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Bs\elevel\Отдел закупок и УТЗ\Личные папки\Куров Данила\Загрузки 2\"/>
    </mc:Choice>
  </mc:AlternateContent>
  <xr:revisionPtr revIDLastSave="0" documentId="13_ncr:1_{C9E8098A-C8EE-4D5C-8CCC-E78461BEEF5C}" xr6:coauthVersionLast="45" xr6:coauthVersionMax="47" xr10:uidLastSave="{00000000-0000-0000-0000-000000000000}"/>
  <bookViews>
    <workbookView xWindow="-120" yWindow="-120" windowWidth="29040" windowHeight="15720" tabRatio="765" xr2:uid="{00000000-000D-0000-FFFF-FFFF00000000}"/>
  </bookViews>
  <sheets>
    <sheet name="Тариф" sheetId="33" r:id="rId1"/>
    <sheet name="Логистические параметры" sheetId="34" r:id="rId2"/>
    <sheet name="Логист. парам. Daccord" sheetId="35" r:id="rId3"/>
    <sheet name="Описание" sheetId="28" r:id="rId4"/>
  </sheets>
  <definedNames>
    <definedName name="_xlnm._FilterDatabase" localSheetId="1" hidden="1">'Логистические параметры'!$A$4:$J$7890</definedName>
    <definedName name="_xlnm._FilterDatabase" localSheetId="0" hidden="1">Тариф!$A$4:$P$7968</definedName>
    <definedName name="_xlnm.Print_Titles" localSheetId="0">Тариф!#REF!</definedName>
    <definedName name="_xlnm.Print_Area" localSheetId="0">Тариф!$B$1:$O$4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908" i="33" l="1"/>
  <c r="M7909" i="33"/>
  <c r="M7910" i="33"/>
  <c r="M7911" i="33"/>
  <c r="M7912" i="33"/>
  <c r="M7913" i="33"/>
  <c r="M7914" i="33"/>
  <c r="M7915" i="33"/>
  <c r="M7916" i="33"/>
  <c r="M7917" i="33"/>
  <c r="M7918" i="33"/>
  <c r="M7919" i="33"/>
  <c r="M7920" i="33"/>
  <c r="M7921" i="33"/>
  <c r="M7922" i="33"/>
  <c r="M7923" i="33"/>
  <c r="M7924" i="33"/>
  <c r="M7925" i="33"/>
  <c r="M7926" i="33"/>
  <c r="M7927" i="33"/>
  <c r="M7928" i="33"/>
  <c r="M7929" i="33"/>
  <c r="M7930" i="33"/>
  <c r="M7931" i="33"/>
  <c r="M7932" i="33"/>
  <c r="M7933" i="33"/>
  <c r="M7934" i="33"/>
  <c r="M7935" i="33"/>
  <c r="M7936" i="33"/>
  <c r="M7937" i="33"/>
  <c r="M7938" i="33"/>
  <c r="M7939" i="33"/>
  <c r="M7940" i="33"/>
  <c r="M7941" i="33"/>
  <c r="M7942" i="33"/>
  <c r="M7943" i="33"/>
  <c r="M7944" i="33"/>
  <c r="M7945" i="33"/>
  <c r="M7946" i="33"/>
  <c r="M7947" i="33"/>
  <c r="M7948" i="33"/>
  <c r="M7949" i="33"/>
  <c r="M7950" i="33"/>
  <c r="M7951" i="33"/>
  <c r="M7952" i="33"/>
  <c r="M7953" i="33"/>
  <c r="M7954" i="33"/>
  <c r="M7955" i="33"/>
  <c r="M7956" i="33"/>
  <c r="M7957" i="33"/>
  <c r="M7958" i="33"/>
  <c r="M7959" i="33"/>
  <c r="M7960" i="33"/>
  <c r="M7961" i="33"/>
  <c r="M7962" i="33"/>
  <c r="M7963" i="33"/>
  <c r="M7964" i="33"/>
  <c r="M7965" i="33"/>
  <c r="M7966" i="33"/>
  <c r="M7967" i="33"/>
  <c r="M7968" i="33"/>
  <c r="L7908" i="33"/>
  <c r="L7909" i="33"/>
  <c r="L7910" i="33"/>
  <c r="L7911" i="33"/>
  <c r="L7912" i="33"/>
  <c r="L7913" i="33"/>
  <c r="L7914" i="33"/>
  <c r="L7915" i="33"/>
  <c r="L7916" i="33"/>
  <c r="L7917" i="33"/>
  <c r="L7918" i="33"/>
  <c r="L7919" i="33"/>
  <c r="L7920" i="33"/>
  <c r="L7921" i="33"/>
  <c r="L7922" i="33"/>
  <c r="L7923" i="33"/>
  <c r="L7924" i="33"/>
  <c r="L7925" i="33"/>
  <c r="L7926" i="33"/>
  <c r="L7927" i="33"/>
  <c r="L7928" i="33"/>
  <c r="L7929" i="33"/>
  <c r="L7930" i="33"/>
  <c r="L7931" i="33"/>
  <c r="L7932" i="33"/>
  <c r="L7933" i="33"/>
  <c r="L7934" i="33"/>
  <c r="L7935" i="33"/>
  <c r="L7936" i="33"/>
  <c r="L7937" i="33"/>
  <c r="L7938" i="33"/>
  <c r="L7939" i="33"/>
  <c r="L7940" i="33"/>
  <c r="L7941" i="33"/>
  <c r="L7942" i="33"/>
  <c r="L7943" i="33"/>
  <c r="L7944" i="33"/>
  <c r="L7945" i="33"/>
  <c r="L7946" i="33"/>
  <c r="L7947" i="33"/>
  <c r="L7948" i="33"/>
  <c r="L7949" i="33"/>
  <c r="L7950" i="33"/>
  <c r="L7951" i="33"/>
  <c r="L7952" i="33"/>
  <c r="L7953" i="33"/>
  <c r="L7954" i="33"/>
  <c r="L7955" i="33"/>
  <c r="L7956" i="33"/>
  <c r="L7957" i="33"/>
  <c r="L7958" i="33"/>
  <c r="L7959" i="33"/>
  <c r="L7960" i="33"/>
  <c r="L7961" i="33"/>
  <c r="L7962" i="33"/>
  <c r="L7963" i="33"/>
  <c r="L7964" i="33"/>
  <c r="L7965" i="33"/>
  <c r="L7966" i="33"/>
  <c r="L7967" i="33"/>
  <c r="L7968" i="33"/>
  <c r="G7909" i="33"/>
  <c r="G7910" i="33"/>
  <c r="G7911" i="33"/>
  <c r="G7912" i="33"/>
  <c r="G7913" i="33"/>
  <c r="G7914" i="33"/>
  <c r="G7915" i="33"/>
  <c r="G7916" i="33"/>
  <c r="G7917" i="33"/>
  <c r="G7918" i="33"/>
  <c r="G7919" i="33"/>
  <c r="G7920" i="33"/>
  <c r="G7921" i="33"/>
  <c r="G7922" i="33"/>
  <c r="G7923" i="33"/>
  <c r="G7924" i="33"/>
  <c r="G7925" i="33"/>
  <c r="G7926" i="33"/>
  <c r="G7927" i="33"/>
  <c r="G7928" i="33"/>
  <c r="G7929" i="33"/>
  <c r="G7930" i="33"/>
  <c r="G7931" i="33"/>
  <c r="G7932" i="33"/>
  <c r="G7933" i="33"/>
  <c r="G7934" i="33"/>
  <c r="G7935" i="33"/>
  <c r="G7936" i="33"/>
  <c r="G7937" i="33"/>
  <c r="G7938" i="33"/>
  <c r="G7939" i="33"/>
  <c r="G7940" i="33"/>
  <c r="G7941" i="33"/>
  <c r="G7942" i="33"/>
  <c r="G7943" i="33"/>
  <c r="G7944" i="33"/>
  <c r="G7945" i="33"/>
  <c r="G7946" i="33"/>
  <c r="G7947" i="33"/>
  <c r="G7948" i="33"/>
  <c r="G7949" i="33"/>
  <c r="G7950" i="33"/>
  <c r="G7951" i="33"/>
  <c r="G7952" i="33"/>
  <c r="G7953" i="33"/>
  <c r="G7954" i="33"/>
  <c r="G7955" i="33"/>
  <c r="G7956" i="33"/>
  <c r="G7957" i="33"/>
  <c r="G7958" i="33"/>
  <c r="G7959" i="33"/>
  <c r="G7960" i="33"/>
  <c r="G7961" i="33"/>
  <c r="G7962" i="33"/>
  <c r="G7963" i="33"/>
  <c r="G7964" i="33"/>
  <c r="G7965" i="33"/>
  <c r="G7966" i="33"/>
  <c r="G7967" i="33"/>
  <c r="G7968" i="33"/>
  <c r="G7908" i="33"/>
  <c r="M7904" i="33"/>
  <c r="M7905" i="33"/>
  <c r="M7906" i="33"/>
  <c r="M7907" i="33"/>
  <c r="M7903" i="33"/>
  <c r="L7905" i="33"/>
  <c r="L7906" i="33"/>
  <c r="L7907" i="33"/>
  <c r="L7904" i="33"/>
  <c r="L7903" i="33" l="1"/>
  <c r="N7900" i="33"/>
  <c r="N7719" i="33"/>
  <c r="W186" i="35"/>
  <c r="W185" i="35"/>
  <c r="W184" i="35"/>
  <c r="W183" i="35"/>
  <c r="W182" i="35"/>
  <c r="W181" i="35"/>
  <c r="W180" i="35"/>
  <c r="W179" i="35"/>
  <c r="W178" i="35"/>
  <c r="W177" i="35"/>
  <c r="W176" i="35"/>
  <c r="W175" i="35"/>
  <c r="W174" i="35"/>
  <c r="W173" i="35"/>
  <c r="W172" i="35"/>
  <c r="W171" i="35"/>
  <c r="W170" i="35"/>
  <c r="W169" i="35"/>
  <c r="W168" i="35"/>
  <c r="W167" i="35"/>
</calcChain>
</file>

<file path=xl/sharedStrings.xml><?xml version="1.0" encoding="utf-8"?>
<sst xmlns="http://schemas.openxmlformats.org/spreadsheetml/2006/main" count="117062" uniqueCount="33567">
  <si>
    <t>Тариф</t>
  </si>
  <si>
    <t>Артикул</t>
  </si>
  <si>
    <t>Наименование</t>
  </si>
  <si>
    <t>Расширенное наименование</t>
  </si>
  <si>
    <t>Бренд</t>
  </si>
  <si>
    <t>Товарная группа</t>
  </si>
  <si>
    <t>Серия</t>
  </si>
  <si>
    <t>Наименование серии</t>
  </si>
  <si>
    <t>Продуктовая линейка</t>
  </si>
  <si>
    <t>Единица измерения</t>
  </si>
  <si>
    <t>Сертификат</t>
  </si>
  <si>
    <t>Ввоз до</t>
  </si>
  <si>
    <t>Тариф для дистрибьюторов 
без НДС, РУБ.</t>
  </si>
  <si>
    <t>Статус артикула 
в прайс-листе</t>
  </si>
  <si>
    <t>Вес минимальной упаковки, 
кг.</t>
  </si>
  <si>
    <t>Обьем минимальной упаковки, dm3</t>
  </si>
  <si>
    <t>Длина, мм.</t>
  </si>
  <si>
    <t>Ширина, мм.</t>
  </si>
  <si>
    <t>Высота, мм.</t>
  </si>
  <si>
    <t>Код EAN13</t>
  </si>
  <si>
    <t>Legrand</t>
  </si>
  <si>
    <t>PL1</t>
  </si>
  <si>
    <t>ШТ</t>
  </si>
  <si>
    <t>Не подлежит сертификации</t>
  </si>
  <si>
    <t>Реализация складских остатков</t>
  </si>
  <si>
    <t>Щитки распределительные Mini S + Practibox (6 mod)</t>
  </si>
  <si>
    <t>001302</t>
  </si>
  <si>
    <t>Mini S Щиток д/авт.выкл.2м</t>
  </si>
  <si>
    <t>001304</t>
  </si>
  <si>
    <t>Mini S Щиток д/авт.выкл.4м</t>
  </si>
  <si>
    <t>Щиток накладной Mini S - 4 модуля - белый RAL 9010</t>
  </si>
  <si>
    <t>Сертифицировано</t>
  </si>
  <si>
    <t>001357</t>
  </si>
  <si>
    <t>3245060013578</t>
  </si>
  <si>
    <t>001358</t>
  </si>
  <si>
    <t>Mini S Щиток д/авт.выкл.6м</t>
  </si>
  <si>
    <t>Щиток накладной Mini S - 6 модулей - белый RAL 9010</t>
  </si>
  <si>
    <t>3245060013585</t>
  </si>
  <si>
    <t>001359</t>
  </si>
  <si>
    <t>Mini S Щит.д/авт.выкл.6м+шина</t>
  </si>
  <si>
    <t>3245060013592</t>
  </si>
  <si>
    <t>Щитки распределительные Nedbox, Practibox3, XL3 125</t>
  </si>
  <si>
    <t>001412</t>
  </si>
  <si>
    <t>NedboxЩит вст.д/ав.2х12+4м бел</t>
  </si>
  <si>
    <t>001413</t>
  </si>
  <si>
    <t>NedboxЩит вст.д/ав.3х12+6м бел</t>
  </si>
  <si>
    <t>Щит встраиваемый Nedbox - со скругленной дверью белой RAL 9010 - 3 рейки - 36+6 модулей</t>
  </si>
  <si>
    <t>001431</t>
  </si>
  <si>
    <t>NedboxЩит вс.д/ав.1х12+2м мет.</t>
  </si>
  <si>
    <t>Щит встраиваемый Nedbox - с плоской металлической дверью цвет RAL 9010 - 1 рейка - 12+2 модулей</t>
  </si>
  <si>
    <t>Щитки распределительные Nedbox (металл.дверь)</t>
  </si>
  <si>
    <t>3245062014313</t>
  </si>
  <si>
    <t>001432</t>
  </si>
  <si>
    <t>NedboxЩит вс.д/ав.2х12+4м мет.</t>
  </si>
  <si>
    <t>3245062014320</t>
  </si>
  <si>
    <t>001490</t>
  </si>
  <si>
    <t>NedboxКрепеж д.шкафа сер.014…</t>
  </si>
  <si>
    <t>Nedbox Набор креплений для сухих перегородок для щитов</t>
  </si>
  <si>
    <t>3245060014902</t>
  </si>
  <si>
    <t>001491</t>
  </si>
  <si>
    <t>Nedbox Замок врезной №850</t>
  </si>
  <si>
    <t>Замок и ключ № 850 - для встраиваемых и распределительных щитков</t>
  </si>
  <si>
    <t>3245060014919</t>
  </si>
  <si>
    <t>001664</t>
  </si>
  <si>
    <t>Заглушка бел. 18мод.</t>
  </si>
  <si>
    <t>Заглушка - 18 модулей - для щитков Practibox³</t>
  </si>
  <si>
    <t>Щитки влагозащищенные Plexo3</t>
  </si>
  <si>
    <t>PL5</t>
  </si>
  <si>
    <t>001961</t>
  </si>
  <si>
    <t>Заглушка 5 Мод.</t>
  </si>
  <si>
    <t>002602</t>
  </si>
  <si>
    <t>Активатор DIN 4х16А</t>
  </si>
  <si>
    <t>Реле для управления освещением - MyHOME - SCS - 4 переключающих контакта - 16 А</t>
  </si>
  <si>
    <t>Управление освещением - шинные активаторы, управляющие и системные устройства (LEGRAND)</t>
  </si>
  <si>
    <t>PL4</t>
  </si>
  <si>
    <t>3245060026028</t>
  </si>
  <si>
    <t>002631</t>
  </si>
  <si>
    <t>Интерфейс SCS-DALI</t>
  </si>
  <si>
    <t>Интерфейс SCS/DALI - MyHOME - SCS - 8 каналов</t>
  </si>
  <si>
    <t>Информация по запросу</t>
  </si>
  <si>
    <t>3245060026318</t>
  </si>
  <si>
    <t>002681</t>
  </si>
  <si>
    <t>KNX Активатор реле 8х16А</t>
  </si>
  <si>
    <t>KNX. Релейный активатор 8-канальный 16А. DIN 4 модуля.</t>
  </si>
  <si>
    <t>3414970601407</t>
  </si>
  <si>
    <t>002686</t>
  </si>
  <si>
    <t>KNX Диммер универc.2х500Вт</t>
  </si>
  <si>
    <t>KNX. Светорегулятор универсальный 500ВА 2-канальный. DIN 8 модулей.</t>
  </si>
  <si>
    <t>3414970601506</t>
  </si>
  <si>
    <t>002691</t>
  </si>
  <si>
    <t>KNX Активатор жалюзи 4х6А 230В</t>
  </si>
  <si>
    <t>KNX. Активатор для приводов жалюзи/рольставень 4-канальный 6А.DIN 4 модуля.</t>
  </si>
  <si>
    <t>3414970601605</t>
  </si>
  <si>
    <t>003557</t>
  </si>
  <si>
    <t>My Home Система энергоконтроля. Центральный блок управления нагрузками по приоритетам.</t>
  </si>
  <si>
    <t>MyHOME Система энергоконтроля. Центральный блок управления нагрузками по приоритетам</t>
  </si>
  <si>
    <t>Устройства для измерения и регулирования энергопотребления MYHOME (LEGRAND)</t>
  </si>
  <si>
    <t>PL3</t>
  </si>
  <si>
    <t>3245060035570</t>
  </si>
  <si>
    <t>003558</t>
  </si>
  <si>
    <t>My Home Система энергоконтроля. Активатор 16А со встроенным датчиком тока.</t>
  </si>
  <si>
    <t>MyHOME Система энергоконтроля. Активатор 16А со встроенным датчиком тока</t>
  </si>
  <si>
    <t>3245060035587</t>
  </si>
  <si>
    <t>003559</t>
  </si>
  <si>
    <t>My Home Система энергоконтроля. Активатор 16А без встроенного датчика тока.</t>
  </si>
  <si>
    <t>MyHOME Система энергоконтроля. Активатор 16А без встроенного датчика тока</t>
  </si>
  <si>
    <t>3245060035594</t>
  </si>
  <si>
    <t>003564</t>
  </si>
  <si>
    <t>Блок питания WEB-сервера SCS</t>
  </si>
  <si>
    <t>Источник питания для веб-сервера и блока сценариев - шинная технология SCS</t>
  </si>
  <si>
    <t>Прочие комплектующие изделия MYHOME (LEGRAND)</t>
  </si>
  <si>
    <t>3245060035648</t>
  </si>
  <si>
    <t>003656</t>
  </si>
  <si>
    <t>Светорегулятор 0-10В 500ВА</t>
  </si>
  <si>
    <t>Светорегулятор DIN - для электронного балласта 1-10 В</t>
  </si>
  <si>
    <t>3245060036560</t>
  </si>
  <si>
    <t>003659</t>
  </si>
  <si>
    <t>Светорегулятор дистанц. 600Вт</t>
  </si>
  <si>
    <t>Дистанционно управляемый светорегулятор - для ламп накаливания - 60-600 Вт - 2 модуля</t>
  </si>
  <si>
    <t>Светорегуляторы модульные</t>
  </si>
  <si>
    <t>3245060036591</t>
  </si>
  <si>
    <t>УЗИП модульные</t>
  </si>
  <si>
    <t>003953</t>
  </si>
  <si>
    <t>УЗИП с предохр 12kA 3+1</t>
  </si>
  <si>
    <t>УЗИП с защитой от сверхтоков 12kA 3+1</t>
  </si>
  <si>
    <t>3245060039530</t>
  </si>
  <si>
    <t>Звонки и зуммеры модульные</t>
  </si>
  <si>
    <t>004113</t>
  </si>
  <si>
    <t>ЗуммерIP30 230В</t>
  </si>
  <si>
    <t>Зуммер - 230 В~ - 4 ВА</t>
  </si>
  <si>
    <t>004210</t>
  </si>
  <si>
    <t>Блок питания 12 В 0,5 А</t>
  </si>
  <si>
    <t>Блок питания 12V 0.5A</t>
  </si>
  <si>
    <t>Охранная сигнализация</t>
  </si>
  <si>
    <t>3245060042103</t>
  </si>
  <si>
    <t>КИПиА</t>
  </si>
  <si>
    <t>004650</t>
  </si>
  <si>
    <t>Перекл. 4-позиц.д/изм.тока</t>
  </si>
  <si>
    <t>Переключатель для амперметра - трёхфазный - 4-позиционный - монтаж на рейке DIN</t>
  </si>
  <si>
    <t>3245060046507</t>
  </si>
  <si>
    <t>004652</t>
  </si>
  <si>
    <t>Перекл. 4-позиц.д/изм.напряж.</t>
  </si>
  <si>
    <t>Переключатель для вольтметра - трёхфазный - 4-позиционный - монтаж на рейке DIN</t>
  </si>
  <si>
    <t>3245060046521</t>
  </si>
  <si>
    <t>004653</t>
  </si>
  <si>
    <t>Перекл. 7-позиц.д/изм.напряж.</t>
  </si>
  <si>
    <t>Переключатель для вольтметра - трёхфазный - 7-позиционный - монтаж на рейке DIN</t>
  </si>
  <si>
    <t>3245060046538</t>
  </si>
  <si>
    <t>004663</t>
  </si>
  <si>
    <t>Цифровой амперметр/вольтметр</t>
  </si>
  <si>
    <t>Цифровой амперметр/вольтметр - 0-500 В - монтаж на рейке DIN</t>
  </si>
  <si>
    <t>3245060046637</t>
  </si>
  <si>
    <t>004676</t>
  </si>
  <si>
    <t>Мультиметр Модульный C Rs232</t>
  </si>
  <si>
    <t>Мультиметры EMDX3</t>
  </si>
  <si>
    <t>3245060046767</t>
  </si>
  <si>
    <t>004689</t>
  </si>
  <si>
    <t>Интерфейс Ethernet</t>
  </si>
  <si>
    <t>Система диспетчеризации</t>
  </si>
  <si>
    <t>3245060046897</t>
  </si>
  <si>
    <t>004741</t>
  </si>
  <si>
    <t>Реле Задержки На Отключение</t>
  </si>
  <si>
    <t>4010957047412</t>
  </si>
  <si>
    <t>004803</t>
  </si>
  <si>
    <t>Клем.б/изол.1х6-25+8х1.5-16мм2</t>
  </si>
  <si>
    <t>Клеммная колодка - крепятся винтами М4 - 1 x 6-25 мм² - 8 x 1,5-16 мм² - длина 73 мм</t>
  </si>
  <si>
    <t>Аксессуары для распределительного оборудования</t>
  </si>
  <si>
    <t>004805</t>
  </si>
  <si>
    <t>Кл.б/изол.1х6-25+14х1.5-16мм2</t>
  </si>
  <si>
    <t>Клеммная колодка - крепятся винтами М4 - 1 x 6-25 мм² - 14 x 1,5-16 мм² - длина 122 мм</t>
  </si>
  <si>
    <t>004806</t>
  </si>
  <si>
    <t>Кл.б/изол.1х6-25+19х1.5-16мм2</t>
  </si>
  <si>
    <t>Клеммная колодка - крепятся винтами М4 - 1 x 6-25 мм² - 19 x 1,5-16 мм² - длина 157 мм</t>
  </si>
  <si>
    <t>004807</t>
  </si>
  <si>
    <t>Кл.б/изол.1х6-25+24х1.5-16мм2</t>
  </si>
  <si>
    <t>Клеммная колодка - крепятся винтами М4 - 1 x 6-25 мм² - 24 x 1,5-16 мм² - длина 192 мм</t>
  </si>
  <si>
    <t>004822</t>
  </si>
  <si>
    <t>Клеммник универсал.8х1.5-16мм2</t>
  </si>
  <si>
    <t>004824</t>
  </si>
  <si>
    <t>Клемм.унив.1х6-25+12х1.5-16мм2</t>
  </si>
  <si>
    <t>Клеммная колодка - на изолирующих основаниях - 1 x 6-25 мм² - 12 x 1,5-16 мм² - длина 113 мм</t>
  </si>
  <si>
    <t>004825</t>
  </si>
  <si>
    <t>Клемм.унив.1х6-25+16х1.5-16мм2</t>
  </si>
  <si>
    <t>Клеммная колодка - на изолирующих основаниях - 1 x 6-25 мм² - 16 x 1,5-16 мм² - длина 141 мм</t>
  </si>
  <si>
    <t>004826</t>
  </si>
  <si>
    <t>Клемм.унив.1х6-25+21х1.5-16мм2</t>
  </si>
  <si>
    <t>Клеммник универсальный 1х(6-25)+21х(1.5х16мм²) синий</t>
  </si>
  <si>
    <t>004828</t>
  </si>
  <si>
    <t>Клемм.унив.2х6-25+33х1.5-16мм2</t>
  </si>
  <si>
    <t>Клеммик универсальный 2х6-25+33х1.5-16мм²</t>
  </si>
  <si>
    <t>004830</t>
  </si>
  <si>
    <t>Клеммник зеленый 4х1.5-16мм2</t>
  </si>
  <si>
    <t>Клеммная колодка IP 2X -земля - вертикальная - длина 47 мм</t>
  </si>
  <si>
    <t>004838</t>
  </si>
  <si>
    <t>Клемм.зел.2х6-25+33х1.5-16мм2</t>
  </si>
  <si>
    <t>Клеммная колодка IP 2X - земля - зеленая - 2 x 6-25 мм² - 32 x 1,5-16 мм² - длина 276 мм</t>
  </si>
  <si>
    <t>004842</t>
  </si>
  <si>
    <t>Колодка Клеммная 8X16 Синяя</t>
  </si>
  <si>
    <t>Клеммная колодка IP 2X - нейтраль - синяя - 8 x 1,5-16 мм² - длина 75 мм</t>
  </si>
  <si>
    <t>004845</t>
  </si>
  <si>
    <t>Клемм.син.1х6-25+16х1.5-16мм2</t>
  </si>
  <si>
    <t>Клеммная колодка IP 2X - нейтраль - синяя - 1 x 6-25 мм² - 21 x 1,5-16 мм² - длина 141 мм</t>
  </si>
  <si>
    <t>004846</t>
  </si>
  <si>
    <t>Клемм.син.1х6-25+21х1.5-16мм2</t>
  </si>
  <si>
    <t>Клеммная колодка IP 2X - нейтраль - синяя - 1 x 6-25 мм² - 21 x 1,5-16 мм² - длина 176 мм</t>
  </si>
  <si>
    <t>004854</t>
  </si>
  <si>
    <t>Клемм.черн.1х6-25+12х1.5-16мм2</t>
  </si>
  <si>
    <t>004855</t>
  </si>
  <si>
    <t>Клемм.черн.1х6-25+16х1.5-16мм2</t>
  </si>
  <si>
    <t>Клеммная колодка IP 2X - фаза - чёрная - 1 x 6-25 мм² - 16 x 1,5-16 мм² - длина 141 мм</t>
  </si>
  <si>
    <t>004868</t>
  </si>
  <si>
    <t>Расп.клеммы 250A 4 по 35мм2</t>
  </si>
  <si>
    <t>Распределительные клеммы для подключения сзади - 250 A</t>
  </si>
  <si>
    <t>3245060048686</t>
  </si>
  <si>
    <t>005790</t>
  </si>
  <si>
    <t>Индикатор 250/400В</t>
  </si>
  <si>
    <t>Держатели плавких вставок</t>
  </si>
  <si>
    <t>005802</t>
  </si>
  <si>
    <t>Держ.плав.вст. 1п+н 5х20 230В</t>
  </si>
  <si>
    <t>005813</t>
  </si>
  <si>
    <t>Держ.плав.вставок 1п 25А</t>
  </si>
  <si>
    <t>Разъединитель-держатель предохранителей - 1П - цилиндрические бытовые предохранители - 25 А</t>
  </si>
  <si>
    <t>005820</t>
  </si>
  <si>
    <t>Держ.плав.вставок 1п+н 230В10А</t>
  </si>
  <si>
    <t>Разъединитель-держатель предохранителей - 1П+Н - цилиндрические бытовые предохранители - 10 А</t>
  </si>
  <si>
    <t>005822</t>
  </si>
  <si>
    <t>Держатель Предохранителя 20A</t>
  </si>
  <si>
    <t>005823</t>
  </si>
  <si>
    <t>Держ.плав.вст.1п+н 400 В 25А</t>
  </si>
  <si>
    <t>Разъединитель-держатель предохранителей - 1П+Н - цилиндрические бытовые предохранители - 25 А</t>
  </si>
  <si>
    <t>Комплектующие изделия для Atlantic и Marina</t>
  </si>
  <si>
    <t>Плавкие вставки бытовые</t>
  </si>
  <si>
    <t>010306</t>
  </si>
  <si>
    <t>Пл.вст. быт.6.3х23 6А б/и</t>
  </si>
  <si>
    <t>Бытовой цилиндрический предохранитель 6.3х23 6а без индикатора</t>
  </si>
  <si>
    <t>010411</t>
  </si>
  <si>
    <t>DLP Кабель-канал 80x35</t>
  </si>
  <si>
    <t>Профиль DLP - 35х80 - 2 м - без крышки - белый</t>
  </si>
  <si>
    <t>Кабельные каналы DLP</t>
  </si>
  <si>
    <t>PL7</t>
  </si>
  <si>
    <t>М</t>
  </si>
  <si>
    <t>010419</t>
  </si>
  <si>
    <t>DLP Кабель-канал 80x50</t>
  </si>
  <si>
    <t>Кабель-канал DLP 50x80 - 1 секция - 1 крышка 65 мм - длина 2 м - белый</t>
  </si>
  <si>
    <t>010427</t>
  </si>
  <si>
    <t>DLP Кабель-канал 150x50</t>
  </si>
  <si>
    <t>Кабель-канал DLP 50x150 - 2 секции - 2 крышки 65 мм - длина 2 м - белый</t>
  </si>
  <si>
    <t>010429</t>
  </si>
  <si>
    <t>DLP Кабель-канал 105x50</t>
  </si>
  <si>
    <t>Кабель-канал DLP 50x105 - 1 секция - 1 крышка 65 мм - длина 2 м - белый</t>
  </si>
  <si>
    <t>010433</t>
  </si>
  <si>
    <t>DLP Кабель-канал 150x65</t>
  </si>
  <si>
    <t>Кабель-канал DLP 65x150 -1 или 2 секции - длина 2 м - белый</t>
  </si>
  <si>
    <t>010453</t>
  </si>
  <si>
    <t>DLP Кабель-канал 195x65</t>
  </si>
  <si>
    <t>Кабель-канал DLP 65x195 -1, 2 или 3 секции - длина 2 м - белый</t>
  </si>
  <si>
    <t>010459</t>
  </si>
  <si>
    <t>DLP Кабель-канал 220x65</t>
  </si>
  <si>
    <t>Кабель-канал DLP 65x220 - 2 или 3 секции - длина 2 м - белый</t>
  </si>
  <si>
    <t>010463</t>
  </si>
  <si>
    <t>DLP Кабель-канал 105x35</t>
  </si>
  <si>
    <t>Кабель-канал DLP 35x105 - 1 секция - 1 крышка 85 мм - длина 2 м - белый</t>
  </si>
  <si>
    <t>010521</t>
  </si>
  <si>
    <t>DLP Крышка 65 мм</t>
  </si>
  <si>
    <t>Частичная крышка шириной 65 мм - для кабель-канала DLP 65x195 - 2м - белый</t>
  </si>
  <si>
    <t>010526</t>
  </si>
  <si>
    <t>DLP Крышка 180 мм</t>
  </si>
  <si>
    <t>Полная крышка шириной 180 мм - для кабель-канала DLP 65x195 - 2м - белый</t>
  </si>
  <si>
    <t>010580</t>
  </si>
  <si>
    <t>DLP Накладка плинтусная 2м</t>
  </si>
  <si>
    <t>Накладка плинтусная - для кабель-канала DLP 35x80 - 2 м - угольно-серый</t>
  </si>
  <si>
    <t>010582</t>
  </si>
  <si>
    <t>DLPПерегородка раздел. 50/35мм</t>
  </si>
  <si>
    <t>Разделительная перегородка - для кабель-каналов DLP 50х80/105/150 - 2м - белый</t>
  </si>
  <si>
    <t>010602</t>
  </si>
  <si>
    <t>DLPУг.внутр. на выс.50мм</t>
  </si>
  <si>
    <t>Угол внутренний переменный от 80° до 100° - для кабель-каналов DLP 50х80 - белый</t>
  </si>
  <si>
    <t>010605</t>
  </si>
  <si>
    <t>DLPУг.внутр. 50х105</t>
  </si>
  <si>
    <t>Угол внутренний переменный от 80° до 100° - для кабель-каналов DLP 50х105 - белый</t>
  </si>
  <si>
    <t>010606</t>
  </si>
  <si>
    <t>DLP Уг.внут. для к/к 150х50 мм</t>
  </si>
  <si>
    <t>Угол внутренний переменный от 80° до 100° - для кабель-каналов DLP 50х150 - белый</t>
  </si>
  <si>
    <t>010607</t>
  </si>
  <si>
    <t>DLPУг.внут.для к/к 65мм 2секц.</t>
  </si>
  <si>
    <t>Угол внутренний переменный от 80° до 100° - для кабель-каналов DLP 65х150/195/220 - 2 секции</t>
  </si>
  <si>
    <t>010619</t>
  </si>
  <si>
    <t>DLPУг.внеш. д/ 50х105</t>
  </si>
  <si>
    <t>Угол внешний переменный от 60° до 120° - для кабель-каналов DLP 50х105 - белый</t>
  </si>
  <si>
    <t>010622</t>
  </si>
  <si>
    <t>DLPУг.внеш. на выс. 50мм</t>
  </si>
  <si>
    <t>Угол внешний переменный от 60° до 120° - для кабель-каналов DLP 50х80 - белый</t>
  </si>
  <si>
    <t>010635</t>
  </si>
  <si>
    <t>DLP Уг.внеш. для к/к 150х50 мм</t>
  </si>
  <si>
    <t>Угол внешний переменный от 60° до 120° - для кабель-каналов DLP 50х150 - белый</t>
  </si>
  <si>
    <t>010636</t>
  </si>
  <si>
    <t>DLPУг.внеш.для к/к 65мм 2секц.</t>
  </si>
  <si>
    <t>Угол внешний переменный от 60° до 120° - для кабель-каналов DLP 65х150/195/220 - 2 секции</t>
  </si>
  <si>
    <t>010639</t>
  </si>
  <si>
    <t>DLPУг.внеш.для к/к 65мм 3секц.</t>
  </si>
  <si>
    <t>Угол внешний переменный от 60° до 120° - для кабель-каналов DLP 65х195/220 - 3 секции</t>
  </si>
  <si>
    <t>010658</t>
  </si>
  <si>
    <t>DLPУг.внут.для к/к 65мм 3секц.</t>
  </si>
  <si>
    <t>Угол внутренний переменный от 80° до 100° - для кабель-каналов DLP 65х195/220 - 3 секции</t>
  </si>
  <si>
    <t>010681</t>
  </si>
  <si>
    <t>DLPФиксатор кабеля скоба</t>
  </si>
  <si>
    <t>Скоба - для кабель-каналов DLP 35/50X80, 50х105/150, 65х150/220</t>
  </si>
  <si>
    <t>010690</t>
  </si>
  <si>
    <t>Переход.на нап.к/к 32800</t>
  </si>
  <si>
    <t>Переходник на напольный кабель-канал Кат. № 0 328 00</t>
  </si>
  <si>
    <t>010691</t>
  </si>
  <si>
    <t>DLP Накл. профиля на защелках</t>
  </si>
  <si>
    <t>Накладка на стык - DLP - на защелках - для DLP - секционируемая - белая</t>
  </si>
  <si>
    <t>010696</t>
  </si>
  <si>
    <t>DLPНакл.на стык проф.50x105</t>
  </si>
  <si>
    <t>Накладка на стык профиля - на защелках - для односекционных кабель-каналов DLP 50х105 - белый</t>
  </si>
  <si>
    <t>010700</t>
  </si>
  <si>
    <t>DLPЗаглушка 105x50</t>
  </si>
  <si>
    <t>Заглушка торцевая - для односекционных кабель-каналов DLP 50х105 - белый</t>
  </si>
  <si>
    <t>010701</t>
  </si>
  <si>
    <t>DLPЗаглушка 105x35</t>
  </si>
  <si>
    <t>Заглушка торцевая - для односекционных кабель-каналов DLP 35х105 - белый</t>
  </si>
  <si>
    <t>010703</t>
  </si>
  <si>
    <t>DLPЗаглушка 150x50</t>
  </si>
  <si>
    <t>Заглушка торцевая - для односекционных кабель-каналов DLP 50х150 - белый</t>
  </si>
  <si>
    <t>010707</t>
  </si>
  <si>
    <t>DLPЗаглушка 195x65</t>
  </si>
  <si>
    <t>Заглушка торцевая - для кабель-каналов DLP 65х195 - белый</t>
  </si>
  <si>
    <t>010722</t>
  </si>
  <si>
    <t>DLP Заглушка для к/к 80x35/50</t>
  </si>
  <si>
    <t>Заглушка торцевая - для односекционных кабель-каналов DLP 35/50х80 - белый</t>
  </si>
  <si>
    <t>010735</t>
  </si>
  <si>
    <t>DLPОтвод Т ш.80мм</t>
  </si>
  <si>
    <t>Отвод плоский - для односекционных кабель-каналов DLP 35х80/105, 50х80/150 - белый</t>
  </si>
  <si>
    <t>010736</t>
  </si>
  <si>
    <t>DLPОтвод T на 150/220</t>
  </si>
  <si>
    <t>010737</t>
  </si>
  <si>
    <t>DLPОтвод T 150/220 50x105/150</t>
  </si>
  <si>
    <t>Отвод плоский - для односекционных кабель-каналов DLP 35х105, 50х150 - ширина крышки 65 мм - белый</t>
  </si>
  <si>
    <t>010738</t>
  </si>
  <si>
    <t>DLPОтвод T к профилю 105 мм</t>
  </si>
  <si>
    <t>Отвод плоский - для односекционных кабель-каналов DLP 65х150/195/220 - ширина профиля 105 мм - белый</t>
  </si>
  <si>
    <t>010739</t>
  </si>
  <si>
    <t>DLP Отвод Т 50х105 д/шир. 80</t>
  </si>
  <si>
    <t>Отвод плоский - для односекционных кабель-каналов DLP 50х105 - ширина профиля 80 мм - белый</t>
  </si>
  <si>
    <t>010740</t>
  </si>
  <si>
    <t>DLP Отвод Т 50х105 д/шир. 105</t>
  </si>
  <si>
    <t>Отвод плоский - для односекционных кабель-каналов DLP 50х105 - ширина профиля 105 мм - белый</t>
  </si>
  <si>
    <t>010763</t>
  </si>
  <si>
    <t>DLP Отвод угл. на 80/105/150</t>
  </si>
  <si>
    <t>Отводы угловые - для односекционных кабель-каналов DLP 35х80/105, 50х80/150 - белый</t>
  </si>
  <si>
    <t>010767</t>
  </si>
  <si>
    <t>DLPУг.плоск. д/ 50х80 бел.</t>
  </si>
  <si>
    <t>Угол плоский 90 - для односекционных кабель-каналов DLP 35/50х80 - белый</t>
  </si>
  <si>
    <t>010784</t>
  </si>
  <si>
    <t>DLPУг.плоск. 35х105 бел.</t>
  </si>
  <si>
    <t>Угол плоский 90° - для односекционных кабель-каналов DLP 35х105 - белый</t>
  </si>
  <si>
    <t>010786</t>
  </si>
  <si>
    <t>DLPУг.плоск. д/ 50х105 бел.</t>
  </si>
  <si>
    <t>Угол плоский 90° - для односекционных кабель-каналов DLP 50х105 - белый</t>
  </si>
  <si>
    <t>010789</t>
  </si>
  <si>
    <t>DLP Уг.плос. для к/к 150х50 мм</t>
  </si>
  <si>
    <t>Угол плоский 90° - для односекционных кабель-каналов DLP 50х150 - белый</t>
  </si>
  <si>
    <t>010790</t>
  </si>
  <si>
    <t>DLPУг.плоск. 65х150 бел.</t>
  </si>
  <si>
    <t>Угол плоский 90° - для односекционных кабель-каналов DLP 65х150 - белый</t>
  </si>
  <si>
    <t>010793</t>
  </si>
  <si>
    <t>DLPУг.плоск. д/ 65x195 бел.</t>
  </si>
  <si>
    <t>Угол плоский 90° - для кабель-каналов DLP 65х195 - белый</t>
  </si>
  <si>
    <t>010800</t>
  </si>
  <si>
    <t>DLPНакладка на стык 40 мм</t>
  </si>
  <si>
    <t>Накладка на стык - для крышек 40 мм - для кабель-канала DLP 65х195 - белый</t>
  </si>
  <si>
    <t>010801</t>
  </si>
  <si>
    <t>DLPНакл. на стык крышки 65мм</t>
  </si>
  <si>
    <t>Накладка на стык крышки 65 мм DLP - для любых DLP - секционируемая - белая</t>
  </si>
  <si>
    <t>010802</t>
  </si>
  <si>
    <t>DLPНакл. на стык крышки 85мм</t>
  </si>
  <si>
    <t>Накладка на стык - для крышек 85 мм - для кабель-канала DLP 35х105 и 65х195 - белый</t>
  </si>
  <si>
    <t>010806</t>
  </si>
  <si>
    <t>DLPНакл.на стык крышек 180</t>
  </si>
  <si>
    <t>Накладка на стык - для крышек 180 мм - для кабель-канала DLP 65х195 - белый</t>
  </si>
  <si>
    <t>010927</t>
  </si>
  <si>
    <t>Изоляционная коробка 2 мод.</t>
  </si>
  <si>
    <t>Изолирующая коробка - 2 модуля - суппорт Mosaic - для кабель-каналов DLP с шириной крышки 40/65/85/130 мм</t>
  </si>
  <si>
    <t>010956</t>
  </si>
  <si>
    <t>Суппорт/Рамка 6 М Dlp Кр.65</t>
  </si>
  <si>
    <t>Суппорт Mosaic - для кабель-каналов DLP с шириной крышки 65 мм - 6 модулей</t>
  </si>
  <si>
    <t>011302</t>
  </si>
  <si>
    <t>Пл.вст. быт.8.5х23 2А б/и</t>
  </si>
  <si>
    <t>Бытовой цилиндрический предохранитель - 8,5x23 мм - без индикатора - 2 А</t>
  </si>
  <si>
    <t>011306</t>
  </si>
  <si>
    <t>Пл.вст. быт.8.5х23 6А б/и</t>
  </si>
  <si>
    <t>Бытовой цилиндрический предохранитель - 8,5x23 мм - без индикатора - 6 А</t>
  </si>
  <si>
    <t>011406</t>
  </si>
  <si>
    <t>Пл.вст. быт.8.5х23 6А с/и</t>
  </si>
  <si>
    <t>Бытовой цилиндрический предохранитель - 8,5x23 мм - с индикатором - 6 А</t>
  </si>
  <si>
    <t>011410</t>
  </si>
  <si>
    <t>Пл.вст. быт.8.5х23 10А с/и</t>
  </si>
  <si>
    <t>Бытовой цилиндрический предохранитель - 8,5x23 мм - с индикатором - 10 А</t>
  </si>
  <si>
    <t>011606</t>
  </si>
  <si>
    <t>Пл.вст. быт.10х25.8 6А б/и</t>
  </si>
  <si>
    <t>Бытовой цилиндрический предохранитель - 10,3x25,8 мм - без индикатора - 6 A</t>
  </si>
  <si>
    <t>011616</t>
  </si>
  <si>
    <t>Пл.вст. быт.10х25.8 16А б/и</t>
  </si>
  <si>
    <t>Бытовой цилиндрический предохранитель - 10,3x25,8 мм - без индикатора - 16 A</t>
  </si>
  <si>
    <t>011716</t>
  </si>
  <si>
    <t>Пл.вст. быт.10х25.8 16А с/и</t>
  </si>
  <si>
    <t>Бытовой цилиндрический предохранитель - 10,3x25,8 мм - с индикатором - 16 A</t>
  </si>
  <si>
    <t>Плавкие вставки промышленные цилиндр.</t>
  </si>
  <si>
    <t>012306</t>
  </si>
  <si>
    <t>Пл.вст. быт.8.5х31.5 6А б/и</t>
  </si>
  <si>
    <t>012620</t>
  </si>
  <si>
    <t>Пл.вст. быт.10х31.5 20А б/и</t>
  </si>
  <si>
    <t>Бытовой цилиндрический предохранитель - 10,3x31,5 мм - без индикатора - 20 A</t>
  </si>
  <si>
    <t>012625</t>
  </si>
  <si>
    <t>Пл.вст. быт.10х31.5 25А б/и</t>
  </si>
  <si>
    <t>Бытовой цилиндрический предохранитель - 10,3x31,5 мм - без индикатора - 25 A</t>
  </si>
  <si>
    <t>012716</t>
  </si>
  <si>
    <t>Пл.вст. быт.10х31.5 16А с/и</t>
  </si>
  <si>
    <t>Бытовой цилиндрический предохранитель - 10,3x31,5 мм - с индикатором - 16 A</t>
  </si>
  <si>
    <t>012725</t>
  </si>
  <si>
    <t>Пл.вст. быт.10х31.5 25А с/и</t>
  </si>
  <si>
    <t>Бытовой цилиндрический предохранитель - 10,3x31,5 мм - с индикатором - 25 A</t>
  </si>
  <si>
    <t>013001</t>
  </si>
  <si>
    <t>Пл.вст. aM 10x38 1А 500В б/и</t>
  </si>
  <si>
    <t>Промышленный цилиндрический предохранитель аМ 10x38 1а 500В без индикатора</t>
  </si>
  <si>
    <t>013308</t>
  </si>
  <si>
    <t>Пл.вст. gG 10х38 8А 500В б/и</t>
  </si>
  <si>
    <t>Промышленный цилиндрический предохранитель gG 10х38 8а 500В без индикатора</t>
  </si>
  <si>
    <t>013402</t>
  </si>
  <si>
    <t>Пл.вст. gG 10х38 2А 500В c/и</t>
  </si>
  <si>
    <t>Промышленный цилиндрический предохранитель gG 10х38 2А 500В с индикатором</t>
  </si>
  <si>
    <t>013404</t>
  </si>
  <si>
    <t>Пл.вст. gG 10х38 4А 500В c/и</t>
  </si>
  <si>
    <t>013432</t>
  </si>
  <si>
    <t>Пл.вст.быт.10х38 32А 500Вс/и</t>
  </si>
  <si>
    <t>Бытовой цилиндрический предохранитель - 10,3x38 мм - с индикатором - 32 A</t>
  </si>
  <si>
    <t>014008</t>
  </si>
  <si>
    <t>Пл.вст. aM 14х51 8А 500В б/б</t>
  </si>
  <si>
    <t>Промышленный цилиндрический предохранитель аМ 14х51 8а 500В без бойка</t>
  </si>
  <si>
    <t>014010</t>
  </si>
  <si>
    <t>Пл.вст. aM 14х51 10А 500В б/б</t>
  </si>
  <si>
    <t>Промышленный цилиндрический предохранитель аМ 14х51 10а 500В без бойка</t>
  </si>
  <si>
    <t>014025</t>
  </si>
  <si>
    <t>Пл.вст. аМ 14х51 25А 500В б/б</t>
  </si>
  <si>
    <t>Промышленный цилиндрический предохранитель аМ 14х51 25а 500В без бойка</t>
  </si>
  <si>
    <t>014120</t>
  </si>
  <si>
    <t>Пл.вст. aM 14х51 20А 500В с/б</t>
  </si>
  <si>
    <t>Промышленный цилиндрический предохранитель аМ 14х51 20а 500В с бойком</t>
  </si>
  <si>
    <t>014302</t>
  </si>
  <si>
    <t>Пл.вст. gG 14x51 2А 500В б/б</t>
  </si>
  <si>
    <t>Промышленный цилиндрический предохранитель gG 14x51 2а 500В без бойка</t>
  </si>
  <si>
    <t>014601</t>
  </si>
  <si>
    <t>Амперметр 5а кв.корп.68х68мм.</t>
  </si>
  <si>
    <t>Амперметр аналоговый квадратный корпус - 68 x 68 мм</t>
  </si>
  <si>
    <t>3245060146016</t>
  </si>
  <si>
    <t>014610</t>
  </si>
  <si>
    <t>Шкала Амперметр 0-50A</t>
  </si>
  <si>
    <t>Измерительная шкала (1 круглая + 1 квадратная) для аналоговых амперметров - 0-50 A</t>
  </si>
  <si>
    <t>3245060146108</t>
  </si>
  <si>
    <t>014613</t>
  </si>
  <si>
    <t>Шкала Амперметр 0-100A</t>
  </si>
  <si>
    <t>Измерительная шкала (1 круглая + 1 квадратная) для аналоговых амперметров - 0-100 A</t>
  </si>
  <si>
    <t>3245060146139</t>
  </si>
  <si>
    <t>014615</t>
  </si>
  <si>
    <t>Шкала Амперметр 0-200A</t>
  </si>
  <si>
    <t>Измерительная шкала (1 круглая + 1 квадратная) для аналоговых амперметров - 0-200 A</t>
  </si>
  <si>
    <t>3245060146153</t>
  </si>
  <si>
    <t>014616</t>
  </si>
  <si>
    <t>Шкала Амперметр 0-250A</t>
  </si>
  <si>
    <t>Измерительная шкала (1 круглая + 1 квадратная) для аналоговых амперметров - 0-250 A</t>
  </si>
  <si>
    <t>3245060146160</t>
  </si>
  <si>
    <t>014617</t>
  </si>
  <si>
    <t>Шкала Амперметр 0-300A</t>
  </si>
  <si>
    <t>Измерительная шкала (1 круглая + 1 квадратная) для аналоговых амперметров - 0-300 A</t>
  </si>
  <si>
    <t>3245060146177</t>
  </si>
  <si>
    <t>014618</t>
  </si>
  <si>
    <t>Шкала д/амперметра 0-400A</t>
  </si>
  <si>
    <t>Измерительная шкала (1 круглая + 1 квадратная) для аналоговых амперметров - 0-400 A</t>
  </si>
  <si>
    <t>3245060146184</t>
  </si>
  <si>
    <t>014620</t>
  </si>
  <si>
    <t>Шкала д/амперметра 0-600A</t>
  </si>
  <si>
    <t>Измерительная шкала (1 круглая + 1 квадратная) для аналоговых амперметров - 0-600 A</t>
  </si>
  <si>
    <t>3245060146207</t>
  </si>
  <si>
    <t>014622</t>
  </si>
  <si>
    <t>Шкала д/амперметра 0-1000А</t>
  </si>
  <si>
    <t>Измерительная шкала (1 круглая + 1 квадратная) для аналоговых амперметров - 0-1000 A</t>
  </si>
  <si>
    <t>3245060146221</t>
  </si>
  <si>
    <t>014624</t>
  </si>
  <si>
    <t>Шкала Амперметр 0-1500A</t>
  </si>
  <si>
    <t>Измерительная шкала (1 круглая + 1 квадратная) для аналоговых амперметров - 0-1500 A</t>
  </si>
  <si>
    <t>3245060146245</t>
  </si>
  <si>
    <t>014625</t>
  </si>
  <si>
    <t>Шкала д/амперметра 0-2000A</t>
  </si>
  <si>
    <t>Измерительная шкала (1 круглая + 1 квадратная) для аналоговых амперметров - 0-2000 A</t>
  </si>
  <si>
    <t>3245060146252</t>
  </si>
  <si>
    <t>014626</t>
  </si>
  <si>
    <t>Шкала Амперметр 0-2500A</t>
  </si>
  <si>
    <t>Измерительная шкала (1 круглая + 1 квадратная) для аналоговых амперметров - 0-2500 A</t>
  </si>
  <si>
    <t>3245060146269</t>
  </si>
  <si>
    <t>014628</t>
  </si>
  <si>
    <t>Шкала Амперметр 0-4000A</t>
  </si>
  <si>
    <t>Измерительная шкала (1 круглая + 1 квадратная) для аналоговых амперметров - 0-4000 A</t>
  </si>
  <si>
    <t>3245060146283</t>
  </si>
  <si>
    <t>014650</t>
  </si>
  <si>
    <t>Коммутатор д/амперметров 4поз</t>
  </si>
  <si>
    <t>Переключатель электроизмерительных приборов - для амперметра - PR 12 - 6 контактов - 3 ТТ - крепление на дверце</t>
  </si>
  <si>
    <t>Переключатели электроизмерительных приборов</t>
  </si>
  <si>
    <t>3245060146504</t>
  </si>
  <si>
    <t>014652</t>
  </si>
  <si>
    <t>Коммутатор д/вольтметров 4поз</t>
  </si>
  <si>
    <t>Переключатель электроизмерительных приборов - для вольтметра - PR 12 - 4 контакта - с нейтралью - крепление на дверце</t>
  </si>
  <si>
    <t>3245060146528</t>
  </si>
  <si>
    <t>014653</t>
  </si>
  <si>
    <t>Ком-тор д/вольтмет.7поз с нейт</t>
  </si>
  <si>
    <t>Переключатель электроизмерительных приборов - для вольтметра - PR 12 - 6 контактов - без нейтрали - крепление на дверце</t>
  </si>
  <si>
    <t>3245060146535</t>
  </si>
  <si>
    <t>014660</t>
  </si>
  <si>
    <t>Вольтм. 500В</t>
  </si>
  <si>
    <t>3245060146603</t>
  </si>
  <si>
    <t>014661</t>
  </si>
  <si>
    <t>Вольтметр 500в кв.корп.68х68мм</t>
  </si>
  <si>
    <t>Вольтметр аналоговый квадратный корпус - 68 x 68 мм</t>
  </si>
  <si>
    <t>3245060146610</t>
  </si>
  <si>
    <t>014671</t>
  </si>
  <si>
    <t>Модуль Импульсный Д./Мультитм.</t>
  </si>
  <si>
    <t>Модуль связи - для прибора EMDX³ Access - RS 485</t>
  </si>
  <si>
    <t>3245060146719</t>
  </si>
  <si>
    <t>014677</t>
  </si>
  <si>
    <t>Модуль Измерения Температуры</t>
  </si>
  <si>
    <t>Модуль индикации темературы - для прибора EMDX³ Premium</t>
  </si>
  <si>
    <t>3245060146771</t>
  </si>
  <si>
    <t>015016</t>
  </si>
  <si>
    <t>Пл.вст. aM 22x58 16А 500В б/б</t>
  </si>
  <si>
    <t>Промышленный цилиндрический предохранитель аМ 22x58 16а 500В без бойка</t>
  </si>
  <si>
    <t>015025</t>
  </si>
  <si>
    <t>Пл.вст. aM 22x58 25А 500В б/б</t>
  </si>
  <si>
    <t>015116</t>
  </si>
  <si>
    <t>Пл.вст. аМ 22x58 16А 500В с/б</t>
  </si>
  <si>
    <t>Промышленный цилиндрический предохранитель аМ 22x58 16а 500В с бойком</t>
  </si>
  <si>
    <t>015197</t>
  </si>
  <si>
    <t>Пл.вст. аМ 22x58 125А 400В с/б</t>
  </si>
  <si>
    <t>Промышленный цилиндрический предохранитель аМ 22x58 125а 400В с бойком</t>
  </si>
  <si>
    <t>015397</t>
  </si>
  <si>
    <t>Пл.вст. gG 22x58 125А 500В б/б</t>
  </si>
  <si>
    <t>Промышленный цилиндрический предохранитель gG 22x58 125а 500В без бойка</t>
  </si>
  <si>
    <t>015516</t>
  </si>
  <si>
    <t>Пл.вст. gG 22x58 16А 500В с/б</t>
  </si>
  <si>
    <t>Промышленный цилиндрический предохранитель gG 22x58 16а 500В с бойком</t>
  </si>
  <si>
    <t>015563</t>
  </si>
  <si>
    <t>Пл.вст. gG 22x58 63А 500В с/б</t>
  </si>
  <si>
    <t>Промышленный цилиндрический предохранитель gG 22x58 63а 500В с бойком</t>
  </si>
  <si>
    <t>016025</t>
  </si>
  <si>
    <t>Пл.вст.пром.aM 40A с/и,разм.00</t>
  </si>
  <si>
    <t>Предохранитель типа aM - размер 00 - с индикатором - 40 A</t>
  </si>
  <si>
    <t>Ножевые плавкие вставки</t>
  </si>
  <si>
    <t>016325</t>
  </si>
  <si>
    <t>Пл.вставк.gG/gL40A с/и,разм.00</t>
  </si>
  <si>
    <t>Предохранитель типа gG - размер 00 - с индикатором - 40 A</t>
  </si>
  <si>
    <t>016330</t>
  </si>
  <si>
    <t>Пл.вставк.gG/gL50A с/и,разм.00</t>
  </si>
  <si>
    <t>Предохранитель типа gG - размер 00 - с индикатором - 50 A</t>
  </si>
  <si>
    <t>016345</t>
  </si>
  <si>
    <t>Пл.вставк.gG/gL100Aс/и,разм.00</t>
  </si>
  <si>
    <t>Предохранитель типа gG - размер 00 - с индикатором - 100 A</t>
  </si>
  <si>
    <t>016550</t>
  </si>
  <si>
    <t>Пл.вставк. aM 125A с/и,разм.0</t>
  </si>
  <si>
    <t>Предохранитель типа aM - размер 0 - с индикатором - 125 A</t>
  </si>
  <si>
    <t>016804</t>
  </si>
  <si>
    <t>Нейтраль разм.0</t>
  </si>
  <si>
    <t>Предохранитель типа aM - для рабочего нуля - размер 0</t>
  </si>
  <si>
    <t>3245060168049</t>
  </si>
  <si>
    <t>016845</t>
  </si>
  <si>
    <t>Пл.вставк.gG/gL100A с/и,разм.0</t>
  </si>
  <si>
    <t>Предохранитель типа gG - размер 0 - с индикатором - 100 A</t>
  </si>
  <si>
    <t>016950</t>
  </si>
  <si>
    <t>Пл.вставк.gG/gL125A с/ф,разм.0</t>
  </si>
  <si>
    <t>Предохранитель типа gG - размер 0 - с бойком - 125 A</t>
  </si>
  <si>
    <t>017365</t>
  </si>
  <si>
    <t>Пл.вставк.gG/gL250A с/и,разм.1</t>
  </si>
  <si>
    <t>Предохранитель типа gG - размер 1 - с индикатором - 250 A</t>
  </si>
  <si>
    <t>018180</t>
  </si>
  <si>
    <t>Пл.вставк.gG/gL630A с/ф,разм.3</t>
  </si>
  <si>
    <t>Предохранитель типа gG - размер 3 - с бойком - 630 A</t>
  </si>
  <si>
    <t>018595</t>
  </si>
  <si>
    <t>Пл.вставк.gG/gL1250Aс/ф,разм.4</t>
  </si>
  <si>
    <t>Предохранитель типа gG - размер 4 - с бойком - 1250 A</t>
  </si>
  <si>
    <t>3245060185954</t>
  </si>
  <si>
    <t>019931</t>
  </si>
  <si>
    <t>Набор разд.перегор. разм.0</t>
  </si>
  <si>
    <t>019936</t>
  </si>
  <si>
    <t>Защит.кожух д/цоколя 1П разм.0</t>
  </si>
  <si>
    <t>Hабор для защиты - 1П - для цоколя размера 0</t>
  </si>
  <si>
    <t>019946</t>
  </si>
  <si>
    <t>Цоколь д/пред. 1П 160А разм.0</t>
  </si>
  <si>
    <t>019947</t>
  </si>
  <si>
    <t>Цоколь 1П 160А с прерыв.разм.0</t>
  </si>
  <si>
    <t>Цоколь для плавких предохранителей - размер 0 - 160 - 1П с микро выключателем</t>
  </si>
  <si>
    <t>019952</t>
  </si>
  <si>
    <t>Цоколь 1П 630А с прерыв.разм.3</t>
  </si>
  <si>
    <t>3245060199524</t>
  </si>
  <si>
    <t>020000</t>
  </si>
  <si>
    <t>XL3 160 Рейка универсальная</t>
  </si>
  <si>
    <t>Универсальная рейка XL³ 160 - для монтажа DPX³ 160 в изолирующих модульных шкафах</t>
  </si>
  <si>
    <t>Шкафы XL3 160 в сборе</t>
  </si>
  <si>
    <t>3245060200008</t>
  </si>
  <si>
    <t>020002</t>
  </si>
  <si>
    <t>XL3 160 Шкаф мод.металл.2рейки</t>
  </si>
  <si>
    <t>Распределительный шкаф с металлическим корпусом XL³ 160 - для модульного оборудования - 2 рейки - 450x575x147</t>
  </si>
  <si>
    <t>3245060200022</t>
  </si>
  <si>
    <t>020010</t>
  </si>
  <si>
    <t>XL3 160Аксессуар д/монт в нишу</t>
  </si>
  <si>
    <t>Аксессуар для фиксации полой перегородки - для встроенных шкафов XL³</t>
  </si>
  <si>
    <t>3245060200107</t>
  </si>
  <si>
    <t>020013</t>
  </si>
  <si>
    <t>XL3 160 Шкаф мод.встаив.3рейки</t>
  </si>
  <si>
    <t>3245060200138</t>
  </si>
  <si>
    <t>020020</t>
  </si>
  <si>
    <t>XL3 160 Пласт.ввод.кабеля</t>
  </si>
  <si>
    <t>Пластина для ввода кабелей - для шкафов с металлическим корпусом XL³ 160 - разрезаемая</t>
  </si>
  <si>
    <t>3245060200206</t>
  </si>
  <si>
    <t>020021</t>
  </si>
  <si>
    <t>XL3 160 Пласт.д.ввода каб.</t>
  </si>
  <si>
    <t>Пластина для ввода кабеля - для шкафов с металлическим корпусом XL³ 160</t>
  </si>
  <si>
    <t>3245060200213</t>
  </si>
  <si>
    <t>020025</t>
  </si>
  <si>
    <t>XL3 160 Щит встаив.3рейки</t>
  </si>
  <si>
    <t>Шкаф распределительный встроенный XL³ 160 - для модульного оборудования с дополнительным пространством - 3 рейки</t>
  </si>
  <si>
    <t>3245060200251</t>
  </si>
  <si>
    <t>020035</t>
  </si>
  <si>
    <t>XL3 160 Траверс.д/монтажа</t>
  </si>
  <si>
    <t>Суппорт для фиксации кабелей - для шкафов с металлическим корпусом XL³ 160</t>
  </si>
  <si>
    <t>3245060200350</t>
  </si>
  <si>
    <t>020050</t>
  </si>
  <si>
    <t>XL3 160 Компл.суппортов IP2X</t>
  </si>
  <si>
    <t>Суппорт для клеммников IP 2X (2) - для шкафов XL³ 160</t>
  </si>
  <si>
    <t>Упаковка</t>
  </si>
  <si>
    <t>3245060200503</t>
  </si>
  <si>
    <t>020051</t>
  </si>
  <si>
    <t>XL3 160 Заглушка рAL 7035 24м</t>
  </si>
  <si>
    <t>Заглушка для XL³ - для металлической или пластиковой лицевой панели - 24 модуля - RAL 7035</t>
  </si>
  <si>
    <t>020070</t>
  </si>
  <si>
    <t>XL3 160 Суппорт</t>
  </si>
  <si>
    <t>Суппорт для кабель-канала (комплект из 2 шт) - XL³ 160 - непосредственный вертикальный монтаж лотка Lina 25</t>
  </si>
  <si>
    <t>3245060200701</t>
  </si>
  <si>
    <t>020071</t>
  </si>
  <si>
    <t>Пластина ввода кабеля - для пластиковых шкафов XL³ 160</t>
  </si>
  <si>
    <t>3245060200718</t>
  </si>
  <si>
    <t>020080</t>
  </si>
  <si>
    <t>XL3 160 Фиксатор Для Лотков</t>
  </si>
  <si>
    <t>Фиксатор пластиковый для XL³ 400 - для монтажа кабельных лотков</t>
  </si>
  <si>
    <t>3245060200800</t>
  </si>
  <si>
    <t>020091</t>
  </si>
  <si>
    <t>XL3 400 Винт М6</t>
  </si>
  <si>
    <t>Шкафы и щитки XL3 400</t>
  </si>
  <si>
    <t>020092</t>
  </si>
  <si>
    <t>XL3 400 Креп.клипса п/винт М6</t>
  </si>
  <si>
    <t>020093</t>
  </si>
  <si>
    <t>XL3 400 Напр.держ. каб.(вер.)</t>
  </si>
  <si>
    <t>Направляющая рейка (комплект из 2 шт.) для XL³ 160/400 - для вертикального направления проводки</t>
  </si>
  <si>
    <t>3245060200930</t>
  </si>
  <si>
    <t>020094</t>
  </si>
  <si>
    <t>XL3 400 Напр.держ. каб.(гор.)</t>
  </si>
  <si>
    <t>Направляющая рейка для XL³ 160/400 - для горизонтального направления проводки</t>
  </si>
  <si>
    <t>020095</t>
  </si>
  <si>
    <t>XL3 160 Шкаф пласт.д/счетч. 3р</t>
  </si>
  <si>
    <t>Распределительный шкаф с пластиковым корпусом XL³ 160 - для мод. оборудования с дополнительным пространством - 3 рейки</t>
  </si>
  <si>
    <t>3245060200954</t>
  </si>
  <si>
    <t>020100</t>
  </si>
  <si>
    <t>XL3 400 Лапки д/креп. на стену</t>
  </si>
  <si>
    <t>Комплект из 4 металлических скоб - для шкафов с металлическим корпусом XL³</t>
  </si>
  <si>
    <t>3245060201005</t>
  </si>
  <si>
    <t>020103</t>
  </si>
  <si>
    <t>XL3 400 Шкаф металл выс.600</t>
  </si>
  <si>
    <t>Распределительный шкаф XL³ 400 - металлический - высота 600 мм</t>
  </si>
  <si>
    <t>3245060201036</t>
  </si>
  <si>
    <t>020104</t>
  </si>
  <si>
    <t>XL3 400 Шкаф металл выс.750</t>
  </si>
  <si>
    <t>Распределительный шкаф XL³ 400 - металлический - высота 750 мм</t>
  </si>
  <si>
    <t>3245060201043</t>
  </si>
  <si>
    <t>020105</t>
  </si>
  <si>
    <t>XL3 400 Шкаф металл выс.900</t>
  </si>
  <si>
    <t>Распределительный шкаф XL³ 400 - металлический - высота 900 мм</t>
  </si>
  <si>
    <t>3245060201050</t>
  </si>
  <si>
    <t>020106</t>
  </si>
  <si>
    <t>XL3 400 Шкаф металл выс.1050</t>
  </si>
  <si>
    <t>Распределительный шкаф XL³ 400 - металлический - высота 1050 мм</t>
  </si>
  <si>
    <t>3245060201067</t>
  </si>
  <si>
    <t>020107</t>
  </si>
  <si>
    <t>XL3 400 Шкаф металл выс.1200</t>
  </si>
  <si>
    <t>Распределительный шкаф XL³ 400 - металлический - высота 1200 мм</t>
  </si>
  <si>
    <t>3245060201074</t>
  </si>
  <si>
    <t>020108</t>
  </si>
  <si>
    <t>XL3 400 Шкаф металл выс.1500</t>
  </si>
  <si>
    <t>Распределительный шкаф XL³ 400 - металлический - высота 1500 мм</t>
  </si>
  <si>
    <t>3245060201081</t>
  </si>
  <si>
    <t>020110</t>
  </si>
  <si>
    <t>XL3 400 Цоколь д/шкафа 100х575</t>
  </si>
  <si>
    <t>Цоколь XL³ 400 - для шкафов и щитов - высота 100 мм</t>
  </si>
  <si>
    <t>3245060201104</t>
  </si>
  <si>
    <t>020118</t>
  </si>
  <si>
    <t>XL3 400 Щит металл выс.1600</t>
  </si>
  <si>
    <t>3245060201180</t>
  </si>
  <si>
    <t>020119</t>
  </si>
  <si>
    <t>XL3 400 Щит металл выс.1900</t>
  </si>
  <si>
    <t>Щит распределительный XL³ 400 - металлический - высота 1900 мм</t>
  </si>
  <si>
    <t>3245060201197</t>
  </si>
  <si>
    <t>020120</t>
  </si>
  <si>
    <t>XL3 400 Пластина д/ввода каб.</t>
  </si>
  <si>
    <t>Пластина для ввода кабелей, разрезаемая дополнительная - для металлического шкафа XL³ 400</t>
  </si>
  <si>
    <t>3245060201203</t>
  </si>
  <si>
    <t>020121</t>
  </si>
  <si>
    <t>XL3 400 Пласт.д.вв.каб.металл</t>
  </si>
  <si>
    <t>Пластина для ввода кабелей - для шкафов XL³ 400</t>
  </si>
  <si>
    <t>3245060201210</t>
  </si>
  <si>
    <t>020125</t>
  </si>
  <si>
    <t>XL3 400 Кабельн.секция в.900</t>
  </si>
  <si>
    <t>Кабельная секция XL³ 400 - для металлического шкафа Кат. № 0 201 05 - высота 900 мм</t>
  </si>
  <si>
    <t>3245060201258</t>
  </si>
  <si>
    <t>020126</t>
  </si>
  <si>
    <t>XL3 400 Кабельн.секция в.1050</t>
  </si>
  <si>
    <t>Кабельная секция XL³ 400 - для металлического шкафа Кат. № 0 201 06 - высота 1050 мм</t>
  </si>
  <si>
    <t>3245060201265</t>
  </si>
  <si>
    <t>020127</t>
  </si>
  <si>
    <t>XL3 400 Кабельн.секция в.1200</t>
  </si>
  <si>
    <t>Кабельная секция XL³ 400 - для металлического шкафа Кат. № 0 201 07 - высота 1200 мм</t>
  </si>
  <si>
    <t>3245060201272</t>
  </si>
  <si>
    <t>020128</t>
  </si>
  <si>
    <t>XL3 400 Кабельн.секция в.1500</t>
  </si>
  <si>
    <t>Кабельная секция XL³ 400 - для металлического шкафа Кат. № 0 201 08 - высота 1500 мм</t>
  </si>
  <si>
    <t>3245060201289</t>
  </si>
  <si>
    <t>020135</t>
  </si>
  <si>
    <t>XL3 400 Суп.д.каб.д.шк./щитов</t>
  </si>
  <si>
    <t>Суппорт для кабелей XL³ 400 - для шкафов и щитов</t>
  </si>
  <si>
    <t>3245060201357</t>
  </si>
  <si>
    <t>020137</t>
  </si>
  <si>
    <t>XL3 400 Суппорт каб.д.каб.сек.</t>
  </si>
  <si>
    <t>Суппорт для кабелей XL³ 400 - для кабельных секций</t>
  </si>
  <si>
    <t>3245060201371</t>
  </si>
  <si>
    <t>020138</t>
  </si>
  <si>
    <t>XL3 400 Каб.секц.+цок. в.1600</t>
  </si>
  <si>
    <t>Кабельная секция XL³ 400 - для металлический щитов Кат. № 0 201 18 - высота 1600 мм</t>
  </si>
  <si>
    <t>3245060201388</t>
  </si>
  <si>
    <t>020139</t>
  </si>
  <si>
    <t>XL3 400 Каб.секц.+цок. в.1900</t>
  </si>
  <si>
    <t>Кабельная секция XL³ 400 - для металлических щитов Кат. № 0 201 19 - высота 1900 мм</t>
  </si>
  <si>
    <t>3245060201395</t>
  </si>
  <si>
    <t>020141</t>
  </si>
  <si>
    <t>XL3 400Л.п.мет.каб.сек.в.50</t>
  </si>
  <si>
    <t>Сплошная лицевая панель XL³ 400 - для кабельных секций - высота 50 мм</t>
  </si>
  <si>
    <t>3245060201418</t>
  </si>
  <si>
    <t>020142</t>
  </si>
  <si>
    <t>XL3 400Л.п.мет.каб.сек.в.100</t>
  </si>
  <si>
    <t>Сплошная лицевая панель XL³ 400 - для кабельных секций - высота 100 мм</t>
  </si>
  <si>
    <t>3245060201425</t>
  </si>
  <si>
    <t>020144</t>
  </si>
  <si>
    <t>XL3 400Л.п.мет.каб.сек.в.700</t>
  </si>
  <si>
    <t>Сплошная лицевая панель XL³ 400 - для кабельных секций - высота 700 мм</t>
  </si>
  <si>
    <t>3245060201449</t>
  </si>
  <si>
    <t>020146</t>
  </si>
  <si>
    <t>XL3 400Л.п.мет.каб.сек.в.1000</t>
  </si>
  <si>
    <t>Сплошная лицевая панель XL³ 400 - для кабельных секций - высота 1000 мм</t>
  </si>
  <si>
    <t>3245060201463</t>
  </si>
  <si>
    <t>020147</t>
  </si>
  <si>
    <t>XL3 400Л.п.мет.каб.сек.в.1150</t>
  </si>
  <si>
    <t>Сплошная лицевая панель XL³ 400 - для кабельных секций - высота 1150 мм</t>
  </si>
  <si>
    <t>3245060201470</t>
  </si>
  <si>
    <t>020148</t>
  </si>
  <si>
    <t>XL3 400Л.п.мет.каб.сек.в.1450</t>
  </si>
  <si>
    <t>Сплошная лицевая панель XL³ 400 - для кабельных секций - высота 1450 мм</t>
  </si>
  <si>
    <t>3245060201487</t>
  </si>
  <si>
    <t>020150</t>
  </si>
  <si>
    <t>XL3 400Лапки д/креп. на стену</t>
  </si>
  <si>
    <t>Петли для настенной фиксации (4) - для пластиковых шкафов XL³ 160/400</t>
  </si>
  <si>
    <t>3245060201500</t>
  </si>
  <si>
    <t>020155</t>
  </si>
  <si>
    <t>XL3 400 Шкаф класс II выс.900</t>
  </si>
  <si>
    <t>Шкаф распределительный XL³ 400 - класс II - высота 900 мм</t>
  </si>
  <si>
    <t>3245060201555</t>
  </si>
  <si>
    <t>020157</t>
  </si>
  <si>
    <t>XL3 400 Шкаф класс II выс.1200</t>
  </si>
  <si>
    <t>Шкаф распределительный XL³ 400 - класс II - высота 1200 мм</t>
  </si>
  <si>
    <t>3245060201579</t>
  </si>
  <si>
    <t>020160</t>
  </si>
  <si>
    <t>XL3 160 Уголок декоративный</t>
  </si>
  <si>
    <t>Отвод - для стыковки кабель-канала DLP / шкафа XL³ 160</t>
  </si>
  <si>
    <t>3245060201609</t>
  </si>
  <si>
    <t>020163</t>
  </si>
  <si>
    <t>XL3 400 Дв.д/каб.секции в.600</t>
  </si>
  <si>
    <t>Дверь металлическая XL³ 400 - для кабельных секций высотой 600 мм</t>
  </si>
  <si>
    <t>3245060201630</t>
  </si>
  <si>
    <t>020164</t>
  </si>
  <si>
    <t>XL3 400Дв. д/каб.секции в.750</t>
  </si>
  <si>
    <t>Дверь металлическая XL³ 400 - для кабельных секций высотой 750 мм</t>
  </si>
  <si>
    <t>3245060201647</t>
  </si>
  <si>
    <t>020165</t>
  </si>
  <si>
    <t>XL3 400Дв. д/каб.секции в.900</t>
  </si>
  <si>
    <t>Дверь металлическая XL³ 400 - для кабельных секций высотой 900 мм</t>
  </si>
  <si>
    <t>3245060201654</t>
  </si>
  <si>
    <t>020166</t>
  </si>
  <si>
    <t>XL3 400Дв. д/каб.секции в.1050</t>
  </si>
  <si>
    <t>Дверь металлическая XL³ 400 - для кабельных секций высотой 1050 мм</t>
  </si>
  <si>
    <t>3245060201661</t>
  </si>
  <si>
    <t>020168</t>
  </si>
  <si>
    <t>XL3 400Дв. д/каб.секции в.1500</t>
  </si>
  <si>
    <t>3245060201685</t>
  </si>
  <si>
    <t>020169</t>
  </si>
  <si>
    <t>XL3 400Дв. д/каб.секции в.1800</t>
  </si>
  <si>
    <t>3245060201692</t>
  </si>
  <si>
    <t>020170</t>
  </si>
  <si>
    <t>Держатель Кабельного Лотка 2ШТ</t>
  </si>
  <si>
    <t>Комплект из 2 суппортов XL³ 400 - для лотка Lina 25</t>
  </si>
  <si>
    <t>3245060201708</t>
  </si>
  <si>
    <t>020175</t>
  </si>
  <si>
    <t>XL3 400 Каб.сек.кл.II выс.900</t>
  </si>
  <si>
    <t>Кабельная секция XL³ 400 - класс II - для пластиковых шкафов Кат. № 0 201 55 - высота 900 мм</t>
  </si>
  <si>
    <t>3245060201753</t>
  </si>
  <si>
    <t>020182</t>
  </si>
  <si>
    <t>XL3 400 Шк. монобл. IP55 в.400</t>
  </si>
  <si>
    <t>Шкаф распределительный XL³ 400 - IP 55 - IK 08 - металлический моноблок - высота 515 мм</t>
  </si>
  <si>
    <t>3245060201821</t>
  </si>
  <si>
    <t>020183</t>
  </si>
  <si>
    <t>XL3 400 Шк. монобл. IP55 в.600</t>
  </si>
  <si>
    <t>Шкаф распределительный XL³ 400 - IP 55 - IK 08 - металлический моноблок - высота 715 мм</t>
  </si>
  <si>
    <t>3245060201838</t>
  </si>
  <si>
    <t>020184</t>
  </si>
  <si>
    <t>XL3 400 Шк. монобл. IP55 в.800</t>
  </si>
  <si>
    <t>Шкаф распределительный XL³ 400 - IP 55 - IK 08 - металлический моноблок - высота 915 мм</t>
  </si>
  <si>
    <t>3245060201845</t>
  </si>
  <si>
    <t>020185</t>
  </si>
  <si>
    <t>XL3 400 Шк.монобл. IP55 в.1000</t>
  </si>
  <si>
    <t>Шкаф распределительный XL³ 400 - IP 55 - IK 08 - металлический моноблок - высота 1115 мм</t>
  </si>
  <si>
    <t>3245060201852</t>
  </si>
  <si>
    <t>020190</t>
  </si>
  <si>
    <t>XL3 400Перегородка гор.ш.515</t>
  </si>
  <si>
    <t>Перегородка металлическая - для горизонтального разделения XL³ 400</t>
  </si>
  <si>
    <t>3245060201906</t>
  </si>
  <si>
    <t>020193</t>
  </si>
  <si>
    <t>XL3 400Напр.держ.кабеля(вер.)</t>
  </si>
  <si>
    <t>Направляющая рейка XL³ 400 - для монтажа кабелей вертикально</t>
  </si>
  <si>
    <t>020195</t>
  </si>
  <si>
    <t>XL3 400 Суппорт унив.д.каб.с.</t>
  </si>
  <si>
    <t>Суппорт универсальный - для внешних кабельных секций XL³ 400</t>
  </si>
  <si>
    <t>Шкафы XL3 800 / 4000</t>
  </si>
  <si>
    <t>3245060201951</t>
  </si>
  <si>
    <t>020196</t>
  </si>
  <si>
    <t>Суппорт 250</t>
  </si>
  <si>
    <t>Суппорт универсальный - для внутренних кабельных секций XL³ 400</t>
  </si>
  <si>
    <t>3245060201968</t>
  </si>
  <si>
    <t>020198</t>
  </si>
  <si>
    <t>XL3400Л.п.д/каб.сек.клII в.400</t>
  </si>
  <si>
    <t>3245060201982</t>
  </si>
  <si>
    <t>020201</t>
  </si>
  <si>
    <t>XL3 400 Рейка сталь ш.515</t>
  </si>
  <si>
    <t>Рейка 1-позиционная XL³ - для модульного оборудования и аппаратов Vistop до 160 A</t>
  </si>
  <si>
    <t>3245060202019</t>
  </si>
  <si>
    <t>020203</t>
  </si>
  <si>
    <t>XL3 400 Рейка сталь ш.250</t>
  </si>
  <si>
    <t>Рейка XL³ 400 для кабельных секций - для модульного оборудования и аппаратов Vistop до 160 A</t>
  </si>
  <si>
    <t>3245060202033</t>
  </si>
  <si>
    <t>020204</t>
  </si>
  <si>
    <t>XL3 400 Рейка ст.унив.шир 515</t>
  </si>
  <si>
    <t>Универсальная рейка XL³ 400 - крепится на монтажных стойках - ширина 515 мм</t>
  </si>
  <si>
    <t>3245060202040</t>
  </si>
  <si>
    <t>020205</t>
  </si>
  <si>
    <t>XL3 400Пл. DPX-IS 250 вер.</t>
  </si>
  <si>
    <t>Пластина XL³ 400 - для 1-го DPX-IS 250 фиксированного исполнения - вертикальный монтаж</t>
  </si>
  <si>
    <t>Распределительные системы XL3</t>
  </si>
  <si>
    <t>020207</t>
  </si>
  <si>
    <t>XL3 400Пл. DPX-IS 630 вер.</t>
  </si>
  <si>
    <t>Пластина XL³ 400 - для 1-го DPX-IS 630 (400 A) фиксированного исполнения - вертикальный монтаж</t>
  </si>
  <si>
    <t>3245060202071</t>
  </si>
  <si>
    <t>020211</t>
  </si>
  <si>
    <t>ПЛАСТИНАDPX3 160/250 С/БЕЗ ДИФ</t>
  </si>
  <si>
    <t>Монтажная плата с рейкой DIN - XL³ 400 - вертикальная установка DPX³ 160/250</t>
  </si>
  <si>
    <t>3245060202118</t>
  </si>
  <si>
    <t>020213</t>
  </si>
  <si>
    <t>ПЛАСТИНАDPX3 160 С/БЕЗ ДИФ ГОР</t>
  </si>
  <si>
    <t>Монтажная плата - XL³ 400 - горизонтальная установка DPX³ 160 с термомагнитным расцепителем</t>
  </si>
  <si>
    <t>3245060202132</t>
  </si>
  <si>
    <t>020215</t>
  </si>
  <si>
    <t>ПЛАСТИНАDPX3 250 С/БЕЗ ДИФ ГОР</t>
  </si>
  <si>
    <t>Монтажная плата - XL³ 400 - горизонтальная установка 1 DPX³ 250 или DPX³ 160/250 с эл. расцепителем</t>
  </si>
  <si>
    <t>3245060202156</t>
  </si>
  <si>
    <t>020217</t>
  </si>
  <si>
    <t>ПЛАСТИНА DPX3 160/250 КАБ</t>
  </si>
  <si>
    <t>Монтажная плата - для кабельных секций XL³ 400 - вертикальная установка DPX³ 160/250</t>
  </si>
  <si>
    <t>3245060202170</t>
  </si>
  <si>
    <t>020220</t>
  </si>
  <si>
    <t>XL3 400Пл.DPX250/630вер.1-2ап.</t>
  </si>
  <si>
    <t>Пластина XL³ 400 - от 1 до 2-х DPX 250 или 1-го DPX 630 фиксированного исполнения - вертикальный монтаж</t>
  </si>
  <si>
    <t>3245060202200</t>
  </si>
  <si>
    <t>020221</t>
  </si>
  <si>
    <t>XL3 400Пл.DPX250/630вер.1ап.</t>
  </si>
  <si>
    <t>Пластина XL³ 400 - для 1-го DPX 250 или 1-го DPX 630 (400 A) фикс. исполнения - верт. монтаж в позиции по центру</t>
  </si>
  <si>
    <t>3245060202217</t>
  </si>
  <si>
    <t>020223</t>
  </si>
  <si>
    <t>XL3400Пл.DPX 250/630+диф.верт.</t>
  </si>
  <si>
    <t>Пластина XL³ 400 - для 1-го DPX 250/630 (400 A) с УЗО фикс. исполнения - верт. монтаж в позиции по центру</t>
  </si>
  <si>
    <t>3245060202231</t>
  </si>
  <si>
    <t>020224</t>
  </si>
  <si>
    <t>XL3 400DPX 250Пл.д/гориз.креп.</t>
  </si>
  <si>
    <t>Пластина XL³ 400 - для 1-го DPX 250 с или без блока УЗО фиксированного исполнения - горизонтальный монтаж</t>
  </si>
  <si>
    <t>3245060202248</t>
  </si>
  <si>
    <t>020229</t>
  </si>
  <si>
    <t>XL3 400Пл.DPX250/630+диф.к.с.</t>
  </si>
  <si>
    <t>Пластина XL³ 400 для кабельной секции - для DPX 250/630 (400 A) с УЗО фикс. исполнения - верт. монтаж</t>
  </si>
  <si>
    <t>3245060202293</t>
  </si>
  <si>
    <t>020230</t>
  </si>
  <si>
    <t>XL3 160Наб.д/абонент.щитка 1ф</t>
  </si>
  <si>
    <t>Набор для монтажа - XL³ 160/400 - для автоматических выключателей до 90 А</t>
  </si>
  <si>
    <t>3245060202309</t>
  </si>
  <si>
    <t>020236</t>
  </si>
  <si>
    <t>XL3 400Компл.д/DPX630 верт.</t>
  </si>
  <si>
    <t>Лицевая панель XL³ 400 - DPX 630 (400 A) - вертикальный монтаж в шкафу</t>
  </si>
  <si>
    <t>3245060202361</t>
  </si>
  <si>
    <t>020237</t>
  </si>
  <si>
    <t>XL3 400Компл.д/DPX630 к.с.</t>
  </si>
  <si>
    <t>Лицевая панель XL³ 400 - DPX 630 (400 A) - вертикальный монтаж в кабельной секции</t>
  </si>
  <si>
    <t>3245060202378</t>
  </si>
  <si>
    <t>020240</t>
  </si>
  <si>
    <t>Уплотнитель IP55, 20 метров</t>
  </si>
  <si>
    <t>Уплотнительная прокладка XL³ - длина 20 м, IP 55</t>
  </si>
  <si>
    <t>3245060202408</t>
  </si>
  <si>
    <t>020241</t>
  </si>
  <si>
    <t>XL3 400Пл. д/монтажа выс.200мм</t>
  </si>
  <si>
    <t>Универсальная перфорированная пластина - для шкафов и щитов XL³ 400 - высота 200 мм</t>
  </si>
  <si>
    <t>3245060202415</t>
  </si>
  <si>
    <t>020242</t>
  </si>
  <si>
    <t>XL3 400Пл. д/мон-жа300мм</t>
  </si>
  <si>
    <t>Универсальная перфорированная пластина - для шкафов и щитов XL³ 400 - высота 300 мм</t>
  </si>
  <si>
    <t>3245060202422</t>
  </si>
  <si>
    <t>020243</t>
  </si>
  <si>
    <t>XL3400Пл.д/мон-жа300ммд/к.с.</t>
  </si>
  <si>
    <t>Универсальная перфорированная пластина - для кабельных секций XL³ 400 - высота 300 мм</t>
  </si>
  <si>
    <t>020252</t>
  </si>
  <si>
    <t>XL3 160 Дв.450мм мет.выгнут.</t>
  </si>
  <si>
    <t>Дверь металлическая выгнутая для XL³ 160/400 - для шкафа высотой 450 мм</t>
  </si>
  <si>
    <t>3245060202521</t>
  </si>
  <si>
    <t>020253</t>
  </si>
  <si>
    <t>XL3 160/400 Дв.600мм мет.выгн.</t>
  </si>
  <si>
    <t>Дверь металлическая выгнутая для XL³ 160/400 - для шкафа высотой 600 мм</t>
  </si>
  <si>
    <t>3245060202538</t>
  </si>
  <si>
    <t>020255</t>
  </si>
  <si>
    <t>XL3 160/400 Дв.900мм мет.выгн.</t>
  </si>
  <si>
    <t>Дверь металлическая выгнутая для XL³ 160/400 - для шкафа высотой 900 мм</t>
  </si>
  <si>
    <t>3245060202552</t>
  </si>
  <si>
    <t>020257</t>
  </si>
  <si>
    <t>XL3 400 Дв.1200мм мет.выгнут.</t>
  </si>
  <si>
    <t>Дверь металлическая выгнутая XL³ 400 - для шкафов и щитов высотой 1200 мм</t>
  </si>
  <si>
    <t>3245060202576</t>
  </si>
  <si>
    <t>020258</t>
  </si>
  <si>
    <t>XL3 400 Дв.1500мм мет.выгнут.</t>
  </si>
  <si>
    <t>Дверь металлическая выгнутая XL³ 400 - для шкафов и щитов высотой 1500/1600 мм</t>
  </si>
  <si>
    <t>3245060202583</t>
  </si>
  <si>
    <t>020259</t>
  </si>
  <si>
    <t>XL3 400 Дв.1900мм мет.выгнут.</t>
  </si>
  <si>
    <t>Дверь металлическая выгнутая XL³ 400 - для шкафов и щитов высотой 1900 мм</t>
  </si>
  <si>
    <t>3245060202590</t>
  </si>
  <si>
    <t>020262</t>
  </si>
  <si>
    <t>XL3 160 Дв.450мм стекло выгут.</t>
  </si>
  <si>
    <t>Дверь остеклённая выгнутая для XL³ 160 - для шкафа высотой 450 мм</t>
  </si>
  <si>
    <t>3245060202620</t>
  </si>
  <si>
    <t>020263</t>
  </si>
  <si>
    <t>XL3 160/400 Дв.600мм стекл.выг</t>
  </si>
  <si>
    <t>Дверь остеклённая выгнутая для XL³ 160/400 - для шкафа высотой 600 мм</t>
  </si>
  <si>
    <t>3245060202637</t>
  </si>
  <si>
    <t>020267</t>
  </si>
  <si>
    <t>XL3 400 Дв.1200мм стекл.выгн.</t>
  </si>
  <si>
    <t>Дверь остеклённая выгнутая XL³ 400 - для шкафов и щитов высотой 1200 мм</t>
  </si>
  <si>
    <t>3245060202675</t>
  </si>
  <si>
    <t>020268</t>
  </si>
  <si>
    <t>XL3 400 Дв.1500мм стекл.выгн.</t>
  </si>
  <si>
    <t>Дверь остеклённая выгнутая XL³ 400 - для шкафов и щитов высотой 1500/1600 мм</t>
  </si>
  <si>
    <t>3245060202682</t>
  </si>
  <si>
    <t>020272</t>
  </si>
  <si>
    <t>XL3 160 Дв.450мм мет.плоск.</t>
  </si>
  <si>
    <t>Дверь металлическая плоская для XL³ 160 - для шкафа высотой 450 мм</t>
  </si>
  <si>
    <t>3245060202729</t>
  </si>
  <si>
    <t>020273</t>
  </si>
  <si>
    <t>XL3 160/400 Дв.600мм мет.плоск</t>
  </si>
  <si>
    <t>Дверь металлическая плоская для XL³ 160/400 - для шкафа высотой 600/695 мм</t>
  </si>
  <si>
    <t>3245060202736</t>
  </si>
  <si>
    <t>020274</t>
  </si>
  <si>
    <t>XL3 160/400 Дв.750мм мет.плоск</t>
  </si>
  <si>
    <t>Дверь металлическая плоская для XL³ 160/400 - для шкафа высотой 750/845 мм</t>
  </si>
  <si>
    <t>3245060202743</t>
  </si>
  <si>
    <t>020275</t>
  </si>
  <si>
    <t>XL3 160/400 Дв.900мм мет.плоск</t>
  </si>
  <si>
    <t>Дверь металлическая плоская для XL³ 160/400 - для шкафа высотой 900/995 мм</t>
  </si>
  <si>
    <t>3245060202750</t>
  </si>
  <si>
    <t>020277</t>
  </si>
  <si>
    <t>XL3 400 Дв.1200мм мет.плоск.</t>
  </si>
  <si>
    <t>Дверь металлическая плоская XL³ 400 - для шкафов и щитов высотой 1200 мм</t>
  </si>
  <si>
    <t>3245060202774</t>
  </si>
  <si>
    <t>020282</t>
  </si>
  <si>
    <t>XL3 160 Дв.450мм стекло плоск.</t>
  </si>
  <si>
    <t>Дверь остеклённая плоская для XL³ 160 - для шкафа высотой 450 мм</t>
  </si>
  <si>
    <t>3245060202828</t>
  </si>
  <si>
    <t>020288</t>
  </si>
  <si>
    <t>XL3 400 Дв.1500мм стекл.плоск.</t>
  </si>
  <si>
    <t>Дверь остекленная плоская XL³ 400 - для шкафов и щитов высотой 1500/1600 мм</t>
  </si>
  <si>
    <t>3245060202880</t>
  </si>
  <si>
    <t>020289</t>
  </si>
  <si>
    <t>XL3 400 Дв.1900мм стек.плоск.</t>
  </si>
  <si>
    <t>Дверь остекленная плоская XL³ 400 - для шкафов и щитов высотой 1900 мм</t>
  </si>
  <si>
    <t>3245060202897</t>
  </si>
  <si>
    <t>020291</t>
  </si>
  <si>
    <t>XL3 400 Цил.вст.п/ключ №405</t>
  </si>
  <si>
    <t>Замок тип 405 - для металлических или остекленных дверей XL³ - с 1 комплектом из 2 ключей</t>
  </si>
  <si>
    <t>3245060202910</t>
  </si>
  <si>
    <t>020294</t>
  </si>
  <si>
    <t>XL3 400 Цил.вст.п/ключ №2433А</t>
  </si>
  <si>
    <t>Замок тип 2433 A - для металлических или остекленных дверей XL³ - с 1 комплектом из 2 ключей</t>
  </si>
  <si>
    <t>3245060202941</t>
  </si>
  <si>
    <t>020296</t>
  </si>
  <si>
    <t>XL3 400 Двусторонний ключ</t>
  </si>
  <si>
    <t>Замок с двусторонним ключом - для металлических или остекленных дверей XL³ - с 1 комплектом из 2 ключей</t>
  </si>
  <si>
    <t>3245060202965</t>
  </si>
  <si>
    <t>020300</t>
  </si>
  <si>
    <t>XL3400Л.п.150мм мет.д.шк./щит</t>
  </si>
  <si>
    <t>Лицевая панель металлическая XL³ 400 - для модульного оборудования - высота 150 мм</t>
  </si>
  <si>
    <t>3245060203009</t>
  </si>
  <si>
    <t>020301</t>
  </si>
  <si>
    <t>XL3400Л.п.200мм мет.д.шк./щит</t>
  </si>
  <si>
    <t>Лицевая панель металлическая XL³ - для Vistop до 160 A - высота 200 мм</t>
  </si>
  <si>
    <t>3245060203016</t>
  </si>
  <si>
    <t>020303</t>
  </si>
  <si>
    <t>XL3 400Л.п.150мм мет.д.каб.сек</t>
  </si>
  <si>
    <t>Лицевая панель металлическая XL³ - для модульного оборудования - высота 150 мм</t>
  </si>
  <si>
    <t>3245060203030</t>
  </si>
  <si>
    <t>020304</t>
  </si>
  <si>
    <t>XL3 400Л.п.200мм мет.д.каб.сек</t>
  </si>
  <si>
    <t>Лицевая панель металлическая XL³ 400 - для модульного оборудования и аппаратов Vistop до 160 A - высота 200 мм</t>
  </si>
  <si>
    <t>3245060203047</t>
  </si>
  <si>
    <t>020307</t>
  </si>
  <si>
    <t>XL3 400Л.п. DPX-IS 630</t>
  </si>
  <si>
    <t>Лицевая панель металлическая XL³ 400 - для DPX-IS 630 (400 A) - вертикальный монтаж - высота 300 мм</t>
  </si>
  <si>
    <t>3245060203078</t>
  </si>
  <si>
    <t>020310</t>
  </si>
  <si>
    <t>XL3 400Л.п. мод. 300 мм</t>
  </si>
  <si>
    <t>Лицевая панель металлическая XL³ 400 - для DPX³/DPX-IS 250/Vistop до 160 - вартикальный монтаж - высота 300 мм</t>
  </si>
  <si>
    <t>3245060203108</t>
  </si>
  <si>
    <t>020317</t>
  </si>
  <si>
    <t>ЛИЦ. ПАНDPX3 250 С/БЕЗ ДИФ ГОР</t>
  </si>
  <si>
    <t>Металлическая лицевая панель - XL³ 400 - высота 200 мм - горизонтальная установка DPX³ 250</t>
  </si>
  <si>
    <t>3245060203177</t>
  </si>
  <si>
    <t>020320</t>
  </si>
  <si>
    <t>XL3 400Л.п.DPX250/630 1-2ап-та</t>
  </si>
  <si>
    <t>Лицевая панель металлическая XL³ 400 - для от 1 до 2 DPX 250 или 630 - вертикальный монтаж - высота 400 мм</t>
  </si>
  <si>
    <t>020323</t>
  </si>
  <si>
    <t>XL3 400Л.п. DPX 250/630+УЗО</t>
  </si>
  <si>
    <t>Лицевая панель металлическая XL³ 400 - для 1 DPX 250/630 (400 A) с блоком УЗО - вертикальный монтаж - высота 600 мм</t>
  </si>
  <si>
    <t>3245060203238</t>
  </si>
  <si>
    <t>020329</t>
  </si>
  <si>
    <t>XL3400ЛП800ммDPX250/630+УЗОк.с</t>
  </si>
  <si>
    <t>Лицевая панель металлическая для кабельной секции XL³ 400 - для DPX 250/630 (400A) с блоком УЗО - высота 800 мм</t>
  </si>
  <si>
    <t>3245060203290</t>
  </si>
  <si>
    <t>020340</t>
  </si>
  <si>
    <t>XL3 400Л.п. спл. 50 мм мет.</t>
  </si>
  <si>
    <t>Сплошная лицевая панель металлическая XL³ 400 - для шкафов и щитов - высота 50 мм</t>
  </si>
  <si>
    <t>3245060203405</t>
  </si>
  <si>
    <t>020341</t>
  </si>
  <si>
    <t>XL3 400Л.п. спл. 100 мм мет.</t>
  </si>
  <si>
    <t>Сплошная лицевая панель металлическая XL³ 400 - для шкафов и щитов - высота 100 мм</t>
  </si>
  <si>
    <t>3245060203412</t>
  </si>
  <si>
    <t>020342</t>
  </si>
  <si>
    <t>XL3 400Л.п. спл. 150 мм мет.</t>
  </si>
  <si>
    <t>Сплошная лицевая панель металлическая XL³ 400 - для шкафов и щитов - высота 150 мм</t>
  </si>
  <si>
    <t>3245060203429</t>
  </si>
  <si>
    <t>020344</t>
  </si>
  <si>
    <t>XL3 400Л.п. спл. 300 мм мет.</t>
  </si>
  <si>
    <t>Сплошная лицевая панель металлическая XL³ 400 - для шкафов и щитов - высота 300 мм</t>
  </si>
  <si>
    <t>3245060203443</t>
  </si>
  <si>
    <t>020350</t>
  </si>
  <si>
    <t>XL3 400Л.п. модул. пл.150 мм</t>
  </si>
  <si>
    <t>Лицевая панель изолирующая XL³ 400 - для модульного оборудования - высота 150 мм</t>
  </si>
  <si>
    <t>3245060203504</t>
  </si>
  <si>
    <t>020351</t>
  </si>
  <si>
    <t>XL3 400Л.п. модул. пл.200 мм</t>
  </si>
  <si>
    <t>Лицевая панель изолирующая XL³ 400 - для Vistop до 160 A - высота 200 мм</t>
  </si>
  <si>
    <t>3245060203511</t>
  </si>
  <si>
    <t>020366</t>
  </si>
  <si>
    <t>ПАНЕЛЬ CL2 DPX3 250 С/БЕЗ ДИФ</t>
  </si>
  <si>
    <t>Панель CL2 DPX³ 250 с/без диф.</t>
  </si>
  <si>
    <t>3245060203665</t>
  </si>
  <si>
    <t>020372</t>
  </si>
  <si>
    <t>XL3400ЛПпл.DPX250/630вер.1-2ап</t>
  </si>
  <si>
    <t>Лицевая панель изолирующая XL³ 400 - для от 1 до 2 DPX 250 или 630 с блоком УЗО - вертикальный монтаж - высота 600</t>
  </si>
  <si>
    <t>3245060203726</t>
  </si>
  <si>
    <t>020390</t>
  </si>
  <si>
    <t>XL3 400Л.п. спл.пл. 50мм изол.</t>
  </si>
  <si>
    <t>Сплошная лицевая панель изолирующая XL³ 400 - для шкафов и щитов - высота 50 мм</t>
  </si>
  <si>
    <t>3245060203900</t>
  </si>
  <si>
    <t>020391</t>
  </si>
  <si>
    <t>XL3 400Л.п. спл.пл.100мм изол.</t>
  </si>
  <si>
    <t>Сплошная лицевая панель изолирующая XL³ 160/400 - для шкафов и щитов - высота 100 мм</t>
  </si>
  <si>
    <t>3245060203917</t>
  </si>
  <si>
    <t>020392</t>
  </si>
  <si>
    <t>XL3 400Л.п. спл.пл.150мм изол.</t>
  </si>
  <si>
    <t>Сплошная лицевая панель изолирующая XL³ 400 - для шкафов и щитов - высота 150 мм</t>
  </si>
  <si>
    <t>3245060203924</t>
  </si>
  <si>
    <t>020393</t>
  </si>
  <si>
    <t>XL3 400Л.п. спл.пл.200мм изол.</t>
  </si>
  <si>
    <t>Сплошная лицевая панель изолирующая XL³ 400 - для шкафов и щитов - высота 200 мм</t>
  </si>
  <si>
    <t>3245060203931</t>
  </si>
  <si>
    <t>020394</t>
  </si>
  <si>
    <t>XL3 400Л.п. спл.пл.300мм изол.</t>
  </si>
  <si>
    <t>Сплошная лицевая панель изолирующая XL³ 400 - для шкафов и щитов - высота 300 мм</t>
  </si>
  <si>
    <t>3245060203948</t>
  </si>
  <si>
    <t>020399</t>
  </si>
  <si>
    <t>XL3 400Зажимн.крепеж 24м.</t>
  </si>
  <si>
    <t>Зажимный крепеж для фиксации на двери XL³ - для лицевых панелей - 24 модуля</t>
  </si>
  <si>
    <t>020401</t>
  </si>
  <si>
    <t>XL3 800 Шк.мет.шир.660 в.1050</t>
  </si>
  <si>
    <t>Шкаф распределительный XL³ 800 - 1050x660x230 мм</t>
  </si>
  <si>
    <t>3245060204013</t>
  </si>
  <si>
    <t>020402</t>
  </si>
  <si>
    <t>XL3 800 Шк.мет.шир.660 в.1250</t>
  </si>
  <si>
    <t>Шкаф распределительный XL³ 800 - 1250x660x230 мм</t>
  </si>
  <si>
    <t>3245060204020</t>
  </si>
  <si>
    <t>020403</t>
  </si>
  <si>
    <t>XL3 800 Щит шир.660 в.1550</t>
  </si>
  <si>
    <t>Щит распределительный XL³ 800 - 1550x660x230 мм</t>
  </si>
  <si>
    <t>3245060204037</t>
  </si>
  <si>
    <t>020404</t>
  </si>
  <si>
    <t>XL3 800 Щит шир.660 в.1950</t>
  </si>
  <si>
    <t>Щит распределительный XL³ 800 - 1950x660x230 мм</t>
  </si>
  <si>
    <t>3245060204044</t>
  </si>
  <si>
    <t>020406</t>
  </si>
  <si>
    <t>XL3 800 Шкаф металл 910Х1050</t>
  </si>
  <si>
    <t>Шкаф распределительный XL³ 800 - 1050x910x230 мм</t>
  </si>
  <si>
    <t>3245060204068</t>
  </si>
  <si>
    <t>020407</t>
  </si>
  <si>
    <t>XL3 800 Шк.мет.шир.910в.1250</t>
  </si>
  <si>
    <t>Шкаф распределительный XL³ 800 - 1250x910x230 мм</t>
  </si>
  <si>
    <t>3245060204075</t>
  </si>
  <si>
    <t>020408</t>
  </si>
  <si>
    <t>XL3 800 Щит шир.910 в.1550</t>
  </si>
  <si>
    <t>Щит распределительный XL³ 800 - 1550x910x230 мм</t>
  </si>
  <si>
    <t>3245060204082</t>
  </si>
  <si>
    <t>020409</t>
  </si>
  <si>
    <t>XL3 800 Щит шир.910 в.1950</t>
  </si>
  <si>
    <t>3245060204099</t>
  </si>
  <si>
    <t>020410</t>
  </si>
  <si>
    <t>XL3 800 Цоколь ш.660</t>
  </si>
  <si>
    <t>Цоколь XL³ 800 - для шкафов и щитов IP 43 шириной 660 мм</t>
  </si>
  <si>
    <t>3245060204105</t>
  </si>
  <si>
    <t>020412</t>
  </si>
  <si>
    <t>XL3 800 Цоколь ш.460 к.с.</t>
  </si>
  <si>
    <t>Цоколь XL³ 800 - для шкафов и щитов IP 43 шириной 460 мм</t>
  </si>
  <si>
    <t>3245060204129</t>
  </si>
  <si>
    <t>020420</t>
  </si>
  <si>
    <t>XL3 800 Пластина д.вв. кабелей</t>
  </si>
  <si>
    <t>Пластина для ввода кабелей разрезаемая дополнительная - для XL³ 800 IP 43</t>
  </si>
  <si>
    <t>3245060204204</t>
  </si>
  <si>
    <t>020423</t>
  </si>
  <si>
    <t>XL3 800 Каб.сек.внеш.выс.1550</t>
  </si>
  <si>
    <t>Внешняя кабельная секция XL³ 800 - для щитов Кат. № 0 204 08</t>
  </si>
  <si>
    <t>3245060204235</t>
  </si>
  <si>
    <t>020424</t>
  </si>
  <si>
    <t>XL3 800 Каб.сек.внеш.выс.1950</t>
  </si>
  <si>
    <t>Внешняя кабельная секция XL³ 800 - для щитов Кат. № 0 204 09</t>
  </si>
  <si>
    <t>3245060204242</t>
  </si>
  <si>
    <t>020426</t>
  </si>
  <si>
    <t>XL3 800 Каб.сек.внутр.выс.1050</t>
  </si>
  <si>
    <t>Набор для внутренних кабельных секций - ширина 910 мм - для щитов Кат. № 0 204 06/56</t>
  </si>
  <si>
    <t>3245060204266</t>
  </si>
  <si>
    <t>020427</t>
  </si>
  <si>
    <t>XL3 800 Каб.сек.внутр.выс.1250</t>
  </si>
  <si>
    <t>Набор для внутренних кабельных секций - ширина 910 мм - для щитов Кат. № 0 204 07/57</t>
  </si>
  <si>
    <t>3245060204273</t>
  </si>
  <si>
    <t>020429</t>
  </si>
  <si>
    <t>XL3 800 Каб.сек.внутр.выс.1950</t>
  </si>
  <si>
    <t>Набор для внутренних кабельных секций - ширина 910 мм - для щитов Кат. № 0 204 09/59</t>
  </si>
  <si>
    <t>3245060204297</t>
  </si>
  <si>
    <t>020433</t>
  </si>
  <si>
    <t>XL3 800 Дв.д/каб.сек.выс.1550</t>
  </si>
  <si>
    <t>Дверь XL³ 800 - для внешней кабельной секции Кат. № 0 204 23</t>
  </si>
  <si>
    <t>3245060204334</t>
  </si>
  <si>
    <t>020434</t>
  </si>
  <si>
    <t>XL3 800 Дв.д/каб.сек.выс.1950</t>
  </si>
  <si>
    <t>Дверь XL³ 800 - для внешней кабельной секции Кат. № 0 204 24</t>
  </si>
  <si>
    <t>3245060204341</t>
  </si>
  <si>
    <t>020435</t>
  </si>
  <si>
    <t>XL3 800 Трав.д/монтажа ш.660мм</t>
  </si>
  <si>
    <t>Суппорт для фиксации кабелей XL³ 800/4000 - для шкафов шириной 660 мм</t>
  </si>
  <si>
    <t>3245060204358</t>
  </si>
  <si>
    <t>020436</t>
  </si>
  <si>
    <t>XL3 800 Трав.д/монтажа ш.910мм</t>
  </si>
  <si>
    <t>Суппорт для фиксации кабелей XL³ 800/4000 - для шкафов шириной 910 мм</t>
  </si>
  <si>
    <t>3245060204365</t>
  </si>
  <si>
    <t>020437</t>
  </si>
  <si>
    <t>XL3 800 Трав.д/монт.д.внеш.КС</t>
  </si>
  <si>
    <t>Суппорт для фиксации кабелей XL³ 800 - для внешних кабельных секций</t>
  </si>
  <si>
    <t>3245060204372</t>
  </si>
  <si>
    <t>020442</t>
  </si>
  <si>
    <t>ПАНЕЛЬ DPX IS 630 КАБ В1950</t>
  </si>
  <si>
    <t>Лицевая панель с шарнирами и замком DPX³ IS 630, высота 1950 мм</t>
  </si>
  <si>
    <t>3245060204426</t>
  </si>
  <si>
    <t>020443</t>
  </si>
  <si>
    <t>XL3 800 Л.п.выс.1400ммВнеш.КС</t>
  </si>
  <si>
    <t>Лицевая панель XL³ 800 - для DPX 250 или 630 - для внешней кабельной секции Кат. № 0 204 23/73</t>
  </si>
  <si>
    <t>3245060204433</t>
  </si>
  <si>
    <t>020444</t>
  </si>
  <si>
    <t>XL3 800 Л.п.выс.1800ммВнеш.КС</t>
  </si>
  <si>
    <t>Лицевая панель XL³ 800 - для DPX 250 или 630 - для внешней кабельной секции Кат. № 0 204 24/74</t>
  </si>
  <si>
    <t>3245060204440</t>
  </si>
  <si>
    <t>020446</t>
  </si>
  <si>
    <t>XL3 800 Л.п.выс.1095ммВнутр.КС</t>
  </si>
  <si>
    <t>Сплошная лицевая панель XL³ 800 - для кабельной секции Кат. № 0 204 26</t>
  </si>
  <si>
    <t>3245060204464</t>
  </si>
  <si>
    <t>020447</t>
  </si>
  <si>
    <t>XL3 800 Л.п.выс.1295ммВнутр.КС</t>
  </si>
  <si>
    <t>Сплошная лицевая панель XL³ 800 - для кабельной секции Кат. № 0 204 27</t>
  </si>
  <si>
    <t>3245060204471</t>
  </si>
  <si>
    <t>020449</t>
  </si>
  <si>
    <t>XL3 800 Л.п.выс.1800ммВнутр.КС</t>
  </si>
  <si>
    <t>Лицевая панель XL³ 800/4000 - для DPX 250/630 - для внутренней кабельной секции Кат. № 0 204 29</t>
  </si>
  <si>
    <t>3245060204495</t>
  </si>
  <si>
    <t>020451</t>
  </si>
  <si>
    <t>XL3 800 Шк. мет. 1095Х700Х225</t>
  </si>
  <si>
    <t>Шкаф распределительный XL³ 800 - IP 55 - 1095x700x225 мм</t>
  </si>
  <si>
    <t>3245060204518</t>
  </si>
  <si>
    <t>020452</t>
  </si>
  <si>
    <t>XL3 800 Шк. мет. 1295x700x225</t>
  </si>
  <si>
    <t>Шкаф распределительный XL³ 800 - IP 55 - 1295x700x225 мм</t>
  </si>
  <si>
    <t>3245060204525</t>
  </si>
  <si>
    <t>020453</t>
  </si>
  <si>
    <t>XL3 800 Щит IP55 700Х1550</t>
  </si>
  <si>
    <t>Щит распределительный XL³ 800 - IP55 - 1595x700x225 мм</t>
  </si>
  <si>
    <t>3245060204532</t>
  </si>
  <si>
    <t>020454</t>
  </si>
  <si>
    <t>XL3 800 Щит 1995x700x225</t>
  </si>
  <si>
    <t>Щит распределительный XL³ 800 - IP55 - 1995x700x225 мм</t>
  </si>
  <si>
    <t>3245060204549</t>
  </si>
  <si>
    <t>020456</t>
  </si>
  <si>
    <t>XL3 800 Шк. мет. 1095x950x225</t>
  </si>
  <si>
    <t>Шкаф распределительный XL³ 800 - IP 55 - 1095x950x225 мм</t>
  </si>
  <si>
    <t>3245060204563</t>
  </si>
  <si>
    <t>020459</t>
  </si>
  <si>
    <t>XL3 800 Щитшир.950выс.1950</t>
  </si>
  <si>
    <t>Щит распределительный XL³ 800 - IP55 - 1995x950x225 мм</t>
  </si>
  <si>
    <t>3245060204594</t>
  </si>
  <si>
    <t>020461</t>
  </si>
  <si>
    <t>XL3 800 Цоколь ш.950</t>
  </si>
  <si>
    <t>Цоколь XL³ 800 - для шкафов и щитов IP 55 шириной 950 мм</t>
  </si>
  <si>
    <t>3245060204617</t>
  </si>
  <si>
    <t>020462</t>
  </si>
  <si>
    <t>XL3 800 Цоколь ш.500 д/к.с.</t>
  </si>
  <si>
    <t>Цоколь XL³ 800 - для кабельных секций IP 55 шириной 500 мм</t>
  </si>
  <si>
    <t>3245060204624</t>
  </si>
  <si>
    <t>020467</t>
  </si>
  <si>
    <t>XL3 800 Бок.пан.д.шк.1295мм</t>
  </si>
  <si>
    <t>Комплект из 2 боковых панелей XL³ 800 - для шкафа Кат. № 0 204 52/57 - высота 1295 мм</t>
  </si>
  <si>
    <t>3245060204679</t>
  </si>
  <si>
    <t>020468</t>
  </si>
  <si>
    <t>XL3 800 Бок.пан.д.щит1595мм</t>
  </si>
  <si>
    <t>Комплект из 2 боковых панелей XL³ 800 - для щитов Кат. № 0 204 53/58 - высота 1595 мм</t>
  </si>
  <si>
    <t>3245060204686</t>
  </si>
  <si>
    <t>020469</t>
  </si>
  <si>
    <t>XL3 800 Бок.пан.д.щит1995мм</t>
  </si>
  <si>
    <t>Комплект из 2 боковых панелей XL³ 800 - для щитов Кат. № 0 204 54/59 - высота 1995 мм</t>
  </si>
  <si>
    <t>3245060204693</t>
  </si>
  <si>
    <t>020474</t>
  </si>
  <si>
    <t>Внешняя кабельная секция XL³ 800 - для щитов IP 55 Кат. № 0 204 59 - высота 1995 мм</t>
  </si>
  <si>
    <t>3245060204747</t>
  </si>
  <si>
    <t>020482</t>
  </si>
  <si>
    <t>XL3 800 Компл.подъемных колец</t>
  </si>
  <si>
    <t>XL³ 800 Комплект подъёмных колец</t>
  </si>
  <si>
    <t>020484</t>
  </si>
  <si>
    <t>XL3 800 Дв.д/щит.IP55 в.1800мм</t>
  </si>
  <si>
    <t>Дверь XL³ 800 - для внешней кабельной секции Кат. № 0 204 74 - высота 1800 мм</t>
  </si>
  <si>
    <t>3245060204846</t>
  </si>
  <si>
    <t>020486</t>
  </si>
  <si>
    <t>XL3 800 Монт.пластина+крепеж</t>
  </si>
  <si>
    <t>3245060204860</t>
  </si>
  <si>
    <t>020490</t>
  </si>
  <si>
    <t>XL3 800 Перегор.гор. шир.600мм</t>
  </si>
  <si>
    <t>Перегородка для горизонтального разделения - для шкафов/щитов XL³ 800 полезной шириной 600 мм</t>
  </si>
  <si>
    <t>020500</t>
  </si>
  <si>
    <t>XL3 4000 Каркасные стойки</t>
  </si>
  <si>
    <t>Набор из 4 каркасных стоек - XL³ 4000</t>
  </si>
  <si>
    <t>3245060205003</t>
  </si>
  <si>
    <t>020503</t>
  </si>
  <si>
    <t>XL3 4000К-т осн+кр ш.475гл975</t>
  </si>
  <si>
    <t>Комплект монтажный с пластинами для вода кабеля - XL³ 4000 - глубина 975 - ширина 475</t>
  </si>
  <si>
    <t>3245060205034</t>
  </si>
  <si>
    <t>020505</t>
  </si>
  <si>
    <t>Дно и Крыша Щита XL3 725X725</t>
  </si>
  <si>
    <t>Комплект монтажный - XL³ 4000 - глубина 725 мм - ширина 725 мм</t>
  </si>
  <si>
    <t>3245060205058</t>
  </si>
  <si>
    <t>020507</t>
  </si>
  <si>
    <t>XL3 4000К-т осн+кр ш.975гл475</t>
  </si>
  <si>
    <t>Комплект монтажный - XL³ 4000 - глубина 475 мм - ширина 975 мм</t>
  </si>
  <si>
    <t>3245060205072</t>
  </si>
  <si>
    <t>020508</t>
  </si>
  <si>
    <t>XL3 4000К-т осн+кр ш.975гл725</t>
  </si>
  <si>
    <t>Комплект монтажный - XL³ 4000 - глубина 725 мм - ширина 975 мм</t>
  </si>
  <si>
    <t>3245060205089</t>
  </si>
  <si>
    <t>020509</t>
  </si>
  <si>
    <t>XL3 4000К-т осн+кр ш.975гл975</t>
  </si>
  <si>
    <t>Комплект монтажный - XL³ 4000 - глубина 975 мм - ширина 850 мм</t>
  </si>
  <si>
    <t>3245060205096</t>
  </si>
  <si>
    <t>020510</t>
  </si>
  <si>
    <t>XL3 4000 Наб. д.соед-я цоколя</t>
  </si>
  <si>
    <t>Набор для соединения цоколя - XL³ 4000</t>
  </si>
  <si>
    <t>3245060205102</t>
  </si>
  <si>
    <t>020511</t>
  </si>
  <si>
    <t>XL3 4000 Цоколь 475Х475</t>
  </si>
  <si>
    <t>Цоколь совмещенный - XL³ 4000 - высота 100 мм - 475 x 475 мм</t>
  </si>
  <si>
    <t>3245060205119</t>
  </si>
  <si>
    <t>020512</t>
  </si>
  <si>
    <t>Стойки Монт. Компакт. Д/Гл..475</t>
  </si>
  <si>
    <t>Стойка компактная - XL³ 4000 - у шкафов шириной 475 мм</t>
  </si>
  <si>
    <t>3245060205126</t>
  </si>
  <si>
    <t>020513</t>
  </si>
  <si>
    <t>Стойки Монт. Стан. Без.Кс</t>
  </si>
  <si>
    <t>Стойка компактная - XL³ 4000 - у шкафов без кабельных секций</t>
  </si>
  <si>
    <t>3245060205133</t>
  </si>
  <si>
    <t>020514</t>
  </si>
  <si>
    <t>XL3 4000 Цоколь 475Х725</t>
  </si>
  <si>
    <t>Цоколь совмещенный - XL³ 4000 - высота 100 мм - 725 x 475 мм</t>
  </si>
  <si>
    <t>3245060205140</t>
  </si>
  <si>
    <t>020515</t>
  </si>
  <si>
    <t>XL3 4000 Цоколь 725Х725</t>
  </si>
  <si>
    <t>Цоколь совмещенный - XL³ 4000 - высота 100 мм - 725 x 725 мм</t>
  </si>
  <si>
    <t>3245060205157</t>
  </si>
  <si>
    <t>020516</t>
  </si>
  <si>
    <t>Стойки Монт. Станд. С Кс.</t>
  </si>
  <si>
    <t>Монтажная стойка - XL³ 4000 - у шкафов с кабельными секциями</t>
  </si>
  <si>
    <t>3245060205164</t>
  </si>
  <si>
    <t>020517</t>
  </si>
  <si>
    <t>XL3 4000 Цоколь 475X975</t>
  </si>
  <si>
    <t>3245060205171</t>
  </si>
  <si>
    <t>020518</t>
  </si>
  <si>
    <t>XL3 4000 Цоколь 725X975</t>
  </si>
  <si>
    <t>Цоколь совмещенный - XL³ 4000 - высота 100 мм - 975 x 725 мм</t>
  </si>
  <si>
    <t>3245060205188</t>
  </si>
  <si>
    <t>020519</t>
  </si>
  <si>
    <t>XL3 4000 Цоколь 975Х975</t>
  </si>
  <si>
    <t>Цоколь совмещенный - XL³ 4000 - высота 100 мм - 975 x 975 мм</t>
  </si>
  <si>
    <t>3245060205195</t>
  </si>
  <si>
    <t>020521</t>
  </si>
  <si>
    <t>XL3 4000Комп.2травер.350шир475</t>
  </si>
  <si>
    <t>Комплект из 2 фиксированных траверсов - XL³ 4000 - длина 350 мм</t>
  </si>
  <si>
    <t>3245060205218</t>
  </si>
  <si>
    <t>020522</t>
  </si>
  <si>
    <t>Траверсы Металл 2шт Длина 725</t>
  </si>
  <si>
    <t>Комплект из 2 фиксированных траверсов - XL³ 4000 - длина 600 мм</t>
  </si>
  <si>
    <t>3245060205225</t>
  </si>
  <si>
    <t>020529</t>
  </si>
  <si>
    <t>Услилитель Xl3 Для Zucchin</t>
  </si>
  <si>
    <t>Усилитель крыши для стыковки шкафов - XL³ 4000 с шинопроводами Zucchini</t>
  </si>
  <si>
    <t>3245060205294</t>
  </si>
  <si>
    <t>020530</t>
  </si>
  <si>
    <t>Комплект Пром Шасси</t>
  </si>
  <si>
    <t>Комплект монтажный - XL³ 4000 - для отвода в случае реализации двойных шасси</t>
  </si>
  <si>
    <t>020531</t>
  </si>
  <si>
    <t>XL3 4000Трав.д/монт. дл. 350мм</t>
  </si>
  <si>
    <t>Набор из 2 траверсов для шасси XL³ 4000 - длина 350 мм</t>
  </si>
  <si>
    <t>3245060205317</t>
  </si>
  <si>
    <t>020532</t>
  </si>
  <si>
    <t>XL3 4000Трав.д/монт. дл. 600мм</t>
  </si>
  <si>
    <t>Набор из 2 траверсов для шасси XL³ 4000 - длина 600 мм</t>
  </si>
  <si>
    <t>3245060205324</t>
  </si>
  <si>
    <t>020536</t>
  </si>
  <si>
    <t>XL34000Секционир.гор.шин 2b"L"</t>
  </si>
  <si>
    <t>Комплект горизонтальной L-образной перегородки - XL³ 4000 - вид 2b - для шкафов глубиной 475 мм</t>
  </si>
  <si>
    <t>3245060205362</t>
  </si>
  <si>
    <t>020537</t>
  </si>
  <si>
    <t>XL34000Секцион.шин1600А 2b"L"</t>
  </si>
  <si>
    <t>Комплект горизонтальной L-образной перегородки - XL³ 4000 - вид 2b - для шин на токи 1600 A - для шкафов глубиной 725 мм</t>
  </si>
  <si>
    <t>3245060205379</t>
  </si>
  <si>
    <t>020539</t>
  </si>
  <si>
    <t>Компл. cекц. 2b</t>
  </si>
  <si>
    <t>Комплект горизонтальной перегородки - XL³ 4000 - вид 2b - U-образная перегородка - для шкафов глубиной 975 мм</t>
  </si>
  <si>
    <t>3245060205393</t>
  </si>
  <si>
    <t>020540</t>
  </si>
  <si>
    <t>XL3 4000Сплош.пласт.1800Х600</t>
  </si>
  <si>
    <t>XL³ 4000 Сплошная пластина 1800х600 мм</t>
  </si>
  <si>
    <t>3245060205409</t>
  </si>
  <si>
    <t>020541</t>
  </si>
  <si>
    <t>Панель Боковая Металл 400X475</t>
  </si>
  <si>
    <t>Боковая панель - XL³ 4000 - высота 2000 мм - ширина 475 мм - на винтах</t>
  </si>
  <si>
    <t>3245060205416</t>
  </si>
  <si>
    <t>020542</t>
  </si>
  <si>
    <t>Панель Боковая Металл 600X725</t>
  </si>
  <si>
    <t>Боковая панель - XL³ 4000 - высота 2000 мм - ширина 725 мм - на винтах</t>
  </si>
  <si>
    <t>3245060205423</t>
  </si>
  <si>
    <t>020543</t>
  </si>
  <si>
    <t>XL3 4000Бок.стен.д/шк.600ш.975</t>
  </si>
  <si>
    <t>Боковая панель - XL³ 4000 - высота 2000 мм - ширина 975 мм - на винтах</t>
  </si>
  <si>
    <t>3245060205430</t>
  </si>
  <si>
    <t>020544</t>
  </si>
  <si>
    <t>XL3 4000Вент.пан.д.цок.ш.725</t>
  </si>
  <si>
    <t>Вентиляционная панель - XL³ 4000 - для цоколя шириной 725 мм</t>
  </si>
  <si>
    <t>3245060205447</t>
  </si>
  <si>
    <t>020546</t>
  </si>
  <si>
    <t>XL3 4000Втулка д.приподн.крыши</t>
  </si>
  <si>
    <t>Втулка для приподнимания крыши - XL³ 4000</t>
  </si>
  <si>
    <t>3245060205461</t>
  </si>
  <si>
    <t>020547</t>
  </si>
  <si>
    <t>XL3 4000Л.п.д.внутр.каб.кан.</t>
  </si>
  <si>
    <t>Наружная панель для внутренних кабельных секций - XL³ 4000</t>
  </si>
  <si>
    <t>3245060205478</t>
  </si>
  <si>
    <t>020548</t>
  </si>
  <si>
    <t>XL3 4000Л.п.д.внеш.каб.кан.</t>
  </si>
  <si>
    <t>Наружная панель для внешних кабельных секций - XL³ 4000</t>
  </si>
  <si>
    <t>3245060205485</t>
  </si>
  <si>
    <t>020551</t>
  </si>
  <si>
    <t>XL3 4000 Траверсы ш.=475</t>
  </si>
  <si>
    <t>Набор из 2 регулируемых траверсов - для XL³ 4000 - длина 350 мм</t>
  </si>
  <si>
    <t>3245060205515</t>
  </si>
  <si>
    <t>020552</t>
  </si>
  <si>
    <t>XL3 4000 Траверсы ш.=725</t>
  </si>
  <si>
    <t>Набор из 2 регулируемых траверсов - для XL³ 4000 - длина 600 мм</t>
  </si>
  <si>
    <t>3245060205522</t>
  </si>
  <si>
    <t>020553</t>
  </si>
  <si>
    <t>XL3 4000 Траверсы ш.=975</t>
  </si>
  <si>
    <t>Набор из 2 регулируемых траверсов - для XL³ 4000 - длина 850 мм</t>
  </si>
  <si>
    <t>3245060205539</t>
  </si>
  <si>
    <t>020554</t>
  </si>
  <si>
    <t>Дверь Выгнут. Металл 1800X725</t>
  </si>
  <si>
    <t>Реверсивная дверь металлическая - XL³ 4000 - ширина 725 мм</t>
  </si>
  <si>
    <t>3245060205546</t>
  </si>
  <si>
    <t>020557</t>
  </si>
  <si>
    <t>Дверь Выгнут. Металл 1800X975</t>
  </si>
  <si>
    <t>Реверсивная дверь металлическая - XL³ 4000 - ширина 975 мм</t>
  </si>
  <si>
    <t>3245060205577</t>
  </si>
  <si>
    <t>020558</t>
  </si>
  <si>
    <t>Рама Д/Лиц. Пан Ст. Без Кс.</t>
  </si>
  <si>
    <t>Рама для лицевых панелей XL³ 4000 - фиксированная - для шкафов высотой 2000 мм и шириной 725 мм и 975 мм без каб. секции</t>
  </si>
  <si>
    <t>3245060205584</t>
  </si>
  <si>
    <t>020559</t>
  </si>
  <si>
    <t>Рама Д/Лиц. Пан Ст. С Кс.</t>
  </si>
  <si>
    <t>Рама для лицевых панелей XL³ 4000 - фиксированная - для шкафов высотой 2000 мм и шириной 975 мм с кабельной секцией</t>
  </si>
  <si>
    <t>3245060205591</t>
  </si>
  <si>
    <t>020561</t>
  </si>
  <si>
    <t>XL3 4000 ОблицовкаIP30 ш.475мм</t>
  </si>
  <si>
    <t>Облицовка IP 30 - XL³ 4000 - ширина 475 мм</t>
  </si>
  <si>
    <t>3245060205614</t>
  </si>
  <si>
    <t>020562</t>
  </si>
  <si>
    <t>XL3 4000 ОблицовкаIP30 ш.725мм</t>
  </si>
  <si>
    <t>Облицовка IP 30 - XL³ 4000 - ширина 725 мм</t>
  </si>
  <si>
    <t>3245060205621</t>
  </si>
  <si>
    <t>020563</t>
  </si>
  <si>
    <t>XL3 4000 ОблицовкаIP30 ш.975мм</t>
  </si>
  <si>
    <t>Облицовка IP 30 - XL³ 4000 - ширина 975 мм</t>
  </si>
  <si>
    <t>3245060205638</t>
  </si>
  <si>
    <t>020564</t>
  </si>
  <si>
    <t>XL3 4000 Дв.д/шк.стек.выгн.725</t>
  </si>
  <si>
    <t>Реверсивная дверь остекленная - XL³ 4000 - ширина 725 мм</t>
  </si>
  <si>
    <t>3245060205645</t>
  </si>
  <si>
    <t>020565</t>
  </si>
  <si>
    <t>XL3 4000 Облицовка IP55</t>
  </si>
  <si>
    <t>Облицовка IP 55 связка - XL³ 4000 - применять при стыковке шкафов</t>
  </si>
  <si>
    <t>3245060205652</t>
  </si>
  <si>
    <t>020568</t>
  </si>
  <si>
    <t>Рама Лиц. Пан. Повор. 24M</t>
  </si>
  <si>
    <t>Рама для лицевых панелей XL³ 4000 - поворотная - для шкафов высотой 2000 мм и шириной 725 мм</t>
  </si>
  <si>
    <t>3245060205683</t>
  </si>
  <si>
    <t>020570</t>
  </si>
  <si>
    <t>Lina25 Суппорт д.монтажа24м.</t>
  </si>
  <si>
    <t>Комплект из 2 суппортов для монтажа лотка Lina 25 - XL³ 800/XL³ 4000 - 24 модуля</t>
  </si>
  <si>
    <t>3245060205706</t>
  </si>
  <si>
    <t>020571</t>
  </si>
  <si>
    <t>XL3 4000Дв.д/шк.мет.плоск.475</t>
  </si>
  <si>
    <t>Реверсивная дверь металлическая плоская - XL³ 4000 - ширина 475 мм</t>
  </si>
  <si>
    <t>3245060205713</t>
  </si>
  <si>
    <t>020574</t>
  </si>
  <si>
    <t>XL3 4000Дв.д/шк.мет.плоск.725</t>
  </si>
  <si>
    <t>Реверсивная дверь металлическая плоская - XL³ 4000 - ширина 725 мм</t>
  </si>
  <si>
    <t>3245060205744</t>
  </si>
  <si>
    <t>020577</t>
  </si>
  <si>
    <t>XL3 4000Дв.д/шк.мет.плоск.975</t>
  </si>
  <si>
    <t>Реверсивная дверь металлическая плоская - XL³ 4000 - ширина 975 мм</t>
  </si>
  <si>
    <t>3245060205775</t>
  </si>
  <si>
    <t>020579</t>
  </si>
  <si>
    <t>Рама Л/Пан.Повор.36M C Кс</t>
  </si>
  <si>
    <t>3245060205799</t>
  </si>
  <si>
    <t>020582</t>
  </si>
  <si>
    <t>XL3 4000Компл.подъемных колец</t>
  </si>
  <si>
    <t>Комплект из 4 рым болтов - XL³ 4000/6300</t>
  </si>
  <si>
    <t>3245060205829</t>
  </si>
  <si>
    <t>020585</t>
  </si>
  <si>
    <t>XL3 4000 Комп.д/гермет.IP55</t>
  </si>
  <si>
    <t>Набор уплотнителей IP 55 - XL³ 4000</t>
  </si>
  <si>
    <t>3245060205850</t>
  </si>
  <si>
    <t>020586</t>
  </si>
  <si>
    <t>XL3 4000 Комп.д/соед.шк</t>
  </si>
  <si>
    <t>Комплект из 8 болтов с ключом - XL³ 4000/6300 - для соединения шкафов</t>
  </si>
  <si>
    <t>3245060205867</t>
  </si>
  <si>
    <t>020588</t>
  </si>
  <si>
    <t>XL3 4000Комп.2г-образ.пластины</t>
  </si>
  <si>
    <t>Комплект из 2 углов - XL³ 4000/6300 - для усиления конструкции шкафов</t>
  </si>
  <si>
    <t>3245060205881</t>
  </si>
  <si>
    <t>020592</t>
  </si>
  <si>
    <t>Перегор. Гор. Для Uf 36M</t>
  </si>
  <si>
    <t>Горизонтальная перегородка - XL³ 4000 - вид 3a - 36 модулей</t>
  </si>
  <si>
    <t>3245060205928</t>
  </si>
  <si>
    <t>020596</t>
  </si>
  <si>
    <t>Разделение Боков. Dpx 1600</t>
  </si>
  <si>
    <t>Боковая вертикальная перегородка - XL³ 4000 - вид 2b - DPX 1600</t>
  </si>
  <si>
    <t>3245060205966</t>
  </si>
  <si>
    <t>020601</t>
  </si>
  <si>
    <t>DIN рейка 24М для XL3 800/4000</t>
  </si>
  <si>
    <t>3245060206017</t>
  </si>
  <si>
    <t>020605</t>
  </si>
  <si>
    <t>XL3800Пл.д/монт.DPX-IS250 600</t>
  </si>
  <si>
    <t>Пластина XL³ 800/4000 - для 1 или 2 DPX-IS 250 - 24 модуля</t>
  </si>
  <si>
    <t>3245060206055</t>
  </si>
  <si>
    <t>020607</t>
  </si>
  <si>
    <t>XL3800Пл.д/монт.DPX-IS630 600</t>
  </si>
  <si>
    <t>Пластина XL³ 800/4000 - для 1 DPX-IS 630 - 24 модуля</t>
  </si>
  <si>
    <t>3245060206079</t>
  </si>
  <si>
    <t>020611</t>
  </si>
  <si>
    <t>Монтажная плата с рейкой DIN - XL³ 800/4000 - 24 модуля - вертикальная установка DPX³ 160/250</t>
  </si>
  <si>
    <t>3245060206116</t>
  </si>
  <si>
    <t>020615</t>
  </si>
  <si>
    <t>Монтажная плата - XL³ 800/4000 - 24 модуля - горизонтальная установка 1 DPX³ 160</t>
  </si>
  <si>
    <t>3245060206154</t>
  </si>
  <si>
    <t>020617</t>
  </si>
  <si>
    <t>3245060206178</t>
  </si>
  <si>
    <t>020620</t>
  </si>
  <si>
    <t>XL3800Пл.д/монт.DPX250/630вер.</t>
  </si>
  <si>
    <t>Пластина XL³ 800/4000 - для комплектов от 1 до 3 DPX 250 или DPX 630 - вертикальный монтаж - 24 модуля</t>
  </si>
  <si>
    <t>3245060206208</t>
  </si>
  <si>
    <t>020623</t>
  </si>
  <si>
    <t>Монт.пл DPX3 630 с/без УЗО гор</t>
  </si>
  <si>
    <t>XL³ 4000 монтажная пластина для аппарата DPX³ 630 с/без блока УЗО - горизонтальный монтаж</t>
  </si>
  <si>
    <t>3245060206239</t>
  </si>
  <si>
    <t>020624</t>
  </si>
  <si>
    <t>XL3800Пл.д/монт.DPX 250гориз.</t>
  </si>
  <si>
    <t>Пластина XL³ 800/4000 - для 1 DPX 250 с блоком УЗО или без него - горизонтальный монтаж - 24 модуля</t>
  </si>
  <si>
    <t>3245060206246</t>
  </si>
  <si>
    <t>020628</t>
  </si>
  <si>
    <t>DPX250/630Пластина д/м-жа 24м.</t>
  </si>
  <si>
    <t>Монтажный узел XL³ 800 - DPX 250/630 вертикальный монтаж - для внешних кабельных секций</t>
  </si>
  <si>
    <t>3245060206284</t>
  </si>
  <si>
    <t>020629</t>
  </si>
  <si>
    <t>XL3800П.д/мон.DPX250/630 к.с.</t>
  </si>
  <si>
    <t>Монтажный узел XL³ 800 - DPX 250/630 с блоком УЗО, вертикальный монтаж - для внешних кабельных секций</t>
  </si>
  <si>
    <t>3245060206291</t>
  </si>
  <si>
    <t>020640</t>
  </si>
  <si>
    <t>Пластина Сплошная В.100</t>
  </si>
  <si>
    <t>Пластина сплошная - XL³ 4000 - ширина 600 мм - высота 100 мм</t>
  </si>
  <si>
    <t>3245060206406</t>
  </si>
  <si>
    <t>020641</t>
  </si>
  <si>
    <t>XL3800Пл. перф.ш.600в.200</t>
  </si>
  <si>
    <t>Пластина универсальная перфорированная XL³ 800/4000 шириной 600 мм - высота 200 мм</t>
  </si>
  <si>
    <t>3245060206413</t>
  </si>
  <si>
    <t>020642</t>
  </si>
  <si>
    <t>XL3800Пл. перф.ш.600в.400</t>
  </si>
  <si>
    <t>Пластина универсальная перфорированная XL³ 800/4000 шириной 600 мм - высота 400 мм</t>
  </si>
  <si>
    <t>3245060206420</t>
  </si>
  <si>
    <t>020643</t>
  </si>
  <si>
    <t>XL3800Пл. неперф.ш.600в.200</t>
  </si>
  <si>
    <t>Пластина универсальная неперфорированная XL³ 800/4000 шириной 600 мм - высота 200 мм</t>
  </si>
  <si>
    <t>3245060206437</t>
  </si>
  <si>
    <t>020644</t>
  </si>
  <si>
    <t>XL3800Пл. неперф.ш.600в.400</t>
  </si>
  <si>
    <t>Пластина универсальная неперфорированная XL³ 800/4000 шириной 600 мм - высота 400 мм</t>
  </si>
  <si>
    <t>3245060206444</t>
  </si>
  <si>
    <t>020645</t>
  </si>
  <si>
    <t>XL3800Пл. неперф.ш.600в.600</t>
  </si>
  <si>
    <t>Пластина универсальная неперфорированная XL³ 800/4000 шириной 600 мм - высота 600 мм</t>
  </si>
  <si>
    <t>3245060206451</t>
  </si>
  <si>
    <t>020647</t>
  </si>
  <si>
    <t>XL3 4000 Пл.д/монт.в.200ш.600</t>
  </si>
  <si>
    <t>Пластина сплошная - XL³ 4000 - ширина 600 мм - высота 200 мм</t>
  </si>
  <si>
    <t>3245060206475</t>
  </si>
  <si>
    <t>020648</t>
  </si>
  <si>
    <t>XL3 4000 Пл.д/монт.в.400ш.600</t>
  </si>
  <si>
    <t>Пластина сплошная - XL³ 4000 - ширина 600 мм - высота 400 мм</t>
  </si>
  <si>
    <t>3245060206482</t>
  </si>
  <si>
    <t>020649</t>
  </si>
  <si>
    <t>XL3 4000 Пл.д/монт.в.200ш.850</t>
  </si>
  <si>
    <t>Пластина сплошная - XL³ 4000 - ширина 850 мм - высота 200 мм</t>
  </si>
  <si>
    <t>3245060206499</t>
  </si>
  <si>
    <t>020657</t>
  </si>
  <si>
    <t>XL3800Пл.д/монт.DPX-IS630 850</t>
  </si>
  <si>
    <t>Пластина монтажная XL³ 800/4000 - для 1 или 2 DPX-IS 630 - 36 модулей</t>
  </si>
  <si>
    <t>3245060206574</t>
  </si>
  <si>
    <t>020661</t>
  </si>
  <si>
    <t>ПЛАСТИНА DPX3 160/250 36M</t>
  </si>
  <si>
    <t>Монтажная плата с рейкой DIN - XL³ 800/4000 - 36 модулей - вертикальная установка DPX³ 160/250</t>
  </si>
  <si>
    <t>3245060206611</t>
  </si>
  <si>
    <t>020669</t>
  </si>
  <si>
    <t>МОНТАЖНЫЙ УЗЕЛ АВР DPX3</t>
  </si>
  <si>
    <t>Монтажный узел с регулировкой по глубине - XL³ 4000 - 24 модуля - вертикальная установка 2 DPX³ 160/250 съём. исполнения</t>
  </si>
  <si>
    <t>3245060206697</t>
  </si>
  <si>
    <t>020670</t>
  </si>
  <si>
    <t>DPX250/630Пластина д/м-жа 36м.</t>
  </si>
  <si>
    <t>Пластина XL³ 800/4000 - для комплектов от 1 до 3 DPX 250 или DPX 630 фикс. исполнения - верт. монтаж - 36 модулей</t>
  </si>
  <si>
    <t>3245060206703</t>
  </si>
  <si>
    <t>020672</t>
  </si>
  <si>
    <t>XL3800/4000П.д/мон.DPX250/630</t>
  </si>
  <si>
    <t>Пластина XL³ 800/4000 - для комплектов от 1 до 3 DPX 250 или DPX 630 с УЗО фикс. исполнения - верт. монтаж - 36 модулей</t>
  </si>
  <si>
    <t>3245060206727</t>
  </si>
  <si>
    <t>020674</t>
  </si>
  <si>
    <t>XL3 4000 Пластина 2 DPX250</t>
  </si>
  <si>
    <t>Монтажный узел для аппаратов - XL³ 4000 - для 2 DPX 250 - вертикальный монтаж</t>
  </si>
  <si>
    <t>3245060206741</t>
  </si>
  <si>
    <t>020679</t>
  </si>
  <si>
    <t>Аксессуары для монтажа XL³ 800 - для DPX 250 и 630 с блоком УЗО, вертикальный монтаж - для внутренних кабельных секций</t>
  </si>
  <si>
    <t>3245060206796</t>
  </si>
  <si>
    <t>020681</t>
  </si>
  <si>
    <t>МОНТАЖНЫЙ УЗЕЛ АВР DPX3 Р/АВТ</t>
  </si>
  <si>
    <t>Монтажная плата - XL³ 4000 - 24 модуля - вертикальная установка 2 DPX³ 160 съём. исполнения</t>
  </si>
  <si>
    <t>3245060206819</t>
  </si>
  <si>
    <t>020683</t>
  </si>
  <si>
    <t>МОНТАЖНЫЙ УЗЕЛ АВР DPX3 250</t>
  </si>
  <si>
    <t>Монтажная плата - XL³ 4000 - 24 модуля - вертикальная установка 2 DPX³ 250 съём. исполнения</t>
  </si>
  <si>
    <t>3245060206833</t>
  </si>
  <si>
    <t>020686</t>
  </si>
  <si>
    <t>DPX1600Фиксатор 1600а</t>
  </si>
  <si>
    <t>Монтажный узел для аппаратов - XL³ 4000 - для 2 DPX 1600 фиксированного исполнения - горизонтальный монтаж</t>
  </si>
  <si>
    <t>3245060206864</t>
  </si>
  <si>
    <t>020687</t>
  </si>
  <si>
    <t>XL34000Пл.д/монDPX1600инв.ист.</t>
  </si>
  <si>
    <t>Монтажный узел для аппаратов - XL³ 4000 - для 2 DPX 1600 съёмного исполнения - горизонтальный монтаж</t>
  </si>
  <si>
    <t>3245060206871</t>
  </si>
  <si>
    <t>020690</t>
  </si>
  <si>
    <t>Пластина Сплош. Регул. В100</t>
  </si>
  <si>
    <t>Пластина сплошная - XL³ 4000 - ширина 850 мм - высота 100 мм</t>
  </si>
  <si>
    <t>020692</t>
  </si>
  <si>
    <t>Пластина Nh 00/1/2/3 Верт.</t>
  </si>
  <si>
    <t>Пластина Nh 00/1/2/3 Вертикал.</t>
  </si>
  <si>
    <t>3245060206925</t>
  </si>
  <si>
    <t>020720</t>
  </si>
  <si>
    <t>XL3 4000Суп.д.DPX-125/400</t>
  </si>
  <si>
    <t>Монтажный узел с регулировкой по глубине - XL³ 4000 - от 1 до 3 DPX 250/630 фикс. исполнения - верт. монтаж - 24 модуля</t>
  </si>
  <si>
    <t>3245060207205</t>
  </si>
  <si>
    <t>020722</t>
  </si>
  <si>
    <t>XL34000Устр.фикс.DPX125/630фик</t>
  </si>
  <si>
    <t>Монтажный узел с регулировкой по глубине - XL³ 4000 - от 1 до 3 DPX 250/630 фикс. исполнения с УЗО - верт. монтаж - 24 модуля</t>
  </si>
  <si>
    <t>3245060207229</t>
  </si>
  <si>
    <t>020726</t>
  </si>
  <si>
    <t>XL3 4000Пл.д/монт.DPX250выкат</t>
  </si>
  <si>
    <t>Регулируемая пластина - XL³ 4000 - для DPX 250 съёмного исполнения - горизонтальный монтаж</t>
  </si>
  <si>
    <t>3245060207267</t>
  </si>
  <si>
    <t>020736</t>
  </si>
  <si>
    <t>Пл.д/гор.кр.DPX-1600подкл.сз.</t>
  </si>
  <si>
    <t>Регулируемая пластина - XL³ 4000 - для 1 DPX 1600 фикс. исполнения с подключением спереди - гориз. монтаж - 24 модуля</t>
  </si>
  <si>
    <t>3245060207366</t>
  </si>
  <si>
    <t>020749</t>
  </si>
  <si>
    <t>PLAT DPX3 160 С/БЕЗ ДИФ ФИКС</t>
  </si>
  <si>
    <t>Монтажная плата - XL³ 4000 - 24 модуля - вертикальная установка 1 DPX³ 160 стац. исполнения</t>
  </si>
  <si>
    <t>3245060207496</t>
  </si>
  <si>
    <t>020750</t>
  </si>
  <si>
    <t>XL3 4000 Подкладка</t>
  </si>
  <si>
    <t>Подкладка монтажных стоек - XL³ 4000</t>
  </si>
  <si>
    <t>3245060207502</t>
  </si>
  <si>
    <t>020751</t>
  </si>
  <si>
    <t>ПЛАСТИНА DMX3 T1/T2 ФИКС. L600</t>
  </si>
  <si>
    <t>Крепежное оборудование XL³ 4000 - 1 DMX³ 2500/4000 3П/4П / DMX³-I фиксированного исполнения - 24 модуля</t>
  </si>
  <si>
    <t>3245060207519</t>
  </si>
  <si>
    <t>020754</t>
  </si>
  <si>
    <t>ПЛАСТИНА DMX3 T1/T2 ВЫКАТ. L850</t>
  </si>
  <si>
    <t>Крепежное оборудование XL³ 4000 - 1 DMX³ 2500/4000 / DMX³-I выкатного исполнения - 36 модулей</t>
  </si>
  <si>
    <t>3245060207540</t>
  </si>
  <si>
    <t>020759</t>
  </si>
  <si>
    <t>ПЛАТА DPX3 160 С/БЕЗ ДИФ ВЫКАТ</t>
  </si>
  <si>
    <t>Монтажная плата - XL³ 4000 - 24 модуля - вертикальная установка 1 DPX³ 160 съём. исполнения</t>
  </si>
  <si>
    <t>3245060207595</t>
  </si>
  <si>
    <t>020761</t>
  </si>
  <si>
    <t>РЕГ. ГЛ DPX3 160/250 ФИКС 36M</t>
  </si>
  <si>
    <t>Монтажный узел с регулировкой по глубине - XL³ 4000 - 36 модулей - вертикальная установка от 1 до 3 DPX³ 160/250</t>
  </si>
  <si>
    <t>3245060207618</t>
  </si>
  <si>
    <t>020764</t>
  </si>
  <si>
    <t>ПЛАТА DPX3 250 С/БЕЗ ДИФ ФИКС</t>
  </si>
  <si>
    <t>Монтажная плата - XL³ 4000 - 24 модуля - вертикальная установка 1 DPX³ 250 стац. исполнения</t>
  </si>
  <si>
    <t>3245060207649</t>
  </si>
  <si>
    <t>020769</t>
  </si>
  <si>
    <t>ПЛАТА DPX3 250 С/БЕЗ ДИФ СЪЕМ</t>
  </si>
  <si>
    <t>Монтажная плата - XL³ 4000 - 24 модуля - вертикальная установка 1 DPX³ 250 съём. исполнения</t>
  </si>
  <si>
    <t>3245060207694</t>
  </si>
  <si>
    <t>020770</t>
  </si>
  <si>
    <t>XL34000Уст.фикс.DPX250/630фикс</t>
  </si>
  <si>
    <t>Монтажный узел с регулировкой по глубине - XL³ 4000 - от 1 до 3 DPX 250/630 фикс. исполнения - верт. монтаж - 36 модулей</t>
  </si>
  <si>
    <t>3245060207700</t>
  </si>
  <si>
    <t>020772</t>
  </si>
  <si>
    <t>Монтажный узел с рег. по глубине - XL³ 4000 - от 1 до 3 DPX 250/630 фикс. исполнения с УЗО - верт. монтаж - 36 модулей</t>
  </si>
  <si>
    <t>3245060207724</t>
  </si>
  <si>
    <t>020779</t>
  </si>
  <si>
    <t>DMX3 1600 Монт. Пл. Каб. отсек</t>
  </si>
  <si>
    <t>DMX3 1600 Монтажная плата Кабельный отсек</t>
  </si>
  <si>
    <t>3414970756749</t>
  </si>
  <si>
    <t>020780</t>
  </si>
  <si>
    <t>DMX3 1600 Монт.пластина 24м</t>
  </si>
  <si>
    <t>DMX3 1600 Монтажная пластина 24м</t>
  </si>
  <si>
    <t>3414970756756</t>
  </si>
  <si>
    <t>020781</t>
  </si>
  <si>
    <t>DMX3 1600 монт пл. 1, 2 АВ 36м</t>
  </si>
  <si>
    <t>DMX3 1600 (1 или 2) - Монтажная пластина 36 м</t>
  </si>
  <si>
    <t>3414970756763</t>
  </si>
  <si>
    <t>020785</t>
  </si>
  <si>
    <t>XL3 4000Пл.д/монт.DPX 630фикс</t>
  </si>
  <si>
    <t>Монтажная пластина - для DPX 630 фиксированного исполнения - для регулировки аппарата под Кат. № 0 207 20/70</t>
  </si>
  <si>
    <t>3245060207854</t>
  </si>
  <si>
    <t>020786</t>
  </si>
  <si>
    <t>XL34000Пл.д/вер.мон.DPX630фикс</t>
  </si>
  <si>
    <t>Монтажная пластина - для DPX 630 фиксированного исполнения с блоком УЗО - для регулировки аппарата Кат. № 0 207 22/72</t>
  </si>
  <si>
    <t>3245060207861</t>
  </si>
  <si>
    <t>020790</t>
  </si>
  <si>
    <t>РЕГ. ГЛ DPX3 160/250 ФИКС 24M</t>
  </si>
  <si>
    <t>Монтажный узел с регулировкой по глубине - XL³ 4000 - 24 модуля - вертикальная установка от 1 до 3 DPX³ 160/250</t>
  </si>
  <si>
    <t>3245060207908</t>
  </si>
  <si>
    <t>020791</t>
  </si>
  <si>
    <t>РЕГ. ГЛ DPX3 160/250 СЪЕМ 24M</t>
  </si>
  <si>
    <t>Монтажный узел с регулировкой по глубине - XL³ 4000 - 24 модуля - вертикальная установка от 1 до 3 DPX³ 160/250 съём. исполнения</t>
  </si>
  <si>
    <t>3245060207915</t>
  </si>
  <si>
    <t>020793</t>
  </si>
  <si>
    <t>DPX 630 Пластина гор. фикс.</t>
  </si>
  <si>
    <t>Регулируемая пластина - XL³ 4000 - для 1 DPX 630 фиксированного исполнения - горизонтальный монтаж - 24 модуля</t>
  </si>
  <si>
    <t>3245060207939</t>
  </si>
  <si>
    <t>020794</t>
  </si>
  <si>
    <t>РЕГ. ГЛABLE DPX3 160 ГОР ФИКС</t>
  </si>
  <si>
    <t>Регулируемая монтажная плата - XL³ 4000 - 24 модуля - горизонтальная установка 1 DPX³ 160 стац. исполнения</t>
  </si>
  <si>
    <t>3245060207946</t>
  </si>
  <si>
    <t>020795</t>
  </si>
  <si>
    <t>РЕГ. ГЛABLE DPX3 160 ГОР СЪЕМT</t>
  </si>
  <si>
    <t>Регулируемая монтажная плата - XL³ 4000 - 24 модуля - горизонтальная установка 1 DPX³ 160 съём. исполнения</t>
  </si>
  <si>
    <t>3245060207953</t>
  </si>
  <si>
    <t>020796</t>
  </si>
  <si>
    <t>РЕГ. ГЛABLE DPX3 250 ГОР ФИКС</t>
  </si>
  <si>
    <t>Регулируемая монтажная плата - XL³ 4000 - 24 модуля - горизонтальная установка 1 DPX³ 250 стац. исполнения</t>
  </si>
  <si>
    <t>3245060207960</t>
  </si>
  <si>
    <t>020798</t>
  </si>
  <si>
    <t>XL3 4000Пл.DPX630 гориз.выкат.</t>
  </si>
  <si>
    <t>Регулируемая пластина - XL³ 4000 - для DPX 630 съёмного/выкатного исполнения - горизонтальный монтаж</t>
  </si>
  <si>
    <t>3245060207984</t>
  </si>
  <si>
    <t>020800</t>
  </si>
  <si>
    <t>XL3 800 Л.п. 1/4 об. выс150</t>
  </si>
  <si>
    <t>020802</t>
  </si>
  <si>
    <t>XL3 Комп. перегородок Ш 725мм</t>
  </si>
  <si>
    <t>XL3 Комплект разделительных перегородок шкафа глубиной 725мм шириной 24 модуля для DMX3 2500/4000</t>
  </si>
  <si>
    <t>3414970308078</t>
  </si>
  <si>
    <t>020805</t>
  </si>
  <si>
    <t>ПЛАТА DPX3160/250 УПР ВРА 1/4T</t>
  </si>
  <si>
    <t>Металлическая лицевая панель - XL³ 800 - 24 модуля - высота 300 мм - вертикальная установка DPX³ 250</t>
  </si>
  <si>
    <t>3245060208059</t>
  </si>
  <si>
    <t>020807</t>
  </si>
  <si>
    <t>XL3 800 Л.п. DPX-IS630</t>
  </si>
  <si>
    <t>Металлическая лицевая панель XL³ 800/4000 - для DPX-IS 630 - высота 300 мм - 24 модуля</t>
  </si>
  <si>
    <t>3245060208073</t>
  </si>
  <si>
    <t>020808</t>
  </si>
  <si>
    <t>ПЕРЕГОРОДКА 1 DMX3 L600</t>
  </si>
  <si>
    <t>Перегородка 1 DMX³ L600</t>
  </si>
  <si>
    <t>3245060208080</t>
  </si>
  <si>
    <t>020809</t>
  </si>
  <si>
    <t>ПЕРЕГОРОДКА 2 DMX3 L850</t>
  </si>
  <si>
    <t>Перегородка 2 DMX³ L850</t>
  </si>
  <si>
    <t>3245060208097</t>
  </si>
  <si>
    <t>020810</t>
  </si>
  <si>
    <t>XL3 800 Л.п.DPX125/250ER1/4об.</t>
  </si>
  <si>
    <t>Металлическая лицевая панель XL³ 800/4000 - для DPX³ и DPX-IS 250 - 24 модуля</t>
  </si>
  <si>
    <t>3245060208103</t>
  </si>
  <si>
    <t>020817</t>
  </si>
  <si>
    <t>ЛИЦ. ПАН DPX3 250 ГОР В200</t>
  </si>
  <si>
    <t>Металлическая лицевая панель - XL³ 800 - 24 модуля - высота 200 мм - горизонтальная установка DPX³ 250</t>
  </si>
  <si>
    <t>3245060208172</t>
  </si>
  <si>
    <t>020818</t>
  </si>
  <si>
    <t>СЕКЦИЯ DMX3 L600</t>
  </si>
  <si>
    <t>Секция DMX³ L600</t>
  </si>
  <si>
    <t>3245060208189</t>
  </si>
  <si>
    <t>020819</t>
  </si>
  <si>
    <t>СЕКЦИЯ DMX3 L850</t>
  </si>
  <si>
    <t>Секция DMX³ L850</t>
  </si>
  <si>
    <t>3245060208196</t>
  </si>
  <si>
    <t>020820</t>
  </si>
  <si>
    <t>XL3 800 Л.п.DPX250/630 1/4об.</t>
  </si>
  <si>
    <t>Металлическая лицевая панель XL³ 800/4000 - от 1 до 3 DPX 250 или 630 - верт. монтаж - 24 модуля</t>
  </si>
  <si>
    <t>3245060208202</t>
  </si>
  <si>
    <t>020823</t>
  </si>
  <si>
    <t>Лиц. Панель Г. Разм. 4 1/4 Обо</t>
  </si>
  <si>
    <t>Металлическая лицевая панель XL³ 800/4000 - для 1 DPX 630 с УЗО или без него - гориз. монтаж - высота 300 мм - 24 модуля</t>
  </si>
  <si>
    <t>3245060208233</t>
  </si>
  <si>
    <t>020827</t>
  </si>
  <si>
    <t>Разделитель шкафа верт. 475мм</t>
  </si>
  <si>
    <t>Разделитель шкафа верт. 475 мм</t>
  </si>
  <si>
    <t>3245060208271</t>
  </si>
  <si>
    <t>020829</t>
  </si>
  <si>
    <t>Верт.перегородка для XL3</t>
  </si>
  <si>
    <t>Вертикальная перегородка для XL³</t>
  </si>
  <si>
    <t>3245060208295</t>
  </si>
  <si>
    <t>020832</t>
  </si>
  <si>
    <t>Уплотнитель IP 30 шир. 725</t>
  </si>
  <si>
    <t>Уплотнитель IP 30 шир. 725 мм</t>
  </si>
  <si>
    <t>3245060208325</t>
  </si>
  <si>
    <t>020837</t>
  </si>
  <si>
    <t>Разделитель шкафов верт. 475мм</t>
  </si>
  <si>
    <t>Разделитель Шкафов Верт. 475мм</t>
  </si>
  <si>
    <t>3245060208370</t>
  </si>
  <si>
    <t>020838</t>
  </si>
  <si>
    <t>Разделитель шкафов верт. 725мм</t>
  </si>
  <si>
    <t>Разделитель Шкафов Верт. 725мм</t>
  </si>
  <si>
    <t>3245060208387</t>
  </si>
  <si>
    <t>020840</t>
  </si>
  <si>
    <t>XL3 800 Л.п. 1/4об. выс.50</t>
  </si>
  <si>
    <t>Сплошная металлическая лицевая панель с замком на 1/4 оборота XL³ 800/4000 - высота 50 мм - 24 модуля</t>
  </si>
  <si>
    <t>3245060208400</t>
  </si>
  <si>
    <t>020841</t>
  </si>
  <si>
    <t>XL3 800 Л.п. 1/4об. выс.100</t>
  </si>
  <si>
    <t>Сплошная металлическая лицевая панель с замком на 1/4 оборота XL³ 800/4000 - высота 100 мм - 24 модуля</t>
  </si>
  <si>
    <t>3245060208417</t>
  </si>
  <si>
    <t>020842</t>
  </si>
  <si>
    <t>XL3 800 Л.п. 1/4об. выс.150</t>
  </si>
  <si>
    <t>Сплошная металлическая лицевая панель с замком на 1/4 оборота XL³ 800/4000 - высота 150 мм - 24 модуля</t>
  </si>
  <si>
    <t>3245060208424</t>
  </si>
  <si>
    <t>020843</t>
  </si>
  <si>
    <t>XL3 800 Л.п. 1/4об. выс.200</t>
  </si>
  <si>
    <t>Сплошная металлическая лицевая панель с замком на 1/4 оборота XL³ 800/4000 - высота 200 мм - 24 модуля</t>
  </si>
  <si>
    <t>020844</t>
  </si>
  <si>
    <t>XL3 800 Л.п. 1/4об. выс.300</t>
  </si>
  <si>
    <t>Сплошная металлическая лицевая панель с замком на 1/4 оборота XL³ 800/4000 - высота 300 мм - 24 модуля</t>
  </si>
  <si>
    <t>3245060208448</t>
  </si>
  <si>
    <t>020845</t>
  </si>
  <si>
    <t>XL3 800 Л.п. 1/4об. выс.400</t>
  </si>
  <si>
    <t>Сплошная металлическая лицевая панель с замком на 1/4 оборота XL³ 800/4000 - высота 400 мм - 24 модуля</t>
  </si>
  <si>
    <t>3245060208455</t>
  </si>
  <si>
    <t>020846</t>
  </si>
  <si>
    <t>XL3 800 Л.п. 1/4об. выс.600</t>
  </si>
  <si>
    <t>Сплошная металлическая лицевая панель с замком на 1/4 оборота XL³ 800/4000 - высота 600 мм - 24 модуля</t>
  </si>
  <si>
    <t>3245060208462</t>
  </si>
  <si>
    <t>020847</t>
  </si>
  <si>
    <t>Уплотнитель IP55</t>
  </si>
  <si>
    <t>Уплотнитель Ip55</t>
  </si>
  <si>
    <t>3245060208479</t>
  </si>
  <si>
    <t>020848</t>
  </si>
  <si>
    <t>Разделитель шин верт. 725мм</t>
  </si>
  <si>
    <t>3245060208486</t>
  </si>
  <si>
    <t>020849</t>
  </si>
  <si>
    <t>Разделитель шин верт. 975мм</t>
  </si>
  <si>
    <t>3245060208493</t>
  </si>
  <si>
    <t>020852</t>
  </si>
  <si>
    <t>Стойки монтажные шир.475 выс.2000</t>
  </si>
  <si>
    <t>3245060208523</t>
  </si>
  <si>
    <t>020857</t>
  </si>
  <si>
    <t>Панель 350X2000</t>
  </si>
  <si>
    <t>3245060208578</t>
  </si>
  <si>
    <t>020858</t>
  </si>
  <si>
    <t>Панель 600X2000</t>
  </si>
  <si>
    <t>Боковая панель - XL³ 6300 - ширина 725 мм</t>
  </si>
  <si>
    <t>3245060208585</t>
  </si>
  <si>
    <t>020859</t>
  </si>
  <si>
    <t>Панель 850X2000</t>
  </si>
  <si>
    <t>Боковая панель - XL³ 6300 - ширина 975 мм</t>
  </si>
  <si>
    <t>3245060208592</t>
  </si>
  <si>
    <t>020861</t>
  </si>
  <si>
    <t>Дверь метал. выгн. шир. 725 выс. 2000</t>
  </si>
  <si>
    <t>3245060208615</t>
  </si>
  <si>
    <t>020862</t>
  </si>
  <si>
    <t>Дверь метал. выгн. шир. 975 выс. 2000</t>
  </si>
  <si>
    <t>Дверь метал. выгн. шир. 975 мм выс. 2000 мм</t>
  </si>
  <si>
    <t>3245060208622</t>
  </si>
  <si>
    <t>020863</t>
  </si>
  <si>
    <t>Дверь стеклянная выгнутая Ш 725 В 2000</t>
  </si>
  <si>
    <t>3245060208639</t>
  </si>
  <si>
    <t>020864</t>
  </si>
  <si>
    <t>Дверь стеклянная выгнутая Ш 975 В 2000</t>
  </si>
  <si>
    <t>3245060208646</t>
  </si>
  <si>
    <t>020865</t>
  </si>
  <si>
    <t>Дверь металл. плоск. 350x2000</t>
  </si>
  <si>
    <t>3245060208653</t>
  </si>
  <si>
    <t>020866</t>
  </si>
  <si>
    <t>Лицевая панель выс.2000</t>
  </si>
  <si>
    <t>Лицевая панель, высота 2000 мм</t>
  </si>
  <si>
    <t>3245060208660</t>
  </si>
  <si>
    <t>020867</t>
  </si>
  <si>
    <t>Передняя панель внешней кабельной секции</t>
  </si>
  <si>
    <t>3245060208677</t>
  </si>
  <si>
    <t>020868</t>
  </si>
  <si>
    <t>Набор для вертикального разделения</t>
  </si>
  <si>
    <t>3245060208684</t>
  </si>
  <si>
    <t>020869</t>
  </si>
  <si>
    <t>Вертикальное секционирование (заднее)</t>
  </si>
  <si>
    <t>3245060208691</t>
  </si>
  <si>
    <t>020872</t>
  </si>
  <si>
    <t>XL34000Перг.шин.гор.кс.вн.г725</t>
  </si>
  <si>
    <t>Комплект U-образный для отгораживания - XL³ 4000 - вид 2b - до 4000 A для гориз. шин во внутр. каб. секции - гл. 725 мм</t>
  </si>
  <si>
    <t>3245060208721</t>
  </si>
  <si>
    <t>020876</t>
  </si>
  <si>
    <t>XL3 4000Компл. cекц. 2b</t>
  </si>
  <si>
    <t>Комплект U-образный для отгораживания - XL³ 4000 - вид 2b - до 4000 A для гориз. шин во внутр. каб. секции - гл. 975 мм</t>
  </si>
  <si>
    <t>3245060208769</t>
  </si>
  <si>
    <t>020877</t>
  </si>
  <si>
    <t>XL34000Перг.в200 шин. задн.</t>
  </si>
  <si>
    <t>Перегородка для отгораживания расположенных сзади сборных шин - XL³ 4000 - вид 2b - высота 200 мм</t>
  </si>
  <si>
    <t>3245060208776</t>
  </si>
  <si>
    <t>020878</t>
  </si>
  <si>
    <t>Перегородка для отгораживания расположенных сзади сборных шин - XL³ 4000 - вид 2b - высота 300 мм</t>
  </si>
  <si>
    <t>3245060208783</t>
  </si>
  <si>
    <t>020886</t>
  </si>
  <si>
    <t>XL3 4000 Компл. cекц.</t>
  </si>
  <si>
    <t>Комплект U-образный для отгораживания горизонтальных шин - XL³ 4000 - вид 2b - для внешн. каб. секции - гл. 975 мм</t>
  </si>
  <si>
    <t>3245060208868</t>
  </si>
  <si>
    <t>020891</t>
  </si>
  <si>
    <t>Отдел. верх и низ 24м</t>
  </si>
  <si>
    <t>Комплект разделительный горизонтальный верхний или нижний - XL³ 4000 - вид 2a, 3b, 4a, 4b - 24 модуля</t>
  </si>
  <si>
    <t>3245060208912</t>
  </si>
  <si>
    <t>020892</t>
  </si>
  <si>
    <t>Разделение гор.шир 24м</t>
  </si>
  <si>
    <t>Перегородка горизонтальная - XL³ 4000 - вид 3a - 24 модуля</t>
  </si>
  <si>
    <t>3245060208929</t>
  </si>
  <si>
    <t>020893</t>
  </si>
  <si>
    <t>XL34000Перг.шин. гор. г725</t>
  </si>
  <si>
    <t>Перегородка для отгораживания горизонтальных шин - XL³ 4000 - вид 2b - шкаф глубиной 725 мм</t>
  </si>
  <si>
    <t>3245060208936</t>
  </si>
  <si>
    <t>020894</t>
  </si>
  <si>
    <t>ПЕРЕГОР. ШИН. ГОР. Г975</t>
  </si>
  <si>
    <t>Перегородка для отгораживания горизонтальных шин - XL³ 4000 - вид 2b, 4b - шкаф глубиной 975 мм</t>
  </si>
  <si>
    <t>3245060208943</t>
  </si>
  <si>
    <t>020896</t>
  </si>
  <si>
    <t>Кожух низ.зона шин</t>
  </si>
  <si>
    <t>Нижняя крышка для ограждения сборных шин - XL³ 4000 - вид 4b</t>
  </si>
  <si>
    <t>3245060208967</t>
  </si>
  <si>
    <t>020899</t>
  </si>
  <si>
    <t>Разделение гор.шир 36м</t>
  </si>
  <si>
    <t>Комплект разделительный горизонтальный верхний или нижний - XL³ 4000 - вид 2a, 3b, 4a, 4b - 36 модулей</t>
  </si>
  <si>
    <t>3245060208998</t>
  </si>
  <si>
    <t>020901</t>
  </si>
  <si>
    <t>XL3ЛпVis63/160A/DPX125в200 24м</t>
  </si>
  <si>
    <t>Металлическая лицевая панель XL³ 800/4000 - на винтах - для мод. оборудования и Vistop до 160 А - 24 модуля</t>
  </si>
  <si>
    <t>3245060209018</t>
  </si>
  <si>
    <t>020906</t>
  </si>
  <si>
    <t>XL3Л.п.DPXIS250ER выс300 24м</t>
  </si>
  <si>
    <t>Металлическая лицевая панель XL³ 800/4000 - на винтах - для 2 DPX-IS 250 - высота 300 мм - 24 модуля</t>
  </si>
  <si>
    <t>3245060209063</t>
  </si>
  <si>
    <t>020907</t>
  </si>
  <si>
    <t>XL3Л.п. DPX-IS630 выс.300 24м.</t>
  </si>
  <si>
    <t>Металлическая лицевая панель XL³ 800/4000 - на винтах - для DPX-IS 630 - высота 300 мм - 24 модуля</t>
  </si>
  <si>
    <t>3245060209070</t>
  </si>
  <si>
    <t>020910</t>
  </si>
  <si>
    <t>XL3Л.п. DPX125-250ERвыс300 24м</t>
  </si>
  <si>
    <t>Металлическая лицевая панель XL³ 800/4000 - на винтах - для DPX³ и DPX-IS 250 - высота 300 мм - 24 модуля</t>
  </si>
  <si>
    <t>3245060209100</t>
  </si>
  <si>
    <t>020913</t>
  </si>
  <si>
    <t>ЛИЦ. ПАН DPX3 160 В150 ГОР ВИН</t>
  </si>
  <si>
    <t>Металлическая лицевая панель - XL³ 800/4000 - 24 модуля - высота 150 мм - горизонтальная установка 1 DPX³ 160</t>
  </si>
  <si>
    <t>3245060209131</t>
  </si>
  <si>
    <t>020920</t>
  </si>
  <si>
    <t>XL3Л.п. DPX250/630 выс.400 24м</t>
  </si>
  <si>
    <t>Металлическая лицевая панель XL³ 800/4000 - на винтах - от 1 до 3 DPX 250 или 630 - верт. монтаж - в. 200 мм - 24 модуля</t>
  </si>
  <si>
    <t>3245060209209</t>
  </si>
  <si>
    <t>020921</t>
  </si>
  <si>
    <t>Лиц.панель DPX3 630 Гориз невып.винты</t>
  </si>
  <si>
    <t>Металлическая лицевая панель XL³ 800/4000 - на винтах - DPX 630 с моторным приводом - верт. монтаж - 24 модуля</t>
  </si>
  <si>
    <t>3245060209216</t>
  </si>
  <si>
    <t>020923</t>
  </si>
  <si>
    <t>ПЛАСТ. DPX 630 ГОР. Ш600</t>
  </si>
  <si>
    <t>Металлическая лицевая панель XL³ 800/4000 - для 1 DPX 630 с УЗО или без него гориз. монтаж - в. 300 мм - 24 модуля</t>
  </si>
  <si>
    <t>3245060209230</t>
  </si>
  <si>
    <t>020924</t>
  </si>
  <si>
    <t>XL3Лиц.п.DPX250 выс.200 24м</t>
  </si>
  <si>
    <t>Металлическая лицевая панель XL³ 800/4000 - для 1 DPX 250 с УЗО или без него - гориз. монтаж - в. 200 мм - 24 модуля</t>
  </si>
  <si>
    <t>3245060209247</t>
  </si>
  <si>
    <t>020934</t>
  </si>
  <si>
    <t>XL3Л.п. DPX1600выс.300гор.24м</t>
  </si>
  <si>
    <t>Металлическая лицевая панель XL³ 800/4000 - на винтах - для 1 DPX 1600 - гориз. монтаж - высота 400 мм - 24 модуля</t>
  </si>
  <si>
    <t>3245060209346</t>
  </si>
  <si>
    <t>020936</t>
  </si>
  <si>
    <t>Пластрон DPX1600 24 Mод.</t>
  </si>
  <si>
    <t>Металлическая лицевая панель - XL³ 4000 - на винтах - для 1 DPX 1600 с моторными приводами - гориз. монтаж - 24 модуля</t>
  </si>
  <si>
    <t>3245060209360</t>
  </si>
  <si>
    <t>020938</t>
  </si>
  <si>
    <t>ПЛАСТРОН DMX3 РАЗМЕР 1 L600</t>
  </si>
  <si>
    <t>Металлическая лицевая панель XL³ 4000 - 1 DMX³ 2500/4000 3П/1 DMX³ 2500 4П/ DMX³-I 2500 - высота 600 мм</t>
  </si>
  <si>
    <t>3245060209384</t>
  </si>
  <si>
    <t>020939</t>
  </si>
  <si>
    <t>ПЛАСТРОН DMX3 РАЗМЕР 2 L600</t>
  </si>
  <si>
    <t>Металлическая лицевая панель XL³ 4000 - 1 DMX³ 2500 4П/1 DMX³ 4000 4П/ 1 DMX³-I4000 - высота 600 мм</t>
  </si>
  <si>
    <t>3245060209391</t>
  </si>
  <si>
    <t>020941</t>
  </si>
  <si>
    <t>XL3 800 Л.п.на винтах24м в.100</t>
  </si>
  <si>
    <t>Сплошная металлическая лицевая панель на винтах XL³ 800/4000 - высота 100 мм - 24 модуля</t>
  </si>
  <si>
    <t>3245060209414</t>
  </si>
  <si>
    <t>020942</t>
  </si>
  <si>
    <t>XL3 800 Л.п.на винтах24м в.150</t>
  </si>
  <si>
    <t>Сплошная металлическая лицевая панель на винтах XL³ 800/4000 - высота 150 мм - 24 модуля</t>
  </si>
  <si>
    <t>3245060209421</t>
  </si>
  <si>
    <t>020943</t>
  </si>
  <si>
    <t>XL3 800 Л.п.на винтах24м в.200</t>
  </si>
  <si>
    <t>Сплошная металлическая лицевая панель на винтах XL³ 800/4000 - высота 200 мм - 24 модуля</t>
  </si>
  <si>
    <t>3245060209438</t>
  </si>
  <si>
    <t>020945</t>
  </si>
  <si>
    <t>XL3 800 Л.п.на винтах24м в.400</t>
  </si>
  <si>
    <t>Сплошная металлическая лицевая панель на винтах XL³ 800/4000 - высота 400 мм - 24 модуля</t>
  </si>
  <si>
    <t>3245060209452</t>
  </si>
  <si>
    <t>020946</t>
  </si>
  <si>
    <t>XL3 800 Л.п.на винтах24м в.500</t>
  </si>
  <si>
    <t>Сплошная металлическая лицевая панель на винтах XL³ 800/4000 - высота 600 мм - 24 модуля</t>
  </si>
  <si>
    <t>3245060209469</t>
  </si>
  <si>
    <t>020948</t>
  </si>
  <si>
    <t>ПЛАСТРОН DMX3 РАЗМЕР 1/2 L850</t>
  </si>
  <si>
    <t>Металлическая лицевая панель XL³ 4000 - 1 DMX³ 2500/4000 3П/4П / 1 DMX³-I2500/4000 - высота 850 мм</t>
  </si>
  <si>
    <t>3245060209483</t>
  </si>
  <si>
    <t>020951</t>
  </si>
  <si>
    <t>XL3Л.п.Vis63/160A/DPX125в.200</t>
  </si>
  <si>
    <t>3245060209513</t>
  </si>
  <si>
    <t>020954</t>
  </si>
  <si>
    <t>Монтаж.пластина для SPX 1</t>
  </si>
  <si>
    <t>Монтажная пластина для SPX 1</t>
  </si>
  <si>
    <t>3245060209544</t>
  </si>
  <si>
    <t>020955</t>
  </si>
  <si>
    <t>Монтаж.пластина для SPX 2</t>
  </si>
  <si>
    <t>Монтажная пластина для SPX 2</t>
  </si>
  <si>
    <t>3245060209551</t>
  </si>
  <si>
    <t>020957</t>
  </si>
  <si>
    <t>XL3 Мет.л.п.DPXIS630вер.36м</t>
  </si>
  <si>
    <t>Металлическая лицевая панель XL³ 800/4000 - на винтах - для DPX-IS 630 - высота 300 - 36 модулей</t>
  </si>
  <si>
    <t>3245060209575</t>
  </si>
  <si>
    <t>020960</t>
  </si>
  <si>
    <t>XL3 Л.п.DPX125-IS250выс300 36м</t>
  </si>
  <si>
    <t>Металлическая лицевая панель XL³ 800/4000 - на винтах - для DPX³ и DPX-IS 250 - высота 300 мм - 36 модулей</t>
  </si>
  <si>
    <t>3245060209605</t>
  </si>
  <si>
    <t>020966</t>
  </si>
  <si>
    <t>Метал.лиц.панель SPX 1</t>
  </si>
  <si>
    <t>Металическая лицевая панель SPX 1</t>
  </si>
  <si>
    <t>3245060209667</t>
  </si>
  <si>
    <t>020967</t>
  </si>
  <si>
    <t>Метал.лиц.панель SPX 2, 3</t>
  </si>
  <si>
    <t>Металическая лицевая панель SPX 2, 3</t>
  </si>
  <si>
    <t>3245060209674</t>
  </si>
  <si>
    <t>020970</t>
  </si>
  <si>
    <t>XL3 Л.п.DPX250/630 выс.400 36м</t>
  </si>
  <si>
    <t>3245060209704</t>
  </si>
  <si>
    <t>020984</t>
  </si>
  <si>
    <t>XL3Л.п.DPX1600 выс400 36м</t>
  </si>
  <si>
    <t>Металлическая лицевая панель XL³ 800/4000 - на винтах - для 1 DPX 1600 - высота горизонтально - высота 400 - 36 модулей</t>
  </si>
  <si>
    <t>3245060209841</t>
  </si>
  <si>
    <t>020987</t>
  </si>
  <si>
    <t>XL3М.л.п.АВР DPX1600вер.мот.пр</t>
  </si>
  <si>
    <t>Металлическая лицевая панель - XL³ 4000 - с нетеряемыми винтами - для 2 DPX 1600 фикс. исполнения с моторным приводом</t>
  </si>
  <si>
    <t>3245060209872</t>
  </si>
  <si>
    <t>020989</t>
  </si>
  <si>
    <t>Светильник для XL3</t>
  </si>
  <si>
    <t>Осветительный прибор для XL³ 800/4000 - монтаж с лицевой панелью</t>
  </si>
  <si>
    <t>3245060209896</t>
  </si>
  <si>
    <t>020992</t>
  </si>
  <si>
    <t>XL3 800Л.п.на винтах36м выс150</t>
  </si>
  <si>
    <t>3245060209926</t>
  </si>
  <si>
    <t>020996</t>
  </si>
  <si>
    <t>XL3 800Л.п.на винтах36м выс600</t>
  </si>
  <si>
    <t>3245060209964</t>
  </si>
  <si>
    <t>021060</t>
  </si>
  <si>
    <t>Устройство фикс DPX3 630(1, 2)</t>
  </si>
  <si>
    <t>XL3 4000 Устройство фиксации DPX3 630 съем./выкат. верт. (1, 2)</t>
  </si>
  <si>
    <t>3414970756770</t>
  </si>
  <si>
    <t>021062</t>
  </si>
  <si>
    <t>Монт. плата DPX3 630 верт</t>
  </si>
  <si>
    <t>XL3 4000 Монтажная плата DPX3 630 съем./выкат. верт.</t>
  </si>
  <si>
    <t>3414970756794</t>
  </si>
  <si>
    <t>021066</t>
  </si>
  <si>
    <t>Устр.фик DPX3 630 2шт ввод рез</t>
  </si>
  <si>
    <t>XL3 4000 Устройство фиксации DPX3 630 верт. 2шт ввод резерва</t>
  </si>
  <si>
    <t>3414970756831</t>
  </si>
  <si>
    <t>021067</t>
  </si>
  <si>
    <t>Пластрон DPX3 630 2шт фикс вер</t>
  </si>
  <si>
    <t>XL3 4000 Мет. Лицевая панель DPX3 630 фикс. верт. 2шт ввод резерва</t>
  </si>
  <si>
    <t>3414970756848</t>
  </si>
  <si>
    <t>021070</t>
  </si>
  <si>
    <t>Лиц.п DPX3 630 вык. верт</t>
  </si>
  <si>
    <t>XL3 4000 Мет. Лицевая панель DPX3 630 выкат. (1)</t>
  </si>
  <si>
    <t>3414970972200</t>
  </si>
  <si>
    <t>021071</t>
  </si>
  <si>
    <t>Лиц.п DPX3 630 диф вык. верт</t>
  </si>
  <si>
    <t>XL3 4000 Мет. Лицевая панель DPX3 630 с диф. выкат. (1)</t>
  </si>
  <si>
    <t>3414970972217</t>
  </si>
  <si>
    <t>021072</t>
  </si>
  <si>
    <t>Лиц.п DPX3 630 диф мот вык.вер</t>
  </si>
  <si>
    <t>XL3 4000 Мет. Лицевая панель DPX3 630 выкат. мотор (1)</t>
  </si>
  <si>
    <t>3414970972224</t>
  </si>
  <si>
    <t>021080</t>
  </si>
  <si>
    <t>DMX3 1600 фикс Пластрон каб</t>
  </si>
  <si>
    <t>DMX3 1600 Фиксированный - Пластрон для кабельной секции</t>
  </si>
  <si>
    <t>3414970756879</t>
  </si>
  <si>
    <t>021081</t>
  </si>
  <si>
    <t>DMX3 1600 Вык Пластрон каб.от.</t>
  </si>
  <si>
    <t>DMX3 1600 Выкатной Пластрон кабельный отсек</t>
  </si>
  <si>
    <t>3414970756886</t>
  </si>
  <si>
    <t>021082</t>
  </si>
  <si>
    <t>Сплошной пластрон каб 200</t>
  </si>
  <si>
    <t>Сплошной металлический пластрон для кабельной секции - высота 200 мм</t>
  </si>
  <si>
    <t>3414970756893</t>
  </si>
  <si>
    <t>021083</t>
  </si>
  <si>
    <t>Сплошной пластрон каб 600</t>
  </si>
  <si>
    <t>Сплошной металлический пластрон для кабельной секции - высота 600 мм</t>
  </si>
  <si>
    <t>3414970756909</t>
  </si>
  <si>
    <t>021084</t>
  </si>
  <si>
    <t>DMX3 1600 фикс Пластрон 24м</t>
  </si>
  <si>
    <t>DMX3 1600 фиксированный - Пластрон 24 м</t>
  </si>
  <si>
    <t>3414970756916</t>
  </si>
  <si>
    <t>021085</t>
  </si>
  <si>
    <t>DMX3 1600 вык Пластрон 24м</t>
  </si>
  <si>
    <t>DMX3 1600 выкатной - Пластрон 24 м</t>
  </si>
  <si>
    <t>3414970756923</t>
  </si>
  <si>
    <t>021086</t>
  </si>
  <si>
    <t>DMX3 1600 фик пластрон прав 36</t>
  </si>
  <si>
    <t>DMX3 1600 фиксированный - пластрон 36 м</t>
  </si>
  <si>
    <t>3414970756930</t>
  </si>
  <si>
    <t>021087</t>
  </si>
  <si>
    <t>DMX3 1600 вык пластрон прав 36</t>
  </si>
  <si>
    <t>DMX3 1600 выкатной - пластрон 36 м</t>
  </si>
  <si>
    <t>3414970756947</t>
  </si>
  <si>
    <t>021100</t>
  </si>
  <si>
    <t>DPX-IS1600М/пл.ФиксВерт.Пер24м</t>
  </si>
  <si>
    <t>DPX-IS 1600 Монтажная пластина фикс.верт.пер. 24м</t>
  </si>
  <si>
    <t>3245060211004</t>
  </si>
  <si>
    <t>021102</t>
  </si>
  <si>
    <t>DPX1600 М/пл.Фикс.Верт.Пер.36м</t>
  </si>
  <si>
    <t>Плата монтаж. для DPX 1600 фикс. верт. перед. 36-мод.</t>
  </si>
  <si>
    <t>3245060211028</t>
  </si>
  <si>
    <t>021104</t>
  </si>
  <si>
    <t>DPX1600М/пл.Фикс.Верт.Пер.Прив</t>
  </si>
  <si>
    <t>Плата монтаж. для DPX 1600 фикс. верт. перед. с приводом</t>
  </si>
  <si>
    <t>3245060211042</t>
  </si>
  <si>
    <t>021105</t>
  </si>
  <si>
    <t>DPX1600М/пл.Вык.Верт.Пер.Прив.</t>
  </si>
  <si>
    <t>Плата монтаж. для DPX 1600 выкатн. верт. перед. с приводом</t>
  </si>
  <si>
    <t>3245060211059</t>
  </si>
  <si>
    <t>021106</t>
  </si>
  <si>
    <t>DPX1600М/пл.Фикс.Верт.Зад.Прив</t>
  </si>
  <si>
    <t>Плата монтаж. для DPX 1600 фикс. верт. задн. с приводом</t>
  </si>
  <si>
    <t>3245060211066</t>
  </si>
  <si>
    <t>021111</t>
  </si>
  <si>
    <t>DPX1600 Пластр.Верт.24м.винт</t>
  </si>
  <si>
    <t>Плата монтаж. для DPX 1600 верт. 24-мод. на винтах</t>
  </si>
  <si>
    <t>3245060211110</t>
  </si>
  <si>
    <t>021112</t>
  </si>
  <si>
    <t>DPX1600 Пластр.Верт.36м.1/4об</t>
  </si>
  <si>
    <t>Плата монтаж. для DPX 1600 верт. 36-мод. 1/4 обор.</t>
  </si>
  <si>
    <t>3245060211127</t>
  </si>
  <si>
    <t>021113</t>
  </si>
  <si>
    <t>DPX1600-ISПластр.Верт.24м.винт</t>
  </si>
  <si>
    <t>Плата монтаж. для DPX 1600-IS верт. 24-мод. на винтах</t>
  </si>
  <si>
    <t>3245060211134</t>
  </si>
  <si>
    <t>021114</t>
  </si>
  <si>
    <t>DPX1600Пластр.Вер.фикс24м.винт</t>
  </si>
  <si>
    <t>Плата монтаж. для DPX 1600 фикс. верт. 24-мод. на винтах</t>
  </si>
  <si>
    <t>3245060211141</t>
  </si>
  <si>
    <t>021115</t>
  </si>
  <si>
    <t>DPX1600Пластр.Верт.Вык24м.зам</t>
  </si>
  <si>
    <t>Плата монтаж. для DPX 1600 выкатн. верт. 24-мод. Замок</t>
  </si>
  <si>
    <t>3245060211158</t>
  </si>
  <si>
    <t>021116</t>
  </si>
  <si>
    <t>DPX1600 Пл.Вер.Вык.Привод 24м</t>
  </si>
  <si>
    <t>Плата монтаж. для DPX 1600 выкатн. верт. 24-мод. с приводом</t>
  </si>
  <si>
    <t>3245060211165</t>
  </si>
  <si>
    <t>021120</t>
  </si>
  <si>
    <t>DCX-M компл. на 40/63A вер.</t>
  </si>
  <si>
    <t>Монтажный комплект - XL³ 800/4000 - вертикальная установка DCX-M на 40 и 60 А</t>
  </si>
  <si>
    <t>3245060211202</t>
  </si>
  <si>
    <t>021122</t>
  </si>
  <si>
    <t>DCX-M комп. на 200/400A вер.</t>
  </si>
  <si>
    <t>Монтажный комплект - XL³ 800/4000 - вертикальная установка DCX-M на 200 и 400 А</t>
  </si>
  <si>
    <t>3245060211226</t>
  </si>
  <si>
    <t>021123</t>
  </si>
  <si>
    <t>DCX-M комп. на 630/800A вер.</t>
  </si>
  <si>
    <t>Монтажный комплект - XL³ 4000 - вертикальная установка DCX-M на 630 и 800 А</t>
  </si>
  <si>
    <t>3245060211233</t>
  </si>
  <si>
    <t>021124</t>
  </si>
  <si>
    <t>DCX-M комп. на 1000/1250A вер.</t>
  </si>
  <si>
    <t>Монтажный комплект - XL³ 4000 - вертикальная установка DCX-M на 1000 и 1250 А</t>
  </si>
  <si>
    <t>3245060211240</t>
  </si>
  <si>
    <t>021125</t>
  </si>
  <si>
    <t>DCX-M комп. на 1600A вер.</t>
  </si>
  <si>
    <t>Монтажный комплект - XL³ 4000 - вертикальная установка DCX-M на 1600 А</t>
  </si>
  <si>
    <t>3245060211257</t>
  </si>
  <si>
    <t>021129</t>
  </si>
  <si>
    <t>DCX-M комп. на 630/800A гор.</t>
  </si>
  <si>
    <t>Монтажный комплект - XL³ 4000 - горизонтальная установка DCX-M на 630 и 800 А</t>
  </si>
  <si>
    <t>3245060211295</t>
  </si>
  <si>
    <t>021132</t>
  </si>
  <si>
    <t>XL3 6300 Цоколь 975мм</t>
  </si>
  <si>
    <t>Цоколь - XL³ 6300 - высота 100 мм - глубина 975 мм - ширина 1425 мм</t>
  </si>
  <si>
    <t>3245060211325</t>
  </si>
  <si>
    <t>021135</t>
  </si>
  <si>
    <t>XL3 6300 Компл.Крышк+Oсн.975мм</t>
  </si>
  <si>
    <t>Комплект из верхней панели и основания шкафа - XL³ 6300 - глубина 975 мм - ширина 1425 мм</t>
  </si>
  <si>
    <t>3245060211356</t>
  </si>
  <si>
    <t>021142</t>
  </si>
  <si>
    <t>XL3 6300 Рейка DIN 1300мм</t>
  </si>
  <si>
    <t>Рейка DIN - XL³ 6300 - 36 модулей</t>
  </si>
  <si>
    <t>3245060211424</t>
  </si>
  <si>
    <t>021143</t>
  </si>
  <si>
    <t>XL3 6300 Пан.пер.DIN 1300х200</t>
  </si>
  <si>
    <t>Металлическая лицевая панель - XL³ 6300 - высота 200 мм</t>
  </si>
  <si>
    <t>3245060211431</t>
  </si>
  <si>
    <t>021211</t>
  </si>
  <si>
    <t>Металлическая лицевая панель - XL³ 4000 - 24 модуля - высота 400 мм - вертикальная установка от 1 до 3 DPX³ 160/250</t>
  </si>
  <si>
    <t>3245060212117</t>
  </si>
  <si>
    <t>021217</t>
  </si>
  <si>
    <t>DPX250-630 Лиц.пан.гориз.</t>
  </si>
  <si>
    <t>Металлическая лицевая панель - XL³ 4000 - для 1 DPX 630 съёмного исполнения с УЗО или без него - гориз. монтаж</t>
  </si>
  <si>
    <t>3245060212179</t>
  </si>
  <si>
    <t>021218</t>
  </si>
  <si>
    <t>XL3 4000Мет.пл 1DPX630съём гор</t>
  </si>
  <si>
    <t>Металлическая лицевая панель - XL³ 4000 - для 1 DPX 630 съёмного исполнения - горизонтальный монтаж</t>
  </si>
  <si>
    <t>3245060212186</t>
  </si>
  <si>
    <t>021219</t>
  </si>
  <si>
    <t>XL3 4000Мет.пл 1DPX630съём мот</t>
  </si>
  <si>
    <t>Металлическая лицевая панель - XL³ 4000 - для 1 DPX 630 съёмного исполнения - с мот. приводом - горизонтальный монтаж</t>
  </si>
  <si>
    <t>3245060212193</t>
  </si>
  <si>
    <t>021226</t>
  </si>
  <si>
    <t>DPX 250Л.п.на петл.гор.ш.600</t>
  </si>
  <si>
    <t>Металлическая лицевая панель - XL³ 4000 - для 1 DPX 250 выкатного исполнения - горизонтальный монтаж</t>
  </si>
  <si>
    <t>3245060212261</t>
  </si>
  <si>
    <t>021234</t>
  </si>
  <si>
    <t>XL34000 Л.п.400мм мет.DPX1600</t>
  </si>
  <si>
    <t>Металлическая лицевая панель - XL³ 4000 - для DPX 1600 выкатного исполнения - горизонтальный монтаж</t>
  </si>
  <si>
    <t>3245060212346</t>
  </si>
  <si>
    <t>021251</t>
  </si>
  <si>
    <t>XL3 800Дв.д/шк.мет.1050x660</t>
  </si>
  <si>
    <t>Дверь металлическая выгнутая XL³ 800 шириной 660 мм - для шкафов Кат. № 0 204 01 и щитов</t>
  </si>
  <si>
    <t>3245060212513</t>
  </si>
  <si>
    <t>021253</t>
  </si>
  <si>
    <t>XL3 800Дв.д/щит мет.660Х1550</t>
  </si>
  <si>
    <t>Дверь металлическая выгнутая XL³ 800 шириной 660 мм - для щитов Кат. № 0 204 03</t>
  </si>
  <si>
    <t>3245060212537</t>
  </si>
  <si>
    <t>021254</t>
  </si>
  <si>
    <t>XL3 800Дв.д/щит мет.660Х1950</t>
  </si>
  <si>
    <t>Дверь металлическая выгнутая XL³ 800 шириной 660 мм - для щитов Кат. № 0 204 04</t>
  </si>
  <si>
    <t>3245060212544</t>
  </si>
  <si>
    <t>021256</t>
  </si>
  <si>
    <t>XL3 800Дв.д/шк.мет.910Х1050</t>
  </si>
  <si>
    <t>Дверь металлическая выгнутая XL³ 800 шириной 910 мм - для шкафов Кат. № 0 204 06</t>
  </si>
  <si>
    <t>3245060212568</t>
  </si>
  <si>
    <t>021257</t>
  </si>
  <si>
    <t>XL3 800Дв.д/шк.мет.910Х1250</t>
  </si>
  <si>
    <t>Дверь металлическая выгнутая XL³ 800 шириной 910 мм - для шкафов Кат. № 0 204 07</t>
  </si>
  <si>
    <t>3245060212575</t>
  </si>
  <si>
    <t>021263</t>
  </si>
  <si>
    <t>XL3 800 Дв.д/щит.стек.660х1550</t>
  </si>
  <si>
    <t>Дверь остекленная выгнутая XL³ 800 шириной 660 мм - для щитов Кат. № 0 204 03</t>
  </si>
  <si>
    <t>3245060212636</t>
  </si>
  <si>
    <t>021266</t>
  </si>
  <si>
    <t>XL3 800 Дв.д/шкафов 910х1050</t>
  </si>
  <si>
    <t>Дверь остекленная выгнутая XL³ 800 шириной 910 мм - для шкафов Кат. № 0 204 06</t>
  </si>
  <si>
    <t>3245060212667</t>
  </si>
  <si>
    <t>021267</t>
  </si>
  <si>
    <t>XL3 800Дв.д/шк.в стек910Х1250</t>
  </si>
  <si>
    <t>Дверь остекленная выгнутая XL³ 800 шириной 910 мм - для шкафов Кат. № 0 204 07</t>
  </si>
  <si>
    <t>3245060212674</t>
  </si>
  <si>
    <t>021268</t>
  </si>
  <si>
    <t>XL3 800Дв.д/щит стек 910х1550</t>
  </si>
  <si>
    <t>Дверь остекленная выгнутая XL³ 800 шириной 910 мм - для щитов Кат. № 0 204 08</t>
  </si>
  <si>
    <t>3245060212681</t>
  </si>
  <si>
    <t>021271</t>
  </si>
  <si>
    <t>XL3 800Дв.д/шк.мет700Х1050IP55</t>
  </si>
  <si>
    <t>Дверь металлическая плоская XL³ 800 шириной 700 мм - для шкафов Кат. № 0 204 51</t>
  </si>
  <si>
    <t>3245060212711</t>
  </si>
  <si>
    <t>021272</t>
  </si>
  <si>
    <t>XL3 800Дв.д/шк.мет700Х1250IP55</t>
  </si>
  <si>
    <t>Дверь металлическая плоская XL³ 800 шириной 700 мм - для шкафов Кат. № 0 204 52</t>
  </si>
  <si>
    <t>3245060212728</t>
  </si>
  <si>
    <t>021273</t>
  </si>
  <si>
    <t>XL3 800Дв.д/щитов мет700Х1550</t>
  </si>
  <si>
    <t>Дверь металлическая плоская XL³ 800 шириной 700 мм - для щитов Кат. № 0 204 53</t>
  </si>
  <si>
    <t>3245060212735</t>
  </si>
  <si>
    <t>021274</t>
  </si>
  <si>
    <t>XL3800Дв.д/щит мет700Х1950IP55</t>
  </si>
  <si>
    <t>Дверь металлическая плоская XL³ 800 шириной 700 мм - для щитов Кат. № 0 204 54</t>
  </si>
  <si>
    <t>3245060212742</t>
  </si>
  <si>
    <t>021276</t>
  </si>
  <si>
    <t>XL3 800Дв.д/шк.мет950Х1050IP55</t>
  </si>
  <si>
    <t>Дверь металлическая плоская XL³ 800 шириной 950 мм - для шкафов Кат. № 0 204 56</t>
  </si>
  <si>
    <t>3245060212766</t>
  </si>
  <si>
    <t>021279</t>
  </si>
  <si>
    <t>XL3800Дв.д/щит мет950Х1950IP55</t>
  </si>
  <si>
    <t>Дверь металлическая плоская XL³ 800 шириной 950 мм - для щитов Кат. № 0 204 59</t>
  </si>
  <si>
    <t>3245060212797</t>
  </si>
  <si>
    <t>021281</t>
  </si>
  <si>
    <t>XL3 800Дв.д/шк.ст700Х1050IP55</t>
  </si>
  <si>
    <t>Дверь остекленная плоская XL³ 800 шириной 700 мм - для шкафов Кат. № 0 204 51</t>
  </si>
  <si>
    <t>3245060212810</t>
  </si>
  <si>
    <t>021282</t>
  </si>
  <si>
    <t>XL3 800Дв.д/шк.стек 700х1250</t>
  </si>
  <si>
    <t>Дверь остекленная плоская XL³ 800 шириной 700 мм - для шкафов Кат. № 0 204 52</t>
  </si>
  <si>
    <t>3245060212827</t>
  </si>
  <si>
    <t>021289</t>
  </si>
  <si>
    <t>XL3 800Дв.д/щит ст950Х1950IP55</t>
  </si>
  <si>
    <t>Дверь остекленная плоская XL³ 800 шириной 950 мм - для щитов Кат. № 0 204 59</t>
  </si>
  <si>
    <t>3245060212896</t>
  </si>
  <si>
    <t>021291</t>
  </si>
  <si>
    <t>XL34000 Л.п.400мм мет.DPX250</t>
  </si>
  <si>
    <t>Металлическая лицевая панель - XL³ 4000 - для 2 DPX 250 съёмного исполнения - для АВР с моторными приводами</t>
  </si>
  <si>
    <t>3245060212919</t>
  </si>
  <si>
    <t>Плавкие вставки промышленные</t>
  </si>
  <si>
    <t>021403</t>
  </si>
  <si>
    <t>Держ.пл.встав. SP38 10X38 2P б/и</t>
  </si>
  <si>
    <t>Выключатель-разъединитель SP 38 - 2П - 2 модуля - для промышленных предохранителей 10х38</t>
  </si>
  <si>
    <t>021501</t>
  </si>
  <si>
    <t>Держ.пл.встав. SР51 14х51 1P б/в</t>
  </si>
  <si>
    <t>Выключатель-разъединитель SP 51 - 1П - 1,5 модуля - для промышленных предохранителей 14х51</t>
  </si>
  <si>
    <t>021605</t>
  </si>
  <si>
    <t>Держ.пл.встав. SP58 22X58 3P+N б/в</t>
  </si>
  <si>
    <t>Выключатель-разъединитель SP 58 - 3П+нейтраль - 8 модулей - для промышленных предохранителей 22х58</t>
  </si>
  <si>
    <t>3245060216054</t>
  </si>
  <si>
    <t>021633</t>
  </si>
  <si>
    <t>Держ.пл.встав. SP58 22X58 1P c/в</t>
  </si>
  <si>
    <t>Выключатель-разъединитель SP 58 - 1П - 2 модуля - для промышленных предохранителей 22х58 - с микровыключателем</t>
  </si>
  <si>
    <t>021698</t>
  </si>
  <si>
    <t>Пластина защитная SP51-58</t>
  </si>
  <si>
    <t>Защитная пластина - для запирания многополюсных устройств SP 51 и SP 58</t>
  </si>
  <si>
    <t>022104</t>
  </si>
  <si>
    <t>Выключатель-разъедин. 3П 50А</t>
  </si>
  <si>
    <t>Выключатель-разъединитель - для скрытого монтажа - 3П - 50 A</t>
  </si>
  <si>
    <t>Выключатели-разъединители поворотные</t>
  </si>
  <si>
    <t>3245060221041</t>
  </si>
  <si>
    <t>022130</t>
  </si>
  <si>
    <t>Блок выключателя-разъедин. 3П 32А без.лиц.панели</t>
  </si>
  <si>
    <t>Трехполюсный блок без принадлежностей - основной элемент - 32 A</t>
  </si>
  <si>
    <t>3245060221300</t>
  </si>
  <si>
    <t>022138</t>
  </si>
  <si>
    <t>Выключатель-разъедин. 4П нсл 32А фикс.диам. 22</t>
  </si>
  <si>
    <t>Выключатель-разъединитель - Ø 22 - для скрытого монтажа - 4П - зажим нейтрали слева - 32 A</t>
  </si>
  <si>
    <t>3245060221386</t>
  </si>
  <si>
    <t>022144</t>
  </si>
  <si>
    <t>Выключатель-разъедин. 3П 50А вын.рук. фронт.уст.</t>
  </si>
  <si>
    <t>Выключатель-разъединитель - накладной с выносной рукояткой - 3П - 50 A</t>
  </si>
  <si>
    <t>3245060221447</t>
  </si>
  <si>
    <t>022157</t>
  </si>
  <si>
    <t>Выключатель-разъедин. 4П нсл 100А вын.рук. фронт.уст.</t>
  </si>
  <si>
    <t>Выключатель-разъединитель - накладной с выносной рукояткой - 4П - зажим нейтрали слева - 100 A</t>
  </si>
  <si>
    <t>3245060221577</t>
  </si>
  <si>
    <t>022174</t>
  </si>
  <si>
    <t>Выключатель дистанцион. 3П 40А в боксе IP65</t>
  </si>
  <si>
    <t>3245060221744</t>
  </si>
  <si>
    <t>022175</t>
  </si>
  <si>
    <t>Выключатель дистанцион. 3П 50А в боксе IP65</t>
  </si>
  <si>
    <t>3245060221751</t>
  </si>
  <si>
    <t>022176</t>
  </si>
  <si>
    <t>Выключатель дистанцион. 3П 63А в боксе IP65</t>
  </si>
  <si>
    <t>3245060221768</t>
  </si>
  <si>
    <t>022250</t>
  </si>
  <si>
    <t>Рукоятка для 20-63А ж/красная</t>
  </si>
  <si>
    <t>Рукоятка жёлто-красная - для установки на панель и рейку DIN - 20-63 А - сечение оси 66</t>
  </si>
  <si>
    <t>3245060222505</t>
  </si>
  <si>
    <t>022257</t>
  </si>
  <si>
    <t>Рукоятка для 80,100А серая 86</t>
  </si>
  <si>
    <t>Рукоятка серая - для установки на панель и рейку DIN - 80-100 A - сечение оси 86</t>
  </si>
  <si>
    <t>3245060222574</t>
  </si>
  <si>
    <t>022305</t>
  </si>
  <si>
    <t>VistopВык.3п/32А бок.прив.кр.</t>
  </si>
  <si>
    <t>Выключатель-разъединитель Vistop - 32 A - 3П - рукоятка сбоку - красная рукоятка / желтая панель</t>
  </si>
  <si>
    <t>Выключатели промышленного назначения</t>
  </si>
  <si>
    <t>3245060223052</t>
  </si>
  <si>
    <t>022351</t>
  </si>
  <si>
    <t>Выкл.VISTOP 3P 160A фронт.с красной рукояткой</t>
  </si>
  <si>
    <t>Выключатель-разъединитель Vistop - 160 A - 3П - рукоятка сбоку - красная рукоятка / желтая панель</t>
  </si>
  <si>
    <t>3245060223519</t>
  </si>
  <si>
    <t>022500</t>
  </si>
  <si>
    <t>VistopВык.3п/32А фрон.прив чер</t>
  </si>
  <si>
    <t>Выключатель-разъединитель Vistop - 32 A - 3П - рукоятка спереди - с рукояткой чёрного цвета</t>
  </si>
  <si>
    <t>3245060225001</t>
  </si>
  <si>
    <t>022502</t>
  </si>
  <si>
    <t>VistopВык.4п/32А фрон.прив чер</t>
  </si>
  <si>
    <t>Выключатель-разъединитель Vistop - 32 A - 4П - рукоятка спереди - с рукояткой чёрного цвета</t>
  </si>
  <si>
    <t>3245060225025</t>
  </si>
  <si>
    <t>022520</t>
  </si>
  <si>
    <t>VistopВык.3п/100Афрон.прив чер</t>
  </si>
  <si>
    <t>3245060225209</t>
  </si>
  <si>
    <t>022527</t>
  </si>
  <si>
    <t>VistopВык.4п/100А бок.прив.кр.</t>
  </si>
  <si>
    <t>Выключатель-разъединитель Vistop - 100 A - 4П - рукоятка сбоку - чёрная рукоятка</t>
  </si>
  <si>
    <t>3245060225278</t>
  </si>
  <si>
    <t>022551</t>
  </si>
  <si>
    <t>VistopВык.3п/160Афрон.прив чер</t>
  </si>
  <si>
    <t>Выключатель-разъединитель Vistop - 160 A - 3П - рукоятка спереди - чёрная рукоятка</t>
  </si>
  <si>
    <t>3245060225513</t>
  </si>
  <si>
    <t>022554</t>
  </si>
  <si>
    <t>Vistop Выкл.3P/160А боков.прив</t>
  </si>
  <si>
    <t>Выключатель-разъединитель Vistop - 160 A - 3П - рукоятка сбоку - чёрная рукоятка</t>
  </si>
  <si>
    <t>3245060225544</t>
  </si>
  <si>
    <t>022703</t>
  </si>
  <si>
    <t>Vistop Сигн.конт.НЗ+НР 5А 250В</t>
  </si>
  <si>
    <t>Сигнальный контакт - Н.З.+ Н.О. - для выключателя-разъединителя Vistop 32 A</t>
  </si>
  <si>
    <t>3245060227036</t>
  </si>
  <si>
    <t>022704</t>
  </si>
  <si>
    <t>Vistop Основ.сигн.конт</t>
  </si>
  <si>
    <t>Сигнальный контакт - Н.З.+ Н.О. - для выключателей-разъединителей Vistop 63-160 A</t>
  </si>
  <si>
    <t>3245060227043</t>
  </si>
  <si>
    <t>022707</t>
  </si>
  <si>
    <t>Vistop Дополн.сигн.конт.НО+НЗ</t>
  </si>
  <si>
    <t>Дополнительный сигнальный контакт - Н.З.+ Н.О. - для выключателей-разъединителей Vistop 63-160 A</t>
  </si>
  <si>
    <t>3245060227074</t>
  </si>
  <si>
    <t>022732</t>
  </si>
  <si>
    <t>VisВын.пер.рукоят.63-160A</t>
  </si>
  <si>
    <t>Выносная передняя рукоятка - для выключателей-разъединителей Vistop от 63 до 160 A</t>
  </si>
  <si>
    <t>3245060227326</t>
  </si>
  <si>
    <t>022798</t>
  </si>
  <si>
    <t>Vistop винт.крепеж.заглушка</t>
  </si>
  <si>
    <t>Комплект из двух разделяемых винтовых заглушек - для выключателей-разъединителей Vistop 100-160 A</t>
  </si>
  <si>
    <t>3245060227982</t>
  </si>
  <si>
    <t>022902</t>
  </si>
  <si>
    <t>Osmoz конт.блок НО винт.кл</t>
  </si>
  <si>
    <t>Контактный блок для головок - Osmoz - для комплектации - под винт - Н.О.</t>
  </si>
  <si>
    <t>Устройства управления и сигнализации Osmoz</t>
  </si>
  <si>
    <t>022903</t>
  </si>
  <si>
    <t>Osmoz конт.блок НО/НЗ винт.кл</t>
  </si>
  <si>
    <t>Контактный блок для головок - Osmoz - для комплектации - под винт - Н.О./Н.З.</t>
  </si>
  <si>
    <t>022910</t>
  </si>
  <si>
    <t>Osmoz блок.подсв. 12-24В БЕЛ. винт.кл</t>
  </si>
  <si>
    <t>Блок подсветки для индикаторных кнопок и диффузоров - Osmoz - для комплектации - под винт - 24В~/= - белый</t>
  </si>
  <si>
    <t>022911</t>
  </si>
  <si>
    <t>Osmoz блок.подсв. 12-24В КРАСН. винт.кл</t>
  </si>
  <si>
    <t>Блок подсветки для индикаторных кнопок и диффузоров - Osmoz - для комплектации - под винт - 24В~/= - красный</t>
  </si>
  <si>
    <t>022912</t>
  </si>
  <si>
    <t>Osmoz блок.подсв. 12-24В ЗЕЛ. винт.кл</t>
  </si>
  <si>
    <t>Блок подсветки для индикаторных кнопок и диффузоров - Osmoz - для комплектации - под винт - 24В~/= - зеленый</t>
  </si>
  <si>
    <t>022914</t>
  </si>
  <si>
    <t>Osmoz блок.подсв. 12-24В ЖЕЛТ. винт.кл</t>
  </si>
  <si>
    <t>Блок подсветки для индикаторных кнопок и диффузоров - Osmoz - для комплектации - под винт - 24В~/= - жёлтый</t>
  </si>
  <si>
    <t>022920</t>
  </si>
  <si>
    <t>Osmoz блок.подсв. 48В БЕЛ. винт.кл</t>
  </si>
  <si>
    <t>Блок подсветки для индикаторных кнопок и диффузоров - Osmoz - для комплектации - под винт - 48В~/= - белый</t>
  </si>
  <si>
    <t>3245060229207</t>
  </si>
  <si>
    <t>022921</t>
  </si>
  <si>
    <t>Osmoz блок.подсв. 48В КРАСН. винт.кл</t>
  </si>
  <si>
    <t>Блок подсветки для индикаторных кнопок и диффузоров - Osmoz - для комплектации - под винт - 48В~/= - красный</t>
  </si>
  <si>
    <t>3245060229214</t>
  </si>
  <si>
    <t>022922</t>
  </si>
  <si>
    <t>Osmoz блок.подсв. 48В ЗЕЛ. винт.кл</t>
  </si>
  <si>
    <t>Блок подсветки для индикаторных кнопок и диффузоров - Osmoz - для комплектации - под винт - 48В~/= - зеленый</t>
  </si>
  <si>
    <t>3245060229221</t>
  </si>
  <si>
    <t>022923</t>
  </si>
  <si>
    <t>Osmoz блок.подсв. 48В СИН. винт.кл</t>
  </si>
  <si>
    <t>Блок подсветки для индикаторных кнопок и диффузоров - Osmoz - для комплектации - под винт - 48В~/= - синий</t>
  </si>
  <si>
    <t>3245060229238</t>
  </si>
  <si>
    <t>022924</t>
  </si>
  <si>
    <t>Osmoz блок.подсв. 48В ЖЕЛТ. винт.кл</t>
  </si>
  <si>
    <t>Блок подсветки для индикаторных кнопок и диффузоров - Osmoz - для комплектации - под винт - 48В~/= - жёлтый</t>
  </si>
  <si>
    <t>3245060229245</t>
  </si>
  <si>
    <t>022930</t>
  </si>
  <si>
    <t>Osmoz блок.подсв. 130В БЕЛ. винт.кл</t>
  </si>
  <si>
    <t>Блок подсветки для индикаторных кнопок и диффузоров - Osmoz - для комплектации - под винт - 130 B~ - белый</t>
  </si>
  <si>
    <t>022931</t>
  </si>
  <si>
    <t>Osmoz блок.подсв. 130В КРАСН. винт.кл</t>
  </si>
  <si>
    <t>Блок подсветки для индикаторных кнопок и диффузоров - Osmoz - для комплектации - под винт - 130 B~ - красный</t>
  </si>
  <si>
    <t>022932</t>
  </si>
  <si>
    <t>Osmoz блок.подсв. 130В ЗЕЛ. винт.кл</t>
  </si>
  <si>
    <t>Блок подсветки для индикаторных кнопок и диффузоров - Osmoz - для комплектации - под винт - 130 B~ - зеленый</t>
  </si>
  <si>
    <t>022933</t>
  </si>
  <si>
    <t>Osmoz блок.подсв. 130В СИН. винт.кл</t>
  </si>
  <si>
    <t>Блок подсветки для индикаторных кнопок и диффузоров - Osmoz - для комплектации - под винт - 130 B~ - синий</t>
  </si>
  <si>
    <t>022934</t>
  </si>
  <si>
    <t>Osmoz блок.подсв. 130В ЖЕЛТ. винт.кл</t>
  </si>
  <si>
    <t>Блок подсветки для индикаторных кнопок и диффузоров - Osmoz - для комплектации - под винт - 130 B~ - жёлтый</t>
  </si>
  <si>
    <t>022942</t>
  </si>
  <si>
    <t>Osmoz блок.подсв. 230В ЗЕЛ. винт.кл</t>
  </si>
  <si>
    <t>Блок подсветки для индикаторных кнопок и диффузоров - Osmoz - для комплектации - под винт - 230 В~ - зеленый</t>
  </si>
  <si>
    <t>022954</t>
  </si>
  <si>
    <t>Osmoz блок.трансф. 230/24В винт.кл</t>
  </si>
  <si>
    <t>Трансформатор - Osmoz - для комплектации - под винт - 230/24В</t>
  </si>
  <si>
    <t>3245060229542</t>
  </si>
  <si>
    <t>022966</t>
  </si>
  <si>
    <t>Osmoz монт.адап. 3 поста +2хНО/Н3 конт.бл. винт.кл</t>
  </si>
  <si>
    <t>Комплектующий блок для кнопок - Osmoz - для компл. - без подсветки - под винт - 2xН.О./Н.З. + 3-постовой монт. адаптер</t>
  </si>
  <si>
    <t>022968</t>
  </si>
  <si>
    <t>Osmoz монт.адап. под 5 конт.бл.</t>
  </si>
  <si>
    <t>Монтажный адаптер - Osmoz - для комплектации - для 5 постов</t>
  </si>
  <si>
    <t>022972</t>
  </si>
  <si>
    <t>Osmoz монт.адап. 3 поста +НО конт.бл. винт.кл</t>
  </si>
  <si>
    <t>Комплектующий блок для кнопок - Osmoz - для комплектации - без подсветки - под винт - Н.О. + 3-постовой монт. адаптер</t>
  </si>
  <si>
    <t>3245060229726</t>
  </si>
  <si>
    <t>022973</t>
  </si>
  <si>
    <t>Osmoz монт.адап. 3 поста +2хН3 конт.бл. винт.кл</t>
  </si>
  <si>
    <t>Комплектующий блок для кнопок - Osmoz - для комплектации - без подсветки - под винт - 2Н.З. + 3-постовой монт. адаптер</t>
  </si>
  <si>
    <t>022977</t>
  </si>
  <si>
    <t>Osmoz монт.адап. 3 поста +2хНО+ Н3 конт.бл. винт.кл</t>
  </si>
  <si>
    <t>Комплектующий блок для кнопок - Osmoz - для компл. - без подсветки - под винт - 2Н.О.+Н.З. + 3-постовой монт. адаптер</t>
  </si>
  <si>
    <t>3245060229771</t>
  </si>
  <si>
    <t>023000</t>
  </si>
  <si>
    <t>Osmoz монт.адап. 3 поста, подсв.БЕЛ. 12-24В, +НО конт.бл. винт.кл</t>
  </si>
  <si>
    <t>Комплектующий блок для кнопок - Osmoz - для комплектации - с подсветкой - под винт - 24В~/= - Н.О. - белый - 3 поста</t>
  </si>
  <si>
    <t>023002</t>
  </si>
  <si>
    <t>Osmoz монт.адап. 3 поста, подсв.ЗЕЛ. 12-24В, +НО конт.бл. винт.кл</t>
  </si>
  <si>
    <t>Комплектующий блок для кнопок - Osmoz - для комплектации - с подсветкой - под винт - 24В~/= - Н.О. - зеленый - 3 поста</t>
  </si>
  <si>
    <t>023003</t>
  </si>
  <si>
    <t>Osmoz монт.адап. 3 поста, подсв.БЕЛ. 12-24В, +НО+Н3 конт.бл. винт.кл</t>
  </si>
  <si>
    <t>Комплектующий блок для кнопок - Osmoz - для комплектации - с подсв. - под винт - 24В~/= - Н.О.+Н.З. - белый - 3 поста</t>
  </si>
  <si>
    <t>3245060230036</t>
  </si>
  <si>
    <t>023004</t>
  </si>
  <si>
    <t>Osmoz монт.адап. 3 поста, подсв.КРАСН. 12-24В, +НО+Н3 конт.бл. винт.кл</t>
  </si>
  <si>
    <t>Комплектующий блок для кнопок - Osmoz - для компл. - с подсветкой - под винт - 24В~/= - Н.О.+Н.З. - красный - 3 поста</t>
  </si>
  <si>
    <t>3245060230043</t>
  </si>
  <si>
    <t>023007</t>
  </si>
  <si>
    <t>Osmoz монт.адап. 3 поста, подсв.КРАСН. 12-24В, +2хНО конт.бл. винт.кл</t>
  </si>
  <si>
    <t>Комплектующий блок для кнопок - Osmoz - для комплектации - с подсветкой - под винт - 24В~/= - 2Н.О. - красный - 3 поста</t>
  </si>
  <si>
    <t>023008</t>
  </si>
  <si>
    <t>Osmoz монт.адап. 3 поста, подсв.ЗЕЛ. 12-24В, +2хНО конт.бл. винт.кл</t>
  </si>
  <si>
    <t>Комплектующий блок для кнопок - Osmoz - для комплектации - с подсветкой - под винт - 24В~/= - 2Н.О. - зеленый - 3 поста</t>
  </si>
  <si>
    <t>023013</t>
  </si>
  <si>
    <t>Osmoz монт.адап. 3 поста, подсв.БЕЛ. 230В, +НО+Н3 конт.бл. винт.кл</t>
  </si>
  <si>
    <t>Комплектующий блок для кнопок - Osmoz - для комплектации - с подсв. - под винт - 230 В~ - Н.О.+Н.З. - белый - 3 поста</t>
  </si>
  <si>
    <t>3245060230135</t>
  </si>
  <si>
    <t>023014</t>
  </si>
  <si>
    <t>Osmoz монт.адап. 3 поста, подсв.КРАСН. 230В, +НО+Н3 конт.бл. винт.кл</t>
  </si>
  <si>
    <t>Комплектующий блок для кнопок - Osmoz - для компл. - с подсветкой - под винт - 230 В~ - Н.О.+Н.З. - красный - 3 поста</t>
  </si>
  <si>
    <t>3245060230142</t>
  </si>
  <si>
    <t>023016</t>
  </si>
  <si>
    <t>Osmoz монт.адап. 3 поста, подсв.БЕЛ. 230В, +2хНО конт.бл. винт.кл</t>
  </si>
  <si>
    <t>Комплектующий блок для кнопок - Osmoz - для комплектации - с подсветкой - под винт - 230 В~ - 2Н.О. - белый - 3 поста</t>
  </si>
  <si>
    <t>023017</t>
  </si>
  <si>
    <t>Osmoz монт.адап. 3 поста, подсв.КРАСН. 230В, +2хНО конт.бл. винт.кл</t>
  </si>
  <si>
    <t>Комплектующий блок для кнопок - Osmoz - для комплектации - с подсветкой - под винт - 230 В~ - 2Н.О. - красный - 3 поста</t>
  </si>
  <si>
    <t>023018</t>
  </si>
  <si>
    <t>Osmoz монт.адап. 3 поста, подсв.ЗЕЛ. 230В, +2хНО конт.бл. винт.кл</t>
  </si>
  <si>
    <t>Комплектующий блок для кнопок - Osmoz - для комплектации - с подсветкой - под винт - 230 В~ - 2Н.О. - зеленый - 3 поста</t>
  </si>
  <si>
    <t>023060</t>
  </si>
  <si>
    <t>Osmoz блок.подсв. 12-24В БЕЛ. пруж.кл</t>
  </si>
  <si>
    <t>Блок подсветки для индикаторных кнопок и диффузоров - Osmoz - для комплектации - с пружинными клеммами - 24В~/= - белый</t>
  </si>
  <si>
    <t>023064</t>
  </si>
  <si>
    <t>Osmoz блок.подсв. 12-24В ЖЕЛТ. пруж.кл</t>
  </si>
  <si>
    <t>Блок подсветки для индикаторных кнопок и диффузоров - Osmoz - для комплектации - с пружинными клеммами - 24В~/= - жёлтый</t>
  </si>
  <si>
    <t>023093</t>
  </si>
  <si>
    <t>Osmoz блок.фильтр 230В пруж.кл</t>
  </si>
  <si>
    <t>Фильтр - Osmoz - для комплектации - с пружинными клеммами - 230 В</t>
  </si>
  <si>
    <t>3245060230937</t>
  </si>
  <si>
    <t>023106</t>
  </si>
  <si>
    <t>Osmoz монт.адап. 3 поста +2хНЗ конт.бл. пруж.кл</t>
  </si>
  <si>
    <t>Комплектующий блок для кнопок - Osmoz - для компл. - без подсветки - пружин. клеммы - 2Н.З. + 3-постовой монт. адаптер</t>
  </si>
  <si>
    <t>023134</t>
  </si>
  <si>
    <t>Osmoz монт.адап. 1 пост. подсв.ЖЕЛТ. 230В пруж.кл</t>
  </si>
  <si>
    <t>Комплектующий блок для диффузоров - Osmoz - для комплектации - с подсветкой - пружин. клеммы - 230 В~ - жёлтый - 1 пост</t>
  </si>
  <si>
    <t>3245060231347</t>
  </si>
  <si>
    <t>023701</t>
  </si>
  <si>
    <t>Osmoz кнопка КРАСН.без фикс.+НЗ конт.бл.</t>
  </si>
  <si>
    <t>Кнопка с потайным толкателем - Osmoz - в сборе - IP 66 - красный</t>
  </si>
  <si>
    <t>3245060237011</t>
  </si>
  <si>
    <t>023704</t>
  </si>
  <si>
    <t>Osmoz кнопка ЖЕЛТ.без фикс.+НО конт.бл.</t>
  </si>
  <si>
    <t>Кнопка с потайным толкателем - Osmoz - в сборе - IP 66 - желтый</t>
  </si>
  <si>
    <t>3245060237042</t>
  </si>
  <si>
    <t>023712</t>
  </si>
  <si>
    <t>Osmoz кнопка IP67 ЗЕЛ.без фикс.+НО конт.бл.</t>
  </si>
  <si>
    <t>3245060237127</t>
  </si>
  <si>
    <t>023713</t>
  </si>
  <si>
    <t>Osmoz кнопка IP67 ЧЕРН.без фикс.+НО конт.бл.</t>
  </si>
  <si>
    <t>Кнопка с потайным толкателем и защитным колпачком - Osmoz - в сборе - IP 66 - чёрный</t>
  </si>
  <si>
    <t>3245060237134</t>
  </si>
  <si>
    <t>023716</t>
  </si>
  <si>
    <t>Osmoz кнопка КРАСН. с гриб.гол 40мм. без фикс.+НЗ конт.бл.</t>
  </si>
  <si>
    <t>Кнопка с грибовидной головкой ∅ 40 - Osmoz - в сборе - IP 66 - красный</t>
  </si>
  <si>
    <t>3245060237165</t>
  </si>
  <si>
    <t>023721</t>
  </si>
  <si>
    <t>Osmoz кнопка ав.откл. КРАСН. с гриб.гол 40мм. тяни-толк.+НЗ конт.бл.</t>
  </si>
  <si>
    <t>Кнопка с грибовидным толкателем ∅ 40 - Osmoz - в сборе - кнопка ''Тяни-толкай'' - авар. отключение - Н.З. - красный</t>
  </si>
  <si>
    <t>3245060237219</t>
  </si>
  <si>
    <t>023722</t>
  </si>
  <si>
    <t>Osmoz кнопка ав.откл. КРАСН. с гриб.гол 40мм. ключ 455.+НЗ конт.бл.</t>
  </si>
  <si>
    <t>Кнопка с грибовидным толкателем ∅ 40 - Osmoz - в сборе - с ключом № 455 - авар. отключение - Н.З. - красный</t>
  </si>
  <si>
    <t>3245060237226</t>
  </si>
  <si>
    <t>023727</t>
  </si>
  <si>
    <t>Osmoz кнопка ав.откл. КРАСН. с гриб.гол 40мм EN418. ключ 455.+НЗ+НО конт.бл.</t>
  </si>
  <si>
    <t>Кнопка с грибовидным толкателем ∅ 40 - Osmoz - в сборе - с ключом - авар. отключение - EN 418 - красный</t>
  </si>
  <si>
    <t>3245060237271</t>
  </si>
  <si>
    <t>023728</t>
  </si>
  <si>
    <t>Osmoz кнопка ав.откл. КРАСН. с визуал.гол."I/STOP" 54мм. EN418 тяни-толк.+НЗ конт.бл.</t>
  </si>
  <si>
    <t>Кнопка с грибовидным толкателем ∅ 54 - Osmoz - в сборе - ''Тяни-толкай'' - авар. отключение - EN 418 - красный</t>
  </si>
  <si>
    <t>3245060237288</t>
  </si>
  <si>
    <t>023731</t>
  </si>
  <si>
    <t>Osmoz перекл. ЧЕРН.ручк. 3 п с фикс. 45°(1-0-2)+2хНО конт.бл.</t>
  </si>
  <si>
    <t>Переключатель - Osmoz - в сборе - 3 положения с фиксацией - чёрный</t>
  </si>
  <si>
    <t>3245060237318</t>
  </si>
  <si>
    <t>023751</t>
  </si>
  <si>
    <t>Osmoz кнопка с подсв. КРАСН.без фикс. 12-24В+НО+Н3 конт.бл.</t>
  </si>
  <si>
    <t>Кнопка с потайным толкателем ∅ 22,3 - Osmoz - в сборе - с подсветкой - красный - 24 В~/=</t>
  </si>
  <si>
    <t>3245060237516</t>
  </si>
  <si>
    <t>023753</t>
  </si>
  <si>
    <t>Osmoz кнопка с подсв. СИН.без фикс. 12-24В+НО+Н3 конт.бл.</t>
  </si>
  <si>
    <t>Кнопка с потайным толкателем ∅ 22,3 - Osmoz - в сборе - с подсветкой - синий - 24 В~/=</t>
  </si>
  <si>
    <t>3245060237530</t>
  </si>
  <si>
    <t>023754</t>
  </si>
  <si>
    <t>Osmoz кнопка с подсв.ЖЕЛТ.без фикс. 12-24В+НО+Н3 конт.бл.</t>
  </si>
  <si>
    <t>Кнопка с потайным толкателем ∅ 22,3 - Osmoz - в сборе - с подсветкой - желтый - 24 В~/=</t>
  </si>
  <si>
    <t>3245060237547</t>
  </si>
  <si>
    <t>023758</t>
  </si>
  <si>
    <t>Osmoz кнопка с подсв. КРАСН.без фикс. 230В+НО+Н3 конт.бл.</t>
  </si>
  <si>
    <t>Кнопка с потайным толкателем ∅ 22,3 - Osmoz - в сборе - с подсветкой - красный - 230 В~</t>
  </si>
  <si>
    <t>3245060237585</t>
  </si>
  <si>
    <t>023767</t>
  </si>
  <si>
    <t>Osmoz кнопка двойная с подсв. КРАСН "О"/ЗЕЛ"I" без фикс. 230В+НО+НЗ конт.бл.</t>
  </si>
  <si>
    <t>Кнопка двойная с потайн./выступ. ''I - O'' толкателями ∅ 22,3 - Osmoz - в сборе - с подсветкой - зеленый/красный - 230 В~</t>
  </si>
  <si>
    <t>3245060237677</t>
  </si>
  <si>
    <t>023771</t>
  </si>
  <si>
    <t>Osmoz индик. в сборе 12-24В КРАСН. винт.кл</t>
  </si>
  <si>
    <t>Лампа-индикатор - Osmoz - в сборе - с подсветкой - красный - 24 В~/=</t>
  </si>
  <si>
    <t>3245060237714</t>
  </si>
  <si>
    <t>023774</t>
  </si>
  <si>
    <t>Osmoz индик. в сборе 12-24В ЖЕЛТ. винт.кл</t>
  </si>
  <si>
    <t>Лампа-индикатор - Osmoz - в сборе - с подсветкой - желтый - 24 В~/=</t>
  </si>
  <si>
    <t>3245060237745</t>
  </si>
  <si>
    <t>023780</t>
  </si>
  <si>
    <t>Osmoz индик. в сборе 130В БЕЛ. винт.кл</t>
  </si>
  <si>
    <t>Лампа-индикатор - Osmoz - в сборе - с подсветкой - белый - 130 B~</t>
  </si>
  <si>
    <t>3245060237806</t>
  </si>
  <si>
    <t>023790</t>
  </si>
  <si>
    <t>Osmoz индик. в сборе 230В БЕЛ. винт.кл</t>
  </si>
  <si>
    <t>Лампа-индикатор - Osmoz - в сборе - с подсветкой - белый - 230 В~</t>
  </si>
  <si>
    <t>3245060237905</t>
  </si>
  <si>
    <t>023792</t>
  </si>
  <si>
    <t>Osmoz индик. в сборе 230В ЗЕЛ. винт.кл</t>
  </si>
  <si>
    <t>Лампа-индикатор - Osmoz - в сборе - с подсветкой - зеленый - 230 В~</t>
  </si>
  <si>
    <t>3245060237929</t>
  </si>
  <si>
    <t>023794</t>
  </si>
  <si>
    <t>Osmoz индик. в сборе 230В ЖЕЛТ. винт.кл</t>
  </si>
  <si>
    <t>Лампа-индикатор - Osmoz - в сборе - с подсветкой - желтый - 230 В~</t>
  </si>
  <si>
    <t>3245060237943</t>
  </si>
  <si>
    <t>023801</t>
  </si>
  <si>
    <t>Osmoz гол.кнопки КРАСН, потайн. без фикс.</t>
  </si>
  <si>
    <t>Кнопка с пружинным возвратом ∅ 22,3 - Osmoz - для комплектации - потайная головка - без подсветки - красный</t>
  </si>
  <si>
    <t>023802</t>
  </si>
  <si>
    <t>Osmoz гол.кнопки ЗЕЛ, потайн. без фикс.</t>
  </si>
  <si>
    <t>Кнопка с пружинным возвратом ∅ 22,3 - Osmoz - для комплектации - потайная головка - без подсветки - зеленый</t>
  </si>
  <si>
    <t>023803</t>
  </si>
  <si>
    <t>Osmoz гол.кнопки СИН, потайн. без фикс.</t>
  </si>
  <si>
    <t>Кнопка с пружинным возвратом ∅ 22,3 - Osmoz - для комплектации - потайная головка - без подсветки - синий</t>
  </si>
  <si>
    <t>023806</t>
  </si>
  <si>
    <t>Osmoz гол.кнопки ЧЕРН, потайн. без фикс.</t>
  </si>
  <si>
    <t>Кнопка с пружинным возвратом ∅ 22,3 - Osmoz - для комплектации - потайная головка - без подсветки - чёрный</t>
  </si>
  <si>
    <t>023809</t>
  </si>
  <si>
    <t>Osmoz гол.кнопки ЗЕЛ. марк."I", потайн. без фикс.</t>
  </si>
  <si>
    <t>Кнопка с пружинным возвратом ∅ 22,3 - Osmoz - для компл. - потайная головка - без подсв. - зеленый с маркеровкой ''I''</t>
  </si>
  <si>
    <t>3245060238094</t>
  </si>
  <si>
    <t>023814</t>
  </si>
  <si>
    <t>Osmoz гол.кнопки 30мм КРАСН, потайн. без фикс.</t>
  </si>
  <si>
    <t>Скрытая головка с утопленным толкателем ∅ 30 - Osmoz - для компл. - с пружинным возвратом - без подсв. - IP 66 - красный</t>
  </si>
  <si>
    <t>023834</t>
  </si>
  <si>
    <t>Osmoz гол.кнопки гриб.40мм КРАСН, без фикс.</t>
  </si>
  <si>
    <t>Кнопка с пружинным возвратом ∅ 40 - Osmoz - для комплектации - с грибовидным толкателем - без подсветки - красный</t>
  </si>
  <si>
    <t>023837</t>
  </si>
  <si>
    <t>Osmoz гол.кнопки гриб.40мм ЖЕЛТ, без фикс.</t>
  </si>
  <si>
    <t>Кнопка с пружинным возвратом ∅ 40 - Osmoz - для комплектации - с грибовидным толкателем - без подсветки - жёлтый</t>
  </si>
  <si>
    <t>3245060238377</t>
  </si>
  <si>
    <t>023842</t>
  </si>
  <si>
    <t>Osmoz гол.кнопки ЗЕЛ, потайн. с фикс.</t>
  </si>
  <si>
    <t>Головка ''нажал - вкл., нажал - откл.'' ∅ 22,3 - Osmoz - для компл. - с пот. толкателем - без подсв. - IP 66 - зеленый</t>
  </si>
  <si>
    <t>3245060238421</t>
  </si>
  <si>
    <t>023851</t>
  </si>
  <si>
    <t>Osmoz гол.кнопки КРАСН, выступ. с фикс.</t>
  </si>
  <si>
    <t>Головка ''нажал - вкл., нажал - откл.'' ∅ 22,3 - Osmoz - для компл. - с выст. толкателем - без подсв. - IP 66 - красный</t>
  </si>
  <si>
    <t>3245060238513</t>
  </si>
  <si>
    <t>023852</t>
  </si>
  <si>
    <t>Osmoz гол.кнопки ЗЕЛ, выступ. с фикс.</t>
  </si>
  <si>
    <t>Головка ''нажал - вкл., нажал - откл.'' ∅ 22,3 - Osmoz - для компл. - с выст. толкателем - без подсв. - IP 66 - зеленый</t>
  </si>
  <si>
    <t>3245060238520</t>
  </si>
  <si>
    <t>023876</t>
  </si>
  <si>
    <t>Osmoz гол.кнопки гриб. ав.откл.ЧЕРН. 40мм. тяни-толк.</t>
  </si>
  <si>
    <t>Кнопка с грибовидным толкателем ∅ 40 - Osmoz - для компл. - ''Тяни-толкай'' - авар. откл. - без подсв. - IP 66 - чёрный</t>
  </si>
  <si>
    <t>3245060238766</t>
  </si>
  <si>
    <t>023902</t>
  </si>
  <si>
    <t>Osmoz гол.перекл. ЗЕЛ.ручк. 2 п с фикс. 45°(0-1) 11-1 час.</t>
  </si>
  <si>
    <t>Переключатель с рукояткой - Osmoz - для комплектации - без подсветки - IP 66 - 2 положения с фиксацией - зеленый</t>
  </si>
  <si>
    <t>3245060239022</t>
  </si>
  <si>
    <t>023904</t>
  </si>
  <si>
    <t>Osmoz гол.перекл. СЕР.ручк. 2 п с фикс. 45°(0-1) 11-1 час.</t>
  </si>
  <si>
    <t>Переключатель с рукояткой - Osmoz - для комплектации - без подсветки - IP 66 - 2 положения с фиксацией - серый</t>
  </si>
  <si>
    <t>3245060239046</t>
  </si>
  <si>
    <t>023905</t>
  </si>
  <si>
    <t>Osmoz гол.перекл. КРАСН.ручк. 2 п с фикс. 45°(0-1) 12-2 час.</t>
  </si>
  <si>
    <t>Переключатель с рукояткой - Osmoz - для комплектации - без подсветки - IP 66 - 2 положения с фиксацией - красный</t>
  </si>
  <si>
    <t>3245060239053</t>
  </si>
  <si>
    <t>023909</t>
  </si>
  <si>
    <t>Osmoz гол.перекл. ЧЕРН.ручк. 2 п с возв в 0. 45°(0-1) 11-1 час.</t>
  </si>
  <si>
    <t>Переключатель с рукояткой - Osmoz - для комплектации - без подсветки - IP 66 - 2 пололжения с возвратом 45° - чёрный</t>
  </si>
  <si>
    <t>3245060239091</t>
  </si>
  <si>
    <t>023922</t>
  </si>
  <si>
    <t>Osmoz гол.перекл. ЗЕЛ.ручк. 3 п с фикс. 45°(1-0-2) 10-12-2 час.</t>
  </si>
  <si>
    <t>Переключатель с рукояткой - Osmoz - для комплектации - без подсветки - IP 66 - 3 положения с фиксацией 45° - зеленый</t>
  </si>
  <si>
    <t>3245060239220</t>
  </si>
  <si>
    <t>023924</t>
  </si>
  <si>
    <t>Osmoz гол.перекл. СЕР.ручк. 3 п с фикс. 45°(1-0-2) 10-12-2 час.</t>
  </si>
  <si>
    <t>Переключатель с рукояткой - Osmoz - для комплектации - без подсветки - IP 66 - 3 положения с фиксацией 45° - серый</t>
  </si>
  <si>
    <t>3245060239244</t>
  </si>
  <si>
    <t>Тубмлер с удлиненной рукояткой - Osmoz - для комплектации - без подсветки - IP 66 - 2 положения с фиксацией - 45°</t>
  </si>
  <si>
    <t>023932</t>
  </si>
  <si>
    <t>Osmoz гол.тумб. ЧЕРН.ручк. 2 п с фикс. 45°(0-1) 12-2 час.</t>
  </si>
  <si>
    <t>3245060239329</t>
  </si>
  <si>
    <t>023940</t>
  </si>
  <si>
    <t>Osmoz гол.тумб. ЧЕРН.ручк. 3 п с фикс. 45°(1-0-2) 10-12-2 час.</t>
  </si>
  <si>
    <t>Тубмлер с удлиненной рукояткой - Osmoz - для комплектации - без подсветки - IP 66 - 3 положения с фиксацией - 45°</t>
  </si>
  <si>
    <t>023950</t>
  </si>
  <si>
    <t>Osmoz гол.ключ 455. ЧЕРН.ручк. 2 п с фикс. 45°(0 извл.-1) 11-1 час.</t>
  </si>
  <si>
    <t>Переключатель с ключом № 455 - Osmoz - для комплектации - без подсветки - IP 66 - 2 положения с фиксацией - 45°</t>
  </si>
  <si>
    <t>3245060239503</t>
  </si>
  <si>
    <t>023951</t>
  </si>
  <si>
    <t>Osmoz гол.ключ 455. ЧЕРН.ручк. 2 п с фикс. 45°(0 извл.-1) 12-2 час.</t>
  </si>
  <si>
    <t>3245060239510</t>
  </si>
  <si>
    <t>023952</t>
  </si>
  <si>
    <t>Osmoz гол.ключ 455. ЧЕРН.ручк. 2 п с возвр в 0. 45°(0 извл.-1) 12-2 час.</t>
  </si>
  <si>
    <t>Переключатель с ключом № 455 - Osmoz - для комплектации - без подсветки - IP 66 - 2 положения с возвратом в центр - 45°</t>
  </si>
  <si>
    <t>3245060239527</t>
  </si>
  <si>
    <t>023953</t>
  </si>
  <si>
    <t>Osmoz гол.ключ 455. ЧЕРН.ручк. 2 п с фикс. 90°(0 извл.-1) 12-3 час.</t>
  </si>
  <si>
    <t>3245060239534</t>
  </si>
  <si>
    <t>023954</t>
  </si>
  <si>
    <t>Osmoz гол.ключ 455. ЧЕРН.ручк. 2 п с фикс. 90°(0 извл.-1 извл.) 10-2 час.</t>
  </si>
  <si>
    <t>Переключатель с ключом № 455 - Osmoz - для комплектации - без подсветки - IP 66 - 2 положения с фиксацией и ключ - 90°</t>
  </si>
  <si>
    <t>3245060239541</t>
  </si>
  <si>
    <t>023955</t>
  </si>
  <si>
    <t>Osmoz гол.ключ 455. ЧЕРН.ручк. 2 п с фикс. 90°(0 извл.-1 извл.) 12-3 час.</t>
  </si>
  <si>
    <t>Переключатель с ключом № 455 - Osmoz - для комплектации - без подсветки - IP 66 - 2 положения с фиксацией и ключ 90°</t>
  </si>
  <si>
    <t>3245060239558</t>
  </si>
  <si>
    <t>023960</t>
  </si>
  <si>
    <t>Osmoz гол.ключ 455. ЧЕРН.ручк. 3 п с фикс. 45°(1-0 извл.-2) 10-12-2 час.</t>
  </si>
  <si>
    <t>Переключатель с ключом № 455 - Osmoz - для комплектации - без подсветки - IP 66 - 3 положения с фиксацией - 90°</t>
  </si>
  <si>
    <t>3245060239602</t>
  </si>
  <si>
    <t>023963</t>
  </si>
  <si>
    <t>Osmoz гол.ключ 455. ЧЕРН.ручк. 3 п с фикс. 90°(1 извл.-0 извл.-2 извл.) 9-12-3 час.</t>
  </si>
  <si>
    <t>Переключатель с ключом № 455 - Osmoz - для комплектации - без подсветки - IP 66 - 3 положения с фиксацией и Ключ - 90°</t>
  </si>
  <si>
    <t>3245060239633</t>
  </si>
  <si>
    <t>023980</t>
  </si>
  <si>
    <t>Osmoz гол.кн.двойная КРАСН "О" потайн./ЗЕЛ"I" потайн. без фикс.</t>
  </si>
  <si>
    <t>Головка с двойными кнопками - Osmoz - без подсв. - потайной/потайной толкатель (O-I) - IP 66 - красный/зеленый</t>
  </si>
  <si>
    <t>023992</t>
  </si>
  <si>
    <t>Osmoz гол.джойстик 2п с возвр в 0 (А→0←B) с блокировкой</t>
  </si>
  <si>
    <t>Джойстик - Osmoz - для комплектации - без подсветки - IP 65 - 2П с возвратом в ''0'' - с кнопкой блокировки</t>
  </si>
  <si>
    <t>3245060239923</t>
  </si>
  <si>
    <t>023996</t>
  </si>
  <si>
    <t>Osmoz гол.джойстик 4п c возвр в 0 (АBCD→0)</t>
  </si>
  <si>
    <t>Джойстик - Osmoz - для комплектации - без подсветки - IP 65 - 4P с возвратом в ''0''</t>
  </si>
  <si>
    <t>3245060239961</t>
  </si>
  <si>
    <t>024000</t>
  </si>
  <si>
    <t>Osmoz гол.кн.подсвет. БЕЛ, потайн. без фикс.</t>
  </si>
  <si>
    <t>Головка с пружинным возвратом ∅ 22,3 - Osmoz - для комплектации - с подсветкой - с потайным толкателем - белый</t>
  </si>
  <si>
    <t>024011</t>
  </si>
  <si>
    <t>Osmoz гол.кн.подсвет. КРАСН, выступ. без фикс.</t>
  </si>
  <si>
    <t>Головка с пружинным возвратом ∅ 22,3 - Osmoz - для комплектации - с подсветкой - с выступающим толкателем - красный</t>
  </si>
  <si>
    <t>3245060240110</t>
  </si>
  <si>
    <t>024021</t>
  </si>
  <si>
    <t>Osmoz гол.кн.подсвет. КРАСН, потайн. с фикс.</t>
  </si>
  <si>
    <t>Головка ''нажал - вкл., нажал - откл.'' ∅ 22,3 - Osmoz - для компл. - с подсветкой - с потайным толкателем - красный</t>
  </si>
  <si>
    <t>3245060240219</t>
  </si>
  <si>
    <t>024026</t>
  </si>
  <si>
    <t>Osmoz гол.кн.подсвет. КРАСН, выступ. с фикс.</t>
  </si>
  <si>
    <t>Головка ''нажал - вкл., нажал - откл.'' ∅ 22,3 - Osmoz - для компл. - с подсветкой - с выступающим толкателем - красный</t>
  </si>
  <si>
    <t>3245060240264</t>
  </si>
  <si>
    <t>024027</t>
  </si>
  <si>
    <t>Osmoz гол.кн.подсвет. ЗЕЛ, выступ. с фикс.</t>
  </si>
  <si>
    <t>Головка ''нажал - вкл., нажал - откл.'' ∅ 22,3 - Osmoz - для компл. - с подсветкой - с выступающим толкателем - зеленый</t>
  </si>
  <si>
    <t>3245060240271</t>
  </si>
  <si>
    <t>024032</t>
  </si>
  <si>
    <t>Osmoz гол.перекл.подсв. ЗЕЛ.ручк. 2 п с фикс. 45°(0-1) 11-1 час.</t>
  </si>
  <si>
    <t>Переключатель - Osmoz - для комплектации - с подсветкой - 2 положения с фиксацией - 45° - зеленый</t>
  </si>
  <si>
    <t>024033</t>
  </si>
  <si>
    <t>Osmoz гол.перекл.подсв. ЧЕРН.ручк. 2 п с фикс. 45°(0-1) 11-1 час.</t>
  </si>
  <si>
    <t>Переключатель - Osmoz - для комплектации - с подсветкой - 2 положения с фиксацией - 45° - чёрный</t>
  </si>
  <si>
    <t>3245060240332</t>
  </si>
  <si>
    <t>024035</t>
  </si>
  <si>
    <t>Osmoz гол.перекл.подсв. КРАСН.ручк. 2 п с фикс. 45°(0-1) 12-2 час.</t>
  </si>
  <si>
    <t>Переключатель - Osmoz - для комплектации - с подсветкой - 2 положения с фиксацией - 45° красный</t>
  </si>
  <si>
    <t>3245060240356</t>
  </si>
  <si>
    <t>024037</t>
  </si>
  <si>
    <t>Osmoz гол.перекл.подсв. ЧЕРН.ручк. 2 п с фикс. 45°(0-1) 12-2 час</t>
  </si>
  <si>
    <t>3245060240370</t>
  </si>
  <si>
    <t>024042</t>
  </si>
  <si>
    <t>Osmoz гол.перекл.подсв. ЗЕЛ.ручк. 2 п с фикс. 90°(0-1) 12-3 час.</t>
  </si>
  <si>
    <t>Переключатель - Osmoz - для комплектации - с подсветкой - 2 положения с фиксацией - 90° - зеленый</t>
  </si>
  <si>
    <t>024051</t>
  </si>
  <si>
    <t>Osmoz гол.перекл.подсв. КРАСН.ручк. 3 п с фикс. 45°(1-0-2) 10-12-2 час.</t>
  </si>
  <si>
    <t>Переключатель - Osmoz - для комплектации - с подсветкой - 3 положения с фиксацией - 45° - красный</t>
  </si>
  <si>
    <t>3245060240516</t>
  </si>
  <si>
    <t>024052</t>
  </si>
  <si>
    <t>Osmoz гол.перекл.подсв. ЗЕЛ.ручк. 3 п с фикс. 45°(1-0-2) 10-12-2 час.</t>
  </si>
  <si>
    <t>Переключатель - Osmoz - для комплектации - с подсветкой - 3 положения с фиксацией - 45° - зеленый</t>
  </si>
  <si>
    <t>3245060240523</t>
  </si>
  <si>
    <t>024053</t>
  </si>
  <si>
    <t>Osmoz гол.перекл.подсв. ЧЕРН.ручк. 3 п с фикс. 45°(1-0-2) 10-12-2 час.</t>
  </si>
  <si>
    <t>Переключатель - Osmoz - для комплектации - с подсветкой - 3 положения с фиксацией - 45° - чёрный</t>
  </si>
  <si>
    <t>3245060240530</t>
  </si>
  <si>
    <t>024061</t>
  </si>
  <si>
    <t>Osmoz гол.тумб.подсв. ЧЕРН.ручк. 3 п с фикс. 45°(1-0-2) 10-12-2 час.</t>
  </si>
  <si>
    <t>Тумблер с удлиненной рукояткой - Osmoz - для комплектации - с подсветкой - 3 положения с фиксацией - 45° - чёрный</t>
  </si>
  <si>
    <t>3245060240615</t>
  </si>
  <si>
    <t>024076</t>
  </si>
  <si>
    <t>Osmoz гол.кн.подсв.двойная IP67 КРАСН "О" выступ./ЗЕЛ"I" потайн. без фикс.</t>
  </si>
  <si>
    <t>Головка с двойными кнопками ∅ 22,3 - Osmoz - с подсветкой - потайной/выступающий толкатель - зеленый/красный - IP 67</t>
  </si>
  <si>
    <t>3245060240769</t>
  </si>
  <si>
    <t>024161</t>
  </si>
  <si>
    <t>Osmoz гол.индик.диффузор КРАСН.</t>
  </si>
  <si>
    <t>Головка индикатора - Osmoz - для комплектации - с подсветкой - IP 66 - красный</t>
  </si>
  <si>
    <t>024162</t>
  </si>
  <si>
    <t>Osmoz гол.индик.диффузор ЗЕЛ.</t>
  </si>
  <si>
    <t>Головка индикатора - Osmoz - для комплектации - с подсветкой - IP 66 - зеленый</t>
  </si>
  <si>
    <t>024185</t>
  </si>
  <si>
    <t>Osmoz монтажн.кольц.ключ</t>
  </si>
  <si>
    <t>Монтажный кольцевой ключ - Osmoz</t>
  </si>
  <si>
    <t>3245060241858</t>
  </si>
  <si>
    <t>024190</t>
  </si>
  <si>
    <t>Osmoz защ.колпачок.прозрачный IP67</t>
  </si>
  <si>
    <t>Силиконовый защитный колпачок IP 67 - Osmoz - прозрачный</t>
  </si>
  <si>
    <t>024191</t>
  </si>
  <si>
    <t>Osmoz защ.колпачок.красный IP67</t>
  </si>
  <si>
    <t>Силиконовый защитный колпачок IP 67 - Osmoz - красный</t>
  </si>
  <si>
    <t>024201</t>
  </si>
  <si>
    <t>Osmoz 1 кн.пост. пустой ЖЕЛТ.</t>
  </si>
  <si>
    <t>Корпус для сборки - Osmoz - 1 отверстие - крышка Желтая</t>
  </si>
  <si>
    <t>3245060242015</t>
  </si>
  <si>
    <t>024205</t>
  </si>
  <si>
    <t>Osmoz 5 кн.пост. пустой СЕР.</t>
  </si>
  <si>
    <t>Корпус для сборки - Osmoz - 5 отверстий - серый</t>
  </si>
  <si>
    <t>3245060242053</t>
  </si>
  <si>
    <t>024251</t>
  </si>
  <si>
    <t>Osmoz блок.подсв. 12-24В КРАСН. для кн.постов винт.кл</t>
  </si>
  <si>
    <t>Блок со встроенным светодиодом для головок - Osmoz - для кнопочных постов - 24В~/= - красный</t>
  </si>
  <si>
    <t>3245060242510</t>
  </si>
  <si>
    <t>024252</t>
  </si>
  <si>
    <t>Osmoz блок.подсв. 12-24В ЗЕЛ. для кн.постов винт.кл</t>
  </si>
  <si>
    <t>Блок со встроенным светодиодом для головок - Osmoz - для кнопочных постов - 24В~/= - зеленый</t>
  </si>
  <si>
    <t>3245060242527</t>
  </si>
  <si>
    <t>024254</t>
  </si>
  <si>
    <t>Osmoz блок.подсв. 12-24В ЖЕЛТ. для кн.постов винт.кл</t>
  </si>
  <si>
    <t>Блок со встроенным светодиодом для головок - Osmoz - для кнопочных постов - 24В~/= - желтый</t>
  </si>
  <si>
    <t>3245060242541</t>
  </si>
  <si>
    <t>024271</t>
  </si>
  <si>
    <t>Osmoz блок.подсв. 230В КРАСН. для кн.постов винт.кл</t>
  </si>
  <si>
    <t>Блок со встроенным светодиодом для головок - Osmoz - для кнопочных постов - 230 В~ - красный</t>
  </si>
  <si>
    <t>3245060242718</t>
  </si>
  <si>
    <t>024272</t>
  </si>
  <si>
    <t>Osmoz блок.подсв. 230В ЗЕЛ. для кн.постов винт.кл</t>
  </si>
  <si>
    <t>Блок со встроенным светодиодом для головок - Osmoz - для кнопочных постов - 230 В~ - зеленый</t>
  </si>
  <si>
    <t>3245060242725</t>
  </si>
  <si>
    <t>024274</t>
  </si>
  <si>
    <t>Osmoz блок.подсв. 230В ЖЕЛТ. для кн.постов винт.кл</t>
  </si>
  <si>
    <t>Блок со встроенным светодиодом для головок - Osmoz - для кнопочных постов - 230 В~ - желтый</t>
  </si>
  <si>
    <t>3245060242749</t>
  </si>
  <si>
    <t>024300</t>
  </si>
  <si>
    <t>Osmoz вставк. узкая белая без надписей</t>
  </si>
  <si>
    <t>Вставка-маркер для Osmoz - без надписей - белый - малый размер</t>
  </si>
  <si>
    <t>024302</t>
  </si>
  <si>
    <t>Osmoz вставк. узкая алюм. без надписей</t>
  </si>
  <si>
    <t>Вставка-маркер для Osmoz - без надписей - алюминиевый - малый размер</t>
  </si>
  <si>
    <t>024303</t>
  </si>
  <si>
    <t>Osmoz вставк. узкая черная. без надписей</t>
  </si>
  <si>
    <t>Вставка-маркер - Osmoz - для этикеток - без надписей - чёрная - узкая</t>
  </si>
  <si>
    <t>024305</t>
  </si>
  <si>
    <t>Osmoz вставк. широкая белая без надписей</t>
  </si>
  <si>
    <t>Вставка-маркер для Osmoz - без надписей - белый - широкий размер</t>
  </si>
  <si>
    <t>024307</t>
  </si>
  <si>
    <t>Osmoz вставк. широкая алюм. без надписей</t>
  </si>
  <si>
    <t>Вставка-маркер для Osmoz - без надписей - алюминиевый - широкий размер</t>
  </si>
  <si>
    <t>024309</t>
  </si>
  <si>
    <t>Osmoz вставк. широкая прозр. без надписей</t>
  </si>
  <si>
    <t>Вставка-маркер - Osmoz - для этикеток - без надписей - прозрачная - широкая</t>
  </si>
  <si>
    <t>024315</t>
  </si>
  <si>
    <t>Osmoz рамка узкая круглая 22,3 мм</t>
  </si>
  <si>
    <t>Рамка - Osmoz - для этикеток - круглая - узкая</t>
  </si>
  <si>
    <t>024316</t>
  </si>
  <si>
    <t>Osmoz рамка широкая круглая 22,3 мм</t>
  </si>
  <si>
    <t>Рамка - Osmoz - для этикеток - круглая - широкая</t>
  </si>
  <si>
    <t>024318</t>
  </si>
  <si>
    <t>Osmoz рамка узкая квадратная 22,3 мм</t>
  </si>
  <si>
    <t>Рамка - Osmoz - для этикеток - квадратная - узкая</t>
  </si>
  <si>
    <t>024320</t>
  </si>
  <si>
    <t>Osmoz рамка+вставк. узкая белая без надписей</t>
  </si>
  <si>
    <t>024322</t>
  </si>
  <si>
    <t>Osmoz рамка+вставк. узкая алюм. без надписей</t>
  </si>
  <si>
    <t>024323</t>
  </si>
  <si>
    <t>Osmoz рамка+вставк. узкая черная без надписей</t>
  </si>
  <si>
    <t>Osmoz рамка+вставк. узкая чёрная без надписей</t>
  </si>
  <si>
    <t>024334</t>
  </si>
  <si>
    <t>Osmoz вставк. узкая алюм. "ARRET" надпись</t>
  </si>
  <si>
    <t>024335</t>
  </si>
  <si>
    <t>Osmoz вставк. узкая алюм. "EN Service" надпись</t>
  </si>
  <si>
    <t>024339</t>
  </si>
  <si>
    <t>Osmoz вставк. узкая алюм. "SOUS" надпись</t>
  </si>
  <si>
    <t>024342</t>
  </si>
  <si>
    <t>Osmoz вставк. узкая алюм. "ARRET - MARCHE" надпись</t>
  </si>
  <si>
    <t>024600</t>
  </si>
  <si>
    <t>Osmoz индик.монобл. 24В БЕЛ.</t>
  </si>
  <si>
    <t>Osmoz индикаторная лампа моноблочная 24В белая</t>
  </si>
  <si>
    <t>024601</t>
  </si>
  <si>
    <t>Osmoz индик.монобл. 24В КРАСН.</t>
  </si>
  <si>
    <t>Osmoz индикаторная лампа моноблочная 24В красная</t>
  </si>
  <si>
    <t>024602</t>
  </si>
  <si>
    <t>Osmoz индик.монобл. 24В ЗЕЛ.</t>
  </si>
  <si>
    <t>Osmoz индикаторная лампа моноблочная 24В зеленая</t>
  </si>
  <si>
    <t>024603</t>
  </si>
  <si>
    <t>Osmoz индик.монобл. 24В СИН.</t>
  </si>
  <si>
    <t>Osmoz индикаторная лампа моноблочная 24В синяя</t>
  </si>
  <si>
    <t>024604</t>
  </si>
  <si>
    <t>Osmoz индик.монобл. 24В ЖЕЛТ.</t>
  </si>
  <si>
    <t>Osmoz индикаторная лампа моноблочная 24В желтая</t>
  </si>
  <si>
    <t>024610</t>
  </si>
  <si>
    <t>Osmoz индик.монобл. 230В БЕЛ.</t>
  </si>
  <si>
    <t>Osmoz индикаторная лампа моноблочная 230В белая</t>
  </si>
  <si>
    <t>024611</t>
  </si>
  <si>
    <t>Osmoz индик.монобл. 230В КРАСН</t>
  </si>
  <si>
    <t>Osmoz индикаторная лампа моноблочная 230В красная</t>
  </si>
  <si>
    <t>024612</t>
  </si>
  <si>
    <t>Osmoz индик.монобл. 230В ЗЕЛ.</t>
  </si>
  <si>
    <t>Osmoz индикаторная лампа моноблочная 230В зеленая</t>
  </si>
  <si>
    <t>024614</t>
  </si>
  <si>
    <t>Osmoz индик.монобл. 230В ЖЕЛТ.</t>
  </si>
  <si>
    <t>Osmoz индикаторная лампа моноблочная 230В желтая</t>
  </si>
  <si>
    <t>026061</t>
  </si>
  <si>
    <t>DPX 630Стык.бл.УЗО 4п/400А ниж</t>
  </si>
  <si>
    <t>Электронный блок УЗО DPX/DPX-H/L/I 630 - 4П - до 400 A - монтаж снизу</t>
  </si>
  <si>
    <t>DPX3 630-1600</t>
  </si>
  <si>
    <t>3245060260613</t>
  </si>
  <si>
    <t>026065</t>
  </si>
  <si>
    <t>DPX 630Стык.бл.УЗО 4п/630А ниж</t>
  </si>
  <si>
    <t>Электронный блок УЗО DPX/DPX-H/L/I 630 - 4П - до 630 A - монтаж снизу</t>
  </si>
  <si>
    <t>3245060260651</t>
  </si>
  <si>
    <t>026088</t>
  </si>
  <si>
    <t>DPX Дифференциальное реле</t>
  </si>
  <si>
    <t>Дифференциальное реле - монтаж на DIN рейку - 2 модуля</t>
  </si>
  <si>
    <t>3245060260880</t>
  </si>
  <si>
    <t>026092</t>
  </si>
  <si>
    <t>Катушка тороидальная 35мм</t>
  </si>
  <si>
    <t>Катушка тороидальная - диам. 35 мм - для DPX/DPX-I</t>
  </si>
  <si>
    <t>3245060260927</t>
  </si>
  <si>
    <t>026093</t>
  </si>
  <si>
    <t>Катушка тороидальная 80мм</t>
  </si>
  <si>
    <t>Катушка тороидальная - диам. 80 мм - для DPX/DPX-I</t>
  </si>
  <si>
    <t>3245060260934</t>
  </si>
  <si>
    <t>026094</t>
  </si>
  <si>
    <t>Катушка тороидальная 110мм</t>
  </si>
  <si>
    <t>Катушка тороидальная - диам. 110 мм - для DPX/DPX-I</t>
  </si>
  <si>
    <t>3245060260941</t>
  </si>
  <si>
    <t>026123</t>
  </si>
  <si>
    <t>МОТОР ДЛЯ DPX ДО 1250А 230 B</t>
  </si>
  <si>
    <t>Электродвигательный привод - фронтальное управление - DPX 1250 - 230 В~/=</t>
  </si>
  <si>
    <t>3245060261238</t>
  </si>
  <si>
    <t>026127</t>
  </si>
  <si>
    <t>МОТОР ДЛЯ DPX БОЛ. 1250А 230 B</t>
  </si>
  <si>
    <t>Электродвигательный привод - фронтальное управление - DPX 1600 - 230 В~/=</t>
  </si>
  <si>
    <t>3245060261276</t>
  </si>
  <si>
    <t>026136</t>
  </si>
  <si>
    <t>Интерфейс сигнальный</t>
  </si>
  <si>
    <t>Интерфейс сигнальный, 24 входа, 6 выходов</t>
  </si>
  <si>
    <t>3245060261368</t>
  </si>
  <si>
    <t>026156</t>
  </si>
  <si>
    <t>Сенсорная панель Touch 3,5</t>
  </si>
  <si>
    <t>СЕНСОРНАЯ ПАНЕЛЬ TOUCH 3,5</t>
  </si>
  <si>
    <t>Системы управления и контроля</t>
  </si>
  <si>
    <t>3414970419989</t>
  </si>
  <si>
    <t>026159</t>
  </si>
  <si>
    <t>Ronis Бл-тор д/DPX250/1600</t>
  </si>
  <si>
    <t>Блокиратор Ronis для моторного привода DPX 250/630</t>
  </si>
  <si>
    <t>3245060261597</t>
  </si>
  <si>
    <t>026160</t>
  </si>
  <si>
    <t>DPX-IS 16-1600A Доп.конт.3A-240В</t>
  </si>
  <si>
    <t>Переключающий контакт для DPX-IS - 3 A - 240 В~</t>
  </si>
  <si>
    <t>Выключатели нагрузки DPX-IS</t>
  </si>
  <si>
    <t>3245060261603</t>
  </si>
  <si>
    <t>026164</t>
  </si>
  <si>
    <t>DPX-IS 125-1600 Дист.выкл.(24В~)</t>
  </si>
  <si>
    <t>Расцепитель независимый для DPX-IS - 24 В~/=</t>
  </si>
  <si>
    <t>3245060261641</t>
  </si>
  <si>
    <t>026167</t>
  </si>
  <si>
    <t>Расцепитель Независим. DPX-IS 230</t>
  </si>
  <si>
    <t>Расцепитель независимый для DPX-IS - 230 В~/=</t>
  </si>
  <si>
    <t>3245060261672</t>
  </si>
  <si>
    <t>026175</t>
  </si>
  <si>
    <t>DPX-IS 125 Мин.расц. с задерж.</t>
  </si>
  <si>
    <t>Расцепитель минимального напряжения с задержкой для DPX-IS 250 и 630</t>
  </si>
  <si>
    <t>3245060261757</t>
  </si>
  <si>
    <t>026183</t>
  </si>
  <si>
    <t>DPX-IS 160-1600 Мин.расц.напр.230В</t>
  </si>
  <si>
    <t>Расцепитель минимального напряжения для DPX-IS 1600 - 230 В~</t>
  </si>
  <si>
    <t>3245060261832</t>
  </si>
  <si>
    <t>026225</t>
  </si>
  <si>
    <t>DPX 250/1600 Блокир.рукоят.</t>
  </si>
  <si>
    <t>Блокиратор - для поворотных рукояток</t>
  </si>
  <si>
    <t>3245060262259</t>
  </si>
  <si>
    <t>026230</t>
  </si>
  <si>
    <t>Наб.изол.перегородок д/клемм</t>
  </si>
  <si>
    <t>Изолирующие перегородки - набор из 3 шт. - DPX 250/630</t>
  </si>
  <si>
    <t>Комплект</t>
  </si>
  <si>
    <t>3245060262303</t>
  </si>
  <si>
    <t>026239</t>
  </si>
  <si>
    <t>DPX-IS250 Пласт.д/уст.на рейку</t>
  </si>
  <si>
    <t>Пластина для монтажа на алюминиевой рейке - для DPX-IS 250</t>
  </si>
  <si>
    <t>3245060262396</t>
  </si>
  <si>
    <t>026240</t>
  </si>
  <si>
    <t>DPX630 Бл-тор пол.'выкл'</t>
  </si>
  <si>
    <t>Блокиратор для DPX 630 - для блокировки в положении ВЫКЛ.</t>
  </si>
  <si>
    <t>3245060262402</t>
  </si>
  <si>
    <t>026244</t>
  </si>
  <si>
    <t>DPX630 Защит.пломб.крышка 3п</t>
  </si>
  <si>
    <t>Защитные пломбируемые крышки - длинные - набор из 2 шт. - DPX 630 - 3П</t>
  </si>
  <si>
    <t>3245060262440</t>
  </si>
  <si>
    <t>026247</t>
  </si>
  <si>
    <t>DPX630 Клеммный удлинитель</t>
  </si>
  <si>
    <t>Комплект из 4 клеммных удлинителей для DPX 630</t>
  </si>
  <si>
    <t>3245060262471</t>
  </si>
  <si>
    <t>026248</t>
  </si>
  <si>
    <t>DPX630 Клеммные пластины 3п</t>
  </si>
  <si>
    <t>3245060262488</t>
  </si>
  <si>
    <t>026249</t>
  </si>
  <si>
    <t>DPX630 Клеммные пластины 4п</t>
  </si>
  <si>
    <t>Комплект из 4 полюсных расширителей для DPX/DPX-IS 630 - 4П - вводные или отводные</t>
  </si>
  <si>
    <t>3245060262495</t>
  </si>
  <si>
    <t>026250</t>
  </si>
  <si>
    <t>DPX630 Клеммы для подключения</t>
  </si>
  <si>
    <t>Комплект из 4 клемм для подключения DPX 630/DPX-IS - стандартные</t>
  </si>
  <si>
    <t>3245060262501</t>
  </si>
  <si>
    <t>026251</t>
  </si>
  <si>
    <t>DPX630 Клеммы д/подкл.бол.емк.</t>
  </si>
  <si>
    <t>Комплект из 4 клемм для подключения DPX/DPX-IS 630 - большой емкости</t>
  </si>
  <si>
    <t>3245060262518</t>
  </si>
  <si>
    <t>026260</t>
  </si>
  <si>
    <t>DPX1600 Аксесс.д/запиран.</t>
  </si>
  <si>
    <t>Блокиратор - DPX 1600 - для блокирования в положении ''Выкл''</t>
  </si>
  <si>
    <t>3245060262600</t>
  </si>
  <si>
    <t>026264</t>
  </si>
  <si>
    <t>DPX1600 Защит.пломб.крышка 3п</t>
  </si>
  <si>
    <t>Защитная пломбируемая крышка - набор из 2 штук - для DPX/DPX-IS 1600 - 3П</t>
  </si>
  <si>
    <t>3245060262648</t>
  </si>
  <si>
    <t>026266</t>
  </si>
  <si>
    <t>DPX1600Наб.изол.перегородок</t>
  </si>
  <si>
    <t>Изолирующая перегородка - набор из 3 штук - для DPX/DPX-IS 1600</t>
  </si>
  <si>
    <t>3245060262662</t>
  </si>
  <si>
    <t>026267</t>
  </si>
  <si>
    <t>DPX1600 Клеммный удлинитель</t>
  </si>
  <si>
    <t>Набор из 4 удлинителей для подключения к шинам - для DPX/DPX-IS 1600 - для 630 - 1250 А</t>
  </si>
  <si>
    <t>3245060262679</t>
  </si>
  <si>
    <t>026268</t>
  </si>
  <si>
    <t>DPX1600 Клеммный удлинитель 4п</t>
  </si>
  <si>
    <t>Набор из 4 удлинителей для подключения к шинам - для DPX/DPX-IS 1600 - для 1600 А</t>
  </si>
  <si>
    <t>3245060262686</t>
  </si>
  <si>
    <t>026269</t>
  </si>
  <si>
    <t>DPX1250/1600 Клеммы д/подкл.</t>
  </si>
  <si>
    <t>Клемма для подключения - для DPX/DPX-IS 1600 - для неоконцованных кабелей - стандартная</t>
  </si>
  <si>
    <t>3245060262693</t>
  </si>
  <si>
    <t>026270</t>
  </si>
  <si>
    <t>DPX1250/1600Клеммы д/подк.б.ем</t>
  </si>
  <si>
    <t>Клемма для подключения - для DPX/DPX-IS 1600 - для неоконцованных кабелей - большей емкости</t>
  </si>
  <si>
    <t>3245060262709</t>
  </si>
  <si>
    <t>026273</t>
  </si>
  <si>
    <t>DPX1250/1600 Клемм.расш-ли 3п.</t>
  </si>
  <si>
    <t>Клеммный расширитель - для DPX/DPX-IS 1600 - 3П - подключение снизу или сверху</t>
  </si>
  <si>
    <t>3245060262730</t>
  </si>
  <si>
    <t>026281</t>
  </si>
  <si>
    <t>Рукоят. Dpx630</t>
  </si>
  <si>
    <t>Стандартная поворотная рукоятка для DPX 630 - для устанавки на дверь щита - IP 55 - серая</t>
  </si>
  <si>
    <t>3245060262815</t>
  </si>
  <si>
    <t>026287</t>
  </si>
  <si>
    <t>DPX-IS 250 Защит.пломб.крыш.</t>
  </si>
  <si>
    <t>Защитная пломбируемая крышка - набор из 2 штук - для DPX-IS 250</t>
  </si>
  <si>
    <t>3245060262877</t>
  </si>
  <si>
    <t>026299</t>
  </si>
  <si>
    <t>Подкладка д/мод.оборудования</t>
  </si>
  <si>
    <t>Подкладка для модульного оборудования - для установки модульного оборудования и DPX/DPX-IS на одном уровне</t>
  </si>
  <si>
    <t>Автоматические выключатели DPX3 160-250</t>
  </si>
  <si>
    <t>3245060262990</t>
  </si>
  <si>
    <t>026348</t>
  </si>
  <si>
    <t>DPX250/1600ProfaluxБл-р мот.пр</t>
  </si>
  <si>
    <t>Блокиратор Profalux DPX с механизмом ''Debro-lift'' - 1 ключ</t>
  </si>
  <si>
    <t>3245060263485</t>
  </si>
  <si>
    <t>026352</t>
  </si>
  <si>
    <t>DPX630 Набор клемм 3п</t>
  </si>
  <si>
    <t>Комплект из 3 плоских клемм для подключения сзади DPX/DPX-IS 630 - вводные и отводные - 3П</t>
  </si>
  <si>
    <t>3245060263522</t>
  </si>
  <si>
    <t>026380</t>
  </si>
  <si>
    <t>DPX1600Набор клемм 3п на прям</t>
  </si>
  <si>
    <t>Комплект из 3 клемм для подключения сзади - для DPX/DPX-IS 1600 - короткая - 3П - установка сверху или снизу</t>
  </si>
  <si>
    <t>3245060263805</t>
  </si>
  <si>
    <t>026381</t>
  </si>
  <si>
    <t>DPX1600Набор клемм 3п смещен.</t>
  </si>
  <si>
    <t>Комплект из 3 клемм для подключения сзади - для DPX/DPX-IS 1600 - длинная - 3П - установка сверху или снизу</t>
  </si>
  <si>
    <t>3245060263812</t>
  </si>
  <si>
    <t>026382</t>
  </si>
  <si>
    <t>DPX1600 Набор клемм 4п на прям</t>
  </si>
  <si>
    <t>Комплект из 4 клемм для подключения сзади - для DPX/DPX-IS 1600 - короткая - 4П - установка сверху или снизу</t>
  </si>
  <si>
    <t>3245060263829</t>
  </si>
  <si>
    <t>026404</t>
  </si>
  <si>
    <t>DPX630 Пласт.мех.блокир.</t>
  </si>
  <si>
    <t>Плата монтажная для DPX 630 выкатной версии</t>
  </si>
  <si>
    <t>3245060264048</t>
  </si>
  <si>
    <t>026405</t>
  </si>
  <si>
    <t>DPX/DPX-I1250/1600Плас.мех.бл.</t>
  </si>
  <si>
    <t>Пласт.Мех.Блокир.для DPX 1600</t>
  </si>
  <si>
    <t>3245060264055</t>
  </si>
  <si>
    <t>026409</t>
  </si>
  <si>
    <t>DPX630 Монтажная плата</t>
  </si>
  <si>
    <t>Монтажная плата DPX 630</t>
  </si>
  <si>
    <t>3245060264093</t>
  </si>
  <si>
    <t>026500</t>
  </si>
  <si>
    <t>Комплект распред. DPX-IS 160A</t>
  </si>
  <si>
    <t>Комплект для распределения - для DPX-IS 160 А - для шин Кат. № 0 374 34 сечением 18x4 мм</t>
  </si>
  <si>
    <t>3245060265007</t>
  </si>
  <si>
    <t>026501</t>
  </si>
  <si>
    <t>Комплект распред. DPX-IS 250A</t>
  </si>
  <si>
    <t>Комплект для распределения - для DPX-IS 250 А - для шин Кат. № 0 374 18 сечением 25x5 мм</t>
  </si>
  <si>
    <t>3245060265014</t>
  </si>
  <si>
    <t>026502</t>
  </si>
  <si>
    <t>Комплект распред. DPX-IS 400A</t>
  </si>
  <si>
    <t>Комплект для распределения - для DPX-IS 400 А - для шин Кат. № 0 374 19 сечением 32x5 мм</t>
  </si>
  <si>
    <t>3245060265021</t>
  </si>
  <si>
    <t>026575</t>
  </si>
  <si>
    <t>DPX 250Рукоятка д/выкатывания</t>
  </si>
  <si>
    <t>Рукоятка привода механизма Debro-lift</t>
  </si>
  <si>
    <t>3245060265755</t>
  </si>
  <si>
    <t>026579</t>
  </si>
  <si>
    <t>Замок Profalux "Дебро"</t>
  </si>
  <si>
    <t>Блокиратор Profalux для моторизированных выкатных DPX - для механизма Debro-lift - 2 ключа</t>
  </si>
  <si>
    <t>3245060265793</t>
  </si>
  <si>
    <t>026589</t>
  </si>
  <si>
    <t>Рукоятка Dpx-Is 1600</t>
  </si>
  <si>
    <t>Выносная рукоятка - стандартная - для выключателей DPX-IS 1600</t>
  </si>
  <si>
    <t>3245060265892</t>
  </si>
  <si>
    <t>026591</t>
  </si>
  <si>
    <t>DPX-IS 1600 3п 800A</t>
  </si>
  <si>
    <t>Выключатель-разъединитель DPX-IS 1600 - с дистанционным отключением - 800 A - 3П - стандартная рукоятка</t>
  </si>
  <si>
    <t>3245060265915</t>
  </si>
  <si>
    <t>026597</t>
  </si>
  <si>
    <t>DPX-IS 1600 4п 1250A</t>
  </si>
  <si>
    <t>Выключатель-разъединитель DPX-IS 1600 - с дистанционным отключением - 1250 A - 4П - стандартная рукоятка</t>
  </si>
  <si>
    <t>3245060265977</t>
  </si>
  <si>
    <t>026600</t>
  </si>
  <si>
    <t>DPX-IS250 3п 63A прям.</t>
  </si>
  <si>
    <t>Выключатель автоматический 3П DPX-IS 250 63A прям.</t>
  </si>
  <si>
    <t>3245060266004</t>
  </si>
  <si>
    <t>026601</t>
  </si>
  <si>
    <t>DPX-IS250 3п 100A прям.</t>
  </si>
  <si>
    <t>Выключатель автоматический 3П DPX-IS 250 100A прям.</t>
  </si>
  <si>
    <t>3245060266011</t>
  </si>
  <si>
    <t>026604</t>
  </si>
  <si>
    <t>DPX-IS250 4п 63A прям.</t>
  </si>
  <si>
    <t>Выключатель автоматический 4П DPX-IS250 63A прям.</t>
  </si>
  <si>
    <t>3245060266042</t>
  </si>
  <si>
    <t>026606</t>
  </si>
  <si>
    <t>DPX-IS250 4п 160A прям.</t>
  </si>
  <si>
    <t>Выключатель-разъединитель DPX-IS 250 - без дистанционного отключения - 160 A - 4П - фронтальное управление</t>
  </si>
  <si>
    <t>3245060266066</t>
  </si>
  <si>
    <t>026612</t>
  </si>
  <si>
    <t>DPX-IS250 3п 160A бок.прав</t>
  </si>
  <si>
    <t>Выключатель-разъединитель DPX-IS 250 - без дистанционного отключения - 160 A - 3П - правостороннее управление</t>
  </si>
  <si>
    <t>3245060266127</t>
  </si>
  <si>
    <t>026613</t>
  </si>
  <si>
    <t>DPX-IS250 3п 250 A бок.прав</t>
  </si>
  <si>
    <t>Выключатель-разъединитель DPX-IS 250 - без дистанционного отключения - 250 A - 3П - правостороннее управление</t>
  </si>
  <si>
    <t>3245060266134</t>
  </si>
  <si>
    <t>026623</t>
  </si>
  <si>
    <t>DPX-IS250 3п 250 A бок.лев.</t>
  </si>
  <si>
    <t>Выключатель-разъединитель DPX-IS 250 - без дистанционного отключения - 250 A - 3П - левостороннее управление</t>
  </si>
  <si>
    <t>3245060266233</t>
  </si>
  <si>
    <t>026627</t>
  </si>
  <si>
    <t>DPX-IS250 4п 250 A бок.лев.</t>
  </si>
  <si>
    <t>Выключатель-разъединитель DPX-IS 250 - без дистанционного отключения - 250 A - 4П - левостороннее управление</t>
  </si>
  <si>
    <t>3245060266271</t>
  </si>
  <si>
    <t>026630</t>
  </si>
  <si>
    <t>DPX-IS 250 3п. 63A фронт.</t>
  </si>
  <si>
    <t>Выключатель-разъединитель DPX-IS 250 - с дистанционным отключением - 63 A - 3П - рукоятка спереди</t>
  </si>
  <si>
    <t>3245060266301</t>
  </si>
  <si>
    <t>026631</t>
  </si>
  <si>
    <t>DPX-IS 250 3п. 100A фронт.</t>
  </si>
  <si>
    <t>Выключатель-разъединитель DPX-IS 250 - с дистанционным отключением - 100 A - 3П - рукоятка спереди</t>
  </si>
  <si>
    <t>3245060266318</t>
  </si>
  <si>
    <t>026632</t>
  </si>
  <si>
    <t>DPX-IS250 3п 160A фронт.</t>
  </si>
  <si>
    <t>Выключатель-разъединитель DPX-IS 250 - с дистанционным отключением - 160 A - 3П - рукоятка спереди</t>
  </si>
  <si>
    <t>3245060266325</t>
  </si>
  <si>
    <t>026633</t>
  </si>
  <si>
    <t>DPX IS250 Вык.разъед.3п250A фр</t>
  </si>
  <si>
    <t>Выключатель-разъединитель DPX-IS 250 - с дистанционным отключением - 250 A - 3П - рукоятка спереди</t>
  </si>
  <si>
    <t>3245060266332</t>
  </si>
  <si>
    <t>026634</t>
  </si>
  <si>
    <t>DPX-IS250 4п 63A фронт.</t>
  </si>
  <si>
    <t>Выключатель-разъединитель DPX-IS 250 - с дистанционным отключением - 63 A - 4П - рукоятка спереди</t>
  </si>
  <si>
    <t>3245060266349</t>
  </si>
  <si>
    <t>026636</t>
  </si>
  <si>
    <t>DPX-IS250 4п 160A фронт.</t>
  </si>
  <si>
    <t>Выключатель-разъединитель DPX-IS 250 - с дистанционным отключением - 160 A - 4П - рукоятка спереди</t>
  </si>
  <si>
    <t>3245060266363</t>
  </si>
  <si>
    <t>026637</t>
  </si>
  <si>
    <t>DPX-IS250 4п 250A фронт.</t>
  </si>
  <si>
    <t>Выключатель-разъединитель DPX-IS 250 - с дистанционным отключением - 250 A - 4П - рукоятка спереди</t>
  </si>
  <si>
    <t>3245060266370</t>
  </si>
  <si>
    <t>026640</t>
  </si>
  <si>
    <t>DPX-IS250 3п 63A бок.прав.</t>
  </si>
  <si>
    <t>Выключатель-разъединитель DPX-IS 250 - с дистанционным отключением - 63 A - 3П - рукоятка справа</t>
  </si>
  <si>
    <t>3245060266400</t>
  </si>
  <si>
    <t>026641</t>
  </si>
  <si>
    <t>DPX-IS250 3п 100A бок.прав</t>
  </si>
  <si>
    <t>Выключатель-разъединитель DPX-IS 250 - с дистанционным отключением - 100 A - 3П - рукоятка справа</t>
  </si>
  <si>
    <t>3245060266417</t>
  </si>
  <si>
    <t>026642</t>
  </si>
  <si>
    <t>Выключатель-разъединитель DPX-IS 250 - с дистанционным отключением - 160 A - 3П - рукоятка справа</t>
  </si>
  <si>
    <t>3245060266424</t>
  </si>
  <si>
    <t>026643</t>
  </si>
  <si>
    <t>DPX-IS250 3п 250A бок.прав</t>
  </si>
  <si>
    <t>Выключатель-разъединитель DPX-IS 250 - с дистанционным отключением - 250 A - 3П - рукоятка справа</t>
  </si>
  <si>
    <t>3245060266431</t>
  </si>
  <si>
    <t>026647</t>
  </si>
  <si>
    <t>DPX-IS250 4п 250A бок.прав.</t>
  </si>
  <si>
    <t>Выключатель-разъединитель DPX-IS 250 - с дистанционным отключением - 250 A - 4П - рукоятка справа</t>
  </si>
  <si>
    <t>3245060266479</t>
  </si>
  <si>
    <t>026653</t>
  </si>
  <si>
    <t>DPX-IS250 3п 250A бок.лев.</t>
  </si>
  <si>
    <t>Выключатель-разъединитель DPX-IS 250 - с дистанционным отключением - 250 A - 3П - рукоятка слева</t>
  </si>
  <si>
    <t>3245060266530</t>
  </si>
  <si>
    <t>026660</t>
  </si>
  <si>
    <t>DPX-IS630 3п 400A фронт.</t>
  </si>
  <si>
    <t>Выключатель-разъединитель DPX-IS 630 - без дистанционного отключения - 400 A - 3П - рукоятка спереди</t>
  </si>
  <si>
    <t>3245060266608</t>
  </si>
  <si>
    <t>026661</t>
  </si>
  <si>
    <t>DPX-IS630 3п 630A фронт.</t>
  </si>
  <si>
    <t>Выключатель-разъединитель DPX-IS 630 - без дистанционного отключения - 630 A - 3П - рукоятка спереди</t>
  </si>
  <si>
    <t>3245060266615</t>
  </si>
  <si>
    <t>DPX-IS630 4п 630A фронт.</t>
  </si>
  <si>
    <t>026664</t>
  </si>
  <si>
    <t>DPX-IS630 3п 400A бок.прав.</t>
  </si>
  <si>
    <t>Выключатель-разъединитель DPX-IS 630 - без дистанционного отключения - 400 A - 3П - рукоятка справа</t>
  </si>
  <si>
    <t>3245060266646</t>
  </si>
  <si>
    <t>026665</t>
  </si>
  <si>
    <t>DPX-IS630 3п 630A бок.прав.</t>
  </si>
  <si>
    <t>Выключатель-разъединитель DPX-IS 630 - без дистанционного отключения - 630 A - 3П - рукоятка справа</t>
  </si>
  <si>
    <t>3245060266653</t>
  </si>
  <si>
    <t>026672</t>
  </si>
  <si>
    <t>Выключатель-разъединитель DPX-IS 630 - с дистанционным отключением - 400 A - 3П - рукоятка спереди</t>
  </si>
  <si>
    <t>3245060266721</t>
  </si>
  <si>
    <t>026675</t>
  </si>
  <si>
    <t>Выключатель-разъединитель DPX-IS 630 - с дистанционным отключением - 630 A - 4П - рукоятка спереди</t>
  </si>
  <si>
    <t>3245060266752</t>
  </si>
  <si>
    <t>026676</t>
  </si>
  <si>
    <t>Выключатель-разъединитель DPX-IS 630 - с дистанционным отключением - 400 A - 3П - рукоятка справа</t>
  </si>
  <si>
    <t>3245060266769</t>
  </si>
  <si>
    <t>026680</t>
  </si>
  <si>
    <t>DPX-IS630 3п 400A бок.лев.</t>
  </si>
  <si>
    <t>Выключатель-разъединитель DPX-IS 630 - с дистанционным отключением - 400 A - 3П - рукоятка слева</t>
  </si>
  <si>
    <t>3245060266806</t>
  </si>
  <si>
    <t>026686</t>
  </si>
  <si>
    <t>Набор Рук. Vistop 400-800A</t>
  </si>
  <si>
    <t>3245060266868</t>
  </si>
  <si>
    <t>026697</t>
  </si>
  <si>
    <t>Блокировка Ronis DPX-IS</t>
  </si>
  <si>
    <t>Замок Ronis для блокировки - DPX-IS 630</t>
  </si>
  <si>
    <t>3245060266974</t>
  </si>
  <si>
    <t>027000</t>
  </si>
  <si>
    <t>DRX125 MT 15A 3П 10KA</t>
  </si>
  <si>
    <t>DRX125 термомагнитный 15A 3П 10KA</t>
  </si>
  <si>
    <t>Автоматические выключатели DRX (в литом корпусе)</t>
  </si>
  <si>
    <t>3245060270001</t>
  </si>
  <si>
    <t>027001</t>
  </si>
  <si>
    <t>DRX125 MT 20A 3П 10KA</t>
  </si>
  <si>
    <t>DRX125 термомагнитный 20A 3П 10KA</t>
  </si>
  <si>
    <t>3245060270018</t>
  </si>
  <si>
    <t>027006</t>
  </si>
  <si>
    <t>Drx125 Фикс 60a 3п 10ка</t>
  </si>
  <si>
    <t>Drx125 фиксированный 60a 3п 10кА</t>
  </si>
  <si>
    <t>3245060270063</t>
  </si>
  <si>
    <t>027007</t>
  </si>
  <si>
    <t>Drx125 Фикс 75a 3п 10ка</t>
  </si>
  <si>
    <t>Drx125 фиксированный 75a 3п 10кА</t>
  </si>
  <si>
    <t>3245060270070</t>
  </si>
  <si>
    <t>027009</t>
  </si>
  <si>
    <t>DRX125 MT 125A 3П 10KA</t>
  </si>
  <si>
    <t>3414970323392</t>
  </si>
  <si>
    <t>027010</t>
  </si>
  <si>
    <t>DRX125 MT 15A 4П 10KA</t>
  </si>
  <si>
    <t>DRX125 термомагнитный 15A 4П 10KA</t>
  </si>
  <si>
    <t>3245060270100</t>
  </si>
  <si>
    <t>027014</t>
  </si>
  <si>
    <t>DRX125 MT 40A 4П 10KA</t>
  </si>
  <si>
    <t>DRX125 термомагнитный 40A 4П 10KA</t>
  </si>
  <si>
    <t>3245060270148</t>
  </si>
  <si>
    <t>027015</t>
  </si>
  <si>
    <t>DRX125 MT 50A 4П 10KA</t>
  </si>
  <si>
    <t>DRX125 термомагнитный 50A 4П 10KA</t>
  </si>
  <si>
    <t>3245060270155</t>
  </si>
  <si>
    <t>027018</t>
  </si>
  <si>
    <t>DRX125 MT 100A 4П 10KA</t>
  </si>
  <si>
    <t>DRX125 термомагнитный 100A 4П 10KA</t>
  </si>
  <si>
    <t>3245060270186</t>
  </si>
  <si>
    <t>027019</t>
  </si>
  <si>
    <t>DRX125 MT 125A 4П 10KA</t>
  </si>
  <si>
    <t>DRX125 термомагнитный 125A 4П 10KA</t>
  </si>
  <si>
    <t>3414970323415</t>
  </si>
  <si>
    <t>027020</t>
  </si>
  <si>
    <t>DRX125 MT 15A 3П 20KA</t>
  </si>
  <si>
    <t>DRX125 термомагнитный 15A 3П 20KA</t>
  </si>
  <si>
    <t>3245060270209</t>
  </si>
  <si>
    <t>027021</t>
  </si>
  <si>
    <t>DRX125 MT 20A 3П 20KA</t>
  </si>
  <si>
    <t>DRX125 термомагнитный 20A 3П 20KA</t>
  </si>
  <si>
    <t>3245060270216</t>
  </si>
  <si>
    <t>027022</t>
  </si>
  <si>
    <t>DRX125 MT 25A 3П 20KA</t>
  </si>
  <si>
    <t>DRX125 термомагнитный 25A 3П 20KA</t>
  </si>
  <si>
    <t>3245060270223</t>
  </si>
  <si>
    <t>027023</t>
  </si>
  <si>
    <t>DRX125 MT 30A 3П 20KA</t>
  </si>
  <si>
    <t>DRX125 термомагнитный 30A 3П 20KA</t>
  </si>
  <si>
    <t>3245060270230</t>
  </si>
  <si>
    <t>027031</t>
  </si>
  <si>
    <t>DRX125 MT 20A 4П 20KA</t>
  </si>
  <si>
    <t>DRX125 термомагнитный 20A 4П 20KA</t>
  </si>
  <si>
    <t>3245060270315</t>
  </si>
  <si>
    <t>027032</t>
  </si>
  <si>
    <t>DRX125 MT 25A 4П 20KA</t>
  </si>
  <si>
    <t>DRX125 термомагнитный 25A 4П 20KA</t>
  </si>
  <si>
    <t>3245060270322</t>
  </si>
  <si>
    <t>027040</t>
  </si>
  <si>
    <t>DRX125 MT 15A 1П 36KA</t>
  </si>
  <si>
    <t>DRX125 термомагнитный 15A 1П 36KA</t>
  </si>
  <si>
    <t>3245060270407</t>
  </si>
  <si>
    <t>027041</t>
  </si>
  <si>
    <t>DRX125 MT 20A 1П 36KA</t>
  </si>
  <si>
    <t>DRX125 термомагнитный 20A 1П 36KA</t>
  </si>
  <si>
    <t>3245060270414</t>
  </si>
  <si>
    <t>027042</t>
  </si>
  <si>
    <t>DRX125 MT 25A 1П 36KA</t>
  </si>
  <si>
    <t>DRX125 термомагнитный 25A 1П 36KA</t>
  </si>
  <si>
    <t>3245060270421</t>
  </si>
  <si>
    <t>027044</t>
  </si>
  <si>
    <t>DRX125 MT 40A 1П 36KA</t>
  </si>
  <si>
    <t>DRX125 термомагнитный 40A 1П 36KA</t>
  </si>
  <si>
    <t>3245060270445</t>
  </si>
  <si>
    <t>027047</t>
  </si>
  <si>
    <t>DRX125 MT 75A 1П 36KA</t>
  </si>
  <si>
    <t>DRX125 термомагнитный 75A 1П 36KA</t>
  </si>
  <si>
    <t>3245060270476</t>
  </si>
  <si>
    <t>027050</t>
  </si>
  <si>
    <t>DRX125 MT 15A 2П 36KA</t>
  </si>
  <si>
    <t>DRX125 термомагнитный 15A 2П 36KA</t>
  </si>
  <si>
    <t>3245060270506</t>
  </si>
  <si>
    <t>027060</t>
  </si>
  <si>
    <t>DRX125 MT 15A 3П 36KA</t>
  </si>
  <si>
    <t>DRX125 термомагнитный 15A 3П 36KA</t>
  </si>
  <si>
    <t>3245060270605</t>
  </si>
  <si>
    <t>027061</t>
  </si>
  <si>
    <t>DRX125 MT 20A 3П 36KA</t>
  </si>
  <si>
    <t>DRX125 термомагнитный 20A 3П 36KA</t>
  </si>
  <si>
    <t>3245060270612</t>
  </si>
  <si>
    <t>027062</t>
  </si>
  <si>
    <t>DRX125 MT 25A 3П 36KA</t>
  </si>
  <si>
    <t>DRX125 термомагнитный 25A 3П 36KA</t>
  </si>
  <si>
    <t>3245060270629</t>
  </si>
  <si>
    <t>027063</t>
  </si>
  <si>
    <t>DRX125 MT 30A 3П 36KA</t>
  </si>
  <si>
    <t>DRX125 термомагнитный 30A 3П 36KA</t>
  </si>
  <si>
    <t>3245060270636</t>
  </si>
  <si>
    <t>027066</t>
  </si>
  <si>
    <t>Drx125 Фикс 60a 3p 36ка</t>
  </si>
  <si>
    <t>Drx125 фиксированный 60a 3p 36кА</t>
  </si>
  <si>
    <t>3245060270667</t>
  </si>
  <si>
    <t>027067</t>
  </si>
  <si>
    <t>Drx125 Фикс 75a 3p 36ка</t>
  </si>
  <si>
    <t>3245060270674</t>
  </si>
  <si>
    <t>027074</t>
  </si>
  <si>
    <t>DRX125 MT 40A 4П 36KA</t>
  </si>
  <si>
    <t>DRX125 термомагнитный 40A 4П 36KA</t>
  </si>
  <si>
    <t>3245060270742</t>
  </si>
  <si>
    <t>027077</t>
  </si>
  <si>
    <t>Drx125 Фикс 75a 4p 36ка</t>
  </si>
  <si>
    <t>Drx125 фиксированный 75a 4p 36кА</t>
  </si>
  <si>
    <t>3245060270773</t>
  </si>
  <si>
    <t>027100</t>
  </si>
  <si>
    <t>DRX250 MT 125A 3П 18KA</t>
  </si>
  <si>
    <t>DRX250 термомагнитный 125A 3П 18KA</t>
  </si>
  <si>
    <t>027102</t>
  </si>
  <si>
    <t>Drx250 Фикс 175a 3п 18ка</t>
  </si>
  <si>
    <t>Drx250 фиксированный 175a 3п 18кА</t>
  </si>
  <si>
    <t>027106</t>
  </si>
  <si>
    <t>DRX250 MT 125A 4П 18KA</t>
  </si>
  <si>
    <t>DRX250 термомагнитный 125A 4П 18KA</t>
  </si>
  <si>
    <t>027108</t>
  </si>
  <si>
    <t>Drx250 Фикс 175a 4p 18ка</t>
  </si>
  <si>
    <t>Drx250 фиксированный 175a 4p 18кА</t>
  </si>
  <si>
    <t>027109</t>
  </si>
  <si>
    <t>DRX250 MT 200A 4П 18KA</t>
  </si>
  <si>
    <t>DRX250 термомагнитный 200A 4П 18KA</t>
  </si>
  <si>
    <t>027111</t>
  </si>
  <si>
    <t>DRX250 MT 250A 4П 18KA</t>
  </si>
  <si>
    <t>DRX250 термомагнитный 250A 4П 18KA</t>
  </si>
  <si>
    <t>027114</t>
  </si>
  <si>
    <t>Drx250 Фикс 175a 3p 25ка</t>
  </si>
  <si>
    <t>Drx250 фиксированный 175a 3p 25кА</t>
  </si>
  <si>
    <t>027119</t>
  </si>
  <si>
    <t>Drx250 Фикс 150a 4p 25ка</t>
  </si>
  <si>
    <t>027120</t>
  </si>
  <si>
    <t>Drx250 Фикс 175a 4p 25ка</t>
  </si>
  <si>
    <t>Drx250 фиксированный 175a 4p 25кА</t>
  </si>
  <si>
    <t>027121</t>
  </si>
  <si>
    <t>DRX250 MT 200A 4П 25KA</t>
  </si>
  <si>
    <t>DRX250 термомагнитный 200A 4П 25KA</t>
  </si>
  <si>
    <t>027123</t>
  </si>
  <si>
    <t>DRX250 MT 250A 4П 25KA</t>
  </si>
  <si>
    <t>DRX250 термомагнитный 250A 4П 25KA</t>
  </si>
  <si>
    <t>027128</t>
  </si>
  <si>
    <t>Drx250 Фикс 225a 3p 36ка</t>
  </si>
  <si>
    <t>Drx250 фиксированный 225a 3p 36кА</t>
  </si>
  <si>
    <t>027133</t>
  </si>
  <si>
    <t>DRX250 MT 200A 4П 36KA</t>
  </si>
  <si>
    <t>DRX250 термомагнитный 200A 4П 36KA</t>
  </si>
  <si>
    <t>027140</t>
  </si>
  <si>
    <t>DRX125/250 вспомог контакт</t>
  </si>
  <si>
    <t>Блок вспомогательных контактов - 1 переключающий вспомогательный контакт - для DRX 125 и 250</t>
  </si>
  <si>
    <t>3245060271404</t>
  </si>
  <si>
    <t>027150</t>
  </si>
  <si>
    <t>DRX125/250 Незав.расц. 12В</t>
  </si>
  <si>
    <t>Независимый расцепитель - 12 В~/= - для DRX 125 и 250</t>
  </si>
  <si>
    <t>3245060271503</t>
  </si>
  <si>
    <t>027154</t>
  </si>
  <si>
    <t>DRX125/250 Незав.расц.200/227В</t>
  </si>
  <si>
    <t>3245060271541</t>
  </si>
  <si>
    <t>027174</t>
  </si>
  <si>
    <t>DRX250 Торц.заж до 250A 3П</t>
  </si>
  <si>
    <t>Набор из 3 торцевых зажимов - на ток 250 А - для DRX 250 - 3П</t>
  </si>
  <si>
    <t>3245060271749</t>
  </si>
  <si>
    <t>027176</t>
  </si>
  <si>
    <t>DRX125 Поворот.рукоятка</t>
  </si>
  <si>
    <t>Стандартная поворотная рукоятка - для непосредственной установки на DRX 125 - серая</t>
  </si>
  <si>
    <t>3245060271763</t>
  </si>
  <si>
    <t>027183</t>
  </si>
  <si>
    <t>DRX125 Крышки выводов (2шт) 3П</t>
  </si>
  <si>
    <t>Набор из 2 пломбируемых крышек выводов - для DRX 125 - 3П</t>
  </si>
  <si>
    <t>3245060271831</t>
  </si>
  <si>
    <t>027187</t>
  </si>
  <si>
    <t>DRX125Плата монтаж на DIN 3&amp;4П</t>
  </si>
  <si>
    <t>Адаптеры для монтажа DRX 125 на DIN-рейке - 3П</t>
  </si>
  <si>
    <t>027188</t>
  </si>
  <si>
    <t>DRX250 Плата монтажа на DIN</t>
  </si>
  <si>
    <t>Адаптеры для монтажа DRX 250 на DIN-рейке - 3П</t>
  </si>
  <si>
    <t>027189</t>
  </si>
  <si>
    <t>DRX125 Плата монтажа на DIN 1П</t>
  </si>
  <si>
    <t>Адаптер для монтажа DRX 125 на DIN-рейке - 1П</t>
  </si>
  <si>
    <t>027190</t>
  </si>
  <si>
    <t>DRX125 ПЛАТА МОНТАЖА НА DIN 2П</t>
  </si>
  <si>
    <t>027230</t>
  </si>
  <si>
    <t>DRX250 MT 160A 3П 25kA</t>
  </si>
  <si>
    <t>027231</t>
  </si>
  <si>
    <t>DRX250 MT 160A 4П 25kA</t>
  </si>
  <si>
    <t>DRX250 термомагнитный 160A 4П 25kA</t>
  </si>
  <si>
    <t>027234</t>
  </si>
  <si>
    <t>DRX630 термомагнитный 320A 3П 36кА</t>
  </si>
  <si>
    <t>3414970344922</t>
  </si>
  <si>
    <t>027235</t>
  </si>
  <si>
    <t>DRX630 термомагнитный 400A 3П 36кА</t>
  </si>
  <si>
    <t>3414970344939</t>
  </si>
  <si>
    <t>027236</t>
  </si>
  <si>
    <t>DRX630 термомагнитный 500A 3П 36кА</t>
  </si>
  <si>
    <t>3414970344946</t>
  </si>
  <si>
    <t>027237</t>
  </si>
  <si>
    <t>DRX630 термомагнитный 630A 3П 36кА</t>
  </si>
  <si>
    <t>3414970344953</t>
  </si>
  <si>
    <t>027238</t>
  </si>
  <si>
    <t>DRX630 термомагнитный 320A 4П 36кА</t>
  </si>
  <si>
    <t>3414970344960</t>
  </si>
  <si>
    <t>027239</t>
  </si>
  <si>
    <t>DRX630 термомагнитный 400A 4П 36кА</t>
  </si>
  <si>
    <t>3414970344977</t>
  </si>
  <si>
    <t>027241</t>
  </si>
  <si>
    <t>DRX630 термомагнитный 630A 4П 36кА</t>
  </si>
  <si>
    <t>3414970344991</t>
  </si>
  <si>
    <t>027242</t>
  </si>
  <si>
    <t>DRX630 термомагнитный 320A 3П 50кА</t>
  </si>
  <si>
    <t>3414970345004</t>
  </si>
  <si>
    <t>027243</t>
  </si>
  <si>
    <t>DRX630 термомагнитный 400A 3П 50кА</t>
  </si>
  <si>
    <t>3414970345011</t>
  </si>
  <si>
    <t>027244</t>
  </si>
  <si>
    <t>DRX630 термомагнитный 500A 3П 50кА</t>
  </si>
  <si>
    <t>3414970345028</t>
  </si>
  <si>
    <t>027245</t>
  </si>
  <si>
    <t>DRX630 термомагнитный 630A 3П 50кА</t>
  </si>
  <si>
    <t>3414970345035</t>
  </si>
  <si>
    <t>027246</t>
  </si>
  <si>
    <t>DRX630 термомагнитный 320A 4П 50кА</t>
  </si>
  <si>
    <t>3414970345042</t>
  </si>
  <si>
    <t>027247</t>
  </si>
  <si>
    <t>DRX630 термомагнитный 400A 4П 50кА</t>
  </si>
  <si>
    <t>3414970345059</t>
  </si>
  <si>
    <t>027251</t>
  </si>
  <si>
    <t>DRX630 Рукоятка выносная</t>
  </si>
  <si>
    <t>Стандартная поворотная рукоятка - выносная - для DRX 630- серая</t>
  </si>
  <si>
    <t>3414970345097</t>
  </si>
  <si>
    <t>027252</t>
  </si>
  <si>
    <t>DRX125 Торц.заж 100 - 125A 3П</t>
  </si>
  <si>
    <t>Набор из 3 торцевых зажимов - на ток 125 А - для DRX 125 - 3П</t>
  </si>
  <si>
    <t>3414970343352</t>
  </si>
  <si>
    <t>027258</t>
  </si>
  <si>
    <t>DRX125 MT 80A 4П 20KA</t>
  </si>
  <si>
    <t>DRX125 термомагнитный 80A 4П 20KA</t>
  </si>
  <si>
    <t>3414970526427</t>
  </si>
  <si>
    <t>027322</t>
  </si>
  <si>
    <t>DPX-IS 250 ПОЛЮС. РАСШИРИТЕЛИ</t>
  </si>
  <si>
    <t>DPX-IS 250 Полюсные расширители</t>
  </si>
  <si>
    <t>3245060273224</t>
  </si>
  <si>
    <t>027400</t>
  </si>
  <si>
    <t>PR12 Выкл. 1Ф Монт. Винт</t>
  </si>
  <si>
    <t>Выключатель - положение вкл/откл - PR 12 - 1П - 1 контакт - крепление на дверце</t>
  </si>
  <si>
    <t>Кулачковые переключатели Legrand</t>
  </si>
  <si>
    <t>3245060274009</t>
  </si>
  <si>
    <t>027401</t>
  </si>
  <si>
    <t>PR12 Выкл. 2Ф Монт. Винт</t>
  </si>
  <si>
    <t>Выключатель - положение вкл/откл - PR 12 - 2П - 2 контакта - крепление на дверце</t>
  </si>
  <si>
    <t>3245060274016</t>
  </si>
  <si>
    <t>027403</t>
  </si>
  <si>
    <t>PR12 Выкл. 4P Монт. Винт</t>
  </si>
  <si>
    <t>Выключатель - положение вкл/откл - PR 12 - 4П - 4 контакта - крепление на дверце</t>
  </si>
  <si>
    <t>3245060274030</t>
  </si>
  <si>
    <t>027407</t>
  </si>
  <si>
    <t>Pr17 Выкл. 3П Монт. Винт</t>
  </si>
  <si>
    <t>Выключатель - положение вкл/откл - PR 17 - 3П - 3 контакта - крепление на дверце</t>
  </si>
  <si>
    <t>3245060274078</t>
  </si>
  <si>
    <t>027427</t>
  </si>
  <si>
    <t>Pr63 Выкл. 3П Монт. Винт</t>
  </si>
  <si>
    <t>Выключатель - положение вкл/откл - PR 63 - 3П - 3 контакта - крепление на дверце</t>
  </si>
  <si>
    <t>3245060274276</t>
  </si>
  <si>
    <t>027431</t>
  </si>
  <si>
    <t>PR12 Инвер С 0 2Ф Монт. Винт</t>
  </si>
  <si>
    <t>Переключатель на 2 направления - с положением ''0'', 45° - PR 12 - 2П - 4 контакта - крепление на дверце</t>
  </si>
  <si>
    <t>3245060274313</t>
  </si>
  <si>
    <t>027432</t>
  </si>
  <si>
    <t>PR12 Инвер С 0 3П Монт. Винт</t>
  </si>
  <si>
    <t>3245060274320</t>
  </si>
  <si>
    <t>027433</t>
  </si>
  <si>
    <t>PR12 Инвер С 0 4P Монт. Винт</t>
  </si>
  <si>
    <t>Переключатель на 2 направления - с положением ''0'', 45° - PR 12 - 4П - 8 контактов - крепление на дверце</t>
  </si>
  <si>
    <t>3245060274337</t>
  </si>
  <si>
    <t>027435</t>
  </si>
  <si>
    <t>Pr17 Инвер С 0 1Ф Монт. Винт</t>
  </si>
  <si>
    <t>Переключатель на 2 направления - с положением ''0'', 45° - PR 17 - 1П - 2 контакта - крепление на дверце</t>
  </si>
  <si>
    <t>3245060274351</t>
  </si>
  <si>
    <t>027443</t>
  </si>
  <si>
    <t>PR21 Инвер С 0 4P Монт. Винт</t>
  </si>
  <si>
    <t>Переключатель на 2 направления - с положением ''0'', 45° - PR 21 - 4П - 8 контактов - крепление на дверце</t>
  </si>
  <si>
    <t>3245060274436</t>
  </si>
  <si>
    <t>027448</t>
  </si>
  <si>
    <t>Pr26 Инвер С 0 4P Монт. Винт</t>
  </si>
  <si>
    <t>Переключатель на 2 направления - с положением ''0'', 45° - PR 26 - 4П - 8 контактов - крепление на дверце</t>
  </si>
  <si>
    <t>3245060274481</t>
  </si>
  <si>
    <t>027460</t>
  </si>
  <si>
    <t>PR12 Инвер Без 0 1Ф Монт. Винт</t>
  </si>
  <si>
    <t>Переключатель на 2 направления - без положения ''0'' - PR 12 - 1П - 2 контакта - крепление на дверце</t>
  </si>
  <si>
    <t>3245060274603</t>
  </si>
  <si>
    <t>027463</t>
  </si>
  <si>
    <t>PR12 Инвер Без 0 4P Монт. Винт</t>
  </si>
  <si>
    <t>Переключатель на 2 направления - без положения ''0'' - PR 12 - 4П - 8 контактов - крепление на дверце</t>
  </si>
  <si>
    <t>3245060274634</t>
  </si>
  <si>
    <t>027471</t>
  </si>
  <si>
    <t>PR21 Инвер Без 0 2Ф Монт. Винт</t>
  </si>
  <si>
    <t>Переключатель на 2 направления - без положения ''0'' - PR 21 - 2П - 4 контакта - крепление на дверце</t>
  </si>
  <si>
    <t>3245060274719</t>
  </si>
  <si>
    <t>027478</t>
  </si>
  <si>
    <t>Pr26 Инвер Без 0 4P Монт. Винт</t>
  </si>
  <si>
    <t>Переключатель на 2 направления - без положения ''0'' - PR 26 - 4П - 8 контактов - крепление на дверце</t>
  </si>
  <si>
    <t>3245060274788</t>
  </si>
  <si>
    <t>027491</t>
  </si>
  <si>
    <t>PR12 2 Напр С 0 2Ф Монт. Винт</t>
  </si>
  <si>
    <t>Переключатель на 2 направления - с положением ''0'', 90° - PR 12 - 2П - 4 контакта - крепление на дверце</t>
  </si>
  <si>
    <t>3245060274917</t>
  </si>
  <si>
    <t>027492</t>
  </si>
  <si>
    <t>PR12 2 Напр С 0 3П Монт. Винт</t>
  </si>
  <si>
    <t>Переключатель на 2 направления - с положением ''0'', 90° - PR 12 - 3П - 6 контактов - крепление на дверце</t>
  </si>
  <si>
    <t>3245060274924</t>
  </si>
  <si>
    <t>027502</t>
  </si>
  <si>
    <t>PR12 3 Напр С 0 1Ф Монт. Винт</t>
  </si>
  <si>
    <t>Трехпозиционный переключатель с положением ''0'' - PR 12 - 1П - 3 контакта - крепление на дверце</t>
  </si>
  <si>
    <t>3245060275020</t>
  </si>
  <si>
    <t>027503</t>
  </si>
  <si>
    <t>PR12 3 Напр С 0 2Ф Монт. Винт</t>
  </si>
  <si>
    <t>Трехпозиционный переключатель с положением ''0'' - PR 12 - 2П - 6 контактов - крепление на дверце</t>
  </si>
  <si>
    <t>3245060275037</t>
  </si>
  <si>
    <t>027505</t>
  </si>
  <si>
    <t>Pr26 3 Напр С 0 3П Монт. Винт</t>
  </si>
  <si>
    <t>Трехпозиционный переключатель с положением ''0'' - PR 26 - 3П - 9 контактов - крепление на дверце</t>
  </si>
  <si>
    <t>3245060275051</t>
  </si>
  <si>
    <t>027511</t>
  </si>
  <si>
    <t>PR12 Защ. Двиг. 1V</t>
  </si>
  <si>
    <t>Переключатель трехфазного электродвигателя - на одно направление - PR 12 - 8 контактов - крепление на дверце</t>
  </si>
  <si>
    <t>3245060275112</t>
  </si>
  <si>
    <t>027515</t>
  </si>
  <si>
    <t>Pr17 Защ. Двиг. 1V</t>
  </si>
  <si>
    <t>Переключатель трехфазного электродвигателя - на одно направление - PR 17 - 8 контактов - крепление на дверце</t>
  </si>
  <si>
    <t>3245060275150</t>
  </si>
  <si>
    <t>027523</t>
  </si>
  <si>
    <t>Pr26 Защ. Двиг. 1V</t>
  </si>
  <si>
    <t>Переключатель трехфазного электродвигателя - на одно направление - PR 26 - 8 контактов - крепление на дверце</t>
  </si>
  <si>
    <t>3245060275235</t>
  </si>
  <si>
    <t>027711</t>
  </si>
  <si>
    <t>PR12 Выкл. 2Ф Боксовый</t>
  </si>
  <si>
    <t>Переключатель - положение вкл/откл - PR 12 - 2П - 2 контакта - в коробке 76x76 мм</t>
  </si>
  <si>
    <t>3245060277116</t>
  </si>
  <si>
    <t>027717</t>
  </si>
  <si>
    <t>Pr17 Выкл. 3П Боксовый</t>
  </si>
  <si>
    <t>Переключатель - положение вкл/откл - PR 17 - 3П - 3 контакта - в коробке 96x120 мм</t>
  </si>
  <si>
    <t>3245060277178</t>
  </si>
  <si>
    <t>027718</t>
  </si>
  <si>
    <t>Pr17 Выкл. 4P Боксовый</t>
  </si>
  <si>
    <t>3245060277185</t>
  </si>
  <si>
    <t>027725</t>
  </si>
  <si>
    <t>PR12 Инвер С 0 1Ф Бокс</t>
  </si>
  <si>
    <t>Переключатель - с положением ''0'' - PR 12 - 1П - 2 контакта - в коробке 96x120 мм</t>
  </si>
  <si>
    <t>3245060277253</t>
  </si>
  <si>
    <t>027726</t>
  </si>
  <si>
    <t>PR12 Инвер С 0 2Ф Бокс</t>
  </si>
  <si>
    <t>Переключатель - с положением ''0'' - PR 12 - 2П - 4 контакта - в коробке 96x120 мм</t>
  </si>
  <si>
    <t>3245060277260</t>
  </si>
  <si>
    <t>027755</t>
  </si>
  <si>
    <t>PR12 Инвер Без 0 3П Бокс</t>
  </si>
  <si>
    <t>3245060277550</t>
  </si>
  <si>
    <t>027762</t>
  </si>
  <si>
    <t>Pr26 Инвер Без 0 4P Бокс</t>
  </si>
  <si>
    <t>Переключатель - без положения ''0'' - PR 26 - 4П - 8 контактов - в коробке 96x120 мм</t>
  </si>
  <si>
    <t>3245060277628</t>
  </si>
  <si>
    <t>027766</t>
  </si>
  <si>
    <t>Pr63 Инвер Без 0 4P Бокс</t>
  </si>
  <si>
    <t>Переключатель - без положения ''0'' - PR 63 - 4П - 8 контактов - в коробке 135x170 мм</t>
  </si>
  <si>
    <t>3245060277666</t>
  </si>
  <si>
    <t>Автоматические выключатели DMX3</t>
  </si>
  <si>
    <t>028058</t>
  </si>
  <si>
    <t>DMX3 1600 В-раз фикс 4П 1600 A</t>
  </si>
  <si>
    <t>DMX3 1600 Выкл.-разъединитель фикс 4П 1600 A</t>
  </si>
  <si>
    <t>028157</t>
  </si>
  <si>
    <t>Пер присоед DMX3 1600 3P вык</t>
  </si>
  <si>
    <t>Переднее присоединение DMX3 1600 3P выкатной</t>
  </si>
  <si>
    <t>3414971077744</t>
  </si>
  <si>
    <t>028173</t>
  </si>
  <si>
    <t>DMX3 1600 Сигнал.конт тест/вык</t>
  </si>
  <si>
    <t>028177</t>
  </si>
  <si>
    <t>DMX3 1600 Блокиратор кнопки</t>
  </si>
  <si>
    <t>028704</t>
  </si>
  <si>
    <t>DMX³ - 1600, 42 кА, 3P, 1600 A, выкатной</t>
  </si>
  <si>
    <t>Воздушный автоматический выключатель DMX³ - B 1600 - LCu 42 кА - выкатное исполнение - 3П - 1600 A</t>
  </si>
  <si>
    <t>3245060287047</t>
  </si>
  <si>
    <t>028811</t>
  </si>
  <si>
    <t>Внешн. тор Роговского</t>
  </si>
  <si>
    <t>Внешняя катушка Роговского - служит для измерения тока в нейтрали трехполюсных DMX</t>
  </si>
  <si>
    <t>3245060288112</t>
  </si>
  <si>
    <t>028821</t>
  </si>
  <si>
    <t>БЛОКИРАТОР ВЫКЛЮЧАТЕЛЯ</t>
  </si>
  <si>
    <t>Блокировка аппарата - для DMX³ 2500 и 4000 - в положении OFF (ОТКЛ.) замком</t>
  </si>
  <si>
    <t>3245060288211</t>
  </si>
  <si>
    <t>028851</t>
  </si>
  <si>
    <t>Независимый расцепитель 220-240 В перем./пост.</t>
  </si>
  <si>
    <t>Независимый расцепитель для DMX³ 2500 и 4000 - 230 В~/=</t>
  </si>
  <si>
    <t>3245060288518</t>
  </si>
  <si>
    <t>028863</t>
  </si>
  <si>
    <t>Модуль задержки для минимального расцепителя 230 В перем./пост.</t>
  </si>
  <si>
    <t>Модуль для задержки минимального расцепителя напряжения DMX³ 2500 и 4000 - 230 В~/=</t>
  </si>
  <si>
    <t>3245060288631</t>
  </si>
  <si>
    <t>028865</t>
  </si>
  <si>
    <t>Механическая взаимоблокировка для одного DMX3 типа 2</t>
  </si>
  <si>
    <t>Блокировочный механизм для DMX³ типоразмер 2 - для ввода резерва</t>
  </si>
  <si>
    <t>3245060288655</t>
  </si>
  <si>
    <t>028866</t>
  </si>
  <si>
    <t>Механическая взаимоблокировка для одного DMX типа 3</t>
  </si>
  <si>
    <t>3245060288662</t>
  </si>
  <si>
    <t>028882</t>
  </si>
  <si>
    <t>T - образные задние клеммы для DMX³ 2500 3Р 85 х 60</t>
  </si>
  <si>
    <t>Т-образные клеммы для DMX³ - типоразмер 1 - 3П - для вертикального присоединения шин - заднее присоединение</t>
  </si>
  <si>
    <t>3245060288822</t>
  </si>
  <si>
    <t>028886</t>
  </si>
  <si>
    <t>Полюсный расширитель для плоского подключения шин 3Р для DMX³ 1600 и 2500, 106</t>
  </si>
  <si>
    <t>3245060288860</t>
  </si>
  <si>
    <t>028888</t>
  </si>
  <si>
    <t>Полюсный расширитель для вертикального подключения шин 3Р для DMX³ 1600 и 2500, 106</t>
  </si>
  <si>
    <t>3245060288884</t>
  </si>
  <si>
    <t>028891</t>
  </si>
  <si>
    <t>Полюсный расширитель для горизонтального подключения шин 4Р для DMX³ 1600 и 2500, 106</t>
  </si>
  <si>
    <t>3245060288914</t>
  </si>
  <si>
    <t>028894</t>
  </si>
  <si>
    <t>Задние клеммы 3Р для DMX³ 4000 (вертикальное или горизонтальное подключение шин) 130 х 100</t>
  </si>
  <si>
    <t>Клеммы для DMX³ типоразмер 2 - выкатное исполнение - 3П - для вертикального или горизонтального присоединения шин</t>
  </si>
  <si>
    <t>3245060288945</t>
  </si>
  <si>
    <t>028902</t>
  </si>
  <si>
    <t>Корзина для выкатного исполнения 2500 3Р</t>
  </si>
  <si>
    <t>Корзина для переоборудования фиксированного аппарата в выкатной - 3П - для DMX³/DMX³-I типоразмера 1</t>
  </si>
  <si>
    <t>3245060289027</t>
  </si>
  <si>
    <t>028909</t>
  </si>
  <si>
    <t>Комплект для переоборудования в выкатное исполнение 2500 3Р</t>
  </si>
  <si>
    <t>Комплект для переоборудования в выкатное исполнение- 3П - для DMX³/DMX³-I типоразмера 1</t>
  </si>
  <si>
    <t>3245060289096</t>
  </si>
  <si>
    <t>028911</t>
  </si>
  <si>
    <t>Комплект для переоборудования в выкатное исполнение 4000 3Р</t>
  </si>
  <si>
    <t>3245060289119</t>
  </si>
  <si>
    <t>030008</t>
  </si>
  <si>
    <t>DLPlМиниплин.пл.б/пер.20х12,5</t>
  </si>
  <si>
    <t>Мини-плинтус DLPlus - 20x12,5 мм - 1 отделение - длина 2,1 м - белый</t>
  </si>
  <si>
    <t>Мини-каналы и плинтусы DLP</t>
  </si>
  <si>
    <t>030015</t>
  </si>
  <si>
    <t>DLPLМиниплин.пл.б/пер.32х12,5</t>
  </si>
  <si>
    <t>Мини-плинтус DLPlus - 32x12,5 мм - 1 отделение - длина 2,1 м - белый</t>
  </si>
  <si>
    <t>030020</t>
  </si>
  <si>
    <t>DLPLМиниплин.пл.с/пер.40х12,5</t>
  </si>
  <si>
    <t>030026</t>
  </si>
  <si>
    <t>DLPlМиниплинтус пл.с/пер.60х16</t>
  </si>
  <si>
    <t>Мини-плинтус DLPlus 60x16 - 3 секции - длина 2,10 м - белый</t>
  </si>
  <si>
    <t>030027</t>
  </si>
  <si>
    <t>DLPLМиниплин.пл.б/пер.40х20</t>
  </si>
  <si>
    <t>Мини-плинтус DLPlus 40x20 - 1 секция - длина 2,10 м - белый</t>
  </si>
  <si>
    <t>030033</t>
  </si>
  <si>
    <t>DLPlМиниплинтус пл.с/пер.75х20</t>
  </si>
  <si>
    <t>DLPlus Мини-плинтус пл.с/пер.75х20</t>
  </si>
  <si>
    <t>030069</t>
  </si>
  <si>
    <t>DLP Плинтус 80х20 белый</t>
  </si>
  <si>
    <t>030096</t>
  </si>
  <si>
    <t>DLPLМкр-к.самокл.9,6х10,5 1,2м</t>
  </si>
  <si>
    <t>DLPlus Микроканал самоклеящийся 9,6х10,5 мм, для кабеля Ø3-6 мм, цвет белый, длина 1,2 м.</t>
  </si>
  <si>
    <t>030209</t>
  </si>
  <si>
    <t>DLPLОтвет.Т-обр. 60х20-16 бел.</t>
  </si>
  <si>
    <t>Т-образное ответвление - для мини-плинтусов DLPlus 60х16 и 60х20 - белый</t>
  </si>
  <si>
    <t>030216</t>
  </si>
  <si>
    <t>DLPLОтв.c/пер.в3-х пл.32/40х20</t>
  </si>
  <si>
    <t>Ответвление T-образное для монтажа у потолка - для мини-плинтусов DLPlus 32/40x20 - белый</t>
  </si>
  <si>
    <t>030218</t>
  </si>
  <si>
    <t>DLPLОтвет.Т-обр. 75х20 бел.</t>
  </si>
  <si>
    <t>030254</t>
  </si>
  <si>
    <t>DLPLОтветвл.Т-обр.к-к 32х12.5</t>
  </si>
  <si>
    <t>Ответвление т-образное - для мини-плинтусов DLPlus 32x12,5 - белое</t>
  </si>
  <si>
    <t>030283</t>
  </si>
  <si>
    <t>DLPLУг.плоский к-к 40х20</t>
  </si>
  <si>
    <t>030284</t>
  </si>
  <si>
    <t>DLPLОтветвление 40х12,5</t>
  </si>
  <si>
    <t>DLPlus Ответвление 40х12,5</t>
  </si>
  <si>
    <t>030291</t>
  </si>
  <si>
    <t>DLPLУг.внутренний к-к 60х20</t>
  </si>
  <si>
    <t>Угол внутренний переменный - для мини-плинтусов DLPlus 60x16/20 - белый</t>
  </si>
  <si>
    <t>030295</t>
  </si>
  <si>
    <t>DLPLЗажим упл.к-к 60х16</t>
  </si>
  <si>
    <t>Уплотнительный зажим - для мини-плинтусов DLPlus 60х16/20 - белый</t>
  </si>
  <si>
    <t>030300</t>
  </si>
  <si>
    <t>DLPLЗаглушка торц. к-к 75х20</t>
  </si>
  <si>
    <t>030301</t>
  </si>
  <si>
    <t>DLPLУг.внутренний к-к 75х20</t>
  </si>
  <si>
    <t>DLPlus Угол внутренний переменный для кабель-канала 75х20</t>
  </si>
  <si>
    <t>030302</t>
  </si>
  <si>
    <t>DLPLУг.внешний к-к 75х20</t>
  </si>
  <si>
    <t>DLPlus Угол внешний переменный для кабель-канала 75х20</t>
  </si>
  <si>
    <t>030303</t>
  </si>
  <si>
    <t>DLPLУг.плоский к-к 75х20</t>
  </si>
  <si>
    <t>DLPlus Угол плоский переменный для кабель-канала 75х20</t>
  </si>
  <si>
    <t>030304</t>
  </si>
  <si>
    <t>DLPLПерех.на к-канал</t>
  </si>
  <si>
    <t>DLPlus Переходник на кабель-канал</t>
  </si>
  <si>
    <t>030305</t>
  </si>
  <si>
    <t>DLPLЗажим упл.д/к-к 75х20</t>
  </si>
  <si>
    <t>DLPlus Зажим упл.для кабель-канала 75х20</t>
  </si>
  <si>
    <t>030326</t>
  </si>
  <si>
    <t>DLPLКороб.ответв.(110х110х50)</t>
  </si>
  <si>
    <t>Ответвительная коробка - 110x110x50 - для мини-плинтусов DLPlus - белый</t>
  </si>
  <si>
    <t>030378</t>
  </si>
  <si>
    <t>MosaicСуппорт д/к-к 75х20 2м</t>
  </si>
  <si>
    <t>Mosaic Суппорт для кабель-канала 75х20 2м</t>
  </si>
  <si>
    <t>030560</t>
  </si>
  <si>
    <t>MosaicСупп. д/мини к-к(н/пл)6м</t>
  </si>
  <si>
    <t>Mosaic Суппорт ля мини кабель-канала (на плинтус) 6м</t>
  </si>
  <si>
    <t>030787</t>
  </si>
  <si>
    <t>Суппорт для мод. обор. серый</t>
  </si>
  <si>
    <t>Суппорт для модульного оборудования серый</t>
  </si>
  <si>
    <t>Колонны и мини-колонны</t>
  </si>
  <si>
    <t>030881</t>
  </si>
  <si>
    <t>DLP Основание Colson</t>
  </si>
  <si>
    <t>Основание для хомута - для фиксации DLP кабелей</t>
  </si>
  <si>
    <t>031207</t>
  </si>
  <si>
    <t>DLPLЗагл.торц.д/к-к 32х16 бел.</t>
  </si>
  <si>
    <t>Заглушка торцевая - для мини-плинтуса DLPlus - 32x16 - белая</t>
  </si>
  <si>
    <t>031210</t>
  </si>
  <si>
    <t>Клемм.на 4зажим.д/отв.коробки</t>
  </si>
  <si>
    <t>Клеммная колодка - Программа Plexo - 4 клеммы 4 мм² - для распределительных коробок DLPlus</t>
  </si>
  <si>
    <t>Прочие соединители</t>
  </si>
  <si>
    <t>PL9</t>
  </si>
  <si>
    <t>031301</t>
  </si>
  <si>
    <t>GaleaКоробка встр. 65мм</t>
  </si>
  <si>
    <t>Встраиваемая монтажная коробка - для бетонных и кирпичных стен - Etika</t>
  </si>
  <si>
    <t>Коробки монтажные для электроустановочного оборудования</t>
  </si>
  <si>
    <t>3245060313012</t>
  </si>
  <si>
    <t>031408</t>
  </si>
  <si>
    <t>Oteo Коробка 1п. вд/пл 32х20</t>
  </si>
  <si>
    <t>031409</t>
  </si>
  <si>
    <t>Oteo Коробка 1п. н/пл 32х20</t>
  </si>
  <si>
    <t>Коробка для накладного монтажа 1-постовая - на мини-плинтус DLPlus глубиной 20 мм - Oteo - Белый</t>
  </si>
  <si>
    <t>031621</t>
  </si>
  <si>
    <t>Mosaic Рамка вертик. 2х4м</t>
  </si>
  <si>
    <t>Рамка Mosaic - для монтажа DLP и DLPlus - 2x4 модуля</t>
  </si>
  <si>
    <t>031622</t>
  </si>
  <si>
    <t>Mosaic Рамка вертик. 3х4м</t>
  </si>
  <si>
    <t>Рамка Mosaic - для монтажа DLP и DLPlus - 3x4 модуля</t>
  </si>
  <si>
    <t>031641</t>
  </si>
  <si>
    <t>Выдвижн.блок DLPlus 32х16\12,5</t>
  </si>
  <si>
    <t>Выдвижной блок - для монтажа на торце мини-плинтуса DLPlus 32x12,5/16</t>
  </si>
  <si>
    <t>031642</t>
  </si>
  <si>
    <t>Выдвижн.блок DLPlus 40х16\12,5</t>
  </si>
  <si>
    <t>Выдвижной блок - для монтажа на торце мини-плинтуса DLPlus 40x12,5/16</t>
  </si>
  <si>
    <t>031645</t>
  </si>
  <si>
    <t>Выдвижн.блок DLPlus 60х20\16</t>
  </si>
  <si>
    <t>Выдвижной блок - для монтажа на торце мини-плинтуса DLPlus 60x20 - белый</t>
  </si>
  <si>
    <t>031647</t>
  </si>
  <si>
    <t>Выдвижн.блок DLPlus 40х25-20</t>
  </si>
  <si>
    <t>Выдвижной блок - для монтажа на торце мини-плинтуса DLPlus 40x20 - белый</t>
  </si>
  <si>
    <t>031648</t>
  </si>
  <si>
    <t>Выдвижн.блок DLPlus 75х20</t>
  </si>
  <si>
    <t>Адаптер для монтажа 75x20</t>
  </si>
  <si>
    <t>031701</t>
  </si>
  <si>
    <t>Выдв.панель 3 м Н10</t>
  </si>
  <si>
    <t>Адаптер - для монтажа рамки Кат. № 0 316 11 - монтаж на мини-плинтусы DLPlus глубиной 12,5 мм</t>
  </si>
  <si>
    <t>031704</t>
  </si>
  <si>
    <t>Выдв.панель 3 м Н16</t>
  </si>
  <si>
    <t>Адаптер - для монтажа рамки Кат. № 0 316 11 - монтаж на мини-плинтусы DLPlus глубиной 16 мм</t>
  </si>
  <si>
    <t>031705</t>
  </si>
  <si>
    <t>Выдв.панель 4 м Н16</t>
  </si>
  <si>
    <t>Адаптер - для монтажа рамки Кат. № 0 316 13 - монтаж на мини-плинтусы DLPlus глубиной 16 мм</t>
  </si>
  <si>
    <t>031709</t>
  </si>
  <si>
    <t>Выдв.панель 6 м Н20</t>
  </si>
  <si>
    <t>Адаптер - для монтажа рамки Кат. № 0 316 14 и Кат. № 0 316 22 - для мини-плинтусов DLPlus глубиной 20 мм</t>
  </si>
  <si>
    <t>031748</t>
  </si>
  <si>
    <t>Напольная башенка 2х4 модуля</t>
  </si>
  <si>
    <t>031800</t>
  </si>
  <si>
    <t>Colring Хомут черн 2,4х95</t>
  </si>
  <si>
    <t>Монтажный хомут Colring - ширина 2.4 мм - длина 95 мм - упаковка 100 шт - чёрный</t>
  </si>
  <si>
    <t>Хомуты Colring</t>
  </si>
  <si>
    <t>031803</t>
  </si>
  <si>
    <t>Colring Хомут черн 3,5X140</t>
  </si>
  <si>
    <t>Монтажный хомут Colring - ширина 3.5 мм - длина 140 мм - пакет 100 шт - чёрный</t>
  </si>
  <si>
    <t>031805</t>
  </si>
  <si>
    <t>Colring Хомут черн 3,5X280</t>
  </si>
  <si>
    <t>031808</t>
  </si>
  <si>
    <t>Colring Хомут черн 4,6X280</t>
  </si>
  <si>
    <t>Монтажный хомут Colring - ширина 4.6 мм - длина 280 мм - пакет 100 шт - чёрный</t>
  </si>
  <si>
    <t>031814</t>
  </si>
  <si>
    <t>Colring Хомут черн 7,6X290</t>
  </si>
  <si>
    <t>Colring хомут чёрный 7,6X290</t>
  </si>
  <si>
    <t>031820</t>
  </si>
  <si>
    <t>Colring Хомут бесцвет 2,4X95</t>
  </si>
  <si>
    <t>Монтажный хомут Colring - ширина 2.4 мм - длина 95 мм - пакет 100 шт - бесцветный</t>
  </si>
  <si>
    <t>031823</t>
  </si>
  <si>
    <t>Colring Хомут бесцвет 3,5X140</t>
  </si>
  <si>
    <t>Монтажный хомут Colring - ширина 3.5 мм - длина 140 мм - пакет 100 шт - бесцветный</t>
  </si>
  <si>
    <t>031824</t>
  </si>
  <si>
    <t>Colring Хомут бесцвет 3,5X180</t>
  </si>
  <si>
    <t>Монтажный хомут Colring - ширина 3.5 мм - длина 180 мм - пакет 100 шт - бесцветный</t>
  </si>
  <si>
    <t>031825</t>
  </si>
  <si>
    <t>Corling Хомут 3,5х280 бесцв.</t>
  </si>
  <si>
    <t>031828</t>
  </si>
  <si>
    <t>Colring Хомут бесцвет 4,6X280</t>
  </si>
  <si>
    <t>Монтажный хомут Colring - ширина 4.6 мм - длина 280 мм - пакет 100 шт - бесцветный</t>
  </si>
  <si>
    <t>031829</t>
  </si>
  <si>
    <t>Colring Хомут 4,6х360 бесцв.</t>
  </si>
  <si>
    <t>Монтажный хомут Colring - ширина 4.6 мм - длина 360 мм - пакет 100 шт - бесцветный</t>
  </si>
  <si>
    <t>031831</t>
  </si>
  <si>
    <t>Colring Хомут бесцвет 7,6X360</t>
  </si>
  <si>
    <t>Монтажный хомут Colring - ширина 7.6 мм - длина 360 мм - пакет 100 шт - бесцветный</t>
  </si>
  <si>
    <t>031834</t>
  </si>
  <si>
    <t>Colring Хомут бесцвет 7,6X290</t>
  </si>
  <si>
    <t>Colring хомут бесцветный 7,6X290</t>
  </si>
  <si>
    <t>031835</t>
  </si>
  <si>
    <t>Colring Хомут бесцвет 7,6X550</t>
  </si>
  <si>
    <t>Colring хомут бесцветный 7,6X550</t>
  </si>
  <si>
    <t>031836</t>
  </si>
  <si>
    <t>Colring Хомут бесцвет 9X710</t>
  </si>
  <si>
    <t>Хомуты Colson</t>
  </si>
  <si>
    <t>031899</t>
  </si>
  <si>
    <t>Монтажное основание сер.</t>
  </si>
  <si>
    <t>Монтажное основание для монтажа внутри помещений - серое</t>
  </si>
  <si>
    <t>031920</t>
  </si>
  <si>
    <t>Colson Хомут 9х498 черный</t>
  </si>
  <si>
    <t>Стойкий к УФ лучам монтажный хомут Colson - для жилых зданий - ширина 9 мм - длиной 498 мм - чёрный</t>
  </si>
  <si>
    <t>031928</t>
  </si>
  <si>
    <t>Col 6 Хомут 6X128мм</t>
  </si>
  <si>
    <t>Стойкий к УФ лучам монтажный хомут Colson - для жилых зданий - ширина 7,6 мм - длина 128 мм - чёрный</t>
  </si>
  <si>
    <t>031932</t>
  </si>
  <si>
    <t>Col 6 Хомут 6X359мм</t>
  </si>
  <si>
    <t>Стойкий к УФ лучам монтажный хомут Colson - для жилых зданий - ширина 7,6 мм - длина 359 мм - чёрный</t>
  </si>
  <si>
    <t>031955</t>
  </si>
  <si>
    <t>Дюбель-основание 8мм стандарт.</t>
  </si>
  <si>
    <t>Дюбель с пазом для хомута стандартный - защита от УФ - чёрный</t>
  </si>
  <si>
    <t>031957</t>
  </si>
  <si>
    <t>Дюбель для завинчивания</t>
  </si>
  <si>
    <t>Дюбель - ∅ 8 - для кабель-каналов DLP и щитов XL³ 6,6 х 150 - чёрный</t>
  </si>
  <si>
    <t>031958</t>
  </si>
  <si>
    <t>Дюбель-основание 8мм в распор</t>
  </si>
  <si>
    <t>Дюбель с высокой шляпкой - защита от УФ - чёрный</t>
  </si>
  <si>
    <t>031959</t>
  </si>
  <si>
    <t>Colson Основание д/хомут</t>
  </si>
  <si>
    <t>Colson - Основание для хомутов монтаж с помощью Spit - защита от УФ - чёрное</t>
  </si>
  <si>
    <t>031960</t>
  </si>
  <si>
    <t>Основание д/хомут. 9мм</t>
  </si>
  <si>
    <t>Colson - Основание для хомутов 9мм</t>
  </si>
  <si>
    <t>031978</t>
  </si>
  <si>
    <t>Замок д/листового металла</t>
  </si>
  <si>
    <t>Стальное основание для крепления хомута на неперфорированной или перфорированной пластины Lina 25</t>
  </si>
  <si>
    <t>032013</t>
  </si>
  <si>
    <t>Colring хомут2,4х140черн.пол.</t>
  </si>
  <si>
    <t>Colring Хомут 2 ,4х140 чёрн. пол. 6/6</t>
  </si>
  <si>
    <t>032020</t>
  </si>
  <si>
    <t>Colring Хомут3,5х360черн.пол.6/6</t>
  </si>
  <si>
    <t>Colring хомут чёрный 3,5X360</t>
  </si>
  <si>
    <t>032029</t>
  </si>
  <si>
    <t>Colring Хомут7,6х360черн.пол.6/6</t>
  </si>
  <si>
    <t>Монтажный хомут Colring - полиамид 6/6 - ширина 7,6 мм - длина 360 мм - чёрный</t>
  </si>
  <si>
    <t>032038</t>
  </si>
  <si>
    <t>Colring Хомут3,5х180б/цв.пол.6/6</t>
  </si>
  <si>
    <t>Монтажный хомут Colring - полиамид 6/6 - ширина 3,5 мм - длина 180 мм - бесцветный</t>
  </si>
  <si>
    <t>032043</t>
  </si>
  <si>
    <t>Colring Хомут4,6х280б/цв.пол.6/6</t>
  </si>
  <si>
    <t>Монтажный хомут Colring - полиамид 6/6 - ширина 4,6 мм - длина 280 мм - бесцветный</t>
  </si>
  <si>
    <t>032044</t>
  </si>
  <si>
    <t>Colring Хомут4,6х360б/цв.пол.6/6</t>
  </si>
  <si>
    <t>Монтажный хомут Colring - полиамид 6/6 - ширина 4,6 мм - длина 360 мм - бесцветный</t>
  </si>
  <si>
    <t>032049</t>
  </si>
  <si>
    <t>Colring Хомут7,6х360б/цв.пол.6/6</t>
  </si>
  <si>
    <t>Монтажный хомут Colring - полиамид 6/6 - ширина 7,6 мм - длина 360 мм - бесцветный</t>
  </si>
  <si>
    <t>032052</t>
  </si>
  <si>
    <t>Colring Хомут2,4х105б/цв.пол.6/6</t>
  </si>
  <si>
    <t>Монтажный хомут Colring - полиамид 6/6 - ширина 2,4 мм - длина 105 мм - бесцветный</t>
  </si>
  <si>
    <t>032058</t>
  </si>
  <si>
    <t>032063</t>
  </si>
  <si>
    <t>Colring Хомут 4,6х180 маркиров.</t>
  </si>
  <si>
    <t>Монтажный хомут Colring для маркировки кабеля - полиамид 6/6 - ширина 4,6 мм - длина 180 мм - бесцветный</t>
  </si>
  <si>
    <t>032088</t>
  </si>
  <si>
    <t>ColringИнстр.Р46 д/хом до4,6мм</t>
  </si>
  <si>
    <t>Инструмент Colring P 46 - для хомутов шириной макс. 4,6 мм</t>
  </si>
  <si>
    <t>3245060320881</t>
  </si>
  <si>
    <t>032107</t>
  </si>
  <si>
    <t>Zero-U унив. креп. компл.</t>
  </si>
  <si>
    <t>Zero-U универсальный крепежный комплект</t>
  </si>
  <si>
    <t>Патч-панели высокой плотности с оптическими коннекторами Legrand</t>
  </si>
  <si>
    <t>PL8</t>
  </si>
  <si>
    <t>3414971553156</t>
  </si>
  <si>
    <t>032110</t>
  </si>
  <si>
    <t>Вставка 6FO SC SM Duplex LCS3</t>
  </si>
  <si>
    <t>Вставка оптическая SC дуплекс для 6 одномодовых волокон</t>
  </si>
  <si>
    <t>Патч-панели с оптическими коннекторами (вставками) Legrand</t>
  </si>
  <si>
    <t>3414970961655</t>
  </si>
  <si>
    <t>032111</t>
  </si>
  <si>
    <t>Вставка HD 12FO SC SM Dup LCS3</t>
  </si>
  <si>
    <t>Вставка оптическая SC дуплекс высокой плотности для 12 одномодовых волокон</t>
  </si>
  <si>
    <t>3414970961679</t>
  </si>
  <si>
    <t>032113</t>
  </si>
  <si>
    <t>Вставка 6FO LC SM Duplex LCS3</t>
  </si>
  <si>
    <t>Вставка оптическая LC дуплекс для 6 одномодовых волокон</t>
  </si>
  <si>
    <t>3414970961716</t>
  </si>
  <si>
    <t>032114</t>
  </si>
  <si>
    <t>Вставка 12FO LC SM Duplex LCS3</t>
  </si>
  <si>
    <t>Вставка оптическая LC дуплекс для 12 одномодовых волокон</t>
  </si>
  <si>
    <t>3414970961730</t>
  </si>
  <si>
    <t>032115</t>
  </si>
  <si>
    <t>Вставка HD 24FO LC SM Dup LCS3</t>
  </si>
  <si>
    <t>Вставка оптическая LC дуплекс высокой плотности для 24 одномодовых волокон</t>
  </si>
  <si>
    <t>3414970961754</t>
  </si>
  <si>
    <t>032120</t>
  </si>
  <si>
    <t>Вставка 6FO SC MM Duplex LCS3</t>
  </si>
  <si>
    <t>Вставка оптическая SC дуплекс для 6 многомодовых волокон</t>
  </si>
  <si>
    <t>3414970961815</t>
  </si>
  <si>
    <t>032121</t>
  </si>
  <si>
    <t>Вставка HD 12FO SC MM Dup LCS3</t>
  </si>
  <si>
    <t>Вставка оптическая SC дуплекс высокой плотности для 12 многомодовых волокон</t>
  </si>
  <si>
    <t>3414970961839</t>
  </si>
  <si>
    <t>032123</t>
  </si>
  <si>
    <t>Вставка 6FO LC MM Duplex LCS3</t>
  </si>
  <si>
    <t>Вставка оптическая LC дуплекс для 6 многомодовых волокон</t>
  </si>
  <si>
    <t>3414970961853</t>
  </si>
  <si>
    <t>032124</t>
  </si>
  <si>
    <t>Вставка 12FO LC MM Duplex LCS3</t>
  </si>
  <si>
    <t>Вставка оптическая LC дуплекс для 12 многомодовых волокон</t>
  </si>
  <si>
    <t>3414970961877</t>
  </si>
  <si>
    <t>032125</t>
  </si>
  <si>
    <t>Вставка HD 24FO LC MM Dup LCS3</t>
  </si>
  <si>
    <t>Вставка оптическая LC дуплекс высокой плотности для 24 многомодовых волокон</t>
  </si>
  <si>
    <t>3414970961891</t>
  </si>
  <si>
    <t>032128</t>
  </si>
  <si>
    <t>Узел уст.оптоволок.сборки LCS3</t>
  </si>
  <si>
    <t>Узел для установки оптоволоконной сборки</t>
  </si>
  <si>
    <t>3414970961938</t>
  </si>
  <si>
    <t>032129</t>
  </si>
  <si>
    <t>Вставка-заглушка LCS3</t>
  </si>
  <si>
    <t>Вставка-заглушка</t>
  </si>
  <si>
    <t>3414970961952</t>
  </si>
  <si>
    <t>032130</t>
  </si>
  <si>
    <t>Кассета д/пигтейла 24FO</t>
  </si>
  <si>
    <t>Кассета для пигтейлов - вместимость 24 волокна</t>
  </si>
  <si>
    <t>3414970961983</t>
  </si>
  <si>
    <t>032131</t>
  </si>
  <si>
    <t>Компл. д/укладки волокон LCS3</t>
  </si>
  <si>
    <t>Комплект для укладки волокон</t>
  </si>
  <si>
    <t>032150</t>
  </si>
  <si>
    <t>Патч-п.неук.UHD кассет.LCS3</t>
  </si>
  <si>
    <t>Полка оптическая неукомплектованная модульная сверхвысокой плотности для установки кассет - 19'' - 1U</t>
  </si>
  <si>
    <t>3414970962263</t>
  </si>
  <si>
    <t>032155</t>
  </si>
  <si>
    <t>Кас.12LCMPO OS2д/п.-п.UHD LCS3</t>
  </si>
  <si>
    <t>Кассета сверхвысокой плотности MTP - одномодовая OS2 - 12 коннекторов LC - для установки в модульную оптическую полку UHD</t>
  </si>
  <si>
    <t>3414970962317</t>
  </si>
  <si>
    <t>032162</t>
  </si>
  <si>
    <t>Опт.полка 24LC MM Duplex LCS3</t>
  </si>
  <si>
    <t>3414970958303</t>
  </si>
  <si>
    <t>032164</t>
  </si>
  <si>
    <t>Опт.полка 12SC SM Duplex LCS3</t>
  </si>
  <si>
    <t>Полка оптическая укомплектованная выдвижная - 19'' - 1U - 12 SC одномодовых дуплексных коннекторов - для 24 волокон</t>
  </si>
  <si>
    <t>3414970958341</t>
  </si>
  <si>
    <t>032167</t>
  </si>
  <si>
    <t>Опт.полка 24LC-APC SM Dup LCS3</t>
  </si>
  <si>
    <t>Полка оптическая укомплектованная выдвижная - 19'' - 1U - 24 LC APC одномодовых дуплексных коннекторов - для 48 волокон</t>
  </si>
  <si>
    <t>3414970958402</t>
  </si>
  <si>
    <t>032171</t>
  </si>
  <si>
    <t>Опт.полка пов.36LC MM Dup LCS3</t>
  </si>
  <si>
    <t>Полка оптическая укомплектованная поворотная - 19'' - 1U - 36 LC многомодовых дуплексных коннектора - для 72 волокон</t>
  </si>
  <si>
    <t>3414970958426</t>
  </si>
  <si>
    <t>032173</t>
  </si>
  <si>
    <t>Опт.полка пов.36LC SM Dup LCS3</t>
  </si>
  <si>
    <t>Полка оптическая укомплектованная поворотная - 19'' - 1U - 36 LC одномодовых дуплексных коннектора - для 72 волокон</t>
  </si>
  <si>
    <t>3414970958464</t>
  </si>
  <si>
    <t>032211</t>
  </si>
  <si>
    <t>Пигтейл LC OM2 LSZH 1м LCS3</t>
  </si>
  <si>
    <t>Пигтейл - OM2 - коннектор LC - LSZH - 1 м</t>
  </si>
  <si>
    <t>Коннекторы оптические Legrand</t>
  </si>
  <si>
    <t>032220</t>
  </si>
  <si>
    <t>Пигтейл SC OM3 LSZH 1м LCS3</t>
  </si>
  <si>
    <t>Пигтейл - OM3 - коннектор SC - LSZH - 1 м</t>
  </si>
  <si>
    <t>032230</t>
  </si>
  <si>
    <t>Пигтейл SC OM4 LSZH 1м LCS3</t>
  </si>
  <si>
    <t>Пигтейл - OM4 - коннектор SC - LSZH - 1 м</t>
  </si>
  <si>
    <t>032231</t>
  </si>
  <si>
    <t>Пигтейл LC OM4 LSZH 1м LCS3</t>
  </si>
  <si>
    <t>Пигтейл - OM4 - коннектор LC - LSZH - 1 м</t>
  </si>
  <si>
    <t>032241</t>
  </si>
  <si>
    <t>Пигтейл SC-UPC OS1/OS2 1м LCS3</t>
  </si>
  <si>
    <t>Пигтейл - OS1/OS2 - коннектор SC-UPC - LSZH - 1 м</t>
  </si>
  <si>
    <t>032242</t>
  </si>
  <si>
    <t>Пигтейл LC-APC OS1/OS2 1м LCS3</t>
  </si>
  <si>
    <t>Пигтейл - OS1/OS2 - коннектор LC-APC - LSZH - 1 м</t>
  </si>
  <si>
    <t>032243</t>
  </si>
  <si>
    <t>Пигтейл LC-UPC OS1/OS2 1м LCS3</t>
  </si>
  <si>
    <t>Пигтейл - OS1/OS2 - коннектор LC-UPC - LSZH - 1 м</t>
  </si>
  <si>
    <t>032272</t>
  </si>
  <si>
    <t>Коннектор быстр.уст SC MM LCS3</t>
  </si>
  <si>
    <t>Коннекторы быстрого соединения 12 х SC - многомодовые</t>
  </si>
  <si>
    <t>3414970958532</t>
  </si>
  <si>
    <t>032285</t>
  </si>
  <si>
    <t>Карт.замен.инст.очис. SC LCS3</t>
  </si>
  <si>
    <t>Сменный картридж SC</t>
  </si>
  <si>
    <t>3414970958754</t>
  </si>
  <si>
    <t>032286</t>
  </si>
  <si>
    <t>Каб.опт.OS2 9/125 2FO втр/вн</t>
  </si>
  <si>
    <t>Кабель оптоволоконный OS2 - одномодовый - внутренний/наружный - 2 волокна - LSZH</t>
  </si>
  <si>
    <t>Оптоволоконный кабель Legrand</t>
  </si>
  <si>
    <t>3414971205413</t>
  </si>
  <si>
    <t>032287</t>
  </si>
  <si>
    <t>Каб.опт.OS2TB 9/125 2FO втр/вн</t>
  </si>
  <si>
    <t>Кабель оптоволоконный OS2 - одномодовый - внутренний/наружный - с плотным буфером - 2 волокна - LSZH</t>
  </si>
  <si>
    <t>3414971205437</t>
  </si>
  <si>
    <t>032288</t>
  </si>
  <si>
    <t>Каб.опт.OS2 9/125 2FO брон. вн</t>
  </si>
  <si>
    <t>Кабель оптоволоконный OS2 - одномодовый - наружный - в броне из стальной гофрированной ленты - 2 волокна - PE</t>
  </si>
  <si>
    <t>3414971205451</t>
  </si>
  <si>
    <t>032289</t>
  </si>
  <si>
    <t>Каб.опт.OS2TB 9/125 4FO втр/вн</t>
  </si>
  <si>
    <t>Кабель оптоволоконный OS2 - одномодовый - внутренний/наружный - с плотным буфером - 4 волокна - LSZH</t>
  </si>
  <si>
    <t>3414971205475</t>
  </si>
  <si>
    <t>032290</t>
  </si>
  <si>
    <t>Каб.опт.OS2TB 9/125 6FO втр/вн</t>
  </si>
  <si>
    <t>Кабель оптоволоконный OS2 - одномодовый - внутренний/наружный - с плотным буфером - 6 волокон - LSZH</t>
  </si>
  <si>
    <t>3414971205499</t>
  </si>
  <si>
    <t>032291</t>
  </si>
  <si>
    <t>Каб.опт.OS2TB 9/125 8FO втр/вн</t>
  </si>
  <si>
    <t>Кабель оптоволоконный OS2 - одномодовый - внутренний/наружный - с плотным буфером - 8 волокон - LSZH</t>
  </si>
  <si>
    <t>3414971205512</t>
  </si>
  <si>
    <t>032292</t>
  </si>
  <si>
    <t>Каб.опт.OS2 9/125 16FO втр/вн</t>
  </si>
  <si>
    <t>Кабель оптоволоконный OS2 - одномодовый - внутренний/наружный - 16 волокон - LSZH</t>
  </si>
  <si>
    <t>3414971205536</t>
  </si>
  <si>
    <t>032293</t>
  </si>
  <si>
    <t>Каб.опт.OS2TB 9/125 16FOвтр/вн</t>
  </si>
  <si>
    <t>Кабель оптоволоконный OS2 - одномодовый - внутренний/наружный - с плотным буфером - 16 волокон - LSZH</t>
  </si>
  <si>
    <t>3414971205550</t>
  </si>
  <si>
    <t>032295</t>
  </si>
  <si>
    <t>Каб.опт.OS2 9/125 48FO втр/вн</t>
  </si>
  <si>
    <t>Кабель оптоволоконный OS2 - одномодовый - внутренний/наружный - 48 волокон - LSZH</t>
  </si>
  <si>
    <t>3414971205574</t>
  </si>
  <si>
    <t>032296</t>
  </si>
  <si>
    <t>Каб.опт.OS2TB 9/125 48FOвтр/вн</t>
  </si>
  <si>
    <t>Кабель оптоволоконный OS2 - одномодовый - внутренний/наружный - с плотным буфером - 48 волокон - LSZH</t>
  </si>
  <si>
    <t>3414971205598</t>
  </si>
  <si>
    <t>032298</t>
  </si>
  <si>
    <t>Каб.опт.OS2 9/125 96FO втр/вн</t>
  </si>
  <si>
    <t>Кабель оптоволоконный OS2 - одномодовый - внутренний/наружный - 96 волокон - LSZH</t>
  </si>
  <si>
    <t>3414971205635</t>
  </si>
  <si>
    <t>032401</t>
  </si>
  <si>
    <t>Претерм.6LC D-6LC D OM3-10м</t>
  </si>
  <si>
    <t>Претерминированная сборка 6хLC дуплекс - 6хLC дуплекс, OM3, длина 10 м</t>
  </si>
  <si>
    <t>Оптоволоконный кабель высокой эффективности Legrand</t>
  </si>
  <si>
    <t>3414970764157</t>
  </si>
  <si>
    <t>032442</t>
  </si>
  <si>
    <t>Претерм.MTP-MTP MICRO OM3-20м</t>
  </si>
  <si>
    <t>Претерминированная сборка MTP-MTP, микрокабель OM3, длина 20 м</t>
  </si>
  <si>
    <t>3414970764362</t>
  </si>
  <si>
    <t>032460</t>
  </si>
  <si>
    <t>К.опт.з.гр.OS2 9/125 4FOвтр/вн</t>
  </si>
  <si>
    <t>Кабель оптоволоконный OS2 - одномодовый - внутренний/наружный - с защитой от грызунов - 4 волокна - LSZH</t>
  </si>
  <si>
    <t>3414971205659</t>
  </si>
  <si>
    <t>032461</t>
  </si>
  <si>
    <t>К.опт.з.гр.OS2 9/125 6FOвтр/вн</t>
  </si>
  <si>
    <t>Кабель оптоволоконный OS2 - одномодовый - внутренний/наружный - с защитой от грызунов - 6 волокон - LSZH</t>
  </si>
  <si>
    <t>3414971205673</t>
  </si>
  <si>
    <t>032462</t>
  </si>
  <si>
    <t>К.опт.з.гр.OS2 9/125 8FOвтр/вн</t>
  </si>
  <si>
    <t>Кабель оптоволоконный OS2 - одномодовый - внутренний/наружный - с защитой от грызунов - 8 волокон - LSZH</t>
  </si>
  <si>
    <t>3414971205697</t>
  </si>
  <si>
    <t>032463</t>
  </si>
  <si>
    <t>К.опт.з.г.OS2 9/125 12FOвтр/вн</t>
  </si>
  <si>
    <t>Кабель оптоволоконный OS2 - одномодовый - внутренний/наружный - с защитой от грызунов - 12 волокон - LSZH</t>
  </si>
  <si>
    <t>3414971205710</t>
  </si>
  <si>
    <t>032464</t>
  </si>
  <si>
    <t>К.опт.з.г.OS2 9/125 16FOвтр/вн</t>
  </si>
  <si>
    <t>Кабель оптоволоконный OS2 - одномодовый - внутренний/наружный - с защитой от грызунов - 16 волокон - LSZH</t>
  </si>
  <si>
    <t>3414971205734</t>
  </si>
  <si>
    <t>032465</t>
  </si>
  <si>
    <t>К.опт.з.г.OS2 9/125 24FOвтр/вн</t>
  </si>
  <si>
    <t>Кабель оптоволоконный OS2 - одномодовый - внутренний/наружный - с защитой от грызунов - 24 волокна - LSZH</t>
  </si>
  <si>
    <t>3414971205758</t>
  </si>
  <si>
    <t>032466</t>
  </si>
  <si>
    <t>К.опт.з.г.OS2 9/125 48FOвтр/вн</t>
  </si>
  <si>
    <t>Кабель оптоволоконный OS2 - одномодовый - внутренний/наружный - с защитой от грызунов - 48 волокон - LSZH</t>
  </si>
  <si>
    <t>3414971205772</t>
  </si>
  <si>
    <t>032467</t>
  </si>
  <si>
    <t>К.опт.ог.OS2 9/125бр4FOвтр/вн</t>
  </si>
  <si>
    <t>Кабель оптоволоконный OS2 - одномодовый - внутренний/наружный - в броне из стальной гофрированной ленты - огнестойкий - 4 волокна - LSZH</t>
  </si>
  <si>
    <t>3414971205796</t>
  </si>
  <si>
    <t>032468</t>
  </si>
  <si>
    <t>К.опт.ог.OS2 9/125бр6FOвтр/вн</t>
  </si>
  <si>
    <t>Кабель оптоволоконный OS2 - одномодовый - внутренний/наружный - в броне из стальной гофрированной ленты - огнестойкий - 6 волокон - LSZH</t>
  </si>
  <si>
    <t>3414971205819</t>
  </si>
  <si>
    <t>032470</t>
  </si>
  <si>
    <t>К.опт.ог.OS2 9/125бр12FOвтр/вн</t>
  </si>
  <si>
    <t>Кабель оптоволоконный OS2 - одномодовый - внутренний/наружный - в броне из стальной гофрированной ленты - огнестойкий - 12 волокон - LSZH</t>
  </si>
  <si>
    <t>3414971205857</t>
  </si>
  <si>
    <t>032471</t>
  </si>
  <si>
    <t>К.опт.ог.OS2 9/125бр24FOвтр/вн</t>
  </si>
  <si>
    <t>Кабель оптоволоконный OS2 - одномодовый - внутренний/наружный - в броне из стальной гофрированной ленты - огнестойкий - 24 волокна - LSZH</t>
  </si>
  <si>
    <t>3414971205871</t>
  </si>
  <si>
    <t>032473</t>
  </si>
  <si>
    <t>Каб.опт.OM2TB 50/125 2FOвтр/вн</t>
  </si>
  <si>
    <t>Кабель оптоволоконный OM2 - многомодовый - внутренний/наружный - с плотным буфером - 2 волокна - LSZH</t>
  </si>
  <si>
    <t>3414971205918</t>
  </si>
  <si>
    <t>032474</t>
  </si>
  <si>
    <t>Каб.опт.OM2 50/125 2FO брон.вн</t>
  </si>
  <si>
    <t>Кабель оптоволоконный OM2 - многомодовый - наружный - в броне из стальной гофрированной ленты - 2 волокна - PE</t>
  </si>
  <si>
    <t>3414971205932</t>
  </si>
  <si>
    <t>032475</t>
  </si>
  <si>
    <t>Каб.опт.OM2TB 50/125 8FOвтр/вн</t>
  </si>
  <si>
    <t>Кабель оптоволоконный OM2 - многомодовый - внутренний/наружный - с плотным буфером - 8 волокон - LSZH</t>
  </si>
  <si>
    <t>3414971205956</t>
  </si>
  <si>
    <t>032476</t>
  </si>
  <si>
    <t>Каб.опт.OM2 50/125 8FO втр/вн</t>
  </si>
  <si>
    <t>Кабель оптоволоконный OM2 - многомодовый - внутренний/наружный - 8 волокон - LSZH</t>
  </si>
  <si>
    <t>3414971205970</t>
  </si>
  <si>
    <t>032477</t>
  </si>
  <si>
    <t>Каб.опт.OM2 50/125 4FO брон.вн</t>
  </si>
  <si>
    <t>Кабель оптоволоконный OM2 - многомодовый - наружный - в броне из стальной гофрированной ленты - 4 волокна - PE</t>
  </si>
  <si>
    <t>3414971205994</t>
  </si>
  <si>
    <t>032478</t>
  </si>
  <si>
    <t>Каб.опт.OM2 50/125 8FO брон.вн</t>
  </si>
  <si>
    <t>Кабель оптоволоконный OM2 - многомодовый - наружный - в броне из стальной гофрированной ленты - 8 волокон - PE</t>
  </si>
  <si>
    <t>3414971206014</t>
  </si>
  <si>
    <t>032479</t>
  </si>
  <si>
    <t>Каб.опт.OM3 50/125 2FO втр/вн</t>
  </si>
  <si>
    <t>Кабель оптоволоконный OM3 - многомодовый - внутренний/наружный - 2 волокна - LSZH</t>
  </si>
  <si>
    <t>3414971206038</t>
  </si>
  <si>
    <t>032480</t>
  </si>
  <si>
    <t>Каб.опт.OM3TB 50/125 2FOвтр/вн</t>
  </si>
  <si>
    <t>Кабель оптоволоконный OM3 - многомодовый - внутренний/наружный - с плотным буфером - 2 волокна - LSZH</t>
  </si>
  <si>
    <t>3414971206052</t>
  </si>
  <si>
    <t>032481</t>
  </si>
  <si>
    <t>Каб.опт.OM3 50/125 2FO брон.вн</t>
  </si>
  <si>
    <t>Кабель оптоволоконный OM3 - многомодовый - наружный - в броне из стальной гофрированной ленты - 2 волокна - PE</t>
  </si>
  <si>
    <t>3414971206076</t>
  </si>
  <si>
    <t>032482</t>
  </si>
  <si>
    <t>Каб.опт.OM3TB 50/125 4FOвтр/вн</t>
  </si>
  <si>
    <t>Кабель оптоволоконный OM3 - многомодовый - внутренний/наружный - с плотным буфером - 4 волокна - LSZH</t>
  </si>
  <si>
    <t>3414971206090</t>
  </si>
  <si>
    <t>032483</t>
  </si>
  <si>
    <t>Каб.опт.OM3 50/125 4FO брон.вн</t>
  </si>
  <si>
    <t>Кабель оптоволоконный OM3 - многомодовый - наружный - в броне из стальной гофрированной ленты - 4 волокна - PE</t>
  </si>
  <si>
    <t>3414971206113</t>
  </si>
  <si>
    <t>032484</t>
  </si>
  <si>
    <t>Каб.опт.OM3 50/125 6FO брон.вн</t>
  </si>
  <si>
    <t>Кабель оптоволоконный OM3 - многомодовый - наружный - в броне из стальной гофрированной ленты - 6 волокон - PE</t>
  </si>
  <si>
    <t>3414971206137</t>
  </si>
  <si>
    <t>032485</t>
  </si>
  <si>
    <t>Каб.опт.OM3 50/125 6FO втр/вн</t>
  </si>
  <si>
    <t>Кабель оптоволоконный OM3 - многомодовый - внутренний/наружный - 6 волокон - LSZH</t>
  </si>
  <si>
    <t>3414971206151</t>
  </si>
  <si>
    <t>032486</t>
  </si>
  <si>
    <t>Каб.опт.OM3 50/125 16FO втр/вн</t>
  </si>
  <si>
    <t>Кабель оптоволоконный OM3 - многомодовый - внутренний/наружный - 16 волокон - LSZH</t>
  </si>
  <si>
    <t>3414971206175</t>
  </si>
  <si>
    <t>032487</t>
  </si>
  <si>
    <t>К.опт.OM3TB 50/125 16FO втр/вн</t>
  </si>
  <si>
    <t>Кабель оптоволоконный OM3 - многомодовый - внутренний/наружный - с плотным буфером - 16 волокон - LSZH</t>
  </si>
  <si>
    <t>3414971206199</t>
  </si>
  <si>
    <t>032488</t>
  </si>
  <si>
    <t>К.опт.OM3TB 50/125 48FO втр/вн</t>
  </si>
  <si>
    <t>Кабель оптоволоконный OM3 - многомодовый - внутренний/наружный - с плотным буфером - 48 волокон - LSZH</t>
  </si>
  <si>
    <t>3414971206212</t>
  </si>
  <si>
    <t>032489</t>
  </si>
  <si>
    <t>Каб.опт.OM3 50/125 48FO втр/вн</t>
  </si>
  <si>
    <t>Кабель оптоволоконный OM3 - многомодовый - внутренний/наружный - 48 волокон - LSZH</t>
  </si>
  <si>
    <t>3414971206236</t>
  </si>
  <si>
    <t>032492</t>
  </si>
  <si>
    <t>К.оп.з.гр.OM3 50/125 4FOвтр/вн</t>
  </si>
  <si>
    <t>Кабель оптоволоконный OM3 - многомодовый - внутренний/наружный - с защитой от грызунов - 4 волокна - LSZH</t>
  </si>
  <si>
    <t>3414971206298</t>
  </si>
  <si>
    <t>032493</t>
  </si>
  <si>
    <t>К.оп.з.гр.OM3 50/125 6FOвтр/вн</t>
  </si>
  <si>
    <t>Кабель оптоволоконный OM3 - многомодовый - внутренний/наружный - с защитой от грызунов - 6 волокон - LSZH</t>
  </si>
  <si>
    <t>3414971206311</t>
  </si>
  <si>
    <t>032494</t>
  </si>
  <si>
    <t>К.оп.з.гр.OM3 50/125 8FOвтр/вн</t>
  </si>
  <si>
    <t>Кабель оптоволоконный OM3 - многомодовый - внутренний/наружный - с защитой от грызунов - 8 волокон - LSZH</t>
  </si>
  <si>
    <t>3414971206335</t>
  </si>
  <si>
    <t>032495</t>
  </si>
  <si>
    <t>К.оп.з.грOM3 50/125 12FOвтр/вн</t>
  </si>
  <si>
    <t>Кабель оптоволоконный OM3 - многомодовый - внутренний/наружный - с защитой от грызунов - 12 волокон - LSZH</t>
  </si>
  <si>
    <t>3414971206359</t>
  </si>
  <si>
    <t>032496</t>
  </si>
  <si>
    <t>К.оп.з.грOM3 50/125 16FOвтр/вн</t>
  </si>
  <si>
    <t>Кабель оптоволоконный OM3 - многомодовый - внутренний/наружный - с защитой от грызунов - 16 волокон - LSZH</t>
  </si>
  <si>
    <t>3414971206373</t>
  </si>
  <si>
    <t>032497</t>
  </si>
  <si>
    <t>К.оп.з.грOM3 50/125 24FOвтр/вн</t>
  </si>
  <si>
    <t>Кабель оптоволоконный OM3 - многомодовый - внутренний/наружный - с защитой от грызунов - 24 волокна - LSZH</t>
  </si>
  <si>
    <t>3414971206397</t>
  </si>
  <si>
    <t>032502</t>
  </si>
  <si>
    <t>Каб.опт.OS2 LT 4FO втр/вн LCS3</t>
  </si>
  <si>
    <t>Кабель оптоволоконный OS2 - одномодовый - внутренний/наружный - 4 волокна - LSZH</t>
  </si>
  <si>
    <t>3414970964885</t>
  </si>
  <si>
    <t>032503</t>
  </si>
  <si>
    <t>Каб.опт.OS2 LT 8FO втр/вн LCS3</t>
  </si>
  <si>
    <t>Кабель оптоволоконный OS2 - одномодовый - внутренний/наружный - 8 волокон - LSZH</t>
  </si>
  <si>
    <t>3414970964908</t>
  </si>
  <si>
    <t>032504</t>
  </si>
  <si>
    <t>Каб.опт.OM2 50/125 6 FO втр/вн</t>
  </si>
  <si>
    <t>Кабель оптоволоконный OM 2 - многомодовый - внутренний/наружный - 6 волокон</t>
  </si>
  <si>
    <t>3245060325046</t>
  </si>
  <si>
    <t>032506</t>
  </si>
  <si>
    <t>Каб.опт.OM2 50/125 12FO втр/вн</t>
  </si>
  <si>
    <t>Кабель оптоволоконный OM 2 - многомодовый - внутренний/наружный - 12 волокон</t>
  </si>
  <si>
    <t>3245060325060</t>
  </si>
  <si>
    <t>032508</t>
  </si>
  <si>
    <t>Кабель оптоволоконный OM 2 - многомодовый - внутренний/наружный - с плотным буфером - 6 волокон</t>
  </si>
  <si>
    <t>3245060325084</t>
  </si>
  <si>
    <t>032509</t>
  </si>
  <si>
    <t>Кабель оптоволоконный OM 2 - многомодовый - внутренний/наружный - с плотным буфером - 12 волокон</t>
  </si>
  <si>
    <t>3245060325091</t>
  </si>
  <si>
    <t>032510</t>
  </si>
  <si>
    <t>Каб.опт.OM3 50/125 6 FO втр/вн</t>
  </si>
  <si>
    <t>Кабель оптоволоконный OM 3 - многомодовый - внутренний/наружный - с плотным буфером - 6 волокон</t>
  </si>
  <si>
    <t>3245060325107</t>
  </si>
  <si>
    <t>032511</t>
  </si>
  <si>
    <t>Каб.опт.OM3 50/125 12FO втр/вн</t>
  </si>
  <si>
    <t>Кабель оптоволоконный OM 3 - многомодовый - внутренний/наружный - с плотным буфером - 12 волокон</t>
  </si>
  <si>
    <t>3245060325114</t>
  </si>
  <si>
    <t>032512</t>
  </si>
  <si>
    <t>Каб.опт.OS2 9/125 6 FO втр/вн</t>
  </si>
  <si>
    <t>Кабель оптоволоконный OS1/2 - одномодовый - внутренний/наружный - 6 волокон</t>
  </si>
  <si>
    <t>3245060325121</t>
  </si>
  <si>
    <t>032513</t>
  </si>
  <si>
    <t>Каб.Опт.OS2 9/125 6 Fo Вн.Брон</t>
  </si>
  <si>
    <t>Кабель оптоволоконный OS1/2 - одномодовый - наружный - 6 волокон</t>
  </si>
  <si>
    <t>3245060325138</t>
  </si>
  <si>
    <t>032514</t>
  </si>
  <si>
    <t>Каб.опт.OS2 9/125 12 FO втр/вн</t>
  </si>
  <si>
    <t>Кабель оптоволоконный OS1/2 - одномодовый - внутренний/наружный - 12 волокон</t>
  </si>
  <si>
    <t>3245060325145</t>
  </si>
  <si>
    <t>032515</t>
  </si>
  <si>
    <t>Каб.Опт.OS2 9/125 12Fo Вн.Брон</t>
  </si>
  <si>
    <t>Кабель оптоволоконный OS1/2 - одномодовый - наружный - 12 волокон</t>
  </si>
  <si>
    <t>3245060325152</t>
  </si>
  <si>
    <t>032523</t>
  </si>
  <si>
    <t>Каб.опт.OS2 LT 4FO вн бр. LCS3</t>
  </si>
  <si>
    <t>Кабель оптоволоконный OS2 - одномодовый - наружный - в броне из стальной гофрированной ленты - 4 волокна</t>
  </si>
  <si>
    <t>3414970964922</t>
  </si>
  <si>
    <t>032524</t>
  </si>
  <si>
    <t>Каб.опт.OS2 LT 8FO вн бр. LCS3</t>
  </si>
  <si>
    <t>Кабель оптоволоконный OS2 - одномодовый - наружный - в броне из стальной гофрированной ленты - 8 волокон</t>
  </si>
  <si>
    <t>3414970964946</t>
  </si>
  <si>
    <t>032525</t>
  </si>
  <si>
    <t>Каб.опт.OS2 LT 24FO вн бр.LCS3</t>
  </si>
  <si>
    <t>Кабель оптоволоконный OS2 - одномодовый - наружный - в броне из стальной гофрированной ленты - 24 волокна</t>
  </si>
  <si>
    <t>3414970964960</t>
  </si>
  <si>
    <t>032537</t>
  </si>
  <si>
    <t>Каб.опт.OM3 LT 4FO втр/вн LCS3</t>
  </si>
  <si>
    <t>Кабель оптоволоконный OM3 - многомодовый - внутренний/наружный - 4 волокна - LSZH</t>
  </si>
  <si>
    <t>3414970964984</t>
  </si>
  <si>
    <t>032538</t>
  </si>
  <si>
    <t>Каб.опт.OM3 LT 8FO втр/вн LCS3</t>
  </si>
  <si>
    <t>Кабель оптоволоконный OM3 - многомодовый - внутренний/наружный - 8 волокон - LSZH</t>
  </si>
  <si>
    <t>3414970965004</t>
  </si>
  <si>
    <t>032539</t>
  </si>
  <si>
    <t>Каб.опт.OM3 LT 12FOвтр/вн LCS3</t>
  </si>
  <si>
    <t>Кабель оптоволоконный OM3 - многомодовый - внутренний/наружный - 12 волокон - LSZH</t>
  </si>
  <si>
    <t>3414970965028</t>
  </si>
  <si>
    <t>032540</t>
  </si>
  <si>
    <t>Каб.опт.OM3 LT 8FO вн бр. LCS3</t>
  </si>
  <si>
    <t>Кабель оптоволоконный OM3 - многомодовый - наружный - в броне из стальной гофрированной ленты - 8 волокон</t>
  </si>
  <si>
    <t>3414970965042</t>
  </si>
  <si>
    <t>032542</t>
  </si>
  <si>
    <t>Каб.опт.OM3 LT 24FO вн бр.LCS3</t>
  </si>
  <si>
    <t>Кабель оптоволоконный OM3 - многомодовый - наружный - в броне из стальной гофрированной ленты - 24 волокна</t>
  </si>
  <si>
    <t>3414970965080</t>
  </si>
  <si>
    <t>032543</t>
  </si>
  <si>
    <t>Каб.опт.OM4 LT 4FO втр/вн LCS3</t>
  </si>
  <si>
    <t>Кабель оптоволоконный OM4 - многомодовый - внутренний/наружный - 4 волокна - LSZH</t>
  </si>
  <si>
    <t>3414970965103</t>
  </si>
  <si>
    <t>032544</t>
  </si>
  <si>
    <t>Каб.опт.OM4 LT 8FO втр/вн LCS3</t>
  </si>
  <si>
    <t>Кабель оптоволоконный OM4 - многомодовый - внутренний/наружный - 8 волокон - LSZH</t>
  </si>
  <si>
    <t>3414970965127</t>
  </si>
  <si>
    <t>032545</t>
  </si>
  <si>
    <t>Каб.опт.OM4 LT 12FOвтр/вн LCS3</t>
  </si>
  <si>
    <t>Кабель оптоволоконный OM4 - многомодовый - внутренний/наружный - 12 волокон - LSZH</t>
  </si>
  <si>
    <t>3414970965141</t>
  </si>
  <si>
    <t>032546</t>
  </si>
  <si>
    <t>Каб.опт.OM4 LT 4FO вн бр. LCS3</t>
  </si>
  <si>
    <t>Кабель оптоволоконный OM4 - многомодовый - наружный - в броне из стальной гофрированной ленты - 4 волокна</t>
  </si>
  <si>
    <t>3414970965165</t>
  </si>
  <si>
    <t>032547</t>
  </si>
  <si>
    <t>Каб.опт.OM4 LT 8FO вн бр. LCS3</t>
  </si>
  <si>
    <t>Кабель оптоволоконный OM4 - многомодовый - наружный - в броне из стальной гофрированной ленты - 8 волокон</t>
  </si>
  <si>
    <t>3414970965189</t>
  </si>
  <si>
    <t>032548</t>
  </si>
  <si>
    <t>Каб.опт.OM4 LT 12FO вн бр.LCS3</t>
  </si>
  <si>
    <t>Кабель оптоволоконный OM4 - многомодовый - наружный - в броне из стальной гофрированной ленты - 12 волокон</t>
  </si>
  <si>
    <t>3414970965202</t>
  </si>
  <si>
    <t>032550</t>
  </si>
  <si>
    <t>Каб.опт OS2 9/125 12 FO 900мкн</t>
  </si>
  <si>
    <t>Кабель оптоволоконный OS1/2 - одномодовый - внутренний/наружный - с плотным буфером - 12 волокон - LSZH</t>
  </si>
  <si>
    <t>3245060325503</t>
  </si>
  <si>
    <t>032551</t>
  </si>
  <si>
    <t>Каб.опт OS2 9/125 24 FO св.буф</t>
  </si>
  <si>
    <t>Кабель оптоволоконный OS1/2 - одномодовый - внутренний/наружный - 24 волокна - LSZH</t>
  </si>
  <si>
    <t>3245060325510</t>
  </si>
  <si>
    <t>032552</t>
  </si>
  <si>
    <t>Каб.опт OM3 50/125 24FO 900мкн</t>
  </si>
  <si>
    <t>Кабель оптоволоконный OM3 - многомодовый - внутренний/наружный - с плотным буфером - 24 волокна - LSZH</t>
  </si>
  <si>
    <t>3245060325527</t>
  </si>
  <si>
    <t>032553</t>
  </si>
  <si>
    <t>Каб.опт OM3 50/125 24FO св.буф</t>
  </si>
  <si>
    <t>Кабель оптоволоконный OM3 - многомодовый - внутренний/наружный - 24 волокна - LSZH</t>
  </si>
  <si>
    <t>3245060325534</t>
  </si>
  <si>
    <t>032555</t>
  </si>
  <si>
    <t>Каб.опт OM2 50/125 4FO 900мкн</t>
  </si>
  <si>
    <t>Кабель оптоволоконный OM2 - многомодовый - внутренний/наружный - с плотным буфером - 4 волокна - LSZH</t>
  </si>
  <si>
    <t>3245060325558</t>
  </si>
  <si>
    <t>032600</t>
  </si>
  <si>
    <t>Патч-корд SC/SC OS2(UPC) 1м</t>
  </si>
  <si>
    <t>Шнур оптоволоконный OS1/2 - одномодовый - SC/SC - 1 м - желтый</t>
  </si>
  <si>
    <t>Шнуры оптические Legrand</t>
  </si>
  <si>
    <t>032601</t>
  </si>
  <si>
    <t>Патч-корд SC/SC OS2(UPC) 2м</t>
  </si>
  <si>
    <t>Шнур оптоволоконный OS1/2 - одномодовый - SC/SC - 2 м - желтый</t>
  </si>
  <si>
    <t>032602</t>
  </si>
  <si>
    <t>Патч-корд SC/SC OS2(UPC) 3м</t>
  </si>
  <si>
    <t>Шнур оптоволоконный OS1/2 - одномодовый - SC/SC - 3 м - желтый</t>
  </si>
  <si>
    <t>032603</t>
  </si>
  <si>
    <t>Патч-корд SC/LC OS2(UPC) 1м</t>
  </si>
  <si>
    <t>Шнур оптоволоконный OS1/2 - одномодовый - SC/LC - 1 м - желтый</t>
  </si>
  <si>
    <t>032604</t>
  </si>
  <si>
    <t>Патч-корд SC/LC OS2(UPC) 2м</t>
  </si>
  <si>
    <t>Шнур оптоволоконный OS1/2 - одномодовый - SC/LC - 2 м - желтый</t>
  </si>
  <si>
    <t>032605</t>
  </si>
  <si>
    <t>Патч-корд SC/LC OS2(UPC) 3м</t>
  </si>
  <si>
    <t>Шнур оптоволоконный OS1/2 - одномодовый - SC/LC - 3 м - желтый</t>
  </si>
  <si>
    <t>032606</t>
  </si>
  <si>
    <t>Патч-корд LC/LC OS2(UPC) 1м</t>
  </si>
  <si>
    <t>Шнур оптоволоконный OS1/2 - одномодовый - LC/LC - 1 м - желтый</t>
  </si>
  <si>
    <t>032607</t>
  </si>
  <si>
    <t>Патч-корд LC/LC OS2(UPC) 2м</t>
  </si>
  <si>
    <t>Шнур оптоволоконный OS1/2 - одномодовый - LC/LC -2 м - желтый</t>
  </si>
  <si>
    <t>032608</t>
  </si>
  <si>
    <t>Патч-корд LC/LC OS2(UPC) 3м</t>
  </si>
  <si>
    <t>Шнур оптоволоконный OS1/2 - одномодовый - LC/LC - 3 м - желтый</t>
  </si>
  <si>
    <t>032609</t>
  </si>
  <si>
    <t>Патч-корд опт. SC/SC OM3 1м</t>
  </si>
  <si>
    <t>Шнур оптоволоконный OM3 - многомодовый - SC/SC - 1 м - цвет морской волны</t>
  </si>
  <si>
    <t>032610</t>
  </si>
  <si>
    <t>Патч-корд опт. SC/SC OM3 2м</t>
  </si>
  <si>
    <t>Шнур оптоволоконный OM3 - многомодовый - SC/SC - 2 м - цвет морской волны</t>
  </si>
  <si>
    <t>032611</t>
  </si>
  <si>
    <t>Патч-корд опт. SC/SC OM3 3м</t>
  </si>
  <si>
    <t>Шнур оптоволоконный OM3 - многомодовый - SC/SC - 3 м - цвет морской волны</t>
  </si>
  <si>
    <t>032612</t>
  </si>
  <si>
    <t>Патч-корд опт. SC/LC OM3 1м</t>
  </si>
  <si>
    <t>Шнур оптоволоконный OM3 - многомодовый - SC/LC - 1 м - цвет морской волны</t>
  </si>
  <si>
    <t>032613</t>
  </si>
  <si>
    <t>Патч-корд опт. SC/LC OM3 2м</t>
  </si>
  <si>
    <t>Шнур оптоволоконный OM3 - многомодовый - SC/LC - 2 м - цвет морской волны</t>
  </si>
  <si>
    <t>032614</t>
  </si>
  <si>
    <t>Патч-корд опт. SC/LC OM3 3м</t>
  </si>
  <si>
    <t>Шнур оптоволоконный OM3 - многомодовый - SC/LC - 3 м - цвет морской волны</t>
  </si>
  <si>
    <t>032615</t>
  </si>
  <si>
    <t>Патч-корд опт. LC/LC OM3 1м</t>
  </si>
  <si>
    <t>Шнур оптоволоконный OM3 - многомодовый - LC/LC - 1 м - цвет морской волны</t>
  </si>
  <si>
    <t>032616</t>
  </si>
  <si>
    <t>Патч-корд опт. LC/LC OM3 2м</t>
  </si>
  <si>
    <t>Шнур оптоволоконный OM3 - многомодовый - LC/LC - 2 м - цвет морской волны</t>
  </si>
  <si>
    <t>032617</t>
  </si>
  <si>
    <t>Патч-корд опт. LC/LC OM3 3м</t>
  </si>
  <si>
    <t>Шнур оптоволоконный OM3 - многомодовый - LC/LC - 3 м - цвет морской волны</t>
  </si>
  <si>
    <t>032624</t>
  </si>
  <si>
    <t>Пигтэйл 12XLC-UPC9/125 OS2</t>
  </si>
  <si>
    <t>032628</t>
  </si>
  <si>
    <t>Патч-корд LC/LC OS2(UPC)0,5м</t>
  </si>
  <si>
    <t>Шнур оптоволоконный OS2 - одномодовый - LC/LC - 0,5 м - желтый</t>
  </si>
  <si>
    <t>032629</t>
  </si>
  <si>
    <t>Патч-корд LC/LC OS2(UPC) 5м</t>
  </si>
  <si>
    <t>Шнур оптоволоконный OS2 - одномодовый - LC/LC - 5 м - желтый</t>
  </si>
  <si>
    <t>032633</t>
  </si>
  <si>
    <t>Патч-корд LC/LC OM4 0,5м Dup</t>
  </si>
  <si>
    <t>Шнур оптоволоконный OM4 - многомодовый - LC/LC - 0,5 м - цвет морской волны</t>
  </si>
  <si>
    <t>032634</t>
  </si>
  <si>
    <t>Патч-корд LC/LC OM4 1м Duplex</t>
  </si>
  <si>
    <t>Шнур оптоволоконный OM4 - многомодовый - LC/LC - 1 м - цвет морской волны</t>
  </si>
  <si>
    <t>032635</t>
  </si>
  <si>
    <t>Патч-корд LC/LC OM4 2м Duplex</t>
  </si>
  <si>
    <t>Шнур оптоволоконный OM4 - многомодовый - LC/LC - 2 м - цвет морской волны</t>
  </si>
  <si>
    <t>032636</t>
  </si>
  <si>
    <t>Патч-корд LC/LC OM4 3м Duplex</t>
  </si>
  <si>
    <t>Шнур оптоволоконный OM4 - многомодовый - LC/LC - 3 м - цвет морской волны</t>
  </si>
  <si>
    <t>032637</t>
  </si>
  <si>
    <t>Патч-корд LC/LC OM4 5м Duplex</t>
  </si>
  <si>
    <t>Шнур оптоволоконный OM4 - многомодовый - LC/LC - 5 м - цвет морской волны</t>
  </si>
  <si>
    <t>032665</t>
  </si>
  <si>
    <t>Каб. OM4 50/125 6FO унив.900мкм 500м</t>
  </si>
  <si>
    <t>Кабель оптоволоконный OM4 - многомодовый - внутренний/наружный - с плотным буфером - 6 волокон - LSZH - 500 м</t>
  </si>
  <si>
    <t>3245060326654</t>
  </si>
  <si>
    <t>032666</t>
  </si>
  <si>
    <t>Каб.OM4 50/125 6FO унив.900мкм 1000м</t>
  </si>
  <si>
    <t>Кабель оптоволоконный OM4 - многомодовый - внутренний/наружный - с плотным буфером - 6 волокон - LSZH - 1000 м</t>
  </si>
  <si>
    <t>3245060326661</t>
  </si>
  <si>
    <t>032667</t>
  </si>
  <si>
    <t>Каб. OM4 50/125 12FO унив.900мкм</t>
  </si>
  <si>
    <t>Кабель оптоволоконный OM4 - многомодовый - внутренний/наружный - с плотным буфером - 12 волокон - LSZH - 1000 м</t>
  </si>
  <si>
    <t>3245060326678</t>
  </si>
  <si>
    <t>032668</t>
  </si>
  <si>
    <t>Каб. OM4 50/125 24FO унив.900мкм</t>
  </si>
  <si>
    <t>Кабель оптоволоконный OM4 - многомодовый - внутренний/наружный - с плотным буфером - 24 волокна - LSZH - 1000 м</t>
  </si>
  <si>
    <t>3245060326685</t>
  </si>
  <si>
    <t>032686</t>
  </si>
  <si>
    <t>Патч-корд LC/LC OS2 1м LCS3</t>
  </si>
  <si>
    <t>Шнур оптоволоконный OS2 - одномодовый - LC/LC - реверсивная полярность - 1 м - желтый</t>
  </si>
  <si>
    <t>032696</t>
  </si>
  <si>
    <t>Патч-корд LC/LC OM4 2м LCS3</t>
  </si>
  <si>
    <t>Шнур оптоволоконный OM4 - многомодовый - LC/LC - реверсивная полярность - 2 м - цвет морской волны</t>
  </si>
  <si>
    <t>032803</t>
  </si>
  <si>
    <t>DLPНакладка на стык</t>
  </si>
  <si>
    <t>Накладка на стык - для профиля 92x20 мм</t>
  </si>
  <si>
    <t>032805</t>
  </si>
  <si>
    <t>DLPПереходник на мини к-к</t>
  </si>
  <si>
    <t>Ответвление к напольному кабель-каналу - для мини-плинтусов DLPlus 60/75x20 - белый</t>
  </si>
  <si>
    <t>3245060328054</t>
  </si>
  <si>
    <t>032806</t>
  </si>
  <si>
    <t>DLPПереходник на плинтуса</t>
  </si>
  <si>
    <t>Адаптер для плинтуса - для плинтусов DLPlus 20 профиля - белый</t>
  </si>
  <si>
    <t>3245060328061</t>
  </si>
  <si>
    <t>032810</t>
  </si>
  <si>
    <t>DLPLАдапт.панель д\пола</t>
  </si>
  <si>
    <t>DLPlus Адапт.панель для пола</t>
  </si>
  <si>
    <t>3245060328108</t>
  </si>
  <si>
    <t>Кабели медные Legrand</t>
  </si>
  <si>
    <t>032826</t>
  </si>
  <si>
    <t>Каб. S/FTP 6a PVCLS LTx 500м</t>
  </si>
  <si>
    <t>Кабель для локальных сетей - категория 6a - S/FTP - 4 пары - PVCLS LTx - 500 м</t>
  </si>
  <si>
    <t>3414971468030</t>
  </si>
  <si>
    <t>032921</t>
  </si>
  <si>
    <t>К.опт.ог.OM3 50/125бр4FOвтр/вн</t>
  </si>
  <si>
    <t>Кабель оптоволоконный OM3 - многомодовый - внутренний/наружный - в броне из стальной гофрированной ленты - огнестойкий - 4 волокна - LSZH</t>
  </si>
  <si>
    <t>3414971206434</t>
  </si>
  <si>
    <t>032922</t>
  </si>
  <si>
    <t>К.опт.ог.OM3 50/125бр8FOвтр/вн</t>
  </si>
  <si>
    <t>Кабель оптоволоконный OM3 - многомодовый - внутренний/наружный - в броне из стальной гофрированной ленты - огнестойкий - 8 волокон - LSZH</t>
  </si>
  <si>
    <t>3414971206458</t>
  </si>
  <si>
    <t>032925</t>
  </si>
  <si>
    <t>Каб.опт.OM4 50/125 2FO втр/вн</t>
  </si>
  <si>
    <t>Кабель оптоволоконный OM4 - многомодовый - внутренний/наружный - 2 волокна - LSZH</t>
  </si>
  <si>
    <t>3414971206519</t>
  </si>
  <si>
    <t>032926</t>
  </si>
  <si>
    <t>Каб.опт.OM4TB 50/125 2FOвтр/вн</t>
  </si>
  <si>
    <t>Кабель оптоволоконный OM4 - многомодовый - внутренний/наружный - с плотным буфером - 2 волокна - LSZH</t>
  </si>
  <si>
    <t>3414971206533</t>
  </si>
  <si>
    <t>032927</t>
  </si>
  <si>
    <t>Каб.опт.OM4 50/125 2FO брон.вн</t>
  </si>
  <si>
    <t>Кабель оптоволоконный OM4 - многомодовый - наружный - в броне из стальной гофрированной ленты - 2 волокна - PE</t>
  </si>
  <si>
    <t>3414971206557</t>
  </si>
  <si>
    <t>032928</t>
  </si>
  <si>
    <t>Каб.опт.OM4TB 50/125 4FOвтр/вн</t>
  </si>
  <si>
    <t>Кабель оптоволоконный OM4 - многомодовый - внутренний/наружный - с плотным буфером - 4 волокна - LSZH</t>
  </si>
  <si>
    <t>3414971206571</t>
  </si>
  <si>
    <t>032929</t>
  </si>
  <si>
    <t>Каб.опт.OM4TB 50/125 8FOвтр/вн</t>
  </si>
  <si>
    <t>Кабель оптоволоконный OM4 - многомодовый - внутренний/наружный - с плотным буфером - 8 волокон - LSZH</t>
  </si>
  <si>
    <t>3414971206595</t>
  </si>
  <si>
    <t>032930</t>
  </si>
  <si>
    <t>Каб.оптOM4TB 50/125 16FOвтр/вн</t>
  </si>
  <si>
    <t>Кабель оптоволоконный OM4 - многомодовый - внутренний/наружный - с плотным буфером - 16 волокон - LSZH</t>
  </si>
  <si>
    <t>3414971206618</t>
  </si>
  <si>
    <t>032931</t>
  </si>
  <si>
    <t>Каб.оптOM4TB 50/125 24FOвтр/вн</t>
  </si>
  <si>
    <t>Кабель оптоволоконный OM4 - многомодовый - внутренний/наружный - 24 волокна - LSZH</t>
  </si>
  <si>
    <t>3414971206632</t>
  </si>
  <si>
    <t>032932</t>
  </si>
  <si>
    <t>К.оп.з.гр.OM4 50/125 4FOвтр/вн</t>
  </si>
  <si>
    <t>Кабель оптоволоконный OM4 - многомодовый - внутренний/наружный - с защитой от грызунов - 4 волокна - LSZH</t>
  </si>
  <si>
    <t>3414971206656</t>
  </si>
  <si>
    <t>032933</t>
  </si>
  <si>
    <t>К.оп.з.гр.OM4 50/125 6FOвтр/вн</t>
  </si>
  <si>
    <t>Кабель оптоволоконный OM4 - многомодовый - внутренний/наружный - с защитой от грызунов - 6 волокон - LSZH</t>
  </si>
  <si>
    <t>3414971206670</t>
  </si>
  <si>
    <t>032934</t>
  </si>
  <si>
    <t>К.оп.з.гр.OM4 50/125 8FOвтр/вн</t>
  </si>
  <si>
    <t>Кабель оптоволоконный OM4 - многомодовый - внутренний/наружный - с защитой от грызунов - 8 волокон - LSZH</t>
  </si>
  <si>
    <t>3414971206694</t>
  </si>
  <si>
    <t>032938</t>
  </si>
  <si>
    <t>К.оп.з.грOM4 50/125 48FOвтр/вн</t>
  </si>
  <si>
    <t>Кабель оптоволоконный OM4 - многомодовый - внутренний/наружный - с защитой от грызунов - 48 волокон - LSZH</t>
  </si>
  <si>
    <t>3414971206779</t>
  </si>
  <si>
    <t>032939</t>
  </si>
  <si>
    <t>Каб.опт.OM4 50/125 6FO брон.вн</t>
  </si>
  <si>
    <t>Кабель оптоволоконный OM4 - многомодовый - наружный - в броне из стальной гофрированной ленты - 6 волокон - PE</t>
  </si>
  <si>
    <t>3414971206793</t>
  </si>
  <si>
    <t>032941</t>
  </si>
  <si>
    <t>К.опт.ог.OM4 50/125бр4FOвтр/вн</t>
  </si>
  <si>
    <t>Кабель оптоволоконный OM4 - многомодовый - внутренний/наружный - в броне из стальной гофрированной ленты - огнестойкий - 4 волокна - LSZH</t>
  </si>
  <si>
    <t>3414971206830</t>
  </si>
  <si>
    <t>032942</t>
  </si>
  <si>
    <t>К.опт.ог.OM4 50/125бр8FOвтр/вн</t>
  </si>
  <si>
    <t>Кабель оптоволоконный OM4 - многомодовый - внутренний/наружный - в броне из стальной гофрированной ленты - огнестойкий - 8 волокон - LSZH</t>
  </si>
  <si>
    <t>3414971206854</t>
  </si>
  <si>
    <t>033061</t>
  </si>
  <si>
    <t>LCS Патч-корд LC/LC OM2 2м</t>
  </si>
  <si>
    <t>Шнур оптоволоконный OM 2 - многомодовый - LC/LС - длина 2 м</t>
  </si>
  <si>
    <t>033063</t>
  </si>
  <si>
    <t>LCS Патч-корд LC/SC OM2 2м</t>
  </si>
  <si>
    <t>Шнур оптоволоконный OM 2 - многомодовый - SC/LC - длина 2 м</t>
  </si>
  <si>
    <t>033065</t>
  </si>
  <si>
    <t>LCS Патч-корд LC/ST OM2 2м</t>
  </si>
  <si>
    <t>Шнур оптоволоконный OM 2 - многомодовый - LC/ST - длина 2 м</t>
  </si>
  <si>
    <t>033070</t>
  </si>
  <si>
    <t>LCS Патч-корд SС/SС OM2 2м</t>
  </si>
  <si>
    <t>Шнур оптоволоконный OM 2 - многомодовый - SС/SС - длина 2 м</t>
  </si>
  <si>
    <t>033071</t>
  </si>
  <si>
    <t>LCS Патч-корд SС/SС OM2 3м</t>
  </si>
  <si>
    <t>Шнур оптоволоконный OM 2 - многомодовый - SС/SС - длина 3 м</t>
  </si>
  <si>
    <t>033072</t>
  </si>
  <si>
    <t>LCS Патч-корд ST/SC OM2 2м</t>
  </si>
  <si>
    <t>Шнур оптоволоконный OM 2 - многомодовый - ST/SС - длина 2 м</t>
  </si>
  <si>
    <t>033073</t>
  </si>
  <si>
    <t>LCS Патч-корд ST/SC OM2 3м</t>
  </si>
  <si>
    <t>Шнур оптоволоконный OM 2 - многомодовый - ST/SС - длина 3 м</t>
  </si>
  <si>
    <t>033075</t>
  </si>
  <si>
    <t>LCS Патч-корд LC/SC OM2 1м</t>
  </si>
  <si>
    <t>Шнур оптоволоконный OM 2 - многомодовый - SC/LC - длина 1 м</t>
  </si>
  <si>
    <t>033080</t>
  </si>
  <si>
    <t>LCS Патч-корд ST/ST OM2 1м</t>
  </si>
  <si>
    <t>Шнур оптоволоконный OM 2 - многомодовый - ST/ST - длина 1 м</t>
  </si>
  <si>
    <t>033081</t>
  </si>
  <si>
    <t>LCS Патч-корд ST/ST OM2 2м</t>
  </si>
  <si>
    <t>Шнур оптоволоконный OM 2 - многомодовый - ST/ST - длина 2 м</t>
  </si>
  <si>
    <t>033082</t>
  </si>
  <si>
    <t>LCS Патч-корд ST/ST OM2 3м</t>
  </si>
  <si>
    <t>Шнур оптоволоконный OM 2 - многомодовый - ST/ST - длина 3 м</t>
  </si>
  <si>
    <t>033135</t>
  </si>
  <si>
    <t>Каб.орг.сетч.1560х100х150мм</t>
  </si>
  <si>
    <t>Кабельная решётка - 1560x100x150 мм - для шкафов XL VDI 19''</t>
  </si>
  <si>
    <t>Аксессуары к шкафам VDI (СКС) Legrand</t>
  </si>
  <si>
    <t>3245060331351</t>
  </si>
  <si>
    <t>033194</t>
  </si>
  <si>
    <t>Хом.с инд.усил.15х180(многор.)</t>
  </si>
  <si>
    <t>Хомут - с индикацией усилия - длина 180 мм - макс. ∅ охвата 35 мм</t>
  </si>
  <si>
    <t>Прочие комплектующие изделия Legrand</t>
  </si>
  <si>
    <t>033195</t>
  </si>
  <si>
    <t>Хом.с инд.усил.15х225(многор.)</t>
  </si>
  <si>
    <t>Хомут - с индикацией усилия - длина 225 мм - макс. ∅ охвата 50 мм</t>
  </si>
  <si>
    <t>033196</t>
  </si>
  <si>
    <t>Хом.с инд.усил.15х320(многор.)</t>
  </si>
  <si>
    <t>Хомут - с индикацией усилия - длина 320 мм - макс. ∅ охвата 80 мм</t>
  </si>
  <si>
    <t>033310</t>
  </si>
  <si>
    <t>DLPlМинипл.32х12,5 3м с/ц.пер.</t>
  </si>
  <si>
    <t>Мини-плинтус DLPlus - 32x12,5 мм - 2 отделения - длина 3 м - белый</t>
  </si>
  <si>
    <t>033315</t>
  </si>
  <si>
    <t>DLPL Уг.внутр/внеш.40х12,5 бел</t>
  </si>
  <si>
    <t>033316</t>
  </si>
  <si>
    <t>DLPL Уг.плос.к-к40х12,5 бел</t>
  </si>
  <si>
    <t>Угол плоский переменный - для мини-плинтуса DLPlus 40x12,5 - белый</t>
  </si>
  <si>
    <t>033321</t>
  </si>
  <si>
    <t>DLPlМинипл.32х16 3м б/цен.пер.</t>
  </si>
  <si>
    <t>033325</t>
  </si>
  <si>
    <t>DLPL Уг.внутр./внешн.к-к32х16</t>
  </si>
  <si>
    <t>Угол внутренний/внешний переменный - для мини-плинтуса DLPlus 32x16 - белый</t>
  </si>
  <si>
    <t>033329</t>
  </si>
  <si>
    <t>DLPLОтв.с перег.в3х пл.40х16</t>
  </si>
  <si>
    <t>Ответвление T-образное для монтажа у потолка - для мини-плинтуса DLPlus глубиной 16 мм - белый</t>
  </si>
  <si>
    <t>033330</t>
  </si>
  <si>
    <t>DLPLОтветв.Т-обр.к-к32х16</t>
  </si>
  <si>
    <t>Т-образное ответвление - для мини-плинтуса DLPlus 32x16 - белый</t>
  </si>
  <si>
    <t>033490</t>
  </si>
  <si>
    <t>Коммутатор 12порт/8PoE+ 1Gbit</t>
  </si>
  <si>
    <t>Коммутатор - 12 портов - 8 PoE+ -1Гбит</t>
  </si>
  <si>
    <t>Инжекторы POE Legrand</t>
  </si>
  <si>
    <t>033492</t>
  </si>
  <si>
    <t>Коммутатор 26порт/24PoE+ 1Gbit</t>
  </si>
  <si>
    <t>Коммутатор - 26 портов - 24 PoE+ - 1Гбит</t>
  </si>
  <si>
    <t>033579</t>
  </si>
  <si>
    <t>Патч-пан тел 50 порт 110</t>
  </si>
  <si>
    <t>Патч-панель телефонная - 19'' - 1U - категория 3 - 50 x RJ 45</t>
  </si>
  <si>
    <t>Патч-панели с медными коннекторами (вставками) Legrand</t>
  </si>
  <si>
    <t>3245060335793</t>
  </si>
  <si>
    <t>033602</t>
  </si>
  <si>
    <t>DLPLНакл. на стык 20х12,5 бел.</t>
  </si>
  <si>
    <t>033604</t>
  </si>
  <si>
    <t>DLPLНакл. на стык 32х20-16 бел</t>
  </si>
  <si>
    <t>Накладка на стык - для мини-плинтусов DLPlus 32х16 и 32х20 - белый</t>
  </si>
  <si>
    <t>033606</t>
  </si>
  <si>
    <t>DLPLНакл. на стык шир.40 бел.</t>
  </si>
  <si>
    <t>033700</t>
  </si>
  <si>
    <t>DLPLПлинтус 140х35 белый</t>
  </si>
  <si>
    <t>DLPlus Плинтус 140х35 белый</t>
  </si>
  <si>
    <t>033714</t>
  </si>
  <si>
    <t>DLPLЗагл.д/перех.на 40х20</t>
  </si>
  <si>
    <t>Заглушка для перех.на 40х20</t>
  </si>
  <si>
    <t>033751</t>
  </si>
  <si>
    <t>Патч-пан.FTP 24RJ45 кат5e LCS3</t>
  </si>
  <si>
    <t>033754</t>
  </si>
  <si>
    <t>Коннектор FTP 6RJ45 кат5е LCS3</t>
  </si>
  <si>
    <t>Коннекторы высокой плотности - категория 5е - FTP - 6 x RJ 45</t>
  </si>
  <si>
    <t>033756</t>
  </si>
  <si>
    <t>Заглушки д/неисп. портов LCS3</t>
  </si>
  <si>
    <t>Разделяемая пластина с 6 заглушками для портов</t>
  </si>
  <si>
    <t>033757</t>
  </si>
  <si>
    <t>Кассета-заглушка LCS3</t>
  </si>
  <si>
    <t>Кассета-заглушка</t>
  </si>
  <si>
    <t>3414970870452</t>
  </si>
  <si>
    <t>033763</t>
  </si>
  <si>
    <t>Коннектор UTP 6RJ45 кат6 LCS3</t>
  </si>
  <si>
    <t>Коннекторы высокой плотности - категория 6 - UTP - 6 x RJ 45</t>
  </si>
  <si>
    <t>033764</t>
  </si>
  <si>
    <t>Коннектор FTP 6RJ45 кат6 LCS3</t>
  </si>
  <si>
    <t>Коннекторы высокой плотности - категория 6 - FTP - 6 x RJ 45</t>
  </si>
  <si>
    <t>033765</t>
  </si>
  <si>
    <t>Коннектор STP 6RJ45 кат6 LCS3</t>
  </si>
  <si>
    <t>Коннекторы высокой плотности - категория 6 - STP - 6 x RJ 45</t>
  </si>
  <si>
    <t>033772</t>
  </si>
  <si>
    <t>Патч-пан.STP 24RJ45 кат6A LCS3</t>
  </si>
  <si>
    <t>Патч-панель укомплектованная - 19'' - 1U - категория 6A - STP - 24 x RJ 45</t>
  </si>
  <si>
    <t>033773</t>
  </si>
  <si>
    <t>Коннектор UTP 6RJ45 кат6А LCS3</t>
  </si>
  <si>
    <t>Коннекторы высокой плотности - категория 6A - UTP - 6 x RJ 45</t>
  </si>
  <si>
    <t>033782</t>
  </si>
  <si>
    <t>Патч-пан.STP 24RJ45 кат8 LCS3</t>
  </si>
  <si>
    <t>Патч-панель укомплектованная - 19'' - 1U - категория 8 - STP - 24 x RJ 45</t>
  </si>
  <si>
    <t>3414970982063</t>
  </si>
  <si>
    <t>033790</t>
  </si>
  <si>
    <t>Патч-п.неук.уст.c кассет.LCS3</t>
  </si>
  <si>
    <t>Патч-панель с неукомплектованными кассетами - 19'' - 1U</t>
  </si>
  <si>
    <t>3414970870780</t>
  </si>
  <si>
    <t>033791</t>
  </si>
  <si>
    <t>Патч-п.неук.уст.без касс.LCS3</t>
  </si>
  <si>
    <t>Патч-панель неукомплектованная для установки кассет - 19'' - 1U</t>
  </si>
  <si>
    <t>3414970870803</t>
  </si>
  <si>
    <t>033792</t>
  </si>
  <si>
    <t>Патч-п.угл.неук.ус.24RJ45 LCS3</t>
  </si>
  <si>
    <t>3414970870827</t>
  </si>
  <si>
    <t>033793</t>
  </si>
  <si>
    <t>Патч-п.HD неук.48RJ45 1U LCS3</t>
  </si>
  <si>
    <t>Патч-панель неукомплектованная высокой плотности - 19'' - 1U - на 48 коннекторов</t>
  </si>
  <si>
    <t>3414970870841</t>
  </si>
  <si>
    <t>033794</t>
  </si>
  <si>
    <t>Патч-п.угл.HD неук.48RJ45 LCS3</t>
  </si>
  <si>
    <t>Патч-панель угловая неукомплектованная высокой плотности - 19'' - 1U - на 48 коннекторов</t>
  </si>
  <si>
    <t>3414970870865</t>
  </si>
  <si>
    <t>033795</t>
  </si>
  <si>
    <t>Кассета д/комп. патч-п.HD LCS3</t>
  </si>
  <si>
    <t>Кассета неукомплектованная высокой плотности для патч-панели</t>
  </si>
  <si>
    <t>3414970955838</t>
  </si>
  <si>
    <t>033796</t>
  </si>
  <si>
    <t>Коробка распр.неук. 12хRJ45</t>
  </si>
  <si>
    <t>Коробка распределительная неукомплектованная - 12 х RJ45</t>
  </si>
  <si>
    <t>3414971464384</t>
  </si>
  <si>
    <t>033797</t>
  </si>
  <si>
    <t>Коробка распр.неук. 24хRJ45</t>
  </si>
  <si>
    <t>Коробка распределительная неукомплектованная - 24 х RJ45</t>
  </si>
  <si>
    <t>3414971464407</t>
  </si>
  <si>
    <t>Клеммные колодки проф.</t>
  </si>
  <si>
    <t>034207</t>
  </si>
  <si>
    <t>Nybloc Клеммник 16мм2 голубой</t>
  </si>
  <si>
    <t>Клеммный блок Nylbloc - сечение 16 мм² - синий</t>
  </si>
  <si>
    <t>034209</t>
  </si>
  <si>
    <t>Nybloc Клеммник 25мм2 голубой</t>
  </si>
  <si>
    <t>Клеммный блок Nylbloc - сечение 25 мм² - синий</t>
  </si>
  <si>
    <t>034211</t>
  </si>
  <si>
    <t>Nybloc Клеммник 2,5мм2 черный</t>
  </si>
  <si>
    <t>Клеммный блок Nylbloc - сечение 2,5 мм² - чёрный</t>
  </si>
  <si>
    <t>034213</t>
  </si>
  <si>
    <t>Nybloc Клеммник 6мм2 черный</t>
  </si>
  <si>
    <t>Клеммный блок Nylbloc - сечение 6 мм² - чёрный</t>
  </si>
  <si>
    <t>034215</t>
  </si>
  <si>
    <t>Nybloc Клеммник 10мм2 черный</t>
  </si>
  <si>
    <t>Клеммный блок Nylbloc - сечение 10 мм² - чёрный</t>
  </si>
  <si>
    <t>034217</t>
  </si>
  <si>
    <t>Nybloc Клеммник 16мм2 черный</t>
  </si>
  <si>
    <t>Клеммный блок Nylbloc - сечение 16 мм² - чёрный</t>
  </si>
  <si>
    <t>034225</t>
  </si>
  <si>
    <t>Nybloc Клеммник 10мм2 белый</t>
  </si>
  <si>
    <t>Клеммный блок Nylbloc - сечение 10 мм² - белый</t>
  </si>
  <si>
    <t>034227</t>
  </si>
  <si>
    <t>Nybloc Клеммник 16мм2 белый</t>
  </si>
  <si>
    <t>Клеммный блок Nylbloc - сечение 16 мм² - белый</t>
  </si>
  <si>
    <t>034253</t>
  </si>
  <si>
    <t>Suprem Клеммник прох.6мм2черн</t>
  </si>
  <si>
    <t>Клеммник Супрем Прох. 6мм² чёрн.</t>
  </si>
  <si>
    <t>034264</t>
  </si>
  <si>
    <t>Hypo Клеммный блок 12х2,5мм2</t>
  </si>
  <si>
    <t>Блок клеммный 12х2.5мм² Hypo</t>
  </si>
  <si>
    <t>034266</t>
  </si>
  <si>
    <t>Hypo Клеммный блок 12х6мм2</t>
  </si>
  <si>
    <t>034322</t>
  </si>
  <si>
    <t>Соединитель без винтов 2 входа</t>
  </si>
  <si>
    <t>Пружинный клеммник Nylbloc auto для 2 клемм - 24 A - 450 В~ - серый</t>
  </si>
  <si>
    <t>Соединители безвинтовые</t>
  </si>
  <si>
    <t>034325</t>
  </si>
  <si>
    <t>Соединитель без винтов 5 входа</t>
  </si>
  <si>
    <t>Пружинный клеммник Nylbloc auto для 5 клемм - 24 A - 450 В~ - синий</t>
  </si>
  <si>
    <t>034398</t>
  </si>
  <si>
    <t>Суппорт/соединит. б/винта</t>
  </si>
  <si>
    <t>Суппорт Nylblock Auto</t>
  </si>
  <si>
    <t>034549</t>
  </si>
  <si>
    <t>Фиксатор для цоколя</t>
  </si>
  <si>
    <t>Набор из 4 фиксаторов цоколя к полу - для шкафов Altis</t>
  </si>
  <si>
    <t>Шкафы напольные металлические Altis</t>
  </si>
  <si>
    <t>3245060345495</t>
  </si>
  <si>
    <t>034608</t>
  </si>
  <si>
    <t>Плата Lina25 1400x800 Marina</t>
  </si>
  <si>
    <t>Плата Lina 12,5 - для щита Marina высотой 1400 мм и шириной 800 мм</t>
  </si>
  <si>
    <t>3245060346089</t>
  </si>
  <si>
    <t>034738</t>
  </si>
  <si>
    <t>Зажим кабельный Altis</t>
  </si>
  <si>
    <t>Крепление для кабеля, нержавеющая сталь для проводников диам. от 10 до 35 мм - для шкафов Altis</t>
  </si>
  <si>
    <t>034746</t>
  </si>
  <si>
    <t>В/саморез 5,5х16 д/спл.платы</t>
  </si>
  <si>
    <t>Самонарезающие винты CBL Z 5,5 x 16</t>
  </si>
  <si>
    <t>034750</t>
  </si>
  <si>
    <t>Заглушка д/винта 4,8х16</t>
  </si>
  <si>
    <t>Заглушка для изолирования головок винтов Кат. № 0 347 45 внутри кабельных каналов</t>
  </si>
  <si>
    <t>034771</t>
  </si>
  <si>
    <t>Рукоятка под любой цилиндр</t>
  </si>
  <si>
    <t>Рукоятка с замком - для шкафов Altis</t>
  </si>
  <si>
    <t>3245060347710</t>
  </si>
  <si>
    <t>034772</t>
  </si>
  <si>
    <t>Рукоятка с замком 2433A</t>
  </si>
  <si>
    <t>Рукоятка с замком 2433 A - для шкафов Altis - с цилиндром под стандартный ключ</t>
  </si>
  <si>
    <t>3245060347727</t>
  </si>
  <si>
    <t>034773</t>
  </si>
  <si>
    <t>Рукоятка трехгран. 6,5 мм</t>
  </si>
  <si>
    <t>Рукоятка с замком CNOMO под треугольный ключ 6,5 мм - для шкафов Altis</t>
  </si>
  <si>
    <t>3245060347734</t>
  </si>
  <si>
    <t>034784</t>
  </si>
  <si>
    <t>Цилиндр под ключ 405</t>
  </si>
  <si>
    <t>Цилиндр под стандартный ключ для рукоятки Кат. № 0 347 71/72 - для шкафов Altis - для ключа № 405</t>
  </si>
  <si>
    <t>034787</t>
  </si>
  <si>
    <t>Цилиндр под ключ 1242 E</t>
  </si>
  <si>
    <t>Цилиндр под стандартный ключ для рукоятки Кат. № 0 347 71/72 - для шкафов Altis - для ключа № 1242 E</t>
  </si>
  <si>
    <t>034806</t>
  </si>
  <si>
    <t>Нагреватель электрич. 350Вт</t>
  </si>
  <si>
    <t>Электрический нагреватель - 230 В~ - класс II - 350 Вт - 7.5 A - термостат 0-60 С° с подсветкой - расход 35 м³/ч</t>
  </si>
  <si>
    <t>3245060348069</t>
  </si>
  <si>
    <t>034807</t>
  </si>
  <si>
    <t>Вентилятор на крышу 600M3/ч</t>
  </si>
  <si>
    <t>Вентилятор для установки на крыше - 600 м³/ч - RAL 7035 - 400 x 350 x 100 мм</t>
  </si>
  <si>
    <t>3245060348076</t>
  </si>
  <si>
    <t>034809</t>
  </si>
  <si>
    <t>Вeнтилятор естеств.на крышу</t>
  </si>
  <si>
    <t>Крыша для вентилятора Кат. № 0 348 07/08</t>
  </si>
  <si>
    <t>3245060348090</t>
  </si>
  <si>
    <t>034836</t>
  </si>
  <si>
    <t>Решетка пласт.325X325 мм</t>
  </si>
  <si>
    <t>Пластмассовая вентиляционная решётка - RAL 7035 - фильтр EN 779, G3 - IP 54 - 325x325 мм</t>
  </si>
  <si>
    <t>3245060348366</t>
  </si>
  <si>
    <t>034847</t>
  </si>
  <si>
    <t>Термостат точ.0,5°С</t>
  </si>
  <si>
    <t>3245060348472</t>
  </si>
  <si>
    <t>034848</t>
  </si>
  <si>
    <t>XL VDIТермостат 12-250В,10А</t>
  </si>
  <si>
    <t>Термостат - для шкафов/настенных шкафов XL-VDI 19'' - 5-60°C - 12 или 250 В~</t>
  </si>
  <si>
    <t>3245060348489</t>
  </si>
  <si>
    <t>034854</t>
  </si>
  <si>
    <t>Marina Вентилятор 520/1000м3/ч</t>
  </si>
  <si>
    <t>Вентилятор с пластмассовой решеткой - 550/1200 м³/ч - 230 В - 50/60 Гц - RAL 7035 - 325х325 мм</t>
  </si>
  <si>
    <t>3245060348540</t>
  </si>
  <si>
    <t>034879</t>
  </si>
  <si>
    <t>Крышка д/вентилятора 250х250мм</t>
  </si>
  <si>
    <t>Защитный комплект из нержавеющей стали - для изделий Кат. № 0 348 51, 0 348 52 и 0 348 35</t>
  </si>
  <si>
    <t>3245060348793</t>
  </si>
  <si>
    <t>034880</t>
  </si>
  <si>
    <t>Крышка д/вентилятора 325х325мм</t>
  </si>
  <si>
    <t>Защитный комплект из нержавеющей стали - для изделий Кат. № 0 348 53, 0 348 54 и 0 348 36</t>
  </si>
  <si>
    <t>3245060348809</t>
  </si>
  <si>
    <t>034949</t>
  </si>
  <si>
    <t>Altis Крыша 1600х500(монобл)</t>
  </si>
  <si>
    <t>3245060349493</t>
  </si>
  <si>
    <t>034959</t>
  </si>
  <si>
    <t>Плата неперф. 1400х800 Marina</t>
  </si>
  <si>
    <t>Плата неперфорированная - для щитов Altis и Marina высотой 1400 мм и шириной 800 мм</t>
  </si>
  <si>
    <t>3245060349592</t>
  </si>
  <si>
    <t>035007</t>
  </si>
  <si>
    <t>Пром.коробка 130X75X74 IP66</t>
  </si>
  <si>
    <t>Коробка промышленная пластиковая - IP66 - IK08 - T 029 - 130x75x74 мм - непрозрачная крышка</t>
  </si>
  <si>
    <t>Коробки промышленные пластиковые</t>
  </si>
  <si>
    <t>3245060350079</t>
  </si>
  <si>
    <t>035013</t>
  </si>
  <si>
    <t>Пром.коробка 130X130X74 IP66</t>
  </si>
  <si>
    <t>Коробка промышленная пластиковая - IP66 - IK08 - T 029 - 130x130x74 мм - непрозрачная крышка</t>
  </si>
  <si>
    <t>3245060350130</t>
  </si>
  <si>
    <t>035022</t>
  </si>
  <si>
    <t>Пром.коробка 180X140X86 IP66</t>
  </si>
  <si>
    <t>Коробка промышленная пластиковая - IP66 - IK08 - T 029 - 180x140x86 мм - непрозрачная крышка</t>
  </si>
  <si>
    <t>3245060350222</t>
  </si>
  <si>
    <t>035306</t>
  </si>
  <si>
    <t>Нагреватель резистивный, 20 Вт</t>
  </si>
  <si>
    <t>Электрический нагреватель - 120-240 В~ - IP20 - 20 Вт - 2,5 А</t>
  </si>
  <si>
    <t>3245060353063</t>
  </si>
  <si>
    <t>035307</t>
  </si>
  <si>
    <t>Нагреватель резистивный, 50 Вт</t>
  </si>
  <si>
    <t>Электрический нагреватель - 120-240 В~ - IP20 - 50 Вт - 2,5 А</t>
  </si>
  <si>
    <t>3245060353070</t>
  </si>
  <si>
    <t>035309</t>
  </si>
  <si>
    <t>Нагреватель резистивный 150 Вт</t>
  </si>
  <si>
    <t>Электрический нагреватель - 120-240 В~ - IP20 - 150 Вт - 8 А</t>
  </si>
  <si>
    <t>3245060353094</t>
  </si>
  <si>
    <t>035311</t>
  </si>
  <si>
    <t>Гигростат</t>
  </si>
  <si>
    <t>Гигростат - 230 В~ - 50/60 Гц - IP 20 - регулирование относительной влажности 35 - 100 %</t>
  </si>
  <si>
    <t>3245060353117</t>
  </si>
  <si>
    <t>035312</t>
  </si>
  <si>
    <t>Гигротермостат</t>
  </si>
  <si>
    <t>Гигротермостат - 230 В~ - 50/60 Гц - регулирование температуры 0-60 °C - влажности 50-90 %</t>
  </si>
  <si>
    <t>3245060353124</t>
  </si>
  <si>
    <t>Шкафы и щиты Atlantic</t>
  </si>
  <si>
    <t>035501</t>
  </si>
  <si>
    <t>Atlantic IP55 300х400х200</t>
  </si>
  <si>
    <t>3245060355012</t>
  </si>
  <si>
    <t>035507</t>
  </si>
  <si>
    <t>Atlantic IP55 500х400х250</t>
  </si>
  <si>
    <t>3245060355074</t>
  </si>
  <si>
    <t>035509</t>
  </si>
  <si>
    <t>Atlantic IP55 400x300x150</t>
  </si>
  <si>
    <t>Металлический шкаф Atlantic - IP55 IK10 - RAL 7035 - 400x300x150 - вертикальный</t>
  </si>
  <si>
    <t>3245060355098</t>
  </si>
  <si>
    <t>035515</t>
  </si>
  <si>
    <t>Щит 800х800х250 Atl</t>
  </si>
  <si>
    <t>3245060355159</t>
  </si>
  <si>
    <t>035526</t>
  </si>
  <si>
    <t>Atlantic IP55 1000х600х300</t>
  </si>
  <si>
    <t>Металлический шкаф Atlantic - IP55 IK10 - RAL 7035 - 1000x600x300 - вертикальный</t>
  </si>
  <si>
    <t>3245060355265</t>
  </si>
  <si>
    <t>035527</t>
  </si>
  <si>
    <t>Щит 1000х800х300 Atl</t>
  </si>
  <si>
    <t>3245060355272</t>
  </si>
  <si>
    <t>035536</t>
  </si>
  <si>
    <t>Щит 600х600х400 Atl</t>
  </si>
  <si>
    <t>Металлический шкаф Atlantic - IP55 IK10 - RAL 7035 - 600x600x400 - квадратный</t>
  </si>
  <si>
    <t>3245060355364</t>
  </si>
  <si>
    <t>035592</t>
  </si>
  <si>
    <t>Щит 1200х800х300 Atl</t>
  </si>
  <si>
    <t>3245060355920</t>
  </si>
  <si>
    <t>035598</t>
  </si>
  <si>
    <t>Atlantic IP55 1400х800х400</t>
  </si>
  <si>
    <t>Металлический шкаф Atlantic - IP55 IK10 - RAL 7035 - 1400x800x400 - вертикальный</t>
  </si>
  <si>
    <t>3245060355982</t>
  </si>
  <si>
    <t>Коробки промышленные металлические</t>
  </si>
  <si>
    <t>035608</t>
  </si>
  <si>
    <t>Кор. Atlantic 300X300X120</t>
  </si>
  <si>
    <t>Промышленная коробка Atlantic - металлическая квадратная - IP66 - IK10 - 300x300x120 мм - RAL 7035</t>
  </si>
  <si>
    <t>3245060356088</t>
  </si>
  <si>
    <t>035619</t>
  </si>
  <si>
    <t>Кор. Atlantic 400X600X120</t>
  </si>
  <si>
    <t>Промышленная коробка Atlantic - металлическая прямоугольная - IP66 - IK10 - 400x600x120 мм - RAL 7035</t>
  </si>
  <si>
    <t>3245060356194</t>
  </si>
  <si>
    <t>035660</t>
  </si>
  <si>
    <t>Atlantic Пластина 150X150</t>
  </si>
  <si>
    <t>Монтажная плата - из оцинкованной стали - для промышленных коробок Atlantic - IP 66 - 150x150 мм</t>
  </si>
  <si>
    <t>3245060356606</t>
  </si>
  <si>
    <t>035800</t>
  </si>
  <si>
    <t>Наб.шарнир.кор.130х130/270х170</t>
  </si>
  <si>
    <t>Набор из 2 шарниров - для коробок от 130x130 мм до 270x170 мм</t>
  </si>
  <si>
    <t>3245060358006</t>
  </si>
  <si>
    <t>035801</t>
  </si>
  <si>
    <t>Наб.шарнир.кор.310х240/360х270</t>
  </si>
  <si>
    <t>Набор из 2 шарниров - для коробок от 310x240 мм до 360x270 мм</t>
  </si>
  <si>
    <t>3245060358013</t>
  </si>
  <si>
    <t>035802</t>
  </si>
  <si>
    <t>Наб.из 4х кронштейнов</t>
  </si>
  <si>
    <t>Набор из 4 кронштейнов - для крепления коробок с шириной более 110 мм к стенам</t>
  </si>
  <si>
    <t>3245060358020</t>
  </si>
  <si>
    <t>035807</t>
  </si>
  <si>
    <t>Набор 2 Петли Коробк.</t>
  </si>
  <si>
    <t>Комплект из 2 петель - для промышленных коробок Atlantic - IP 66</t>
  </si>
  <si>
    <t>3245060358075</t>
  </si>
  <si>
    <t>035810</t>
  </si>
  <si>
    <t>Пласт. мет. 130х130</t>
  </si>
  <si>
    <t>Металлическая монтажная пластина - толщина 1.5 мм - для коробок 130x130 мм</t>
  </si>
  <si>
    <t>035815</t>
  </si>
  <si>
    <t>Мет.монт.пласт.310х240</t>
  </si>
  <si>
    <t>Металлическая монтажная пластина - толщина 1.5 мм - для коробок 310x240 мм</t>
  </si>
  <si>
    <t>035900</t>
  </si>
  <si>
    <t>Пром.кор.130X75X74 IP55спл.кр.</t>
  </si>
  <si>
    <t>3245060359003</t>
  </si>
  <si>
    <t>035950</t>
  </si>
  <si>
    <t>Пром.коробка 180X140X86 IP55</t>
  </si>
  <si>
    <t>Коробка промышленная пластиковая - IP55 - IK07 - RAL 7035 - 180x140x86 мм - сплошная крышка</t>
  </si>
  <si>
    <t>3245060359508</t>
  </si>
  <si>
    <t>035970</t>
  </si>
  <si>
    <t>Пром.коробка 270X170X86 IP55</t>
  </si>
  <si>
    <t>Коробка промышленная пластиковая - IP55 - IK07 - RAL 7035 - 270x170x86 мм - сплошная крышка</t>
  </si>
  <si>
    <t>3245060359706</t>
  </si>
  <si>
    <t>035980</t>
  </si>
  <si>
    <t>Пром.кор. 310X240X124 IP55</t>
  </si>
  <si>
    <t>Коробка промышленная пластиковая - IP55 - IK07 - RAL 7035 - 310x240x124 мм - сплошная крышка</t>
  </si>
  <si>
    <t>3245060359805</t>
  </si>
  <si>
    <t>036004</t>
  </si>
  <si>
    <t>Lina 12,5 Пласт.перф. 400x300</t>
  </si>
  <si>
    <t>Плата Lina 12,5 - для Atlantic/Inox/Marina высотой 400 мм и шириной 300 мм или высотой 300 мм и шириной 400 мм</t>
  </si>
  <si>
    <t>3245060360047</t>
  </si>
  <si>
    <t>036012</t>
  </si>
  <si>
    <t>Lina25 Пласт.перфор. 400х300</t>
  </si>
  <si>
    <t>Плата перфорированная Lina 25 - для Atlantic/Inox/Marina высотой 400 мм и шириной 300 мм</t>
  </si>
  <si>
    <t>3245060360122</t>
  </si>
  <si>
    <t>036013</t>
  </si>
  <si>
    <t>Lina25 Пласт.перфор. 400х600</t>
  </si>
  <si>
    <t>3245060360139</t>
  </si>
  <si>
    <t>036019</t>
  </si>
  <si>
    <t>Lina25 Пласт.перфор. 800х600</t>
  </si>
  <si>
    <t>Плата перфорированная Lina 25 - для Atlantic/Inox/Marina высотой 800 мм и шириной 600 мм</t>
  </si>
  <si>
    <t>3245060360191</t>
  </si>
  <si>
    <t>036021</t>
  </si>
  <si>
    <t>Lina25 Пласт.перфор. 1000х800</t>
  </si>
  <si>
    <t>Плата перфорированная Lina 25 - для Atlantic/Inox/Marina высотой 1000 мм и шириной 800 мм</t>
  </si>
  <si>
    <t>3245060360214</t>
  </si>
  <si>
    <t>036022</t>
  </si>
  <si>
    <t>Lina12,5 Пласт.перфор.600x400</t>
  </si>
  <si>
    <t>Плата Lina 12,5 - для Atlantic/Inox/Marina высотой 400 мм и шириной 600 мм или высотой 600 мм и шириной 400 мм</t>
  </si>
  <si>
    <t>3245060360221</t>
  </si>
  <si>
    <t>036024</t>
  </si>
  <si>
    <t>Lina 12,5 Пласт.перф. 600x600</t>
  </si>
  <si>
    <t>Плата Lina 12,5 - для Atlantic/Inox/Marina высотой 600 мм и шириной 600 мм</t>
  </si>
  <si>
    <t>3245060360245</t>
  </si>
  <si>
    <t>036031</t>
  </si>
  <si>
    <t>Lina 12,5 Пласт.перф. 700x500</t>
  </si>
  <si>
    <t>Плата Lina 12,5 - для Atlantic/Inox/Marina высотой 700 мм и шириной 500 мм</t>
  </si>
  <si>
    <t>3245060360313</t>
  </si>
  <si>
    <t>036033</t>
  </si>
  <si>
    <t>Lina 12,5 Пласт.перф. 800x600</t>
  </si>
  <si>
    <t>Плата Lina 12,5 - для Atlantic/Inox/Marina высотой 800 мм и шириной 600 мм или высотой 600 мм и шириной 800 мм</t>
  </si>
  <si>
    <t>3245060360337</t>
  </si>
  <si>
    <t>036040</t>
  </si>
  <si>
    <t>Lina 12,5 Пласт.перф.1000x600</t>
  </si>
  <si>
    <t>Плата Lina 12,5 - для Atlantic/Inox/Marina высотой 1000 мм и шириной 600 мм или высотой 600 мм и шириной 1000 мм</t>
  </si>
  <si>
    <t>3245060360405</t>
  </si>
  <si>
    <t>036042</t>
  </si>
  <si>
    <t>Плата монтажн. перфор 1000х800</t>
  </si>
  <si>
    <t>Плата Lina 12,5 - для Atlantic/Inox/Marina высотой 1000 мм и шириной 800 мм или высотой 800 мм и шириной 1000 мм</t>
  </si>
  <si>
    <t>3245060360429</t>
  </si>
  <si>
    <t>036046</t>
  </si>
  <si>
    <t>Lina 12,5 Пласт.перф.1200x800</t>
  </si>
  <si>
    <t>Плата Lina 12,5 - для Atlantic/Inox/Marina высотой 1200 мм и шириной 800 мм</t>
  </si>
  <si>
    <t>3245060360467</t>
  </si>
  <si>
    <t>036047</t>
  </si>
  <si>
    <t>Lina 12,5 Пласт.перф.1200x1000</t>
  </si>
  <si>
    <t>Плата Lina 12,5 - для Atlantic/Inox/Marina высотой 1200 мм и шириной 1000 мм или высотой 1000 мм и шириной 1200 мм</t>
  </si>
  <si>
    <t>3245060360474</t>
  </si>
  <si>
    <t>036048</t>
  </si>
  <si>
    <t>Lina 12,5 Пласт.перф.1200x1200</t>
  </si>
  <si>
    <t>3245060360481</t>
  </si>
  <si>
    <t>036049</t>
  </si>
  <si>
    <t>Пласт.неперфор. 300х220</t>
  </si>
  <si>
    <t>Плата сплошная - для Marina высотой 300 мм и шириной 220 мм</t>
  </si>
  <si>
    <t>3245060360498</t>
  </si>
  <si>
    <t>036052</t>
  </si>
  <si>
    <t>Пласт.сплошн. 400х300</t>
  </si>
  <si>
    <t>Плата сплошная - для Atlantic/Inox/Marina высотой 400 мм и шириной 300 мм</t>
  </si>
  <si>
    <t>3245060360528</t>
  </si>
  <si>
    <t>036054</t>
  </si>
  <si>
    <t>Пласт.сплошн.1000х600</t>
  </si>
  <si>
    <t>Плата сплошная - для Atlantic/Inox/Marina высотой 1000 мм и шириной 600 мм или высотой 600 мм и шириной 1000 мм</t>
  </si>
  <si>
    <t>3245060360542</t>
  </si>
  <si>
    <t>036059</t>
  </si>
  <si>
    <t>Плата монтажн. 800х600</t>
  </si>
  <si>
    <t>Плата сплошная - для Atlantic/Inox/Marina высотой 800 мм и шириной 600 мм или высотой 600 мм и шириной 800 мм</t>
  </si>
  <si>
    <t>3245060360597</t>
  </si>
  <si>
    <t>036061</t>
  </si>
  <si>
    <t>Плата монтажн. 1000х800</t>
  </si>
  <si>
    <t>Плата сплошная - для Atlantic/Inox/Marina высотой 1000 мм и шириной 800 мм иоли высотой 800 мм и шириной 1000 мм</t>
  </si>
  <si>
    <t>3245060360610</t>
  </si>
  <si>
    <t>036064</t>
  </si>
  <si>
    <t>Пласт.сплошн. 1200х800</t>
  </si>
  <si>
    <t>Плата сплошная - для Atlantic/Inox/Marina высотой 1200 мм и шириной 800 мм</t>
  </si>
  <si>
    <t>3245060360641</t>
  </si>
  <si>
    <t>036068</t>
  </si>
  <si>
    <t>Пласт.сплошн. 1400х1000</t>
  </si>
  <si>
    <t>Плата сплошная - для Atlantic/Inox/Marina высотой 1400 мм и шириной 1000 мм</t>
  </si>
  <si>
    <t>3245060360689</t>
  </si>
  <si>
    <t>036070</t>
  </si>
  <si>
    <t>Пласт.сплошн. 400х400</t>
  </si>
  <si>
    <t>Плата сплошная - для Atlantic/Inox/Marina высотой 400 мм и шириной 400 мм</t>
  </si>
  <si>
    <t>3245060360702</t>
  </si>
  <si>
    <t>036071</t>
  </si>
  <si>
    <t>Пласт.сплошн. 500х500</t>
  </si>
  <si>
    <t>Плата сплошная - для Atlantic/Inox/Marina высотой 500 мм и шириной 500 мм</t>
  </si>
  <si>
    <t>3245060360719</t>
  </si>
  <si>
    <t>036079</t>
  </si>
  <si>
    <t>Пласт.перф. Lina 12,5 1400x1000</t>
  </si>
  <si>
    <t>Плата Lina 12,5 - для Atlantic/Inox/Marina высотой 1400 x шириной 100 мм</t>
  </si>
  <si>
    <t>3245060360795</t>
  </si>
  <si>
    <t>036087</t>
  </si>
  <si>
    <t>Пласт.перф. Lina 25 1200х800</t>
  </si>
  <si>
    <t>Плата перфорированная Lina 25 - для Atlantic/Inox/Marina высотой 1200 мм и шириной 800 мм</t>
  </si>
  <si>
    <t>3245060360870</t>
  </si>
  <si>
    <t>036088</t>
  </si>
  <si>
    <t>Пласт.перф. Lina 25 1200х1000</t>
  </si>
  <si>
    <t>Плата перфорированная Lina 25 - для Atlantic/Inox/Marina высотой 1200 мм и шириной 1000 мм</t>
  </si>
  <si>
    <t>3245060360887</t>
  </si>
  <si>
    <t>036091</t>
  </si>
  <si>
    <t>Пласт.перф. Lina 25 300х300</t>
  </si>
  <si>
    <t>Плата перфорированная Lina 25 - для Atlantic/Inox/Marina высотой 300 мм и шириной 300 мм</t>
  </si>
  <si>
    <t>3245060360917</t>
  </si>
  <si>
    <t>036092</t>
  </si>
  <si>
    <t>Пласт.перф. Lina 25 400х400</t>
  </si>
  <si>
    <t>Плата перфорированная Lina 25 - для Atlantic/Inox/Marina высотой 400 мм и шириной 400 мм</t>
  </si>
  <si>
    <t>3245060360924</t>
  </si>
  <si>
    <t>036094</t>
  </si>
  <si>
    <t>Пласт.перф. Lina 25800х1000</t>
  </si>
  <si>
    <t>Плата перфорированная Lina 25 - для Atlantic/Inox/Marina высотой 800 мм и шириной 1000 мм</t>
  </si>
  <si>
    <t>3245060360948</t>
  </si>
  <si>
    <t>036101</t>
  </si>
  <si>
    <t>Шасси модульное 400х300х200</t>
  </si>
  <si>
    <t>Модульные шасси с лицевой панелью - для Atlantic/Inox/Marina 400x300x200 - RAL 7035</t>
  </si>
  <si>
    <t>3245060361013</t>
  </si>
  <si>
    <t>036103</t>
  </si>
  <si>
    <t>Шасси модульное 600х400х200</t>
  </si>
  <si>
    <t>Модульные шасси с лицевой панелью - для Atlantic/Inox/Marina 600x400x250 - RAL 7035</t>
  </si>
  <si>
    <t>3245060361037</t>
  </si>
  <si>
    <t>036151</t>
  </si>
  <si>
    <t>Стойки профил. 400</t>
  </si>
  <si>
    <t>Набор из 2 профильных стоек Lina 25 - для Atlantic/Inox/Marina высотой 400 мм</t>
  </si>
  <si>
    <t>036152</t>
  </si>
  <si>
    <t>Стойки профилир. высота 500</t>
  </si>
  <si>
    <t>Набор из 2 профильных стоек Lina 25 - для Atlantic/Inox/Marina высотой 500 мм</t>
  </si>
  <si>
    <t>036153</t>
  </si>
  <si>
    <t>Стойки профил.600</t>
  </si>
  <si>
    <t>Набор из 2 профильных стоек Lina 25 - для Atlantic/Inox/Marina высотой 600 мм</t>
  </si>
  <si>
    <t>036155</t>
  </si>
  <si>
    <t>Стойки профил.800</t>
  </si>
  <si>
    <t>Набор из 2 профильных стоек Lina 25 - для Atlantic/Inox/Marina высотой 800 мм</t>
  </si>
  <si>
    <t>036156</t>
  </si>
  <si>
    <t>Стойки профил.1000</t>
  </si>
  <si>
    <t>Набор из 2 профильных стоек Lina 25 - для Atlantic/Inox/Marina высотой 1000 мм</t>
  </si>
  <si>
    <t>036158</t>
  </si>
  <si>
    <t>Стойки профил.1200</t>
  </si>
  <si>
    <t>Набор из 2 профильных стоек Lina 25 - для Atlantic/Inox/Marina высотой 1200 мм</t>
  </si>
  <si>
    <t>3245060361587</t>
  </si>
  <si>
    <t>036159</t>
  </si>
  <si>
    <t>Стойки профил.1400</t>
  </si>
  <si>
    <t>Набор из 2 профильных стоек Lina 25 - для Atlantic/Inox высотой 1400 мм</t>
  </si>
  <si>
    <t>3245060361594</t>
  </si>
  <si>
    <t>Кабельные каналы Lina 25</t>
  </si>
  <si>
    <t>036213</t>
  </si>
  <si>
    <t>Кабель-канал 60х80мм Lina25</t>
  </si>
  <si>
    <t>Кабель-канал Lina 25 - 60x80 - длина 2 м</t>
  </si>
  <si>
    <t>036216</t>
  </si>
  <si>
    <t>Кабель-канал 80х60мм Lina25</t>
  </si>
  <si>
    <t>Кабель-канал Lina 25 - 80x60 - длина 2 м</t>
  </si>
  <si>
    <t>036244</t>
  </si>
  <si>
    <t>Наб.д/объед.щитков Marina</t>
  </si>
  <si>
    <t>Набор для объединения щитков - для щитков Marina высотой более 500 мм</t>
  </si>
  <si>
    <t>3245060362447</t>
  </si>
  <si>
    <t>Шкафы и щиты Marina</t>
  </si>
  <si>
    <t>036251</t>
  </si>
  <si>
    <t>Щит Marina 400х300х206</t>
  </si>
  <si>
    <t>Щит Marina из полиэстера - IP 66 - IK 10 - RAL 7035 - 400x300x206 мм</t>
  </si>
  <si>
    <t>3245060362515</t>
  </si>
  <si>
    <t>036252</t>
  </si>
  <si>
    <t>Щит Marina 500х400х206</t>
  </si>
  <si>
    <t>Щит Marina из полиэстера - IP 66 - IK 10 - RAL 7035 - 500x400x206 мм</t>
  </si>
  <si>
    <t>3245060362522</t>
  </si>
  <si>
    <t>036256</t>
  </si>
  <si>
    <t>Marina IP66 720x510x250</t>
  </si>
  <si>
    <t>Щит Marina из полиэстера - IP 66 - IK 10 - RAL 7035 - 720x510x250 мм</t>
  </si>
  <si>
    <t>3245060362560</t>
  </si>
  <si>
    <t>036263</t>
  </si>
  <si>
    <t>Щит 1020х810х300 Mar</t>
  </si>
  <si>
    <t>Щит Marina из полиэстера - IP 66 - IK 10 - RAL 7035 - 1020x810x300 мм</t>
  </si>
  <si>
    <t>3245060362638</t>
  </si>
  <si>
    <t>036264</t>
  </si>
  <si>
    <t>Marina IP66 1220x810x300</t>
  </si>
  <si>
    <t>3245060362645</t>
  </si>
  <si>
    <t>036285</t>
  </si>
  <si>
    <t>Шкаф Marina IP66 1460x800x463</t>
  </si>
  <si>
    <t>Шкаф Marina из полиэстера - IP 66 IK10 - RAL 7035 - 1460x800x463 мм</t>
  </si>
  <si>
    <t>3245060362850</t>
  </si>
  <si>
    <t>036291</t>
  </si>
  <si>
    <t>Цоколь 600x300 Marina</t>
  </si>
  <si>
    <t>Цоколь RAL 7035 - для щита Marina шириной 600 мм и глубиной 300 мм - высота 170 мм</t>
  </si>
  <si>
    <t>3245060362911</t>
  </si>
  <si>
    <t>036295</t>
  </si>
  <si>
    <t>Крыша 800x300 Marina</t>
  </si>
  <si>
    <t>Крыша RAL 7035 - для щита Marina шириной 800 мм и глубиной 300 мм</t>
  </si>
  <si>
    <t>3245060362959</t>
  </si>
  <si>
    <t>036296</t>
  </si>
  <si>
    <t>Цоколь 800x400 Marina</t>
  </si>
  <si>
    <t>Цоколь RAL 7035 - для щита Marina шириной 800 мм и глубиной 400 мм - высота 170 мм</t>
  </si>
  <si>
    <t>3245060362966</t>
  </si>
  <si>
    <t>036297</t>
  </si>
  <si>
    <t>Крыша 800x400 Marina</t>
  </si>
  <si>
    <t>Крыша RAL 7035 - для щита Marina шириной 800 мм и глубиной 400 мм</t>
  </si>
  <si>
    <t>3245060362973</t>
  </si>
  <si>
    <t>036300</t>
  </si>
  <si>
    <t>Atlantic цоколь 200x600x300</t>
  </si>
  <si>
    <t>Цоколь RAL 7021 - для щитов Atlantic-E глубиной 300 мм и шириной 600 мм - высота 200 мм</t>
  </si>
  <si>
    <t>3245060363000</t>
  </si>
  <si>
    <t>036301</t>
  </si>
  <si>
    <t>Цоколь 200х800х300 Atl</t>
  </si>
  <si>
    <t>Цоколь RAL 7021 - для щитов Atlantic-E глубиной 300 мм и шириной 800 мм - высота 200 мм</t>
  </si>
  <si>
    <t>3245060363017</t>
  </si>
  <si>
    <t>036302</t>
  </si>
  <si>
    <t>цоколь 200x1000x300</t>
  </si>
  <si>
    <t>Цоколь Atlantic Высота 200 мм Длина 1000 мм Глубина 300 мм</t>
  </si>
  <si>
    <t>3245060363024</t>
  </si>
  <si>
    <t>036303</t>
  </si>
  <si>
    <t>цоколь 200x1300x300</t>
  </si>
  <si>
    <t>3245060363031</t>
  </si>
  <si>
    <t>036313</t>
  </si>
  <si>
    <t>Выключатель концевой</t>
  </si>
  <si>
    <t>Концевой выключатель - для Atlantic - 6 A - 250 В - 1 контакт Н.О. + 1 контакт Н.З.</t>
  </si>
  <si>
    <t>3245060363130</t>
  </si>
  <si>
    <t>036341</t>
  </si>
  <si>
    <t>Atlantic цоколь 200x800x400</t>
  </si>
  <si>
    <t>Цоколь моноблочный Atlantic - RAL 7021 - для шкафов ширина 800 мм и глубиной 400 мм</t>
  </si>
  <si>
    <t>3245060363413</t>
  </si>
  <si>
    <t>036343</t>
  </si>
  <si>
    <t>Atlantic цоколь 200x1200x400</t>
  </si>
  <si>
    <t>3245060363437</t>
  </si>
  <si>
    <t>036359</t>
  </si>
  <si>
    <t>Дверь внутр. 400x300</t>
  </si>
  <si>
    <t>Дверь внутренняя - для Atlantic/Inox/Marina высотой 400 мм и шириной 300 мм</t>
  </si>
  <si>
    <t>3245060363598</t>
  </si>
  <si>
    <t>036361</t>
  </si>
  <si>
    <t>Дверь внутр. 600x400</t>
  </si>
  <si>
    <t>Дверь внутренняя - для Atlantic/Inox/Marina высотой 600 мм и шириной 400 мм</t>
  </si>
  <si>
    <t>3245060363611</t>
  </si>
  <si>
    <t>036368</t>
  </si>
  <si>
    <t>Дверь внутр.Marina 1800x800</t>
  </si>
  <si>
    <t>Дверь Внутр.Marina 1800x800</t>
  </si>
  <si>
    <t>3245060363680</t>
  </si>
  <si>
    <t>036369</t>
  </si>
  <si>
    <t>Atlantic аксес.д/монт.внут.дв.</t>
  </si>
  <si>
    <t>Аксессуары для монтажа внутренних дверей в металлические шкафы Atlantic</t>
  </si>
  <si>
    <t>3245060363697</t>
  </si>
  <si>
    <t>036381</t>
  </si>
  <si>
    <t>Свет.щит датч движ винты магн</t>
  </si>
  <si>
    <t>Прибор осветительный с датчиком движения, крепление на винты или магнитное</t>
  </si>
  <si>
    <t>3414971863545</t>
  </si>
  <si>
    <t>036382</t>
  </si>
  <si>
    <t>Свет.щит розет датч движ винты</t>
  </si>
  <si>
    <t>Прибор осветительный с розеткой EUR и датчиком движения, крепление на винты</t>
  </si>
  <si>
    <t>3414971863569</t>
  </si>
  <si>
    <t>036384</t>
  </si>
  <si>
    <t>Свет.щит выкл поворот винты</t>
  </si>
  <si>
    <t>Прибор осветительный с выключателем, поворотный, крепление на винты</t>
  </si>
  <si>
    <t>3414971863606</t>
  </si>
  <si>
    <t>036395</t>
  </si>
  <si>
    <t>Зазем.проводник жел.зел. 6мм</t>
  </si>
  <si>
    <t>Желто-зеленый проводник - сечение 6 мм²</t>
  </si>
  <si>
    <t>036401</t>
  </si>
  <si>
    <t>Atlantic Ком.4 кроншт(накладк)</t>
  </si>
  <si>
    <t>Комплект из 4 петель настенных - для щитов Atlantic - 300 кг - с декоративной накладкой</t>
  </si>
  <si>
    <t>3245060364014</t>
  </si>
  <si>
    <t>036404</t>
  </si>
  <si>
    <t>Atlantic Ком.4-х кроншт.</t>
  </si>
  <si>
    <t>Комплект из 4 петель настенных - для щитов Atlantic - 300 кг</t>
  </si>
  <si>
    <t>3245060364045</t>
  </si>
  <si>
    <t>036406</t>
  </si>
  <si>
    <t>Набор для крепления к стене</t>
  </si>
  <si>
    <t>Комплект из 4 кронштейнов для крепления к стене - для щита Atlantic из нержавеющей стали 304 L - 300 кг</t>
  </si>
  <si>
    <t>3245060364069</t>
  </si>
  <si>
    <t>036407</t>
  </si>
  <si>
    <t>Кронштейны Для Коробок</t>
  </si>
  <si>
    <t>Комплект из 4 кронштейнов - для промышленных коробок Atlantic IP 66</t>
  </si>
  <si>
    <t>3245060364076</t>
  </si>
  <si>
    <t>036408</t>
  </si>
  <si>
    <t>Marina ком.4-х кроншт.100кг</t>
  </si>
  <si>
    <t>Петли для настенного монтажа - для щита Marina высотой 300 мм - 100 кг</t>
  </si>
  <si>
    <t>3245060364083</t>
  </si>
  <si>
    <t>036409</t>
  </si>
  <si>
    <t>Marina ком.4-х кроншт.150кг</t>
  </si>
  <si>
    <t>Петли для настенного монтажа - для щита Marina высотой 400 до 1200 мм - 150 кг</t>
  </si>
  <si>
    <t>3245060364090</t>
  </si>
  <si>
    <t>036437</t>
  </si>
  <si>
    <t>Marina стойка 1000-1200 мм</t>
  </si>
  <si>
    <t>Напольный монтаж - для Atlantic/Inox/Marina высотой 1000 до 1200 мм</t>
  </si>
  <si>
    <t>3245060364373</t>
  </si>
  <si>
    <t>036440</t>
  </si>
  <si>
    <t>Клипса М4</t>
  </si>
  <si>
    <t>Клипса для винта M4 - для перфорированных пластин</t>
  </si>
  <si>
    <t>036445</t>
  </si>
  <si>
    <t>Инстумент д/монт. на столб.</t>
  </si>
  <si>
    <t>Инструмент для обжима и резки</t>
  </si>
  <si>
    <t>3245060364458</t>
  </si>
  <si>
    <t>036446</t>
  </si>
  <si>
    <t>Наб.д/верт.монт.д/шк.шир.300</t>
  </si>
  <si>
    <t>Набор для вертикального монтажа на столбах - для шкафов длиной 300 мм</t>
  </si>
  <si>
    <t>3245060364465</t>
  </si>
  <si>
    <t>036447</t>
  </si>
  <si>
    <t>Наб.д/верт.монт.д/шк.шир.400</t>
  </si>
  <si>
    <t>Набор для вертикального монтажа на столбах - для шкафов длиной 400 мм</t>
  </si>
  <si>
    <t>3245060364472</t>
  </si>
  <si>
    <t>036449</t>
  </si>
  <si>
    <t>Наб.д/мон.на рейку шир.600</t>
  </si>
  <si>
    <t>Набор для вертикального монтажа на столбах - для шкафов длиной 600 мм</t>
  </si>
  <si>
    <t>3245060364496</t>
  </si>
  <si>
    <t>036453</t>
  </si>
  <si>
    <t>Крепеж 50гаек,шайб,болт. М6</t>
  </si>
  <si>
    <t>Комплект из 50 закладных гаек размером 8,5 мм, 50 пластмассовых шайб и 50 винтов M6</t>
  </si>
  <si>
    <t>3245060364533</t>
  </si>
  <si>
    <t>036454</t>
  </si>
  <si>
    <t>Креп 50гаек,шайб,болт. М6, 9,5</t>
  </si>
  <si>
    <t>Комплект из 50 закладных гаек размером 9,5 мм, 50 пластмассовых шайб и 50 винтов M6</t>
  </si>
  <si>
    <t>3245060364540</t>
  </si>
  <si>
    <t>036459</t>
  </si>
  <si>
    <t>Фиксаторы д/реек винтМ5/3 черн</t>
  </si>
  <si>
    <t>Fixocap под винты M5 для реек EN 60715 ассиметричных - чёрный</t>
  </si>
  <si>
    <t>036469</t>
  </si>
  <si>
    <t>FIixomega винт М4</t>
  </si>
  <si>
    <t>036494</t>
  </si>
  <si>
    <t>Пластина ввод кабеля Cabstop</t>
  </si>
  <si>
    <t>Пластина для ввода кабеля Cabstop IP 55 - 13 x диам. от 5 до 14 мм - 1 x диам. от 14 до 24 мм</t>
  </si>
  <si>
    <t>3245060364946</t>
  </si>
  <si>
    <t>036496</t>
  </si>
  <si>
    <t>Пластина для ввода кабеля Cabstop IP 55 - 28 x диам. от 5 до 14 мм - 2 x диам. от 14 до 25 мм - 1 резерв</t>
  </si>
  <si>
    <t>3245060364960</t>
  </si>
  <si>
    <t>036497</t>
  </si>
  <si>
    <t>Пластина Cabstop 600/800/1200х250/300/400</t>
  </si>
  <si>
    <t>Пластина для ввода кабеля Cabstop IP 55 - 28 x диам. 5 до 14 мм, - 2 x диам. 14 до 25 мм - 2 запасных</t>
  </si>
  <si>
    <t>3245060364977</t>
  </si>
  <si>
    <t>036511</t>
  </si>
  <si>
    <t>Блокираторы безопасности 6мм</t>
  </si>
  <si>
    <t>Набор блокираторов - для Atlantic/Inox/Marina</t>
  </si>
  <si>
    <t>3245060365110</t>
  </si>
  <si>
    <t>036540</t>
  </si>
  <si>
    <t>Ключ с треугольн.выст.8мм</t>
  </si>
  <si>
    <t>Ключи для металлических вставок замков - с треугольным выступом 8 мм</t>
  </si>
  <si>
    <t>036545</t>
  </si>
  <si>
    <t>Набор из 2 ключей 2433А</t>
  </si>
  <si>
    <t>Аксессуары для автоматического запирания - набор из 2-х ключей 2433 A</t>
  </si>
  <si>
    <t>036551</t>
  </si>
  <si>
    <t>Крыша 300х200 Atlantic</t>
  </si>
  <si>
    <t>Atlantic - Козырёк для наружной установки RAL 7035 - ширина 300 мм - глубина 200 мм</t>
  </si>
  <si>
    <t>3245060365516</t>
  </si>
  <si>
    <t>036552</t>
  </si>
  <si>
    <t>Крыша 400х200 Atlantic</t>
  </si>
  <si>
    <t>Atlantic - Козырёк для наружной установки RAL 7035 - ширина 400 мм - глубина 200 мм</t>
  </si>
  <si>
    <t>3245060365523</t>
  </si>
  <si>
    <t>036554</t>
  </si>
  <si>
    <t>Крыша 600х250</t>
  </si>
  <si>
    <t>Atlantic - Козырёк для наружной установки RAL 7035 - ширина 600 мм - глубина 250 мм</t>
  </si>
  <si>
    <t>3245060365547</t>
  </si>
  <si>
    <t>036556</t>
  </si>
  <si>
    <t>Крыша 600х300 серый</t>
  </si>
  <si>
    <t>Atlantic - Козырёк для наружной установки RAL 7035 - ширина 600 мм - глубина 300 мм</t>
  </si>
  <si>
    <t>3245060365561</t>
  </si>
  <si>
    <t>036557</t>
  </si>
  <si>
    <t>Крыша 800х300 Atlantic</t>
  </si>
  <si>
    <t>Atlantic - Козырёк для наружной установки RAL 7035 - ширина 800 мм - глубина 300 мм</t>
  </si>
  <si>
    <t>3245060365578</t>
  </si>
  <si>
    <t>036561</t>
  </si>
  <si>
    <t>Крыша 1000X300</t>
  </si>
  <si>
    <t>Atlantic - Козырёк для наружной установки RAL 7035 - ширина 1000 мм - глубина 300 мм</t>
  </si>
  <si>
    <t>3245060365615</t>
  </si>
  <si>
    <t>036563</t>
  </si>
  <si>
    <t>Крыша 1200X300</t>
  </si>
  <si>
    <t>Atlantic - Козырёк для наружной установки RAL 7035 - ширина 1200 мм - глубина 300 мм</t>
  </si>
  <si>
    <t>3245060365639</t>
  </si>
  <si>
    <t>036564</t>
  </si>
  <si>
    <t>Крыша 500х250 Atlantic</t>
  </si>
  <si>
    <t>Atlantic - Козырёк для наружной установки RAL 7035 - ширина 500 мм - глубина 250 мм</t>
  </si>
  <si>
    <t>3245060365646</t>
  </si>
  <si>
    <t>036574</t>
  </si>
  <si>
    <t>Вентилятор внутренний 160м3/ч</t>
  </si>
  <si>
    <t>Внутренний вентилятор - 160 м³/ч</t>
  </si>
  <si>
    <t>3245060365745</t>
  </si>
  <si>
    <t>036582</t>
  </si>
  <si>
    <t>XL3Дер.док.зак.IP50 324х120х18</t>
  </si>
  <si>
    <t>Держатель документов пластмассовый самоклеющийся - IP 50 - 324 x 120 x 18 мм</t>
  </si>
  <si>
    <t>3245060365820</t>
  </si>
  <si>
    <t>036639</t>
  </si>
  <si>
    <t>Кабелепровод гибкий диам.35мм</t>
  </si>
  <si>
    <t>Кабелепровод гибкий Lina 25 - диам. 30 мм</t>
  </si>
  <si>
    <t>3245060366391</t>
  </si>
  <si>
    <t>036640</t>
  </si>
  <si>
    <t>Крепление д/траверсов 15мм</t>
  </si>
  <si>
    <t>Аксессуары Linafix для крепления кабель-каналов Lina 25 - на симметричных и ассиметричных траверсах глубиной 15 мм</t>
  </si>
  <si>
    <t>036641</t>
  </si>
  <si>
    <t>Крепление д/перф. плат Lina25</t>
  </si>
  <si>
    <t>Аксессуары Linafix для крепления кабель-каналов Lina 25 - на перфорированных пластинах Lina 25</t>
  </si>
  <si>
    <t>036642</t>
  </si>
  <si>
    <t>Крепление д/дверей</t>
  </si>
  <si>
    <t>Аксессуары Linafix для крепления кабель-каналов Lina 25 - на дверях</t>
  </si>
  <si>
    <t>036643</t>
  </si>
  <si>
    <t>Крепление д/проф. направляющих</t>
  </si>
  <si>
    <t>Аксессуары Linafix для крепления кабель-каналов Lina 25 - на профильных направляющих Lina 25</t>
  </si>
  <si>
    <t>036644</t>
  </si>
  <si>
    <t>Фиксатор пластик. 6,5мм</t>
  </si>
  <si>
    <t>Заклепка пластиковая усиленная диам. 6 мм - для отверстий диам. 6,5 мм</t>
  </si>
  <si>
    <t>036710</t>
  </si>
  <si>
    <t>Инструмент режущ.6/6,5</t>
  </si>
  <si>
    <t>Инструмент режущий Lina 25 - для разрезания кабель-каналов</t>
  </si>
  <si>
    <t>3245060367107</t>
  </si>
  <si>
    <t>036735</t>
  </si>
  <si>
    <t>Atlantic фикс.д/симмет.реек</t>
  </si>
  <si>
    <t>Комплект из угловых кронштейнов для установки симметричных реек - для щита Atlantic</t>
  </si>
  <si>
    <t>036736</t>
  </si>
  <si>
    <t>Atlantic Суппорт д/зазем.шины</t>
  </si>
  <si>
    <t>Суппорт для шины PE - для шкафов Atlantic/Marina</t>
  </si>
  <si>
    <t>036743</t>
  </si>
  <si>
    <t>4салаз.д/щита гл.250ммAtlantic</t>
  </si>
  <si>
    <t>Комплект из 4 салазок для регулировки глубины монтажа оборудования - для щита Atlantic глубиной 250 мм</t>
  </si>
  <si>
    <t>3245060367435</t>
  </si>
  <si>
    <t>036744</t>
  </si>
  <si>
    <t>4салаз.д/щита гл.300ммAtlantic</t>
  </si>
  <si>
    <t>Комплект из 4 салазок для регулировки глубины монтажа оборудования - для щита Atlantic глубиной 300 мм</t>
  </si>
  <si>
    <t>3245060367442</t>
  </si>
  <si>
    <t>036745</t>
  </si>
  <si>
    <t>4салаз.д/рег.гл.400Atlantic</t>
  </si>
  <si>
    <t>Комплект из 4 салазок для регулировки глубины монтажа оборудования - для щита Atlantic глубиной 400 мм</t>
  </si>
  <si>
    <t>3245060367459</t>
  </si>
  <si>
    <t>036775</t>
  </si>
  <si>
    <t>Винт с шайбой М6х10мм TH</t>
  </si>
  <si>
    <t>Винт M6-10 с шайбой для токоведущих шин</t>
  </si>
  <si>
    <t>036781</t>
  </si>
  <si>
    <t>Рейка Lina25 400мм</t>
  </si>
  <si>
    <t>Траверс Lina 25 - для Atlantic/Inox/Marina шириной 400 мм - длина 343 мм</t>
  </si>
  <si>
    <t>036793</t>
  </si>
  <si>
    <t>Рейка 7.5 Коробк. L.400</t>
  </si>
  <si>
    <t>Симметричная монтажная рейка - глубина 7,5 мм - для промышленной коробки Atlantic шириной 400 мм - IP 66 - длина 380 мм</t>
  </si>
  <si>
    <t>036805</t>
  </si>
  <si>
    <t>Рукоятка д/запир.шкафов</t>
  </si>
  <si>
    <t>Рукоятка (с заглушкой) - для Atlantic/Inox/Marina</t>
  </si>
  <si>
    <t>036806</t>
  </si>
  <si>
    <t>Рукоятка с замкой 2433А</t>
  </si>
  <si>
    <t>Рукоятка, оснащенная замком 2433 A - для Atlantic/Inox/Marina</t>
  </si>
  <si>
    <t>036822</t>
  </si>
  <si>
    <t>Цилиндр.вст.п/ключ №405</t>
  </si>
  <si>
    <t>Вставка замка с ключами № 405</t>
  </si>
  <si>
    <t>036826</t>
  </si>
  <si>
    <t>Цилиндр.вст.п/ключ №2433А</t>
  </si>
  <si>
    <t>Вставка замка с ключами № 2433 A</t>
  </si>
  <si>
    <t>036844</t>
  </si>
  <si>
    <t>Atlantic Кулачок 2 точка зак</t>
  </si>
  <si>
    <t>036917</t>
  </si>
  <si>
    <t>Atlantic МП 400x300x200</t>
  </si>
  <si>
    <t>3414970696489</t>
  </si>
  <si>
    <t>036918</t>
  </si>
  <si>
    <t>Atlantic МП 500x400x200</t>
  </si>
  <si>
    <t>3414970696496</t>
  </si>
  <si>
    <t>036938</t>
  </si>
  <si>
    <t>Atlantic МП 1000x600x300</t>
  </si>
  <si>
    <t>3414970696632</t>
  </si>
  <si>
    <t>036979</t>
  </si>
  <si>
    <t>Atlantic МП 600x1000x300</t>
  </si>
  <si>
    <t>3414970696885</t>
  </si>
  <si>
    <t>037100</t>
  </si>
  <si>
    <t>Клемма 2,5х5 д/нейтрали</t>
  </si>
  <si>
    <t>Клеммники Viking 3</t>
  </si>
  <si>
    <t>037107</t>
  </si>
  <si>
    <t>Клемма 2,5х5, 2 яруса,нейтраль</t>
  </si>
  <si>
    <t>037108</t>
  </si>
  <si>
    <t>Клемма 4х6 2 яруса, нейтраль</t>
  </si>
  <si>
    <t>037109</t>
  </si>
  <si>
    <t>Клемма 4х6 1вх/2 вых, нейтраль</t>
  </si>
  <si>
    <t>Винтовая клемма Viking 3 - однополюсная - 2 входа/2 выхода - шаг 6 мм - синий</t>
  </si>
  <si>
    <t>037130</t>
  </si>
  <si>
    <t>Клемма 2,5х5 д/спец. цепи</t>
  </si>
  <si>
    <t>037170</t>
  </si>
  <si>
    <t>Клемма 2,5х5 д/заземления</t>
  </si>
  <si>
    <t>037176</t>
  </si>
  <si>
    <t>Клемма 35х15 без изоляции</t>
  </si>
  <si>
    <t>Винтовая клемма Viking 3 - заземляющая - однополюсная - неизолированная - металлическое основание - шаг 15 мм</t>
  </si>
  <si>
    <t>037177</t>
  </si>
  <si>
    <t>Клемма 4х6 д/заземления</t>
  </si>
  <si>
    <t>037182</t>
  </si>
  <si>
    <t>Клемма 2,5х6,разъедин/нейтраль</t>
  </si>
  <si>
    <t>Винтовая клемма Viking 3 - с разъединителем - однополюсная - для нейтрали - шаг 6 мм</t>
  </si>
  <si>
    <t>037183</t>
  </si>
  <si>
    <t>Клемма 2,5х6 с разъединителем</t>
  </si>
  <si>
    <t>Винтовая клемма Viking 3 - с разъединителем - однополюсная - общего назначения - шаг 6 мм</t>
  </si>
  <si>
    <t>037201</t>
  </si>
  <si>
    <t>Клемма 4х6 д/нейтрали</t>
  </si>
  <si>
    <t>Пружинная клемма Viking 3 - однополюсная - 1 вход/1 выход - шаг 6 мм - синий</t>
  </si>
  <si>
    <t>037202</t>
  </si>
  <si>
    <t>Клемма 6х8 д/нейтрали</t>
  </si>
  <si>
    <t>Пружинная клемма Viking 3 - однополюсная - 1 вход/1 выход - шаг 8 мм - синий</t>
  </si>
  <si>
    <t>037210</t>
  </si>
  <si>
    <t>Клемма 4х5 1вх/2вых заземление</t>
  </si>
  <si>
    <t>Пружинная клемма Viking 3 - заземляющая - однополюсная - 3 проводника - шаг 5 мм - желто-зеленый</t>
  </si>
  <si>
    <t>037241</t>
  </si>
  <si>
    <t>Клемма 4х5 1вх/2вых д/нейтрали</t>
  </si>
  <si>
    <t>037242</t>
  </si>
  <si>
    <t>Клемма 4х5 1вх/2вых неотк.цепь</t>
  </si>
  <si>
    <t>037246</t>
  </si>
  <si>
    <t>Клемма 4х5 2вход/2выхода</t>
  </si>
  <si>
    <t>Пружинная клемма Viking 3 - однополюсная - 4 проводника - шаг 5 мм - серый</t>
  </si>
  <si>
    <t>037247</t>
  </si>
  <si>
    <t>Клемма 4х6 2вх/2вых д/нейтрали</t>
  </si>
  <si>
    <t>037263</t>
  </si>
  <si>
    <t>Клемма пруж. 10х10</t>
  </si>
  <si>
    <t>Пружинная клемма Viking 3 - однополюсная - 1 вход/1 выход - шаг 10 мм - серый</t>
  </si>
  <si>
    <t>037264</t>
  </si>
  <si>
    <t>Клемма пруж. 16х12</t>
  </si>
  <si>
    <t>Пружинная клемма Viking 3 - однополюсная - 1 вход/1 выход - шаг 12 мм - серый</t>
  </si>
  <si>
    <t>037271</t>
  </si>
  <si>
    <t>Клемма пруж. 4х6, заземление</t>
  </si>
  <si>
    <t>037272</t>
  </si>
  <si>
    <t>Клемма пруж. 6х8, заземление</t>
  </si>
  <si>
    <t>Пружинная клемма Viking 3 - заземляющая - однополюсная - 2 проводника - шаг 8 мм - желто-зеленый</t>
  </si>
  <si>
    <t>037279</t>
  </si>
  <si>
    <t>Клемма 4х6 2вх/2вых. заземл.</t>
  </si>
  <si>
    <t>Пружинная клемма Viking 3 - заземляющая - однополюсная - 4 проводника - шаг 6 мм - желто-зеленый</t>
  </si>
  <si>
    <t>037300</t>
  </si>
  <si>
    <t>Шина Земли 416мм 12X6,5</t>
  </si>
  <si>
    <t>Дополнительная латунная колодка - для шкафов XL³ 160</t>
  </si>
  <si>
    <t>3245060373009</t>
  </si>
  <si>
    <t>037301</t>
  </si>
  <si>
    <t>Шина Земли 440мм 24мод</t>
  </si>
  <si>
    <t>3245060373016</t>
  </si>
  <si>
    <t>037310</t>
  </si>
  <si>
    <t>Основание д/набора шин</t>
  </si>
  <si>
    <t>Изолирующий суппорт - 1 шина на полюс - до 400 А - XL³ 400/800</t>
  </si>
  <si>
    <t>3245060373108</t>
  </si>
  <si>
    <t>037311</t>
  </si>
  <si>
    <t>Изол.профиль д/мед.шин 1м</t>
  </si>
  <si>
    <t>Изолирующий профиль - для медных шин 18x4/25x4/25x5 и 32x5 - длина 1 м</t>
  </si>
  <si>
    <t>037314</t>
  </si>
  <si>
    <t>Переходник НШ 400</t>
  </si>
  <si>
    <t>Удлиннитель суппорта - Для Кат. № 0 373 15 в шкафы XL³ 800 и XL³ 4000</t>
  </si>
  <si>
    <t>3245060373146</t>
  </si>
  <si>
    <t>037320</t>
  </si>
  <si>
    <t>Держатель Для Шин 800A</t>
  </si>
  <si>
    <t>Изолирующий суппорт - 1 шина на полюс - до 800 A - XL³ 800/4000</t>
  </si>
  <si>
    <t>3245060373207</t>
  </si>
  <si>
    <t>037350</t>
  </si>
  <si>
    <t>VX3 Доп.суппорт глуб.725мм</t>
  </si>
  <si>
    <t>3245060373504</t>
  </si>
  <si>
    <t>037356</t>
  </si>
  <si>
    <t>Шина С 1000A</t>
  </si>
  <si>
    <t>С-образная алюминиевая шина - 586 мм² - длина 1780 мм - монтируются на шкафы и щиты XL³</t>
  </si>
  <si>
    <t>3245060373566</t>
  </si>
  <si>
    <t>037357</t>
  </si>
  <si>
    <t>Шина С 1250A</t>
  </si>
  <si>
    <t>С-образная алюминиевая шина - 686 мм² - длина 1780 мм - монтируются на шкафы и щиты XL³</t>
  </si>
  <si>
    <t>3245060373573</t>
  </si>
  <si>
    <t>037359</t>
  </si>
  <si>
    <t>Винт Молоток M10</t>
  </si>
  <si>
    <t>037367</t>
  </si>
  <si>
    <t>Изол. К.С. Шина Алюм. Глуб. 725</t>
  </si>
  <si>
    <t>Cуппорты 630 - 1600 A для С-образных шин - для кабельных секций ХL3 глубиной 725 мм</t>
  </si>
  <si>
    <t>3245060373672</t>
  </si>
  <si>
    <t>037368</t>
  </si>
  <si>
    <t>Изол. Шина Алюм. Глуб.975</t>
  </si>
  <si>
    <t>Cуппорты 630 - 1600 A для С-образных шин - для шкафов XL³ глубиной 975</t>
  </si>
  <si>
    <t>3245060373689</t>
  </si>
  <si>
    <t>037377</t>
  </si>
  <si>
    <t>Набор Стыков. Изол. 725/975</t>
  </si>
  <si>
    <t>3245060373771</t>
  </si>
  <si>
    <t>037382</t>
  </si>
  <si>
    <t>Пласт. Соед 1 Шина/Фазу</t>
  </si>
  <si>
    <t>Коннектор для С-образных шин - 1 шина на фазу</t>
  </si>
  <si>
    <t>3245060373825</t>
  </si>
  <si>
    <t>037385</t>
  </si>
  <si>
    <t>XL3 400 Компл/заземл.</t>
  </si>
  <si>
    <t>Проводник эквипотенциального соединения XL³ - сечение 6 мм² - длина 350 мм</t>
  </si>
  <si>
    <t>3245060373856</t>
  </si>
  <si>
    <t>037386</t>
  </si>
  <si>
    <t>VX3 суппорт д/шкафов глуб.975</t>
  </si>
  <si>
    <t>3245060373863</t>
  </si>
  <si>
    <t>037393</t>
  </si>
  <si>
    <t>Суппорт Наборных Шин</t>
  </si>
  <si>
    <t>3245060373931</t>
  </si>
  <si>
    <t>037398</t>
  </si>
  <si>
    <t>Суппорт д/1 шины 12х2/12х4</t>
  </si>
  <si>
    <t>Суппорт для одной шины - 1 шина на полюс - до 280 A - для шин 12x2/12x4 мм</t>
  </si>
  <si>
    <t>037405</t>
  </si>
  <si>
    <t>Соедин.с 7-ю клем.на выв.200А</t>
  </si>
  <si>
    <t>Соединительный элемент с 7 отверстиями - 400 A</t>
  </si>
  <si>
    <t>037407</t>
  </si>
  <si>
    <t>Рейка симметр. глуб.15мм</t>
  </si>
  <si>
    <t>Cимметричная рейка глубиной 15 мм - длина 2 м</t>
  </si>
  <si>
    <t>037430</t>
  </si>
  <si>
    <t>Viking Клeммн. 4П 125A</t>
  </si>
  <si>
    <t>Распределительный блок со ступенчато расположенными шинами - 125 A - 1 вводной и 5 отводных зажимов</t>
  </si>
  <si>
    <t>3245060374303</t>
  </si>
  <si>
    <t>037432</t>
  </si>
  <si>
    <t>Супп.д/4шин 15/18х4мм(2шт)</t>
  </si>
  <si>
    <t>Комплект из двух суппортов - 4П - 1 шина на полюс - до 280 A - для шин 15x4/18x4 мм</t>
  </si>
  <si>
    <t>3245060374327</t>
  </si>
  <si>
    <t>037435</t>
  </si>
  <si>
    <t>Viking Клeммн. 4П 250A</t>
  </si>
  <si>
    <t>Распределительный блок со ступенчато расположенными шинами - 250 A</t>
  </si>
  <si>
    <t>3245060374358</t>
  </si>
  <si>
    <t>037436</t>
  </si>
  <si>
    <t>VikingСуппорт д/4шин 25х4(2шт)</t>
  </si>
  <si>
    <t>Комплект из двух суппортов - 4П - 1 шина на полюс - до 280 A - для шин 25x4 мм</t>
  </si>
  <si>
    <t>3245060374365</t>
  </si>
  <si>
    <t>037437</t>
  </si>
  <si>
    <t>Viking Суп.д/1шины15/18/25х4мм</t>
  </si>
  <si>
    <t>Суппорт для одной шины - 1 шина на полюс - до 280 A - для шин 25x4 мм</t>
  </si>
  <si>
    <t>037447</t>
  </si>
  <si>
    <t>Делитель 125А</t>
  </si>
  <si>
    <t>Суперплоский распределительный блок - 125 A</t>
  </si>
  <si>
    <t>3245060374471</t>
  </si>
  <si>
    <t>037459</t>
  </si>
  <si>
    <t>Шина медная перфорир. 75X5 мм</t>
  </si>
  <si>
    <t>Плоская медная шина - 75x5 мм - до 950/850 A - длина 1750 мм</t>
  </si>
  <si>
    <t>3245060374594</t>
  </si>
  <si>
    <t>037517</t>
  </si>
  <si>
    <t>Разъединитель серый</t>
  </si>
  <si>
    <t>Рычажный разъединитель Viking 3 - серый</t>
  </si>
  <si>
    <t>037518</t>
  </si>
  <si>
    <t>Разъединитель компактный</t>
  </si>
  <si>
    <t>Рычажный разъединитель Viking 3 - компактный</t>
  </si>
  <si>
    <t>037522</t>
  </si>
  <si>
    <t>Шпилька соединит. на 3 клеммы</t>
  </si>
  <si>
    <t>Соединительный штифт Viking 3 - для стандартных и компактных разъединителей - для 3 клемм</t>
  </si>
  <si>
    <t>037525</t>
  </si>
  <si>
    <t>Индикатор предохран.110/250 В</t>
  </si>
  <si>
    <t>Индикатор срабатывания Viking 3 - 110/250 В и для клемм с рычажным держателем предохранителя 5х20</t>
  </si>
  <si>
    <t>037534</t>
  </si>
  <si>
    <t>Планка защитная 10х3 мм</t>
  </si>
  <si>
    <t>037535</t>
  </si>
  <si>
    <t>Соединитель экран.шаг 5/6/8/10</t>
  </si>
  <si>
    <t>Соединительная скоба для экранов Viking 3 - для винтовых клемм - с 1 входом/1 выходом - с шагом 5,6,8,10 мм</t>
  </si>
  <si>
    <t>037540</t>
  </si>
  <si>
    <t>Шина соедин.шаг 10 мм/12 клемм</t>
  </si>
  <si>
    <t>Шина Viking 3 - для винтовых клемм - эквипотенциальная - 12 контактов - для клемм с шагом 10 мм</t>
  </si>
  <si>
    <t>037544</t>
  </si>
  <si>
    <t>Шина соедин.шаг 15 мм/12 клемм</t>
  </si>
  <si>
    <t>Шина Viking 3 - для винтовых клемм - эквипотенциальная - 12 контактов - для клемм с шагом 15 мм</t>
  </si>
  <si>
    <t>037546</t>
  </si>
  <si>
    <t>Гребенка соед.шаг 5/12 клеммы</t>
  </si>
  <si>
    <t>Гребенка Viking 3 - для трехъярусных винтовых клемм - 12 контактов - с шагом 5 мм - коричневый</t>
  </si>
  <si>
    <t>037551</t>
  </si>
  <si>
    <t>Заглушка шаг 12/15 мм</t>
  </si>
  <si>
    <t>Торцевая крышка Viking 3 - для винтовых клемм - 1 вход/1 выход - с шагом 12 и 15 мм</t>
  </si>
  <si>
    <t>037555</t>
  </si>
  <si>
    <t>Разъединитель д/функцион.клемм</t>
  </si>
  <si>
    <t>Торцевая крышка Viking 3 - для винтовых клемм - с разъединителем с шагом 6 мм и функциональных с шагом 5 мм</t>
  </si>
  <si>
    <t>037561</t>
  </si>
  <si>
    <t>Перегородка шаг 12/15 мм</t>
  </si>
  <si>
    <t>Разделительная и изолирующая перегородка Viking 3 - для винтовых клемм - 1 вход/1 выход - с шагом 12 и 15 мм</t>
  </si>
  <si>
    <t>037562</t>
  </si>
  <si>
    <t>Перегородка 2 вх/2 вых.</t>
  </si>
  <si>
    <t>Разделительная и изолирующая перегородка Viking 3 - для винтовых клемм - 2 входа/2 выхода - с разъед. - с шагом 6 мм</t>
  </si>
  <si>
    <t>037563</t>
  </si>
  <si>
    <t>Перегородка 2 яруса</t>
  </si>
  <si>
    <t>037575</t>
  </si>
  <si>
    <t>Разъем измерит. шаг 5/6 мм</t>
  </si>
  <si>
    <t>Гнездовой вывод Viking 3 - под измерительный щуп диаметром 2 мм - для винтовых клемм - с шагом 10 мм</t>
  </si>
  <si>
    <t>037585</t>
  </si>
  <si>
    <t>Гребенка соед.шаг 12/2 клеммы</t>
  </si>
  <si>
    <t>Гребенка Viking 3 - для пружинных клемм - 2 контакта - с шагом 12 мм - красный</t>
  </si>
  <si>
    <t>037589</t>
  </si>
  <si>
    <t>Заглушка пруж.клемма 2 яруса</t>
  </si>
  <si>
    <t>Торцевая крышка Viking 3 - для пружинных клемм - с шагом 5 мм - двухъярусных</t>
  </si>
  <si>
    <t>037595</t>
  </si>
  <si>
    <t>Перегородка раздел. 5/6 мм</t>
  </si>
  <si>
    <t>Разделительная и изолирующая перегородка Viking 3 - для пружинных клемм - 1 или 2 входа/1 или 2 выхода - с шагом 5,6 мм</t>
  </si>
  <si>
    <t>037608</t>
  </si>
  <si>
    <t>Инструмент обжим.0,25-0,34 мм2</t>
  </si>
  <si>
    <t>Кабельные наконечники (Starfix)</t>
  </si>
  <si>
    <t>3245060376086</t>
  </si>
  <si>
    <t>037610</t>
  </si>
  <si>
    <t>Инструмент обжимой 4-6 мм2</t>
  </si>
  <si>
    <t>3245060376109</t>
  </si>
  <si>
    <t>037643</t>
  </si>
  <si>
    <t>Наконечник каб. 1мм2 Strf</t>
  </si>
  <si>
    <t>Лента Starfix - большой емкости (300 наконечников) - 1 мм² - красный</t>
  </si>
  <si>
    <t>037646</t>
  </si>
  <si>
    <t>Кассета д/након. 0,25-0,34 мм2</t>
  </si>
  <si>
    <t>Кассета для обжимного инструмента Starfix - для наконечников сечением: 0,25 и 0,34 мм² - жёлтый</t>
  </si>
  <si>
    <t>037647</t>
  </si>
  <si>
    <t>Кассета д/након. 0,25-2,5 мм2</t>
  </si>
  <si>
    <t>Кассета для обжимного инструмента Starfix - для наконечников сечением: 0,5-2,5 мм² - красный</t>
  </si>
  <si>
    <t>037648</t>
  </si>
  <si>
    <t>Кассета д/након. 4-6 мм2</t>
  </si>
  <si>
    <t>Кассета для обжимного инструмента Starfix - для наконечников сечением: 4 и 6 мм² - оранжевый</t>
  </si>
  <si>
    <t>037667</t>
  </si>
  <si>
    <t>Наконечник изол. 4мм2 Strf</t>
  </si>
  <si>
    <t>Наконечник в лентах Starfix - для кабелей сечением 4 мм² - оранжевый</t>
  </si>
  <si>
    <t>StarfixКаб.након. 16мм2 бел</t>
  </si>
  <si>
    <t>037671</t>
  </si>
  <si>
    <t>StarfixКаб.након. 25мм2 чер</t>
  </si>
  <si>
    <t>Наконечник Starflix - россыпью - для кабелей сечением 25 мм² - чёрный</t>
  </si>
  <si>
    <t>037672</t>
  </si>
  <si>
    <t>037678</t>
  </si>
  <si>
    <t>StarfixКаб.након. 50мм2 син</t>
  </si>
  <si>
    <t>Наконечник Starflix - россыпью - для кабелей сечением 50 мм² - синий</t>
  </si>
  <si>
    <t>037687</t>
  </si>
  <si>
    <t>Наконечник каб. 2х0,75мм2 Strf</t>
  </si>
  <si>
    <t>Наконечник Starflix - двойной - россыпью - сечением 2х0,75 мм² - синий</t>
  </si>
  <si>
    <t>037689</t>
  </si>
  <si>
    <t>StarfixКаб.након. 2х1.5мм2 чер</t>
  </si>
  <si>
    <t>Наконечник Starflix - двойной - россыпью - сечением 2х1,5 мм² - чёрный</t>
  </si>
  <si>
    <t>037690</t>
  </si>
  <si>
    <t>StarfixКаб.након. 2х2.5мм2 сер</t>
  </si>
  <si>
    <t>Наконечник Starflix - двойной - россыпью - сечением 2х2,5 мм² - серый</t>
  </si>
  <si>
    <t>037692</t>
  </si>
  <si>
    <t>StarfixКомплект д/опрессовки</t>
  </si>
  <si>
    <t>3245060376925</t>
  </si>
  <si>
    <t>037710</t>
  </si>
  <si>
    <t>Memocab Держ.марк.клейк.осн.</t>
  </si>
  <si>
    <t>Держатель маркеров Memocab - на клейком основании - длина маркировки 17,5 мм (7 маркеров)</t>
  </si>
  <si>
    <t>Маркировка Mémocab</t>
  </si>
  <si>
    <t>037787</t>
  </si>
  <si>
    <t>Memocab Маркер белый "7"</t>
  </si>
  <si>
    <t>Маркер Memocab - ширина 2,3 мм - чёрная маркировка на белом фоне - цифра 7</t>
  </si>
  <si>
    <t>037788</t>
  </si>
  <si>
    <t>Memocab Маркер белый "8"</t>
  </si>
  <si>
    <t>Маркер Memocab - ширина 2,3 мм - чёрная маркировка на белом фоне - цифра 8</t>
  </si>
  <si>
    <t>037789</t>
  </si>
  <si>
    <t>Memocab Маркер белый "9"</t>
  </si>
  <si>
    <t>Маркер Memocab - ширина 2,3 мм - чёрная маркировка на белом фоне - цифра 9</t>
  </si>
  <si>
    <t>037801</t>
  </si>
  <si>
    <t>Memocab Маркер фиолет."7"</t>
  </si>
  <si>
    <t>Маркер Memocab - международная кодировка цветов - ширина 2,3 мм - цифра 7 - фиолетовый</t>
  </si>
  <si>
    <t>037803</t>
  </si>
  <si>
    <t>Маркер Memocab - международная кодировка цветов - ширина 2,3 мм - цифра 9 - белый</t>
  </si>
  <si>
    <t>037805</t>
  </si>
  <si>
    <t>Memocab Маркер зеленый "5"</t>
  </si>
  <si>
    <t>Маркер Memocab - международная кодировка цветов - ширина 2,3 мм - цифра 5 - зеленый</t>
  </si>
  <si>
    <t>037806</t>
  </si>
  <si>
    <t>Memocab Маркер желтый "4"</t>
  </si>
  <si>
    <t>Маркер Memocab - международная кодировка цветов - ширина 2,3 мм - цифра 4 - желтый</t>
  </si>
  <si>
    <t>037807</t>
  </si>
  <si>
    <t>Memocab Маркер коричн."1"</t>
  </si>
  <si>
    <t>Маркер Memocab - международная кодировка цветов - ширина 2,3 мм - цифра 1 - коричневый</t>
  </si>
  <si>
    <t>037809</t>
  </si>
  <si>
    <t>Memocab Маркер черный "0"</t>
  </si>
  <si>
    <t>Маркер Memocab - международная кодировка цветов - ширина 2,3 мм - цифра 0 - чёрный</t>
  </si>
  <si>
    <t>037810</t>
  </si>
  <si>
    <t>Memocab Маркер красный "2"</t>
  </si>
  <si>
    <t>Маркер Memocab - международная кодировка цветов - ширина 2,3 мм - цифра 2 - красный</t>
  </si>
  <si>
    <t>037826</t>
  </si>
  <si>
    <t>Memocab Маркер "A"</t>
  </si>
  <si>
    <t>Маркер Memocab - ширина 2,3 мм - чёрная маркировка на белом фоне - заглавная буква A</t>
  </si>
  <si>
    <t>037827</t>
  </si>
  <si>
    <t>Memocab Маркер "B"</t>
  </si>
  <si>
    <t>Маркер Memocab - ширина 2,3 мм - чёрная маркировка на белом фоне - заглавная буква B</t>
  </si>
  <si>
    <t>037828</t>
  </si>
  <si>
    <t>Memocab Маркер "C"</t>
  </si>
  <si>
    <t>Маркер Memocab - ширина 2,3 мм - чёрная маркировка на белом фоне - заглавная буква C</t>
  </si>
  <si>
    <t>037829</t>
  </si>
  <si>
    <t>Memocab Маркер "D"</t>
  </si>
  <si>
    <t>Маркер Memocab - ширина 2,3 мм - чёрная маркировка на белом фоне - заглавная буква D</t>
  </si>
  <si>
    <t>037830</t>
  </si>
  <si>
    <t>Memocab Маркер "E"</t>
  </si>
  <si>
    <t>Маркер Memocab - ширина 2,3 мм - чёрная маркировка на белом фоне - заглавная буква E</t>
  </si>
  <si>
    <t>037831</t>
  </si>
  <si>
    <t>Memocab Маркер "F"</t>
  </si>
  <si>
    <t>Маркер Memocab - ширина 2,3 мм - чёрная маркировка на белом фоне - заглавная буква F</t>
  </si>
  <si>
    <t>037832</t>
  </si>
  <si>
    <t>Memocab Маркер "G"</t>
  </si>
  <si>
    <t>Маркер Memocab - ширина 2,3 мм - чёрная маркировка на белом фоне - заглавная буква G</t>
  </si>
  <si>
    <t>037833</t>
  </si>
  <si>
    <t>Memocab Маркер "H"</t>
  </si>
  <si>
    <t>Маркер Memocab - ширина 2,3 мм - чёрная маркировка на белом фоне - заглавная буква H</t>
  </si>
  <si>
    <t>037834</t>
  </si>
  <si>
    <t>Memocab Маркер "I"</t>
  </si>
  <si>
    <t>Маркер Memocab - ширина 2,3 мм - чёрная маркировка на белом фоне - заглавная буква I</t>
  </si>
  <si>
    <t>037835</t>
  </si>
  <si>
    <t>Memocab Маркер "J"</t>
  </si>
  <si>
    <t>Маркер Memocab - ширина 2,3 мм - чёрная маркировка на белом фоне - заглавная буква J</t>
  </si>
  <si>
    <t>037836</t>
  </si>
  <si>
    <t>Memocab Маркер "K"</t>
  </si>
  <si>
    <t>Маркер Memocab - ширина 2,3 мм - чёрная маркировка на белом фоне - заглавная буква K</t>
  </si>
  <si>
    <t>037837</t>
  </si>
  <si>
    <t>Memocab Маркер "L"</t>
  </si>
  <si>
    <t>Маркер Memocab - ширина 2,3 мм - чёрная маркировка на белом фоне - заглавная буква L</t>
  </si>
  <si>
    <t>037838</t>
  </si>
  <si>
    <t>Memocab Маркер "M"</t>
  </si>
  <si>
    <t>Маркер Memocab - ширина 2,3 мм - чёрная маркировка на белом фоне - заглавная буква M</t>
  </si>
  <si>
    <t>037839</t>
  </si>
  <si>
    <t>Memocab Маркер "N"</t>
  </si>
  <si>
    <t>Маркер Memocab - ширина 2,3 мм - чёрная маркировка на белом фоне - заглавная буква N</t>
  </si>
  <si>
    <t>037841</t>
  </si>
  <si>
    <t>Memocab Маркер "P"</t>
  </si>
  <si>
    <t>Маркер Memocab - ширина 2,3 мм - чёрная маркировка на белом фоне - заглавная буква P</t>
  </si>
  <si>
    <t>037842</t>
  </si>
  <si>
    <t>Memocab Маркер "Q"</t>
  </si>
  <si>
    <t>Маркер Memocab - ширина 2,3 мм - чёрная маркировка на белом фоне - заглавная буква Q</t>
  </si>
  <si>
    <t>037843</t>
  </si>
  <si>
    <t>Memocab Маркер "R"</t>
  </si>
  <si>
    <t>Маркер Memocab - ширина 2,3 мм - чёрная маркировка на белом фоне - заглавная буква R</t>
  </si>
  <si>
    <t>037844</t>
  </si>
  <si>
    <t>Memocab Маркер "S"</t>
  </si>
  <si>
    <t>Маркер Memocab - ширина 2,3 мм - чёрная маркировка на белом фоне - заглавная буква S</t>
  </si>
  <si>
    <t>037845</t>
  </si>
  <si>
    <t>Memocab Маркер "T"</t>
  </si>
  <si>
    <t>Маркер Memocab - ширина 2,3 мм - чёрная маркировка на белом фоне - заглавная буква T</t>
  </si>
  <si>
    <t>037846</t>
  </si>
  <si>
    <t>Memocab Маркер "U"</t>
  </si>
  <si>
    <t>Маркер Memocab - ширина 2,3 мм - чёрная маркировка на белом фоне - заглавная буква U</t>
  </si>
  <si>
    <t>037847</t>
  </si>
  <si>
    <t>Memocab Маркер "V"</t>
  </si>
  <si>
    <t>Маркер Memocab - ширина 2,3 мм - чёрная маркировка на белом фоне - заглавная буква V</t>
  </si>
  <si>
    <t>037848</t>
  </si>
  <si>
    <t>Memocab Маркер "W"</t>
  </si>
  <si>
    <t>Маркер Memocab - ширина 2,3 мм - чёрная маркировка на белом фоне - заглавная буква W</t>
  </si>
  <si>
    <t>037849</t>
  </si>
  <si>
    <t>Memocab Маркер "X"</t>
  </si>
  <si>
    <t>Маркер Memocab - ширина 2,3 мм - чёрная маркировка на белом фоне - заглавная буква X</t>
  </si>
  <si>
    <t>037851</t>
  </si>
  <si>
    <t>Memocab Маркер "Z"</t>
  </si>
  <si>
    <t>Маркер Memocab - ширина 2,3 мм - чёрная маркировка на белом фоне - заглавная буква Z</t>
  </si>
  <si>
    <t>Принтер и аксессуары для маркировки Logicab</t>
  </si>
  <si>
    <t>037955</t>
  </si>
  <si>
    <t>MemocabМаркер(шир.2,3мм) "."</t>
  </si>
  <si>
    <t>Маркер Memocab - ширина 2,3 мм - условное обозначение - точка</t>
  </si>
  <si>
    <t>037956</t>
  </si>
  <si>
    <t>Memocab Маркер(Шир.2,3мм) "+"</t>
  </si>
  <si>
    <t>Маркер Memocab - ширина 2,3 мм - условное обозначение - плюс</t>
  </si>
  <si>
    <t>037957</t>
  </si>
  <si>
    <t>MemocabМаркер(шир.2,3мм) "-"</t>
  </si>
  <si>
    <t>Маркер Memocab - ширина 2,3 мм - условное обозначение - минус</t>
  </si>
  <si>
    <t>037960</t>
  </si>
  <si>
    <t>Memocab Маркер "земля"</t>
  </si>
  <si>
    <t>Маркер Memocab - ширина 2,3 мм - условное обозначение - земля</t>
  </si>
  <si>
    <t>037999</t>
  </si>
  <si>
    <t>MemocabПерен.чемод.д/марк.инс.</t>
  </si>
  <si>
    <t>Переносной чемоданчик для маркеров и инструмента Memocab</t>
  </si>
  <si>
    <t>3245060379995</t>
  </si>
  <si>
    <t>Маркировка CAB 3</t>
  </si>
  <si>
    <t>038109</t>
  </si>
  <si>
    <t>CAB3 Маркер - "9" бел.0,15/0,5</t>
  </si>
  <si>
    <t>Маркер CAB 3 - для кабеля 0,15-0,5 мм² - цифра 9 - белый</t>
  </si>
  <si>
    <t>038110</t>
  </si>
  <si>
    <t>CAB3 Маркер - "A" 0,15/0,5</t>
  </si>
  <si>
    <t>Маркер CAB 3 - для кабеля 0,15-0,5 мм² - заглавная буква A</t>
  </si>
  <si>
    <t>038111</t>
  </si>
  <si>
    <t>CAB3 Маркер - "B" 0,15/0,5</t>
  </si>
  <si>
    <t>Маркер CAB 3 - для кабеля 0,15-0,5 мм² - заглавная буква B</t>
  </si>
  <si>
    <t>038112</t>
  </si>
  <si>
    <t>CAB3 Маркер - "C" 0,15/0,5</t>
  </si>
  <si>
    <t>Маркер CAB 3 - для кабеля 0,15-0,5 мм² - заглавная буква C</t>
  </si>
  <si>
    <t>038115</t>
  </si>
  <si>
    <t>CAB3 Маркер - "F" 0,15/0,5</t>
  </si>
  <si>
    <t>Маркер CAB 3 - для кабеля 0,15-0,5 мм² - заглавная буква F</t>
  </si>
  <si>
    <t>038116</t>
  </si>
  <si>
    <t>CAB3 Маркер - "G" 0,15/0,5</t>
  </si>
  <si>
    <t>Маркер CAB 3 - для кабеля 0,15-0,5 мм² - заглавная буква G</t>
  </si>
  <si>
    <t>038117</t>
  </si>
  <si>
    <t>CAB3 Маркер - "H" 0,15/0,5</t>
  </si>
  <si>
    <t>Маркер CAB 3 - для кабеля 0,15-0,5 мм² - заглавная буква H</t>
  </si>
  <si>
    <t>038118</t>
  </si>
  <si>
    <t>CAB3 Маркер - "I" 0,15/0,5</t>
  </si>
  <si>
    <t>Маркер CAB 3 - для кабеля 0,15-0,5 мм² - заглавная буква I</t>
  </si>
  <si>
    <t>038119</t>
  </si>
  <si>
    <t>CAB3 Маркер - "J" 0,15/0,5</t>
  </si>
  <si>
    <t>Маркер CAB 3 - для кабеля 0,15-0,5 мм² - заглавная буква J</t>
  </si>
  <si>
    <t>038120</t>
  </si>
  <si>
    <t>CAB3 Маркер - "K" 0,15/0,5</t>
  </si>
  <si>
    <t>Маркер CAB 3 - для кабеля 0,15-0,5 мм² - заглавная буква K</t>
  </si>
  <si>
    <t>038121</t>
  </si>
  <si>
    <t>CAB3 Маркер - "L" 0,15/0,5</t>
  </si>
  <si>
    <t>Маркер CAB 3 - для кабеля 0,15-0,5 мм² - заглавная буква L</t>
  </si>
  <si>
    <t>038122</t>
  </si>
  <si>
    <t>CAB3 Маркер - "M" 0,15/0,5</t>
  </si>
  <si>
    <t>Маркер CAB 3 - для кабеля 0,15-0,5 мм² - заглавная буква M</t>
  </si>
  <si>
    <t>038123</t>
  </si>
  <si>
    <t>CAB3 Маркер - "N" 0,15/0,5</t>
  </si>
  <si>
    <t>Маркер CAB 3 - для кабеля 0,15-0,5 мм² - заглавная буква N</t>
  </si>
  <si>
    <t>038125</t>
  </si>
  <si>
    <t>CAB3 Маркер - "P" 0,15/0,5</t>
  </si>
  <si>
    <t>Маркер CAB 3 - для кабеля 0,15-0,5 мм² - заглавная буква P</t>
  </si>
  <si>
    <t>038126</t>
  </si>
  <si>
    <t>CAB3 Маркер - "Q" 0,15/0,5</t>
  </si>
  <si>
    <t>Маркер CAB 3 - для кабеля 0,15-0,5 мм² - заглавная буква Q</t>
  </si>
  <si>
    <t>038127</t>
  </si>
  <si>
    <t>CAB3 Маркер - "R" 0,15/0,5</t>
  </si>
  <si>
    <t>Маркер CAB 3 - для кабеля 0,15-0,5 мм² - заглавная буква R</t>
  </si>
  <si>
    <t>038128</t>
  </si>
  <si>
    <t>CAB3 Маркер - "S" 0,15/0,5</t>
  </si>
  <si>
    <t>Маркер CAB 3 - для кабеля 0,15-0,5 мм² - заглавная буква S</t>
  </si>
  <si>
    <t>038129</t>
  </si>
  <si>
    <t>CAB3 Маркер - "T" 0,15/0,5</t>
  </si>
  <si>
    <t>Маркер CAB 3 - для кабеля 0,15-0,5 мм² - заглавная буква T</t>
  </si>
  <si>
    <t>038130</t>
  </si>
  <si>
    <t>CAB3 Маркер - "U" 0,15/0,5</t>
  </si>
  <si>
    <t>Маркер CAB 3 - для кабеля 0,15-0,5 мм² - заглавная буква U</t>
  </si>
  <si>
    <t>038131</t>
  </si>
  <si>
    <t>CAB3 Маркер - "V" 0,15/0,5</t>
  </si>
  <si>
    <t>Маркер CAB 3 - для кабеля 0,15-0,5 мм² - заглавная буква V</t>
  </si>
  <si>
    <t>038132</t>
  </si>
  <si>
    <t>CAB3 Маркер - "W" 0,15/0,5</t>
  </si>
  <si>
    <t>Маркер CAB 3 - для кабеля 0,15-0,5 мм² - заглавная буква W</t>
  </si>
  <si>
    <t>038133</t>
  </si>
  <si>
    <t>CAB3 Маркер - "X" 0,15/0,5</t>
  </si>
  <si>
    <t>038134</t>
  </si>
  <si>
    <t>Маркер Cab3 - "Y" 0,15/0,50</t>
  </si>
  <si>
    <t>Маркер CAB 3 - для кабеля 0,15-0,5 мм² - заглавная буква Y</t>
  </si>
  <si>
    <t>038135</t>
  </si>
  <si>
    <t>CAB3 Маркер - "Z" 0,15/0,5</t>
  </si>
  <si>
    <t>Маркер CAB 3 - для кабеля 0,15-0,5 мм² - заглавная буква Z</t>
  </si>
  <si>
    <t>038140</t>
  </si>
  <si>
    <t>CAB3 Маркер - "/" 0,15/0,5</t>
  </si>
  <si>
    <t>Маркер CAB 3 - условное обозначение - для кабеля 0,15-0,5мм² - слэш</t>
  </si>
  <si>
    <t>038141</t>
  </si>
  <si>
    <t>CAB3 Маркер - "." 0,15/0,5</t>
  </si>
  <si>
    <t>Маркер CAB 3 - условное обозначение - для кабеля 0,15-0,5мм² - точка</t>
  </si>
  <si>
    <t>038143</t>
  </si>
  <si>
    <t>CAB3 Маркер - "-" 0,15/0,5</t>
  </si>
  <si>
    <t>Маркер CAB 3 - условное обозначение - для кабеля 0,15-0,5мм² - минус</t>
  </si>
  <si>
    <t>038144</t>
  </si>
  <si>
    <t>CAB3 Маркер - "~" 0,15/0,5</t>
  </si>
  <si>
    <t>Маркер CAB 3 - условное обозначение - для кабеля 0,15-0,5мм² - переменный ток</t>
  </si>
  <si>
    <t>038145</t>
  </si>
  <si>
    <t>CAB3 Маркер - "пост.напр."</t>
  </si>
  <si>
    <t>Маркер CAB 3 - условное обозначение - для кабеля 0,15-0,5мм² - постоянный ток</t>
  </si>
  <si>
    <t>038146</t>
  </si>
  <si>
    <t>CAB3 Маркер - "земля"0,15/0,5</t>
  </si>
  <si>
    <t>Маркер CAB 3 - условное обозначение - для кабеля 0,15-0,5мм² - земля</t>
  </si>
  <si>
    <t>038151</t>
  </si>
  <si>
    <t>Маркер CAB3 цифры "21"-"40"</t>
  </si>
  <si>
    <t>Маркер CAB 3 - для клемм и кабелей 0,5-1,5мм² - чёрные цифры на белом фоне - цифры 21-40</t>
  </si>
  <si>
    <t>Маркер CAB3 цифры "41"-"60"</t>
  </si>
  <si>
    <t>038153</t>
  </si>
  <si>
    <t>Маркер CAB3 цифры "61"-"80"</t>
  </si>
  <si>
    <t>Маркер CAB 3 - для клемм и кабелей 0,5-1,5мм² - чёрные цифры на белом фоне - цифры 61-80</t>
  </si>
  <si>
    <t>038154</t>
  </si>
  <si>
    <t>Маркер CAB3 цифры "81"-"100"</t>
  </si>
  <si>
    <t>Маркер CAB 3 - для клемм и кабелей 0,5-1,5мм² - чёрные цифры на белом фоне - цифры 81-100</t>
  </si>
  <si>
    <t>038160</t>
  </si>
  <si>
    <t>Маркeр O A 20 На Fond Blanc</t>
  </si>
  <si>
    <t>Маркер CAB 3 - для клемм и кабелей 1,5-2,5 мм² - чёрные цифры на белом фоне - цифры 01-20</t>
  </si>
  <si>
    <t>038161</t>
  </si>
  <si>
    <t>Маркер CAB 3 - для клемм и кабелей 1,5-2,5 мм² - чёрные цифры на белом фоне - цифры 21-40</t>
  </si>
  <si>
    <t>038162</t>
  </si>
  <si>
    <t>Маркер CAB 3 - для клемм и кабелей 1,5-2,5 мм² - чёрные цифры на белом фоне - цифры 41-60</t>
  </si>
  <si>
    <t>038163</t>
  </si>
  <si>
    <t>Маркер CAB 3 - для клемм и кабелей 1,5-2,5 мм² - чёрные цифры на белом фоне - цифры 61-80</t>
  </si>
  <si>
    <t>038164</t>
  </si>
  <si>
    <t>Маркер CAB 3 - для клемм и кабелей 1,5-2,5 мм² - чёрные цифры на белом фоне - цифры 81-100</t>
  </si>
  <si>
    <t>038208</t>
  </si>
  <si>
    <t>CAB3 Подставка п/маркеры</t>
  </si>
  <si>
    <t>Подставка для маркеров CAB 3</t>
  </si>
  <si>
    <t>3245060382087</t>
  </si>
  <si>
    <t>038212</t>
  </si>
  <si>
    <t>Маркер "2" 0,5/1,5 КРСН CAB3</t>
  </si>
  <si>
    <t>Маркер CAB 3 - для кабеля 0,5-1,5 мм² - цифра 2 - красный</t>
  </si>
  <si>
    <t>038213</t>
  </si>
  <si>
    <t>Маркер "3" 0,5/1,5 ОРНЖ CAB3</t>
  </si>
  <si>
    <t>Маркер CAB 3 - для кабеля 0,5-1,5 мм² - цифра 3 - оранжевый</t>
  </si>
  <si>
    <t>038218</t>
  </si>
  <si>
    <t>Маркер "8" 0,5/1,5 СЕР CAB3</t>
  </si>
  <si>
    <t>Маркер CAB 3 - для кабеля 0,5-1,5 мм² - цифра 8 - серый</t>
  </si>
  <si>
    <t>038226</t>
  </si>
  <si>
    <t>Маркер "6" 1,5/2,5 СИН CAB3</t>
  </si>
  <si>
    <t>Маркер CAB 3 - для кабеля 1,5-2,5 мм² - цифра 6 - синий</t>
  </si>
  <si>
    <t>038228</t>
  </si>
  <si>
    <t>Маркер "8" 1,5/2,5 СЕР CAB3</t>
  </si>
  <si>
    <t>Маркер CAB 3 - для кабеля 1,5-2,5 мм² - цифра 8 - серый</t>
  </si>
  <si>
    <t>038229</t>
  </si>
  <si>
    <t>Маркер "9" 1,5/2,5 БЕЛ CAB3</t>
  </si>
  <si>
    <t>Маркер CAB 3 - для кабеля 1,5-2,5 мм² - цифра 9 - белый</t>
  </si>
  <si>
    <t>038231</t>
  </si>
  <si>
    <t>Маркер "1" 4/6 КРЧН CAB3</t>
  </si>
  <si>
    <t>Маркер CAB 3 - для кабеля 4-6 мм² - цифра 1 - коричневый</t>
  </si>
  <si>
    <t>038232</t>
  </si>
  <si>
    <t>Маркер "2" 4/6 КРСН CAB3</t>
  </si>
  <si>
    <t>Маркер CAB 3 - для кабеля 4-6 мм² - цифра 2 - красный</t>
  </si>
  <si>
    <t>038235</t>
  </si>
  <si>
    <t>Маркер "5" 4/6 ЗЕЛ CAB3</t>
  </si>
  <si>
    <t>Маркер CAB 3 - для кабеля 4-6 мм² - цифра 5 - зеленый</t>
  </si>
  <si>
    <t>038236</t>
  </si>
  <si>
    <t>Маркер "6" 4/6 СИН CAB3</t>
  </si>
  <si>
    <t>Маркер CAB 3 - для кабеля 4-6 мм² - цифра 6 - синий</t>
  </si>
  <si>
    <t>038237</t>
  </si>
  <si>
    <t>Маркер "7" 4/6 ФИОЛ CAB3</t>
  </si>
  <si>
    <t>Маркер CAB 3 - для кабеля 4-6 мм² - цифра 7 - фиолетовый</t>
  </si>
  <si>
    <t>038238</t>
  </si>
  <si>
    <t>Маркер "8" 4/6 СЕР CAB3</t>
  </si>
  <si>
    <t>Маркер CAB 3 - для кабеля 4-6 мм² - цифра 8 - серый</t>
  </si>
  <si>
    <t>038239</t>
  </si>
  <si>
    <t>Маркер "9" 4/6 БЕЛ CAB3</t>
  </si>
  <si>
    <t>Маркер CAB 3 - для кабеля 4-6 мм² - цифра 9 - белый</t>
  </si>
  <si>
    <t>038270</t>
  </si>
  <si>
    <t>CAB3 Маркер - "/" 0,5/1,5</t>
  </si>
  <si>
    <t>Маркер CAB 3 - условное обозначение - для кабеля 0,5-1,5 мм² - слэш</t>
  </si>
  <si>
    <t>038271</t>
  </si>
  <si>
    <t>CAB3 Маркер - "." 0,5/1,5</t>
  </si>
  <si>
    <t>Маркер CAB 3 - условное обозначение - для кабеля 0,5-1,5 мм² - точка</t>
  </si>
  <si>
    <t>038273</t>
  </si>
  <si>
    <t>Маркер "-" CAB3</t>
  </si>
  <si>
    <t>Маркер CAB 3 - условное обозначение - для кабеля 0,5-1,5 мм² - минус</t>
  </si>
  <si>
    <t>038274</t>
  </si>
  <si>
    <t>CAB3 Маркер - "~" 0,5/1,5</t>
  </si>
  <si>
    <t>Маркер CAB 3 - условное обозначение - для кабеля 0,5-1,5 мм² - переменный ток</t>
  </si>
  <si>
    <t>038275</t>
  </si>
  <si>
    <t>CAB3 Маркер - пост. Ток</t>
  </si>
  <si>
    <t>Маркер CAB 3 - условное обозначение - для кабеля 0,5-1,5 мм² - постоянный ток</t>
  </si>
  <si>
    <t>038276</t>
  </si>
  <si>
    <t>CAB3 Маркер - "земля"0,5/1,5</t>
  </si>
  <si>
    <t>038280</t>
  </si>
  <si>
    <t>CAB3 Маркер - "/" 1,5/2,5</t>
  </si>
  <si>
    <t>Маркер CAB 3 - условное обозначение - для кабеля 1,5-2,5 мм² - слэш</t>
  </si>
  <si>
    <t>038281</t>
  </si>
  <si>
    <t>CAB3 Маркер - "." 1,5/2,5</t>
  </si>
  <si>
    <t>Маркер CAB 3 - условное обозначение - для кабеля 1,5-2,5 мм² - точка</t>
  </si>
  <si>
    <t>038283</t>
  </si>
  <si>
    <t>Маркер CAB 3 - условное обозначение - для кабеля 1,5-2,5 мм² - минус</t>
  </si>
  <si>
    <t>038284</t>
  </si>
  <si>
    <t>CAB3 Маркер - "~" 1,5/2,5</t>
  </si>
  <si>
    <t>Маркер CAB 3 - условное обозначение - для кабеля 1,5-2,5 мм² - переменный ток</t>
  </si>
  <si>
    <t>038285</t>
  </si>
  <si>
    <t>CAB3 Маркер - "-" 1,5/2,5</t>
  </si>
  <si>
    <t>Маркер CAB 3 - условное обозначение - для кабеля 1,5-2,5 мм² - постоянный ток</t>
  </si>
  <si>
    <t>038290</t>
  </si>
  <si>
    <t>CAB3 Маркер - "/" 4/6</t>
  </si>
  <si>
    <t>Маркер CAB 3 - условное обозначение - для кабеля 4-6 мм² - слэш</t>
  </si>
  <si>
    <t>CAB3 Маркер - "-" 4/6</t>
  </si>
  <si>
    <t>038294</t>
  </si>
  <si>
    <t>CAB3 Маркер - "~" 4/6</t>
  </si>
  <si>
    <t>Маркер CAB 3 - условное обозначение - для кабеля 4-6 мм² - переменный ток</t>
  </si>
  <si>
    <t>038295</t>
  </si>
  <si>
    <t>Маркер CAB 3 - условное обозначение - для кабеля 4-6 мм² - постоянный ток</t>
  </si>
  <si>
    <t>Маркер "A" CAB3</t>
  </si>
  <si>
    <t>038301</t>
  </si>
  <si>
    <t>Маркер "B" CAB3</t>
  </si>
  <si>
    <t>Маркер CAB 3 - для кабеля 0,5-1,5 мм² - заглавная буква B</t>
  </si>
  <si>
    <t>038302</t>
  </si>
  <si>
    <t>Маркер "C" CAB3</t>
  </si>
  <si>
    <t>Маркер CAB 3 - для кабеля 0,5-1,5 мм² - заглавная буква C</t>
  </si>
  <si>
    <t>038307</t>
  </si>
  <si>
    <t>CAB3 Маркер - "H" 0,5/1,5</t>
  </si>
  <si>
    <t>038314</t>
  </si>
  <si>
    <t>CAB3 Маркер - "O" 0,5/1,5</t>
  </si>
  <si>
    <t>Маркер CAB 3 - для кабеля 0,5-1,5 мм² - заглавная буква O</t>
  </si>
  <si>
    <t>038316</t>
  </si>
  <si>
    <t>CAB3 Маркер - "Q" 0,5/1,5</t>
  </si>
  <si>
    <t>Маркер CAB 3 - для кабеля 0,5-1,5 мм² - заглавная буква Q</t>
  </si>
  <si>
    <t>038317</t>
  </si>
  <si>
    <t>CAB3 Маркер - "R" 0,5/1,5</t>
  </si>
  <si>
    <t>Маркер CAB 3 - для кабеля 0,5-1,5 мм² - заглавная буква R</t>
  </si>
  <si>
    <t>038318</t>
  </si>
  <si>
    <t>CAB3 Маркер - "S" 0,5/1,5</t>
  </si>
  <si>
    <t>Маркер CAB 3 - для кабеля 0,5-1,5 мм² - заглавная буква S</t>
  </si>
  <si>
    <t>038319</t>
  </si>
  <si>
    <t>CAB3 Маркер - "T" 0,5/1,5</t>
  </si>
  <si>
    <t>Маркер CAB 3 - для кабеля 0,5-1,5 мм² - заглавная буква T</t>
  </si>
  <si>
    <t>038320</t>
  </si>
  <si>
    <t>CAB3 Маркер - "U" 0,5/1,5</t>
  </si>
  <si>
    <t>Маркер CAB 3 - для кабеля 0,5-1,5 мм² - заглавная буква U</t>
  </si>
  <si>
    <t>038322</t>
  </si>
  <si>
    <t>CAB3 Маркер - "W" 0,5/1,5</t>
  </si>
  <si>
    <t>Маркер CAB 3 - для кабеля 0,5-1,5 мм² - заглавная буква W</t>
  </si>
  <si>
    <t>038324</t>
  </si>
  <si>
    <t>CAB3 Маркер - "Y" 0,5/1,5</t>
  </si>
  <si>
    <t>038334</t>
  </si>
  <si>
    <t>CAB3 Маркер - "E" 1,5/2,5</t>
  </si>
  <si>
    <t>Маркер CAB 3 - для кабеля 1,5-2,5 мм² - заглавная буква E</t>
  </si>
  <si>
    <t>038339</t>
  </si>
  <si>
    <t>Маркер Cab3 - "J" 1,5/2,5</t>
  </si>
  <si>
    <t>Маркер CAB 3 - для кабеля 1,5-2,5 мм² - заглавная буква J</t>
  </si>
  <si>
    <t>038340</t>
  </si>
  <si>
    <t>CAB3 Маркер - "K" 1,5/2,5</t>
  </si>
  <si>
    <t>Маркер CAB 3 - для кабеля 1,5-2,5 мм² - заглавная буква K</t>
  </si>
  <si>
    <t>038360</t>
  </si>
  <si>
    <t>CAB3 Маркер - "A" 4/6</t>
  </si>
  <si>
    <t>Маркер CAB 3 - для кабеля 4-6 мм² - заглавная буква A</t>
  </si>
  <si>
    <t>038362</t>
  </si>
  <si>
    <t>CAB3 Маркер - "C" 4/6</t>
  </si>
  <si>
    <t>Маркер CAB 3 - для кабеля 4-6 мм² - заглавная буква C</t>
  </si>
  <si>
    <t>038363</t>
  </si>
  <si>
    <t>CAB3 Маркер - "D" 4/6</t>
  </si>
  <si>
    <t>Маркер CAB 3 - для кабеля 4-6 мм² - заглавная буква D</t>
  </si>
  <si>
    <t>038365</t>
  </si>
  <si>
    <t>CAB3 Маркер - "F" 4/6</t>
  </si>
  <si>
    <t>Маркер CAB 3 - для кабеля 4-6 мм² - заглавная буква F</t>
  </si>
  <si>
    <t>038366</t>
  </si>
  <si>
    <t>CAB3 Маркер - "G" 4/6</t>
  </si>
  <si>
    <t>Маркер CAB 3 - для кабеля 4-6 мм² - заглавная буква G</t>
  </si>
  <si>
    <t>038367</t>
  </si>
  <si>
    <t>CAB3 Маркер - "H" 4/6</t>
  </si>
  <si>
    <t>Маркер CAB 3 - для кабеля 4-6 мм² - заглавная буква H</t>
  </si>
  <si>
    <t>038368</t>
  </si>
  <si>
    <t>CAB3 Маркер - "I" 4/6</t>
  </si>
  <si>
    <t>Маркер CAB 3 - для кабеля 4-6 мм² - заглавная буква I</t>
  </si>
  <si>
    <t>038369</t>
  </si>
  <si>
    <t>Маркер Cab3 - "J" 4/6</t>
  </si>
  <si>
    <t>Маркер CAB 3 - для кабеля 4-6 мм² - заглавная буква J</t>
  </si>
  <si>
    <t>038370</t>
  </si>
  <si>
    <t>CAB3 Маркер - "K" 4/6</t>
  </si>
  <si>
    <t>Маркер CAB 3 - для кабеля 4-6 мм² - заглавная буква K</t>
  </si>
  <si>
    <t>038371</t>
  </si>
  <si>
    <t>CAB3 Маркер - "L" 4/6</t>
  </si>
  <si>
    <t>Маркер CAB 3 - для кабеля 4-6 мм² - заглавная буква L</t>
  </si>
  <si>
    <t>038372</t>
  </si>
  <si>
    <t>CAB3 Маркер - "M" 4/6</t>
  </si>
  <si>
    <t>Маркер CAB 3 - для кабеля 4-6 мм² - заглавная буква M</t>
  </si>
  <si>
    <t>038373</t>
  </si>
  <si>
    <t>CAB3 Маркер - "N" 4/6</t>
  </si>
  <si>
    <t>Маркер CAB 3 - для кабеля 4-6 мм² - заглавная буква N</t>
  </si>
  <si>
    <t>038374</t>
  </si>
  <si>
    <t>CAB3 Маркер - "O" 4/6</t>
  </si>
  <si>
    <t>Маркер CAB 3 - для кабеля 4-6 мм² - заглавная буква O</t>
  </si>
  <si>
    <t>038376</t>
  </si>
  <si>
    <t>CAB3 Маркер - "Q" 4/6</t>
  </si>
  <si>
    <t>Маркер CAB 3 - для кабеля 4-6 мм² - заглавная буква Q</t>
  </si>
  <si>
    <t>038377</t>
  </si>
  <si>
    <t>CAB3 Маркер - "R" 4/6</t>
  </si>
  <si>
    <t>Маркер CAB 3 - для кабеля 4-6 мм² - заглавная буква R</t>
  </si>
  <si>
    <t>038378</t>
  </si>
  <si>
    <t>CAB3 Маркер - "S" 4/6</t>
  </si>
  <si>
    <t>Маркер CAB 3 - для кабеля 4-6 мм² - заглавная буква S</t>
  </si>
  <si>
    <t>038379</t>
  </si>
  <si>
    <t>CAB3 Маркер - "T" 4/6</t>
  </si>
  <si>
    <t>Маркер CAB 3 - для кабеля 4-6 мм² - заглавная буква T</t>
  </si>
  <si>
    <t>038380</t>
  </si>
  <si>
    <t>CAB3 Маркер - "U" 4/6</t>
  </si>
  <si>
    <t>Маркер CAB 3 - для кабеля 4-6 мм² - заглавная буква U</t>
  </si>
  <si>
    <t>038383</t>
  </si>
  <si>
    <t>CAB3 Маркер - "X" 4/6</t>
  </si>
  <si>
    <t>Маркер CAB 3 - для кабеля 4-6 мм² - заглавная буква X</t>
  </si>
  <si>
    <t>038384</t>
  </si>
  <si>
    <t>CAB3 Маркер - "Y" 4/6</t>
  </si>
  <si>
    <t>Маркер CAB 3 - для кабеля 4-6 мм² - заглавная буква Y</t>
  </si>
  <si>
    <t>038385</t>
  </si>
  <si>
    <t>CAB3 Маркер - "Z" 4/6</t>
  </si>
  <si>
    <t>Маркер CAB 3 - для кабеля 4-6 мм² - заглавная буква Z</t>
  </si>
  <si>
    <t>038392</t>
  </si>
  <si>
    <t>Cab3Основ.д/марк.н/Viking 3</t>
  </si>
  <si>
    <t>Держатель маркеров CAB 3 - для маркеров 0,15-1,5 и 0,5-1,5 мм²</t>
  </si>
  <si>
    <t>038394</t>
  </si>
  <si>
    <t>CAB3Кас.д/уст.марк. 0,15-0,5мм</t>
  </si>
  <si>
    <t>038395</t>
  </si>
  <si>
    <t>Cab3Кас.д/уст.марк.0,5-1,5мм2</t>
  </si>
  <si>
    <t>038396</t>
  </si>
  <si>
    <t>CAB3Кас.д/уст.марк. 1,5-2,5мм2</t>
  </si>
  <si>
    <t>Аппликаторы для маркеров CAB 3 - сечение 1,5-2,5 мм² - прозрачный</t>
  </si>
  <si>
    <t>Маркировка кабеля Duplix</t>
  </si>
  <si>
    <t>038401</t>
  </si>
  <si>
    <t>Duplix Маркер - "1" коричнев.</t>
  </si>
  <si>
    <t>Маркер Duplix - цветовая международная кодировка - цифра 1 - коричневый</t>
  </si>
  <si>
    <t>038402</t>
  </si>
  <si>
    <t>Duplix Маркер - "2" красный</t>
  </si>
  <si>
    <t>Маркер Duplix - цветовая международная кодировка - цифра 2 - красный</t>
  </si>
  <si>
    <t>038405</t>
  </si>
  <si>
    <t>Duplix Маркер - "5" зеленый</t>
  </si>
  <si>
    <t>Маркер Duplix - цветовая международная кодировка - цифра 5 - зеленый</t>
  </si>
  <si>
    <t>038410</t>
  </si>
  <si>
    <t>Duplix Маркер - "A"</t>
  </si>
  <si>
    <t>Маркер Duplix - чёрная маркировка на желтом фоне - заглавная буква A</t>
  </si>
  <si>
    <t>038411</t>
  </si>
  <si>
    <t>Duplix Маркер - "B"</t>
  </si>
  <si>
    <t>Маркер Duplix - чёрная маркировка на желтом фоне - заглавная буква B</t>
  </si>
  <si>
    <t>038412</t>
  </si>
  <si>
    <t>Duplix Маркер - "C"</t>
  </si>
  <si>
    <t>Маркер Duplix - чёрная маркировка на желтом фоне - заглавная буква C</t>
  </si>
  <si>
    <t>038413</t>
  </si>
  <si>
    <t>Duplix Маркер - "D"</t>
  </si>
  <si>
    <t>Маркер Duplix - чёрная маркировка на желтом фоне - заглавная буква D</t>
  </si>
  <si>
    <t>038414</t>
  </si>
  <si>
    <t>Duplix Маркер - "E"</t>
  </si>
  <si>
    <t>Маркер Duplix - чёрная маркировка на желтом фоне - заглавная буква E</t>
  </si>
  <si>
    <t>038415</t>
  </si>
  <si>
    <t>Duplix Маркер - "F"</t>
  </si>
  <si>
    <t>Маркер Duplix - чёрная маркировка на желтом фоне - заглавная буква F</t>
  </si>
  <si>
    <t>038418</t>
  </si>
  <si>
    <t>Duplix Маркер - "I"</t>
  </si>
  <si>
    <t>Маркер Duplix - чёрная маркировка на желтом фоне - заглавная буква I</t>
  </si>
  <si>
    <t>038421</t>
  </si>
  <si>
    <t>Duplix Маркер - "L"</t>
  </si>
  <si>
    <t>Маркер Duplix - чёрная маркировка на желтом фоне - заглавная буква L</t>
  </si>
  <si>
    <t>038429</t>
  </si>
  <si>
    <t>Duplix Маркер - "T"</t>
  </si>
  <si>
    <t>Маркер Duplix - чёрная маркировка на желтом фоне - заглавная буква T</t>
  </si>
  <si>
    <t>038430</t>
  </si>
  <si>
    <t>Duplix Маркер - "U"</t>
  </si>
  <si>
    <t>Маркер Duplix - чёрная маркировка на желтом фоне - заглавная буква U</t>
  </si>
  <si>
    <t>038432</t>
  </si>
  <si>
    <t>Duplix Маркер - "W"</t>
  </si>
  <si>
    <t>Маркер Duplix - чёрная маркировка на желтом фоне - заглавная буква W</t>
  </si>
  <si>
    <t>038433</t>
  </si>
  <si>
    <t>Duplix Маркер - "X"</t>
  </si>
  <si>
    <t>Маркер Duplix - чёрная маркировка на желтом фоне - заглавная буква X</t>
  </si>
  <si>
    <t>038441</t>
  </si>
  <si>
    <t>Duplix Маркер - "."</t>
  </si>
  <si>
    <t>Маркер Duplix - чёрная маркировка на желтом фоне - условное обозначение - точка</t>
  </si>
  <si>
    <t>038443</t>
  </si>
  <si>
    <t>Duplix Маркер - "-"</t>
  </si>
  <si>
    <t>Маркер Duplix - чёрная маркировка на желтом фоне - условное обозначение - минус</t>
  </si>
  <si>
    <t>038444</t>
  </si>
  <si>
    <t>Duplix Маркер - "~"</t>
  </si>
  <si>
    <t>038445</t>
  </si>
  <si>
    <t>Duplix Маркер - "пост.напр."</t>
  </si>
  <si>
    <t>038452</t>
  </si>
  <si>
    <t>DuplixДерж.марк. 7симв.красн.</t>
  </si>
  <si>
    <t>Держатель маркеров Duplix - 7 символов - красный</t>
  </si>
  <si>
    <t>038455</t>
  </si>
  <si>
    <t>DuplixДерж.марк. 7симв.зелен.</t>
  </si>
  <si>
    <t>Держатель маркеров Duplix - 7 символов - зеленый</t>
  </si>
  <si>
    <t>038460</t>
  </si>
  <si>
    <t>DuplixДерж.марк. 14симв.черный</t>
  </si>
  <si>
    <t>Держатель маркеров Duplix - 14 символов - чёрный</t>
  </si>
  <si>
    <t>038464</t>
  </si>
  <si>
    <t>DuplixДерж.марк. 14симв.желтый</t>
  </si>
  <si>
    <t>Держатель маркеров Duplix - 14 символов - желтый</t>
  </si>
  <si>
    <t>038465</t>
  </si>
  <si>
    <t>DuplixДерж.Марк. 14симв.зелен.</t>
  </si>
  <si>
    <t>038497</t>
  </si>
  <si>
    <t>Крышка для УФ защиты Duplix</t>
  </si>
  <si>
    <t>Защитная крышка от УФ излучения - для маркеров Duplix</t>
  </si>
  <si>
    <t>038505</t>
  </si>
  <si>
    <t>Листы маркир. д/держат Memocab</t>
  </si>
  <si>
    <t>Маркировочный лист Memocab - для Logicab 2 - 8 символов макс. - белый</t>
  </si>
  <si>
    <t>038709</t>
  </si>
  <si>
    <t>Этикетка для Osmoz 15х27 мм Logicab2</t>
  </si>
  <si>
    <t>Заготовка этикеток Logicab 2 - для устройств управления и сигнализации - 15х27 мм</t>
  </si>
  <si>
    <t>038710</t>
  </si>
  <si>
    <t>Маркер д/держат. Memocab 4x12</t>
  </si>
  <si>
    <t>Заготовка этикеток Logicab 2 - для проводов - для держателя Memocab 4x12 мм</t>
  </si>
  <si>
    <t>038712</t>
  </si>
  <si>
    <t>Маркер д/держат. Memocab 4x30</t>
  </si>
  <si>
    <t>Заготовка этикеток Logicab 2 - для проводов - для держателя Memocab 4x30 мм</t>
  </si>
  <si>
    <t>038715</t>
  </si>
  <si>
    <t>Этикетка 70Х15 Мм</t>
  </si>
  <si>
    <t>038720</t>
  </si>
  <si>
    <t>Держатель д/модуль. щитов</t>
  </si>
  <si>
    <t>Держатель Logicab 2 - для лицевых панелей модульных щитков</t>
  </si>
  <si>
    <t>038725</t>
  </si>
  <si>
    <t>Плата маркировочная 63х29 мм</t>
  </si>
  <si>
    <t>038730</t>
  </si>
  <si>
    <t>Плата маркировочная 99х59 мм</t>
  </si>
  <si>
    <t>3245060387303</t>
  </si>
  <si>
    <t>038731</t>
  </si>
  <si>
    <t>Маркер на 1 модуль</t>
  </si>
  <si>
    <t>Заготовка этикеток Logicab 2 - гибкая - для одномодульного оборудования</t>
  </si>
  <si>
    <t>038732</t>
  </si>
  <si>
    <t>Маркер на 2 модуля</t>
  </si>
  <si>
    <t>Заготовка этикеток Logicab 2 - гибкая - для двухмодульного оборудования</t>
  </si>
  <si>
    <t>038739</t>
  </si>
  <si>
    <t>Крышка защитная 100х60 мм</t>
  </si>
  <si>
    <t>Защитная крышка Logicab 2 - для паспортной таблички - 100х60 мм</t>
  </si>
  <si>
    <t>3245060387396</t>
  </si>
  <si>
    <t>038800</t>
  </si>
  <si>
    <t>Принтер струйный Logicab 2</t>
  </si>
  <si>
    <t>Принтер этикеток Logicab 2 - унивесальная маркировочная система</t>
  </si>
  <si>
    <t>038905</t>
  </si>
  <si>
    <t>Лента бел,ш.18мм,изгп адгез.8м</t>
  </si>
  <si>
    <t>Лента Бел,Ш.18мм,Изгп Адгез.8м</t>
  </si>
  <si>
    <t>3245060389055</t>
  </si>
  <si>
    <t>038906</t>
  </si>
  <si>
    <t>Лента жел,ш.18мм,изгп адгез.8м</t>
  </si>
  <si>
    <t>Лента Жел,Ш.18мм,Изгп Адгез.8м</t>
  </si>
  <si>
    <t>3245060389062</t>
  </si>
  <si>
    <t>039014</t>
  </si>
  <si>
    <t>Блок. Пласт 150Mm2 Шир..32</t>
  </si>
  <si>
    <t>Силовая клемма Viking 3 - два вывода под наконечник - шаг 42 мм</t>
  </si>
  <si>
    <t>039017</t>
  </si>
  <si>
    <t>Блок. Пласт 150Mm2 \Cu 70Mm2</t>
  </si>
  <si>
    <t>Силовая клемма Viking 3 - вывод под наконечник - вывод под кабель - шаг 42 мм</t>
  </si>
  <si>
    <t>039477</t>
  </si>
  <si>
    <t>Vik.Изол.перегородка шаг 26мм</t>
  </si>
  <si>
    <t>Разделительная перегородка - для силовых клемм с болтовыми выводами Viking 3 - шаг 26</t>
  </si>
  <si>
    <t>039488</t>
  </si>
  <si>
    <t>VikingЗащ.экран д/бл.шаг 26мм</t>
  </si>
  <si>
    <t>Защитная крышка - для силовых клемм с болтовыми выводами Viking 3 - для 4 клемм - шаг 26</t>
  </si>
  <si>
    <t>039500</t>
  </si>
  <si>
    <t>VikingМарк.пласт.5мм чист.</t>
  </si>
  <si>
    <t>Маркировочный лист - для клеммных блоков Viking 3 - без надписей - шаг 5 мм</t>
  </si>
  <si>
    <t>039507</t>
  </si>
  <si>
    <t>Vik. Марк.пласт.5мм 21-30 гор.</t>
  </si>
  <si>
    <t>Листы с этикетками для клеммных блоков Viking 3 - горизонтальный формат - шаг 5 мм - цифры от 21 до 30</t>
  </si>
  <si>
    <t>039509</t>
  </si>
  <si>
    <t>VikingМарк.пласт.5мм1-50 гор.</t>
  </si>
  <si>
    <t>Листы с этикетками для клеммных блоков Viking 3 - горизонтальный формат - шаг 5 мм - цифры от 1 до 50</t>
  </si>
  <si>
    <t>039511</t>
  </si>
  <si>
    <t>Vik.Марк.пласт.5мм101-200 гор.</t>
  </si>
  <si>
    <t>039512</t>
  </si>
  <si>
    <t>Vik. Марк.пл.5мм 201-300 гор.</t>
  </si>
  <si>
    <t>Листы с этикетками для клеммных блоков Viking 3 - горизонтальный формат - шаг 5 мм - цифры от 201 до 300</t>
  </si>
  <si>
    <t>039517</t>
  </si>
  <si>
    <t>Vik. Марк.пласт.6мм 21-30 гор.</t>
  </si>
  <si>
    <t>Листы с этикетками для клеммных блоков Viking 3 - горизонтальный формат - шаг 6 мм - цифры от 21 до 30</t>
  </si>
  <si>
    <t>039518</t>
  </si>
  <si>
    <t>Vik. Марк.пласт.6мм 31-40 гор.</t>
  </si>
  <si>
    <t>Листы с этикетками для клеммных блоков Viking 3 - горизонтальный формат - шаг 6 мм - цифры от 31 до 40</t>
  </si>
  <si>
    <t>039596</t>
  </si>
  <si>
    <t>Viking Держатель этикеток</t>
  </si>
  <si>
    <t>Держатель маркировочного элемента - для винтовых клемм Viking 3</t>
  </si>
  <si>
    <t>039597</t>
  </si>
  <si>
    <t>Viking Этикетки с гравировкой</t>
  </si>
  <si>
    <t>Табличка под гравировку - для держателя Кат. № 0 395 96 Viking</t>
  </si>
  <si>
    <t>039599</t>
  </si>
  <si>
    <t>Tra-FixФломастер Стираемый</t>
  </si>
  <si>
    <t>Ручка с удаляемыми водой чёрнилами - для нанесения временных надписей</t>
  </si>
  <si>
    <t>039851</t>
  </si>
  <si>
    <t>Кабель HDMI высокоскор. 1м</t>
  </si>
  <si>
    <t>Кабель HDMI высокоскоростной 1м</t>
  </si>
  <si>
    <t>Патч-корды аудио-видео Legrand</t>
  </si>
  <si>
    <t>3414970993908</t>
  </si>
  <si>
    <t>039852</t>
  </si>
  <si>
    <t>Кабель HDMI высокоскор. 2м</t>
  </si>
  <si>
    <t>Кабель HDMI высокоскоростной 2м</t>
  </si>
  <si>
    <t>3414970993922</t>
  </si>
  <si>
    <t>039853</t>
  </si>
  <si>
    <t>Кабель HDMI высокоскор. 3м</t>
  </si>
  <si>
    <t>Кабель HDMI высокоскоростной 3м</t>
  </si>
  <si>
    <t>3414970993946</t>
  </si>
  <si>
    <t>039858</t>
  </si>
  <si>
    <t>Кабель DISPLAYPORT MALE 2м</t>
  </si>
  <si>
    <t>Кабель DISPLAYPORT штекер 2м</t>
  </si>
  <si>
    <t>3414970994042</t>
  </si>
  <si>
    <t>039861</t>
  </si>
  <si>
    <t>Кабель USB 2.0 A M/microB M 1м</t>
  </si>
  <si>
    <t>Кабель USB 2.0 A штекер - microB штекер 1м</t>
  </si>
  <si>
    <t>3414970994103</t>
  </si>
  <si>
    <t>039864</t>
  </si>
  <si>
    <t>Кабель USB 2.0 C M/USB-A M 1м</t>
  </si>
  <si>
    <t>Кабель USB 2.0 тип C штекер - USB A штекер 1м</t>
  </si>
  <si>
    <t>3414970994165</t>
  </si>
  <si>
    <t>039872</t>
  </si>
  <si>
    <t>Кабель стерео 3.5мм M/M 5м</t>
  </si>
  <si>
    <t>Кабель аудио стерео 3.5мм штекер - штекер 5м</t>
  </si>
  <si>
    <t>3414970994325</t>
  </si>
  <si>
    <t>039873</t>
  </si>
  <si>
    <t>Кабель оптический TOSLINK 2м</t>
  </si>
  <si>
    <t>Кабель цифровой оптический TOSLINK 2м</t>
  </si>
  <si>
    <t>3414970994349</t>
  </si>
  <si>
    <t>039874</t>
  </si>
  <si>
    <t>Шнур RJ-45 кат6 неэкр. ПВХ 2м</t>
  </si>
  <si>
    <t>Шнур RJ-45 категория 6 неэкранированный ПВХ 2м</t>
  </si>
  <si>
    <t>Шнуры медные Legrand</t>
  </si>
  <si>
    <t>3414970994363</t>
  </si>
  <si>
    <t>039875</t>
  </si>
  <si>
    <t>Шнур RJ-45 кат6 неэкр. ПВХ 5м</t>
  </si>
  <si>
    <t>Шнур RJ-45 категория 6 неэкранированный ПВХ 5м</t>
  </si>
  <si>
    <t>3414970994387</t>
  </si>
  <si>
    <t>039876</t>
  </si>
  <si>
    <t>Шнур RJ-45 кат6 неэкр. ПВХ 10м</t>
  </si>
  <si>
    <t>Шнур RJ-45 категория 6 неэкранированный ПВХ 10м</t>
  </si>
  <si>
    <t>3414970994400</t>
  </si>
  <si>
    <t>039877</t>
  </si>
  <si>
    <t>Шнур RJ-45 кат6 неэкр. ПВХ 15м</t>
  </si>
  <si>
    <t>Шнур RJ-45 категория 6 неэкранированный ПВХ 15м</t>
  </si>
  <si>
    <t>3414970994424</t>
  </si>
  <si>
    <t>039930</t>
  </si>
  <si>
    <t>ATLANTIC E ЩИТОК300X200X150</t>
  </si>
  <si>
    <t>Шкафы Atlantic-E</t>
  </si>
  <si>
    <t>039931</t>
  </si>
  <si>
    <t>ATLANTIC E ЩИТОК 300X300X150</t>
  </si>
  <si>
    <t>3245060399313</t>
  </si>
  <si>
    <t>039933</t>
  </si>
  <si>
    <t>ATLANTIC E ЩИТОК 300X400x200</t>
  </si>
  <si>
    <t>039934</t>
  </si>
  <si>
    <t>ATLANTIC E ЩИТОК 400X300X150</t>
  </si>
  <si>
    <t>Металлический щит Atlantic-E - IP 66 - IK 10 - RAL 7035 - 400x300x150</t>
  </si>
  <si>
    <t>3245060399344</t>
  </si>
  <si>
    <t>039938</t>
  </si>
  <si>
    <t>ATLANTIC E ЩИТОК 500X400X150</t>
  </si>
  <si>
    <t>3245060399382</t>
  </si>
  <si>
    <t>039939</t>
  </si>
  <si>
    <t>ATLANTIC E ЩИТОК 500X400X200</t>
  </si>
  <si>
    <t>039940</t>
  </si>
  <si>
    <t>ATLANTIC E ЩИТОК 500X400X250</t>
  </si>
  <si>
    <t>039944</t>
  </si>
  <si>
    <t>ATLANTIC E ЩИТОК 600X500X200</t>
  </si>
  <si>
    <t>3245060399443</t>
  </si>
  <si>
    <t>039952</t>
  </si>
  <si>
    <t>ATLANTIC E ЩИТОК 700X500X250</t>
  </si>
  <si>
    <t>039963</t>
  </si>
  <si>
    <t>ATLANTIC E ЩИТОК 1000X600X300</t>
  </si>
  <si>
    <t>3245060399634</t>
  </si>
  <si>
    <t>039987</t>
  </si>
  <si>
    <t>Atlantic-E Замок 455 с 2 ключами</t>
  </si>
  <si>
    <t>040139</t>
  </si>
  <si>
    <t>Компенсатор реакт.мощности</t>
  </si>
  <si>
    <t>3245060401399</t>
  </si>
  <si>
    <t>Трансформаторы управления и сигнализации</t>
  </si>
  <si>
    <t>042846</t>
  </si>
  <si>
    <t>Тр-р обор. 2X12В 450ВA</t>
  </si>
  <si>
    <t>Однофазный трансформатор обеспечения безопасности - первичная обмотка 230/400 В / вторичная обмотка 12/24 В - 450 ВА</t>
  </si>
  <si>
    <t>3245060428464</t>
  </si>
  <si>
    <t>042849</t>
  </si>
  <si>
    <t>Тр-Р Обор. 2x12В 1000ВА</t>
  </si>
  <si>
    <t>Однофазный трансформатор обеспечения безопасности - первичная обмотка 230/400 В / вторичная обмотка 12/24 В - 1000 ВА</t>
  </si>
  <si>
    <t>3245060428495</t>
  </si>
  <si>
    <t>044270</t>
  </si>
  <si>
    <t>Тр-р 1ф.230-400/115-230В2500ВА</t>
  </si>
  <si>
    <t>Однофазный трансформатор упр. и разд. цепей - первичная обмотка 230/400 В / вторичная обмотка 115/230 В - 2500 ВА</t>
  </si>
  <si>
    <t>3245060442705</t>
  </si>
  <si>
    <t>044271</t>
  </si>
  <si>
    <t>Т-р 1ф.230-400/115-230В 4000ВА</t>
  </si>
  <si>
    <t>Однофазный трансформатор упр. и разд. цепей - первичная обмотка 230/400 В / вторичная обмотка 115/230 В - 4000 ВА</t>
  </si>
  <si>
    <t>3245060442712</t>
  </si>
  <si>
    <t>046227</t>
  </si>
  <si>
    <t>Шасси VDI 6U</t>
  </si>
  <si>
    <t>Настенное шасси VDI для шкафов - 6 U</t>
  </si>
  <si>
    <t>Настенные шкафы VDI (СКС) Legrand</t>
  </si>
  <si>
    <t>3245060462277</t>
  </si>
  <si>
    <t>046480</t>
  </si>
  <si>
    <t>2Верт.орг. 42U 800мм щет</t>
  </si>
  <si>
    <t>Комплект из 2 панелей со щетками для пропуска кабелей - для шкафов высотой 42 U, шириной 800 мм - вертикальный</t>
  </si>
  <si>
    <t>3245060464806</t>
  </si>
  <si>
    <t>046489</t>
  </si>
  <si>
    <t>Полка с 2 вентиляторами 600мм</t>
  </si>
  <si>
    <t>Полка с вентиляторами - для шкафов 19'' - 1 U - 2 вентилятора - глубина 150 мм</t>
  </si>
  <si>
    <t>3245060464899</t>
  </si>
  <si>
    <t>046490</t>
  </si>
  <si>
    <t>Полка с 4 вентиляторами 800мм</t>
  </si>
  <si>
    <t>Полка с вентиляторами - для шкафов 19'' - 1 U - 4 вентилятора - глубина 300 мм</t>
  </si>
  <si>
    <t>3245060464905</t>
  </si>
  <si>
    <t>046508</t>
  </si>
  <si>
    <t>Полка выдвижн. 1U 600мм</t>
  </si>
  <si>
    <t>Полка телескопическая - глубина 450 мм - 4 монтажные стойки - для шкафов глубиной 600 мм</t>
  </si>
  <si>
    <t>3245060465087</t>
  </si>
  <si>
    <t>046522</t>
  </si>
  <si>
    <t>Каб.орган.с пласт.кольц. 1U</t>
  </si>
  <si>
    <t>Кабельный органайзер - 1 U - 2-осевой - металлический</t>
  </si>
  <si>
    <t>3245060465223</t>
  </si>
  <si>
    <t>046523</t>
  </si>
  <si>
    <t>Каб.орган.с пласт.кольц. 2U</t>
  </si>
  <si>
    <t>Кабельный органайзер - 2 U - 2-осевой - металлический</t>
  </si>
  <si>
    <t>3245060465230</t>
  </si>
  <si>
    <t>046531</t>
  </si>
  <si>
    <t>Щет.ввод метал. 2U</t>
  </si>
  <si>
    <t>Щеточный кабельный ввод - 2 U - металлический</t>
  </si>
  <si>
    <t>3245060465315</t>
  </si>
  <si>
    <t>046538</t>
  </si>
  <si>
    <t>Загл.метал. 1U</t>
  </si>
  <si>
    <t>Заглушка - 1 U - металлическая</t>
  </si>
  <si>
    <t>3245060465384</t>
  </si>
  <si>
    <t>046539</t>
  </si>
  <si>
    <t>Загл.метал. 2U</t>
  </si>
  <si>
    <t>Заглушка - 2 U - металлическая</t>
  </si>
  <si>
    <t>3245060465391</t>
  </si>
  <si>
    <t>046540</t>
  </si>
  <si>
    <t>Загл.метал. 3U</t>
  </si>
  <si>
    <t>Заглушка - 3 U - металлическая</t>
  </si>
  <si>
    <t>3245060465407</t>
  </si>
  <si>
    <t>046546</t>
  </si>
  <si>
    <t>Профиль DIN 24мод.</t>
  </si>
  <si>
    <t>3414970330352</t>
  </si>
  <si>
    <t>046547</t>
  </si>
  <si>
    <t>Задняя крышка для 46546</t>
  </si>
  <si>
    <t>Задняя крышка для Кат. № 0 465 46</t>
  </si>
  <si>
    <t>3414970330369</t>
  </si>
  <si>
    <t>047021</t>
  </si>
  <si>
    <t>Источник питания DC24В 24 Вт</t>
  </si>
  <si>
    <t>Однофазный источник питания= с фильтром помех - первичная обмотка 230/400 В - 24 В= - 24 Вт - 1 A</t>
  </si>
  <si>
    <t>Блоки питания для программируемых устройств</t>
  </si>
  <si>
    <t>3245060470210</t>
  </si>
  <si>
    <t>047044</t>
  </si>
  <si>
    <t>Блок питания стаб 48В 480В 10A</t>
  </si>
  <si>
    <t>Однофазный источник питания= с фильтром помех - первичная обмотка 230/400 В - 48 В= - 480 Вт - 10 А</t>
  </si>
  <si>
    <t>3245060470449</t>
  </si>
  <si>
    <t>047122</t>
  </si>
  <si>
    <t>шкафAltisМоно1600X1000Х400</t>
  </si>
  <si>
    <t>3245060471224</t>
  </si>
  <si>
    <t>047203</t>
  </si>
  <si>
    <t>ШкафAltisСб.1800X 600Х400</t>
  </si>
  <si>
    <t>Шкаф Altis сборный металлический - IP 55 - IK 10 - RAL 7035 - 1800x600x400 мм - 1 дверь</t>
  </si>
  <si>
    <t>3245060472030</t>
  </si>
  <si>
    <t>047210</t>
  </si>
  <si>
    <t>ШкафAltisСб.2000X800Х400</t>
  </si>
  <si>
    <t>Шкаф Altis сборный металлический - IP 55 - IK 10 - RAL 7035 - 2000x800x400 мм - 1 дверь</t>
  </si>
  <si>
    <t>3245060472108</t>
  </si>
  <si>
    <t>047235</t>
  </si>
  <si>
    <t>Монтаж.профиль 600мм</t>
  </si>
  <si>
    <t>Монтажный профиль для крепления кабеля - для шкафов шириной и глубиной 600 мм</t>
  </si>
  <si>
    <t>3245060472351</t>
  </si>
  <si>
    <t>047236</t>
  </si>
  <si>
    <t>Монтаж.профиль 800мм</t>
  </si>
  <si>
    <t>Монтажный профиль для крепления кабеля - для шкафов шириной и глубиной 800 мм</t>
  </si>
  <si>
    <t>3245060472368</t>
  </si>
  <si>
    <t>047237</t>
  </si>
  <si>
    <t>Монтаж.профиль 1000мм</t>
  </si>
  <si>
    <t>3245060472375</t>
  </si>
  <si>
    <t>047252</t>
  </si>
  <si>
    <t>ШкафAltisСб.2000х600х600</t>
  </si>
  <si>
    <t>3245060472528</t>
  </si>
  <si>
    <t>047253</t>
  </si>
  <si>
    <t>ШкафAltisСб.2000х800х600</t>
  </si>
  <si>
    <t>Шкаф Altis сборный металлический - IP 55 - IK 10 - RAL 7035 - 2000x800x600 мм - 1 дверь</t>
  </si>
  <si>
    <t>3245060472535</t>
  </si>
  <si>
    <t>047254</t>
  </si>
  <si>
    <t>ШкафAltisСб.2000х1000х600</t>
  </si>
  <si>
    <t>Шкаф Altis сборный металлический - IP 55 - IK 10 - RAL 7035 - 2000x1000x600 мм - 1 дверь</t>
  </si>
  <si>
    <t>3245060472542</t>
  </si>
  <si>
    <t>047258</t>
  </si>
  <si>
    <t>ШкафAltisСб.2200х600х600</t>
  </si>
  <si>
    <t>Шкаф Altis сборный 2200х600х600 мм</t>
  </si>
  <si>
    <t>3245060472580</t>
  </si>
  <si>
    <t>047267</t>
  </si>
  <si>
    <t>Компл. бок.панелей 2000х500мм</t>
  </si>
  <si>
    <t>Комплект из 2 боковых панелей - для сборных шкафов Altis высотой 2000 мм и глубиной 500 мм</t>
  </si>
  <si>
    <t>3245060472672</t>
  </si>
  <si>
    <t>047273</t>
  </si>
  <si>
    <t>Компл. бок. панелей 2200х600мм</t>
  </si>
  <si>
    <t>Панели Боковые 2200x600</t>
  </si>
  <si>
    <t>3245060472733</t>
  </si>
  <si>
    <t>047275</t>
  </si>
  <si>
    <t>Комплект бок. панел.2000х800мм</t>
  </si>
  <si>
    <t>Комплект из 2 боковых панелей - для сборных шкафов Altis высотой 2000 мм и глубиной 800 мм</t>
  </si>
  <si>
    <t>3245060472757</t>
  </si>
  <si>
    <t>047280</t>
  </si>
  <si>
    <t>ШкафAltisСб.2000х400х800</t>
  </si>
  <si>
    <t>Шкаф Altis сборный металлический - IP 55 - IK 10 - RAL 7035 - 2000x400x800 мм - 1 дверь</t>
  </si>
  <si>
    <t>3245060472801</t>
  </si>
  <si>
    <t>047281</t>
  </si>
  <si>
    <t>ШкафAltisСб.2000х600х800</t>
  </si>
  <si>
    <t>Шкаф Altis сборный металлический - IP 55 - IK 10 - RAL 7035 - 2000x600x800 мм - 1 дверь</t>
  </si>
  <si>
    <t>3245060472818</t>
  </si>
  <si>
    <t>047282</t>
  </si>
  <si>
    <t>ШкафAltisСб.2000х800х800</t>
  </si>
  <si>
    <t>Шкаф Altis сборный металлический - IP 55 - IK 10 - RAL 7035 - 2000x800x800 мм - 1 дверь</t>
  </si>
  <si>
    <t>3245060472825</t>
  </si>
  <si>
    <t>047341</t>
  </si>
  <si>
    <t>Набор Антисейсмич. Д/Каркаса</t>
  </si>
  <si>
    <t>3245060473419</t>
  </si>
  <si>
    <t>047342</t>
  </si>
  <si>
    <t>Цоколь Антисейсмич. 800х600</t>
  </si>
  <si>
    <t>3245060473426</t>
  </si>
  <si>
    <t>047360</t>
  </si>
  <si>
    <t>Шк.Сб.2000x800x600дв.Спл+Расп.</t>
  </si>
  <si>
    <t>Шкаф Altis сборный металлический - IP 55 - IK 10 - 2000x800x600 мм - дверь спереди/сзади</t>
  </si>
  <si>
    <t>3245060473600</t>
  </si>
  <si>
    <t>047401</t>
  </si>
  <si>
    <t>Altis Д/Комп1800x600x600</t>
  </si>
  <si>
    <t>3245060474010</t>
  </si>
  <si>
    <t>047475</t>
  </si>
  <si>
    <t>Комп.опор д/тяжел.оборуд.600мм</t>
  </si>
  <si>
    <t>3245060474751</t>
  </si>
  <si>
    <t>047476</t>
  </si>
  <si>
    <t>Комп. опор д/тяжел.оборуд. 800мм</t>
  </si>
  <si>
    <t>3245060474768</t>
  </si>
  <si>
    <t>047480</t>
  </si>
  <si>
    <t>Стойки Монтажные, Набор, 2 Шт.</t>
  </si>
  <si>
    <t>3245060474805</t>
  </si>
  <si>
    <t>047495</t>
  </si>
  <si>
    <t>Пластина перф. Linа25,1000х800мм</t>
  </si>
  <si>
    <t>3245060474959</t>
  </si>
  <si>
    <t>047529</t>
  </si>
  <si>
    <t>Плата Lina12,5,1800х800мм</t>
  </si>
  <si>
    <t>Монтажная плата Lina 12,5 - для шкафов Altis шириной 800 мм и высотой 1800 мм</t>
  </si>
  <si>
    <t>3245060475291</t>
  </si>
  <si>
    <t>047533</t>
  </si>
  <si>
    <t>Плата Lina12,5,2000х600мм</t>
  </si>
  <si>
    <t>Монтажная плата Lina 12,5 - для шкафов Altis шириной 600 мм и высотой 2000 мм</t>
  </si>
  <si>
    <t>3245060475338</t>
  </si>
  <si>
    <t>047554</t>
  </si>
  <si>
    <t>Профильн.вертик.стойки 2000мм</t>
  </si>
  <si>
    <t>Профильная стойка - для шкафов Altis высотой 2000 мм - для рейки Lina 25</t>
  </si>
  <si>
    <t>3245060475543</t>
  </si>
  <si>
    <t>047611</t>
  </si>
  <si>
    <t>Плата монтаж.сплош.1800х1000мм</t>
  </si>
  <si>
    <t>3245060476113</t>
  </si>
  <si>
    <t>047615</t>
  </si>
  <si>
    <t>Плата монтаж.сплош.2000х600мм</t>
  </si>
  <si>
    <t>Сплошная монтажная плата - для шкафов Altis шириной 600 мм и высотой 2000 мм</t>
  </si>
  <si>
    <t>3245060476151</t>
  </si>
  <si>
    <t>047618</t>
  </si>
  <si>
    <t>Плата монтаж.сплош.2000х1200мм</t>
  </si>
  <si>
    <t>Сплошная монтажная плата - для шкафов Altis шириной 1200 мм и высотой 2000 мм</t>
  </si>
  <si>
    <t>3245060476182</t>
  </si>
  <si>
    <t>047628</t>
  </si>
  <si>
    <t>Выключатель концевой - для шкафов Altis - 6 A - 250 В - 1 размыкающий контакт + 1 замыкающий</t>
  </si>
  <si>
    <t>3245060476281</t>
  </si>
  <si>
    <t>047645</t>
  </si>
  <si>
    <t>Карман д/докум. 600/800/1000мм</t>
  </si>
  <si>
    <t>Металлический карман для документации - для шкафов Altis с дверью шириной 600/800/1000 мм</t>
  </si>
  <si>
    <t>3245060476458</t>
  </si>
  <si>
    <t>047646</t>
  </si>
  <si>
    <t>Карман д/докум. 600мм</t>
  </si>
  <si>
    <t>Металлический карман для документации - для шкафов Altis с дверью шириной 600 мм</t>
  </si>
  <si>
    <t>3245060476465</t>
  </si>
  <si>
    <t>047647</t>
  </si>
  <si>
    <t>Карман д/докум. 800мм</t>
  </si>
  <si>
    <t>Металлический карман для документации - для шкафов Altis с дверью шириной 800 мм</t>
  </si>
  <si>
    <t>3245060476472</t>
  </si>
  <si>
    <t>047656</t>
  </si>
  <si>
    <t>Фасад цоколя 100мм.100х600мм</t>
  </si>
  <si>
    <t>Комплект для цоколей - для шкафов Altis шириной 600 мм - высота 100 мм</t>
  </si>
  <si>
    <t>3245060476564</t>
  </si>
  <si>
    <t>047657</t>
  </si>
  <si>
    <t>Фасад цоколя 100мм,100х800мм</t>
  </si>
  <si>
    <t>Комплект для цоколей - для шкафов Altis шириной 800 мм - высота 100 мм</t>
  </si>
  <si>
    <t>3245060476571</t>
  </si>
  <si>
    <t>047658</t>
  </si>
  <si>
    <t>Фасад цоколя 100мм,100х1000мм</t>
  </si>
  <si>
    <t>Комплект для цоколей - для шкафов Altis шириной 1000 мм - высота 100 мм</t>
  </si>
  <si>
    <t>3245060476588</t>
  </si>
  <si>
    <t>047659</t>
  </si>
  <si>
    <t>Фасад цоколя 100мм,100х1200мм</t>
  </si>
  <si>
    <t>Комплект для цоколей - для шкафов Altis шириной 1200 мм - высота 100 мм</t>
  </si>
  <si>
    <t>3245060476595</t>
  </si>
  <si>
    <t>047667</t>
  </si>
  <si>
    <t>Фасад цоколя 200мм,200х800мм</t>
  </si>
  <si>
    <t>Комплект для цоколей - для шкафов Altis шириной 800 мм - высота 200 мм</t>
  </si>
  <si>
    <t>3245060476670</t>
  </si>
  <si>
    <t>047668</t>
  </si>
  <si>
    <t>Фасад цоколя 200мм,200х1000мм</t>
  </si>
  <si>
    <t>Комплект для цоколей - для шкафов Altis шириной 1000 мм - высота 200 мм</t>
  </si>
  <si>
    <t>3245060476687</t>
  </si>
  <si>
    <t>047674</t>
  </si>
  <si>
    <t>Фланец цокол. 100мм,100х800мм</t>
  </si>
  <si>
    <t>Щеточная цокольная пластина - для шкафов Altis шириной/глубиной 800 мм - высота 100 мм</t>
  </si>
  <si>
    <t>3245060476748</t>
  </si>
  <si>
    <t>047676</t>
  </si>
  <si>
    <t>Фланец цокол. 100мм,100х400мм</t>
  </si>
  <si>
    <t>Комплект боковых неперфорированных цокольных пластин - для шкафов Altis глубиной 400 мм - высота 100 мм</t>
  </si>
  <si>
    <t>3245060476762</t>
  </si>
  <si>
    <t>047678</t>
  </si>
  <si>
    <t>Фланец цокол.100мм,100х600мм</t>
  </si>
  <si>
    <t>Комплект боковых неперфорированных цокольных пластин - для шкафов Altis глубиной 600 мм - высота 100 мм</t>
  </si>
  <si>
    <t>3245060476786</t>
  </si>
  <si>
    <t>047681</t>
  </si>
  <si>
    <t>Комплект внешн.сборки,500кг/м3</t>
  </si>
  <si>
    <t>Комплект для внешней стяжки шкафов - для шкафов Altis - нагрузка 500 кг/м³</t>
  </si>
  <si>
    <t>3245060476816</t>
  </si>
  <si>
    <t>047682</t>
  </si>
  <si>
    <t>Комп. д/внутр.сборки</t>
  </si>
  <si>
    <t>Комплект для внутренней стяжки шкафов - для шкафов Altis - нагрузка 500 кг/м³</t>
  </si>
  <si>
    <t>3245060476823</t>
  </si>
  <si>
    <t>047683</t>
  </si>
  <si>
    <t>Компл. внутр.сборки 1000 кг/м3</t>
  </si>
  <si>
    <t>Комплект для внутренней стяжки шкафов - для шкафов Altis - нагрузка 1000 кг/м³</t>
  </si>
  <si>
    <t>3245060476830</t>
  </si>
  <si>
    <t>047686</t>
  </si>
  <si>
    <t>Фланец цокол.200мм,200х400мм</t>
  </si>
  <si>
    <t>Фланец цоколя 200 мм,200х400 мм</t>
  </si>
  <si>
    <t>3245060476861</t>
  </si>
  <si>
    <t>047688</t>
  </si>
  <si>
    <t>Фланец цокол. 200мм 200х600мм</t>
  </si>
  <si>
    <t>Комплект боковых неперфорированных цокольных пластин - для шкафов Altis глубиной 600 мм - высота 200 мм</t>
  </si>
  <si>
    <t>3245060476885</t>
  </si>
  <si>
    <t>047692</t>
  </si>
  <si>
    <t>Траверс соединительный 500мм</t>
  </si>
  <si>
    <t>Траверс цоколя - для шкафов Altis шириной/глубиной 500 мм</t>
  </si>
  <si>
    <t>3245060476922</t>
  </si>
  <si>
    <t>047693</t>
  </si>
  <si>
    <t>Траверс цоколя соединит. 600мм</t>
  </si>
  <si>
    <t>Траверс цоколя - для шкафов Altis шириной/глубиной 600 мм</t>
  </si>
  <si>
    <t>3245060476939</t>
  </si>
  <si>
    <t>047695</t>
  </si>
  <si>
    <t>Траверс цоколя соединит 1000мм</t>
  </si>
  <si>
    <t>Соединительная пластина - для шкафов Altis - для шкафа глубиной 1000 мм</t>
  </si>
  <si>
    <t>3245060476953</t>
  </si>
  <si>
    <t>047707</t>
  </si>
  <si>
    <t>Полка 600 мм</t>
  </si>
  <si>
    <t>Полка - для шкафов Altis с дверью шириной 600 мм - 2 позиции</t>
  </si>
  <si>
    <t>3245060477073</t>
  </si>
  <si>
    <t>047715</t>
  </si>
  <si>
    <t>Din-рейка на дверь 600мм</t>
  </si>
  <si>
    <t>DIN-рейка на дверь - для шкафов Altis с дверью шириной 600 мм</t>
  </si>
  <si>
    <t>3245060477158</t>
  </si>
  <si>
    <t>047723</t>
  </si>
  <si>
    <t>Рейка симметр.разр. 2м, 15мм</t>
  </si>
  <si>
    <t>Нарезаемая рейка с продолговатыми отверстиями глубиной 15 мм - длина 2 м</t>
  </si>
  <si>
    <t>047728</t>
  </si>
  <si>
    <t>Рейка симметр. д/шкафа 800мм</t>
  </si>
  <si>
    <t>Рейка симметричная Lina 25 для рамы - для шкафов Altis шириной 800 мм</t>
  </si>
  <si>
    <t>048014</t>
  </si>
  <si>
    <t>Траверс горизонт. 400мм</t>
  </si>
  <si>
    <t>Траверс перфорированный горизонтальный - для шкафов Altis шириной/глубиной 400 мм</t>
  </si>
  <si>
    <t>3245060480141</t>
  </si>
  <si>
    <t>048020</t>
  </si>
  <si>
    <t>Крепление для верт. стоек</t>
  </si>
  <si>
    <t>Крепление для вертикальных стоек - для шкафов Altis</t>
  </si>
  <si>
    <t>3245060480202</t>
  </si>
  <si>
    <t>048022</t>
  </si>
  <si>
    <t>Салазки</t>
  </si>
  <si>
    <t>3245060480226</t>
  </si>
  <si>
    <t>048024</t>
  </si>
  <si>
    <t>Траверс универсальный 400мм</t>
  </si>
  <si>
    <t>Перфорированный траверс многофункциональный - для шкафов Altis шириной/высотой/глубиной 400 мм</t>
  </si>
  <si>
    <t>3245060480240</t>
  </si>
  <si>
    <t>048027</t>
  </si>
  <si>
    <t>Траверс универсальный 800мм</t>
  </si>
  <si>
    <t>Перфорированный траверс многофункциональный - для шкафов Altis шириной/высотой/глубиной 800 мм</t>
  </si>
  <si>
    <t>3245060480271</t>
  </si>
  <si>
    <t>048033</t>
  </si>
  <si>
    <t>Траверс универсальный 2000мм</t>
  </si>
  <si>
    <t>Перфорированный траверс многофункциональный - для шкафов Altis шириной/высотой/глубиной 2000 мм</t>
  </si>
  <si>
    <t>3245060480332</t>
  </si>
  <si>
    <t>048043</t>
  </si>
  <si>
    <t>Пергородка разд.2000Х800мм</t>
  </si>
  <si>
    <t>3245060480431</t>
  </si>
  <si>
    <t>048140</t>
  </si>
  <si>
    <t>Плата перфор Lina 12,5 800х800</t>
  </si>
  <si>
    <t>Перфорированная монтажная плата Lina 12.5 малого размера - для шкафов Altis шириной 800 мм и высотой 800 мм</t>
  </si>
  <si>
    <t>3245060481407</t>
  </si>
  <si>
    <t>048143</t>
  </si>
  <si>
    <t>Плата перф Lina 12,5 1000х800</t>
  </si>
  <si>
    <t>Перфорированная монтажная плата Lina 12.5 малого размера - для шкафов Altis шириной 800 мм и высотой 1000 мм</t>
  </si>
  <si>
    <t>3245060481438</t>
  </si>
  <si>
    <t>048156</t>
  </si>
  <si>
    <t>Ввод кабеля щеточн.1000х400мм</t>
  </si>
  <si>
    <t>Щеточная пластина для защиты от пыли - IP 43 - для шкафов Altis шириной 1000 мм и глубиной от 400 мм</t>
  </si>
  <si>
    <t>3245060481568</t>
  </si>
  <si>
    <t>048160</t>
  </si>
  <si>
    <t>Ввод кабеля резин. 400х400мм</t>
  </si>
  <si>
    <t>Пластина с губчатой резиной - IP 43 - для шкафов Altis шириной 400 мм и глубиной от 400 мм</t>
  </si>
  <si>
    <t>3245060481605</t>
  </si>
  <si>
    <t>048169</t>
  </si>
  <si>
    <t>Заглушка д/ввода каб.800/600мм</t>
  </si>
  <si>
    <t>Разборная металлическая сплошная пластина для сальников - для шкафов Altis шириной 600 мм и глубиной 800 мм</t>
  </si>
  <si>
    <t>3245060481698</t>
  </si>
  <si>
    <t>048170</t>
  </si>
  <si>
    <t>Панель Сabstop 400х400мм</t>
  </si>
  <si>
    <t>Пластина Cabstop - IP 55 - для шкафов Altis шириной 400 мм и глубиной от 400 мм</t>
  </si>
  <si>
    <t>3245060481704</t>
  </si>
  <si>
    <t>048171</t>
  </si>
  <si>
    <t>Панель Сabstop 600х300мм</t>
  </si>
  <si>
    <t>3245060481711</t>
  </si>
  <si>
    <t>048172</t>
  </si>
  <si>
    <t>Панель Сabstop 600х400мм</t>
  </si>
  <si>
    <t>Пластина Cabstop - IP 55 - для шкафов Altis шириной 600 мм и глубиной от 400 мм</t>
  </si>
  <si>
    <t>3245060481728</t>
  </si>
  <si>
    <t>048178</t>
  </si>
  <si>
    <t>Панель-заглушка 600,800мм</t>
  </si>
  <si>
    <t>Заглушка для шкафа 600x800 мм</t>
  </si>
  <si>
    <t>3245060481780</t>
  </si>
  <si>
    <t>048180</t>
  </si>
  <si>
    <t>Ввод кабеля IP55 400х400мм</t>
  </si>
  <si>
    <t>Разборная металлическая сплошная пластина для сальников - IP 55 - для шкафов Altis шириной 400 мм и глубиной от 400 мм</t>
  </si>
  <si>
    <t>3245060481803</t>
  </si>
  <si>
    <t>048182</t>
  </si>
  <si>
    <t>Ввод кабеля IP55 800х400мм</t>
  </si>
  <si>
    <t>Разборная металлическая сплошная пластина для сальников - IP 55 - для шкафов Altis шириной 800 мм и глубиной от 400 мм</t>
  </si>
  <si>
    <t>3245060481827</t>
  </si>
  <si>
    <t>048220</t>
  </si>
  <si>
    <t>Направл. 2 шт. 42U Altis</t>
  </si>
  <si>
    <t>Комплект из 2 направляющих - 42 U - для шкафов Altis</t>
  </si>
  <si>
    <t>3245060482206</t>
  </si>
  <si>
    <t>048237</t>
  </si>
  <si>
    <t>Комплект крепления</t>
  </si>
  <si>
    <t>Крепеж - для осветительных приборов (стандартных и компактных)</t>
  </si>
  <si>
    <t>048807</t>
  </si>
  <si>
    <t>Датчик ПИК потол. 45м2</t>
  </si>
  <si>
    <t>Датчик движения - монтаж на потолке - ИК - 360° - площадь обнаружения 45 м²</t>
  </si>
  <si>
    <t>Автономные датчики движения и присутствия (LEGRAND)</t>
  </si>
  <si>
    <t>3245060488079</t>
  </si>
  <si>
    <t>048820</t>
  </si>
  <si>
    <t>Датчик ПИК BUS потол. 45м2</t>
  </si>
  <si>
    <t>Датчик движения - настенный - ИК - 360° - площадь обнаружения 45 м² - внутренний монтаж</t>
  </si>
  <si>
    <t>Управление освещением - шинные датчики движения и присутствия (LEGRAND)</t>
  </si>
  <si>
    <t>3245060488208</t>
  </si>
  <si>
    <t>048920</t>
  </si>
  <si>
    <t>KNX датчик присутст. настенный</t>
  </si>
  <si>
    <t>KNX. Датчик присутствия ПИК-УЗ настенный 180° 8м IP42</t>
  </si>
  <si>
    <t>3245060489205</t>
  </si>
  <si>
    <t>048922</t>
  </si>
  <si>
    <t>KNX Датчик прис.потолок 360гр</t>
  </si>
  <si>
    <t>KNX. Датчик присутствия ПИК для фальш-потолков 360° 8м IP20</t>
  </si>
  <si>
    <t>3245060489229</t>
  </si>
  <si>
    <t>048949</t>
  </si>
  <si>
    <t>LM Д/д полоточный 360гр накл</t>
  </si>
  <si>
    <t>Lighting management. Датчик движения PIR потолочный для накладного монтажа 360°, упаковка "блистер". ~240В 1000 Вт лампы накаливания/250 Вт светодиоды,IP20, высота установки 2.5м. Цвет Белый</t>
  </si>
  <si>
    <t>3414971345867</t>
  </si>
  <si>
    <t>Счетчики времени наработки</t>
  </si>
  <si>
    <t>049559</t>
  </si>
  <si>
    <t>Таймер 380В 50Гц</t>
  </si>
  <si>
    <t>Счетчик времени наработки - 400 В~ - 50 Гц</t>
  </si>
  <si>
    <t>3245060495596</t>
  </si>
  <si>
    <t>049560</t>
  </si>
  <si>
    <t>Таймер 12/36В CONTIN</t>
  </si>
  <si>
    <t>Счетчик времени наработки - 24-36 В=</t>
  </si>
  <si>
    <t>3245060495602</t>
  </si>
  <si>
    <t>049682</t>
  </si>
  <si>
    <t>Таймер Цифр. 2 Кан.</t>
  </si>
  <si>
    <t>Цифровые программируемые таймеры - недельный - 230 В~ - 2 выхода</t>
  </si>
  <si>
    <t>Таймеры</t>
  </si>
  <si>
    <t>4010957496821</t>
  </si>
  <si>
    <t>Розетки, вилки, адаптеры DIY</t>
  </si>
  <si>
    <t>Новый Mosaic электроустановочное оборудование</t>
  </si>
  <si>
    <t>PL2</t>
  </si>
  <si>
    <t>050382</t>
  </si>
  <si>
    <t>адаптер Французский стандарт</t>
  </si>
  <si>
    <t>Адаптер для путешествий - серия Элиум - с немецкого стандарта на французский стандарт - белый/серый</t>
  </si>
  <si>
    <t>050625</t>
  </si>
  <si>
    <t>Блок розет.3х2К+З 16А нем.стд.</t>
  </si>
  <si>
    <t>Многорозеточный блок - 3x2К+З - 250В</t>
  </si>
  <si>
    <t>Удлинители многорозеточные NG</t>
  </si>
  <si>
    <t>050673</t>
  </si>
  <si>
    <t>Ночник LED с сумер.детект 230В</t>
  </si>
  <si>
    <t>Другие типы вилок и розеток</t>
  </si>
  <si>
    <t>3245060506735</t>
  </si>
  <si>
    <t>050678</t>
  </si>
  <si>
    <t>Авар. сетильник съемн. бел</t>
  </si>
  <si>
    <t>Аварийный светильник съёмный белый</t>
  </si>
  <si>
    <t>051510</t>
  </si>
  <si>
    <t>П-корд U/UTP кат.6 PVC 8м син.</t>
  </si>
  <si>
    <t>Коммутационный шнур RJ 45/RJ 45 - категория 6 - для распределительных коробок - U/UTP - 8 м</t>
  </si>
  <si>
    <t>051511</t>
  </si>
  <si>
    <t>П-корд U/UTP кат6 PVC 15м син.</t>
  </si>
  <si>
    <t>Коммутационный шнур RJ 45/RJ 45 - категория 6 - для распределительных коробок - U/UTP - 15 м</t>
  </si>
  <si>
    <t>051523</t>
  </si>
  <si>
    <t>Патч-корд кат 6А S/FTP 8м LSZH</t>
  </si>
  <si>
    <t>Патч-корд Cat. 6А S/FTP 8м LSZH</t>
  </si>
  <si>
    <t>3245060515232</t>
  </si>
  <si>
    <t>051525</t>
  </si>
  <si>
    <t>Патч-корд кат6А S/FTP 20м LSZH</t>
  </si>
  <si>
    <t>Патч-корд Cat. 6А S/FTP 20м LSZH</t>
  </si>
  <si>
    <t>3245060515256</t>
  </si>
  <si>
    <t>051540</t>
  </si>
  <si>
    <t>П-к HD F/UTP к6 0,5м гол.</t>
  </si>
  <si>
    <t>Шнур коммутационный HD RJ 45 - категория 6 - F/UTP - LSZH - экранированный - 0,5 м - голубой</t>
  </si>
  <si>
    <t>3414971438712</t>
  </si>
  <si>
    <t>051541</t>
  </si>
  <si>
    <t>П-к HD F/UTP к6 1м гол.</t>
  </si>
  <si>
    <t>Шнур коммутационный HD RJ 45 - категория 6 - F/UTP - LSZH - экранированный - 1 м - голубой</t>
  </si>
  <si>
    <t>3414971438736</t>
  </si>
  <si>
    <t>051542</t>
  </si>
  <si>
    <t>П-к HD F/UTP к6 2м гол.</t>
  </si>
  <si>
    <t>Шнур коммутационный HD RJ 45 - категория 6 - F/UTP - LSZH - экранированный - 2 м - голубой</t>
  </si>
  <si>
    <t>3414971438750</t>
  </si>
  <si>
    <t>051543</t>
  </si>
  <si>
    <t>П-к HD F/UTP к6 3м гол.</t>
  </si>
  <si>
    <t>Шнур коммутационный HD RJ 45 - категория 6 - F/UTP - LSZH - экранированный - 3 м - голубой</t>
  </si>
  <si>
    <t>3414971438774</t>
  </si>
  <si>
    <t>051545</t>
  </si>
  <si>
    <t>П-к HD U/UTP к6 0,5м гол.</t>
  </si>
  <si>
    <t>Шнур коммутационный HD RJ 45 - категория 6 - U/UTP - LSZH - неэкранированный - 0,5 м - голубой</t>
  </si>
  <si>
    <t>3414971438811</t>
  </si>
  <si>
    <t>051548</t>
  </si>
  <si>
    <t>П-к HD U/UTP к6 3м гол.</t>
  </si>
  <si>
    <t>Шнур коммутационный HD RJ 45 - категория 6 - U/UTP - LSZH - неэкранированный - 3 м - голубой</t>
  </si>
  <si>
    <t>3414971438873</t>
  </si>
  <si>
    <t>051641</t>
  </si>
  <si>
    <t>П-корд F/UTP кат5е PVC 2м сер.</t>
  </si>
  <si>
    <t>Шнур коммутационный RJ 45 - категория 5е - F/UTP - PVC - экранированный - 2 м - серый</t>
  </si>
  <si>
    <t>3245060516413</t>
  </si>
  <si>
    <t>051642</t>
  </si>
  <si>
    <t>П-корд F/UTP кат5е PVC 3м сер.</t>
  </si>
  <si>
    <t>Шнур коммутационный RJ 45 - категория 5е - F/UTP - PVC - экранированный - 3 м - серый</t>
  </si>
  <si>
    <t>3245060516420</t>
  </si>
  <si>
    <t>051701</t>
  </si>
  <si>
    <t>VDIВилка RJ11</t>
  </si>
  <si>
    <t>Вилка RJ 11 - 4 контакта - ширина 9,65 мм</t>
  </si>
  <si>
    <t>051702</t>
  </si>
  <si>
    <t>VDIВилка RJ12</t>
  </si>
  <si>
    <t>Вилка RJ 12 - 6 контактов - ширина 9,65 мм</t>
  </si>
  <si>
    <t>051707</t>
  </si>
  <si>
    <t>VDIВилка RJ муфта</t>
  </si>
  <si>
    <t>Колпачок для вилок RJ 45 - белый</t>
  </si>
  <si>
    <t>051723</t>
  </si>
  <si>
    <t>Шнур HD15 папа-папа 10м</t>
  </si>
  <si>
    <t>3245060517236</t>
  </si>
  <si>
    <t>051752</t>
  </si>
  <si>
    <t>П-корд SF/UTP кат6 PVC 1м син.</t>
  </si>
  <si>
    <t>Шнур коммутационный RJ 45 - категория 6 - SF/UTP - PVC - экранированный - 1 м - голубой</t>
  </si>
  <si>
    <t>3245060517526</t>
  </si>
  <si>
    <t>051765</t>
  </si>
  <si>
    <t>П-корд F/UTP кат.6 PVC 5м син.</t>
  </si>
  <si>
    <t>Шнур коммутационный RJ 45 - категория 6 - F/UTP - PVC - экранированный - 5 м - голубой</t>
  </si>
  <si>
    <t>3245060517656</t>
  </si>
  <si>
    <t>051780</t>
  </si>
  <si>
    <t>П-корд S/FTP 6а PVC 1м желт.</t>
  </si>
  <si>
    <t>Шнур коммутационный RJ 45 - категория 6a - S/FTP - PVC -экранированный - 1 м - желтый</t>
  </si>
  <si>
    <t>3245060517809</t>
  </si>
  <si>
    <t>051782</t>
  </si>
  <si>
    <t>П-корд S/FTP 6а PVC 3м желт.</t>
  </si>
  <si>
    <t>Шнур коммутационный RJ 45 - категория 6a - S/FTP - PVC - экранированный - 3 м - желтый</t>
  </si>
  <si>
    <t>3245060517823</t>
  </si>
  <si>
    <t>051814</t>
  </si>
  <si>
    <t>П-корд F/UTPкат5е PVC 0,5м сер</t>
  </si>
  <si>
    <t>Шнур коммутационный RJ 45 - категория 5е - F/UTP - PVC - экранированный - 0,5 м - серый</t>
  </si>
  <si>
    <t>3414970680662</t>
  </si>
  <si>
    <t>051816</t>
  </si>
  <si>
    <t>П-корд S/FTP 6а PVC 0,5м желт.</t>
  </si>
  <si>
    <t>Шнур коммутационный RJ 45 - категория 6a - S/FTP - PVC - экранированный - 0,5 м - желтый</t>
  </si>
  <si>
    <t>3414970680709</t>
  </si>
  <si>
    <t>051851</t>
  </si>
  <si>
    <t>П-корд F/UTP кат.6 LSZH 2м зел</t>
  </si>
  <si>
    <t>Шнур коммутационный RJ 45 - категория 6 - F/UTP - LSZH - экранированный - 2 м - зеленый</t>
  </si>
  <si>
    <t>3245060518516</t>
  </si>
  <si>
    <t>051855</t>
  </si>
  <si>
    <t>П-корд F/UTP кат6 LSZH 2м крас</t>
  </si>
  <si>
    <t>Шнур коммутационный RJ 45 - категория 6 - F/UTP - LSZH - экранированный - 2 м - красный</t>
  </si>
  <si>
    <t>3245060518554</t>
  </si>
  <si>
    <t>051856</t>
  </si>
  <si>
    <t>П-корд F/UTP кат6 LSZH 3м крас</t>
  </si>
  <si>
    <t>Шнур коммутационный RJ 45 - категория 6 - F/UTP - LSZH - экранированный - 3 м - красный</t>
  </si>
  <si>
    <t>3245060518561</t>
  </si>
  <si>
    <t>051857</t>
  </si>
  <si>
    <t>П-корд F/UTP кат6 LSZH 5м крас</t>
  </si>
  <si>
    <t>Шнур коммутационный RJ 45 - категория 6 - F/UTP - LSZH - экранированный - 5 м - красный</t>
  </si>
  <si>
    <t>3245060518578</t>
  </si>
  <si>
    <t>051862</t>
  </si>
  <si>
    <t>П-корд U/UTP кат6 LSZH 1м крас</t>
  </si>
  <si>
    <t>Шнур коммутационный RJ 45 - категория 6 - U/UTP - LSZH - неэкранированный - 1 м - красный</t>
  </si>
  <si>
    <t>3245060518622</t>
  </si>
  <si>
    <t>051865</t>
  </si>
  <si>
    <t>П-корд U/UTP кат6 LSZH 5м крас</t>
  </si>
  <si>
    <t>Шнур коммутационный RJ 45 - категория 6 - U/UTP - LSZH - неэкранированный - 5 м - красный</t>
  </si>
  <si>
    <t>3245060518653</t>
  </si>
  <si>
    <t>051871</t>
  </si>
  <si>
    <t>П-корд S/FTP 6а LSZH 2м красн.</t>
  </si>
  <si>
    <t>Шнур коммутационный RJ 45 - категория 6a - S/FTP - LSZH - экранированный - 2 м - красный</t>
  </si>
  <si>
    <t>3245060518714</t>
  </si>
  <si>
    <t>051872</t>
  </si>
  <si>
    <t>П-корд S/FTP 6а LSZH 3м красн.</t>
  </si>
  <si>
    <t>Шнур коммутационный RJ 45 - категория 6a - S/FTP - LSZH - экранированный - 3 м - красный</t>
  </si>
  <si>
    <t>3245060518721</t>
  </si>
  <si>
    <t>051873</t>
  </si>
  <si>
    <t>П-корд S/FTP 6а LSZH 5м красн.</t>
  </si>
  <si>
    <t>Шнур коммутационный RJ 45 - категория 6a - S/FTP - LSZH - экранированный - 5 м - красный</t>
  </si>
  <si>
    <t>3245060518738</t>
  </si>
  <si>
    <t>051874</t>
  </si>
  <si>
    <t>П-корд U/UTP 6а LSZH 1м зелен.</t>
  </si>
  <si>
    <t>Шнур коммутационный RJ 45 - категория 6a - U/UTP - LSZH - неэкранированный - 1 м - зеленый</t>
  </si>
  <si>
    <t>3245060518745</t>
  </si>
  <si>
    <t>051883</t>
  </si>
  <si>
    <t>П-корд U/UTP 6а PVC 2м желт.</t>
  </si>
  <si>
    <t>Шнур коммутационный RJ 45 - категория 6a - U/UTP - PVC - неэкранированный - 2 м - желтый</t>
  </si>
  <si>
    <t>3245060518837</t>
  </si>
  <si>
    <t>053597</t>
  </si>
  <si>
    <t>Кабельный органайзер</t>
  </si>
  <si>
    <t>Гибкий органайзер - для настольных неукомплектованных блоков - 2 отсека - 770 мм</t>
  </si>
  <si>
    <t>Розеточные блоки настольные</t>
  </si>
  <si>
    <t>3245060535971</t>
  </si>
  <si>
    <t>053598</t>
  </si>
  <si>
    <t>Гибкий каб. органайзер 0,75м</t>
  </si>
  <si>
    <t>Органайзер каб. гибкий 0.75м</t>
  </si>
  <si>
    <t>3245060535988</t>
  </si>
  <si>
    <t>054000</t>
  </si>
  <si>
    <t>Кор. под заливку 3мод.</t>
  </si>
  <si>
    <t>Монтажная коробка для выдвижного розеточного блока - 3 модуля - металл</t>
  </si>
  <si>
    <t>Выдвижные розеточные блоки</t>
  </si>
  <si>
    <t>шт</t>
  </si>
  <si>
    <t>3245060540005</t>
  </si>
  <si>
    <t>054001</t>
  </si>
  <si>
    <t>Кор. под заливку 4мод.</t>
  </si>
  <si>
    <t>Монтажная коробка для выдвижного розеточного блока - 4 модуля - металл</t>
  </si>
  <si>
    <t>3245060540012</t>
  </si>
  <si>
    <t>054002</t>
  </si>
  <si>
    <t>Кор. под заливку 6 (2х3) мод.</t>
  </si>
  <si>
    <t>Монтажная коробка для выдвижного розеточного блока - 6 модулей - металл</t>
  </si>
  <si>
    <t>3245060540029</t>
  </si>
  <si>
    <t>054005</t>
  </si>
  <si>
    <t>Уст. набор выдвиж. блока 3мод</t>
  </si>
  <si>
    <t>Установочный набор для выдвижного розеточного блока - 3 модуля</t>
  </si>
  <si>
    <t>3245060540050</t>
  </si>
  <si>
    <t>054006</t>
  </si>
  <si>
    <t>Уст. набор выдвиж. блока 4мод</t>
  </si>
  <si>
    <t>3245060540067</t>
  </si>
  <si>
    <t>054007</t>
  </si>
  <si>
    <t>Уст. набор выд.блока 6(2х3)мод</t>
  </si>
  <si>
    <t>Установочный набор для выдвижного розеточного блока - 6 модулей</t>
  </si>
  <si>
    <t>3245060540074</t>
  </si>
  <si>
    <t>054011</t>
  </si>
  <si>
    <t>Выдв. блок 4мод. алюминий</t>
  </si>
  <si>
    <t>Выдвижной розеточный блок - неукомплектованный - IP 40 - 4 модуля - алюминий</t>
  </si>
  <si>
    <t>3245060540111</t>
  </si>
  <si>
    <t>054012</t>
  </si>
  <si>
    <t>Выдв. блок 6(2х3)мод. алюминий</t>
  </si>
  <si>
    <t>Выдвижной розеточный блок - неукомплектованный - IP 40 - 6 модулей - алюминий</t>
  </si>
  <si>
    <t>3245060540128</t>
  </si>
  <si>
    <t>054013</t>
  </si>
  <si>
    <t>Выдв. блок 8(2х4)мод. алюминий</t>
  </si>
  <si>
    <t>Выдвижной розеточный блок - неукомплектованный - IP 40 - 8 модулей - алюминий</t>
  </si>
  <si>
    <t>3245060540135</t>
  </si>
  <si>
    <t>054015</t>
  </si>
  <si>
    <t>Выдв. блок 3мод. латунь</t>
  </si>
  <si>
    <t>Выдвижной розеточный блок - неукомплектованный - IP 40 - 3 модуля - латунь</t>
  </si>
  <si>
    <t>3245060540159</t>
  </si>
  <si>
    <t>054017</t>
  </si>
  <si>
    <t>Выдв. блок 6(2х3)мод. латунь</t>
  </si>
  <si>
    <t>Выдвижной розеточный блок - неукомплектованный - IP 40 - 6 модулей - латунь</t>
  </si>
  <si>
    <t>3245060540173</t>
  </si>
  <si>
    <t>054020</t>
  </si>
  <si>
    <t>Выдв. блок 3мод. нерж. сталь</t>
  </si>
  <si>
    <t>Выдвижной розеточный блок - неукомплектованный - IP 40 - 3 модуля - нержавеющая сталь</t>
  </si>
  <si>
    <t>3245060540203</t>
  </si>
  <si>
    <t>054021</t>
  </si>
  <si>
    <t>Выдв. блок 4мод. нерж. сталь</t>
  </si>
  <si>
    <t>Выдвижной розеточный блок - неукомплектованный - IP 40 - 4 модуля - нержавеющая сталь</t>
  </si>
  <si>
    <t>3245060540210</t>
  </si>
  <si>
    <t>054023</t>
  </si>
  <si>
    <t>Выдв.блок 8(2х4)мод. нер.сталь</t>
  </si>
  <si>
    <t>3245060540234</t>
  </si>
  <si>
    <t>054028</t>
  </si>
  <si>
    <t>Выдв. блок 8(2х4)мод. черный</t>
  </si>
  <si>
    <t>Выдвижной розеточный блок - неукомплектованный - IP 40 - 8 модулей - чёрный</t>
  </si>
  <si>
    <t>3245060540289</t>
  </si>
  <si>
    <t>054031</t>
  </si>
  <si>
    <t>Выдв. блок 4мод. белый</t>
  </si>
  <si>
    <t>Выдвижной розеточный блок - неукомплектованный - IP 40 - 4 модуля - белый</t>
  </si>
  <si>
    <t>3245060540319</t>
  </si>
  <si>
    <t>054080</t>
  </si>
  <si>
    <t>Настол.орг.2К+З бел.</t>
  </si>
  <si>
    <t>Настол.Орг.2к+З Бел.</t>
  </si>
  <si>
    <t>Настольные органайзеры</t>
  </si>
  <si>
    <t>3245060540807</t>
  </si>
  <si>
    <t>054690</t>
  </si>
  <si>
    <t>Блок розеток компл. 8 модулей</t>
  </si>
  <si>
    <t>Настольный блок - 8 модулей</t>
  </si>
  <si>
    <t>3414970716088</t>
  </si>
  <si>
    <t>054699</t>
  </si>
  <si>
    <t>Крепежный аксессуар</t>
  </si>
  <si>
    <t>Крепежный аксессуар - для фиксации блока на рабочем столе</t>
  </si>
  <si>
    <t>055152</t>
  </si>
  <si>
    <t>Вилка сил. 2К+З 20А бок.в.</t>
  </si>
  <si>
    <t>Вилка пластиковая 2К+З - 20 А - выход кабеля сбоку - белый</t>
  </si>
  <si>
    <t>Вилки, розетки 20/32A</t>
  </si>
  <si>
    <t>3245060551520</t>
  </si>
  <si>
    <t>055155</t>
  </si>
  <si>
    <t>Вилка сил. 3К+З 20А бок.в.</t>
  </si>
  <si>
    <t>Вилка пластиковая 3К+З - 20 А - выход кабеля сбоку - белый</t>
  </si>
  <si>
    <t>3245060551551</t>
  </si>
  <si>
    <t>Промышленные разъемы P17 TEMPRA PRO</t>
  </si>
  <si>
    <t>055231</t>
  </si>
  <si>
    <t>Розетка моб. 16А 2К 24В IP44</t>
  </si>
  <si>
    <t>Мобильная розетка - P17 Tempra Pro - IP 44 - 20/25 В~ - 16 A - 2K</t>
  </si>
  <si>
    <t>Розетки 20/32A</t>
  </si>
  <si>
    <t>055439</t>
  </si>
  <si>
    <t>Коробка наклад. 82х82 40мм</t>
  </si>
  <si>
    <t>Коробка накладная - 1 пост - для встраиваемых розеток 20 А и 32 А - 82x82 мм - глубина 40 мм</t>
  </si>
  <si>
    <t>3245060554392</t>
  </si>
  <si>
    <t>055703</t>
  </si>
  <si>
    <t>Plexo Розетка IP44 2К+З 20А</t>
  </si>
  <si>
    <t>Розетка 20 A - Программа Plexo - 2К+3 - 230 В - IP44-IK08 - для встроенного монтажа -серый</t>
  </si>
  <si>
    <t>Электроустановочное оборудование Plexo скрытого монтажа</t>
  </si>
  <si>
    <t>055802</t>
  </si>
  <si>
    <t>Вилка силовая 2К+З 32А бок.вых</t>
  </si>
  <si>
    <t>Вилка пластиковая 2К+З - 32 А - выход кабеля сбоку - белый</t>
  </si>
  <si>
    <t>3245060558024</t>
  </si>
  <si>
    <t>055812</t>
  </si>
  <si>
    <t>Розетка силовая 2К+З 32А бок в</t>
  </si>
  <si>
    <t>Розетка пластиковая 2К+З - 32 А - с защитными шторками - 100x100 мм - на винтах - белый</t>
  </si>
  <si>
    <t>3245060558123</t>
  </si>
  <si>
    <t>056453</t>
  </si>
  <si>
    <t>Вилка моб.угл. 16А 2К+З 230В IP44</t>
  </si>
  <si>
    <t>056457</t>
  </si>
  <si>
    <t>Вилка моб.угл. 16А 3К+З 380В IP44</t>
  </si>
  <si>
    <t>056458</t>
  </si>
  <si>
    <t>Вилка моб.угл. 16А 3К+Н+З 380В IP44</t>
  </si>
  <si>
    <t>056503</t>
  </si>
  <si>
    <t>Вилка моб.угл. 16А 2К+З 230В IP67</t>
  </si>
  <si>
    <t>056523</t>
  </si>
  <si>
    <t>Вилка моб.угл. 32А 2К+З 230В IP67</t>
  </si>
  <si>
    <t>Вилка Р17 2К+З 32А 230В IP67</t>
  </si>
  <si>
    <t>056528</t>
  </si>
  <si>
    <t>Вилка моб.угл. 32А 3К+Н+З 380В IP67</t>
  </si>
  <si>
    <t>056613</t>
  </si>
  <si>
    <t>P17Щит с блок. 32А 3К+З 380В IP44</t>
  </si>
  <si>
    <t>Комбинированный щиток - P17 Tempra Pro - IP 44 - 32 A - 380/415 В~ - 50/60 Гц - 3К+З</t>
  </si>
  <si>
    <t>Коробки и боксы для промышленных разъёмов P17</t>
  </si>
  <si>
    <t>3245060566135</t>
  </si>
  <si>
    <t>056621</t>
  </si>
  <si>
    <t>P17Щит с блок. 16А 2К+З 230В IP66</t>
  </si>
  <si>
    <t>Комбинированный щиток - P17 Tempra Pro - IP 55 - 16 A - 200/250 В~ - 50/60 Гц - 2К+З</t>
  </si>
  <si>
    <t>3245060566210</t>
  </si>
  <si>
    <t>056629</t>
  </si>
  <si>
    <t>P17Щит с блок. 32А 2К+З 230В IP66</t>
  </si>
  <si>
    <t>Комбинированный щиток - P17 Tempra Pro - IP 55 - 32 A - 200/250 В~ - 50/60 Гц - 2К+З</t>
  </si>
  <si>
    <t>3245060566296</t>
  </si>
  <si>
    <t>056634</t>
  </si>
  <si>
    <t>P17Щит с блок. 32А 3К+H+З 380В IP66</t>
  </si>
  <si>
    <t>Комбинированный щиток - P17 Tempra Pro - IP 55 - 32 A - 380/415 В~ - 50/60 Гц - 3К+Н+З</t>
  </si>
  <si>
    <t>3245060566340</t>
  </si>
  <si>
    <t>056653</t>
  </si>
  <si>
    <t>P17Щит.5мод. с блок. 32А 3К+З 380В IP44</t>
  </si>
  <si>
    <t>Комбинированный щиток - P17 Tempra Pro - с рейкой DIN - IP 44 - 380/415 В~ - 32 A - 3К+З</t>
  </si>
  <si>
    <t>3245060566531</t>
  </si>
  <si>
    <t>056654</t>
  </si>
  <si>
    <t>P17Щит.5мод. с блок. 32А 3К+H+З 380В IP44</t>
  </si>
  <si>
    <t>Комбинированный щиток - P17 Tempra Pro - с рейкой DIN - IP 44 - 380/415 В~ - 32 A - 3К+Н+З</t>
  </si>
  <si>
    <t>3245060566548</t>
  </si>
  <si>
    <t>056673</t>
  </si>
  <si>
    <t>P17Щит.5мод. с блок. 32А 3К+З 380В IP66</t>
  </si>
  <si>
    <t>Комбинированный щиток - P17 Tempra Pro - с рейкой DIN - IP 66 - 380/415 В~ - 32 A - 3К+З</t>
  </si>
  <si>
    <t>3245060566739</t>
  </si>
  <si>
    <t>057299</t>
  </si>
  <si>
    <t>P17Щит.5мод. с блок. 63А 3К+H+З 380В IP66</t>
  </si>
  <si>
    <t>Комбинированный щиток - P17 Tempra Pro - с рейкой DIN - IP 66 - 380/415 В~ - 63 A - 3К+Н+З</t>
  </si>
  <si>
    <t>3245060572990</t>
  </si>
  <si>
    <t>057302</t>
  </si>
  <si>
    <t>Розетка встр.с блок. 16А 3К+Н+З 380В IP44</t>
  </si>
  <si>
    <t>Встраиваемая розетка с блокировкой-выключателем и уменьшенным фланцем - P17 Tempra Pro - IP 44 - 380/415 В~ - 16 A - 3К+Н+З</t>
  </si>
  <si>
    <t>3245060573027</t>
  </si>
  <si>
    <t>057322</t>
  </si>
  <si>
    <t>Розетка встр.с блок. 16А 3К+Н+З 380В IP67</t>
  </si>
  <si>
    <t>Встраиваемая розетка с блокировкой-выключателем и уменьшенным фланцем - P17 Tempra Pro - IP 55 - 380/415 В~ - 16 A - 3К+Н+З</t>
  </si>
  <si>
    <t>3245060573225</t>
  </si>
  <si>
    <t>057358</t>
  </si>
  <si>
    <t>Розетка встр.пр. 16А 3К+З 380В IP44</t>
  </si>
  <si>
    <t>Встраиваемая прямая розетка с уменьшенным фланцем - P17 Tempra Pro - IP 44 - 380/415 В~ - 16 A - 3К+З</t>
  </si>
  <si>
    <t>057671</t>
  </si>
  <si>
    <t>Розетка фр.ст. 16А 2К+З 230В IP44 син.75х75 со шторк.</t>
  </si>
  <si>
    <t>Встраиваемая розетка бытового назначения - P17 Tempra Pro - французский стандарт - со шторками - синий</t>
  </si>
  <si>
    <t>057675</t>
  </si>
  <si>
    <t>Розетка нем.ст. 16А 2К+З 230В IP44 син.50х50 со шторк.</t>
  </si>
  <si>
    <t>Встраиваемая розетка бытового назначения с уменьшенным фланцем - P17 Tempra Pro - немецкий стандарт - со шторками - синий</t>
  </si>
  <si>
    <t>057703</t>
  </si>
  <si>
    <t>P17Осн.щит.12мод. для 2 лиц.пан. 280х125 IP66</t>
  </si>
  <si>
    <t>Основание - P17 Tempra Pro - для лицевых панелей 280x125 - рейка 12 модулей (6 розеток 16 A)</t>
  </si>
  <si>
    <t>3245060577032</t>
  </si>
  <si>
    <t>057705</t>
  </si>
  <si>
    <t>P17Осн.щит.12мод. для 2 лиц.пан. 220х125 IP66</t>
  </si>
  <si>
    <t>Основание - P17 Tempra Pro - для лицевых панелей 220x125 - рейка 12 модулей (4 розетки 16 A)</t>
  </si>
  <si>
    <t>3245060577056</t>
  </si>
  <si>
    <t>057710</t>
  </si>
  <si>
    <t>P17Осн.щит. для 1 лиц.пан 220х125 IP66</t>
  </si>
  <si>
    <t>Основание - P17 Tempra Pro - для лицевых панелей 220x125 - накладной щит</t>
  </si>
  <si>
    <t>057711</t>
  </si>
  <si>
    <t>P17Осн.щит. для 1 лиц.пан 280х125 IP66</t>
  </si>
  <si>
    <t>Основание - P17 Tempra Pro - для лицевых панелей 280x125 - накладной щит</t>
  </si>
  <si>
    <t>057712</t>
  </si>
  <si>
    <t>P17 лиц.пан. 1роз.16/32А</t>
  </si>
  <si>
    <t>Лицевая панель - P17 Tempra Pro - 220x125 - 1 розетка 16/32 A</t>
  </si>
  <si>
    <t>057713</t>
  </si>
  <si>
    <t>P17 лиц.пан. с 1 загл. 2роз.16А</t>
  </si>
  <si>
    <t>Лицевая панель - P17 Tempra Pro - 220x125 - 2 розетки 16 A</t>
  </si>
  <si>
    <t>057714</t>
  </si>
  <si>
    <t>P17 лиц.пан. с 2 загл. 3роз.16А</t>
  </si>
  <si>
    <t>Лицевая панель - P17 Tempra Pro - 280x125 - 3 розетки 16 A</t>
  </si>
  <si>
    <t>057717</t>
  </si>
  <si>
    <t>P17 лиц.пан. 1роз.63А</t>
  </si>
  <si>
    <t>Лицевая панель - P17 Tempra Pro - 220x125 - 1 розетка 63 A</t>
  </si>
  <si>
    <t>057721</t>
  </si>
  <si>
    <t>Р17Кор.д/скр.монт. 2роз.16А</t>
  </si>
  <si>
    <t>Коробка для скрытого монтажа - P17 Tempra Pro - IP 55 - для 2 встраиваемых розеток 16 А</t>
  </si>
  <si>
    <t>057722</t>
  </si>
  <si>
    <t>Р17Кор.д/скр.монт. 1роз.16А/32А</t>
  </si>
  <si>
    <t>3245060577223</t>
  </si>
  <si>
    <t>057723</t>
  </si>
  <si>
    <t>P17 лиц.пан. с 1 загл. 2роз.16А с блок.</t>
  </si>
  <si>
    <t>Лицевая панель - P17 Tempra Pro - 280x125 - 2 розетки 16 А c блокировкой-выключателем</t>
  </si>
  <si>
    <t>3245060577230</t>
  </si>
  <si>
    <t>058058</t>
  </si>
  <si>
    <t>Розетка встр.пр. 32А 3К+З 380В IP44</t>
  </si>
  <si>
    <t>058284</t>
  </si>
  <si>
    <t>Вилка наклад. 32А 2К+З 230В IP44</t>
  </si>
  <si>
    <t>Накладная вилка - P17 Tempra Pro - IP 44 - 200/250 В~ - 32 A - 2К+З</t>
  </si>
  <si>
    <t>058938</t>
  </si>
  <si>
    <t>P17Осн.щит.5мод. для 1 лиц.пан. 220х125 IP66</t>
  </si>
  <si>
    <t>Основание - P17 Tempra Pro - для лицевых панелей 220x125 - рейка 5 модулей (2 розетки 16 A)</t>
  </si>
  <si>
    <t>3245060589387</t>
  </si>
  <si>
    <t>058943</t>
  </si>
  <si>
    <t>P17Пер.щит.6 мод. пустой IP44</t>
  </si>
  <si>
    <t>Переносной щиток для комплектации - P17 Tempra Pro - IP 44 - до 3 розеток - 16 А</t>
  </si>
  <si>
    <t>Распределительные щитки P17</t>
  </si>
  <si>
    <t>3245060589431</t>
  </si>
  <si>
    <t>059001</t>
  </si>
  <si>
    <t>Заряд.ст. 1ф реж3 7,4кВт пл</t>
  </si>
  <si>
    <t>Зарядная станция 1-фазная, режим 3, 7,4кВт 32А, пластик</t>
  </si>
  <si>
    <t>Зарядные станции для электромобилей</t>
  </si>
  <si>
    <t>3414970955548</t>
  </si>
  <si>
    <t>059002</t>
  </si>
  <si>
    <t>Заряд.ст.3ф реж3 22кВт 32А пл</t>
  </si>
  <si>
    <t>Зарядная станция 3-фазная, режим 3, 22кВт 32А, пластик</t>
  </si>
  <si>
    <t>3414970955555</t>
  </si>
  <si>
    <t>059035</t>
  </si>
  <si>
    <t>Заряд. ст. 1ф реж2/3, 32А пл</t>
  </si>
  <si>
    <t>Зарядная станция 1-фазная, режим 2/3, 32А, пластик Schuko</t>
  </si>
  <si>
    <t>3414970955654</t>
  </si>
  <si>
    <t>059043</t>
  </si>
  <si>
    <t>Заряд.ст. 1ф р2/3, 32А, мет.</t>
  </si>
  <si>
    <t>Зарядная станция 1-фазная, режим 2/3, 32А, метал Schuko</t>
  </si>
  <si>
    <t>3414970955685</t>
  </si>
  <si>
    <t>059044</t>
  </si>
  <si>
    <t>Заряд.ст.1ф р2/3,32А,мет,2ав.</t>
  </si>
  <si>
    <t>Зарядная станция 1-фазная, режим 2/3,32А,мет, 2 авто, Schuko</t>
  </si>
  <si>
    <t>3414970955692</t>
  </si>
  <si>
    <t>059048</t>
  </si>
  <si>
    <t>Заряд.ст. 3ф реж2/3, 32А, мет</t>
  </si>
  <si>
    <t>Зарядная станция 3-фазная, режим 2/3, 32А, метал, Schuko</t>
  </si>
  <si>
    <t>3414970955708</t>
  </si>
  <si>
    <t>059049</t>
  </si>
  <si>
    <t>Заряд.ст.3ф реж2/3,32А мет2ав</t>
  </si>
  <si>
    <t>Зарядная станция 3-фазная, режим 2/3,32А, метал, Schuko, для 2 автомобилей</t>
  </si>
  <si>
    <t>3414970955715</t>
  </si>
  <si>
    <t>059052</t>
  </si>
  <si>
    <t>Подставка для фикс.зар.ст.пл.</t>
  </si>
  <si>
    <t>Подставка для напольного монтажа пластиковых зарядок</t>
  </si>
  <si>
    <t>3414970955722</t>
  </si>
  <si>
    <t>059053</t>
  </si>
  <si>
    <t>Комп.наст.монт.для зар.ст.мт</t>
  </si>
  <si>
    <t>Компект для навесного монтажа металлических зарядок</t>
  </si>
  <si>
    <t>3414970955739</t>
  </si>
  <si>
    <t>059054</t>
  </si>
  <si>
    <t>Подставка для фикс.зар.ст.мт.</t>
  </si>
  <si>
    <t>Подставка для напольного монтажа металлических зарядок</t>
  </si>
  <si>
    <t>3414970955746</t>
  </si>
  <si>
    <t>059056</t>
  </si>
  <si>
    <t>IP Коммуникационный комплект</t>
  </si>
  <si>
    <t>3414970955760</t>
  </si>
  <si>
    <t>059059</t>
  </si>
  <si>
    <t>Считыватель RFID</t>
  </si>
  <si>
    <t>3414970955777</t>
  </si>
  <si>
    <t>060405</t>
  </si>
  <si>
    <t>Светильник IP44-3 60Вт/E27сер.</t>
  </si>
  <si>
    <t>Светильник IP44-3 60Вт/E27 сер.</t>
  </si>
  <si>
    <t>Светильники</t>
  </si>
  <si>
    <t>060415</t>
  </si>
  <si>
    <t>Светильник IP44-3 60Вт/E27</t>
  </si>
  <si>
    <t>Светильник овал. серая поверх. IP44 E27</t>
  </si>
  <si>
    <t>060451</t>
  </si>
  <si>
    <t>Светильник E27 IP44 100Вт</t>
  </si>
  <si>
    <t>061732</t>
  </si>
  <si>
    <t>G5люм. 3ч-160лм неп. 8Вт 2 инд</t>
  </si>
  <si>
    <t>Автономный эвакуационный светильник G5 - 8 Вт - непостоянный - с 2 светодиодами - 3 часа - 160 лм</t>
  </si>
  <si>
    <t>Светильники аварийные серий G5 и D</t>
  </si>
  <si>
    <t>3245060617325</t>
  </si>
  <si>
    <t>061782</t>
  </si>
  <si>
    <t>G5 Двусторонний диффузор</t>
  </si>
  <si>
    <t>Диффузор - двусторонний - для автономных эвакуационных светильников G5</t>
  </si>
  <si>
    <t>3245060617820</t>
  </si>
  <si>
    <t>062425</t>
  </si>
  <si>
    <t>KoroСвет. IP55 E27/100Вт белый</t>
  </si>
  <si>
    <t>Koro Светильник IP55 E27/100ВТ белый</t>
  </si>
  <si>
    <t>062426</t>
  </si>
  <si>
    <t>Koro Свет.IP55 E27/2х9Вт бел.</t>
  </si>
  <si>
    <t>Koro Светильник IP55 E27/2х9Вт белый</t>
  </si>
  <si>
    <t>3245060624262</t>
  </si>
  <si>
    <t>064802</t>
  </si>
  <si>
    <t>MH Кл 2М пустая графит</t>
  </si>
  <si>
    <t>MyHome SCS.Лицевая панель 2М без маркировки.Графит</t>
  </si>
  <si>
    <t>Управляющие устройства для освещения и жалюзи MYHOME (LEGRAND)</t>
  </si>
  <si>
    <t>064804</t>
  </si>
  <si>
    <t>MH Кл 1М STOP графит</t>
  </si>
  <si>
    <t>MyHome SCS.Лицевая панель 1М "STOP".Графит</t>
  </si>
  <si>
    <t>Celiane электроустановочное оборудование</t>
  </si>
  <si>
    <t>065203</t>
  </si>
  <si>
    <t>Celianе Лицевая панель 1-клавишного "тонкого" выключателя с кольцевой подсветкой, графит</t>
  </si>
  <si>
    <t>Лицевая панель - Программа Celiane - для контурной подсветки механизмов Кат. № 0 670 01/02/31/32 с тонкой клавишей - графит</t>
  </si>
  <si>
    <t>065283</t>
  </si>
  <si>
    <t>CLN2 Накл. дим.клав. Графит</t>
  </si>
  <si>
    <t>Лицевая панель - Программа Celiane - светорегуляторы Кат. № 0 670 80/82/83 - графит</t>
  </si>
  <si>
    <t>3414970574589</t>
  </si>
  <si>
    <t>066000</t>
  </si>
  <si>
    <t>S8Бл.ав.ос.8Вт/1ч140люм непос.</t>
  </si>
  <si>
    <t>Автономный эвакуационный светильник S8 - 8 Вт - непостоянный - 1 час - 140 лм</t>
  </si>
  <si>
    <t>Эвакуационные светильники BAES S8</t>
  </si>
  <si>
    <t>3245060660000</t>
  </si>
  <si>
    <t>066001</t>
  </si>
  <si>
    <t>S8Бл.ав.ос.8Вт/1ч140люм пос.</t>
  </si>
  <si>
    <t>Автономный эвакуационный светильник S8 - 8 Вт - постоянный - 1 час - 140 лм</t>
  </si>
  <si>
    <t>3245060660017</t>
  </si>
  <si>
    <t>066002</t>
  </si>
  <si>
    <t>S8Бл.ав.ос.8Вт/1ч140люм комб.</t>
  </si>
  <si>
    <t>Автономный эвакуационный светильник S8 - 8 Вт - комбинированный - 1 час - 140 лм</t>
  </si>
  <si>
    <t>3245060660024</t>
  </si>
  <si>
    <t>066003</t>
  </si>
  <si>
    <t>S8Бл.ав.ос.8Вт/3ч110люм непос.</t>
  </si>
  <si>
    <t>Автономный эвакуационный светильник S8 - 8 Вт - непостоянный - 3 часа - 110 лм</t>
  </si>
  <si>
    <t>3245060660031</t>
  </si>
  <si>
    <t>066005</t>
  </si>
  <si>
    <t>S8Бл.ав.ос.8Вт/3ч110люм комб.</t>
  </si>
  <si>
    <t>Автономный эвакуационный светильник S8 - 8 Вт - комбинированный - 3 часа - 110 лм</t>
  </si>
  <si>
    <t>3245060660055</t>
  </si>
  <si>
    <t>066225</t>
  </si>
  <si>
    <t>Celiane ЛП вывода кабеля сл.к.</t>
  </si>
  <si>
    <t>Лицевая панель - Программа Celiane - кабельный вывод Кат. № 0 671 81 - слоновая кость</t>
  </si>
  <si>
    <t>3245060662257</t>
  </si>
  <si>
    <t>066230</t>
  </si>
  <si>
    <t>Лицевая панель - Программа Celiane - телефонные розетки Кат. № 0 673 40/41 - слоновая кость</t>
  </si>
  <si>
    <t>3245060662301</t>
  </si>
  <si>
    <t>066232</t>
  </si>
  <si>
    <t>CLN ЛП роз. TV/FM сл.к.</t>
  </si>
  <si>
    <t>Лицевая панель - Программа Celiane - TV-FM розетки Кат. № 0 673 83/84/85 - слоновая кость</t>
  </si>
  <si>
    <t>066233</t>
  </si>
  <si>
    <t>Celiane ЛП роз.TV/FM/SAT сл.к.</t>
  </si>
  <si>
    <t>Лицевая панель - Программа Celiane - TV-FM-SAT розетки Кат. № 0 673 88/89 - слоновая кость</t>
  </si>
  <si>
    <t>3245060662332</t>
  </si>
  <si>
    <t>066241</t>
  </si>
  <si>
    <t>Celiane ЛП колонки дв.сл.к.</t>
  </si>
  <si>
    <t>Лицевая панель - Программа Celiane - двойная акустическая розетка Кат. № 2х0 673 11 - слоновая кость</t>
  </si>
  <si>
    <t>3245060662417</t>
  </si>
  <si>
    <t>066288</t>
  </si>
  <si>
    <t>Celiane ЛП роз.ауд/видео HDMI</t>
  </si>
  <si>
    <t>Лицевая панель - Программа Celiane - розетка аудио/видео HDMI Кат. № 0 673 17/77 - слоновая кость</t>
  </si>
  <si>
    <t>3245060662882</t>
  </si>
  <si>
    <t>066601</t>
  </si>
  <si>
    <t>CLN Рамка 1п "Серый глянец"</t>
  </si>
  <si>
    <t>Celiane. Рамка 1-постовая. Цвет "Серый глянец"</t>
  </si>
  <si>
    <t>066602</t>
  </si>
  <si>
    <t>CLN Рамка 2п "Серый глянец"</t>
  </si>
  <si>
    <t>Celiane. Рамка 2-постовая. Цвет "Серый глянец"</t>
  </si>
  <si>
    <t>066603</t>
  </si>
  <si>
    <t>CLN Рамка 3п "Серый глянец"</t>
  </si>
  <si>
    <t>Celiane. Рамка 3-постовая. Цвет "Серый глянец"</t>
  </si>
  <si>
    <t>066604</t>
  </si>
  <si>
    <t>CLN Рамка 4п "Серый глянец"</t>
  </si>
  <si>
    <t>Celiane. Рамка 4-постовая. Цвет "Серый глянец"</t>
  </si>
  <si>
    <t>066611</t>
  </si>
  <si>
    <t>CLN Рамка 1п "Кофейный глянец"</t>
  </si>
  <si>
    <t>Celiane. Рамка 1-постовая. Цвет "Кофейный глянец"</t>
  </si>
  <si>
    <t>066613</t>
  </si>
  <si>
    <t>CLN Рамка 3п "Кофейный глянец"</t>
  </si>
  <si>
    <t>Celiane. Рамка 3-постовая. Цвет "Кофейный глянец"</t>
  </si>
  <si>
    <t>066614</t>
  </si>
  <si>
    <t>CLN Рамка 4п "Кофейный глянец"</t>
  </si>
  <si>
    <t>Celiane. Рамка 4-постовая. Цвет "Кофейный глянец"</t>
  </si>
  <si>
    <t>3414971184237</t>
  </si>
  <si>
    <t>066624</t>
  </si>
  <si>
    <t>CLN2 Рамка 4п Сл.кость глянец</t>
  </si>
  <si>
    <t>Рамка - Программа Celiane - 4 поста - Слоновая кость</t>
  </si>
  <si>
    <t>066630</t>
  </si>
  <si>
    <t>CLN2 Рамка 5п Бел.глянец</t>
  </si>
  <si>
    <t>Рамка - Программа Celiane - 5 постов - Белый глянец</t>
  </si>
  <si>
    <t>3414970447562</t>
  </si>
  <si>
    <t>066633</t>
  </si>
  <si>
    <t>CLN2 Рамка 3п Бел.глянец</t>
  </si>
  <si>
    <t>Рамка - Программа Celiane - 3 поста - Белый глянец</t>
  </si>
  <si>
    <t>066635</t>
  </si>
  <si>
    <t>CLN2 Рамка 2п wide Бел.глянец</t>
  </si>
  <si>
    <t>Рамка - Программа Celiane - 4/5 модулей - Белый глянец</t>
  </si>
  <si>
    <t>066703</t>
  </si>
  <si>
    <t>CLN2 Рамка 3п Бел.перкаль</t>
  </si>
  <si>
    <t>Рамка - Программа Celiane - 3 поста - Белая перкаль</t>
  </si>
  <si>
    <t>3414970448194</t>
  </si>
  <si>
    <t>066704</t>
  </si>
  <si>
    <t>CLN2 Рамка 4п Бел.перкаль</t>
  </si>
  <si>
    <t>Рамка - Программа Celiane - 4 поста - Белая перкаль</t>
  </si>
  <si>
    <t>3414970448224</t>
  </si>
  <si>
    <t>066705</t>
  </si>
  <si>
    <t>CLN2 Рамка 2п wide Бел.перкаль</t>
  </si>
  <si>
    <t>Рамка - Программа Celiane - 4/5 модулей - Белая перкаль</t>
  </si>
  <si>
    <t>3414970448255</t>
  </si>
  <si>
    <t>066711</t>
  </si>
  <si>
    <t>CLN2 Рамка 1п Грин перк.</t>
  </si>
  <si>
    <t>Рамка - Программа Celiane - 1 пост - Грин перкаль</t>
  </si>
  <si>
    <t>3414970448330</t>
  </si>
  <si>
    <t>066712</t>
  </si>
  <si>
    <t>CLN2 Рамка 2п Грин перк.</t>
  </si>
  <si>
    <t>Рамка - Программа Celiane - 2 поста - Грин перкаль</t>
  </si>
  <si>
    <t>3414970448361</t>
  </si>
  <si>
    <t>066713</t>
  </si>
  <si>
    <t>CLN2 Рамка 3п Грин перк.</t>
  </si>
  <si>
    <t>Рамка - Программа Celiane - 3 поста - Грин перкаль</t>
  </si>
  <si>
    <t>3414970448392</t>
  </si>
  <si>
    <t>066714</t>
  </si>
  <si>
    <t>CLN2 Рамка 4п Грин перк.</t>
  </si>
  <si>
    <t>Рамка - Программа Celiane - 4 поста - Грин перкаль</t>
  </si>
  <si>
    <t>3414970448422</t>
  </si>
  <si>
    <t>066716</t>
  </si>
  <si>
    <t>CLN2 Рамка 3п wide Грин перк.</t>
  </si>
  <si>
    <t>Рамка - Программа Celiane - 6/8 модулей - Грин перкаль</t>
  </si>
  <si>
    <t>3414970448477</t>
  </si>
  <si>
    <t>066721</t>
  </si>
  <si>
    <t>CLN2 Рамка 1п Грэй перк.</t>
  </si>
  <si>
    <t>Рамка - Программа Celiane - 1 пост - Грэй перкаль</t>
  </si>
  <si>
    <t>3414970448538</t>
  </si>
  <si>
    <t>066722</t>
  </si>
  <si>
    <t>CLN2 Рамка 2п Грэй перк.</t>
  </si>
  <si>
    <t>Рамка - Программа Celiane - 2 поста - Грэй перкаль</t>
  </si>
  <si>
    <t>3414970448569</t>
  </si>
  <si>
    <t>066723</t>
  </si>
  <si>
    <t>CLN2 Рамка 3п Грэй перк.</t>
  </si>
  <si>
    <t>Рамка - Программа Celiane - 3 поста - Грэй перкаль</t>
  </si>
  <si>
    <t>3414970448590</t>
  </si>
  <si>
    <t>066724</t>
  </si>
  <si>
    <t>CLN2 Рамка 4п Грэй перк.</t>
  </si>
  <si>
    <t>Рамка - Программа Celiane - 4 поста - Грэй перкаль</t>
  </si>
  <si>
    <t>3414970448620</t>
  </si>
  <si>
    <t>066733</t>
  </si>
  <si>
    <t>CLN2 Рамка 3п Ф.перкаль</t>
  </si>
  <si>
    <t>Рамка - Программа Celiane - 3 поста - Фиолетовая перкаль</t>
  </si>
  <si>
    <t>3414970448798</t>
  </si>
  <si>
    <t>066734</t>
  </si>
  <si>
    <t>CLN2 Рамка 4п Ф.перкаль</t>
  </si>
  <si>
    <t>Рамка - Программа Celiane - 4 поста - Фиолетовая перкаль</t>
  </si>
  <si>
    <t>3414970448828</t>
  </si>
  <si>
    <t>066743</t>
  </si>
  <si>
    <t>CLN2 Рамка 3п Чер.перкаль</t>
  </si>
  <si>
    <t>Рамка - Программа Celiane - 3 поста - Чёрная перкаль</t>
  </si>
  <si>
    <t>3414970449023</t>
  </si>
  <si>
    <t>066745</t>
  </si>
  <si>
    <t>CLN2 Рамка 2п wide Чер.перкаль</t>
  </si>
  <si>
    <t>Рамка - Программа Celiane - 4/5 модулей - Чёрная перкаль</t>
  </si>
  <si>
    <t>3414970449085</t>
  </si>
  <si>
    <t>066752</t>
  </si>
  <si>
    <t>CLN Рамка 2п "Перкаль бордо"</t>
  </si>
  <si>
    <t>Celiane. Рамка 2-постовая. Цвет "Перкаль бордо"</t>
  </si>
  <si>
    <t>066754</t>
  </si>
  <si>
    <t>CLN Рамка 4п "Перкаль бордо"</t>
  </si>
  <si>
    <t>067002</t>
  </si>
  <si>
    <t>Celiane Выключатель 10AX</t>
  </si>
  <si>
    <t>Выключатель 1-полюсный 10 AX - Программа Celiane - 230 В~</t>
  </si>
  <si>
    <t>067012</t>
  </si>
  <si>
    <t>CLN Выключатель ЭКО</t>
  </si>
  <si>
    <t>Переключатель со встроенным датчиком движения - Программа Celiane - 230 В~</t>
  </si>
  <si>
    <t>3414970426833</t>
  </si>
  <si>
    <t>067025</t>
  </si>
  <si>
    <t>CLN Датчик движения с N</t>
  </si>
  <si>
    <t>Датчик движения трехпроводной - с нейтралью - 400 Вт - Программа Celiane</t>
  </si>
  <si>
    <t>3414970487094</t>
  </si>
  <si>
    <t>067026</t>
  </si>
  <si>
    <t>CLN Датчик движения</t>
  </si>
  <si>
    <t>Датчик движения двухпроводной - без нейтрали - 250 Вт - Программа Celiane</t>
  </si>
  <si>
    <t>3414970487117</t>
  </si>
  <si>
    <t>067080</t>
  </si>
  <si>
    <t>Светорегулятор 0-10В CLN</t>
  </si>
  <si>
    <t>Светорегулятор 600 ВА - Программа Celiane - 1-10 В~</t>
  </si>
  <si>
    <t>3245060670801</t>
  </si>
  <si>
    <t>067082</t>
  </si>
  <si>
    <t>Светорегулятор 600Вт CLN</t>
  </si>
  <si>
    <t>Светорегулятор 600 Вт - 2 проводной - без нейтрали - Программа Celiane - 230 В~</t>
  </si>
  <si>
    <t>3245060670825</t>
  </si>
  <si>
    <t>067083</t>
  </si>
  <si>
    <t>Celiane Светорегулятор 400Вт</t>
  </si>
  <si>
    <t>Светорегулятор 400 Вт - 2-проводной - без нейтрали - Программа Celiane - 230 В~</t>
  </si>
  <si>
    <t>3245060670832</t>
  </si>
  <si>
    <t>067088</t>
  </si>
  <si>
    <t>CLN регулятор мотора 40-400ВА</t>
  </si>
  <si>
    <t>Регулятор для потолочного вентилятора - Программа Celiane</t>
  </si>
  <si>
    <t>3245060670887</t>
  </si>
  <si>
    <t>067159</t>
  </si>
  <si>
    <t>Celiane Роз. для электробритв</t>
  </si>
  <si>
    <t>Розетка для электробритв - Программа Celiane - 230 В~</t>
  </si>
  <si>
    <t>3245060671594</t>
  </si>
  <si>
    <t>067161</t>
  </si>
  <si>
    <t>CLN Роз.Schuko 2К+З винт.кл.</t>
  </si>
  <si>
    <t>Розетка 2К+З - немецкий стандарт - винтовые зажимы - Программа Celiane</t>
  </si>
  <si>
    <t>067169</t>
  </si>
  <si>
    <t>Celiane роз.плоск.2К+Зсл.кость</t>
  </si>
  <si>
    <t>Розетка 2К+З с плоской лицевой панелью - немецкий стандарт - безвинтовые зажимы - Программа Celiane - слоновая кость</t>
  </si>
  <si>
    <t>067216</t>
  </si>
  <si>
    <t>ИК-приемник SCS CLN</t>
  </si>
  <si>
    <t>Инфракрасный приемник - MyHOME - SCS</t>
  </si>
  <si>
    <t>Электроустановочные изделия MYHOME (LEGRAND)</t>
  </si>
  <si>
    <t>3245060672164</t>
  </si>
  <si>
    <t>067217</t>
  </si>
  <si>
    <t>Выключатель 4сцен SCS БЕЛ CLN</t>
  </si>
  <si>
    <t>Сценарный выключатель - MyHOME - SCS - 4 сценария - для Кат. № F420 - белый</t>
  </si>
  <si>
    <t>3245060672171</t>
  </si>
  <si>
    <t>067218</t>
  </si>
  <si>
    <t>Выключатель 4сцен SCS ТИТ CLN</t>
  </si>
  <si>
    <t>Сценарный выключатель - MyHOME - SCS - 4 сценария - для Кат. № F420 - титан</t>
  </si>
  <si>
    <t>3245060672188</t>
  </si>
  <si>
    <t>067227</t>
  </si>
  <si>
    <t>CLN ZB Универсальн.диммер б/N</t>
  </si>
  <si>
    <t>MyHome Play Zigbee.Celiane.Светорегулятор-радиоприемник,без N, 8-300Вт.</t>
  </si>
  <si>
    <t>Радиосистема MY HOME PLAY (LEGRAND)</t>
  </si>
  <si>
    <t>3414970421517</t>
  </si>
  <si>
    <t>067229</t>
  </si>
  <si>
    <t>CLN ZB Наст.упр.устр.диммера</t>
  </si>
  <si>
    <t>MyHome Play Zigbee. Настенное плоское радиоуправляющее устройство диммера</t>
  </si>
  <si>
    <t>3414970421531</t>
  </si>
  <si>
    <t>067233</t>
  </si>
  <si>
    <t>Выключатель 2,5кВт Радио с инд</t>
  </si>
  <si>
    <t>Выключатель-приемник - радио - с нейтралью - 1 канал - 2500 Вт</t>
  </si>
  <si>
    <t>3245060672331</t>
  </si>
  <si>
    <t>067264</t>
  </si>
  <si>
    <t>Выключатель рольст RF CLN</t>
  </si>
  <si>
    <t>Управляющее устройство - MyHOME - Радиотехнология - для приводов жалюзи / рольставней</t>
  </si>
  <si>
    <t>3245060672645</t>
  </si>
  <si>
    <t>067265</t>
  </si>
  <si>
    <t>CLN ZB Наст.упр.устр.жалюзи</t>
  </si>
  <si>
    <t>MyHome Play Zigbee. Настенное плоское радиоуправляющее устройство жалюзи</t>
  </si>
  <si>
    <t>3414970421555</t>
  </si>
  <si>
    <t>067340</t>
  </si>
  <si>
    <t>Celiane Розетка телефон. RJ11</t>
  </si>
  <si>
    <t>Телефонная розетка - Программа Celiane - RJ11</t>
  </si>
  <si>
    <t>3245060673406</t>
  </si>
  <si>
    <t>067341</t>
  </si>
  <si>
    <t>Celiane Розетка телефон. RJ12</t>
  </si>
  <si>
    <t>Телефонная розетка - Программа Celiane - RJ12</t>
  </si>
  <si>
    <t>Коннекторы аудио-видео Legrand</t>
  </si>
  <si>
    <t>067386</t>
  </si>
  <si>
    <t>Celiane Роз. TV прост. прох.</t>
  </si>
  <si>
    <t>Розетка TV - проходная - Программа Celiane</t>
  </si>
  <si>
    <t>3245060673864</t>
  </si>
  <si>
    <t>067388</t>
  </si>
  <si>
    <t>Celiane Розетка TV/R/SAT</t>
  </si>
  <si>
    <t>Розетка TV-FM-SAT - Программа Celiane</t>
  </si>
  <si>
    <t>3245060673888</t>
  </si>
  <si>
    <t>067525</t>
  </si>
  <si>
    <t>Трансивер техн сигнал Радио</t>
  </si>
  <si>
    <t>Передатчик Радио ZigBee - для датчиков технической сигнализации</t>
  </si>
  <si>
    <t>3245060675257</t>
  </si>
  <si>
    <t>067552</t>
  </si>
  <si>
    <t>CLN Устройство упр базовое 2м</t>
  </si>
  <si>
    <t>Базовое управляющее устройство с 1 или 2 функциями для управления освещением или приводом жалюзи/рольставней - MyHOME SCS</t>
  </si>
  <si>
    <t>3245060675523</t>
  </si>
  <si>
    <t>067563</t>
  </si>
  <si>
    <t>Celiane Выкл. с кл.-картой 6А</t>
  </si>
  <si>
    <t>Выключаель с ключом-картой - Программа Celiane - 6А</t>
  </si>
  <si>
    <t>3245060675639</t>
  </si>
  <si>
    <t>067565</t>
  </si>
  <si>
    <t>Celiane Выключатель карт</t>
  </si>
  <si>
    <t>MyHome. Celiane. Карточный выключатель</t>
  </si>
  <si>
    <t>Шинные системы управления для гостиниц (LEGRAND)</t>
  </si>
  <si>
    <t>3245060675653</t>
  </si>
  <si>
    <t>067570</t>
  </si>
  <si>
    <t>KNX CLN сенсор сцен 4кн бел.</t>
  </si>
  <si>
    <t>KNX Celiane. Пульт 4-клавишный 4-канальный, белый</t>
  </si>
  <si>
    <t>3414970307897</t>
  </si>
  <si>
    <t>067572</t>
  </si>
  <si>
    <t>KNX CLN управл.мех.2мод.белый</t>
  </si>
  <si>
    <t>KNX Celiane. Сенсорная панель управления 4-канальная, стекло, Смальта Белая Глина</t>
  </si>
  <si>
    <t>3414970307934</t>
  </si>
  <si>
    <t>067577</t>
  </si>
  <si>
    <t>KNX CLN датчик присутствия</t>
  </si>
  <si>
    <t>KNX Celiane. Датчик движения ИК настенный 180° 8м IP41</t>
  </si>
  <si>
    <t>3414970328762</t>
  </si>
  <si>
    <t>067579</t>
  </si>
  <si>
    <t>KNX CLN сенсор сцен 4кн тит.</t>
  </si>
  <si>
    <t>KNX Celiane. Пульт 4-клавишный 4-канальный, титан</t>
  </si>
  <si>
    <t>3414970308054</t>
  </si>
  <si>
    <t>067601</t>
  </si>
  <si>
    <t>CLN Выкл.для жал./штор/тента</t>
  </si>
  <si>
    <t>Выключатель привода - Программа Celiane - 230 В~</t>
  </si>
  <si>
    <t>3245060676018</t>
  </si>
  <si>
    <t>067664</t>
  </si>
  <si>
    <t>Celiane Лампа подсв. для роз.</t>
  </si>
  <si>
    <t>Светодиодная лампа для подсветки силовых розеток - для механизмов Celiane и Valena In'Matic</t>
  </si>
  <si>
    <t>Суппорты и комплектующие изделия Celiane Mosaic</t>
  </si>
  <si>
    <t>067685</t>
  </si>
  <si>
    <t>Celiane Лампа светодиодная для индикации,для сущестующей электропроводки,230В</t>
  </si>
  <si>
    <t>067686L</t>
  </si>
  <si>
    <t>Mosaic Лампа подсветки 230В</t>
  </si>
  <si>
    <t>Светодиодная лампа подсветки - Программа Mosaic - 230 В</t>
  </si>
  <si>
    <t>067687L</t>
  </si>
  <si>
    <t>Mosaic Лампа подсв. 12/24/48В</t>
  </si>
  <si>
    <t>Светодиодная лампа подсветки - Программа Mosaic - 12/24/48 В</t>
  </si>
  <si>
    <t>067688L</t>
  </si>
  <si>
    <t>Mosaic Лампа индикации 230В</t>
  </si>
  <si>
    <t>Светодиодная лампа индикации - Программа Mosaic - 230 В</t>
  </si>
  <si>
    <t>067813</t>
  </si>
  <si>
    <t>CLN2 Накл. аудиороз.1х Графит</t>
  </si>
  <si>
    <t>Лицевая панель - Программа Celiane - акустическая розетка Кат. № 0 673 11 - графит</t>
  </si>
  <si>
    <t>3414970487315</t>
  </si>
  <si>
    <t>067814</t>
  </si>
  <si>
    <t>CLN2 Накл. аудиороз.2х Графит</t>
  </si>
  <si>
    <t>Лицевая панель - Программа Celiane - двойная акустическая розетка Кат. № 2х0 673 11 - графит</t>
  </si>
  <si>
    <t>3414970487346</t>
  </si>
  <si>
    <t>067816</t>
  </si>
  <si>
    <t>CLN2 Накл. HDMI Графит</t>
  </si>
  <si>
    <t>Лицевая панель - Программа Celiane - розетка аудио/видео HDMI Кат. № 0 673 17/77 - графит</t>
  </si>
  <si>
    <t>3414970487377</t>
  </si>
  <si>
    <t>067841</t>
  </si>
  <si>
    <t>CLN пан лиц Роз 2К+З IP44 бел.</t>
  </si>
  <si>
    <t>Лицевая панель - Программа Celiane - для розетки 2К+3 немецкого стандарта с защитной крышкой - IP 44 - белый</t>
  </si>
  <si>
    <t>067874</t>
  </si>
  <si>
    <t>CLN2 Накл. а/р Banana 4х Граф</t>
  </si>
  <si>
    <t>Лицевая панель - Программа Celiane - двойная розетка Banana, Кат. № 2 х 0 673 12 - графит</t>
  </si>
  <si>
    <t>3414970505484</t>
  </si>
  <si>
    <t>067922</t>
  </si>
  <si>
    <t>CLN2 Накл.выкл.ЭКО Графит</t>
  </si>
  <si>
    <t>3414970487834</t>
  </si>
  <si>
    <t>067924</t>
  </si>
  <si>
    <t>CLN2 Подставка д/смартфона Граф</t>
  </si>
  <si>
    <t>Подставки для смартфона - Программа Celiane - графит</t>
  </si>
  <si>
    <t>3414970508010</t>
  </si>
  <si>
    <t>067928</t>
  </si>
  <si>
    <t>CLN2 Накл. таймера Графит</t>
  </si>
  <si>
    <t>Лицевая панель - Программа Celiane - таймер Кат. № 0 670 53 - графит</t>
  </si>
  <si>
    <t>3414970487865</t>
  </si>
  <si>
    <t>067937</t>
  </si>
  <si>
    <t>CLN2 Накл. роз.телефон. Графит</t>
  </si>
  <si>
    <t>Лицевая панель - Программа Celiane - телефонные розетки Кат. № 0 673 40/41 - графит</t>
  </si>
  <si>
    <t>3414970487926</t>
  </si>
  <si>
    <t>067939</t>
  </si>
  <si>
    <t>CLN2 Накл. розетки RJ45-TV Граф</t>
  </si>
  <si>
    <t>Лицевая панель - Программа Celiane - розетка RJ 45 + розетка ТV тип F Кат. № 0 673 37 + 0 673 82 - графит</t>
  </si>
  <si>
    <t>3414970487988</t>
  </si>
  <si>
    <t>067941</t>
  </si>
  <si>
    <t>CLN2 Накл. каб.вывода Графит</t>
  </si>
  <si>
    <t>Лицевая панель - Программа Celiane - кабельный вывод Кат. № 0 671 81 - графит</t>
  </si>
  <si>
    <t>3414970488015</t>
  </si>
  <si>
    <t>067952</t>
  </si>
  <si>
    <t>CLN2 Накл. розетки 2хRJ45 Граф</t>
  </si>
  <si>
    <t>Лицевая панель - Программа Celiane - розетки RJ 45 Кат. № 2х0 673 44/45 - графит</t>
  </si>
  <si>
    <t>3414970488107</t>
  </si>
  <si>
    <t>067982</t>
  </si>
  <si>
    <t>CLN2 Накл. роз.TV Графит</t>
  </si>
  <si>
    <t>Лицевая панель - Программа Celiane - TV розетки Кат. № 0 673 80/81/82/86/87 - графит</t>
  </si>
  <si>
    <t>3414970488190</t>
  </si>
  <si>
    <t>067985</t>
  </si>
  <si>
    <t>CLN2 Накл. роз.TV-FM-SAT Граф</t>
  </si>
  <si>
    <t>Лицевая панель - Программа Celiane - TV-FM-SAT розетки Кат. № 0 673 88 - графит</t>
  </si>
  <si>
    <t>3414970488251</t>
  </si>
  <si>
    <t>067999</t>
  </si>
  <si>
    <t>CLN2 Накл. д.движ.1000Вт Граф</t>
  </si>
  <si>
    <t>Лицевая панель - Программа Celiane - для Кат. № 0 672 25 и 0 670 25/26/99 - графит</t>
  </si>
  <si>
    <t>068000</t>
  </si>
  <si>
    <t>CLN Вставка для ЛП Белая</t>
  </si>
  <si>
    <t>Вставка - для лицевой панели Celiane - MyHOME - SCS - без маркировки - белый</t>
  </si>
  <si>
    <t>068012</t>
  </si>
  <si>
    <t>CLN2 Накл. д/выкл.ECO Белая</t>
  </si>
  <si>
    <t>Лицевая панель - Программа Celiane - переключатель со встроенным датчиком движения Кат. № 0 670 12 - белый</t>
  </si>
  <si>
    <t>3414970488343</t>
  </si>
  <si>
    <t>068026</t>
  </si>
  <si>
    <t>CLN2 Накл. д.движения Белая</t>
  </si>
  <si>
    <t>Лицевая панель - Программа Celiane - датчик движения двухпроводный 250 Вт без нейтрали с функцией ручного управления, Кат. № 0 672 26 - белый</t>
  </si>
  <si>
    <t>3414970601964</t>
  </si>
  <si>
    <t>068118</t>
  </si>
  <si>
    <t>CLN Модуль б/пр зарядки WPC QI</t>
  </si>
  <si>
    <t>Celiane.Модуль беспроводной зарядки Qi 1А с дополнительным разьемом USB A 5В 2,4А.</t>
  </si>
  <si>
    <t>3414970863188</t>
  </si>
  <si>
    <t>068141</t>
  </si>
  <si>
    <t>Celiane ЛП каб.вывода бел.</t>
  </si>
  <si>
    <t>Лицевая панель - Программа Celiane - кабельный вывод Кат. № 0 671 81 - белый</t>
  </si>
  <si>
    <t>3245060681418</t>
  </si>
  <si>
    <t>068153</t>
  </si>
  <si>
    <t>Клавиша Жалюз Бел CLN</t>
  </si>
  <si>
    <t>Celiane Клавиша Жалюзи Белая</t>
  </si>
  <si>
    <t>3245060681531</t>
  </si>
  <si>
    <t>068208</t>
  </si>
  <si>
    <t>Панель лиц Аттен БЕЛ CLN</t>
  </si>
  <si>
    <t>Лицевая панель - Программа Celiane - для Кат. № 0 673 07 - белый</t>
  </si>
  <si>
    <t>3245060682088</t>
  </si>
  <si>
    <t>068211</t>
  </si>
  <si>
    <t>Celiane ЛП роз.д/колон.пр.бел.</t>
  </si>
  <si>
    <t>Лицевая панель - Программа Celiane - акустическая розетка Кат. № 0 673 11 - белый</t>
  </si>
  <si>
    <t>3245060682118</t>
  </si>
  <si>
    <t>068212</t>
  </si>
  <si>
    <t>Celiane ЛП роз.д/колон.дв.бел.</t>
  </si>
  <si>
    <t>Лицевая панель - Программа Celiane - двойная акустическая розетка Кат. № 2х0 673 11 - белый</t>
  </si>
  <si>
    <t>3245060682125</t>
  </si>
  <si>
    <t>068216</t>
  </si>
  <si>
    <t>Celiane ЛПроз.ауд/вид.HDMI бел</t>
  </si>
  <si>
    <t>Лицевая панель - Программа Celiane - розетка аудио/видео HDMI Кат. № 0 673 17/77 - белый</t>
  </si>
  <si>
    <t>3245060682163</t>
  </si>
  <si>
    <t>068218</t>
  </si>
  <si>
    <t>CLN2 Накл. мод.Bluetooth Белая</t>
  </si>
  <si>
    <t>Лицевая панель - Программа Celiane - модуль Bluetooth Кат. № 0 673 08 - белый</t>
  </si>
  <si>
    <t>3414970574657</t>
  </si>
  <si>
    <t>068237</t>
  </si>
  <si>
    <t>Лицевая панель - Программа Celiane - телефонные розетки RJ 11/12 Кат. № 0 673 40/41 - белый</t>
  </si>
  <si>
    <t>3245060682378</t>
  </si>
  <si>
    <t>068240</t>
  </si>
  <si>
    <t>CelianeЛП термостата ком.бел.</t>
  </si>
  <si>
    <t>Лицевая панель - Программа Celiane - комнатный термостат Кат. № 0 674 00 - белый</t>
  </si>
  <si>
    <t>3245060682408</t>
  </si>
  <si>
    <t>068249</t>
  </si>
  <si>
    <t>Celiane ЛПтермост.с датч.бел.</t>
  </si>
  <si>
    <t>Лицевая панель - Программа Celiane - термостат с датчиком для теплого пола Кат. № 0 674 05 - белый</t>
  </si>
  <si>
    <t>3245060682491</t>
  </si>
  <si>
    <t>068251</t>
  </si>
  <si>
    <t>Celiane ЛП розетки RJ45 бел</t>
  </si>
  <si>
    <t>Лицевая панель - Программа Celiane - розетки RJ 45 Кат. № 0 673 44/45 - белый</t>
  </si>
  <si>
    <t>3245060682514</t>
  </si>
  <si>
    <t>068252</t>
  </si>
  <si>
    <t>Celiane ЛП роз. 2хRJ45 бел</t>
  </si>
  <si>
    <t>Лицевая панель - Программа Celiane - розетки RJ 45 Кат. № 2х0 673 44/45 - белый</t>
  </si>
  <si>
    <t>3245060682521</t>
  </si>
  <si>
    <t>068253</t>
  </si>
  <si>
    <t>Celiane Лицевая панель для механизма USB розетки цвет белый</t>
  </si>
  <si>
    <t>Лицевая панель - Программа Celiane - розетка USB - белая</t>
  </si>
  <si>
    <t>3245060682538</t>
  </si>
  <si>
    <t>068282</t>
  </si>
  <si>
    <t>Celiane ЛП роз.TV или SAT бел</t>
  </si>
  <si>
    <t>Лицевая панель - Программа Celiane - TV розетки Кат. № 0 673 80/81/82/86/87 - белый</t>
  </si>
  <si>
    <t>3245060682828</t>
  </si>
  <si>
    <t>068285</t>
  </si>
  <si>
    <t>Celiane ЛП роз.TV/FM/SAT бел</t>
  </si>
  <si>
    <t>Лицевая панель - Программа Celiane - TV-FM-SAT розетки Кат. № 0 673 88/89 - белый</t>
  </si>
  <si>
    <t>3245060682859</t>
  </si>
  <si>
    <t>068299</t>
  </si>
  <si>
    <t>Cel Панель лиц датчик движ бел</t>
  </si>
  <si>
    <t>Лицевая панель - Программа Celiane - для Кат. № 0 672 25 и 0 670 25/26/99 - белый</t>
  </si>
  <si>
    <t>068303</t>
  </si>
  <si>
    <t>Панель лицев выкл инд ТИТН CLN</t>
  </si>
  <si>
    <t>Лицевая панель - Программа Celiane - выключатель/переключатель Кат. № 0 670 01/02/31/32 с подсветкой - титан</t>
  </si>
  <si>
    <t>3245060683030</t>
  </si>
  <si>
    <t>068312</t>
  </si>
  <si>
    <t>CLN2 Накл. д/выкл.ECO Титан</t>
  </si>
  <si>
    <t>Лицевая панель - Программа Celiane - переключатель со встроенным датчиком движения Кат. № 0 670 12 - титан</t>
  </si>
  <si>
    <t>3414970488565</t>
  </si>
  <si>
    <t>068472</t>
  </si>
  <si>
    <t>CLN Панель лиц выкл 2м ZB тит</t>
  </si>
  <si>
    <t>Лицевая панель - для Кат. № 0 672 34/36 - титан</t>
  </si>
  <si>
    <t>068500</t>
  </si>
  <si>
    <t>CLN комплект для плазм ТВ ТИТ</t>
  </si>
  <si>
    <t>Celiane комплект для подкл. мультимед. ист. к ЖК ТВ тит.</t>
  </si>
  <si>
    <t>3245060685003</t>
  </si>
  <si>
    <t>068511</t>
  </si>
  <si>
    <t>Celiane ЛП роз.д/колон.пр.тит.</t>
  </si>
  <si>
    <t>Лицевая панель - Программа Celiane - акустическая розетка Кат. № 0 673 11 - титан</t>
  </si>
  <si>
    <t>3245060685119</t>
  </si>
  <si>
    <t>068512</t>
  </si>
  <si>
    <t>Celiane ЛП роз.д/колон.дв.тит.</t>
  </si>
  <si>
    <t>Лицевая панель - Программа Celiane - двойная акустическая розетка Кат. № 2х673 11 - титан</t>
  </si>
  <si>
    <t>3245060685126</t>
  </si>
  <si>
    <t>068516</t>
  </si>
  <si>
    <t>Celiane ЛПроз.ауд/вид.HDMI тит</t>
  </si>
  <si>
    <t>Лицевая панель - Программа Celiane - розетка аудио/видео HDMI Кат. № 0 673 17/77 - титан</t>
  </si>
  <si>
    <t>3245060685164</t>
  </si>
  <si>
    <t>068520</t>
  </si>
  <si>
    <t>Celiane ЛП тюнера титан</t>
  </si>
  <si>
    <t>Лицевая панель - Программа Celiane - тюнер Кат. № 0 673 20 - титан</t>
  </si>
  <si>
    <t>3245060685201</t>
  </si>
  <si>
    <t>068537</t>
  </si>
  <si>
    <t>Celiane ЛП роз. телеф. титан</t>
  </si>
  <si>
    <t>Лицевая панель - Программа Celiane - телефонные розетки Кат. № 0 673 40/41 - титан</t>
  </si>
  <si>
    <t>3245060685379</t>
  </si>
  <si>
    <t>068539</t>
  </si>
  <si>
    <t>Celiane ЛП роз.тел.RJ+TV титан</t>
  </si>
  <si>
    <t>Лицевая панель - Программа Celiane - розетка RJ 45 + розетка ТV тип F Кат. № 0 673 37 + 0 673 82 - титан</t>
  </si>
  <si>
    <t>3245060685393</t>
  </si>
  <si>
    <t>068552</t>
  </si>
  <si>
    <t>Celiane ЛП роз. 2хRJ45 титан</t>
  </si>
  <si>
    <t>Лицевая панель - Программа Celiane - розетки RJ 45 Кат. № 2х0 673 44/45 - титан</t>
  </si>
  <si>
    <t>3245060685522</t>
  </si>
  <si>
    <t>068582</t>
  </si>
  <si>
    <t>Celiane ЛП роз.TV или SAT тит</t>
  </si>
  <si>
    <t>Лицевая панель - Программа Celiane - TV розетки Кат. № 0 673 80/81/82/86/87 - титан</t>
  </si>
  <si>
    <t>3245060685829</t>
  </si>
  <si>
    <t>068585</t>
  </si>
  <si>
    <t>Celiane ЛП роз.TV/FM/SAT титан</t>
  </si>
  <si>
    <t>Лицевая панель - Программа Celiane - TV-FM-SAT розетки Кат. № 0 673 88/89 - титан</t>
  </si>
  <si>
    <t>3245060685850</t>
  </si>
  <si>
    <t>068722</t>
  </si>
  <si>
    <t>CLN2 Рамка 2п С.пунктум</t>
  </si>
  <si>
    <t>Рамка - Программа Celiane - 2 поста - Сильвер пунктум</t>
  </si>
  <si>
    <t>3414970449313</t>
  </si>
  <si>
    <t>068724</t>
  </si>
  <si>
    <t>CLN2 Рамка 4п С.пунктум</t>
  </si>
  <si>
    <t>Рамка - Программа Celiane - 4 поста - Сильвер пунктум</t>
  </si>
  <si>
    <t>3414970449368</t>
  </si>
  <si>
    <t>068762</t>
  </si>
  <si>
    <t>CLN2 Рамка 2п Оранж пунктум</t>
  </si>
  <si>
    <t>Рамка - Программа Celiane - 2 поста - Оранж пунктум</t>
  </si>
  <si>
    <t>3414970449504</t>
  </si>
  <si>
    <t>068771</t>
  </si>
  <si>
    <t>CLN2 Рамка 1п Лазурный пунктум</t>
  </si>
  <si>
    <t>Рамка - Программа Celiane - 1 пост - Лазурный пунктум</t>
  </si>
  <si>
    <t>3414970449597</t>
  </si>
  <si>
    <t>068773</t>
  </si>
  <si>
    <t>CLN2 Рамка 3п Лазурный пунктум</t>
  </si>
  <si>
    <t>Рамка - Программа Celiane - 3 поста - Лазурный пунктум</t>
  </si>
  <si>
    <t>3414970449658</t>
  </si>
  <si>
    <t>068782</t>
  </si>
  <si>
    <t>CLN Рамка 2п "Чернильная ночь"</t>
  </si>
  <si>
    <t>Celiane. Рамка 2-постовая. Цвет "Чернильная ночь"</t>
  </si>
  <si>
    <t>068783</t>
  </si>
  <si>
    <t>CLN Рамка 3п "Чернильная ночь"</t>
  </si>
  <si>
    <t>Celiane. Рамка 3-постовая. Цвет "Чернильная ночь"</t>
  </si>
  <si>
    <t>3414971184688</t>
  </si>
  <si>
    <t>068902</t>
  </si>
  <si>
    <t>Рамка 2п Титан CLN</t>
  </si>
  <si>
    <t>Рамка - Программа Celiane - металлик - 2 поста - титан</t>
  </si>
  <si>
    <t>3245060689025</t>
  </si>
  <si>
    <t>068904</t>
  </si>
  <si>
    <t>Рамка 4п Титан CLN</t>
  </si>
  <si>
    <t>Рамка - Программа Celiane - металлик - 4 поста - титан</t>
  </si>
  <si>
    <t>3245060689049</t>
  </si>
  <si>
    <t>068922</t>
  </si>
  <si>
    <t>Рамка 2п Алюминий CLN</t>
  </si>
  <si>
    <t>Рамка - Программа Celiane - металлик - 2 поста - алюминий</t>
  </si>
  <si>
    <t>3245060689223</t>
  </si>
  <si>
    <t>068923</t>
  </si>
  <si>
    <t>Рамка 3п Алюминий CLN</t>
  </si>
  <si>
    <t>Рамка - Программа Celiane - металлик - 3 поста - алюминий</t>
  </si>
  <si>
    <t>3245060689230</t>
  </si>
  <si>
    <t>068925</t>
  </si>
  <si>
    <t>Рамка 4/5м Алюминий CLN</t>
  </si>
  <si>
    <t>Рамка - Программа Celiane - металлик - 4/5 модулей - алюминий</t>
  </si>
  <si>
    <t>3245060689254</t>
  </si>
  <si>
    <t>068980</t>
  </si>
  <si>
    <t>CLN2 Рамка 5п Карбон</t>
  </si>
  <si>
    <t>Рамка - Программа Celiane - 5 постов - Карбон</t>
  </si>
  <si>
    <t>3414970506696</t>
  </si>
  <si>
    <t>068984</t>
  </si>
  <si>
    <t>CLN2 Рамка 4п Карбон</t>
  </si>
  <si>
    <t>Рамка - Программа Celiane - 4 поста - Карбон</t>
  </si>
  <si>
    <t>3414970450005</t>
  </si>
  <si>
    <t>068994</t>
  </si>
  <si>
    <t>CLN2 Рамка 4п Медь</t>
  </si>
  <si>
    <t>Рамка - Программа Celiane - 4 поста - Медь</t>
  </si>
  <si>
    <t>3414970450234</t>
  </si>
  <si>
    <t>069072</t>
  </si>
  <si>
    <t>Рамка IP44 2 поста CLN БЕЛ</t>
  </si>
  <si>
    <t>Рамка 2 поста - Программа Celiane - IP 44 - белый</t>
  </si>
  <si>
    <t>069081</t>
  </si>
  <si>
    <t>CLN Рамка IP 44 1 пост, слон.кость</t>
  </si>
  <si>
    <t>Рамка 1 пост - Программа Celiane - IP 44 - слоновая кость</t>
  </si>
  <si>
    <t>069101</t>
  </si>
  <si>
    <t>Рамка 1п Фактурная Сталь CLN</t>
  </si>
  <si>
    <t>3245060691011</t>
  </si>
  <si>
    <t>069123</t>
  </si>
  <si>
    <t>Рамка 3п Зеркало CLN</t>
  </si>
  <si>
    <t>Рамка - Программа Celiane - эксклюзивная - 3 поста - зеркало</t>
  </si>
  <si>
    <t>3245060691233</t>
  </si>
  <si>
    <t>069131</t>
  </si>
  <si>
    <t>Рамка 1п Золото CLN</t>
  </si>
  <si>
    <t>Рамка - Программа Celiane - эксклюзивная - 1 пост - золото</t>
  </si>
  <si>
    <t>3245060691318</t>
  </si>
  <si>
    <t>069201</t>
  </si>
  <si>
    <t>Рамка 1п Венге CLN</t>
  </si>
  <si>
    <t>Рамка - Программа Celiane - 1 пост - Венге</t>
  </si>
  <si>
    <t>3245060692018</t>
  </si>
  <si>
    <t>069203</t>
  </si>
  <si>
    <t>Рамка 3п Венге CLN</t>
  </si>
  <si>
    <t>Рамка - Программа Celiane - 3 поста - Венге</t>
  </si>
  <si>
    <t>3245060692032</t>
  </si>
  <si>
    <t>069204</t>
  </si>
  <si>
    <t>Рамка 4п Венге CLN</t>
  </si>
  <si>
    <t>Рамка - Программа Celiane - 4 поста - Венге</t>
  </si>
  <si>
    <t>3245060692049</t>
  </si>
  <si>
    <t>069210</t>
  </si>
  <si>
    <t>Рамка 5п Венге CLN</t>
  </si>
  <si>
    <t>Рамка - Программа Celiane - 5 постов - Венге</t>
  </si>
  <si>
    <t>3245060692100</t>
  </si>
  <si>
    <t>069211</t>
  </si>
  <si>
    <t>Рамка 1п Клен CLN</t>
  </si>
  <si>
    <t>Рамка - Программа Celiane - 1 пост - Клен</t>
  </si>
  <si>
    <t>3245060692117</t>
  </si>
  <si>
    <t>069214</t>
  </si>
  <si>
    <t>Рамка 4п Клен CLN</t>
  </si>
  <si>
    <t>Рамка - Программа Celiane - 4 поста - Клен</t>
  </si>
  <si>
    <t>3245060692148</t>
  </si>
  <si>
    <t>069221</t>
  </si>
  <si>
    <t>Рамка 1п Орех CLN</t>
  </si>
  <si>
    <t>Рамка - Программа Celiane - 1 пост - Орех</t>
  </si>
  <si>
    <t>3245060692216</t>
  </si>
  <si>
    <t>069223</t>
  </si>
  <si>
    <t>Рамка 3п Орех CLN</t>
  </si>
  <si>
    <t>Рамка - Программа Celiane - 3 поста - Орех</t>
  </si>
  <si>
    <t>3245060692230</t>
  </si>
  <si>
    <t>069301</t>
  </si>
  <si>
    <t>Рамка 1п Смальта графит CLN</t>
  </si>
  <si>
    <t>Рамка - Программа Celiane - 1 пост - смальта графит</t>
  </si>
  <si>
    <t>3245060693015</t>
  </si>
  <si>
    <t>069302</t>
  </si>
  <si>
    <t>Рамка 2п Смальта графит CLN</t>
  </si>
  <si>
    <t>Рамка - Программа Celiane - 2 поста - смальта графит</t>
  </si>
  <si>
    <t>3245060693022</t>
  </si>
  <si>
    <t>069303</t>
  </si>
  <si>
    <t>Рамка 3п Смальта графит CLN</t>
  </si>
  <si>
    <t>Рамка - Программа Celiane - 3 поста - смальта графит</t>
  </si>
  <si>
    <t>3245060693039</t>
  </si>
  <si>
    <t>069304</t>
  </si>
  <si>
    <t>Рамка 4п Смальта графит CLN</t>
  </si>
  <si>
    <t>Рамка - Программа Celiane - 4 поста - смальта графит</t>
  </si>
  <si>
    <t>3245060693046</t>
  </si>
  <si>
    <t>069311</t>
  </si>
  <si>
    <t>Рамка 1п Смальта Б.Глина CLN</t>
  </si>
  <si>
    <t>Рамка - Программа Celiane - 1 пост - смальта белая глина</t>
  </si>
  <si>
    <t>3245060693114</t>
  </si>
  <si>
    <t>069312</t>
  </si>
  <si>
    <t>Рамка 2п Смальта Б.Глина CLN</t>
  </si>
  <si>
    <t>Рамка - Программа Celiane - 2 поста - смальта белая глина</t>
  </si>
  <si>
    <t>3245060693121</t>
  </si>
  <si>
    <t>069313</t>
  </si>
  <si>
    <t>Рамка 3п Смальта Б.Глина CLN</t>
  </si>
  <si>
    <t>Рамка - Программа Celiane - 3 поста - смальта белая глина</t>
  </si>
  <si>
    <t>3245060693138</t>
  </si>
  <si>
    <t>069314</t>
  </si>
  <si>
    <t>Рамка 4п Смальта Б.Глина CLN</t>
  </si>
  <si>
    <t>Рамка - Программа Celiane - 4 поста - смальта белая глина</t>
  </si>
  <si>
    <t>3245060693145</t>
  </si>
  <si>
    <t>069320</t>
  </si>
  <si>
    <t>Рамка 5п Смальта Б.Глина CLN</t>
  </si>
  <si>
    <t>Рамка - Программа Celiane - материалы - 5 постов - смальта белая глина</t>
  </si>
  <si>
    <t>3245060693206</t>
  </si>
  <si>
    <t>069351</t>
  </si>
  <si>
    <t>Рамка 1п Белая Феерия CLN</t>
  </si>
  <si>
    <t>Рамка - Программа Celiane - эксклюзивная - 1 пост - фарфор белая феерия</t>
  </si>
  <si>
    <t>3245060693510</t>
  </si>
  <si>
    <t>069402</t>
  </si>
  <si>
    <t>Рамка 2п Кожа текстура CLN</t>
  </si>
  <si>
    <t>Рамка - Программа Celiane - 2 поста - кожа текстура</t>
  </si>
  <si>
    <t>3245060694029</t>
  </si>
  <si>
    <t>069403</t>
  </si>
  <si>
    <t>Рамка 3п Кожа текстура CLN</t>
  </si>
  <si>
    <t>Рамка - Программа Celiane - 3 поста - кожа текстура</t>
  </si>
  <si>
    <t>3245060694036</t>
  </si>
  <si>
    <t>069404</t>
  </si>
  <si>
    <t>Рамка 4п Кожа текстура CLN</t>
  </si>
  <si>
    <t>Рамка - Программа Celiane - 4 поста - кожа текстура</t>
  </si>
  <si>
    <t>3245060694043</t>
  </si>
  <si>
    <t>069422</t>
  </si>
  <si>
    <t>CLN2 Рамка 2п Кожа карамель</t>
  </si>
  <si>
    <t>Рамка - Программа Celiane - 2 поста - Кожа Карамель</t>
  </si>
  <si>
    <t>3414970450890</t>
  </si>
  <si>
    <t>069441</t>
  </si>
  <si>
    <t>CLN2 Рамка 1п Кожа пурпур</t>
  </si>
  <si>
    <t>Рамка - Программа Celiane - 1 пост - Кожа Пурпур</t>
  </si>
  <si>
    <t>3414970451019</t>
  </si>
  <si>
    <t>069451</t>
  </si>
  <si>
    <t>CLN2 Рамка 1п Кожа блэк пиксел</t>
  </si>
  <si>
    <t>Рамка - Программа Celiane - 1 пост - Кожа Блэк Пиксел</t>
  </si>
  <si>
    <t>3414970451071</t>
  </si>
  <si>
    <t>069462</t>
  </si>
  <si>
    <t>CLN2 Рамка 2п Смальта мокка</t>
  </si>
  <si>
    <t>3414970451156</t>
  </si>
  <si>
    <t>069471</t>
  </si>
  <si>
    <t>CLN2 Рамка 1п Смальта кармин</t>
  </si>
  <si>
    <t>Рамка - Программа Celiane - 1 пост - Смальта Кармин</t>
  </si>
  <si>
    <t>3414970451231</t>
  </si>
  <si>
    <t>Plexo электроустановочное оборудование</t>
  </si>
  <si>
    <t>069558</t>
  </si>
  <si>
    <t>Plexo Розетка TV-SAT серая</t>
  </si>
  <si>
    <t>Розетка TV-SAT - Программа Plexo - серый</t>
  </si>
  <si>
    <t>3245060695583</t>
  </si>
  <si>
    <t>069563</t>
  </si>
  <si>
    <t>Plexo Роз. 2К+З фр.ст.2п.верт.</t>
  </si>
  <si>
    <t>Розетка 2х2К+З - вертикальная - французский стандарт- Программа Plexo - серый - 16 A - 250 В</t>
  </si>
  <si>
    <t>069576</t>
  </si>
  <si>
    <t>Plexo Роз. 2К+З нем.ст.2п.гор.</t>
  </si>
  <si>
    <t>Розетка 2х2К+З - горизонтальная - немецкий стандарт - Программа Plexo - серый - 16 A - 250 В</t>
  </si>
  <si>
    <t>069577</t>
  </si>
  <si>
    <t>Plexo Роз.2К+З нем.ст.2п.верт.</t>
  </si>
  <si>
    <t>Розетка 2х2К+З - вертикальная - немецкий стандарт - Программа Plexo - серый - 16 A - 250 В</t>
  </si>
  <si>
    <t>069651</t>
  </si>
  <si>
    <t>PlexoКоробка 1-постовая, серый</t>
  </si>
  <si>
    <t>Коробка для накладного монтажа с мембранными сальниками - Программа Plexo - серый - 1 пост</t>
  </si>
  <si>
    <t>069672</t>
  </si>
  <si>
    <t>PlexoКор.2п гор.серый</t>
  </si>
  <si>
    <t>Двухместная монтажная коробка - Программа Plexo - серый - 2 поста - горизонтальная установка</t>
  </si>
  <si>
    <t>069683</t>
  </si>
  <si>
    <t>Рамка 2п гор Серая Plexo</t>
  </si>
  <si>
    <t>Суппорт с рамкой для встроенного монтажа - Программа Plexo - серый - 2 поста - горизонтальная установка</t>
  </si>
  <si>
    <t>069733</t>
  </si>
  <si>
    <t>Plexo Розетка 2К+З, нем.ст.</t>
  </si>
  <si>
    <t>Розетка 2К+3 - немецкий стандарт - с винтовыми зажимами - Программа Plexo - серый - 16 A - 250 В</t>
  </si>
  <si>
    <t>069745</t>
  </si>
  <si>
    <t>Plexo Вывод каб.накл.сер.</t>
  </si>
  <si>
    <t>Вывод кабельный - Программа Plexo - серый - с зажимом для кабеля</t>
  </si>
  <si>
    <t>Кнопочный выключатель с подсветкой - Н.О. + Н.З. контакты - Программа Plexo - серый - 10 A</t>
  </si>
  <si>
    <t>069861</t>
  </si>
  <si>
    <t>PlexoКн.10A НО+НЗ вст.подс.бел</t>
  </si>
  <si>
    <t>069864</t>
  </si>
  <si>
    <t>PlexoКн.10A НО+НЗ вст.этик.бел</t>
  </si>
  <si>
    <t>Кнопочный выключатель с подсветкой - с держателем этикетки - Н.О. + Н.З. контакты - Программа Plexo - серый - 10 A</t>
  </si>
  <si>
    <t>070741</t>
  </si>
  <si>
    <t>Plexo Artic, Коробка 1 пост.</t>
  </si>
  <si>
    <t>Накладная коробка - антибакт. покрытие - Программа Plexo - 1 пост - модульная - белый</t>
  </si>
  <si>
    <t>073980</t>
  </si>
  <si>
    <t>Делитель 2вых. затух.4,5дБ</t>
  </si>
  <si>
    <t>Делитель - 2 выхода - затухание 4,5 дБ</t>
  </si>
  <si>
    <t>Дополнительная аппаратура для TV линий</t>
  </si>
  <si>
    <t>073982</t>
  </si>
  <si>
    <t>Делитель 4вых. затух.8дБ</t>
  </si>
  <si>
    <t>Делитель - 4 выхода - затухание 8,5 дБ</t>
  </si>
  <si>
    <t>073983</t>
  </si>
  <si>
    <t>Делитель 6вых. затух.12дБ</t>
  </si>
  <si>
    <t>Делитель - 6 выходов - затухание 11 дБ</t>
  </si>
  <si>
    <t>3245060739836</t>
  </si>
  <si>
    <t>073990</t>
  </si>
  <si>
    <t>TV Розетка тип "F" винтовой</t>
  </si>
  <si>
    <t>F'' разъём - ∅ 7 мм - винтовой</t>
  </si>
  <si>
    <t>076554</t>
  </si>
  <si>
    <t>MOSAIC RJ45 UTP кат5е 2мод бел</t>
  </si>
  <si>
    <t>Розетка RJ 45 - Программа Mosaic - категория 5е - UTP - 2 модуля - белый</t>
  </si>
  <si>
    <t>076565</t>
  </si>
  <si>
    <t>MOSAIC RJ45 FTP кат6 2мод бел</t>
  </si>
  <si>
    <t>076602</t>
  </si>
  <si>
    <t>Кнопка авар. откл. на 1/4 об.</t>
  </si>
  <si>
    <t>Кнопка аварийного останова - Программа Mosaic - с поворотом на 1/4 оборота - 10 А - 2 модуля</t>
  </si>
  <si>
    <t>3245060766023</t>
  </si>
  <si>
    <t>076723</t>
  </si>
  <si>
    <t>Mosaic Датчик для термостата</t>
  </si>
  <si>
    <t>Датчик для модульного термостата - Программа Mosaic - 2 модуля - белый</t>
  </si>
  <si>
    <t>4010957767235</t>
  </si>
  <si>
    <t>077114</t>
  </si>
  <si>
    <t>Mosaic Розетка 2К+З ф/б блок.</t>
  </si>
  <si>
    <t>077150</t>
  </si>
  <si>
    <t>Mosaic Розетка СНН 2К</t>
  </si>
  <si>
    <t>Розетка 2К низковольтная - с автоматическими клеммами - Программа Mosaic - белая</t>
  </si>
  <si>
    <t>077214</t>
  </si>
  <si>
    <t>Mosaic Роз. 2К+З н.ст. с блок.</t>
  </si>
  <si>
    <t>Розетка 2К+3 - Программа Mosaic - с винтовыми зажимами, с механической блокировкой - немецкий стандарт - 2 модуля - красная</t>
  </si>
  <si>
    <t>077217</t>
  </si>
  <si>
    <t>Mosaic Роз. 2К+З н.ст. оранж.</t>
  </si>
  <si>
    <t>Розетка 2К+3 - Программа Mosaic - немецкий стандарт - 2 модуля - оранжевая</t>
  </si>
  <si>
    <t>077220</t>
  </si>
  <si>
    <t>РОЗ. 2К+З НЕМ.СТ. АНТИБАК.КРАС</t>
  </si>
  <si>
    <t>077271L</t>
  </si>
  <si>
    <t>Mosaic Роз 2К+З/USB-C бел</t>
  </si>
  <si>
    <t>Розетка 2К+3 с USB-C - Программа Mosaic - немецкий стандарт - с суппортом - белая</t>
  </si>
  <si>
    <t>3414971637719</t>
  </si>
  <si>
    <t>077281</t>
  </si>
  <si>
    <t>Msc Роз. 2Х2К+З н.ст. 45° бл.</t>
  </si>
  <si>
    <t>Розетка 2 x 2К+3 под углом 45° - Программа Mosaic - с механической блокировкой</t>
  </si>
  <si>
    <t>077283</t>
  </si>
  <si>
    <t>Msc Роз. 4Х2К+З н.ст. 45° бл.</t>
  </si>
  <si>
    <t>Розетка 4 x 2К+3 под углом 45° - Программа Mosaic - с механической блокировкой</t>
  </si>
  <si>
    <t>077412</t>
  </si>
  <si>
    <t>Роз.DLP н.ст.2Х2К+З б/з.красн.</t>
  </si>
  <si>
    <t>Розетка DLP немецкий стандарт 2Х2К+З б/заж.красн.</t>
  </si>
  <si>
    <t>077414</t>
  </si>
  <si>
    <t>Роз.DLP н.ст.4Х2К+З б/з.красн.</t>
  </si>
  <si>
    <t>Розетка DLP немецкий стандарт 4Х2К+З б/заж.красн.</t>
  </si>
  <si>
    <t>077552</t>
  </si>
  <si>
    <t>Mosaic Вывод кабеля (1 мод.)</t>
  </si>
  <si>
    <t>Кабельный вывод - Программа Mosaic - вывод для провода 8 мм - 1 модуль - белый</t>
  </si>
  <si>
    <t>077597</t>
  </si>
  <si>
    <t>Mosaic Держатель для смартфона</t>
  </si>
  <si>
    <t>Держатель мобильных устройств во время зарядки - Программа Mosaic - белый</t>
  </si>
  <si>
    <t>3414970766120</t>
  </si>
  <si>
    <t>077598</t>
  </si>
  <si>
    <t>MOS Б/пр зарядка WPC Qi</t>
  </si>
  <si>
    <t>Mosaic.Беспроводное зарядное устройство Qi 1А с дополнительным разьемом USB A 5В 2,4А.</t>
  </si>
  <si>
    <t>3414970863225</t>
  </si>
  <si>
    <t>077599</t>
  </si>
  <si>
    <t>MOS Б/пр зар WPC Qi IP66 IK08</t>
  </si>
  <si>
    <t>Mosaic.Беспроводное зарядное устройство Qi 1А IP66 IK08. Цвет Алюминий</t>
  </si>
  <si>
    <t>3414970863249</t>
  </si>
  <si>
    <t>077611</t>
  </si>
  <si>
    <t>Msc Роз. 2м 2К+З н.ст. красн.</t>
  </si>
  <si>
    <t>Розетка 2К+3- Программа Mosaic - для монтажа на кабель-каналах - с винтовыми зажимами - красная</t>
  </si>
  <si>
    <t>077614</t>
  </si>
  <si>
    <t>Msc Роз. 8м 4Х2К+З н.ст.красн.</t>
  </si>
  <si>
    <t>Розетка 4 х 2К+3- Программа Mosaic - для монтажа на кабель-каналах - с винтовыми зажимами - красная</t>
  </si>
  <si>
    <t>077621</t>
  </si>
  <si>
    <t>Msc Роз. 2м нем.ст. с ключ.</t>
  </si>
  <si>
    <t>Розетка 2К+3 - Программа Mosaic - для монтажа на кабель-каналах - с винтовыми зажимами - с механической блокировкой</t>
  </si>
  <si>
    <t>077622</t>
  </si>
  <si>
    <t>Msc Роз. 4м нем.ст. с ключ.</t>
  </si>
  <si>
    <t>077623</t>
  </si>
  <si>
    <t>Msc Роз. 6м нем.ст. с ключ.</t>
  </si>
  <si>
    <t>Розетка 3 х 2К+3 - Программа Mosaic - для монтажа на кабель-каналах - с винтовыми зажимами - с механической блокировкой</t>
  </si>
  <si>
    <t>Soliroc электроустановочное оборудование</t>
  </si>
  <si>
    <t>077851</t>
  </si>
  <si>
    <t>Рамка 1 пост 110х110 Soliroc</t>
  </si>
  <si>
    <t>Рамка - 1 пост - IK 10 - 110 х 110 мм - Soliroc</t>
  </si>
  <si>
    <t>3245060778514</t>
  </si>
  <si>
    <t>077857</t>
  </si>
  <si>
    <t>Розетка 3кВТ (металл с ключ)</t>
  </si>
  <si>
    <t>Однофазные розетки для зарядки электромобилей</t>
  </si>
  <si>
    <t>3414970321299</t>
  </si>
  <si>
    <t>077881</t>
  </si>
  <si>
    <t>Адаптер Mosaic б/крышк Soliroc</t>
  </si>
  <si>
    <t>Адаптер без крышки для механизмов Mosaic - два модуля - IP 20 - IK 10 - Soliroc</t>
  </si>
  <si>
    <t>3245060778811</t>
  </si>
  <si>
    <t>077890</t>
  </si>
  <si>
    <t>Коробка накл.монт. 1п Soliroc</t>
  </si>
  <si>
    <t>Коробка накладного монтажа - 1 пост - IK 10 - 110 х 110 х 45 мм - Soliroc</t>
  </si>
  <si>
    <t>3245060778903</t>
  </si>
  <si>
    <t>078491</t>
  </si>
  <si>
    <t>KNX MOS пульт 4кноп.</t>
  </si>
  <si>
    <t>KNX Mosaic. Пульт 4-клавишный 4-канальный</t>
  </si>
  <si>
    <t>3245060784911</t>
  </si>
  <si>
    <t>078560</t>
  </si>
  <si>
    <t>Msc Светоук. кр. СИД 12-24-48В</t>
  </si>
  <si>
    <t>Малое световое табло с подсветкой красным светодиодом - Программа Mosaic - 12/24/48 В - 2 модуля</t>
  </si>
  <si>
    <t>078604</t>
  </si>
  <si>
    <t>Лиц.пан.д/л Keystone Mosaic</t>
  </si>
  <si>
    <t>Лицевая панель для информационных розеток Legrand Mosaic 2 модуля для 1 коннектора формата Keystone с полем для надписи - белый</t>
  </si>
  <si>
    <t>078610</t>
  </si>
  <si>
    <t>Лиц.пан.д/л 2хKeystone Mosaic</t>
  </si>
  <si>
    <t>Лицевая панель для информационных розеток Legrand Mosaic 2 модуля для 2 коннекторов формата Keystone с полем для надписи - белый</t>
  </si>
  <si>
    <t>Розетки волоконно-оптические Legrand</t>
  </si>
  <si>
    <t>078617</t>
  </si>
  <si>
    <t>Msc Роз. вол-оптическая 2SC</t>
  </si>
  <si>
    <t>Волоконно-оптическая розетка - Программа Mosaic - 2 x SС - соединение ''push-pull' - 2 модуля - белый</t>
  </si>
  <si>
    <t>3245060786175</t>
  </si>
  <si>
    <t>078618</t>
  </si>
  <si>
    <t>Msc Роз. вол-оптическая 2LC</t>
  </si>
  <si>
    <t>Волоконно-оптическая розетка - Программа Mosaic - 2 x LС - соединение ''push-pull' - 2 модуля - белый</t>
  </si>
  <si>
    <t>3245060786182</t>
  </si>
  <si>
    <t>078724L</t>
  </si>
  <si>
    <t>Mosaic Рамка 4М антим.</t>
  </si>
  <si>
    <t>078730</t>
  </si>
  <si>
    <t>Mosaic Розетка RJ11 (1 модуль)</t>
  </si>
  <si>
    <t>Розетка телефонная RJ 11 - Программа Mosaic - 4 контакта - 1 модуль - белая</t>
  </si>
  <si>
    <t>078732</t>
  </si>
  <si>
    <t>Mosaic Розетка RJ 12 (2 мод.)</t>
  </si>
  <si>
    <t>Розетка телефонная RJ 12 - Программа Mosaic - 6 контактов - 2 модуля - белая</t>
  </si>
  <si>
    <t>078757</t>
  </si>
  <si>
    <t>Mosaic Розетка HD 15</t>
  </si>
  <si>
    <t>Видео розетка - Программа Mosaic - гнездо HD15 - 2 модуля - белая</t>
  </si>
  <si>
    <t>3245060787578</t>
  </si>
  <si>
    <t>078758</t>
  </si>
  <si>
    <t>Mosaic Розетка BNC 75 Ом</t>
  </si>
  <si>
    <t>Видео розетка - Программа Mosaic - разъём BNC 75 - 1 модуль - белая</t>
  </si>
  <si>
    <t>3245060787585</t>
  </si>
  <si>
    <t>078793</t>
  </si>
  <si>
    <t>MSC Штекер TV звезда 1М</t>
  </si>
  <si>
    <t>TV розетка, топология «Звезда» - Программа Mosaic - диаметр 9,52 мм - штекер - цвет белый - 1 модуль</t>
  </si>
  <si>
    <t>078795</t>
  </si>
  <si>
    <t>Mosaic Розетка TV-SAT 1M</t>
  </si>
  <si>
    <t>Розетка TV-SAT - Программа Mosaic - 1 модуль - белый</t>
  </si>
  <si>
    <t>078803L</t>
  </si>
  <si>
    <t>Mosaic Рамка 3М белая</t>
  </si>
  <si>
    <t>Рамка - Программа Mosaic - 3 модуля - белая</t>
  </si>
  <si>
    <t>078810</t>
  </si>
  <si>
    <t>Рамка 10м Белая MSC N</t>
  </si>
  <si>
    <t>Рамка - Программа Mosaic - 10 модулей - горизонтальная - белая</t>
  </si>
  <si>
    <t>078815</t>
  </si>
  <si>
    <t>Рамка 5м гор Белая MSC N</t>
  </si>
  <si>
    <t>078815L</t>
  </si>
  <si>
    <t>Mosaic Рамка 5М</t>
  </si>
  <si>
    <t>078818L</t>
  </si>
  <si>
    <t>Mosaic Рамка 8М</t>
  </si>
  <si>
    <t>Рамка - Программа Mosaic - 8 модулей - белая</t>
  </si>
  <si>
    <t>078836</t>
  </si>
  <si>
    <t>Рамка 2X6м Белая MSC N</t>
  </si>
  <si>
    <t>078880</t>
  </si>
  <si>
    <t>Рамка 2м Белая MSC N</t>
  </si>
  <si>
    <t>Рамка - Программа Mosaic - IP 44 - 2 модуля - антибактериальная</t>
  </si>
  <si>
    <t>079046L</t>
  </si>
  <si>
    <t>Mosaic Рамка 3х2М мат.чер</t>
  </si>
  <si>
    <t>Рамка - Программа Mosaic - 3X2 модуля - матовая черная</t>
  </si>
  <si>
    <t>079054</t>
  </si>
  <si>
    <t>Рамка 4м гор Антрацит MSC N</t>
  </si>
  <si>
    <t>Рамка - Программа Mosaic - 4 модуля - горизонтальная - антрацит</t>
  </si>
  <si>
    <t>079054L</t>
  </si>
  <si>
    <t>Mosaic Рамка 4М мат.чер</t>
  </si>
  <si>
    <t>Рамка - Программа Mosaic - 4 модуля - матовая черная</t>
  </si>
  <si>
    <t>079056L</t>
  </si>
  <si>
    <t>Mosaic Рамка 6М мат.чер</t>
  </si>
  <si>
    <t>Рамка - Программа Mosaic - 6 модулей - матовая черная</t>
  </si>
  <si>
    <t>079058L</t>
  </si>
  <si>
    <t>Mosaic Рамка 8М мат.чер</t>
  </si>
  <si>
    <t>Рамка - Программа Mosaic - 8 модулей - матовая черная</t>
  </si>
  <si>
    <t>079104</t>
  </si>
  <si>
    <t>Mosaic Заглушка для рамки 4м</t>
  </si>
  <si>
    <t>Заглушка для суппорта - Программа Mosaic - 4 модуля</t>
  </si>
  <si>
    <t>079111L</t>
  </si>
  <si>
    <t>Mosaic Перекл. 10АХ 2М м.ч</t>
  </si>
  <si>
    <t>Переключатель на 2 направления - Программа Mosaic - 2 модуля - 10 AX - матовый черный</t>
  </si>
  <si>
    <t>079130L</t>
  </si>
  <si>
    <t>Mosaic Выкл. кноп. 6A 1М м.ч</t>
  </si>
  <si>
    <t>Кнопочный выключатель - Программа Mosaic - 1 модуль - 6 A - матовый черный</t>
  </si>
  <si>
    <t>079152</t>
  </si>
  <si>
    <t>Mosaic Держатель эт., плоский</t>
  </si>
  <si>
    <t>Держатель этикеток - Программа Mosaic - прозрачный - плоский</t>
  </si>
  <si>
    <t>079162L</t>
  </si>
  <si>
    <t>Mosaic RJ45 FTP кат6 1M м.ч</t>
  </si>
  <si>
    <t>Розетка RJ 45 - Программа Mosaic - категория 6 - FTP - 1 модуль - матовая черная</t>
  </si>
  <si>
    <t>079171L</t>
  </si>
  <si>
    <t>Mosaic Роз 2К+З/USB-C м.чер</t>
  </si>
  <si>
    <t>Розетка 2К+3 с USB-C - Программа Mosaic - немецкий стандарт - с суппортом - матовая черная</t>
  </si>
  <si>
    <t>3414971637832</t>
  </si>
  <si>
    <t>079176L</t>
  </si>
  <si>
    <t>Mosaic RJ45 STP кат6a 2M м.ч</t>
  </si>
  <si>
    <t>079181L</t>
  </si>
  <si>
    <t>Mosaic Заглушка 2М мат.чер</t>
  </si>
  <si>
    <t>Заглушка - Программа Mosaic - 2 модуля - матовая черная</t>
  </si>
  <si>
    <t>079194L</t>
  </si>
  <si>
    <t>Mosaic Роз. 2xUSB д/зар. м.ч</t>
  </si>
  <si>
    <t>Розетка USB А+А для зарядки двойная - Программа Mosaic - 2 модуля - матовая черная</t>
  </si>
  <si>
    <t>3414971637955</t>
  </si>
  <si>
    <t>079201</t>
  </si>
  <si>
    <t>Mosaic Перекл. 10AХ 1м ал.</t>
  </si>
  <si>
    <t>Переключатель на 2 направления - Программа Mosaic - 1 модуль - 10 AX - алюминий</t>
  </si>
  <si>
    <t>079201L</t>
  </si>
  <si>
    <t>Mosaic Перекл. 10АХ 1М алю</t>
  </si>
  <si>
    <t>079207</t>
  </si>
  <si>
    <t>Светорег. ECO 400 Вт АЛЮ MSC</t>
  </si>
  <si>
    <t>Светорегулятор ECO - Программа Mosaic - 2 модуля - без нейтрали - 2-проводной - 400 Вт - алюминий</t>
  </si>
  <si>
    <t>3245060792077</t>
  </si>
  <si>
    <t>079230</t>
  </si>
  <si>
    <t>Mosaic Кнопка 6A 1м, ал.</t>
  </si>
  <si>
    <t>Кнопочный выключатель - Программа Mosaic - 1 модуль - 6 A - алюминий</t>
  </si>
  <si>
    <t>079230L</t>
  </si>
  <si>
    <t>Mosaic Выкл. кноп. 6A 1М алю</t>
  </si>
  <si>
    <t>079270</t>
  </si>
  <si>
    <t>Mosaic Заглушка ал. 1м</t>
  </si>
  <si>
    <t>Заглушка - Программа Mosaic - 1 модуль - алюминий</t>
  </si>
  <si>
    <t>079302L</t>
  </si>
  <si>
    <t>Mosaic Рамка 2М алю</t>
  </si>
  <si>
    <t>Рамка - Программа Mosaic - 2 модуля - алюминий</t>
  </si>
  <si>
    <t>079304L</t>
  </si>
  <si>
    <t>Mosaic Рамка 2х2М алю</t>
  </si>
  <si>
    <t>Рамка - Программа Mosaic - 2Х2 модуля - алюминий</t>
  </si>
  <si>
    <t>079308</t>
  </si>
  <si>
    <t>Рамка 4X2м гор Алю пласт.MSC N</t>
  </si>
  <si>
    <t>Рамка пластиковая горизонтальная Mosaic 4Х2 модуля Алюминий</t>
  </si>
  <si>
    <t>079308L</t>
  </si>
  <si>
    <t>Mosaic Рамка 4х2М алю</t>
  </si>
  <si>
    <t>Рамка - Программа Mosaic - 4Х2 модуля - алюминий</t>
  </si>
  <si>
    <t>079310</t>
  </si>
  <si>
    <t>Рамка 10м Алю пласт. MSC N</t>
  </si>
  <si>
    <t>Рамка пластиковая Mosaic 10 модулей Алюминий</t>
  </si>
  <si>
    <t>079311</t>
  </si>
  <si>
    <t>Рамка 1м 1п Алю пласт. MSC N</t>
  </si>
  <si>
    <t>Рамка пластиковая Mosaic 1 модуль 1 пост Алюминий</t>
  </si>
  <si>
    <t>079314</t>
  </si>
  <si>
    <t>Рамка 4м гор Алю пласт. MSC N</t>
  </si>
  <si>
    <t>079314L</t>
  </si>
  <si>
    <t>Mosaic Рамка 4М алю</t>
  </si>
  <si>
    <t>Рамка - Программа Mosaic - 4 модуля - алюминий</t>
  </si>
  <si>
    <t>079315</t>
  </si>
  <si>
    <t>Рамка 5м гор Алю пласт. MSC N</t>
  </si>
  <si>
    <t>Рамка пластиковая горизонтальная Mosaic 5 модулей Алюминий</t>
  </si>
  <si>
    <t>079316L</t>
  </si>
  <si>
    <t>Mosaic Рамка 6М алю</t>
  </si>
  <si>
    <t>Рамка - Программа Mosaic - 6 модулей - алюминий</t>
  </si>
  <si>
    <t>079318L</t>
  </si>
  <si>
    <t>Mosaic Рамка 8М алю</t>
  </si>
  <si>
    <t>Рамка - Программа Mosaic - 8 модулей - алюминий</t>
  </si>
  <si>
    <t>079371L</t>
  </si>
  <si>
    <t>Mosaic Роз 2К+З/USB-C алю</t>
  </si>
  <si>
    <t>Розетка 2К+3 с USB-C - Программа Mosaic - немецкий стандарт - с суппортом - алюминий</t>
  </si>
  <si>
    <t>3414971638044</t>
  </si>
  <si>
    <t>079372</t>
  </si>
  <si>
    <t>Mosaic Роз. 2Х2К+З н.ст.45°чер</t>
  </si>
  <si>
    <t>Розетка 2 x 2К+3 под углом 45° - Программа Mosaic - немецкий стандарт - 4 модуля - черная</t>
  </si>
  <si>
    <t>079372L</t>
  </si>
  <si>
    <t>Mosaic Роз. 2Х2К+З н.ст. м.ч</t>
  </si>
  <si>
    <t>Розетка 2 х 2К+3 под углом 45° - Программа Mosaic - немецкий стандарт - 4 модуля - матовая черная</t>
  </si>
  <si>
    <t>079373L</t>
  </si>
  <si>
    <t>Mosaic Роз. 3Х2К+З н.ст. м.ч</t>
  </si>
  <si>
    <t>Розетка 3 х 2К+3 под углом 45° - Программа Mosaic - немецкий стандарт - 6 модулей - матовая черная</t>
  </si>
  <si>
    <t>079379</t>
  </si>
  <si>
    <t>Роз. Jack 3,5 со шнуром 1М алю</t>
  </si>
  <si>
    <t>Розетка Jack 3,5 Mosaic 1 модуль, оборудована шнуром, алюминий</t>
  </si>
  <si>
    <t>3245060793791</t>
  </si>
  <si>
    <t>079394</t>
  </si>
  <si>
    <t>USB роз. д/зарядки двойн. алюм</t>
  </si>
  <si>
    <t>Mosaic USB розетка для зарядки двойная, цвет алюминий</t>
  </si>
  <si>
    <t>3245060793944</t>
  </si>
  <si>
    <t>079454</t>
  </si>
  <si>
    <t>MOSAIC RJ45 UTP кат5е 2мод ал</t>
  </si>
  <si>
    <t>Розетка RJ 45 - Программа Mosaic - категория 5е - UTP - 2 модуля - алюминий</t>
  </si>
  <si>
    <t>080040</t>
  </si>
  <si>
    <t>BatiboxКор.сух.пер.1/2п-1м.гл.40</t>
  </si>
  <si>
    <t>080122</t>
  </si>
  <si>
    <t>BatiboxКор.пов.проч.2п гл50мм</t>
  </si>
  <si>
    <t>Коробка монтажная - Программа Batibox - 2-местная - 4/5 модулей - вертикальный/горизонтальный монтаж - глубина 50</t>
  </si>
  <si>
    <t>080180</t>
  </si>
  <si>
    <t>Batib. Крышка кругл. д/1п кор.</t>
  </si>
  <si>
    <t>Крышка для монтаж. коробки 85мм кругл.</t>
  </si>
  <si>
    <t>Встраиваемые блоки IP44</t>
  </si>
  <si>
    <t>080244</t>
  </si>
  <si>
    <t>Celiane Кор.накл.1п. титан</t>
  </si>
  <si>
    <t>Коробка для накладного монтажа - 1-местная - Программа Celiane - титан</t>
  </si>
  <si>
    <t>080250</t>
  </si>
  <si>
    <t>Batibox Суппорт 1/2п.1 м.</t>
  </si>
  <si>
    <t>Суппорт, монтаж на винтах - Программа Batibox - для одномодульного механизма</t>
  </si>
  <si>
    <t>080251</t>
  </si>
  <si>
    <t>Суппорт 1п 2м MSC-CLN</t>
  </si>
  <si>
    <t>Суппорт, монтаж на винтах - Программа Batibox - разделяемый - 1 -местный - 2 модуля</t>
  </si>
  <si>
    <t>080252</t>
  </si>
  <si>
    <t>Batibox Суппорт 2п. 4-5м.</t>
  </si>
  <si>
    <t>Суппорт, монтаж на винтах - Программа Batibox - вертикальный/горизонтальный монтаж - 2 -местный - 4/5 модулей</t>
  </si>
  <si>
    <t>080254</t>
  </si>
  <si>
    <t>Суппорт 4п 10м MSC-CLN</t>
  </si>
  <si>
    <t>Суппорт, монтаж на винтах - Программа Batibox - вертикальный/горизонтальный монтаж - 4 -местный -10 модулей</t>
  </si>
  <si>
    <t>080260</t>
  </si>
  <si>
    <t>Batibox Супп. с подсв.1п.</t>
  </si>
  <si>
    <t>Суппорт с подсветкой - Программа Batibox - для Программы Mosaic - 1-местный</t>
  </si>
  <si>
    <t>3245060802608</t>
  </si>
  <si>
    <t>080260L</t>
  </si>
  <si>
    <t>Mosaic Лампа д/суппорта 2М</t>
  </si>
  <si>
    <t>Лампа индикации для суппорта - Программа Mosaic - Программа Batibox - 2 модуля - 0,04 Вт</t>
  </si>
  <si>
    <t>080266</t>
  </si>
  <si>
    <t>Mosaic Суппорт 2X3-местный</t>
  </si>
  <si>
    <t>Суппорт большой вместимости - Программа Batibox - 2 x 3-местный - 2 x 6/8 модулей</t>
  </si>
  <si>
    <t>080268</t>
  </si>
  <si>
    <t>Batibox Супп. 2x10м.</t>
  </si>
  <si>
    <t>Batibox Суппорт 2x10 модул.</t>
  </si>
  <si>
    <t>080280</t>
  </si>
  <si>
    <t>Mos.Кор.накл. бел. 2м.в.30мм</t>
  </si>
  <si>
    <t>Накладная монтажная коробка - Программа Mosaic - для суппорта Кат. № 0 802 51 - глубина 30 мм - 2 модуля</t>
  </si>
  <si>
    <t>080290</t>
  </si>
  <si>
    <t>Mosaic Супп. для тон.перег.1м</t>
  </si>
  <si>
    <t>080291</t>
  </si>
  <si>
    <t>Mosaic Супп. для тон.перег. 2м</t>
  </si>
  <si>
    <t>Суппорты для тонких перегородок - Программа Batibox - для Программы Mosaic - 2-модульный</t>
  </si>
  <si>
    <t>080292</t>
  </si>
  <si>
    <t>Msc Супп. для тон.перег. 2Х1м</t>
  </si>
  <si>
    <t>Суппорты для тонких перегородок - Программа Batibox - для Программы Mosaic - 2 x 1-модульный - вертикальный монтаж</t>
  </si>
  <si>
    <t>086022</t>
  </si>
  <si>
    <t>OteoРоз.2Кзащ.шт.16А 250Вкомп.</t>
  </si>
  <si>
    <t>Розетка 2К - с защитными шторками - серия Oteo - изделия в комплекте - белый</t>
  </si>
  <si>
    <t>Электроустановочное оборудование открытого монтажа</t>
  </si>
  <si>
    <t>3245060860226</t>
  </si>
  <si>
    <t>086059</t>
  </si>
  <si>
    <t>Oteo Розетка RJ45 UTP кат.5</t>
  </si>
  <si>
    <t>Роз. RJ45 UTP Oteo Cat. 5</t>
  </si>
  <si>
    <t>086091</t>
  </si>
  <si>
    <t>Oteo Рамка накл. монт. 1 пост</t>
  </si>
  <si>
    <t>Рамка для накладного монтажа - 1 пост - Oteo - Белый</t>
  </si>
  <si>
    <t>3245060860912</t>
  </si>
  <si>
    <t>086093</t>
  </si>
  <si>
    <t>Oteo Рамка накл. монт. 3 пост</t>
  </si>
  <si>
    <t>Рамка для накладного монтажа - 3 поста - Oteo - Белый</t>
  </si>
  <si>
    <t>086122</t>
  </si>
  <si>
    <t>Oteo Розетка 2Кзащ.шт.16А 250В</t>
  </si>
  <si>
    <t>Розетка 2К (без заземления) с защитными шторками - 16 A - 250 В~ - Oteo - Белый</t>
  </si>
  <si>
    <t>086159</t>
  </si>
  <si>
    <t>Розетка информационная RJ 45 - категория 5e - UTP - 8 контактов - Oteo - Белый</t>
  </si>
  <si>
    <t>086161</t>
  </si>
  <si>
    <t>Oteo Розетка RJ45 кат.5е FTP</t>
  </si>
  <si>
    <t>Розетка информационная RJ 45 - категория 5e - FTP - 9 контактов - Oteo - Белый</t>
  </si>
  <si>
    <t>Коробки напольные</t>
  </si>
  <si>
    <t>088001</t>
  </si>
  <si>
    <t>Крышка для нап.кор.пласт12/18М</t>
  </si>
  <si>
    <t>Крышка для напольной коробки пластик стандартное исполнение 12/18 мод.</t>
  </si>
  <si>
    <t>3414970754943</t>
  </si>
  <si>
    <t>088002</t>
  </si>
  <si>
    <t>Крышка для нап.кор.пласт16/24М</t>
  </si>
  <si>
    <t>Крышка для напольной коробки пластик стандартное исполнение 16/24 мод.</t>
  </si>
  <si>
    <t>3414970754950</t>
  </si>
  <si>
    <t>088004</t>
  </si>
  <si>
    <t>Крышка для нап.кор.нерж.12/18М</t>
  </si>
  <si>
    <t>Крышка для напольной коробки нержавеющая сталь стандартное исполнение 12/18 мод.</t>
  </si>
  <si>
    <t>3414970754974</t>
  </si>
  <si>
    <t>088006</t>
  </si>
  <si>
    <t>Крышка для нап.кор.лат.8/12М</t>
  </si>
  <si>
    <t>Крышка для напольной коробки латунь стандартное исполнение 8/12 мод.</t>
  </si>
  <si>
    <t>3414970754998</t>
  </si>
  <si>
    <t>088007</t>
  </si>
  <si>
    <t>Крышка для нап.кор.лат.12/18М</t>
  </si>
  <si>
    <t>Крышка для напольной коробки латунь стандартное исполнение 12/18 мод.</t>
  </si>
  <si>
    <t>3414970755001</t>
  </si>
  <si>
    <t>088008</t>
  </si>
  <si>
    <t>Крышка для нап.кор.лат.16/24М</t>
  </si>
  <si>
    <t>Крышка для напольной коробки латунь стандартное исполнение 16/24 мод.</t>
  </si>
  <si>
    <t>3414970755018</t>
  </si>
  <si>
    <t>088009</t>
  </si>
  <si>
    <t>Напольная коробка 12 модулей</t>
  </si>
  <si>
    <t>Комплект из крышки и основания с горизонтальным расположением ЭУИ для напольной коробки 12 модулей</t>
  </si>
  <si>
    <t>3414972258371</t>
  </si>
  <si>
    <t>088010</t>
  </si>
  <si>
    <t>Напольная коробка 18 модулей</t>
  </si>
  <si>
    <t>Комплект из крышки и основания с горизонтальным расположением ЭУИ для напольной коробки 18 модулей</t>
  </si>
  <si>
    <t>3414972258388</t>
  </si>
  <si>
    <t>088011</t>
  </si>
  <si>
    <t>Напольная коробка 24 модуля</t>
  </si>
  <si>
    <t>Комплект из крышки и основания с горизонтальным расположением ЭУИ для напольной коробки 24 модуля</t>
  </si>
  <si>
    <t>3414972258395</t>
  </si>
  <si>
    <t>088012</t>
  </si>
  <si>
    <t>Напольная коробка 8 модулей</t>
  </si>
  <si>
    <t>Комплект из крышки и основания с вертикальным расположением ЭУИ для напольной коробки 12 модулей</t>
  </si>
  <si>
    <t>3414972258401</t>
  </si>
  <si>
    <t>088013</t>
  </si>
  <si>
    <t>Комплект из крышки и основания с вертикальным расположением ЭУИ для напольной коробки 18 модулей</t>
  </si>
  <si>
    <t>3414972258418</t>
  </si>
  <si>
    <t>088014</t>
  </si>
  <si>
    <t>Напольная коробка 16 модулей</t>
  </si>
  <si>
    <t>Комплект из крышки и основания с вертикальным расположением ЭУИ для напольной коробки 24 модуля</t>
  </si>
  <si>
    <t>3414972258425</t>
  </si>
  <si>
    <t>088015</t>
  </si>
  <si>
    <t>Панель пл.нап.кор.сталь 8/12М</t>
  </si>
  <si>
    <t>Декоративная панель из нержавеющей стали для крышки напольной коробки пластик стандартное исполнение 8/12 мод.</t>
  </si>
  <si>
    <t>3414970891242</t>
  </si>
  <si>
    <t>088016</t>
  </si>
  <si>
    <t>Панель пл.нап.кор.сталь12/18М</t>
  </si>
  <si>
    <t>Декоративная панель из нержавеющей стали для крышки напольной коробки пластик стандартное исполнение 12/18 мод.</t>
  </si>
  <si>
    <t>3414970891266</t>
  </si>
  <si>
    <t>088017</t>
  </si>
  <si>
    <t>Панель пл.нап.кор.сталь16/24М</t>
  </si>
  <si>
    <t>Декоративная панель из нержавеющей стали для крышки напольной коробки пластик стандартное исполнение 16/24 мод.</t>
  </si>
  <si>
    <t>3414970891280</t>
  </si>
  <si>
    <t>088021</t>
  </si>
  <si>
    <t>Основание гор.уст.(рег) 12/18М</t>
  </si>
  <si>
    <t>Основание для горизонтальной установки ЭУИ с регулировкой по высоте, стандартное исполнение, 12/18 мод.</t>
  </si>
  <si>
    <t>3414970755124</t>
  </si>
  <si>
    <t>088023</t>
  </si>
  <si>
    <t>Основание верт.уст.2х4М (фикс)</t>
  </si>
  <si>
    <t>Основание для вертикальной установки ЭУИ фиксированные стандартное исполнение 2х4 мод.</t>
  </si>
  <si>
    <t>3414970755148</t>
  </si>
  <si>
    <t>088024</t>
  </si>
  <si>
    <t>Основание верт.уст.2х6М (фикс)</t>
  </si>
  <si>
    <t>Основание для вертикальной установки ЭУИ фиксированные стандартное исполнение 2х6 мод.</t>
  </si>
  <si>
    <t>3414970755155</t>
  </si>
  <si>
    <t>088025</t>
  </si>
  <si>
    <t>Основание верт.уст.2х8М (фикс)</t>
  </si>
  <si>
    <t>Основание для вертикальной установки ЭУИ фиксированные стандартное исполнение 2х8 мод.</t>
  </si>
  <si>
    <t>3414970755162</t>
  </si>
  <si>
    <t>088026</t>
  </si>
  <si>
    <t>Изоляционная коробка 2х4M 2 шт</t>
  </si>
  <si>
    <t>Изоляционная коробка для монтажа напольной коробки в фальшпол стандартное исполнение 2X4 мод. (в комплекте 2 шт.)</t>
  </si>
  <si>
    <t>3414970755179</t>
  </si>
  <si>
    <t>088027</t>
  </si>
  <si>
    <t>Изоляционная коробка 2x6М 2 шт</t>
  </si>
  <si>
    <t>Изоляционная коробка для монтажа напольной коробки в фальшпол стандартное исполнение 2X6 мод. (в комплекте 2 шт.)</t>
  </si>
  <si>
    <t>3414970755193</t>
  </si>
  <si>
    <t>088028</t>
  </si>
  <si>
    <t>Изоляционная коробка 2x8М 2 шт</t>
  </si>
  <si>
    <t>Изоляционная коробка для монтажа напольной коробки в фальшпол стандартное исполнение 2X8 мод. (в комплекте 2 шт.)</t>
  </si>
  <si>
    <t>3414970755216</t>
  </si>
  <si>
    <t>088036</t>
  </si>
  <si>
    <t>Осн.неук.со вст.рег.выс.8/12М</t>
  </si>
  <si>
    <t>Основание неукомплектованное для монтажа ревизионной напольной коробки со вставкой для регулировки высоты суппортов стандартное исполнение 8/12 мод.</t>
  </si>
  <si>
    <t>3414970755292</t>
  </si>
  <si>
    <t>088037</t>
  </si>
  <si>
    <t>Осн.неук.со вст.рег.выс.12/18М</t>
  </si>
  <si>
    <t>Основание неукомплектованное для монтажа ревизионной напольной коробки со вставкой для регулировки высоты суппортов стандартное исполнение 12/18 мод.</t>
  </si>
  <si>
    <t>3414970755308</t>
  </si>
  <si>
    <t>088038</t>
  </si>
  <si>
    <t>Осн.неук.со вст.рег.выс.16/24М</t>
  </si>
  <si>
    <t>Основание неукомплектованное для монтажа ревизионной напольной коробки со вставкой для регулировки высоты суппортов стандартное исполнение 16/24 мод.</t>
  </si>
  <si>
    <t>3414970755315</t>
  </si>
  <si>
    <t>088039</t>
  </si>
  <si>
    <t>Основание неукомплект. 8/12М</t>
  </si>
  <si>
    <t>Основание неукомплектованное для монтажа ревизионной напольной коробки стандартное исполнение 8/12 мод.</t>
  </si>
  <si>
    <t>3414970755322</t>
  </si>
  <si>
    <t>088040</t>
  </si>
  <si>
    <t>Основание неукомплект. 12/18М</t>
  </si>
  <si>
    <t>Основание неукомплектованное для монтажа ревизионной напольной коробки стандартное исполнение 12/18 мод.</t>
  </si>
  <si>
    <t>3414970755339</t>
  </si>
  <si>
    <t>088042</t>
  </si>
  <si>
    <t>Суппорт неукомлектованный 4М</t>
  </si>
  <si>
    <t>Суппорт неукомлектованный 4 мод.</t>
  </si>
  <si>
    <t>3414970755353</t>
  </si>
  <si>
    <t>088044</t>
  </si>
  <si>
    <t>Суппорт неукомлектованный 8М</t>
  </si>
  <si>
    <t>Суппорт неукомлектованный 8 мод.</t>
  </si>
  <si>
    <t>3414970755391</t>
  </si>
  <si>
    <t>088046</t>
  </si>
  <si>
    <t>Панель для нап.кор.нерж.12/18M</t>
  </si>
  <si>
    <t>Декоративная панель из нержавеющей стали для крышки напольной коробки нержавеющая сталь стандартное исполнение 12/18 мод.</t>
  </si>
  <si>
    <t>3414970755438</t>
  </si>
  <si>
    <t>088048</t>
  </si>
  <si>
    <t>Панель для нап.кор.лат.8/12М</t>
  </si>
  <si>
    <t>Декоративная панель из латуни для крышки напольной коробки латунь стандартное исполнение 8/12 мод.</t>
  </si>
  <si>
    <t>3414970755476</t>
  </si>
  <si>
    <t>088049</t>
  </si>
  <si>
    <t>Панель для нап.кор.лат.12/18M</t>
  </si>
  <si>
    <t>Декоративная панель из латуни для крышки напольной коробки латунь стандартное исполнение 12/18 мод.</t>
  </si>
  <si>
    <t>3414970755490</t>
  </si>
  <si>
    <t>088062</t>
  </si>
  <si>
    <t>Вывод кабеля</t>
  </si>
  <si>
    <t>3414970341365</t>
  </si>
  <si>
    <t>088069</t>
  </si>
  <si>
    <t>Монтажная коробка пластик 65mm</t>
  </si>
  <si>
    <t>Монтажная коробка для заливки в бетон (65mm) пластик</t>
  </si>
  <si>
    <t>3414970341433</t>
  </si>
  <si>
    <t>088071</t>
  </si>
  <si>
    <t>Монт.коробка для фальш-полов</t>
  </si>
  <si>
    <t>Монтажная коробка для фальш-полов</t>
  </si>
  <si>
    <t>3414970330307</t>
  </si>
  <si>
    <t>088073</t>
  </si>
  <si>
    <t>Монт.коробка для бетонн.полов</t>
  </si>
  <si>
    <t>Монтажная коробка для бетонных полов</t>
  </si>
  <si>
    <t>3414970330345</t>
  </si>
  <si>
    <t>088080</t>
  </si>
  <si>
    <t>Монтажная коробка рег. 55-150</t>
  </si>
  <si>
    <t>Монтажная коробка регулируемая 55-150 мм.</t>
  </si>
  <si>
    <t>3414970755650</t>
  </si>
  <si>
    <t>088081</t>
  </si>
  <si>
    <t>Переходник для монт.кор. 8/12М</t>
  </si>
  <si>
    <t>Переходник для монтажной коробки 0 880 80 8/12 мод.</t>
  </si>
  <si>
    <t>3414970755667</t>
  </si>
  <si>
    <t>088082</t>
  </si>
  <si>
    <t>Переходник для монт.кор.12/18М</t>
  </si>
  <si>
    <t>Переходник для монтажной коробки 0 880 80 12/18 мод.</t>
  </si>
  <si>
    <t>3414970755674</t>
  </si>
  <si>
    <t>088085</t>
  </si>
  <si>
    <t>Отд.компл.станд.нап.кор.16/24М</t>
  </si>
  <si>
    <t>Отделочный комплект для вощеного бетона, для напольных коробок на 16/24 мод.</t>
  </si>
  <si>
    <t>3414970755698</t>
  </si>
  <si>
    <t>088089</t>
  </si>
  <si>
    <t>Переходник для круг. монт.кор.</t>
  </si>
  <si>
    <t>Переходник для монтажной коробки 0 880 80 (круглая напольная коробка)</t>
  </si>
  <si>
    <t>3414970755711</t>
  </si>
  <si>
    <t>088090</t>
  </si>
  <si>
    <t>Монтажная кор. 8/12М 65-90mm</t>
  </si>
  <si>
    <t>Монтажная коробка стандартная нерегулируемая 65-90 mm 8/12 мод.</t>
  </si>
  <si>
    <t>3414970755735</t>
  </si>
  <si>
    <t>088098</t>
  </si>
  <si>
    <t>Замок с ключом</t>
  </si>
  <si>
    <t>3414970755766</t>
  </si>
  <si>
    <t>088099</t>
  </si>
  <si>
    <t>Замок без ключа</t>
  </si>
  <si>
    <t>3414970755780</t>
  </si>
  <si>
    <t>088104</t>
  </si>
  <si>
    <t>Крышка нап.кор. сталь 12/18М</t>
  </si>
  <si>
    <t>Крышка для напольной коробки нержавеющая сталь, исполнение вровень с полом 12/18 мод.</t>
  </si>
  <si>
    <t>3414970755827</t>
  </si>
  <si>
    <t>088105</t>
  </si>
  <si>
    <t>Крышка нап.кор. сталь 16/24М</t>
  </si>
  <si>
    <t>Крышка для напольной коробки нержавеющая сталь, исполнение вровень с полом 16/24 мод.</t>
  </si>
  <si>
    <t>3414970755841</t>
  </si>
  <si>
    <t>088108</t>
  </si>
  <si>
    <t>Крышка нап.кор. латунь 16/24М</t>
  </si>
  <si>
    <t>Крышка для напольной коробки латунь, исполнение вровень с полом 16/24 мод.</t>
  </si>
  <si>
    <t>3414970755902</t>
  </si>
  <si>
    <t>088120</t>
  </si>
  <si>
    <t>Основание гор.уст.рег.8/12М</t>
  </si>
  <si>
    <t>Основание для горизонтальной установки ЭУИ с регулировкой по высоте, исполнение вровень с полом, 8/12 мод.</t>
  </si>
  <si>
    <t>3414970756046</t>
  </si>
  <si>
    <t>088124</t>
  </si>
  <si>
    <t>Основание верт.уст.2х6М фикс.</t>
  </si>
  <si>
    <t>Основание для вертикальной установки фиксированное, исполнение вровень с полом 2х6 мод.</t>
  </si>
  <si>
    <t>3414970756084</t>
  </si>
  <si>
    <t>088126</t>
  </si>
  <si>
    <t>Нап.кор.кр.гор.разм.суп.рег20М</t>
  </si>
  <si>
    <t>Напольная коробка круглая с горизонтальным размещением суппортов, с регулировкой по высоте, пластик, 20 мод.</t>
  </si>
  <si>
    <t>3414970756107</t>
  </si>
  <si>
    <t>088127</t>
  </si>
  <si>
    <t>Нап.кор.кр.с верт.разм.суппорт</t>
  </si>
  <si>
    <t>Напольная коробка круглая с вертикальным размещением суппортов, фиксированные, пластик, 12 мод.</t>
  </si>
  <si>
    <t>3414970756114</t>
  </si>
  <si>
    <t>088142</t>
  </si>
  <si>
    <t>Набор ножек для H &gt; 122 мм.</t>
  </si>
  <si>
    <t>Набор ножек для H &gt; 122 мм (4 шт.)</t>
  </si>
  <si>
    <t>3414970756169</t>
  </si>
  <si>
    <t>088144</t>
  </si>
  <si>
    <t>Панель для нап.кор. кругл.</t>
  </si>
  <si>
    <t>Декоративная панель для круглой напольной коробки</t>
  </si>
  <si>
    <t>3414970756183</t>
  </si>
  <si>
    <t>088148</t>
  </si>
  <si>
    <t>Панель нап.кор. латунь 8/12М</t>
  </si>
  <si>
    <t>Декоративная панель из латуни для крышки напольной коробки латунь, исполнение вровень с полом 8/12 мод.</t>
  </si>
  <si>
    <t>3414970756268</t>
  </si>
  <si>
    <t>088149</t>
  </si>
  <si>
    <t>Панель нап.кор. латунь 12/18М</t>
  </si>
  <si>
    <t>Декоративная панель из латуни для крышки напольной коробки латунь, исполнение вровень с полом 12/18 мод.</t>
  </si>
  <si>
    <t>3414970756282</t>
  </si>
  <si>
    <t>088170</t>
  </si>
  <si>
    <t>Монтажная коробка 12 модулей</t>
  </si>
  <si>
    <t>Монтажная коробка 12 модулей для упрощенных напольных коробок</t>
  </si>
  <si>
    <t>088231</t>
  </si>
  <si>
    <t>Пульт ИК 4 сцены+общее ОТКЛ</t>
  </si>
  <si>
    <t>Пульт ИК 4 сценария+общее ОТКЛ</t>
  </si>
  <si>
    <t>3245060882310</t>
  </si>
  <si>
    <t>088232</t>
  </si>
  <si>
    <t>Пульт ДУ ИК</t>
  </si>
  <si>
    <t>Пульт ручной с 5 кнопками</t>
  </si>
  <si>
    <t>3245060882327</t>
  </si>
  <si>
    <t>088306</t>
  </si>
  <si>
    <t>ZB Актуатор микро 300Вт</t>
  </si>
  <si>
    <t>MyHome Play Zigbee. Микромодуль выключателя с нейтралью. 1 канал, 300 Вт</t>
  </si>
  <si>
    <t>3414970421777</t>
  </si>
  <si>
    <t>088326</t>
  </si>
  <si>
    <t>ZB Актуатор жалюзи</t>
  </si>
  <si>
    <t>MyHome Play Zigbee.Активатор-приемник для приводов жалюзи/рольставень, для монтажа в коробку</t>
  </si>
  <si>
    <t>3414970375100</t>
  </si>
  <si>
    <t>088331</t>
  </si>
  <si>
    <t>Zigbee Интерфейс сух конт.</t>
  </si>
  <si>
    <t>MyHome Play Zigbee. Контактный интерфейс 2к (радио) для управления освещением.</t>
  </si>
  <si>
    <t>3245060883317</t>
  </si>
  <si>
    <t>088332</t>
  </si>
  <si>
    <t>Zigbee Интерфейс сух конт. cц.</t>
  </si>
  <si>
    <t>Zigbee - Контактный интерфейс - радио - для управления сценариями</t>
  </si>
  <si>
    <t>3245060883324</t>
  </si>
  <si>
    <t>089127</t>
  </si>
  <si>
    <t>MosaicКор.Superbox 3п.гл.40мм</t>
  </si>
  <si>
    <t>Mosaic Коробка Superbox 3 поста, глубина 40мм</t>
  </si>
  <si>
    <t>089271</t>
  </si>
  <si>
    <t>BatikКор. расп.с/кр.85X85X40мм</t>
  </si>
  <si>
    <t>Batik Кор. расп.с крышкой 85X85X40мм</t>
  </si>
  <si>
    <t>Коробки распределительные</t>
  </si>
  <si>
    <t>089281</t>
  </si>
  <si>
    <t>BatikКрыш.(80х80) д/кор.89125</t>
  </si>
  <si>
    <t>Batik Крышка для коробок уст. 1 мод. 80х80мм</t>
  </si>
  <si>
    <t>089372</t>
  </si>
  <si>
    <t>BatikОтв.кор. 115х115х40</t>
  </si>
  <si>
    <t>Коробка расп. 115х115х40мм Batik</t>
  </si>
  <si>
    <t>089634</t>
  </si>
  <si>
    <t>Коробка встраиваемая метал.</t>
  </si>
  <si>
    <t>Монтажная коробка металлическая - универсальная - для напольных коробок</t>
  </si>
  <si>
    <t>3245060896348</t>
  </si>
  <si>
    <t>089635</t>
  </si>
  <si>
    <t>Крышка сплошная металлическая</t>
  </si>
  <si>
    <t>Сплошная крышка для простого отвода - для напольных коробок</t>
  </si>
  <si>
    <t>089638</t>
  </si>
  <si>
    <t>Крышка спл. метал. для 16м/24м</t>
  </si>
  <si>
    <t>Крышка - для встраивания напольных коробок на 24 модуля или с глубиной 65 мм на 16 модулей</t>
  </si>
  <si>
    <t>089639</t>
  </si>
  <si>
    <t>Адаптер коробки 89634 для труб</t>
  </si>
  <si>
    <t>Адаптер коробки Кат. № 0 896 34 для труб</t>
  </si>
  <si>
    <t>089649</t>
  </si>
  <si>
    <t>Монтажная коробка для 89644</t>
  </si>
  <si>
    <t>Монтажная коробка для напольной каробки Кат. № 0 896 44 - для бетонных полов</t>
  </si>
  <si>
    <t>3245060896492</t>
  </si>
  <si>
    <t>089683</t>
  </si>
  <si>
    <t>Суппорт мет. д/нап. кор. 8кН</t>
  </si>
  <si>
    <t>Суппорт мет.для напольной коробки 8кН</t>
  </si>
  <si>
    <t>3245060896836</t>
  </si>
  <si>
    <t>089684</t>
  </si>
  <si>
    <t>Суппорт мет. д/нап. кор. 20кН</t>
  </si>
  <si>
    <t>Суппорт мет.для напольной коробки 20кН</t>
  </si>
  <si>
    <t>3245060896843</t>
  </si>
  <si>
    <t>089685</t>
  </si>
  <si>
    <t>Крышка IP66 сплошн.мет.</t>
  </si>
  <si>
    <t>Крышка Ip66 Сплошн.Мет.</t>
  </si>
  <si>
    <t>3245060896850</t>
  </si>
  <si>
    <t>089688</t>
  </si>
  <si>
    <t>Крышка IP30 для дер. Полов</t>
  </si>
  <si>
    <t>Крышка Ip30 Для Дер. Полов</t>
  </si>
  <si>
    <t>3245060896881</t>
  </si>
  <si>
    <t>089709</t>
  </si>
  <si>
    <t>Болты 10шт д/встр.блок.IP44</t>
  </si>
  <si>
    <t>Комплект болтов для встраиваемых розеточных блоков IP44 (1 уп.=10 шт.)</t>
  </si>
  <si>
    <t>3245060897093</t>
  </si>
  <si>
    <t>089806</t>
  </si>
  <si>
    <t>MosaicКлюч-карта д/выкл.74445</t>
  </si>
  <si>
    <t>Ключ-карта - с держателем этикеток</t>
  </si>
  <si>
    <t>090105</t>
  </si>
  <si>
    <t>Розетка мобильная - 16А - 2К+З - 230 В - IP 44</t>
  </si>
  <si>
    <t>3414970753212</t>
  </si>
  <si>
    <t>090106</t>
  </si>
  <si>
    <t>Розетка мобильная - 32А - 2К+З - 230 В - IP 44</t>
  </si>
  <si>
    <t>3414970753199</t>
  </si>
  <si>
    <t>090108</t>
  </si>
  <si>
    <t>Розетка мобильная - 16А - 3К+З - 380 В - IP 44</t>
  </si>
  <si>
    <t>090123</t>
  </si>
  <si>
    <t>Розетка мобильная - 32А - 3К+З - 380 В - IP 44</t>
  </si>
  <si>
    <t>090163</t>
  </si>
  <si>
    <t>Розетка встраиваемая - 16А - 3К+З - 380 В - IP 44</t>
  </si>
  <si>
    <t>090169</t>
  </si>
  <si>
    <t>Розетка встраиваемая - 32А - 2К+З - 230 В - IP 44</t>
  </si>
  <si>
    <t>090180</t>
  </si>
  <si>
    <t>Розетка накладная - 32А - 2К+З - 230 В - IP 44</t>
  </si>
  <si>
    <t>3414970819420</t>
  </si>
  <si>
    <t>Plexo 55 S электроустановочное оборудование</t>
  </si>
  <si>
    <t>090472</t>
  </si>
  <si>
    <t>Розетка 3кВТ (плаcтик)</t>
  </si>
  <si>
    <t>3245060904722</t>
  </si>
  <si>
    <t>090478</t>
  </si>
  <si>
    <t>Кронштейн для кабельного блока</t>
  </si>
  <si>
    <t>3245060904784</t>
  </si>
  <si>
    <t>090482</t>
  </si>
  <si>
    <t>Plexo Кн.выкл.с инд.6А сборн.</t>
  </si>
  <si>
    <t>Кнопочный выключатель - Н.О.+Н.З. - 6 A - Программа Plexo - IP 66 - IK 08 - сборные механизмы - серый</t>
  </si>
  <si>
    <t>091024</t>
  </si>
  <si>
    <t>TV-удлинитель 2м</t>
  </si>
  <si>
    <t>ТВ-удлинитель - штекер-гнездо - ∅ 9.52 мм - 2 м</t>
  </si>
  <si>
    <t>Оборудование для подключения телевиз./телефон./видеоустройств DIY</t>
  </si>
  <si>
    <t>Plexo коробки монтажные, влагозащищенное исполнение</t>
  </si>
  <si>
    <t>092001</t>
  </si>
  <si>
    <t>PlexoКор. IP55 60/40мм</t>
  </si>
  <si>
    <t>Коробка Plexo IP55 60/40мм</t>
  </si>
  <si>
    <t>092002</t>
  </si>
  <si>
    <t>PlexoКор. IP55 70/45мм</t>
  </si>
  <si>
    <t>Коробка Plexo IP55 70/45мм</t>
  </si>
  <si>
    <t>092015</t>
  </si>
  <si>
    <t>Plexo Кор.IP55 80х80х45мм сер.</t>
  </si>
  <si>
    <t>Plexo Коробка IP55 80х80х45мм сер.</t>
  </si>
  <si>
    <t>3245060920159</t>
  </si>
  <si>
    <t>092022</t>
  </si>
  <si>
    <t>PlexoКор.IP55 105х105х55мм сер</t>
  </si>
  <si>
    <t>092052</t>
  </si>
  <si>
    <t>PlexoКорIP55 180х140х86 10мем</t>
  </si>
  <si>
    <t>Коробка прямоугольная - 180x140x86 - Программа Plexo - IP 55 - IK 07 - серый - 10 кабельных вводов - 750 °C</t>
  </si>
  <si>
    <t>3245060920524</t>
  </si>
  <si>
    <t>092284</t>
  </si>
  <si>
    <t>Plexo Кор.IP55 310х240х160мм</t>
  </si>
  <si>
    <t>3245060922849</t>
  </si>
  <si>
    <t>Звонки DIY</t>
  </si>
  <si>
    <t>094270</t>
  </si>
  <si>
    <t>Комплект звонка премиум белый</t>
  </si>
  <si>
    <t>Звонок беспроводной - комплект "Премиум" - 30 рингтонов - дальность 200 м - цвет белый</t>
  </si>
  <si>
    <t>3414971067257</t>
  </si>
  <si>
    <t>094271</t>
  </si>
  <si>
    <t>Компл. звонка премиум алюминий</t>
  </si>
  <si>
    <t>Звонок беспроводной - комплект "Премиум" - 30 рингтонов - дальность 200 м - цвет алюминий</t>
  </si>
  <si>
    <t>3414971067271</t>
  </si>
  <si>
    <t>094272</t>
  </si>
  <si>
    <t>Компл.премиум 2зв.+1 кноп.бел.</t>
  </si>
  <si>
    <t>Звонок беспроводной - комплект "Премиум" - 30 рингтонов - дальность 200 м - цвет белый - дополнительный звонок "Комфорт" с питанием от сети 220В</t>
  </si>
  <si>
    <t>3414971067295</t>
  </si>
  <si>
    <t>094279</t>
  </si>
  <si>
    <t>Кнопка звонка премиум белая</t>
  </si>
  <si>
    <t>Дверная кнопка звонка "Премиум" - цвет белый</t>
  </si>
  <si>
    <t>3414971067332</t>
  </si>
  <si>
    <t>Уплотненные кабельные вводы и адаптеры</t>
  </si>
  <si>
    <t>095505</t>
  </si>
  <si>
    <t>Уплотнитель метал.ISO 25 IP 68</t>
  </si>
  <si>
    <t>095507</t>
  </si>
  <si>
    <t>Уплотнитель метал.ISO 40 IP 68</t>
  </si>
  <si>
    <t>Уплотнитель металлический - IP68 - ISO 40</t>
  </si>
  <si>
    <t>095508</t>
  </si>
  <si>
    <t>Уплотнитель метал.ISO 50 IP 68</t>
  </si>
  <si>
    <t>Уплотнитель металлический - IP68 - ISO 50</t>
  </si>
  <si>
    <t>095509</t>
  </si>
  <si>
    <t>Уплотнитель метал.ISO 63 IP 68</t>
  </si>
  <si>
    <t>Уплотнитель металлический - IP68 - ISO 63</t>
  </si>
  <si>
    <t>095516</t>
  </si>
  <si>
    <t>Уплотнитель метал. PG 29 IP 68</t>
  </si>
  <si>
    <t>Уплотнитель металлический - IP68 - P.G. 29</t>
  </si>
  <si>
    <t>096800</t>
  </si>
  <si>
    <t>Уплотнитель пласт.ISO 12 IP 55</t>
  </si>
  <si>
    <t>Уплотнитель пластиковый - IP 55 - ISO 12 - диаметр кабеля 4-6.5 мм - RAL 7035</t>
  </si>
  <si>
    <t>096803</t>
  </si>
  <si>
    <t>Уплотнитель пласт.ISO 20 IP 55</t>
  </si>
  <si>
    <t>Уплотнитель пластиковый - IP 55 - ISO 20 - диаметр кабеля 10-14 мм - RAL 7035</t>
  </si>
  <si>
    <t>096806</t>
  </si>
  <si>
    <t>Уплотнитель пласт.ISO 32 IP 55</t>
  </si>
  <si>
    <t>Уплотнитель пластиковый - IP 55 - ISO 32 - диаметр кабеля 18-25 мм - RAL 7035</t>
  </si>
  <si>
    <t>096807</t>
  </si>
  <si>
    <t>Уплотнитель пласт.ISO 40 IP 55</t>
  </si>
  <si>
    <t>Уплотнитель пластиковый - IP 55 - ISO 40 - диаметр кабеля 22-32 мм - RAL 7035</t>
  </si>
  <si>
    <t>096825</t>
  </si>
  <si>
    <t>Уплотнитель пласт. PG 21 IP 55</t>
  </si>
  <si>
    <t>3245060968250</t>
  </si>
  <si>
    <t>096828</t>
  </si>
  <si>
    <t>Уплотнитель пласт. PG 42 IP 55</t>
  </si>
  <si>
    <t>Уплотнитель пластиковый - IP 55 - P.G. 42 - диаметр кабеля 30-38 мм - RAL 7035</t>
  </si>
  <si>
    <t>Трубы гибкие промышленного назначения RTA</t>
  </si>
  <si>
    <t>096846</t>
  </si>
  <si>
    <t>Гайка ISO 32 RAL 7035</t>
  </si>
  <si>
    <t>Пластиковая гайка для уплотнителя - IP 55 - ISO 32 - RAL 7035</t>
  </si>
  <si>
    <t>3245060968465</t>
  </si>
  <si>
    <t>098005</t>
  </si>
  <si>
    <t>Уплотнитель пласт. ISO25 IP68</t>
  </si>
  <si>
    <t>Пластиковый уплотнитель кабельных вводов - IP68 - ISO 25 - RAL 7001</t>
  </si>
  <si>
    <t>134099</t>
  </si>
  <si>
    <t>PRACTIBOX S ЗАМОК</t>
  </si>
  <si>
    <t>Practibox S Замок</t>
  </si>
  <si>
    <t>Пластиковые щитки Practibox S</t>
  </si>
  <si>
    <t>3414971457911</t>
  </si>
  <si>
    <t>134103</t>
  </si>
  <si>
    <t>PRACTIBOX S К-КТ ДЛЯ ОБЪЕД</t>
  </si>
  <si>
    <t>Practibox S Комплект для объединения</t>
  </si>
  <si>
    <t>3414971457973</t>
  </si>
  <si>
    <t>134544</t>
  </si>
  <si>
    <t>PRACTIBOX S ВСТР 1X4 БЕЛ</t>
  </si>
  <si>
    <t>Practibox S Пластиковый щиток Встраиваемый 1X4 Белая дверь</t>
  </si>
  <si>
    <t>3414971197572</t>
  </si>
  <si>
    <t>134546</t>
  </si>
  <si>
    <t>PRACTIBOX S ВСТР 1X6 БЕЛ</t>
  </si>
  <si>
    <t>Practibox S Пластиковый щиток Встраиваемый 1X6 Белая дверь</t>
  </si>
  <si>
    <t>3414971197589</t>
  </si>
  <si>
    <t>134548</t>
  </si>
  <si>
    <t>PRACTIBOX S ВСТР 1X8 БЕЛ</t>
  </si>
  <si>
    <t>Practibox S Пластиковый щиток Встраиваемый 1X8 Белая дверь</t>
  </si>
  <si>
    <t>3414971197596</t>
  </si>
  <si>
    <t>134554</t>
  </si>
  <si>
    <t>PRACTIBOX S ВСТР 1X4 ДЫМЧ</t>
  </si>
  <si>
    <t>Practibox S Пластиковый щиток Встраиваемый 1X4 Дымчатая дверь</t>
  </si>
  <si>
    <t>3414971197602</t>
  </si>
  <si>
    <t>134556</t>
  </si>
  <si>
    <t>PRACTIBOX S ВСТР 1X6 ДЫМЧ</t>
  </si>
  <si>
    <t>Practibox S Пластиковый щиток Встраиваемый 1X6 Дымчатая дверь</t>
  </si>
  <si>
    <t>3414971197619</t>
  </si>
  <si>
    <t>134558</t>
  </si>
  <si>
    <t>PRACTIBOX S ВСТР 1X8 ДЫМЧ</t>
  </si>
  <si>
    <t>Practibox S Пластиковый щиток Встраиваемый 1X8 Дымчатая дверь</t>
  </si>
  <si>
    <t>3414971197626</t>
  </si>
  <si>
    <t>134564</t>
  </si>
  <si>
    <t>PRACTIBOX S ВСТ ГИПС 1X4 БЕЛ</t>
  </si>
  <si>
    <t>Practibox S Пластиковый щиток Встраиваемый (в полые стены) 1X4 Белая дверь</t>
  </si>
  <si>
    <t>3414971197633</t>
  </si>
  <si>
    <t>134566</t>
  </si>
  <si>
    <t>PRACTIBOX S ВСТ ГИПС 1X6 БЕЛ</t>
  </si>
  <si>
    <t>Practibox S Пластиковый щиток Встраиваемый (в полые стены) 1X6 Белая дверь</t>
  </si>
  <si>
    <t>3414971197640</t>
  </si>
  <si>
    <t>134568</t>
  </si>
  <si>
    <t>PRACTIBOX S ВСТ ГИПС 1X8 БЕЛ</t>
  </si>
  <si>
    <t>Practibox S Пластиковый щиток Встраиваемый (в полые стены) 1X8 Белая дверь</t>
  </si>
  <si>
    <t>3414971197657</t>
  </si>
  <si>
    <t>134574</t>
  </si>
  <si>
    <t>PRACTIBOX S ВСТ ГИПС 1X4 ДЫМЧ</t>
  </si>
  <si>
    <t>Practibox S Пластиковый щиток Встраиваемый (в полые стены) 1X4 Дымчатая дверь</t>
  </si>
  <si>
    <t>3414971197664</t>
  </si>
  <si>
    <t>134576</t>
  </si>
  <si>
    <t>PRACTIBOX S ВСТ ГИПС 1X6 ДЫМЧ</t>
  </si>
  <si>
    <t>Practibox S Пластиковый щиток Встраиваемый (в полые стены) 1X6 Дымчатая дверь</t>
  </si>
  <si>
    <t>3414971197671</t>
  </si>
  <si>
    <t>134578</t>
  </si>
  <si>
    <t>PRACTIBOX S ВСТ ГИПС 1X8 ДЫМЧ</t>
  </si>
  <si>
    <t>Practibox S Пластиковый щиток Встраиваемый (в полые стены) 1X8 Дымчатая дверь</t>
  </si>
  <si>
    <t>3414971197688</t>
  </si>
  <si>
    <t>134604</t>
  </si>
  <si>
    <t>PRACTIBOX S НАВЕС 1X4 БЕЛ</t>
  </si>
  <si>
    <t>3414971197695</t>
  </si>
  <si>
    <t>134608</t>
  </si>
  <si>
    <t>PRACTIBOX S НАВЕС 1X8 БЕЛ</t>
  </si>
  <si>
    <t>Practibox S Пластиковый щиток Навесной 1X8 Белая дверь</t>
  </si>
  <si>
    <t>3414971197701</t>
  </si>
  <si>
    <t>134618</t>
  </si>
  <si>
    <t>PRACTIBOX S НАВЕС 1X8 ДЫМЧ</t>
  </si>
  <si>
    <t>Practibox S Пластиковый щиток Навесной 1X8 Дымчатая дверь</t>
  </si>
  <si>
    <t>3414971197725</t>
  </si>
  <si>
    <t>134808</t>
  </si>
  <si>
    <t>КЛЕММ. БЛОК 2Х16 И 2Х10</t>
  </si>
  <si>
    <t>Клеммный блок 2Х16 И 2Х10</t>
  </si>
  <si>
    <t>134809</t>
  </si>
  <si>
    <t>КЛЕММ. БЛОК 5Х16 И 5Х10</t>
  </si>
  <si>
    <t>Клеммный блок 5Х16 И 5Х10</t>
  </si>
  <si>
    <t>134818</t>
  </si>
  <si>
    <t>КЛЕММ. БЛОК З 3Х16 И 3Х10</t>
  </si>
  <si>
    <t>Клеммный блок Земля 3Х16 И 3Х10</t>
  </si>
  <si>
    <t>134819</t>
  </si>
  <si>
    <t>КЛЕММ. БЛОК З 12Х16 И 12Х10</t>
  </si>
  <si>
    <t>Клеммный блок Земля 12Х16 И 12Х10</t>
  </si>
  <si>
    <t>134820</t>
  </si>
  <si>
    <t>134821</t>
  </si>
  <si>
    <t>КЛЕММ. БЛОК З 1Х25 И 16Х16</t>
  </si>
  <si>
    <t>Клеммный блок Земля 1Х25 И 16Х16</t>
  </si>
  <si>
    <t>134822</t>
  </si>
  <si>
    <t>КЛЕММ. БЛОК З 1Х25 И 26Х16</t>
  </si>
  <si>
    <t>Клеммный блок Земля 1Х25 И 26Х16</t>
  </si>
  <si>
    <t>134824</t>
  </si>
  <si>
    <t>КЛЕММ. БЛОК З Н 2(3Х16 И 3Х10)</t>
  </si>
  <si>
    <t>Клеммный блок Земля+Нейтраль 2(3Х16 И 3Х10)</t>
  </si>
  <si>
    <t>134825</t>
  </si>
  <si>
    <t>КЛЕММ. БЛ З Н 2(12Х16 И 12Х10)</t>
  </si>
  <si>
    <t>Клеммный блок Земля+Нейтраль 2(12Х16 И 12Х10)</t>
  </si>
  <si>
    <t>134826</t>
  </si>
  <si>
    <t>134827</t>
  </si>
  <si>
    <t>КЛЕММ. БЛ З Н 2(1Х25 И 16Х16)</t>
  </si>
  <si>
    <t>Клеммный блок Земля+Нейтраль 2(1Х25 И 16Х16)</t>
  </si>
  <si>
    <t>134828</t>
  </si>
  <si>
    <t>КЛЕММ. БЛ З Н 2(1Х25 И 26Х16)</t>
  </si>
  <si>
    <t>Клеммный блок Земля+Нейтраль 2(1Х25 И 26Х16)</t>
  </si>
  <si>
    <t>134829</t>
  </si>
  <si>
    <t>КЛЕММ. БЛОК З И Н 2Х25 И 24Х16</t>
  </si>
  <si>
    <t>135541</t>
  </si>
  <si>
    <t>PRACTIBOX S ВСТР 1X12 БЕЛ</t>
  </si>
  <si>
    <t>Practibox S Пластиковый щиток Встраиваемый 1X12 Белая дверь</t>
  </si>
  <si>
    <t>3414971198371</t>
  </si>
  <si>
    <t>135551</t>
  </si>
  <si>
    <t>PRACTIBOX S ВСТР 1X12 ДЫМЧ</t>
  </si>
  <si>
    <t>Practibox S Пластиковый щиток Встраиваемый 1X12 Дымчатая дверь</t>
  </si>
  <si>
    <t>3414971198418</t>
  </si>
  <si>
    <t>135561</t>
  </si>
  <si>
    <t>PRACTIBOX S ВСТ ГИПС 1X12 БЕЛ</t>
  </si>
  <si>
    <t>3414971198456</t>
  </si>
  <si>
    <t>135571</t>
  </si>
  <si>
    <t>PRACTIBOX S ВСТ ГИПС 1X12 ДЫМЧ</t>
  </si>
  <si>
    <t>Practibox S Пластиковый щиток Встраиваемый (в полые стены) 1X12 Дымчатая дверь</t>
  </si>
  <si>
    <t>3414971198494</t>
  </si>
  <si>
    <t>135601</t>
  </si>
  <si>
    <t>PRACTIBOX S НАВЕС 1X12 БЕЛ</t>
  </si>
  <si>
    <t>Practibox S Пластиковый щиток Навесной 1X12 Белая дверь</t>
  </si>
  <si>
    <t>3414971198531</t>
  </si>
  <si>
    <t>135602</t>
  </si>
  <si>
    <t>PRACTIBOX S НАВЕС 2X12 БЕЛ</t>
  </si>
  <si>
    <t>3414971198548</t>
  </si>
  <si>
    <t>135611</t>
  </si>
  <si>
    <t>PRACTIBOX S НАВЕС 1X12 ДЫМЧ</t>
  </si>
  <si>
    <t>Practibox S Пластиковый щиток Навесной 1X12 Дымчатая дверь</t>
  </si>
  <si>
    <t>3414971198579</t>
  </si>
  <si>
    <t>135612</t>
  </si>
  <si>
    <t>PRACTIBOX S НАВЕС 2X12 ДЫМЧ</t>
  </si>
  <si>
    <t>Practibox S Пластиковый щиток Навесной 2X12 Дымчатая дверь</t>
  </si>
  <si>
    <t>3414971198586</t>
  </si>
  <si>
    <t>137546</t>
  </si>
  <si>
    <t>PRACTIBOX S ВСТР 1X18 БЕЛ</t>
  </si>
  <si>
    <t>Practibox S Пластиковый щиток Встраиваемый 1X18 Белая дверь</t>
  </si>
  <si>
    <t>3414971199422</t>
  </si>
  <si>
    <t>137555</t>
  </si>
  <si>
    <t>PRACTIBOX S ВСТР 1X22 ДЫМЧ</t>
  </si>
  <si>
    <t>3414971199460</t>
  </si>
  <si>
    <t>137556</t>
  </si>
  <si>
    <t>PRACTIBOX S ВСТР 1X18 ДЫМЧ</t>
  </si>
  <si>
    <t>Practibox S Пластиковый щиток Встраиваемый 1X18 Дымчатая дверь</t>
  </si>
  <si>
    <t>3414971199477</t>
  </si>
  <si>
    <t>137558</t>
  </si>
  <si>
    <t>PRACTIBOX S ВСТР 3X18 ДЫМЧ</t>
  </si>
  <si>
    <t>3414971199491</t>
  </si>
  <si>
    <t>137606</t>
  </si>
  <si>
    <t>PRACTIBOX S НАВЕС 1X18 БЕЛ</t>
  </si>
  <si>
    <t>Practibox S Пластиковый щиток Навесной 1X18 Белая дверь</t>
  </si>
  <si>
    <t>3414971199620</t>
  </si>
  <si>
    <t>137616</t>
  </si>
  <si>
    <t>PRACTIBOX S НАВЕС 1X18 ДЫМЧ</t>
  </si>
  <si>
    <t>3414971199675</t>
  </si>
  <si>
    <t>146601</t>
  </si>
  <si>
    <t>1-ф. имп.Ист.пит.12В20Вт 1,6A</t>
  </si>
  <si>
    <t>1-фазный Импульсный источник питания 12В 20Вт 1,6A</t>
  </si>
  <si>
    <t>3414970543110</t>
  </si>
  <si>
    <t>146602</t>
  </si>
  <si>
    <t>1-ф. имп.Ист.пит.12В40Вт 3,3A</t>
  </si>
  <si>
    <t>3414970543134</t>
  </si>
  <si>
    <t>146603</t>
  </si>
  <si>
    <t>1-ф. имп.Ист.пит.12В60Вт 5A</t>
  </si>
  <si>
    <t>1-фазный Импульсный источник питания 12В 60Вт 5A</t>
  </si>
  <si>
    <t>3414970543158</t>
  </si>
  <si>
    <t>146605</t>
  </si>
  <si>
    <t>1-ф. имп.Ист.пит.24В24Вт 1A</t>
  </si>
  <si>
    <t>1-фазный Импульсный источник питания 24В 24Вт 1A</t>
  </si>
  <si>
    <t>3414970543172</t>
  </si>
  <si>
    <t>146606</t>
  </si>
  <si>
    <t>1-ф. имп.Ист.пит.24В40Вт 1,7A</t>
  </si>
  <si>
    <t>1-фазный Импульсный источник питания 24В 40Вт 1,7A</t>
  </si>
  <si>
    <t>3414970543196</t>
  </si>
  <si>
    <t>146607</t>
  </si>
  <si>
    <t>1-ф. имп.Ист.пит.24В60Вт 2,5A</t>
  </si>
  <si>
    <t>1-фазный Импульсный источник питания 24В 60Вт 2,5A</t>
  </si>
  <si>
    <t>3414970543219</t>
  </si>
  <si>
    <t>146613</t>
  </si>
  <si>
    <t>1-ф. Имп.Ист.пит.12В 75Вт 6,3A</t>
  </si>
  <si>
    <t>1-фазный Импульсный источник питания 12В 75Вт 6,3A</t>
  </si>
  <si>
    <t>3414970543257</t>
  </si>
  <si>
    <t>146614</t>
  </si>
  <si>
    <t>1-ф. Имп.Ист.пит.12В 120Вт 10A</t>
  </si>
  <si>
    <t>1-фазный Импульсный источник питания 12В 120Вт 10A</t>
  </si>
  <si>
    <t>3414970543271</t>
  </si>
  <si>
    <t>146622</t>
  </si>
  <si>
    <t>1-ф. Имп.Ист.пит.24В 75Вт 3,2A</t>
  </si>
  <si>
    <t>1-фазный Импульсный источник питания 24В 75Вт 3,2A</t>
  </si>
  <si>
    <t>3414970543295</t>
  </si>
  <si>
    <t>146639</t>
  </si>
  <si>
    <t>3-ф. Имп.Ист.пит.48В 960Вт 20A</t>
  </si>
  <si>
    <t>3-фазный Импульсный источник питания 48В 960Вт 20A</t>
  </si>
  <si>
    <t>3414970543417</t>
  </si>
  <si>
    <t>146643</t>
  </si>
  <si>
    <t>1-ф. Имп.Ист.пит.48В 240Вт 5A</t>
  </si>
  <si>
    <t>1-фазный Импульсный источник питания 48В 240Вт 5A</t>
  </si>
  <si>
    <t>3414970543455</t>
  </si>
  <si>
    <t>146654</t>
  </si>
  <si>
    <t>1/2-ф.Имп.Ист.пит.12В 120Вт10A</t>
  </si>
  <si>
    <t>1/2-фазныйИмпульсный источник питания 12В 120Вт10A</t>
  </si>
  <si>
    <t>3414970543493</t>
  </si>
  <si>
    <t>146663</t>
  </si>
  <si>
    <t>1/2-ф.Имп.Ист.пит.24В 120Вт5A</t>
  </si>
  <si>
    <t>1/2-фазныйИмпульсный источник питания 24В 120Вт5A</t>
  </si>
  <si>
    <t>3414970543516</t>
  </si>
  <si>
    <t>146693</t>
  </si>
  <si>
    <t>Набор батарей</t>
  </si>
  <si>
    <t>3414970543653</t>
  </si>
  <si>
    <t>146711</t>
  </si>
  <si>
    <t>Блок питания 12В 24Вт рег вых</t>
  </si>
  <si>
    <t>Блок питания 12В 24Вт регулируемый выход</t>
  </si>
  <si>
    <t>Трансформаторы и блоки питания модульные</t>
  </si>
  <si>
    <t>3414970971500</t>
  </si>
  <si>
    <t>146721</t>
  </si>
  <si>
    <t>Блок питания 24В 15Вт рег вых</t>
  </si>
  <si>
    <t>Блок питания 24В 15Вт регулируемый выход</t>
  </si>
  <si>
    <t>3414970971548</t>
  </si>
  <si>
    <t>146722</t>
  </si>
  <si>
    <t>Блок питания 24В 36Вт рег вых</t>
  </si>
  <si>
    <t>Блок питания 24В 36Вт регулируемый выход</t>
  </si>
  <si>
    <t>3414970971562</t>
  </si>
  <si>
    <t>146724</t>
  </si>
  <si>
    <t>Блок питания 24В 92Вт рег вых</t>
  </si>
  <si>
    <t>Блок питания 24В 92Вт регулируемый выход</t>
  </si>
  <si>
    <t>3414970971609</t>
  </si>
  <si>
    <t>150560S</t>
  </si>
  <si>
    <t>Монтажная коробка для фальшпола</t>
  </si>
  <si>
    <t>Bticino</t>
  </si>
  <si>
    <t>Напольные коробки Bticino</t>
  </si>
  <si>
    <t>8012199530673</t>
  </si>
  <si>
    <t>170020</t>
  </si>
  <si>
    <t>Виброгаситель 2000 - 3150 кВА</t>
  </si>
  <si>
    <t>200073</t>
  </si>
  <si>
    <t>Бокс IP66 + 3 Х PT-100 &lt;=2000</t>
  </si>
  <si>
    <t>3414971680685</t>
  </si>
  <si>
    <t>200074</t>
  </si>
  <si>
    <t>Бокс IP66 + 3 Х PT-100 &gt;=2500</t>
  </si>
  <si>
    <t>3414971680708</t>
  </si>
  <si>
    <t>24401</t>
  </si>
  <si>
    <t>Защищенный корпус IP40, 1 модуль</t>
  </si>
  <si>
    <t>Защищённый корпус IP40, 1 модуль</t>
  </si>
  <si>
    <t>Коробки монтажные влагозащищенные Idrobox Bticino</t>
  </si>
  <si>
    <t>8012199415697</t>
  </si>
  <si>
    <t>24402</t>
  </si>
  <si>
    <t>Защищенный корпус IP40, 2 модуля</t>
  </si>
  <si>
    <t>Защищённый корпус IP40, 2 модуля</t>
  </si>
  <si>
    <t>8012199415727</t>
  </si>
  <si>
    <t>24501</t>
  </si>
  <si>
    <t>Коробка IP55, 1 модуль</t>
  </si>
  <si>
    <t>8012199415840</t>
  </si>
  <si>
    <t>24502</t>
  </si>
  <si>
    <t>Коробка IP55, 2 модуля</t>
  </si>
  <si>
    <t>8012199415871</t>
  </si>
  <si>
    <t>24503</t>
  </si>
  <si>
    <t>Коробка IP55, 3 модуля</t>
  </si>
  <si>
    <t>24602</t>
  </si>
  <si>
    <t>Влагозащитная крышка IP55 Idrobox, серый RAL7035, 2 модуля</t>
  </si>
  <si>
    <t>24603L</t>
  </si>
  <si>
    <t>Влагозащ.крышка 3М IP55 АНТР</t>
  </si>
  <si>
    <t>Влагозащитная крышка IP55 Idrobox, антрацит, 3 модуля</t>
  </si>
  <si>
    <t>8012199416083</t>
  </si>
  <si>
    <t>24603N</t>
  </si>
  <si>
    <t>Влагозащ.крышка 3М IP55 БЕЛ</t>
  </si>
  <si>
    <t>Влагозащитная крышка IP55 Idrobox, белый, 3 модуля</t>
  </si>
  <si>
    <t>8012199416113</t>
  </si>
  <si>
    <t>24604L</t>
  </si>
  <si>
    <t>Влагозащ. крыш. на 4М IP55</t>
  </si>
  <si>
    <t>Влагозащитная крышка на 4м IP55</t>
  </si>
  <si>
    <t>8012199965383</t>
  </si>
  <si>
    <t>250018</t>
  </si>
  <si>
    <t>Прот.пож мод Ez-Path EZD33T</t>
  </si>
  <si>
    <t>3599072500183</t>
  </si>
  <si>
    <t>250058</t>
  </si>
  <si>
    <t>Прот.пож мод Ez-Path EZD44T</t>
  </si>
  <si>
    <t>3599072500589</t>
  </si>
  <si>
    <t>250078</t>
  </si>
  <si>
    <t>Удлинитель EZD33E д/мод.EZD33</t>
  </si>
  <si>
    <t>3599072500787</t>
  </si>
  <si>
    <t>250120</t>
  </si>
  <si>
    <t>Рамка установ. EZP233WT (2 шт)</t>
  </si>
  <si>
    <t>3599072501203</t>
  </si>
  <si>
    <t>250130</t>
  </si>
  <si>
    <t>Рамка установ. EZP333WT (2 шт)</t>
  </si>
  <si>
    <t>3599072501302</t>
  </si>
  <si>
    <t>250140</t>
  </si>
  <si>
    <t>Рамка установ. EZP433WT (2 шт)</t>
  </si>
  <si>
    <t>3599072501401</t>
  </si>
  <si>
    <t>250170</t>
  </si>
  <si>
    <t>Рамка установ. EZP733WT (2 шт)</t>
  </si>
  <si>
    <t>3599072501708</t>
  </si>
  <si>
    <t>250178</t>
  </si>
  <si>
    <t>Удлинитель EZD44ES д/мод.EZD44</t>
  </si>
  <si>
    <t>3599072501784</t>
  </si>
  <si>
    <t>250230</t>
  </si>
  <si>
    <t>Рамка установ. EZP144WT (2 шт)</t>
  </si>
  <si>
    <t>3599072502309</t>
  </si>
  <si>
    <t>250240</t>
  </si>
  <si>
    <t>Рамка установ EZP133CWT (2 шт)</t>
  </si>
  <si>
    <t>3599072502408</t>
  </si>
  <si>
    <t>250250</t>
  </si>
  <si>
    <t>Рамка установ. EZP544WT (2 шт)</t>
  </si>
  <si>
    <t>3599072502507</t>
  </si>
  <si>
    <t>273452A</t>
  </si>
  <si>
    <t>ИБП Daker DK Plus 2 кВА</t>
  </si>
  <si>
    <t>Стандартные однофазные ИБП (Daker DK plus, Keor LP)</t>
  </si>
  <si>
    <t>PL6</t>
  </si>
  <si>
    <t>278001L</t>
  </si>
  <si>
    <t>Mosaic Переключатель 10АХ 1М</t>
  </si>
  <si>
    <t>Переключатель на 2 направления - Программа Mosaic - 1 модуль - 10 AX - белый</t>
  </si>
  <si>
    <t>Линейно-интерактивные ИБП (Keor Multiplug, Keor SP, Keor PDU, Keor DC, Keor SPE, Keor Line RT, Niky S)</t>
  </si>
  <si>
    <t>310006</t>
  </si>
  <si>
    <t>ИБП NikyS 1кBA IEC USB /RS232</t>
  </si>
  <si>
    <t>Однофазный ИБП - Niky S - линейно-интерактивный - 1000 ВА - с выходными розетками МЭК</t>
  </si>
  <si>
    <t>3245063100060</t>
  </si>
  <si>
    <t>310007</t>
  </si>
  <si>
    <t>ИБП NikyS 2кBA IEC USB /RS232</t>
  </si>
  <si>
    <t>Однофазный ИБП - Niky S - линейно-интерактивный - 2000 ВА - с выходными розетками МЭК</t>
  </si>
  <si>
    <t>3245063100077</t>
  </si>
  <si>
    <t>310008</t>
  </si>
  <si>
    <t>ИБП NikyS 3кBA IEC USB /RS232</t>
  </si>
  <si>
    <t>Однофазный ИБП - Niky S - линейно-интерактивный - 3000 ВА - с выходными розетками МЭК</t>
  </si>
  <si>
    <t>3245063100084</t>
  </si>
  <si>
    <t>310020</t>
  </si>
  <si>
    <t>ИБП NikyS 1,5кBA IEC USB /RS232</t>
  </si>
  <si>
    <t>Однофазный ИБП - Niky S - линейно-интерактивный - 1500 ВА - с выходными розетками МЭК</t>
  </si>
  <si>
    <t>3245063100206</t>
  </si>
  <si>
    <t>310045</t>
  </si>
  <si>
    <t>ИБП KEOR LINE RT 1000ВА (вр.авт.раб.10 мин)</t>
  </si>
  <si>
    <t>Однофазный ИБП - Keor Line RT - линейно-интерактивный - напольного и стоечного исполнения - 1000 ВА - с выходными розетками МЭК</t>
  </si>
  <si>
    <t>3414970499233</t>
  </si>
  <si>
    <t>310046</t>
  </si>
  <si>
    <t>ИБП KEOR LINE RT 1500ВА (вр.авт.раб.8 мин)</t>
  </si>
  <si>
    <t>Однофазный ИБП - Keor Line RT - линейно-интерактивный - напольного и стоечного исполнения - 1500 ВА - с выходными розетками МЭК</t>
  </si>
  <si>
    <t>3414970499240</t>
  </si>
  <si>
    <t>310047</t>
  </si>
  <si>
    <t>ИБП KEOR LINE RT 2200ВА (вр.авт.раб.8 мин)</t>
  </si>
  <si>
    <t>Однофазный ИБП - Keor Line RT - линейно-интерактивный - напольного и стоечного исполнения - 2200 ВА - с выходными розетками МЭК</t>
  </si>
  <si>
    <t>3414970499257</t>
  </si>
  <si>
    <t>310081</t>
  </si>
  <si>
    <t>ИБП Keor Multiplug 600 ВА</t>
  </si>
  <si>
    <t>3414971227248</t>
  </si>
  <si>
    <t>310082</t>
  </si>
  <si>
    <t>ИБП Keor Multiplug 800 ВА</t>
  </si>
  <si>
    <t>3414971227255</t>
  </si>
  <si>
    <t>310154</t>
  </si>
  <si>
    <t>ИБП KEOR LP 1000ВА (вр.авт.раб.5 мин)</t>
  </si>
  <si>
    <t>Однофазный ИБП - Keor LP - on-line - с выходными розетками МЭК 1000 ВА</t>
  </si>
  <si>
    <t>3414970499271</t>
  </si>
  <si>
    <t>310156</t>
  </si>
  <si>
    <t>ИБП KEOR LP 2000ВА (вр.авт.раб.5 мин)</t>
  </si>
  <si>
    <t>Однофазный ИБП - Keor LP - on-line - с выходными розетками МЭК 2000 ВА</t>
  </si>
  <si>
    <t>3414970499295</t>
  </si>
  <si>
    <t>310158</t>
  </si>
  <si>
    <t>ИБП KEOR LP 3000ВА (вр.авт.раб.5 мин)</t>
  </si>
  <si>
    <t>Однофазный ИБП - Keor LP - on-line - с выходными розетками МЭК 3000 ВА</t>
  </si>
  <si>
    <t>3414970499318</t>
  </si>
  <si>
    <t>310170</t>
  </si>
  <si>
    <t>ИБП Daker DK Plus 1 кВА</t>
  </si>
  <si>
    <t>3414970826923</t>
  </si>
  <si>
    <t>310171</t>
  </si>
  <si>
    <t>3414970826930</t>
  </si>
  <si>
    <t>310173</t>
  </si>
  <si>
    <t>ИБП Daker DK Plus 5 кВА</t>
  </si>
  <si>
    <t>3414970826954</t>
  </si>
  <si>
    <t>310174</t>
  </si>
  <si>
    <t>ИБП Daker DK Plus 6 кВА</t>
  </si>
  <si>
    <t>3414970826961</t>
  </si>
  <si>
    <t>310175</t>
  </si>
  <si>
    <t>ИБП Daker DK Plus 5 кВА б/бат.</t>
  </si>
  <si>
    <t>3414970826978</t>
  </si>
  <si>
    <t>310176</t>
  </si>
  <si>
    <t>ИБП Daker DK Plus 6 кВА б/бат.</t>
  </si>
  <si>
    <t>3414970826985</t>
  </si>
  <si>
    <t>310178</t>
  </si>
  <si>
    <t>ИБП DakerDKPlus 10кВА 3/1 б/б</t>
  </si>
  <si>
    <t>3414970827005</t>
  </si>
  <si>
    <t>310180</t>
  </si>
  <si>
    <t>ИБП KEOR SP 600 ВА IEC</t>
  </si>
  <si>
    <t>3414971231979</t>
  </si>
  <si>
    <t>310183</t>
  </si>
  <si>
    <t>ИБП KEOR SP 800 ВА IEC</t>
  </si>
  <si>
    <t>3414971232006</t>
  </si>
  <si>
    <t>310186</t>
  </si>
  <si>
    <t>ИБП KEOR SP 1000 ВА IEC</t>
  </si>
  <si>
    <t>3414971232037</t>
  </si>
  <si>
    <t>310189</t>
  </si>
  <si>
    <t>ИБП KEOR SP 1500 ВА IEC</t>
  </si>
  <si>
    <t>3414971232068</t>
  </si>
  <si>
    <t>310192</t>
  </si>
  <si>
    <t>ИБП KEOR SP 2000 ВА IEC</t>
  </si>
  <si>
    <t>3414971232099</t>
  </si>
  <si>
    <t>310200</t>
  </si>
  <si>
    <t>ИБП KEOR T 10 кВА 0'</t>
  </si>
  <si>
    <t>ИБП KEOR T 10 kВA 0'</t>
  </si>
  <si>
    <t>Стандартные трехфазные ИБП (Keor T, Keor T EVO)</t>
  </si>
  <si>
    <t>3414970417008</t>
  </si>
  <si>
    <t>310204</t>
  </si>
  <si>
    <t>ИБП KEOR T 15 кВА 0'</t>
  </si>
  <si>
    <t>3414970417015</t>
  </si>
  <si>
    <t>310208</t>
  </si>
  <si>
    <t>ИБП KEOR T 20 кВА 0'</t>
  </si>
  <si>
    <t>ИБП KEOR T 20 kВA 0'</t>
  </si>
  <si>
    <t>3414970417022</t>
  </si>
  <si>
    <t>310216</t>
  </si>
  <si>
    <t>ИБП KEOR T 40 кВА 0'</t>
  </si>
  <si>
    <t>ИБП KEOR T 40 kВA 0'</t>
  </si>
  <si>
    <t>3414970417046</t>
  </si>
  <si>
    <t>310223</t>
  </si>
  <si>
    <t>3414970490650</t>
  </si>
  <si>
    <t>310229</t>
  </si>
  <si>
    <t>ИБП KEOR T 120 kВA 0'</t>
  </si>
  <si>
    <t>3414970605351</t>
  </si>
  <si>
    <t>310271</t>
  </si>
  <si>
    <t>ИБП KEOR T EVO Compact 10 KВА 10'</t>
  </si>
  <si>
    <t>3414971159228</t>
  </si>
  <si>
    <t>310273</t>
  </si>
  <si>
    <t>ИБП KEOR T EVO Compact 15 KВА 0'</t>
  </si>
  <si>
    <t>3414971159242</t>
  </si>
  <si>
    <t>310276</t>
  </si>
  <si>
    <t>ИБП KEOR T EVO Compact 20 KВА 0'</t>
  </si>
  <si>
    <t>3414971159273</t>
  </si>
  <si>
    <t>310302</t>
  </si>
  <si>
    <t>ИБП Keor SPX 1000 ВА</t>
  </si>
  <si>
    <t>3414970991300</t>
  </si>
  <si>
    <t>310303</t>
  </si>
  <si>
    <t>ИБП Keor SPX 1500 ВА</t>
  </si>
  <si>
    <t>3414970991317</t>
  </si>
  <si>
    <t>310304</t>
  </si>
  <si>
    <t>ИБП Keor SPX 2000 ВА</t>
  </si>
  <si>
    <t>3414970991324</t>
  </si>
  <si>
    <t>310320</t>
  </si>
  <si>
    <t>ИБП Keor SPX 600 ВА IEC C13</t>
  </si>
  <si>
    <t>3414970991546</t>
  </si>
  <si>
    <t>310321</t>
  </si>
  <si>
    <t>ИБП Keor SPX 800 ВА IEC C13</t>
  </si>
  <si>
    <t>3414970991560</t>
  </si>
  <si>
    <t>310323</t>
  </si>
  <si>
    <t>ИБП Keor SPX 1500 ВА IEC C13</t>
  </si>
  <si>
    <t>3414970991591</t>
  </si>
  <si>
    <t>310324</t>
  </si>
  <si>
    <t>ИБП Keor SPX 2000 ВА IEC C13</t>
  </si>
  <si>
    <t>3414970991607</t>
  </si>
  <si>
    <t>310331</t>
  </si>
  <si>
    <t>ИБП KEOR PDU 800ВА 8 IEC</t>
  </si>
  <si>
    <t>3414971529397</t>
  </si>
  <si>
    <t>310332</t>
  </si>
  <si>
    <t>ИБП KEOR PDU 800ВА 8 GR/IT</t>
  </si>
  <si>
    <t>3414971529403</t>
  </si>
  <si>
    <t>Модульные однофазные ИБП (Megaline)</t>
  </si>
  <si>
    <t>310353</t>
  </si>
  <si>
    <t>ИБП MegaLine 2,5kВА без бат.</t>
  </si>
  <si>
    <t>Одиночный шкаф без батарей - Megaline - однофазный модульный ИБП напольного исполнения - on-line - 2500 ВА</t>
  </si>
  <si>
    <t>3245063103535</t>
  </si>
  <si>
    <t>310356</t>
  </si>
  <si>
    <t>ИБП MegaLine 5kВА</t>
  </si>
  <si>
    <t>Одиночный шкаф с батареями - Megaline - однофазный модульный ИБП напольного исполнения - on-line - 5000 ВА</t>
  </si>
  <si>
    <t>3245063103566</t>
  </si>
  <si>
    <t>310363</t>
  </si>
  <si>
    <t>ИБП MegaLine 2-6,25kВА инвертор</t>
  </si>
  <si>
    <t>Cдвоенный шкаф с батареями - Megaline - однофазный модульный ИБП напольного исполнения - on-line - 2500 ВА</t>
  </si>
  <si>
    <t>3245063103634</t>
  </si>
  <si>
    <t>310380</t>
  </si>
  <si>
    <t>ИБП MegaLine 1,25kВА Rack б/бат</t>
  </si>
  <si>
    <t>Однофазный модульный ИБП стоечного исполнения - Megaline - on-line - без батарей - 1250 ВА</t>
  </si>
  <si>
    <t>3245063103801</t>
  </si>
  <si>
    <t>310382</t>
  </si>
  <si>
    <t>ИБП MegaLine 2,5kВА Rack б/бат</t>
  </si>
  <si>
    <t>Однофазный модульный ИБП стоечного исполнения - Megaline - on-line - без батарей - 2500 ВА</t>
  </si>
  <si>
    <t>3245063103825</t>
  </si>
  <si>
    <t>310396</t>
  </si>
  <si>
    <t>ИБП Trimod HE 10 кВА - 0'</t>
  </si>
  <si>
    <t>ИБП TRIMOD HE 10 КВА - 0'</t>
  </si>
  <si>
    <t>Модульные трехфазные ИБП (Trimod HE, Archimod HE, Keor MOD, Batteries)</t>
  </si>
  <si>
    <t>3414970328281</t>
  </si>
  <si>
    <t>310408</t>
  </si>
  <si>
    <t>ИБП Trimod HE 15 кВА - 0'</t>
  </si>
  <si>
    <t>ИБП TRIMOD HE 15 КВА - 0'</t>
  </si>
  <si>
    <t>3414970328410</t>
  </si>
  <si>
    <t>310409</t>
  </si>
  <si>
    <t>ИБП Trimod HE 20 кВА HIGH - 0'</t>
  </si>
  <si>
    <t>ИБП TRIMOD HE 20 КВА HIGH - 0'</t>
  </si>
  <si>
    <t>3245063104099</t>
  </si>
  <si>
    <t>310415</t>
  </si>
  <si>
    <t>ИБП Trimod HE 30 кВА HIGH - 0'</t>
  </si>
  <si>
    <t>ИБП TRIMOD HE 30 КВА HIGH - 0'</t>
  </si>
  <si>
    <t>3245063104150</t>
  </si>
  <si>
    <t>310417</t>
  </si>
  <si>
    <t>ИБП Trimod HE 30 кВА - 8'</t>
  </si>
  <si>
    <t>ИБП TRIMOD HE 30 КВА - 8'</t>
  </si>
  <si>
    <t>3245063104174</t>
  </si>
  <si>
    <t>310418</t>
  </si>
  <si>
    <t>ИБП Trimod HE 30 кВА - 0'</t>
  </si>
  <si>
    <t>ИБП TRIMOD HE 30 КВА - 0'</t>
  </si>
  <si>
    <t>3414970328335</t>
  </si>
  <si>
    <t>310419</t>
  </si>
  <si>
    <t>ИБП Trimod HE 40 кВА - 0'</t>
  </si>
  <si>
    <t>3414970328380</t>
  </si>
  <si>
    <t>310421</t>
  </si>
  <si>
    <t>ИБП Trimod OnLine 40 kВА 0'</t>
  </si>
  <si>
    <t>Ибп Trimod Online 40 Kва 0'</t>
  </si>
  <si>
    <t>3245063104211</t>
  </si>
  <si>
    <t>310422</t>
  </si>
  <si>
    <t>ИБП TRIMOD HE каб.пуст. 3 PWR SLOTS 10кВА</t>
  </si>
  <si>
    <t>ИБП TRIMOD каб.пуст. 3 PWR SLOTS 10кВА HE</t>
  </si>
  <si>
    <t>3414970328342</t>
  </si>
  <si>
    <t>310423</t>
  </si>
  <si>
    <t>ИБП TRIMOD HE каб.пуст. 3 PWR SLOTS 15-20кВА</t>
  </si>
  <si>
    <t>ИБП TRIMOD каб.пуст. 3 PWR SLOTS 15-20кВА HE</t>
  </si>
  <si>
    <t>3414970328328</t>
  </si>
  <si>
    <t>310426</t>
  </si>
  <si>
    <t>ИБП TRIMOD HE каб.пуст. 6 PWR SLOTS 40кВА</t>
  </si>
  <si>
    <t>ИБП TRIMOD каб.пуст. 6 PWR SLOTS 40кВА HE</t>
  </si>
  <si>
    <t>3414970328267</t>
  </si>
  <si>
    <t>310434</t>
  </si>
  <si>
    <t>ИБП TRIMOD HE каб.пуст. 6 PWR SLOTS 30кВА</t>
  </si>
  <si>
    <t>ИБП TRIMOD каб.пуст. 6 PWR SLOTS 30кВА</t>
  </si>
  <si>
    <t>3245063104341</t>
  </si>
  <si>
    <t>310460</t>
  </si>
  <si>
    <t>ИБП ARCHIMOD HE каб.пуст.40 кВА</t>
  </si>
  <si>
    <t>ИБП ARCHIMOD каб.пуст.40 кВА HE</t>
  </si>
  <si>
    <t>3414970328489</t>
  </si>
  <si>
    <t>310461</t>
  </si>
  <si>
    <t>ИБП ARCHIMOD HE каб.пуст. 60 кВА</t>
  </si>
  <si>
    <t>ИБП ARCHIMOD каб.пуст. 60 кВА HE</t>
  </si>
  <si>
    <t>3414970328472</t>
  </si>
  <si>
    <t>310462</t>
  </si>
  <si>
    <t>ИБП ARCHIMOD HE каб.пуст. 80 кВА</t>
  </si>
  <si>
    <t>ИБП ARCHIMOD каб.пуст. 80 кВА HE</t>
  </si>
  <si>
    <t>3414970328502</t>
  </si>
  <si>
    <t>310463</t>
  </si>
  <si>
    <t>ИБП ARCHIMOD HE каб.пуст. 100 кВА</t>
  </si>
  <si>
    <t>ИБП ARCHIMOD каб.пуст. 100 кВА HE</t>
  </si>
  <si>
    <t>3414970328465</t>
  </si>
  <si>
    <t>310464</t>
  </si>
  <si>
    <t>ИБП ARCHIMOD HE каб.пуст. 120 кВА</t>
  </si>
  <si>
    <t>ИБП ARCHIMOD каб.пуст. 120 кВА HE</t>
  </si>
  <si>
    <t>3414970328458</t>
  </si>
  <si>
    <t>310472</t>
  </si>
  <si>
    <t>Сил.шкаф Trimod HE 60 kВА</t>
  </si>
  <si>
    <t>Пустой силовой шкаф для Trimod HE 60 kВА</t>
  </si>
  <si>
    <t>3414970827203</t>
  </si>
  <si>
    <t>310473</t>
  </si>
  <si>
    <t>Сил.шкаф Trimod HE 80кВА</t>
  </si>
  <si>
    <t>Пустой силовой шкаф 80кВА(12 слотов) двойной ввод, 4 контроллера</t>
  </si>
  <si>
    <t>3414970827210</t>
  </si>
  <si>
    <t>310475</t>
  </si>
  <si>
    <t>ИБП ARCHIMOD HE 240</t>
  </si>
  <si>
    <t>Модульные трехфазные ИБП &gt;120 кВА (Archimod HE 240, 480 кVA)</t>
  </si>
  <si>
    <t>3414970423382</t>
  </si>
  <si>
    <t>310480</t>
  </si>
  <si>
    <t>Пустой сил шкаф KeorMOD 125кВА</t>
  </si>
  <si>
    <t>3414971211384</t>
  </si>
  <si>
    <t>310598</t>
  </si>
  <si>
    <t>Шкаф для батарей Keor LP 1000</t>
  </si>
  <si>
    <t>Батарейный шкаф - Keor LP - для ИБП Кат. № 3 101 54</t>
  </si>
  <si>
    <t>3414970499332</t>
  </si>
  <si>
    <t>310599</t>
  </si>
  <si>
    <t>Шкаф для батарей Keor LP 2000</t>
  </si>
  <si>
    <t>Батарейный шкаф - Keor LP - для ИБП Кат. № 3 101 56</t>
  </si>
  <si>
    <t>3414970499349</t>
  </si>
  <si>
    <t>310600</t>
  </si>
  <si>
    <t>Шкаф для батарей Keor LP 3000</t>
  </si>
  <si>
    <t>Батарейный шкаф - Keor LP - для ИБП Кат. № 3 101 58</t>
  </si>
  <si>
    <t>3414970499356</t>
  </si>
  <si>
    <t>310617</t>
  </si>
  <si>
    <t>Кит для парал. конфигурации</t>
  </si>
  <si>
    <t>Кит для параллельной конфигурации</t>
  </si>
  <si>
    <t>3414970761347</t>
  </si>
  <si>
    <t>310660</t>
  </si>
  <si>
    <t>Бат.шкаф Daker DK Plus 1 кВА</t>
  </si>
  <si>
    <t>3414970827012</t>
  </si>
  <si>
    <t>310663</t>
  </si>
  <si>
    <t>Бат.шкаф Daker DKPlus 5/6 кВА</t>
  </si>
  <si>
    <t>3414970827043</t>
  </si>
  <si>
    <t>310665</t>
  </si>
  <si>
    <t>Бат.шкаф DakerDKPlus 1кВА б/б</t>
  </si>
  <si>
    <t>3414970827067</t>
  </si>
  <si>
    <t>310667</t>
  </si>
  <si>
    <t>Бат.шкаф DakerDKPlus 3кВА б/б</t>
  </si>
  <si>
    <t>3414970827081</t>
  </si>
  <si>
    <t>310668</t>
  </si>
  <si>
    <t>Б.шк DakerDKPlus 5 /6кВА б/б.</t>
  </si>
  <si>
    <t>3414970827098</t>
  </si>
  <si>
    <t>310669</t>
  </si>
  <si>
    <t>Б.шк DakerDKPlus 10 кВА б/б</t>
  </si>
  <si>
    <t>3414970827104</t>
  </si>
  <si>
    <t>310677</t>
  </si>
  <si>
    <t>Комп. из 2-х выд. лотков</t>
  </si>
  <si>
    <t>3414971430471</t>
  </si>
  <si>
    <t>310678</t>
  </si>
  <si>
    <t>Компл. 4 бат.блоков с АКБ 9Ач</t>
  </si>
  <si>
    <t>3414971430488</t>
  </si>
  <si>
    <t>310718A</t>
  </si>
  <si>
    <t>Комп.кабелей и набор перемычек</t>
  </si>
  <si>
    <t>Комплект кабелей и набор перемычек для ИБП Trimod HE, для 20 шт. АКБ 55 Ач, 1 линейка АКБ</t>
  </si>
  <si>
    <t>Батарейные шкафы</t>
  </si>
  <si>
    <t>3245063107182</t>
  </si>
  <si>
    <t>310719A</t>
  </si>
  <si>
    <t>Комплект кабелей и набор перемычек для ИБП Trimod HE, для 20 шт. АКБ 70 Ач, 1 линейка АКБ</t>
  </si>
  <si>
    <t>3245063107199</t>
  </si>
  <si>
    <t>310733A</t>
  </si>
  <si>
    <t>Комплект кабелей и набор перемычек для ИБП Archimod HE/Trimod HE, для 42 шт. АКБ 55 Ач, 2 линейки АКБ</t>
  </si>
  <si>
    <t>3245063107335</t>
  </si>
  <si>
    <t>310735A</t>
  </si>
  <si>
    <t>Комплект кабелей и набор перемычек для ИБП Archimod HE, для 21 шт. АКБ 70 Ач, 1 линейка АКБ</t>
  </si>
  <si>
    <t>3245063107359</t>
  </si>
  <si>
    <t>310737A</t>
  </si>
  <si>
    <t>Комплект кабелей и набор перемычек для ИБП Archimod HE, для 21 шт. АКБ 105 Ач, 1 линейка АКБ</t>
  </si>
  <si>
    <t>3245063107373</t>
  </si>
  <si>
    <t>310738A</t>
  </si>
  <si>
    <t>Комплект кабелей и набор перемычек для ИБП Keor HPE/Keor T Evo, для 60 шт. АКБ 55 Ач, 1 линейка АКБ</t>
  </si>
  <si>
    <t>3245063107380</t>
  </si>
  <si>
    <t>310751A</t>
  </si>
  <si>
    <t>Комплект кабелей и набор перемычек для ИБП Keor HP, для 52 шт. АКБ 70 Ач, 1 линейка АКБ</t>
  </si>
  <si>
    <t>3245063107519</t>
  </si>
  <si>
    <t>310756A</t>
  </si>
  <si>
    <t>Комплект кабелей и набор перемычек для ИБП Archimod HE, для 40 шт. АКБ 93 Ач, 2 линейки АКБ</t>
  </si>
  <si>
    <t>3245063107564</t>
  </si>
  <si>
    <t>310757A</t>
  </si>
  <si>
    <t>Комплект кабелей и набор перемычек для ИБП Archimod HE/Trimod HE, для 42 шт. АКБ 105 Ач, 2 линейки АКБ</t>
  </si>
  <si>
    <t>3245063107571</t>
  </si>
  <si>
    <t>310768A</t>
  </si>
  <si>
    <t>Комплект кабелей и набор перемычек для ИБП Keor HPE/Keor T Evo, для 62 шт. АКБ 70 Ач, 1 линейка АКБ</t>
  </si>
  <si>
    <t>3245063107687</t>
  </si>
  <si>
    <t>310769</t>
  </si>
  <si>
    <t>Шкаф для бат.310050 DK 1кВА 12бат.12В/7,2А/ч</t>
  </si>
  <si>
    <t>Батарейный шкаф - Daker DK - для Кат. № 3 100 50 - 12 АКБ 12 В -7,2 Ач</t>
  </si>
  <si>
    <t>3245063107694</t>
  </si>
  <si>
    <t>310774A</t>
  </si>
  <si>
    <t>Комплект кабелей и набор перемычек для ИБП Keor HPE/Keor T Evo, для 60 шт. АКБ 105 Ач, 1 линейка АКБ</t>
  </si>
  <si>
    <t>3245063107748</t>
  </si>
  <si>
    <t>310775</t>
  </si>
  <si>
    <t>Шкаф для бат.Megaline 1 к.бат.</t>
  </si>
  <si>
    <t>Батарейный шкаф + 1 комплект батарей - Megaline</t>
  </si>
  <si>
    <t>3245063107755</t>
  </si>
  <si>
    <t>310810A</t>
  </si>
  <si>
    <t>Комплект кабелей и набор перемычек для ИБП Archimod HE 240/480, для 42 шт. АКБ 105 Ач, 2 линейки АКБ</t>
  </si>
  <si>
    <t>3245063108103</t>
  </si>
  <si>
    <t>310811A</t>
  </si>
  <si>
    <t>Комплект кабелей и набор перемычек для ИБП Archimod HE 240/480, для 63 шт. АКБ 105 Ач, 3 линейки АКБ</t>
  </si>
  <si>
    <t>3245063108110</t>
  </si>
  <si>
    <t>310818</t>
  </si>
  <si>
    <t>Шкаф для бат.Archimod 36C пустой</t>
  </si>
  <si>
    <t>3245063108189</t>
  </si>
  <si>
    <t>310855</t>
  </si>
  <si>
    <t>Комп.из 3-х яшищ.бат.Archimod 9А/ч</t>
  </si>
  <si>
    <t>Комп.из 3-х ящик.бат.Archimod 9А/ч</t>
  </si>
  <si>
    <t>3245063108554</t>
  </si>
  <si>
    <t>310860</t>
  </si>
  <si>
    <t>Кабель Y для подкл.доп.2 шкафа для бат.</t>
  </si>
  <si>
    <t>Кабель-разветвитель для подключения второго дополнительного батарейного шкафа - Megaline</t>
  </si>
  <si>
    <t>3245063108608</t>
  </si>
  <si>
    <t>310865</t>
  </si>
  <si>
    <t>Крышка пустых баи.слотов</t>
  </si>
  <si>
    <t>Крышка пустых бат.слотов</t>
  </si>
  <si>
    <t>3245063108653</t>
  </si>
  <si>
    <t>310866</t>
  </si>
  <si>
    <t>Крышка пустых слотов для силовых модулей</t>
  </si>
  <si>
    <t>3245063108660</t>
  </si>
  <si>
    <t>310869</t>
  </si>
  <si>
    <t>Силовой модуль TRIMOD HE 3.4кВА</t>
  </si>
  <si>
    <t>Силовой модуль TRIMOD 3.4кВА HE</t>
  </si>
  <si>
    <t>3414970328540</t>
  </si>
  <si>
    <t>310876</t>
  </si>
  <si>
    <t>Комплект из 3 поддонов АКБ</t>
  </si>
  <si>
    <t>3414970433060</t>
  </si>
  <si>
    <t>310881</t>
  </si>
  <si>
    <t>CS121 SK проф.сет.интер.встр.</t>
  </si>
  <si>
    <t>Внутренний сетевой интерфейс - профессиональный - CS121 SK</t>
  </si>
  <si>
    <t>Интерфейсы для мониторинга ИБП</t>
  </si>
  <si>
    <t>3245063108813</t>
  </si>
  <si>
    <t>310898</t>
  </si>
  <si>
    <t>Комб.датчик темп. и влаж.</t>
  </si>
  <si>
    <t>КОМБ.ДАТЧИК ТЕМП. И ВЛАЖ.</t>
  </si>
  <si>
    <t>3245063108981</t>
  </si>
  <si>
    <t>310911</t>
  </si>
  <si>
    <t>Набор батарейных лотков для 60 АКБ 7-9 Ач для ИБП 10-30 кВА</t>
  </si>
  <si>
    <t>Набор батарейных лотков для 60 АКБ 7-9 А/ч для ИБП 10-30 кВА</t>
  </si>
  <si>
    <t>3414970490711</t>
  </si>
  <si>
    <t>310912</t>
  </si>
  <si>
    <t>Набор батарейных лотков для 60 АКБ 7-9 Ач для ИБП 40-60 кВА</t>
  </si>
  <si>
    <t>Набор батарейных лотков для 60 АКБ 7-9 А/ч для ИБП 40-60 кВА</t>
  </si>
  <si>
    <t>3414970490667</t>
  </si>
  <si>
    <t>310913</t>
  </si>
  <si>
    <t>Набор батарейных перемычек для 60 АКБ 7-9 Ач для ИБП 10-30 кВА</t>
  </si>
  <si>
    <t>Набор батарейных перемычек для 60 АКБ 7-9 А/ч для ИБП 10-30 кВА</t>
  </si>
  <si>
    <t>3414970490728</t>
  </si>
  <si>
    <t>310915</t>
  </si>
  <si>
    <t>Плата параллельной работы + 5м кабеля связи</t>
  </si>
  <si>
    <t>3414970490704</t>
  </si>
  <si>
    <t>310918</t>
  </si>
  <si>
    <t>Батарейный шкаф для 40-55 Ач АКБ</t>
  </si>
  <si>
    <t>3414970542212</t>
  </si>
  <si>
    <t>310921</t>
  </si>
  <si>
    <t>Набор перемычек для батарейного шкафа 55 Ач</t>
  </si>
  <si>
    <t>3414970542243</t>
  </si>
  <si>
    <t>310925</t>
  </si>
  <si>
    <t>Бат.шкаф Keor T 80-120 кВА</t>
  </si>
  <si>
    <t>Пустой батарейный шкаф для Keor T 80-120 кВА</t>
  </si>
  <si>
    <t>3414970941046</t>
  </si>
  <si>
    <t>310926</t>
  </si>
  <si>
    <t>Наб.пер.батар.шкафа 55 Ач</t>
  </si>
  <si>
    <t>Набор перемычек для батар.шкафа 55 Ач, 80-120 кВА</t>
  </si>
  <si>
    <t>3414970941053</t>
  </si>
  <si>
    <t>310930</t>
  </si>
  <si>
    <t>CS141 SK проф.сет.интер.встр.</t>
  </si>
  <si>
    <t>CS141 SK профессиональный сетевой интерфейс встроенный</t>
  </si>
  <si>
    <t>3414970911940</t>
  </si>
  <si>
    <t>310932</t>
  </si>
  <si>
    <t>CS141 проф.сет.интер.внеш.</t>
  </si>
  <si>
    <t>CS141 профессиональный сетевой интерфейс внешний</t>
  </si>
  <si>
    <t>3414970911902</t>
  </si>
  <si>
    <t>310933</t>
  </si>
  <si>
    <t>CS141B стан.сет.интер.внеш.</t>
  </si>
  <si>
    <t>CS141Bстандартный сетевой интерфейс внешний</t>
  </si>
  <si>
    <t>3414970911957</t>
  </si>
  <si>
    <t>310935</t>
  </si>
  <si>
    <t>CS141M SK сет.интер.встр.</t>
  </si>
  <si>
    <t>CS141M SK сетевой интерфейс встроенный</t>
  </si>
  <si>
    <t>3414970911926</t>
  </si>
  <si>
    <t>310938</t>
  </si>
  <si>
    <t>Базовый сетевой интерфейс встр</t>
  </si>
  <si>
    <t>Базовый сетевой интерфейс встраиваемый</t>
  </si>
  <si>
    <t>3414971150041</t>
  </si>
  <si>
    <t>310941</t>
  </si>
  <si>
    <t>Батарейный шкаф для Archimod HE/Trimod HE</t>
  </si>
  <si>
    <t>Батарейный шкаф для Archimod HE/Trimod HE, для 42 шт. АКБ 55 Ач, 2 линейки АКБ</t>
  </si>
  <si>
    <t>3414971254213</t>
  </si>
  <si>
    <t>310944</t>
  </si>
  <si>
    <t>Батарейный шкаф для Keor HPE, Keor T Evo</t>
  </si>
  <si>
    <t>Батарейный шкаф для Keor HPE, Keor T Evo, для 60 шт. АКБ 55 Ач, 1 линейка АКБ</t>
  </si>
  <si>
    <t>3414971254244</t>
  </si>
  <si>
    <t>310952</t>
  </si>
  <si>
    <t>Комп.кроншт.для установки в стойке</t>
  </si>
  <si>
    <t>Комплект направляющих для установки в стойку</t>
  </si>
  <si>
    <t>3245063109520</t>
  </si>
  <si>
    <t>310953</t>
  </si>
  <si>
    <t>Внеш.ручной байпас</t>
  </si>
  <si>
    <t>Внешний ручной байпас</t>
  </si>
  <si>
    <t>3245063109537</t>
  </si>
  <si>
    <t>310958</t>
  </si>
  <si>
    <t>Доп.зар. устройство 200Вт для Keor LP 1000</t>
  </si>
  <si>
    <t>Дополнительное зарядное устройство - Keor LP - 200 Вт - для батарейного шкафа Кат. № 3 105 98</t>
  </si>
  <si>
    <t>3414970627056</t>
  </si>
  <si>
    <t>310959</t>
  </si>
  <si>
    <t>Доп.зар. устройство 200Вт для Daker DK 1000</t>
  </si>
  <si>
    <t>Дополнительное зарядное устройство - 200 Вт - для Daker DK 1000</t>
  </si>
  <si>
    <t>3414970627032</t>
  </si>
  <si>
    <t>310960</t>
  </si>
  <si>
    <t>Доп.зар. устройство 200Вт для Keor LP 2000</t>
  </si>
  <si>
    <t>Дополнительное зарядное устройство - Keor LP - 200 Вт - для батарейного шкафа Кат. № 3 105 99</t>
  </si>
  <si>
    <t>3414970627049</t>
  </si>
  <si>
    <t>310961</t>
  </si>
  <si>
    <t>Доп.зар. устройство 200Вт</t>
  </si>
  <si>
    <t>Дополнительное зарядное устройство - 200 Вт</t>
  </si>
  <si>
    <t>3414970627063</t>
  </si>
  <si>
    <t>310963</t>
  </si>
  <si>
    <t>Внешний ручной байпас для DakerDK 4500, 6000, 10000 ВА</t>
  </si>
  <si>
    <t>3414970630773</t>
  </si>
  <si>
    <t>310965</t>
  </si>
  <si>
    <t>Бат.шкаф для Keor HP/MOD 70/93</t>
  </si>
  <si>
    <t>Батарейный шкаф для Keor HP, Keor MOD для АКБ 70; 93 Ач</t>
  </si>
  <si>
    <t>3414971254268</t>
  </si>
  <si>
    <t>310967</t>
  </si>
  <si>
    <t>Бат.шкаф для Keor HP/MOD 105</t>
  </si>
  <si>
    <t>Батарейный шкаф для Keor HP, Keor MOD для АКБ 105 Ач</t>
  </si>
  <si>
    <t>3414971254282</t>
  </si>
  <si>
    <t>310968</t>
  </si>
  <si>
    <t>Батарейный шкаф для Archimod HE/Trimod HE, для 42 шт. АКБ 105 Ач, 2 линейки АКБ</t>
  </si>
  <si>
    <t>3414971254299</t>
  </si>
  <si>
    <t>310969</t>
  </si>
  <si>
    <t>Вспомагательный контакт</t>
  </si>
  <si>
    <t>3245063109698</t>
  </si>
  <si>
    <t>310982</t>
  </si>
  <si>
    <t>Батарейный шкаф для Keor HPE, Keor T Evo, для 60 шт. АКБ 105 Ач, 1 линейка АКБ</t>
  </si>
  <si>
    <t>3414971254329</t>
  </si>
  <si>
    <t>310991A</t>
  </si>
  <si>
    <t>Батарея 12 В 9 Ач</t>
  </si>
  <si>
    <t>3414971429963</t>
  </si>
  <si>
    <t>311002A</t>
  </si>
  <si>
    <t>Батарея 12 В 93 Ач (с длительным сроком службы)</t>
  </si>
  <si>
    <t>3414971430075</t>
  </si>
  <si>
    <t>311024</t>
  </si>
  <si>
    <t>ИБП KEOR T Evo 15 kВA 0'</t>
  </si>
  <si>
    <t>3414971528611</t>
  </si>
  <si>
    <t>311028</t>
  </si>
  <si>
    <t>ИБП KEOR T Evo 20 kВA 0'</t>
  </si>
  <si>
    <t>3414971528789</t>
  </si>
  <si>
    <t>311036</t>
  </si>
  <si>
    <t>ИБП KEOR T Evo 40 kВA 0'</t>
  </si>
  <si>
    <t>3414971528642</t>
  </si>
  <si>
    <t>311082</t>
  </si>
  <si>
    <t>ИБП KEOR DC 25Вт Multi RU DE</t>
  </si>
  <si>
    <t>311088</t>
  </si>
  <si>
    <t>ИБП Keor HPE 60кВА 9’</t>
  </si>
  <si>
    <t>Стандартные трехфазные ИБП (Keor HPE, Keor HP 100kVA)</t>
  </si>
  <si>
    <t>3414971986954</t>
  </si>
  <si>
    <t>311089</t>
  </si>
  <si>
    <t>ИБП Keor HPE 60кВА 15'</t>
  </si>
  <si>
    <t>3414971986961</t>
  </si>
  <si>
    <t>311090</t>
  </si>
  <si>
    <t>ИБП Keor HPE 80кВА 0' внут.АКБ</t>
  </si>
  <si>
    <t>3414971986978</t>
  </si>
  <si>
    <t>336904</t>
  </si>
  <si>
    <t>Кабель для 2-проводной аудио/видео системы, 200м</t>
  </si>
  <si>
    <t>Шинный SCS-кабель - MyHOME - SCS - для аудио/видео системы - 200 м - белый</t>
  </si>
  <si>
    <t>Двухпроводные видеодомофоны Bticino</t>
  </si>
  <si>
    <t>8012199654362</t>
  </si>
  <si>
    <t>337202</t>
  </si>
  <si>
    <t>XL3 S 160 Навесной 2x24M</t>
  </si>
  <si>
    <t>XL³ S 160 Шкаф Навесной 2x24M</t>
  </si>
  <si>
    <t>XL3 S 160 Распределительные щиты</t>
  </si>
  <si>
    <t>3414970897060</t>
  </si>
  <si>
    <t>337203</t>
  </si>
  <si>
    <t>XL3 S 160 Навесной 3x24M</t>
  </si>
  <si>
    <t>XL³ S 160 Шкаф Навесной 3x24M</t>
  </si>
  <si>
    <t>3414970897077</t>
  </si>
  <si>
    <t>337215</t>
  </si>
  <si>
    <t>XL3 S 160 Навесной 5x36M</t>
  </si>
  <si>
    <t>XL³ S 160 Шкаф Навесной 5x36M</t>
  </si>
  <si>
    <t>3414970897145</t>
  </si>
  <si>
    <t>337217</t>
  </si>
  <si>
    <t>XL3 S 160 Навесной 7x36M</t>
  </si>
  <si>
    <t>XL³ S 160 Шкаф Навесной 7x36M</t>
  </si>
  <si>
    <t>3414970897169</t>
  </si>
  <si>
    <t>337222</t>
  </si>
  <si>
    <t>XL3 S 160 Встраив 2x24M</t>
  </si>
  <si>
    <t>XL³ S 160 Шкаф Встраиваемый 2x24M</t>
  </si>
  <si>
    <t>3414970897183</t>
  </si>
  <si>
    <t>337223</t>
  </si>
  <si>
    <t>XL3 S 160 Встраив 3x24M</t>
  </si>
  <si>
    <t>XL³ S 160 Шкаф Встраиваемый 3x24M</t>
  </si>
  <si>
    <t>3414970897190</t>
  </si>
  <si>
    <t>337224</t>
  </si>
  <si>
    <t>XL3 S 160 Встраив 4x24M</t>
  </si>
  <si>
    <t>XL³ S 160 Шкаф Встраиваемый 4x24M</t>
  </si>
  <si>
    <t>3414970897206</t>
  </si>
  <si>
    <t>337225</t>
  </si>
  <si>
    <t>XL3 S 160 Встраив 5x24M</t>
  </si>
  <si>
    <t>XL³ S 160 Шкаф Встраиваемый 5x24M</t>
  </si>
  <si>
    <t>3414970897213</t>
  </si>
  <si>
    <t>337226</t>
  </si>
  <si>
    <t>XL3 S 160 Встраив 6x24M</t>
  </si>
  <si>
    <t>XL³ S 160 Шкаф Встраиваемый 6x24M</t>
  </si>
  <si>
    <t>3414970897220</t>
  </si>
  <si>
    <t>337237</t>
  </si>
  <si>
    <t>XL3 S 160 Встраив 7x36M</t>
  </si>
  <si>
    <t>3414970897282</t>
  </si>
  <si>
    <t>337238</t>
  </si>
  <si>
    <t>XL3 S 160 Встраив 8x36M</t>
  </si>
  <si>
    <t>XL³ S 160 Шкаф Встраиваемый 8x36M</t>
  </si>
  <si>
    <t>3414970897299</t>
  </si>
  <si>
    <t>337252</t>
  </si>
  <si>
    <t>Дверь мет XL3 S 160 2x24M</t>
  </si>
  <si>
    <t>XL³ S 160 Дверь металлическая 2x24M</t>
  </si>
  <si>
    <t>3414970897442</t>
  </si>
  <si>
    <t>337268</t>
  </si>
  <si>
    <t>Дверь мет XL3 S 160 8x36M</t>
  </si>
  <si>
    <t>XL³ S 160 Дверь металлическая 8x36M</t>
  </si>
  <si>
    <t>3414970897558</t>
  </si>
  <si>
    <t>337272</t>
  </si>
  <si>
    <t>Дверь прозр XL3 S 160 2x24M</t>
  </si>
  <si>
    <t>XL³S 160 Дверь прозрачная 2x24M</t>
  </si>
  <si>
    <t>3414970897565</t>
  </si>
  <si>
    <t>337277</t>
  </si>
  <si>
    <t>Дверь прозр XL3 S 160 7x24M</t>
  </si>
  <si>
    <t>XL³S 160 Дверь прозрачная 7x24M</t>
  </si>
  <si>
    <t>3414970897619</t>
  </si>
  <si>
    <t>337400</t>
  </si>
  <si>
    <t>Комплект 4 мет проуш</t>
  </si>
  <si>
    <t>XL³ S 160 Комплект 4 кронштейна для крепления к стене</t>
  </si>
  <si>
    <t>3414970897923</t>
  </si>
  <si>
    <t>337404</t>
  </si>
  <si>
    <t>Комплект для соединения</t>
  </si>
  <si>
    <t>XL³ S 160 Комплект для соединения по вертикали</t>
  </si>
  <si>
    <t>3414970897985</t>
  </si>
  <si>
    <t>337407</t>
  </si>
  <si>
    <t>XL3 S 160 DIN крепеж DPX3 160</t>
  </si>
  <si>
    <t>XL3 S 160 Комплект крепежа DIN рейки для DPX3 160</t>
  </si>
  <si>
    <t>3414971759510</t>
  </si>
  <si>
    <t>337410</t>
  </si>
  <si>
    <t>Комплект DPX3 160 24M</t>
  </si>
  <si>
    <t>XL³ S 160 Монтажный комплект с лицевой панелью для DPX³ 160 24M</t>
  </si>
  <si>
    <t>3414971090224</t>
  </si>
  <si>
    <t>337411</t>
  </si>
  <si>
    <t>Комплект DPX3 160 36M</t>
  </si>
  <si>
    <t>XL³ S 160 Монтажный комплект с лицевой панелью для DPX³ 160 36M</t>
  </si>
  <si>
    <t>3414971090231</t>
  </si>
  <si>
    <t>337520</t>
  </si>
  <si>
    <t>XL3 S 630каб.с 750мм</t>
  </si>
  <si>
    <t>XL³ S 630 Кабельная секция 750мм</t>
  </si>
  <si>
    <t>XL3 S 630 Распределительные щиты</t>
  </si>
  <si>
    <t>3414970898012</t>
  </si>
  <si>
    <t>337521</t>
  </si>
  <si>
    <t>XL3 S 630 16M 750mm</t>
  </si>
  <si>
    <t>XL³ S 630 Шкаф 16M 750мм</t>
  </si>
  <si>
    <t>3414970898029</t>
  </si>
  <si>
    <t>337522</t>
  </si>
  <si>
    <t>XL3 S 630 24M 750mm</t>
  </si>
  <si>
    <t>XL³ S 630 Шкаф 24M 750мм</t>
  </si>
  <si>
    <t>3414970898036</t>
  </si>
  <si>
    <t>337523</t>
  </si>
  <si>
    <t>XL3 S 630 36M 750mm</t>
  </si>
  <si>
    <t>XL³ S 630 Шкаф 36M 750мм</t>
  </si>
  <si>
    <t>3414970898043</t>
  </si>
  <si>
    <t>337530</t>
  </si>
  <si>
    <t>XL3 S 630каб.с 900мм</t>
  </si>
  <si>
    <t>XL³ S 630 Кабельная секция 900мм</t>
  </si>
  <si>
    <t>3414970898050</t>
  </si>
  <si>
    <t>337531</t>
  </si>
  <si>
    <t>XL3 S 630 16M 900mm</t>
  </si>
  <si>
    <t>XL³ S 630 Шкаф 16M 900мм</t>
  </si>
  <si>
    <t>3414970898067</t>
  </si>
  <si>
    <t>337532</t>
  </si>
  <si>
    <t>XL3 S 630 24M 900mm</t>
  </si>
  <si>
    <t>XL³ S 630 Шкаф 24M 900мм</t>
  </si>
  <si>
    <t>3414970898074</t>
  </si>
  <si>
    <t>337533</t>
  </si>
  <si>
    <t>XL3 S 630 36M 900mm</t>
  </si>
  <si>
    <t>XL³ S 630 Шкаф 36M 900мм</t>
  </si>
  <si>
    <t>3414970898081</t>
  </si>
  <si>
    <t>337540</t>
  </si>
  <si>
    <t>XL3 S 630каб.с 1050мм</t>
  </si>
  <si>
    <t>XL³ S 630 Кабельная секция 1050мм</t>
  </si>
  <si>
    <t>3414970898098</t>
  </si>
  <si>
    <t>337541</t>
  </si>
  <si>
    <t>XL3 S 630 16M 1050mm</t>
  </si>
  <si>
    <t>XL³ S 630 Шкаф 16M 1050мм</t>
  </si>
  <si>
    <t>3414970898104</t>
  </si>
  <si>
    <t>337542</t>
  </si>
  <si>
    <t>XL3 S 630 24M 1050mm</t>
  </si>
  <si>
    <t>XL³ S 630 Шкаф 24M 1050мм</t>
  </si>
  <si>
    <t>3414970898111</t>
  </si>
  <si>
    <t>337543</t>
  </si>
  <si>
    <t>XL3 S 630 36M 1050mm</t>
  </si>
  <si>
    <t>XL³ S 630 Шкаф 36M 1050мм</t>
  </si>
  <si>
    <t>3414970898128</t>
  </si>
  <si>
    <t>337550</t>
  </si>
  <si>
    <t>XL3 S 630каб.с 1200мм</t>
  </si>
  <si>
    <t>XL³ S 630 Кабельная секция 1200мм</t>
  </si>
  <si>
    <t>3414970898135</t>
  </si>
  <si>
    <t>337552</t>
  </si>
  <si>
    <t>XL3 S 630 24M 1200mm</t>
  </si>
  <si>
    <t>XL³ S 630 Шкаф 24M 1200мм</t>
  </si>
  <si>
    <t>3414970898159</t>
  </si>
  <si>
    <t>337553</t>
  </si>
  <si>
    <t>XL3 S 630 36M 1200mm</t>
  </si>
  <si>
    <t>XL³ S 630 Шкаф 36M 1200мм</t>
  </si>
  <si>
    <t>3414970898166</t>
  </si>
  <si>
    <t>337560</t>
  </si>
  <si>
    <t>XL3 S 630каб.с 1350мм</t>
  </si>
  <si>
    <t>XL³ S 630 Кабельная секция 1350мм</t>
  </si>
  <si>
    <t>3414970898173</t>
  </si>
  <si>
    <t>337561</t>
  </si>
  <si>
    <t>XL3 S 630 16M 1350mm</t>
  </si>
  <si>
    <t>XL³ S 630 Шкаф 16M 1350мм</t>
  </si>
  <si>
    <t>3414970898180</t>
  </si>
  <si>
    <t>337562</t>
  </si>
  <si>
    <t>XL3 S 630 24M 1350mm</t>
  </si>
  <si>
    <t>XL³ S 630 Шкаф 24M 1350мм</t>
  </si>
  <si>
    <t>3414970898197</t>
  </si>
  <si>
    <t>337563</t>
  </si>
  <si>
    <t>XL3 S 630 36M 1350mm</t>
  </si>
  <si>
    <t>XL³ S 630 Шкаф 36M 1350мм</t>
  </si>
  <si>
    <t>3414970898203</t>
  </si>
  <si>
    <t>337570</t>
  </si>
  <si>
    <t>XL3 S 630каб.с 1500мм</t>
  </si>
  <si>
    <t>XL³ S 630 Кабельная секция 1500мм</t>
  </si>
  <si>
    <t>3414970898210</t>
  </si>
  <si>
    <t>337571</t>
  </si>
  <si>
    <t>XL3 S 630 16M 1500mm</t>
  </si>
  <si>
    <t>XL³ S 630 Шкаф 16M 1500мм</t>
  </si>
  <si>
    <t>3414970898227</t>
  </si>
  <si>
    <t>337572</t>
  </si>
  <si>
    <t>XL3 S 630 24M 1500mm</t>
  </si>
  <si>
    <t>XL³ S 630 Шкаф 24M 1500мм</t>
  </si>
  <si>
    <t>3414970898234</t>
  </si>
  <si>
    <t>337580</t>
  </si>
  <si>
    <t>XL3 S 630каб.с 1650мм</t>
  </si>
  <si>
    <t>XL³ S 630 Кабельная секция 1650мм</t>
  </si>
  <si>
    <t>3414970898258</t>
  </si>
  <si>
    <t>337582</t>
  </si>
  <si>
    <t>XL3 S 630 24M 1650mm</t>
  </si>
  <si>
    <t>XL³ S 630 Шкаф 24M 1650мм</t>
  </si>
  <si>
    <t>3414970898272</t>
  </si>
  <si>
    <t>337583</t>
  </si>
  <si>
    <t>XL3 S 630 36M 1650mm</t>
  </si>
  <si>
    <t>XL³ S 630 Шкаф 36M 1650мм</t>
  </si>
  <si>
    <t>3414970898289</t>
  </si>
  <si>
    <t>337590</t>
  </si>
  <si>
    <t>XL3 S 630каб.с 1800мм</t>
  </si>
  <si>
    <t>XL³ S 630 Кабельная секция 1800мм</t>
  </si>
  <si>
    <t>3414970898296</t>
  </si>
  <si>
    <t>337591</t>
  </si>
  <si>
    <t>XL3 S 630 16M 1800mm</t>
  </si>
  <si>
    <t>XL³ S 630 Шкаф 16M 1800мм</t>
  </si>
  <si>
    <t>3414970898302</t>
  </si>
  <si>
    <t>337592</t>
  </si>
  <si>
    <t>XL3 S 630 24M 1800mm</t>
  </si>
  <si>
    <t>XL³ S 630 Шкаф 24M 1800мм</t>
  </si>
  <si>
    <t>3414970898319</t>
  </si>
  <si>
    <t>337593</t>
  </si>
  <si>
    <t>XL3 S 630 36M 1800mm</t>
  </si>
  <si>
    <t>XL³ S 630 Шкаф 36M 1800мм</t>
  </si>
  <si>
    <t>3414970898326</t>
  </si>
  <si>
    <t>337601</t>
  </si>
  <si>
    <t>XL3 S 630 16M 1950mm</t>
  </si>
  <si>
    <t>XL³ S 630 Шкаф 16M 1950мм</t>
  </si>
  <si>
    <t>3414970898340</t>
  </si>
  <si>
    <t>337602</t>
  </si>
  <si>
    <t>XL3 S 630 24M 1950mm</t>
  </si>
  <si>
    <t>XL³ S 630 Шкаф 24M 1950мм</t>
  </si>
  <si>
    <t>3414970898357</t>
  </si>
  <si>
    <t>337611</t>
  </si>
  <si>
    <t>XL3 S 630 16M 2100mm</t>
  </si>
  <si>
    <t>XL³ S 630 Шкаф 16M 2100мм</t>
  </si>
  <si>
    <t>3414970898388</t>
  </si>
  <si>
    <t>337612</t>
  </si>
  <si>
    <t>XL3 S 630 24M 2100mm</t>
  </si>
  <si>
    <t>XL³ S 630 Шкаф 24M 2100мм</t>
  </si>
  <si>
    <t>3414970898395</t>
  </si>
  <si>
    <t>337613</t>
  </si>
  <si>
    <t>XL3 S 630 36M 2100mm</t>
  </si>
  <si>
    <t>XL³ S 630 Шкаф 36M 2100мм</t>
  </si>
  <si>
    <t>3414970898401</t>
  </si>
  <si>
    <t>337620</t>
  </si>
  <si>
    <t>XL3 S 630каб.с 2250мм</t>
  </si>
  <si>
    <t>XL³ S 630 Кабельная секция 2250мм</t>
  </si>
  <si>
    <t>3414970898418</t>
  </si>
  <si>
    <t>337621</t>
  </si>
  <si>
    <t>XL3 S 630 16M 2250mm</t>
  </si>
  <si>
    <t>XL³ S 630 Шкаф 16M 2250мм</t>
  </si>
  <si>
    <t>3414970898425</t>
  </si>
  <si>
    <t>337622</t>
  </si>
  <si>
    <t>XL3 S 630 24M 2250mm</t>
  </si>
  <si>
    <t>XL³ S 630 Шкаф 24M 2250мм</t>
  </si>
  <si>
    <t>3414970898432</t>
  </si>
  <si>
    <t>337640</t>
  </si>
  <si>
    <t>Мет.дв. XL3 S 630каб.с 750мм</t>
  </si>
  <si>
    <t>XL³ S 630 Металлическая дверь кабельной секции 750мм</t>
  </si>
  <si>
    <t>3414970898456</t>
  </si>
  <si>
    <t>337641</t>
  </si>
  <si>
    <t>XL3 630 Дверь метал 16M 750mm</t>
  </si>
  <si>
    <t>XL³ S 630 Дверь металлическая 16M 750мм</t>
  </si>
  <si>
    <t>3414970898463</t>
  </si>
  <si>
    <t>337642</t>
  </si>
  <si>
    <t>XL3 630 Дверь метал 24M 750mm</t>
  </si>
  <si>
    <t>XL³ S 630 Дверь металлическая 24M 750мм</t>
  </si>
  <si>
    <t>3414970898470</t>
  </si>
  <si>
    <t>337643</t>
  </si>
  <si>
    <t>XL3 630 Дверь метал 36M 750mm</t>
  </si>
  <si>
    <t>XL³ S 630 Дверь металлическая 36M 750мм</t>
  </si>
  <si>
    <t>3414970898487</t>
  </si>
  <si>
    <t>337650</t>
  </si>
  <si>
    <t>Мет.дв. XL3 S 630каб.с 900мм</t>
  </si>
  <si>
    <t>XL³ S 630 Металлическая дверь кабельной секции 900мм</t>
  </si>
  <si>
    <t>3414970898494</t>
  </si>
  <si>
    <t>337651</t>
  </si>
  <si>
    <t>XL3 630 Дверь метал 16M 900mm</t>
  </si>
  <si>
    <t>XL³ S 630 Дверь металлическая 16M 900мм</t>
  </si>
  <si>
    <t>3414970898500</t>
  </si>
  <si>
    <t>337652</t>
  </si>
  <si>
    <t>XL3 630 Дверь метал 24M 900mm</t>
  </si>
  <si>
    <t>XL³ S 630 Дверь металлическая 24M 900мм</t>
  </si>
  <si>
    <t>3414970898517</t>
  </si>
  <si>
    <t>337653</t>
  </si>
  <si>
    <t>XL3 630 Дверь метал 36M 900mm</t>
  </si>
  <si>
    <t>XL³ S 630 Дверь металлическая 36M 900мм</t>
  </si>
  <si>
    <t>3414970898524</t>
  </si>
  <si>
    <t>337660</t>
  </si>
  <si>
    <t>Мет.дв. XL3 S 630каб.с 1050мм</t>
  </si>
  <si>
    <t>XL³ S 630 Металлическая дверь кабельной секции 1050мм</t>
  </si>
  <si>
    <t>3414970898531</t>
  </si>
  <si>
    <t>337662</t>
  </si>
  <si>
    <t>XL3 630 Дверь метал 24M 1050mm</t>
  </si>
  <si>
    <t>XL³ S 630 Дверь металлическая 24M 1050мм</t>
  </si>
  <si>
    <t>3414970898555</t>
  </si>
  <si>
    <t>337663</t>
  </si>
  <si>
    <t>XL3 630 Дверь метал 36M 1050mm</t>
  </si>
  <si>
    <t>XL³ S 630 Дверь металлическая 36M 1050мм</t>
  </si>
  <si>
    <t>3414970898562</t>
  </si>
  <si>
    <t>337670</t>
  </si>
  <si>
    <t>Мет.дв. XL3 S 630каб.с 1200мм</t>
  </si>
  <si>
    <t>XL³ S 630 Металлическая дверь кабельной секции 1200мм</t>
  </si>
  <si>
    <t>3414970898579</t>
  </si>
  <si>
    <t>337672</t>
  </si>
  <si>
    <t>XL3 630 Дверь метал 24M 1200mm</t>
  </si>
  <si>
    <t>XL³ S 630 Дверь металлическая 24M 1200мм</t>
  </si>
  <si>
    <t>3414970898593</t>
  </si>
  <si>
    <t>337673</t>
  </si>
  <si>
    <t>XL3 630 Дверь метал 36M 1200mm</t>
  </si>
  <si>
    <t>XL³ S 630 Дверь металлическая 36M 1200мм</t>
  </si>
  <si>
    <t>3414970898609</t>
  </si>
  <si>
    <t>337680</t>
  </si>
  <si>
    <t>Мет.дв. XL3 S 630каб.с 1350мм</t>
  </si>
  <si>
    <t>XL³ S 630 Металлическая дверь кабельной секции 1350мм</t>
  </si>
  <si>
    <t>3414970898616</t>
  </si>
  <si>
    <t>337681</t>
  </si>
  <si>
    <t>XL3 630 Дверь метал 16M 1350mm</t>
  </si>
  <si>
    <t>XL³ S 630 Дверь металлическая 16M 1350мм</t>
  </si>
  <si>
    <t>3414970898623</t>
  </si>
  <si>
    <t>337682</t>
  </si>
  <si>
    <t>XL3 630 Дверь метал 24M 1350mm</t>
  </si>
  <si>
    <t>XL³ S 630 Дверь металлическая 24M 1350мм</t>
  </si>
  <si>
    <t>3414970898630</t>
  </si>
  <si>
    <t>337683</t>
  </si>
  <si>
    <t>XL3 630 Дверь метал 36M 1350mm</t>
  </si>
  <si>
    <t>XL³ S 630 Дверь металлическая 36M 1350мм</t>
  </si>
  <si>
    <t>3414970898647</t>
  </si>
  <si>
    <t>337691</t>
  </si>
  <si>
    <t>XL3 630 Дверь метал 16M 1500mm</t>
  </si>
  <si>
    <t>XL³ S 630 Дверь металлическая 16M 1500мм</t>
  </si>
  <si>
    <t>3414970898661</t>
  </si>
  <si>
    <t>337692</t>
  </si>
  <si>
    <t>XL3 630 Дверь метал 24M 1500mm</t>
  </si>
  <si>
    <t>XL³ S 630 Дверь металлическая 24M 1500мм</t>
  </si>
  <si>
    <t>3414970898678</t>
  </si>
  <si>
    <t>337693</t>
  </si>
  <si>
    <t>XL3 630 Дверь метал 36M 1500mm</t>
  </si>
  <si>
    <t>XL³ S 630 Дверь металлическая 36M 1500мм</t>
  </si>
  <si>
    <t>3414970898685</t>
  </si>
  <si>
    <t>337701</t>
  </si>
  <si>
    <t>XL3 630 Дверь метал 16M 1650mm</t>
  </si>
  <si>
    <t>XL³ S 630 Дверь металлическая 16M 1650мм</t>
  </si>
  <si>
    <t>3414970898708</t>
  </si>
  <si>
    <t>337702</t>
  </si>
  <si>
    <t>XL3 630 Дверь метал 24M 1650mm</t>
  </si>
  <si>
    <t>XL³ S 630 Дверь металлическая 24M 1650мм</t>
  </si>
  <si>
    <t>3414970898715</t>
  </si>
  <si>
    <t>337703</t>
  </si>
  <si>
    <t>XL3 630 Дверь метал 36M 1650mm</t>
  </si>
  <si>
    <t>XL³ S 630 Дверь металлическая 36M 1650мм</t>
  </si>
  <si>
    <t>3414970898722</t>
  </si>
  <si>
    <t>337711</t>
  </si>
  <si>
    <t>XL3 630 Дверь метал 16M 1800mm</t>
  </si>
  <si>
    <t>XL³ S 630 Дверь металлическая 16M 1800мм</t>
  </si>
  <si>
    <t>3414970898746</t>
  </si>
  <si>
    <t>337712</t>
  </si>
  <si>
    <t>XL3 630 Дверь метал 24M 1800mm</t>
  </si>
  <si>
    <t>XL³ S 630 Дверь металлическая 24M 1800мм</t>
  </si>
  <si>
    <t>3414970898753</t>
  </si>
  <si>
    <t>337713</t>
  </si>
  <si>
    <t>XL3 630 Дверь метал 36M 1800mm</t>
  </si>
  <si>
    <t>XL³ S 630 Дверь металлическая 36M 1800мм</t>
  </si>
  <si>
    <t>3414970898760</t>
  </si>
  <si>
    <t>337721</t>
  </si>
  <si>
    <t>XL3 630 Дверь метал 16M 1950mm</t>
  </si>
  <si>
    <t>XL³ S 630 Дверь металлическая 16M 1950мм</t>
  </si>
  <si>
    <t>3414970898784</t>
  </si>
  <si>
    <t>337722</t>
  </si>
  <si>
    <t>XL3 630 Дверь метал 24M 1950mm</t>
  </si>
  <si>
    <t>XL³ S 630 Дверь металлическая 24M 1950мм</t>
  </si>
  <si>
    <t>3414970898791</t>
  </si>
  <si>
    <t>337723</t>
  </si>
  <si>
    <t>XL3 630 Дверь метал 36M 1950mm</t>
  </si>
  <si>
    <t>XL³ S 630 Дверь металлическая 36M 1950мм</t>
  </si>
  <si>
    <t>3414970898807</t>
  </si>
  <si>
    <t>337730</t>
  </si>
  <si>
    <t>Мет.дв. XL3 S 630каб.с 2100мм</t>
  </si>
  <si>
    <t>XL³ S 630 Металлическая дверь кабельной секции 2100мм</t>
  </si>
  <si>
    <t>3414970898814</t>
  </si>
  <si>
    <t>337732</t>
  </si>
  <si>
    <t>XL3 630 Дверь метал 24M 2100mm</t>
  </si>
  <si>
    <t>XL³ S 630 Дверь металлическая 24M 2100мм</t>
  </si>
  <si>
    <t>3414970898838</t>
  </si>
  <si>
    <t>337733</t>
  </si>
  <si>
    <t>XL3 630 Дверь метал 36M 2100mm</t>
  </si>
  <si>
    <t>XL³ S 630 Дверь металлическая 36M 2100мм</t>
  </si>
  <si>
    <t>3414970898845</t>
  </si>
  <si>
    <t>337740</t>
  </si>
  <si>
    <t>Мет.дв. XL3 S 630каб.с 2250мм</t>
  </si>
  <si>
    <t>XL³ S 630 Металлическая дверь кабельной секции 2250мм</t>
  </si>
  <si>
    <t>3414970898852</t>
  </si>
  <si>
    <t>337741</t>
  </si>
  <si>
    <t>XL3 630 Дверь метал 16M 2250mm</t>
  </si>
  <si>
    <t>XL³ S 630 Дверь металлическая 16M 2250мм</t>
  </si>
  <si>
    <t>3414970898869</t>
  </si>
  <si>
    <t>337742</t>
  </si>
  <si>
    <t>XL3 630 Дверь метал 24M 2250mm</t>
  </si>
  <si>
    <t>XL³ S 630 Дверь металлическая 24M 2250мм</t>
  </si>
  <si>
    <t>3414970898876</t>
  </si>
  <si>
    <t>337761</t>
  </si>
  <si>
    <t>XL3 630 Дверь стекл 16M 900mm</t>
  </si>
  <si>
    <t>XL³ S 630 Дверь стеклянная 16M 900мм</t>
  </si>
  <si>
    <t>3414970898920</t>
  </si>
  <si>
    <t>337782</t>
  </si>
  <si>
    <t>XL3 630 Дверь стекл 24M 1200mm</t>
  </si>
  <si>
    <t>XL³ S 630 Дверь стеклянная 24M 1200мм</t>
  </si>
  <si>
    <t>3414970898999</t>
  </si>
  <si>
    <t>337783</t>
  </si>
  <si>
    <t>XL3 630 Дверь стекл 36M 1200mm</t>
  </si>
  <si>
    <t>XL³ S 630 Дверь стеклянная 36M 1200мм</t>
  </si>
  <si>
    <t>3414970899002</t>
  </si>
  <si>
    <t>337801</t>
  </si>
  <si>
    <t>XL3 630 Дверь стекл 16M 1500mm</t>
  </si>
  <si>
    <t>XL³ S 630 Дверь стеклянная 16M 1500мм</t>
  </si>
  <si>
    <t>3414970899040</t>
  </si>
  <si>
    <t>337803</t>
  </si>
  <si>
    <t>XL3 630 Дверь стекл 36M 1500mm</t>
  </si>
  <si>
    <t>XL³ S 630 Дверь стеклянная 36M 1500мм</t>
  </si>
  <si>
    <t>3414970899064</t>
  </si>
  <si>
    <t>337831</t>
  </si>
  <si>
    <t>XL3 630 Дверь стекл 16M 1950mm</t>
  </si>
  <si>
    <t>3414970899132</t>
  </si>
  <si>
    <t>337841</t>
  </si>
  <si>
    <t>XL3 630 Дверь стекл 16M 2100mm</t>
  </si>
  <si>
    <t>XL³ S 630 Дверь стеклянная 16M 2100мм</t>
  </si>
  <si>
    <t>3414970899163</t>
  </si>
  <si>
    <t>337842</t>
  </si>
  <si>
    <t>XL3 630 Дверь стекл 24M 2100mm</t>
  </si>
  <si>
    <t>XL³ S 630 Дверь стеклянная 24M 2100мм</t>
  </si>
  <si>
    <t>3414970899170</t>
  </si>
  <si>
    <t>337843</t>
  </si>
  <si>
    <t>XL3 630 Дверь стекл 36M 2100mm</t>
  </si>
  <si>
    <t>XL³ S 630 Дверь стеклянная 36M 2100мм</t>
  </si>
  <si>
    <t>3414970899187</t>
  </si>
  <si>
    <t>337852</t>
  </si>
  <si>
    <t>XL3 630 Дверь стекл 24M 2250mm</t>
  </si>
  <si>
    <t>XL³ S 630 Дверь стеклянная 24M 2250мм</t>
  </si>
  <si>
    <t>3414970899200</t>
  </si>
  <si>
    <t>337862</t>
  </si>
  <si>
    <t>XL3 S 630 бок панель 750 mm</t>
  </si>
  <si>
    <t>XL³ S 630 Боковые панели, комплект из 2 шт. 750 мм</t>
  </si>
  <si>
    <t>3414970899224</t>
  </si>
  <si>
    <t>337863</t>
  </si>
  <si>
    <t>XL3 S 630 бок панель 900 mm</t>
  </si>
  <si>
    <t>XL³ S 630 Боковые панели, комплект из 2 шт. 900 мм</t>
  </si>
  <si>
    <t>3414970899231</t>
  </si>
  <si>
    <t>337865</t>
  </si>
  <si>
    <t>XL3 S 630 бок панель 1200 mm</t>
  </si>
  <si>
    <t>XL³ S 630 Боковые панели, комплект из 2 шт. 1200 мм</t>
  </si>
  <si>
    <t>3414970899255</t>
  </si>
  <si>
    <t>337867</t>
  </si>
  <si>
    <t>XL3 S 630 бок панель 1500 mm</t>
  </si>
  <si>
    <t>XL³ S 630 Боковые панели, комплект из 2 шт. 1500 мм</t>
  </si>
  <si>
    <t>3414970899279</t>
  </si>
  <si>
    <t>337868</t>
  </si>
  <si>
    <t>XL3 S 630 бок панель 1650 mm</t>
  </si>
  <si>
    <t>XL³ S 630 Боковые панели, комплект из 2 шт. 1650 мм</t>
  </si>
  <si>
    <t>3414970899286</t>
  </si>
  <si>
    <t>337870</t>
  </si>
  <si>
    <t>XL3 S 630 бок панель 1950 mm</t>
  </si>
  <si>
    <t>3414970899309</t>
  </si>
  <si>
    <t>337882</t>
  </si>
  <si>
    <t>Пластр XL3 S 630каб.с 750мм</t>
  </si>
  <si>
    <t>XL³ S 630 Лицевая панель для внешней кабельной секции 750мм</t>
  </si>
  <si>
    <t>3414970899330</t>
  </si>
  <si>
    <t>337884</t>
  </si>
  <si>
    <t>Пластр XL3 S 630каб.с 900мм</t>
  </si>
  <si>
    <t>XL³ S 630 Лицевая панель для внешней кабельной секции 900мм</t>
  </si>
  <si>
    <t>3414970899354</t>
  </si>
  <si>
    <t>337886</t>
  </si>
  <si>
    <t>Пластр XL3 S 630каб.с 1050мм</t>
  </si>
  <si>
    <t>XL³ S 630 Лицевая панель для внешней кабельной секции 1050мм</t>
  </si>
  <si>
    <t>3414970899378</t>
  </si>
  <si>
    <t>337888</t>
  </si>
  <si>
    <t>Пластр XL3 S 630каб.с 1200мм</t>
  </si>
  <si>
    <t>XL³ S 630 Лицевая панель для внешней кабельной секции 1200мм</t>
  </si>
  <si>
    <t>3414970899392</t>
  </si>
  <si>
    <t>337890</t>
  </si>
  <si>
    <t>Пластр XL3 S 630каб.с 1350мм</t>
  </si>
  <si>
    <t>XL³ S 630 Лицевая панель для внешней кабельной секции 1350мм</t>
  </si>
  <si>
    <t>3414970899415</t>
  </si>
  <si>
    <t>337892</t>
  </si>
  <si>
    <t>Пластр XL3 S 630каб.с 1500мм</t>
  </si>
  <si>
    <t>XL³ S 630 Лицевая панель для внешней кабельной секции 1500мм</t>
  </si>
  <si>
    <t>3414970899439</t>
  </si>
  <si>
    <t>337894</t>
  </si>
  <si>
    <t>Пластр XL3 S 630каб.с 1650мм</t>
  </si>
  <si>
    <t>XL³ S 630 Лицевая панель для внешней кабельной секции 1650мм</t>
  </si>
  <si>
    <t>3414970899453</t>
  </si>
  <si>
    <t>337896</t>
  </si>
  <si>
    <t>Пластр XL3 S 630каб.с 1800мм</t>
  </si>
  <si>
    <t>XL³ S 630 Лицевая панель для внешней кабельной секции 1800мм</t>
  </si>
  <si>
    <t>XL3 S Аксессуары</t>
  </si>
  <si>
    <t>3414970899477</t>
  </si>
  <si>
    <t>337902</t>
  </si>
  <si>
    <t>Пластр XL3 S 630каб.с 2250мм</t>
  </si>
  <si>
    <t>XL³ S 630 Лицевая панель для внешней кабельной секции 2250мм</t>
  </si>
  <si>
    <t>3414970899538</t>
  </si>
  <si>
    <t>337915</t>
  </si>
  <si>
    <t>Пластр XL3 S 630каб.с внут1200</t>
  </si>
  <si>
    <t>XL³ S 630 Лицевая панель для внутренней кабельной секции 1200мм</t>
  </si>
  <si>
    <t>3414970899583</t>
  </si>
  <si>
    <t>337917</t>
  </si>
  <si>
    <t>Пластр XL3 S 630каб.с внут1500</t>
  </si>
  <si>
    <t>XL³ S 630 Лицевая панель для внутренней кабельной секции 1500мм</t>
  </si>
  <si>
    <t>3414970899606</t>
  </si>
  <si>
    <t>337918</t>
  </si>
  <si>
    <t>Пластр XL3 S 630каб.с внут1650</t>
  </si>
  <si>
    <t>XL³ S 630 Лицевая панель для внутренней кабельной секции 1650мм</t>
  </si>
  <si>
    <t>3414970899613</t>
  </si>
  <si>
    <t>337919</t>
  </si>
  <si>
    <t>Пластр XL3 S 630каб.с внут1800</t>
  </si>
  <si>
    <t>XL³ S 630 Лицевая панель для внутренней кабельной секции 1800мм</t>
  </si>
  <si>
    <t>3414970899620</t>
  </si>
  <si>
    <t>337935</t>
  </si>
  <si>
    <t>К-кт внут каб.с 1200мм</t>
  </si>
  <si>
    <t>XL³ S 630 Комплект внутренней кабельной секции 1200мм</t>
  </si>
  <si>
    <t>3414970899699</t>
  </si>
  <si>
    <t>337938</t>
  </si>
  <si>
    <t>К-кт внут каб.с 1650мм</t>
  </si>
  <si>
    <t>XL³ S 630 Комплект внутренней кабельной секции 1650мм</t>
  </si>
  <si>
    <t>3414970899729</t>
  </si>
  <si>
    <t>337939</t>
  </si>
  <si>
    <t>К-кт внут каб.с 1800мм</t>
  </si>
  <si>
    <t>XL³ S 630 Комплект внутренней кабельной секции 1800мм</t>
  </si>
  <si>
    <t>3414970899736</t>
  </si>
  <si>
    <t>337941</t>
  </si>
  <si>
    <t>К-кт внут каб.с 2100мм</t>
  </si>
  <si>
    <t>XL³ S 630 Комплект внутренней кабельной секции 2100мм</t>
  </si>
  <si>
    <t>3414970899750</t>
  </si>
  <si>
    <t>337949</t>
  </si>
  <si>
    <t>Пласт для соед 2 XL3S 630/4000</t>
  </si>
  <si>
    <t>Пластины для соединения 2 XL³ S 630/4000</t>
  </si>
  <si>
    <t>3414970992338</t>
  </si>
  <si>
    <t>337950</t>
  </si>
  <si>
    <t>Винты для соед 2 XL3S 630/4000</t>
  </si>
  <si>
    <t>Винты для соединения 2 XL³ S 630/4000</t>
  </si>
  <si>
    <t>3414970899774</t>
  </si>
  <si>
    <t>337951</t>
  </si>
  <si>
    <t>К-кт для IP43</t>
  </si>
  <si>
    <t>Комплект для IP43</t>
  </si>
  <si>
    <t>3414970899804</t>
  </si>
  <si>
    <t>337952</t>
  </si>
  <si>
    <t>К-кт для настен XL3 S 630</t>
  </si>
  <si>
    <t>XL³ S 630 Комплект для настенного крепления</t>
  </si>
  <si>
    <t>3414970899828</t>
  </si>
  <si>
    <t>337955</t>
  </si>
  <si>
    <t>Вводы каб XL3S 630 16M</t>
  </si>
  <si>
    <t>XL³ S 630 Пластина кабельного ввода 16M</t>
  </si>
  <si>
    <t>3414971130623</t>
  </si>
  <si>
    <t>337956</t>
  </si>
  <si>
    <t>Вводы каб XL3S 630 24M</t>
  </si>
  <si>
    <t>3414971130647</t>
  </si>
  <si>
    <t>337957</t>
  </si>
  <si>
    <t>Вводы каб XL3S 630 36M</t>
  </si>
  <si>
    <t>XL³ S 630 Пластина кабельного ввода 36M</t>
  </si>
  <si>
    <t>3414971130661</t>
  </si>
  <si>
    <t>337961</t>
  </si>
  <si>
    <t>IP30 к-кт 900мм</t>
  </si>
  <si>
    <t>XL³ S 630 Комплект финишной отделки IP30 вертикальной установки 900мм</t>
  </si>
  <si>
    <t>3414970928870</t>
  </si>
  <si>
    <t>337963</t>
  </si>
  <si>
    <t>IP30 к-кт 1200мм</t>
  </si>
  <si>
    <t>XL³ S 630 Комплект финишной отделки IP30 вертикальной установки 1200мм</t>
  </si>
  <si>
    <t>3414970928917</t>
  </si>
  <si>
    <t>337967</t>
  </si>
  <si>
    <t>IP30 к-кт 1800мм</t>
  </si>
  <si>
    <t>Комплект финишной отделки IP30 вертикальной установки 1800мм</t>
  </si>
  <si>
    <t>3414970928993</t>
  </si>
  <si>
    <t>337968</t>
  </si>
  <si>
    <t>IP30 к-кт 1950мм</t>
  </si>
  <si>
    <t>XL³ S 630 Комплект финишной отделки IP30 вертикальной установки 1950мм</t>
  </si>
  <si>
    <t>3414970929013</t>
  </si>
  <si>
    <t>337971</t>
  </si>
  <si>
    <t>IP30 к-кт каб.с</t>
  </si>
  <si>
    <t>Комплект финишной отделки IP30 горизонтальной установки для кабельной секции</t>
  </si>
  <si>
    <t>3414970929075</t>
  </si>
  <si>
    <t>337973</t>
  </si>
  <si>
    <t>IP30 к-кт 24M</t>
  </si>
  <si>
    <t>Комплект финишной отделки IP30 горизонтальной установки 24M</t>
  </si>
  <si>
    <t>3414970929112</t>
  </si>
  <si>
    <t>337974</t>
  </si>
  <si>
    <t>IP30 к-кт 36M</t>
  </si>
  <si>
    <t>Комплект финишной отделки IP30 горизонтальной установки 36M</t>
  </si>
  <si>
    <t>3414970929136</t>
  </si>
  <si>
    <t>337979</t>
  </si>
  <si>
    <t>К-кт шин.суппорт каб.с</t>
  </si>
  <si>
    <t>XL³ S 630 Траверсы для суппортов шин для внешней кабельной секции</t>
  </si>
  <si>
    <t>3414971121393</t>
  </si>
  <si>
    <t>337980</t>
  </si>
  <si>
    <t>К-кт шин.суппорт 16M</t>
  </si>
  <si>
    <t>XL³ S 630 Траверсы для суппортов шин для шкафа шириной 16 модулей</t>
  </si>
  <si>
    <t>3414971002982</t>
  </si>
  <si>
    <t>337981</t>
  </si>
  <si>
    <t>К-кт шин.суппорт 24M</t>
  </si>
  <si>
    <t>XL³ S 630 Траверсы для суппортов шин для шкафа шириной 24 модулей</t>
  </si>
  <si>
    <t>3414971003002</t>
  </si>
  <si>
    <t>337982</t>
  </si>
  <si>
    <t>К-кт шин.суппорт 36M</t>
  </si>
  <si>
    <t>XL³ S 630 Траверсы для суппортов шин для шкафа шириной 36 модулей</t>
  </si>
  <si>
    <t>3414971003026</t>
  </si>
  <si>
    <t>337983</t>
  </si>
  <si>
    <t>Траверса XL3 S 630</t>
  </si>
  <si>
    <t>XL³ S 630 Траверса</t>
  </si>
  <si>
    <t>3414971090248</t>
  </si>
  <si>
    <t>338000</t>
  </si>
  <si>
    <t>XL3S 4000 2000x350x400мм</t>
  </si>
  <si>
    <t>XL³ S 4000 Кабельная секция 2000x350x400мм</t>
  </si>
  <si>
    <t>XL3 S 4000 Распределительные шкафы</t>
  </si>
  <si>
    <t>3414970899880</t>
  </si>
  <si>
    <t>338001</t>
  </si>
  <si>
    <t>XL3S 4000 2000x450x400мм</t>
  </si>
  <si>
    <t>XL³ S 4000 Шкаф 2000x450x400мм</t>
  </si>
  <si>
    <t>3414970899897</t>
  </si>
  <si>
    <t>338002</t>
  </si>
  <si>
    <t>XL3S 4000 2000x600x400мм</t>
  </si>
  <si>
    <t>XL³ S 4000 Шкаф 2000x600x400мм</t>
  </si>
  <si>
    <t>3414970899903</t>
  </si>
  <si>
    <t>338003</t>
  </si>
  <si>
    <t>XL3S 4000 2000x800x400мм</t>
  </si>
  <si>
    <t>XL³ S 4000 Шкаф 2000x800x400мм</t>
  </si>
  <si>
    <t>3414970899910</t>
  </si>
  <si>
    <t>338005</t>
  </si>
  <si>
    <t>XL3S 4000 2000x450x600мм</t>
  </si>
  <si>
    <t>XL³ S 4000 Шкаф 2000x450x600мм</t>
  </si>
  <si>
    <t>3414970899934</t>
  </si>
  <si>
    <t>338006</t>
  </si>
  <si>
    <t>XL3S 4000 2000x600x600мм</t>
  </si>
  <si>
    <t>XL³ S 4000 Шкаф 2000x600x600мм</t>
  </si>
  <si>
    <t>3414970899941</t>
  </si>
  <si>
    <t>338007</t>
  </si>
  <si>
    <t>XL3S 4000 2000x800x600мм</t>
  </si>
  <si>
    <t>XL³ S 4000 Шкаф 2000x800x600мм</t>
  </si>
  <si>
    <t>3414970899958</t>
  </si>
  <si>
    <t>338008</t>
  </si>
  <si>
    <t>XL3S 4000 2000x350x800мм</t>
  </si>
  <si>
    <t>XL³ S 4000 Кабельная секция 2000x350x800мм</t>
  </si>
  <si>
    <t>3414970899965</t>
  </si>
  <si>
    <t>338009</t>
  </si>
  <si>
    <t>XL3S 4000 2000x450x800мм</t>
  </si>
  <si>
    <t>XL³ S 4000 Шкаф 2000x450x800мм</t>
  </si>
  <si>
    <t>3414970899972</t>
  </si>
  <si>
    <t>338010</t>
  </si>
  <si>
    <t>XL3S 4000 2000x600x800мм</t>
  </si>
  <si>
    <t>XL³ S 4000 Шкаф 2000x600x800мм</t>
  </si>
  <si>
    <t>3414970899989</t>
  </si>
  <si>
    <t>338011</t>
  </si>
  <si>
    <t>XL3S 4000 2000x800x800мм</t>
  </si>
  <si>
    <t>XL³ S 4000 Шкаф 2000x800x800мм</t>
  </si>
  <si>
    <t>3414970899996</t>
  </si>
  <si>
    <t>338021</t>
  </si>
  <si>
    <t>XL3S 4000 2200x450x400мм</t>
  </si>
  <si>
    <t>XL³ S 4000 Шкаф 2200x450x400мм</t>
  </si>
  <si>
    <t>3414970900012</t>
  </si>
  <si>
    <t>338022</t>
  </si>
  <si>
    <t>XL3S 4000 2200x600x400мм</t>
  </si>
  <si>
    <t>XL³ S 4000 Шкаф 2200x600x400мм</t>
  </si>
  <si>
    <t>3414970900029</t>
  </si>
  <si>
    <t>338023</t>
  </si>
  <si>
    <t>XL3S 4000 2200x800x400мм</t>
  </si>
  <si>
    <t>XL³ S 4000 Шкаф 2200x800x400мм</t>
  </si>
  <si>
    <t>3414970900036</t>
  </si>
  <si>
    <t>338024</t>
  </si>
  <si>
    <t>XL3S 4000 2200x350x600мм</t>
  </si>
  <si>
    <t>XL³ S 4000 Кабельная секция 2200x350x600мм</t>
  </si>
  <si>
    <t>3414970900043</t>
  </si>
  <si>
    <t>338025</t>
  </si>
  <si>
    <t>XL3S 4000 2200x450x600мм</t>
  </si>
  <si>
    <t>XL³ S 4000 Шкаф 2200x450x600мм</t>
  </si>
  <si>
    <t>3414970900050</t>
  </si>
  <si>
    <t>338026</t>
  </si>
  <si>
    <t>XL3S 4000 2200x600x600мм</t>
  </si>
  <si>
    <t>XL³ S 4000 Шкаф 2200x600x600мм</t>
  </si>
  <si>
    <t>3414970900067</t>
  </si>
  <si>
    <t>338027</t>
  </si>
  <si>
    <t>XL3S 4000 2200x800x600мм</t>
  </si>
  <si>
    <t>XL³ S 4000 Шкаф 2200x800x600мм</t>
  </si>
  <si>
    <t>3414970900074</t>
  </si>
  <si>
    <t>338029</t>
  </si>
  <si>
    <t>XL3S 4000 2200x450x800мм</t>
  </si>
  <si>
    <t>XL³ S 4000 Шкаф 2200x450x800мм</t>
  </si>
  <si>
    <t>3414970900098</t>
  </si>
  <si>
    <t>338030</t>
  </si>
  <si>
    <t>XL3S 4000 2200x600x800мм</t>
  </si>
  <si>
    <t>XL³ S 4000 Шкаф 2200x600x800мм</t>
  </si>
  <si>
    <t>3414970900104</t>
  </si>
  <si>
    <t>338031</t>
  </si>
  <si>
    <t>XL3S 4000 2200x800x800мм</t>
  </si>
  <si>
    <t>XL³ S 4000 Шкаф 2200x800x800мм</t>
  </si>
  <si>
    <t>3414970900111</t>
  </si>
  <si>
    <t>338061</t>
  </si>
  <si>
    <t>Бок.пан. XL3S 4000 2000x400мм</t>
  </si>
  <si>
    <t>3414970900197</t>
  </si>
  <si>
    <t>338062</t>
  </si>
  <si>
    <t>Бок.пан. XL3S 4000 2000x600мм</t>
  </si>
  <si>
    <t>XL³ S 4000 Боковая панель 2000x600мм</t>
  </si>
  <si>
    <t>3414970900203</t>
  </si>
  <si>
    <t>338071</t>
  </si>
  <si>
    <t>Бок.пан. XL3S 4000 2200x400мм</t>
  </si>
  <si>
    <t>XL³ S 4000 Боковая панель 2200x400мм</t>
  </si>
  <si>
    <t>3414970900234</t>
  </si>
  <si>
    <t>338072</t>
  </si>
  <si>
    <t>Бок.пан. XL3S 4000 2200x600мм</t>
  </si>
  <si>
    <t>3414970900241</t>
  </si>
  <si>
    <t>338073</t>
  </si>
  <si>
    <t>Бок.пан. XL3S 4000 2200x800мм</t>
  </si>
  <si>
    <t>XL³ S 4000 Боковая панель 2200x800мм</t>
  </si>
  <si>
    <t>3414970900258</t>
  </si>
  <si>
    <t>338080</t>
  </si>
  <si>
    <t>Зад.пан. XL3S 4000 2000x350мм</t>
  </si>
  <si>
    <t>XL³ S 4000 Задняя панель 2000x350мм</t>
  </si>
  <si>
    <t>3414970900265</t>
  </si>
  <si>
    <t>338081</t>
  </si>
  <si>
    <t>Зад.пан. XL3S 4000 2000x450мм</t>
  </si>
  <si>
    <t>XL³ S 4000 Задняя панель 2000x450мм</t>
  </si>
  <si>
    <t>3414970900272</t>
  </si>
  <si>
    <t>338090</t>
  </si>
  <si>
    <t>Зад.пан. XL3S 4000 2200x350мм</t>
  </si>
  <si>
    <t>XL³ S 4000 Задняя панель 2200x350мм</t>
  </si>
  <si>
    <t>3414970900302</t>
  </si>
  <si>
    <t>338091</t>
  </si>
  <si>
    <t>Зад.пан. XL3S 4000 2200x450мм</t>
  </si>
  <si>
    <t>XL³ S 4000 Задняя панель 2200x450мм</t>
  </si>
  <si>
    <t>3414970900319</t>
  </si>
  <si>
    <t>338100</t>
  </si>
  <si>
    <t>Мет.дв XL3S 4000 2000x350мм</t>
  </si>
  <si>
    <t>XL³ S 4000 Металлическая дверь 2000x350мм</t>
  </si>
  <si>
    <t>3414970900340</t>
  </si>
  <si>
    <t>338101</t>
  </si>
  <si>
    <t>Мет.дв XL3S 4000 2000x450мм</t>
  </si>
  <si>
    <t>XL³ S 4000 Металлическая дверь 2000x450мм</t>
  </si>
  <si>
    <t>3414970900357</t>
  </si>
  <si>
    <t>338102</t>
  </si>
  <si>
    <t>Мет.дв XL3S 4000 2000x600мм</t>
  </si>
  <si>
    <t>XL³ S 4000 Металлическая дверь 2000x600мм</t>
  </si>
  <si>
    <t>3414970900364</t>
  </si>
  <si>
    <t>338103</t>
  </si>
  <si>
    <t>Мет.дв XL3S 4000 2000x800мм</t>
  </si>
  <si>
    <t>XL³ S 4000 Металлическая дверь 2000x800мм</t>
  </si>
  <si>
    <t>3414970900371</t>
  </si>
  <si>
    <t>338110</t>
  </si>
  <si>
    <t>Мет.дв XL3S 4000 2200x350мм</t>
  </si>
  <si>
    <t>XL³ S 4000 Металлическая дверь 2200x350мм</t>
  </si>
  <si>
    <t>3414970900388</t>
  </si>
  <si>
    <t>338111</t>
  </si>
  <si>
    <t>Мет.дв XL3S 4000 2200x450мм</t>
  </si>
  <si>
    <t>XL³ S 4000 Металлическая дверь 2200x450мм</t>
  </si>
  <si>
    <t>3414970900395</t>
  </si>
  <si>
    <t>338112</t>
  </si>
  <si>
    <t>Мет.дв XL3S 4000 2200x600мм</t>
  </si>
  <si>
    <t>XL³ S 4000 Металлическая дверь 2200x600мм</t>
  </si>
  <si>
    <t>3414970900401</t>
  </si>
  <si>
    <t>338113</t>
  </si>
  <si>
    <t>Мет.дв XL3S 4000 2200x800мм</t>
  </si>
  <si>
    <t>XL³ S 4000 Металлическая дверь 2200x800мм</t>
  </si>
  <si>
    <t>3414970900418</t>
  </si>
  <si>
    <t>338143</t>
  </si>
  <si>
    <t>К-кт внут каб.с 2000x400мм</t>
  </si>
  <si>
    <t>XL³ S 4000 Комплект внутренней кабельной секции 2000x400мм</t>
  </si>
  <si>
    <t>3414970900517</t>
  </si>
  <si>
    <t>338146</t>
  </si>
  <si>
    <t>Промеж.напр. XL3 S 4000 2000мм</t>
  </si>
  <si>
    <t>XL³ S 4000 Промежуточная стойка 2000мм</t>
  </si>
  <si>
    <t>3414971130708</t>
  </si>
  <si>
    <t>338147</t>
  </si>
  <si>
    <t>Промеж.напр. XL3 S 4000 2200мм</t>
  </si>
  <si>
    <t>XL³ S 4000 Промежуточная стойка 2200мм</t>
  </si>
  <si>
    <t>3414971130715</t>
  </si>
  <si>
    <t>338153</t>
  </si>
  <si>
    <t>К-кт внут каб.с 2200x400мм</t>
  </si>
  <si>
    <t>XL³ S 4000 Комплект внутренней кабельной секции 2200x400мм</t>
  </si>
  <si>
    <t>3414970900555</t>
  </si>
  <si>
    <t>338155</t>
  </si>
  <si>
    <t>Функц.стойка XL3 S 4000 2000мм</t>
  </si>
  <si>
    <t>XL³ S 4000 Функциональные стойки, комплект из 2 шт. 2000мм</t>
  </si>
  <si>
    <t>3414970900562</t>
  </si>
  <si>
    <t>338156</t>
  </si>
  <si>
    <t>Рамка пластрXL3 S 4000 2000мм</t>
  </si>
  <si>
    <t>XL³ S 4000 Опорная рама для лицевых панелей 2000мм</t>
  </si>
  <si>
    <t>3414970900579</t>
  </si>
  <si>
    <t>338157</t>
  </si>
  <si>
    <t>Функц.стойка XL3 S 4000 2200мм</t>
  </si>
  <si>
    <t>XL³ S 4000 Функциональные стойки, комплект из 2 шт. 2200мм</t>
  </si>
  <si>
    <t>3414970900586</t>
  </si>
  <si>
    <t>338158</t>
  </si>
  <si>
    <t>Рамка пластрXL3 S 4000 2200мм</t>
  </si>
  <si>
    <t>XL³ S 4000 Опорная рама для лицевых панелей 2200мм</t>
  </si>
  <si>
    <t>3414970900593</t>
  </si>
  <si>
    <t>338160</t>
  </si>
  <si>
    <t>Центр.напр2000x450мм</t>
  </si>
  <si>
    <t>XL³ S 4000 Центральные монтажные стойки 2000x450мм</t>
  </si>
  <si>
    <t>3414970929150</t>
  </si>
  <si>
    <t>338162</t>
  </si>
  <si>
    <t>Центр.напр2000x800мм</t>
  </si>
  <si>
    <t>XL³ S 4000 Центральные монтажные стойки 2000x800мм</t>
  </si>
  <si>
    <t>3414970929174</t>
  </si>
  <si>
    <t>338164</t>
  </si>
  <si>
    <t>Центр.напр2200x600мм</t>
  </si>
  <si>
    <t>XL³ S 4000 Центральные монтажные стойки 2200x600мм</t>
  </si>
  <si>
    <t>3414970929198</t>
  </si>
  <si>
    <t>338170</t>
  </si>
  <si>
    <t>Метал.плата 2000x600мм</t>
  </si>
  <si>
    <t>XL³ S 4000 Сплошная монтажная плата 2000x600мм</t>
  </si>
  <si>
    <t>3414971090392</t>
  </si>
  <si>
    <t>338171</t>
  </si>
  <si>
    <t>Метал.плата 2000x800мм</t>
  </si>
  <si>
    <t>XL³ S 4000 Сплошная монтажная плата 2000x800мм</t>
  </si>
  <si>
    <t>3414971090408</t>
  </si>
  <si>
    <t>338172</t>
  </si>
  <si>
    <t>Метал.плата 2200x600мм</t>
  </si>
  <si>
    <t>XL³ S 4000 Сплошная монтажная плата 2200x600мм</t>
  </si>
  <si>
    <t>3414971090415</t>
  </si>
  <si>
    <t>338174</t>
  </si>
  <si>
    <t>Промеж.пласт XL3 S 4000</t>
  </si>
  <si>
    <t>XL³ S 4000 Промежуточная пластина</t>
  </si>
  <si>
    <t>3414971121409</t>
  </si>
  <si>
    <t>338201</t>
  </si>
  <si>
    <t>Пер.панель цоколь 350мм</t>
  </si>
  <si>
    <t>Передняя панель цоколь 350мм</t>
  </si>
  <si>
    <t>3414970900616</t>
  </si>
  <si>
    <t>338202</t>
  </si>
  <si>
    <t>XL3 S 630 Плинт Пер и задн 16м</t>
  </si>
  <si>
    <t>XL³ S 630 Плинт Передний и задний 16м</t>
  </si>
  <si>
    <t>3414970900623</t>
  </si>
  <si>
    <t>338203</t>
  </si>
  <si>
    <t>XL3 S 630 Плинт Пер и задн 24м</t>
  </si>
  <si>
    <t>XL³ S 630 Плинт Передний и задний 24м</t>
  </si>
  <si>
    <t>3414970900630</t>
  </si>
  <si>
    <t>338206</t>
  </si>
  <si>
    <t>Бок.панель цоколь 400мм</t>
  </si>
  <si>
    <t>Боковая панель цоколь 400мм</t>
  </si>
  <si>
    <t>3414970900661</t>
  </si>
  <si>
    <t>338220</t>
  </si>
  <si>
    <t>DIN рейка 3 поз.16M для XL3 S</t>
  </si>
  <si>
    <t>DIN рейка 3-позиционная для шкафа шириной 16 модулей</t>
  </si>
  <si>
    <t>3414970900708</t>
  </si>
  <si>
    <t>338223</t>
  </si>
  <si>
    <t>DIN рейка 3 поз.24M для XL3 S</t>
  </si>
  <si>
    <t>DIN рейка 3-позиционная для шкафа шириной 24 модулей</t>
  </si>
  <si>
    <t>3414970900722</t>
  </si>
  <si>
    <t>338226</t>
  </si>
  <si>
    <t>DIN рейка 3 поз.36M дляXL3 S</t>
  </si>
  <si>
    <t>DIN рейка 3-позиционная для шкафа шириной 36 модулей</t>
  </si>
  <si>
    <t>3414970900746</t>
  </si>
  <si>
    <t>338240</t>
  </si>
  <si>
    <t>Адапт. рейка для DPX3 + MCB</t>
  </si>
  <si>
    <t>Адаптер DIN-рейка DPX³+MCB</t>
  </si>
  <si>
    <t>3414970900821</t>
  </si>
  <si>
    <t>338241</t>
  </si>
  <si>
    <t>Адаптер DIN-рейка DRX+MCB</t>
  </si>
  <si>
    <t>3414970900845</t>
  </si>
  <si>
    <t>338242</t>
  </si>
  <si>
    <t>Адаптер DIN-рейка DPX3+DRX</t>
  </si>
  <si>
    <t>Адаптер DIN-рейка DPX³+DRX</t>
  </si>
  <si>
    <t>3414970900869</t>
  </si>
  <si>
    <t>338243</t>
  </si>
  <si>
    <t>Универс.рейка 16M</t>
  </si>
  <si>
    <t>Универсальная рейка 16M</t>
  </si>
  <si>
    <t>3414970900883</t>
  </si>
  <si>
    <t>338244</t>
  </si>
  <si>
    <t>Универс.рейка 24M</t>
  </si>
  <si>
    <t>Универсальная рейка 24M</t>
  </si>
  <si>
    <t>3414970900906</t>
  </si>
  <si>
    <t>338252</t>
  </si>
  <si>
    <t>Пластрон для мод 24M 150мм</t>
  </si>
  <si>
    <t>Лицевая панель для модульных аппаратов для шкафа шириной 24 модулей 150мм</t>
  </si>
  <si>
    <t>3414970900968</t>
  </si>
  <si>
    <t>338261</t>
  </si>
  <si>
    <t>Пластрон для мод 16M 200мм</t>
  </si>
  <si>
    <t>Лицевая панель для модульных аппаратов для шкафа шириной 16 модулей 200мм</t>
  </si>
  <si>
    <t>3414970901002</t>
  </si>
  <si>
    <t>338262</t>
  </si>
  <si>
    <t>Пластрон для мод 24M 200мм</t>
  </si>
  <si>
    <t>Лицевая панель для модульных аппаратов для шкафа шириной 24 модулей 200мм</t>
  </si>
  <si>
    <t>3414970901026</t>
  </si>
  <si>
    <t>338271</t>
  </si>
  <si>
    <t>Пластрон для мод 16M 300мм</t>
  </si>
  <si>
    <t>Лицевая панель для модульных аппаратов для шкафа шириной 16 модулей 300мм</t>
  </si>
  <si>
    <t>3414970901064</t>
  </si>
  <si>
    <t>338272</t>
  </si>
  <si>
    <t>Пластрон для мод 24M 300мм</t>
  </si>
  <si>
    <t>Лицевая панель для модульных аппаратов для шкафа шириной 24 модулей 300мм</t>
  </si>
  <si>
    <t>3414970901088</t>
  </si>
  <si>
    <t>338273</t>
  </si>
  <si>
    <t>Пластрон для мод 36M 300мм</t>
  </si>
  <si>
    <t>Лицевая панель для модульных аппаратов для шкафа шириной 36 модулей 300мм</t>
  </si>
  <si>
    <t>3414970901101</t>
  </si>
  <si>
    <t>338281</t>
  </si>
  <si>
    <t>Пластрон для мод 16M 400мм</t>
  </si>
  <si>
    <t>Лицевая панель для модульных аппаратов для шкафа шириной 16 модулей 400мм</t>
  </si>
  <si>
    <t>3414971090439</t>
  </si>
  <si>
    <t>338282</t>
  </si>
  <si>
    <t>Пластрон для мод 24M 400мм</t>
  </si>
  <si>
    <t>Лицевая панель для модульных аппаратов для шкафа шириной 24 модулей 400мм</t>
  </si>
  <si>
    <t>3414971090453</t>
  </si>
  <si>
    <t>338283</t>
  </si>
  <si>
    <t>Пластрон для мод 36M 400мм</t>
  </si>
  <si>
    <t>Лицевая панель для модульных аппаратов для шкафа шириной 36 модулей 400мм</t>
  </si>
  <si>
    <t>3414971090477</t>
  </si>
  <si>
    <t>338300</t>
  </si>
  <si>
    <t>Плата для гор. DPX3 160 3P 16M</t>
  </si>
  <si>
    <t>Плата для горизонтального DPX³ 160 3P 16M</t>
  </si>
  <si>
    <t>3414970901125</t>
  </si>
  <si>
    <t>338306</t>
  </si>
  <si>
    <t>Плата для гор. DPX3 160 3P 36M</t>
  </si>
  <si>
    <t>Плата для горизонтального DPX³ 160 3P 36M</t>
  </si>
  <si>
    <t>3414970901187</t>
  </si>
  <si>
    <t>338320</t>
  </si>
  <si>
    <t>Плата для верт DPX3 160 16M</t>
  </si>
  <si>
    <t>Плата для вертикального DPX³ 160 16M</t>
  </si>
  <si>
    <t>3414970901309</t>
  </si>
  <si>
    <t>338323</t>
  </si>
  <si>
    <t>Плата для верт DPX3 160 3P 24M</t>
  </si>
  <si>
    <t>Плата для вертикального DPX³ 160 3P 24M</t>
  </si>
  <si>
    <t>3414970901323</t>
  </si>
  <si>
    <t>338324</t>
  </si>
  <si>
    <t>Плата для верт DPX3 160 4P 24M</t>
  </si>
  <si>
    <t>Плата для вертикального DPX³ 160 4P 24M</t>
  </si>
  <si>
    <t>3414970901330</t>
  </si>
  <si>
    <t>338326</t>
  </si>
  <si>
    <t>Плата для верт DPX3 160 3P 36M</t>
  </si>
  <si>
    <t>Плата для вертикального DPX³ 160 3P 36M</t>
  </si>
  <si>
    <t>3414970901354</t>
  </si>
  <si>
    <t>338327</t>
  </si>
  <si>
    <t>Плата для верт DPX3 160 4P 36M</t>
  </si>
  <si>
    <t>Плата для вертикального DPX³ 160 4P 36M</t>
  </si>
  <si>
    <t>3414970901361</t>
  </si>
  <si>
    <t>338350</t>
  </si>
  <si>
    <t>Пластрон гор. DPX3 160 3P 16M</t>
  </si>
  <si>
    <t>Лицевая панель для DPX³ 160 3П горизонтально для шкафа шириной 16 модулей H100мм</t>
  </si>
  <si>
    <t>3414970901460</t>
  </si>
  <si>
    <t>338356</t>
  </si>
  <si>
    <t>Пластр. гор. DPX3 160 3P 36M</t>
  </si>
  <si>
    <t>Лицевая панель для DPX³ 160 3П горизонтально для шкафа шириной 36 модулей H100мм</t>
  </si>
  <si>
    <t>3414970901583</t>
  </si>
  <si>
    <t>338403</t>
  </si>
  <si>
    <t>Плата для гор. DPX3 250 3P 24M</t>
  </si>
  <si>
    <t>Плата для горизонтального DPX³ 250 3P 24M</t>
  </si>
  <si>
    <t>3414970901835</t>
  </si>
  <si>
    <t>338406</t>
  </si>
  <si>
    <t>Плата для гор. DPX3 250 3P 36M</t>
  </si>
  <si>
    <t>Плата для горизонтального DPX³ 250 3P 36M</t>
  </si>
  <si>
    <t>3414970901866</t>
  </si>
  <si>
    <t>338420</t>
  </si>
  <si>
    <t>Плата для верт DPX3 250 16M</t>
  </si>
  <si>
    <t>Плата для вертикального DPX³ 250 16M</t>
  </si>
  <si>
    <t>3414970901989</t>
  </si>
  <si>
    <t>338423</t>
  </si>
  <si>
    <t>Плата верт DPX3 250 3P 24M</t>
  </si>
  <si>
    <t>Плата вертикальная DPX³ 250 3P 24M</t>
  </si>
  <si>
    <t>3414970902009</t>
  </si>
  <si>
    <t>338424</t>
  </si>
  <si>
    <t>Плата верт DPX3 250 4P 24M</t>
  </si>
  <si>
    <t>Плата вертикальная DPX³ 250 4P 24M</t>
  </si>
  <si>
    <t>3414970902016</t>
  </si>
  <si>
    <t>338426</t>
  </si>
  <si>
    <t>Плата верт DPX3 250 3P 36M</t>
  </si>
  <si>
    <t>Плата вертикальная DPX³ 250 3P 36M</t>
  </si>
  <si>
    <t>3414970902030</t>
  </si>
  <si>
    <t>338427</t>
  </si>
  <si>
    <t>Плата верт DPX3 250 4P 36M</t>
  </si>
  <si>
    <t>Плата вертикальная DPX³ 250 4P 36M</t>
  </si>
  <si>
    <t>3414970902047</t>
  </si>
  <si>
    <t>338453</t>
  </si>
  <si>
    <t>Пластрон гор. DPX3 250 3P 24M</t>
  </si>
  <si>
    <t>Лицевая панель для DPX³ 250 3П горизонтально для шкафа шириной 24 модулей</t>
  </si>
  <si>
    <t>3414970902207</t>
  </si>
  <si>
    <t>338456</t>
  </si>
  <si>
    <t>Пластрон гор. DPX3 250 3P 36M</t>
  </si>
  <si>
    <t>Лицевая панель для DPX³ 250 3П горизонтально для шкафа шириной 36 модулей</t>
  </si>
  <si>
    <t>3414970902269</t>
  </si>
  <si>
    <t>338700</t>
  </si>
  <si>
    <t>Плата для гор. АВ 630 3P 16M</t>
  </si>
  <si>
    <t>Плата для горизонтального АВ 630 3P 16M</t>
  </si>
  <si>
    <t>3414970904287</t>
  </si>
  <si>
    <t>338703</t>
  </si>
  <si>
    <t>Плата для гор. АВ 630 3P 24M</t>
  </si>
  <si>
    <t>Плата для горизонтального АВ 630 3P 24M</t>
  </si>
  <si>
    <t>3414970904317</t>
  </si>
  <si>
    <t>338706</t>
  </si>
  <si>
    <t>Плата для гор. АВ 630 3P 36M</t>
  </si>
  <si>
    <t>Плата для горизонтального АВ 630 3P 36M</t>
  </si>
  <si>
    <t>3414970904348</t>
  </si>
  <si>
    <t>338707</t>
  </si>
  <si>
    <t>Плата гор. АВ 630 3P/4Pд 36M</t>
  </si>
  <si>
    <t>Плата горизонтальная АВ 630 3P/4Pд 36M</t>
  </si>
  <si>
    <t>3414970904355</t>
  </si>
  <si>
    <t>338720</t>
  </si>
  <si>
    <t>Плата для верт АВ 630 16M</t>
  </si>
  <si>
    <t>Плата для вертикального АВ 630 16M</t>
  </si>
  <si>
    <t>3414970904461</t>
  </si>
  <si>
    <t>338721</t>
  </si>
  <si>
    <t>Плата для верт АВ 630 диф 16M</t>
  </si>
  <si>
    <t>Плата для вертикального АВ 630 диф 16M</t>
  </si>
  <si>
    <t>3414970904478</t>
  </si>
  <si>
    <t>338724</t>
  </si>
  <si>
    <t>Плата для верт АВ 630 4P 24M</t>
  </si>
  <si>
    <t>Плата для вертикального АВ 630 4P 24M</t>
  </si>
  <si>
    <t>3414970904492</t>
  </si>
  <si>
    <t>338770</t>
  </si>
  <si>
    <t>Пластрон для верт DPX3 630 16M</t>
  </si>
  <si>
    <t>Пластрон для вертикального DPX³ 630 16M</t>
  </si>
  <si>
    <t>3414970905024</t>
  </si>
  <si>
    <t>338774</t>
  </si>
  <si>
    <t>Пластрон верт DPX3 630 4P 24M</t>
  </si>
  <si>
    <t>Пластрон вертикальный DPX³ 630 4P 24M</t>
  </si>
  <si>
    <t>3414970905086</t>
  </si>
  <si>
    <t>338777</t>
  </si>
  <si>
    <t>Пластрон верт DPX3 630 4P 36M</t>
  </si>
  <si>
    <t>Пластрон вертикальный DPX³ 630 4P 36M</t>
  </si>
  <si>
    <t>3414970905147</t>
  </si>
  <si>
    <t>338810</t>
  </si>
  <si>
    <t>Плата верт DPX3/-IS 1600 3P16M</t>
  </si>
  <si>
    <t>Плата вертикальная DPX³/-IS 1600 3P16M</t>
  </si>
  <si>
    <t>3414970905239</t>
  </si>
  <si>
    <t>338812</t>
  </si>
  <si>
    <t>Плата верт DPX3/-IS 1600 4P24M</t>
  </si>
  <si>
    <t>Плата вертикальная DPX³/-IS 1600 4P24M</t>
  </si>
  <si>
    <t>3414970905253</t>
  </si>
  <si>
    <t>338814</t>
  </si>
  <si>
    <t>Плата верт DPX3/-IS 1600 4P36M</t>
  </si>
  <si>
    <t>Плата вертикальная DPX³/-IS 1600 4P36M</t>
  </si>
  <si>
    <t>3414970905277</t>
  </si>
  <si>
    <t>338841</t>
  </si>
  <si>
    <t>Пластр. гор. DPX3 1600 3P 24M</t>
  </si>
  <si>
    <t>Лицевая панель для DPX³ 1600 3П горизонтально для шкафа шириной 24 модулей</t>
  </si>
  <si>
    <t>3414970905307</t>
  </si>
  <si>
    <t>338850</t>
  </si>
  <si>
    <t>Пластр. верт DPX3 1600 3P 16M</t>
  </si>
  <si>
    <t>Лицевая панель для DPX³ 1600 3П вертикально для шкафа шириной 16 модулей</t>
  </si>
  <si>
    <t>3414970905383</t>
  </si>
  <si>
    <t>338852</t>
  </si>
  <si>
    <t>Пластр. верт DPX3 1600 4P 24M</t>
  </si>
  <si>
    <t>Лицевая панель для DPX³ 1600 3П/4П вертикально для шкафа шириной 24 модулей</t>
  </si>
  <si>
    <t>3414970905420</t>
  </si>
  <si>
    <t>338854</t>
  </si>
  <si>
    <t>Пластр. верт DPX3 1600 4P 36M</t>
  </si>
  <si>
    <t>Лицевая панель для DPX³ 1600 3П/4П вертикально для шкафа шириной 36 модулей</t>
  </si>
  <si>
    <t>3414970905468</t>
  </si>
  <si>
    <t>338864</t>
  </si>
  <si>
    <t>Пластр. гор. DPX-IS 1600 4P36M</t>
  </si>
  <si>
    <t>Лицевая панель для DPX-IS 1600 4П горизонтально для шкафа шириной 36 модулей</t>
  </si>
  <si>
    <t>3414970905567</t>
  </si>
  <si>
    <t>338870</t>
  </si>
  <si>
    <t>Пластр. верт DPX-IS 1600 3P16M</t>
  </si>
  <si>
    <t>Лицевая панель для DPX-IS 1600 3П вертикально для шкафа шириной 16 модулей</t>
  </si>
  <si>
    <t>3414970905581</t>
  </si>
  <si>
    <t>338872</t>
  </si>
  <si>
    <t>Пластр. верт DPX-IS 1600 4P24M</t>
  </si>
  <si>
    <t>Лицевая панель для DPX-IS 1600 3П/4П вертикально для шкафа шириной 24 модулей</t>
  </si>
  <si>
    <t>3414970905628</t>
  </si>
  <si>
    <t>338922</t>
  </si>
  <si>
    <t>Плата верт DPX-IS 250 3P/4P24M</t>
  </si>
  <si>
    <t>Плата вертикальная DPX-IS 250 3P/4P24M</t>
  </si>
  <si>
    <t>3414970905789</t>
  </si>
  <si>
    <t>338924</t>
  </si>
  <si>
    <t>Плата верт DPX-IS 250 3P/4P36M</t>
  </si>
  <si>
    <t>Плата вертикальная DPX-IS 250 3P/4P36M</t>
  </si>
  <si>
    <t>3414970905802</t>
  </si>
  <si>
    <t>339002</t>
  </si>
  <si>
    <t>Плата гор DPX-IS 630 3P/4P 24M</t>
  </si>
  <si>
    <t>Плата горизонтальная DPX-IS 630 3P/4P 24M</t>
  </si>
  <si>
    <t>3414970906052</t>
  </si>
  <si>
    <t>339022</t>
  </si>
  <si>
    <t>Плата верт DPX-IS 630 3P/4P24M</t>
  </si>
  <si>
    <t>Плата вертикальная DPX-IS 630 3P/4P24M</t>
  </si>
  <si>
    <t>3414970906144</t>
  </si>
  <si>
    <t>339041</t>
  </si>
  <si>
    <t>Пластр гор.DPX-IS 630 3P/4P24M</t>
  </si>
  <si>
    <t>Лицевая панель для DPX-IS 630 3П/4П горизонтально для шкафа шириной 24 модулей</t>
  </si>
  <si>
    <t>3414970906229</t>
  </si>
  <si>
    <t>339052</t>
  </si>
  <si>
    <t>Пластр верт DPX-IS 630 4P 24M</t>
  </si>
  <si>
    <t>Лицевая панель для DPX-IS 630 3П/4П вертикально для шкафа шириной 24 модулей</t>
  </si>
  <si>
    <t>3414970906342</t>
  </si>
  <si>
    <t>339101</t>
  </si>
  <si>
    <t>Плата DMX3 фик. вык. T0 4P 16M</t>
  </si>
  <si>
    <t>Плата монтажная для DMX³ типоразмера 0 фиксированного/выкатного исполнения 3П/4П 16M</t>
  </si>
  <si>
    <t>3414970906410</t>
  </si>
  <si>
    <t>339103</t>
  </si>
  <si>
    <t>Плата DMX3 фик. вык. T0 4P 24M</t>
  </si>
  <si>
    <t>Плата монтажная для DMX³ типоразмера 0 фиксированного/выкатного исполнения 3П/4П 24M</t>
  </si>
  <si>
    <t>3414970906434</t>
  </si>
  <si>
    <t>339105</t>
  </si>
  <si>
    <t>Плата DMX3 фик. вык. T0 4P 36M</t>
  </si>
  <si>
    <t>Плата монтажная для DMX³ типоразмера 0 фиксированного/выкатного исполнения 3П/4П 36M</t>
  </si>
  <si>
    <t>3414970906458</t>
  </si>
  <si>
    <t>339123</t>
  </si>
  <si>
    <t>Пластрон DMX3 фик.T0 4P 24M</t>
  </si>
  <si>
    <t>Лицевая панель для DMX³ T0 3П/4П фиксированного для шкафа шириной 24 модулей</t>
  </si>
  <si>
    <t>3414970906588</t>
  </si>
  <si>
    <t>339125</t>
  </si>
  <si>
    <t>Пластрон DMX3 фик.T0 4P 36M</t>
  </si>
  <si>
    <t>Лицевая панель для DMX³ T0 3П/4П фиксированного для шкафа шириной 36 модулей</t>
  </si>
  <si>
    <t>3414970906625</t>
  </si>
  <si>
    <t>339130</t>
  </si>
  <si>
    <t>Пластрон DMX3 вык T0 3P 16M</t>
  </si>
  <si>
    <t>Лицевая панель для DMX³ T0 3П выкатного для шкафа шириной 16 модулей</t>
  </si>
  <si>
    <t>3414970906687</t>
  </si>
  <si>
    <t>339133</t>
  </si>
  <si>
    <t>Пластрон DMX3 вык T0 4P 24M</t>
  </si>
  <si>
    <t>Лицевая панель для DMX³ T0 3П/4П выкатного для шкафа шириной 24 модулей</t>
  </si>
  <si>
    <t>3414970906748</t>
  </si>
  <si>
    <t>339135</t>
  </si>
  <si>
    <t>Пластрон DMX3 вык T0 4P 36M</t>
  </si>
  <si>
    <t>Лицевая панель для DMX³ T0 3П/4П выкатного для шкафа шириной 36 модулей</t>
  </si>
  <si>
    <t>3414970906786</t>
  </si>
  <si>
    <t>339143</t>
  </si>
  <si>
    <t>Плата DMX3 фик. вык. T1 4P 24M</t>
  </si>
  <si>
    <t>Плата монтажная для DMX³ типоразмера 1 фиксированного/выкатного исполнения 3П/4П 24M</t>
  </si>
  <si>
    <t>3414970906878</t>
  </si>
  <si>
    <t>339145</t>
  </si>
  <si>
    <t>Плата DMX3 фик. вык. T1 4P 36M</t>
  </si>
  <si>
    <t>Плата монтажная для DMX³ типоразмера 1 фиксированного/выкатного исполнения 3П/4П 36M</t>
  </si>
  <si>
    <t>3414970906892</t>
  </si>
  <si>
    <t>339163</t>
  </si>
  <si>
    <t>Пластр DMX3 фик. вык. T1 4P24M</t>
  </si>
  <si>
    <t>Лицевая панель для DMX³ T1 3П/4П фиксированного/выкатного для шкафа шириной 24 модулей</t>
  </si>
  <si>
    <t>3414970907028</t>
  </si>
  <si>
    <t>339165</t>
  </si>
  <si>
    <t>Пластр DMX3 фик. вык. T1 4P36M</t>
  </si>
  <si>
    <t>Лицевая панель для DMX³ T1 3П/4П фиксированного/выкатного для шкафа шириной 36 модулей</t>
  </si>
  <si>
    <t>3414970907066</t>
  </si>
  <si>
    <t>339185</t>
  </si>
  <si>
    <t>Плата DMX3 Fix-вык T2 4P 36M</t>
  </si>
  <si>
    <t>Плата монтажная для DMX³ типоразмера 2 фиксированного/выкатного исполнения 3П/4П 36M</t>
  </si>
  <si>
    <t>3414970907233</t>
  </si>
  <si>
    <t>339205</t>
  </si>
  <si>
    <t>Пластр. DMX3 Fix-вык T2 4P 36M</t>
  </si>
  <si>
    <t>Лицевая панель для DMX³ T2 3П/4П фиксированного/выкатного для шкафа шириной 36 модулей</t>
  </si>
  <si>
    <t>3414970907349</t>
  </si>
  <si>
    <t>339455</t>
  </si>
  <si>
    <t>Пластр вер адапт DPX3 1600 36M</t>
  </si>
  <si>
    <t>Лицевая панель для DPX³ 1600 вертикально с адаптером SPX³-V для шкафа шириной 36 модулей</t>
  </si>
  <si>
    <t>3414970908322</t>
  </si>
  <si>
    <t>339541</t>
  </si>
  <si>
    <t>Метал.плата 300мм 16M</t>
  </si>
  <si>
    <t>Металлическая плата 300мм 16M</t>
  </si>
  <si>
    <t>3414970908926</t>
  </si>
  <si>
    <t>339543</t>
  </si>
  <si>
    <t>Метал.плата 600мм 16M</t>
  </si>
  <si>
    <t>Металлическая плата 600мм 16M</t>
  </si>
  <si>
    <t>3414970908940</t>
  </si>
  <si>
    <t>339544</t>
  </si>
  <si>
    <t>Метал.плата 200мм 24M</t>
  </si>
  <si>
    <t>Металлическая плата 200мм 24M</t>
  </si>
  <si>
    <t>3414970908957</t>
  </si>
  <si>
    <t>339545</t>
  </si>
  <si>
    <t>Метал.плата 300мм 24M</t>
  </si>
  <si>
    <t>Металлическая плата 300мм 24M</t>
  </si>
  <si>
    <t>3414970908964</t>
  </si>
  <si>
    <t>339547</t>
  </si>
  <si>
    <t>Метал.плата 600мм 24M</t>
  </si>
  <si>
    <t>Металлическая плата 600мм 24M</t>
  </si>
  <si>
    <t>3414970908988</t>
  </si>
  <si>
    <t>339548</t>
  </si>
  <si>
    <t>Метал.плата 200мм 36M</t>
  </si>
  <si>
    <t>Металлическая плата 200мм 36M</t>
  </si>
  <si>
    <t>3414970908995</t>
  </si>
  <si>
    <t>339549</t>
  </si>
  <si>
    <t>Метал.плата 300мм 36M</t>
  </si>
  <si>
    <t>Металлическая плата 300мм 36M</t>
  </si>
  <si>
    <t>3414970909008</t>
  </si>
  <si>
    <t>339550</t>
  </si>
  <si>
    <t>Метал.плата 400мм 36M</t>
  </si>
  <si>
    <t>Металлическая плата 400мм 36M</t>
  </si>
  <si>
    <t>3414970909015</t>
  </si>
  <si>
    <t>339564</t>
  </si>
  <si>
    <t>Перф. Плата 200мм 24M</t>
  </si>
  <si>
    <t>3414970909077</t>
  </si>
  <si>
    <t>339565</t>
  </si>
  <si>
    <t>Перф. Плата 300мм 24M</t>
  </si>
  <si>
    <t>3414970909084</t>
  </si>
  <si>
    <t>339566</t>
  </si>
  <si>
    <t>Перф. Плата 400мм 24M</t>
  </si>
  <si>
    <t>3414970909091</t>
  </si>
  <si>
    <t>339567</t>
  </si>
  <si>
    <t>Перф. Плата 600мм 24M</t>
  </si>
  <si>
    <t>3414970909107</t>
  </si>
  <si>
    <t>339569</t>
  </si>
  <si>
    <t>Перф. Плата 300мм 36M</t>
  </si>
  <si>
    <t>3414970909121</t>
  </si>
  <si>
    <t>339571</t>
  </si>
  <si>
    <t>Перф. Плата 600мм 36M</t>
  </si>
  <si>
    <t>3414970909145</t>
  </si>
  <si>
    <t>339580</t>
  </si>
  <si>
    <t>Мет. Пластрон 200мм 16M</t>
  </si>
  <si>
    <t>Металлический Пластрон 200мм 16M</t>
  </si>
  <si>
    <t>3414970909152</t>
  </si>
  <si>
    <t>339581</t>
  </si>
  <si>
    <t>Мет. Пластрон 300мм 16M</t>
  </si>
  <si>
    <t>Металлический Пластрон 300мм 16M</t>
  </si>
  <si>
    <t>3414970909176</t>
  </si>
  <si>
    <t>339582</t>
  </si>
  <si>
    <t>Мет. Пластрон 400мм 16M</t>
  </si>
  <si>
    <t>Металлический Пластрон 400мм 16M</t>
  </si>
  <si>
    <t>3414970909190</t>
  </si>
  <si>
    <t>339583</t>
  </si>
  <si>
    <t>Мет. Пластрон 600мм 16M</t>
  </si>
  <si>
    <t>Металлический Пластрон 600мм 16M</t>
  </si>
  <si>
    <t>3414970909213</t>
  </si>
  <si>
    <t>339584</t>
  </si>
  <si>
    <t>Мет. Пластрон 200мм 24M</t>
  </si>
  <si>
    <t>Металлический Пластрон 200мм 24M</t>
  </si>
  <si>
    <t>3414970909237</t>
  </si>
  <si>
    <t>339585</t>
  </si>
  <si>
    <t>Мет. Пластрон 300мм 24M</t>
  </si>
  <si>
    <t>Металлический Пластрон 300мм 24M</t>
  </si>
  <si>
    <t>3414970909251</t>
  </si>
  <si>
    <t>339586</t>
  </si>
  <si>
    <t>Мет. Пластрон 400мм 24M</t>
  </si>
  <si>
    <t>Металлический Пластрон 400мм 24M</t>
  </si>
  <si>
    <t>3414970909275</t>
  </si>
  <si>
    <t>339587</t>
  </si>
  <si>
    <t>Мет. Пластрон 600мм 24M</t>
  </si>
  <si>
    <t>Металлический Пластрон 600мм 24M</t>
  </si>
  <si>
    <t>3414970909299</t>
  </si>
  <si>
    <t>339588</t>
  </si>
  <si>
    <t>Мет. Пластрон 200мм 36M</t>
  </si>
  <si>
    <t>Металлический Пластрон 200мм 36M</t>
  </si>
  <si>
    <t>3414970909312</t>
  </si>
  <si>
    <t>339589</t>
  </si>
  <si>
    <t>Мет. Пластрон 300мм 36M</t>
  </si>
  <si>
    <t>3414970909336</t>
  </si>
  <si>
    <t>339590</t>
  </si>
  <si>
    <t>Мет. Пластрон 400мм 36M</t>
  </si>
  <si>
    <t>Металлический Пластрон 400мм 36M</t>
  </si>
  <si>
    <t>3414970909350</t>
  </si>
  <si>
    <t>339592</t>
  </si>
  <si>
    <t>Мет. Пластрон 50мм 16M</t>
  </si>
  <si>
    <t>Металлический Пластрон 50мм 16M</t>
  </si>
  <si>
    <t>3414970929372</t>
  </si>
  <si>
    <t>339593</t>
  </si>
  <si>
    <t>Мет. Пластрон 100мм 16M</t>
  </si>
  <si>
    <t>Металлический Пластрон 100мм 16M</t>
  </si>
  <si>
    <t>3414970929396</t>
  </si>
  <si>
    <t>339594</t>
  </si>
  <si>
    <t>Мет. Пластрон 150мм 16M</t>
  </si>
  <si>
    <t>Металлический Пластрон 150мм 16M</t>
  </si>
  <si>
    <t>3414970929419</t>
  </si>
  <si>
    <t>339595</t>
  </si>
  <si>
    <t>Мет. Пластрон 50мм 24M</t>
  </si>
  <si>
    <t>Металлический Пластрон 50мм 24M</t>
  </si>
  <si>
    <t>3414970929433</t>
  </si>
  <si>
    <t>339596</t>
  </si>
  <si>
    <t>Мет. Пластрон 100мм 24M</t>
  </si>
  <si>
    <t>Металлический Пластрон 100мм 24M</t>
  </si>
  <si>
    <t>3414970929457</t>
  </si>
  <si>
    <t>339597</t>
  </si>
  <si>
    <t>Мет. Пластрон 150мм 24M</t>
  </si>
  <si>
    <t>Металлический Пластрон 150мм 24M</t>
  </si>
  <si>
    <t>3414970929471</t>
  </si>
  <si>
    <t>339598</t>
  </si>
  <si>
    <t>Мет. Пластрон 50мм 36M</t>
  </si>
  <si>
    <t>3414970929495</t>
  </si>
  <si>
    <t>339599</t>
  </si>
  <si>
    <t>Мет. Пластрон 100мм 36M</t>
  </si>
  <si>
    <t>3414970929518</t>
  </si>
  <si>
    <t>339610</t>
  </si>
  <si>
    <t>Плата Центр.напрDPX3 160 4Pд</t>
  </si>
  <si>
    <t>Плата на центральной стойке DPX³ 160 4Pд</t>
  </si>
  <si>
    <t>3414970929556</t>
  </si>
  <si>
    <t>339611</t>
  </si>
  <si>
    <t>Плата Центр.напрDPX3 250 4Pд</t>
  </si>
  <si>
    <t>Плата на центральной стойке DPX³ 250 4Pд</t>
  </si>
  <si>
    <t>3414970929563</t>
  </si>
  <si>
    <t>339612</t>
  </si>
  <si>
    <t>Плата Центр.напрАВ 630 4P/4Pд</t>
  </si>
  <si>
    <t>Плата на центральной стойке АВ 630 4P/4Pд</t>
  </si>
  <si>
    <t>3414970929570</t>
  </si>
  <si>
    <t>339613</t>
  </si>
  <si>
    <t>Плата для Центр.напрDPX-IS 250</t>
  </si>
  <si>
    <t>Плата на центральной стойке DPX-IS 250</t>
  </si>
  <si>
    <t>3414970929587</t>
  </si>
  <si>
    <t>339614</t>
  </si>
  <si>
    <t>Плата для Центр.напрDPX-IS 630</t>
  </si>
  <si>
    <t>Плата на центральной стойке DPX-IS 630</t>
  </si>
  <si>
    <t>3414970929594</t>
  </si>
  <si>
    <t>339620</t>
  </si>
  <si>
    <t>Плата Центр.напрDPX3 160 3P</t>
  </si>
  <si>
    <t>Плата на центральной стойке DPX³ 160 3P</t>
  </si>
  <si>
    <t>3414970972156</t>
  </si>
  <si>
    <t>339621</t>
  </si>
  <si>
    <t>Плата Центр.напрDPX3 250 3P</t>
  </si>
  <si>
    <t>Плата на центральной стойке DPX³ 250 3P</t>
  </si>
  <si>
    <t>3414970972163</t>
  </si>
  <si>
    <t>339622</t>
  </si>
  <si>
    <t>Плата Центр.напрАВ 630 3P</t>
  </si>
  <si>
    <t>Плата на центральной стойке АВ 630 3P</t>
  </si>
  <si>
    <t>3414970972170</t>
  </si>
  <si>
    <t>339700</t>
  </si>
  <si>
    <t>К-кт 100 авт.защ. для Пластрон</t>
  </si>
  <si>
    <t>Комплект 100 защелок быстрой фиксации для лицевых панелей</t>
  </si>
  <si>
    <t>3414970909398</t>
  </si>
  <si>
    <t>339700/20</t>
  </si>
  <si>
    <t>К-КТ 20 АВТ.ЗАЩ. ДЛЯ ПЛАСТРОНА</t>
  </si>
  <si>
    <t>Комплект 20 защелок быстрой фиксации для лицевых панелей</t>
  </si>
  <si>
    <t>339701</t>
  </si>
  <si>
    <t>К-кт 100 1/4пов.винт. Пластрон</t>
  </si>
  <si>
    <t>Комплект 100 винтов на 1/4 оборота для лицевых панелей</t>
  </si>
  <si>
    <t>3414970909404</t>
  </si>
  <si>
    <t>339701/20</t>
  </si>
  <si>
    <t>К-КТ 20 1/4ПОВ.ВИНТ. ПЛАСТРОНА</t>
  </si>
  <si>
    <t>339702</t>
  </si>
  <si>
    <t>К-кт 100 винт для Пластрон</t>
  </si>
  <si>
    <t>Комплект 100 винтов для лицевых панелей</t>
  </si>
  <si>
    <t>3414970909411</t>
  </si>
  <si>
    <t>339715</t>
  </si>
  <si>
    <t>Рукоятка XL3S 160 тип 405</t>
  </si>
  <si>
    <t>XL³ S 160 Рукоятка тип 405</t>
  </si>
  <si>
    <t>3414970909480</t>
  </si>
  <si>
    <t>339716</t>
  </si>
  <si>
    <t>Рук XL3S 630 тип 405 &lt;=1200</t>
  </si>
  <si>
    <t>Рукоятка XL³ S 630 тип 405 &lt;=1200</t>
  </si>
  <si>
    <t>3414970909503</t>
  </si>
  <si>
    <t>339717</t>
  </si>
  <si>
    <t>Рук XL3S 630 тип 405 &gt;=1350</t>
  </si>
  <si>
    <t>Рукоятка XL³ S 630 тип 405 &gt;=1350</t>
  </si>
  <si>
    <t>3414970909527</t>
  </si>
  <si>
    <t>339730</t>
  </si>
  <si>
    <t>К-кт крестовин для каб.с</t>
  </si>
  <si>
    <t>Комплект крестовин для кабельной секции</t>
  </si>
  <si>
    <t>3414970909640</t>
  </si>
  <si>
    <t>339731</t>
  </si>
  <si>
    <t>К-кт крестовин 450мм</t>
  </si>
  <si>
    <t>Комплект крестовин 450мм</t>
  </si>
  <si>
    <t>3414971157651</t>
  </si>
  <si>
    <t>339734</t>
  </si>
  <si>
    <t>К-кт крестовин 400мм</t>
  </si>
  <si>
    <t>Комплект крестовин 400мм</t>
  </si>
  <si>
    <t>3414970909725</t>
  </si>
  <si>
    <t>339735</t>
  </si>
  <si>
    <t>К-кт крестовин 600мм</t>
  </si>
  <si>
    <t>Комплект крестовин 600мм</t>
  </si>
  <si>
    <t>3414970909749</t>
  </si>
  <si>
    <t>339736</t>
  </si>
  <si>
    <t>К-кт крестовин 800мм</t>
  </si>
  <si>
    <t>Комплект крестовин 800мм</t>
  </si>
  <si>
    <t>3414970909763</t>
  </si>
  <si>
    <t>339737</t>
  </si>
  <si>
    <t>К-кт крестовин каб.с внут</t>
  </si>
  <si>
    <t>Комплект крестовин кабельная секция внутренние</t>
  </si>
  <si>
    <t>3414971090491</t>
  </si>
  <si>
    <t>339753</t>
  </si>
  <si>
    <t>Эквипотен. Проводник</t>
  </si>
  <si>
    <t>Эквипотенциальный Проводник</t>
  </si>
  <si>
    <t>3414971093096</t>
  </si>
  <si>
    <t>339755</t>
  </si>
  <si>
    <t>Прикреп.держ 24M</t>
  </si>
  <si>
    <t>Защелкиваемые держатели этикеток 24M</t>
  </si>
  <si>
    <t>339756</t>
  </si>
  <si>
    <t>Прикреп.держ 36M</t>
  </si>
  <si>
    <t>Защелкиваемые держатели этикеток 36M</t>
  </si>
  <si>
    <t>339757</t>
  </si>
  <si>
    <t>Шина мед 36M</t>
  </si>
  <si>
    <t>Шина медная 36M</t>
  </si>
  <si>
    <t>3414971090590</t>
  </si>
  <si>
    <t>339758</t>
  </si>
  <si>
    <t>Фиксаторы для каб.канала</t>
  </si>
  <si>
    <t>Набор для фиксации кабель-канала</t>
  </si>
  <si>
    <t>3414971222953</t>
  </si>
  <si>
    <t>339900</t>
  </si>
  <si>
    <t>Шин.Суппорт 400A</t>
  </si>
  <si>
    <t>XL3 S Система распределения</t>
  </si>
  <si>
    <t>3414971002845</t>
  </si>
  <si>
    <t>339901</t>
  </si>
  <si>
    <t>Шин.пл. Суппорт 400A</t>
  </si>
  <si>
    <t>Шинный плоский Суппорт 400A</t>
  </si>
  <si>
    <t>3414971002869</t>
  </si>
  <si>
    <t>339902</t>
  </si>
  <si>
    <t>Шин. Al С-тип Суппорт 630A</t>
  </si>
  <si>
    <t>Изолирующий суппорт для алюминиевых шин C-образного сечения, до 630А</t>
  </si>
  <si>
    <t>3414971002883</t>
  </si>
  <si>
    <t>339903</t>
  </si>
  <si>
    <t>Шин. Низ Al С-тип Суппорт 630A</t>
  </si>
  <si>
    <t>Изолирующий концевой суппорт для алюминиевых шин C-образного сечения, до 630А</t>
  </si>
  <si>
    <t>3414971002906</t>
  </si>
  <si>
    <t>339904</t>
  </si>
  <si>
    <t>Шин. Al С-тип пл Суппорт 630A</t>
  </si>
  <si>
    <t>Изолирующий суппорт для алюминиевых расположенных в ряд шин C-образного сечения, до 630А</t>
  </si>
  <si>
    <t>3414971002920</t>
  </si>
  <si>
    <t>339905</t>
  </si>
  <si>
    <t>Шин. Al С-тип пл низ Суп 630A</t>
  </si>
  <si>
    <t>Изолирующий концевой суппорт для алюминиевых расположенных в ряд шин C-образного сечения, до 630А</t>
  </si>
  <si>
    <t>3414971002944</t>
  </si>
  <si>
    <t>339906</t>
  </si>
  <si>
    <t>Шин Суппорт 630/800A</t>
  </si>
  <si>
    <t>Шинный Суппорт 630/800A</t>
  </si>
  <si>
    <t>3414971002968</t>
  </si>
  <si>
    <t>339920</t>
  </si>
  <si>
    <t>Шин.суп.пл мед ал D75 400-450</t>
  </si>
  <si>
    <t>3414971090699</t>
  </si>
  <si>
    <t>339921</t>
  </si>
  <si>
    <t>Шин.суп. пл мед Alu D75 600мм</t>
  </si>
  <si>
    <t>3414971090705</t>
  </si>
  <si>
    <t>339922</t>
  </si>
  <si>
    <t>Шин.суп. пл мед Alu D75 800мм</t>
  </si>
  <si>
    <t>339923</t>
  </si>
  <si>
    <t>Пл Шин.суп. мед Alu D75</t>
  </si>
  <si>
    <t>3414971090729</t>
  </si>
  <si>
    <t>339931</t>
  </si>
  <si>
    <t>Шин.суп. шахм Alu D75 400-450</t>
  </si>
  <si>
    <t>Шинный Суппорт ступенчатый алюминиевый D75 400мм</t>
  </si>
  <si>
    <t>3414971090804</t>
  </si>
  <si>
    <t>339932</t>
  </si>
  <si>
    <t>Шин.суп. шахм Alu D75 600мм</t>
  </si>
  <si>
    <t>Шинный Суппорт ступенчатый алюминиевый D75 600мм</t>
  </si>
  <si>
    <t>3414971090811</t>
  </si>
  <si>
    <t>339933</t>
  </si>
  <si>
    <t>Шин.суп. шахм Alu D75 800мм</t>
  </si>
  <si>
    <t>Шинный Суппорт ступенчатый алюминиевый D75 800мм</t>
  </si>
  <si>
    <t>3414971090828</t>
  </si>
  <si>
    <t>339937</t>
  </si>
  <si>
    <t>К-т для Cu шины 5мм 75 -125 мм</t>
  </si>
  <si>
    <t>Монтажный комплект для суппортов под плоские медные шины шириной 5 мм и высотой от 75 мм до 125 мм</t>
  </si>
  <si>
    <t>3414971285514</t>
  </si>
  <si>
    <t>339938</t>
  </si>
  <si>
    <t>К-т для Cu шины 10мм до 60 мм</t>
  </si>
  <si>
    <t>Монтажный комплект для суппортов под плоские медные шины шириной 10 мм и высотой до 60 мм</t>
  </si>
  <si>
    <t>3414971285538</t>
  </si>
  <si>
    <t>339939</t>
  </si>
  <si>
    <t>К-т для Cu шины 10мм 80-120 мм</t>
  </si>
  <si>
    <t>Монтажный комплект для суппортов под плоские медные шины шириной 10 мм и высотой от 80 мм до 120 мм</t>
  </si>
  <si>
    <t>3414971285552</t>
  </si>
  <si>
    <t>344512</t>
  </si>
  <si>
    <t>Classe100 Панель а.в/Teleloop</t>
  </si>
  <si>
    <t>Door entry system. Абонентская панель видеодомофона Classe100V12B,2-проводная,цветной LCD-дисплей 3.5",hands-free,с устройством для подключения слуховых аппаратов,цвет Белый</t>
  </si>
  <si>
    <t>Абонентские панели видео Classe100</t>
  </si>
  <si>
    <t>8005543489185</t>
  </si>
  <si>
    <t>344612</t>
  </si>
  <si>
    <t>DES Панель Classe300 белая</t>
  </si>
  <si>
    <t>Door entry system.Абонентская панель видеодомофона Classe300V13E,2-проводная,цветной тач LCD-дисплей 7",hands-free,цвет Белый</t>
  </si>
  <si>
    <t>Абонентские панели Classe300</t>
  </si>
  <si>
    <t>8005543535004</t>
  </si>
  <si>
    <t>345203</t>
  </si>
  <si>
    <t>Профиль 41x41-2,5 S 3000 HDG</t>
  </si>
  <si>
    <t>3414970716545</t>
  </si>
  <si>
    <t>Управление климатом MYHOME (BTICINO)</t>
  </si>
  <si>
    <t>346030</t>
  </si>
  <si>
    <t>My Home Блок питания со встроенным видеоадаптером 600мА, 2DIN</t>
  </si>
  <si>
    <t>Блок питания - MyHOME - SCS - встроенный видеоадаптер - 230 В - 0,6 А - 27 В</t>
  </si>
  <si>
    <t>8012199956022</t>
  </si>
  <si>
    <t>346050</t>
  </si>
  <si>
    <t>DES БП 1,2А встр.в/адаптер 6м</t>
  </si>
  <si>
    <t>Door Entry Systems.Блок питания с функцией видеоадаптера.Защита от КЗ и перегрузки. 230В 1.2А.Размер 6 модулей.</t>
  </si>
  <si>
    <t>Двухпроводные аудиодомофоны Bticino</t>
  </si>
  <si>
    <t>8005543545324</t>
  </si>
  <si>
    <t>346250</t>
  </si>
  <si>
    <t>Door entry system. Релейный активатор встраиваемый</t>
  </si>
  <si>
    <t>8012199772578</t>
  </si>
  <si>
    <t>346851</t>
  </si>
  <si>
    <t>Интерфейс для 2-х проводной системы домофонии</t>
  </si>
  <si>
    <t>8012199787862</t>
  </si>
  <si>
    <t>Управляющие устройства для освещения и жалюзи MYHOME (BTICINO)</t>
  </si>
  <si>
    <t>3477</t>
  </si>
  <si>
    <t>Контактный интерфейс Basic для традиционных устройств</t>
  </si>
  <si>
    <t>Контактный интерфейс - Модуль Basic - MyHOME SCS</t>
  </si>
  <si>
    <t>8012199653136</t>
  </si>
  <si>
    <t>348049</t>
  </si>
  <si>
    <t>Профиль 41x21-2 SP 3000 GS</t>
  </si>
  <si>
    <t>3414970777614</t>
  </si>
  <si>
    <t>348576</t>
  </si>
  <si>
    <t>Защитный наконечник EP21</t>
  </si>
  <si>
    <t>3414970645357</t>
  </si>
  <si>
    <t>348577</t>
  </si>
  <si>
    <t>Защитный наконечник EP41</t>
  </si>
  <si>
    <t>3414970645388</t>
  </si>
  <si>
    <t>3501/0</t>
  </si>
  <si>
    <t>конфигуратор 0</t>
  </si>
  <si>
    <t>Комплект из 10 конфигураторов - Конфигуратор 0 - MyHOME SCS</t>
  </si>
  <si>
    <t>Прочие комплектующие изделия MYHOME (BTICINO)</t>
  </si>
  <si>
    <t>8012199675985</t>
  </si>
  <si>
    <t>3501/1</t>
  </si>
  <si>
    <t>Конфигуратор 1</t>
  </si>
  <si>
    <t>Комплект из 10 конфигураторов - Конфигуратор 1 - MyHOME SCS</t>
  </si>
  <si>
    <t>8012199675992</t>
  </si>
  <si>
    <t>3501/5</t>
  </si>
  <si>
    <t>Конфигуратор 5</t>
  </si>
  <si>
    <t>Комплект из 10 конфигураторов - Конфигуратор 5 - MyHOME SCS</t>
  </si>
  <si>
    <t>8012199676036</t>
  </si>
  <si>
    <t>3501/AUX</t>
  </si>
  <si>
    <t>Конфигуратор AUX</t>
  </si>
  <si>
    <t>Комплект из 10 конфигураторов - Конфигуратор AUX - MyHOME SCS</t>
  </si>
  <si>
    <t>8012199676111</t>
  </si>
  <si>
    <t>3501/CEN</t>
  </si>
  <si>
    <t>Конфигуратор CEN</t>
  </si>
  <si>
    <t>Комплект из 10 конфигураторов - Конфигуратор CEN - MyHOME SCS</t>
  </si>
  <si>
    <t>8012199676173</t>
  </si>
  <si>
    <t>3501/GEN</t>
  </si>
  <si>
    <t>Конфигуратор GEN</t>
  </si>
  <si>
    <t>Комплект из 10 конфигураторов - Конфигуратор GEN - MyHOME SCS</t>
  </si>
  <si>
    <t>8012199676081</t>
  </si>
  <si>
    <t>3501/GR</t>
  </si>
  <si>
    <t>Конфигуратор GR</t>
  </si>
  <si>
    <t>Комплект из 10 конфигураторов - Конфигуратор GR - MyHOME SCS</t>
  </si>
  <si>
    <t>8012199676098</t>
  </si>
  <si>
    <t>3501/OFF</t>
  </si>
  <si>
    <t>Конфигуратор OFF</t>
  </si>
  <si>
    <t>Комплект из 10 конфигураторов - Конфигуратор OFF - MyHOME SCS</t>
  </si>
  <si>
    <t>8012199676135</t>
  </si>
  <si>
    <t>3501/OI</t>
  </si>
  <si>
    <t>Конфигуратор 0/I</t>
  </si>
  <si>
    <t>Перемычка-конфигуратор - MyHOME - SCS - O/I</t>
  </si>
  <si>
    <t>8012199676142</t>
  </si>
  <si>
    <t>3501/ON</t>
  </si>
  <si>
    <t>Комплект из 10 конфигураторов - Конфигуратор ON - MyHOME SCS</t>
  </si>
  <si>
    <t>8012199676128</t>
  </si>
  <si>
    <t>3501/PUL</t>
  </si>
  <si>
    <t>Конфигуратор PUL</t>
  </si>
  <si>
    <t>Комплект из 10 конфигураторов - Конфигуратор PUL - MyHOME SCS</t>
  </si>
  <si>
    <t>8012199676159</t>
  </si>
  <si>
    <t>3501/SLA</t>
  </si>
  <si>
    <t>Конфигуратор SLA</t>
  </si>
  <si>
    <t>Комплект из 10 конфигураторов - Конфигуратор SLA - MyHOME SCS</t>
  </si>
  <si>
    <t>8012199676166</t>
  </si>
  <si>
    <t>3501/T</t>
  </si>
  <si>
    <t>Конфигуратор T</t>
  </si>
  <si>
    <t>Комплект из 10 конфигураторов - Конфигуратор ⇅ - MyHOME SCS</t>
  </si>
  <si>
    <t>8012199676180</t>
  </si>
  <si>
    <t>3501/TM</t>
  </si>
  <si>
    <t>Конфигуратор TM</t>
  </si>
  <si>
    <t>Комплект из 10 конфигураторов - Конфигуратор ⇅M - MyHOME SCS</t>
  </si>
  <si>
    <t>8012199676203</t>
  </si>
  <si>
    <t>3501K/1</t>
  </si>
  <si>
    <t>Комплект конфигураторов MH</t>
  </si>
  <si>
    <t>Набор конфигураторов: AUX - GEN - GR - AMB - ON - OFF - O/I - PUL - SLA - CEN - ⇅ - ⇅M (все по 10 шт.) - MyHOME SCS</t>
  </si>
  <si>
    <t>8012199452043</t>
  </si>
  <si>
    <t>350578</t>
  </si>
  <si>
    <t>Суппорт универсальный STF GS</t>
  </si>
  <si>
    <t>3414971194335</t>
  </si>
  <si>
    <t>350580</t>
  </si>
  <si>
    <t>Крепление к балкам PA23 EZ</t>
  </si>
  <si>
    <t>3414971194373</t>
  </si>
  <si>
    <t>350581</t>
  </si>
  <si>
    <t>Подвес для лотка AS Fast GS</t>
  </si>
  <si>
    <t>3414971194403</t>
  </si>
  <si>
    <t>350583</t>
  </si>
  <si>
    <t>Подвес для лотка AS Fast 316L</t>
  </si>
  <si>
    <t>3414971194465</t>
  </si>
  <si>
    <t>350621</t>
  </si>
  <si>
    <t>Коробка накладная, 2 модуля, цвет allmetal</t>
  </si>
  <si>
    <t>Вызывные панели SFERA</t>
  </si>
  <si>
    <t>8005543461327</t>
  </si>
  <si>
    <t>350700</t>
  </si>
  <si>
    <t>Рамка установ. EZP 144WE</t>
  </si>
  <si>
    <t>3414971258211</t>
  </si>
  <si>
    <t>350701</t>
  </si>
  <si>
    <t>Рамка установ. EZP 144RSE</t>
  </si>
  <si>
    <t>3414971258228</t>
  </si>
  <si>
    <t>350702</t>
  </si>
  <si>
    <t>Рамка установ. EZP 544WE</t>
  </si>
  <si>
    <t>3414971258235</t>
  </si>
  <si>
    <t>350810</t>
  </si>
  <si>
    <t>Консоль компактная CB 100 GS</t>
  </si>
  <si>
    <t>3414970650689</t>
  </si>
  <si>
    <t>350820</t>
  </si>
  <si>
    <t>Консоль компактная CB 150 GS</t>
  </si>
  <si>
    <t>3414970650771</t>
  </si>
  <si>
    <t>350833</t>
  </si>
  <si>
    <t>Консоль компактная CB 200 HDG</t>
  </si>
  <si>
    <t>3414970650894</t>
  </si>
  <si>
    <t>350840</t>
  </si>
  <si>
    <t>Консоль компактная CB 300 GS</t>
  </si>
  <si>
    <t>3414970650955</t>
  </si>
  <si>
    <t>350850</t>
  </si>
  <si>
    <t>Консоль компактная CB 400 GS</t>
  </si>
  <si>
    <t>3414970651044</t>
  </si>
  <si>
    <t>351100</t>
  </si>
  <si>
    <t>Модуль звуковой</t>
  </si>
  <si>
    <t>SFERA МОДУЛЬ ЗВУКОВОЙ</t>
  </si>
  <si>
    <t>8005543441558</t>
  </si>
  <si>
    <t>351301</t>
  </si>
  <si>
    <t>Лицевая панель аудио-видео модуля ш/у, цвет allmetal</t>
  </si>
  <si>
    <t>8005543449363</t>
  </si>
  <si>
    <t>352045</t>
  </si>
  <si>
    <t>Панель лицевая модуля доп.кнопок вызова (3-4), 4 кнопки, Robur</t>
  </si>
  <si>
    <t>8005543462133</t>
  </si>
  <si>
    <t>3523</t>
  </si>
  <si>
    <t>Дополнительный тороид</t>
  </si>
  <si>
    <t>Дополнительный тороид - MyHOME SCS</t>
  </si>
  <si>
    <t>Устройства для измерения и регулирования энергопотребления MYHOME (BTICINO)</t>
  </si>
  <si>
    <t>8005543402054</t>
  </si>
  <si>
    <t>352500</t>
  </si>
  <si>
    <t>Модуль с дисплеем</t>
  </si>
  <si>
    <t>8005543457573</t>
  </si>
  <si>
    <t>352501</t>
  </si>
  <si>
    <t>Панель лицевая для модуля с дисплеем, цвет allmetal</t>
  </si>
  <si>
    <t>8005543463932</t>
  </si>
  <si>
    <t>382034</t>
  </si>
  <si>
    <t>Переходник M2000 PG48 ø50.5</t>
  </si>
  <si>
    <t>3414970411761</t>
  </si>
  <si>
    <t>382046</t>
  </si>
  <si>
    <t>Переходник M2000 ISO32 ø 26.5</t>
  </si>
  <si>
    <t>3414970411884</t>
  </si>
  <si>
    <t>382346</t>
  </si>
  <si>
    <t>Перех. M2000 90 ISO32 ø 26.5</t>
  </si>
  <si>
    <t>3414970412263</t>
  </si>
  <si>
    <t>382922</t>
  </si>
  <si>
    <t>Каб.заж.ун.сер.пр ISO16 d18</t>
  </si>
  <si>
    <t>382923</t>
  </si>
  <si>
    <t>Каб.заж.ун.сер.пр ISO20 d18</t>
  </si>
  <si>
    <t>386627</t>
  </si>
  <si>
    <t>Гайка никел. латунь PG 29</t>
  </si>
  <si>
    <t>386629</t>
  </si>
  <si>
    <t>Гайка никел. латунь PG 42</t>
  </si>
  <si>
    <t>386672</t>
  </si>
  <si>
    <t>Гайка стоп.пласт.ISO16</t>
  </si>
  <si>
    <t>Гайка стопорная пластиковая ISO16</t>
  </si>
  <si>
    <t>386676</t>
  </si>
  <si>
    <t>Гайка пласт. ISO 40 RAL 9011</t>
  </si>
  <si>
    <t>Гайка пластиковая ISO 40 RAL 9011</t>
  </si>
  <si>
    <t>3414970417794</t>
  </si>
  <si>
    <t>386677</t>
  </si>
  <si>
    <t>Гайка пласт. ISO 50 RAL 9011</t>
  </si>
  <si>
    <t>Гайка пластиковая ISO 50 RAL 9011</t>
  </si>
  <si>
    <t>387423</t>
  </si>
  <si>
    <t>Труба гибкая FA сер. ø 15.5</t>
  </si>
  <si>
    <t>387424</t>
  </si>
  <si>
    <t>Труба гибкая FA сер. ø 20.5</t>
  </si>
  <si>
    <t>401701</t>
  </si>
  <si>
    <t>Practibox3 встр прозр 1х8м E</t>
  </si>
  <si>
    <t>Practibox3 встраиваемый прозрачная дверь 1х8м земля</t>
  </si>
  <si>
    <t>3414971257078</t>
  </si>
  <si>
    <t>401702</t>
  </si>
  <si>
    <t>Practibox3 встр прозр 1х12м E</t>
  </si>
  <si>
    <t>3414971257092</t>
  </si>
  <si>
    <t>401706</t>
  </si>
  <si>
    <t>Practibox3 встр.1x18 прозр.дв.</t>
  </si>
  <si>
    <t>Распределительный щиток Practibox³ скрытого монтажа - IP 40 - IK 07 - 1 рейка - 18 модулей - с клеммиком заземления - прозрачная дверь</t>
  </si>
  <si>
    <t>3414970336057</t>
  </si>
  <si>
    <t>401711</t>
  </si>
  <si>
    <t>Practibox3 встр бел 1х8м E</t>
  </si>
  <si>
    <t>Practibox3 встраиваемый белая дверь 1х8м земля</t>
  </si>
  <si>
    <t>3414971257153</t>
  </si>
  <si>
    <t>401714</t>
  </si>
  <si>
    <t>Practibox3 встр бел 3х12м E</t>
  </si>
  <si>
    <t>3414971257214</t>
  </si>
  <si>
    <t>401722</t>
  </si>
  <si>
    <t>Гориз.разделитель</t>
  </si>
  <si>
    <t>Горизонтальная перегородка - для щитков Practibox³</t>
  </si>
  <si>
    <t>3414970417503</t>
  </si>
  <si>
    <t>401723</t>
  </si>
  <si>
    <t>Набор для соед.щитков</t>
  </si>
  <si>
    <t>Комплект для объединения щитков - для щитков Practibox³</t>
  </si>
  <si>
    <t>3414970417527</t>
  </si>
  <si>
    <t>401725</t>
  </si>
  <si>
    <t>Монтажная плата</t>
  </si>
  <si>
    <t>Сплошная лицевая панель - для щитков Practibox³</t>
  </si>
  <si>
    <t>3414970417565</t>
  </si>
  <si>
    <t>401727</t>
  </si>
  <si>
    <t>12x2 пластина уст.клем.блоков</t>
  </si>
  <si>
    <t>3414970620446</t>
  </si>
  <si>
    <t>401751</t>
  </si>
  <si>
    <t>Practibox3 встр проз 1х8м E+N</t>
  </si>
  <si>
    <t>3414971257238</t>
  </si>
  <si>
    <t>401752</t>
  </si>
  <si>
    <t>Practibox3 встр проз 1х12м E+N</t>
  </si>
  <si>
    <t>Practibox3 встраиваемый прозрачная дверь 1х12м земля+нейтраль</t>
  </si>
  <si>
    <t>3414971257252</t>
  </si>
  <si>
    <t>401754</t>
  </si>
  <si>
    <t>Practibox3 встр проз 3х12м E+N</t>
  </si>
  <si>
    <t>3414971257290</t>
  </si>
  <si>
    <t>401756</t>
  </si>
  <si>
    <t>Practibox3 встр.1x18проз.двE+N</t>
  </si>
  <si>
    <t>3414970336132</t>
  </si>
  <si>
    <t>401761</t>
  </si>
  <si>
    <t>Practibox3 встр бел 1х8м E+N</t>
  </si>
  <si>
    <t>Practibox3 встраиваемый белая дверь 1х8м земля+нейтраль</t>
  </si>
  <si>
    <t>3414971257313</t>
  </si>
  <si>
    <t>401762</t>
  </si>
  <si>
    <t>Practibox3 встр бел 1х12м E+N</t>
  </si>
  <si>
    <t>3414971257337</t>
  </si>
  <si>
    <t>401844</t>
  </si>
  <si>
    <t>XL3 125 Карман для схемы</t>
  </si>
  <si>
    <t>Карман для документации - для распределительных щитков XL³ 125</t>
  </si>
  <si>
    <t>401850</t>
  </si>
  <si>
    <t>XL3 125 Аксессуар для фиксации</t>
  </si>
  <si>
    <t>Суппорт для монтажа изделий серии Mosaic - для распределительных щитков XL³ 125</t>
  </si>
  <si>
    <t>401853</t>
  </si>
  <si>
    <t>Пластина перфорированная</t>
  </si>
  <si>
    <t>Перфорированная плита - для установки не монтируемых на рейку устройств - высота 150 мм</t>
  </si>
  <si>
    <t>401855</t>
  </si>
  <si>
    <t>XL3 125 Сплошная лицев.панель</t>
  </si>
  <si>
    <t>Сплошная лицевая панель на 18 модулей - для 2, 3 или 4-рядных щитков XL³ 125</t>
  </si>
  <si>
    <t>401856</t>
  </si>
  <si>
    <t>XL3 125 Петли настен.д./накл.щ</t>
  </si>
  <si>
    <t>Петли для навесного монтажа - для 2, 3 или 4-рядных щитков XL³ 125</t>
  </si>
  <si>
    <t>3245064018562</t>
  </si>
  <si>
    <t>401857</t>
  </si>
  <si>
    <t>Суппорт для XL3 125</t>
  </si>
  <si>
    <t>Комплект из двух суппортов для XL3 125</t>
  </si>
  <si>
    <t>3245064018579</t>
  </si>
  <si>
    <t>401861</t>
  </si>
  <si>
    <t>Дверь н./прозр. для щитка 1х18</t>
  </si>
  <si>
    <t>Дверь непрозрачная для щитка 1х18</t>
  </si>
  <si>
    <t>3245064018616</t>
  </si>
  <si>
    <t>401862</t>
  </si>
  <si>
    <t>Дверь н./прозр. для щитка 2х18</t>
  </si>
  <si>
    <t>Дверь непрозрачная для щитка 2х18</t>
  </si>
  <si>
    <t>3245064018623</t>
  </si>
  <si>
    <t>401863</t>
  </si>
  <si>
    <t>Дверь н./прозр. для щитка 3х18</t>
  </si>
  <si>
    <t>Дверь непрозрачная для щитка 3х18</t>
  </si>
  <si>
    <t>3245064018630</t>
  </si>
  <si>
    <t>401864</t>
  </si>
  <si>
    <t>Дверь н./прозр. для щитка 4х18</t>
  </si>
  <si>
    <t>Дверь непрозрачная для щитка 4х18</t>
  </si>
  <si>
    <t>3245064018647</t>
  </si>
  <si>
    <t>401871</t>
  </si>
  <si>
    <t>Дверь прозрачн. для щитка 1х18</t>
  </si>
  <si>
    <t>Дверь прозрачная для щитка 1х18</t>
  </si>
  <si>
    <t>3245064018715</t>
  </si>
  <si>
    <t>401872</t>
  </si>
  <si>
    <t>Дверь прозрачн. для щитка 2х18</t>
  </si>
  <si>
    <t>Дверь прозрачная для щитка 2х18</t>
  </si>
  <si>
    <t>3245064018722</t>
  </si>
  <si>
    <t>401873</t>
  </si>
  <si>
    <t>Дверь прозрачн. для щитка 3х18</t>
  </si>
  <si>
    <t>Дверь прозрачная для щитка 3х18</t>
  </si>
  <si>
    <t>3245064018739</t>
  </si>
  <si>
    <t>401874</t>
  </si>
  <si>
    <t>Дверь прозрачн. для щитка 4х18</t>
  </si>
  <si>
    <t>Дверь прозрачная для щитка 4х18</t>
  </si>
  <si>
    <t>3245064018746</t>
  </si>
  <si>
    <t>402024</t>
  </si>
  <si>
    <t>Rx3 Вдт 30ма 25а 2п Ac</t>
  </si>
  <si>
    <t>RX3 ВДТ 30мА 25А 2П AC</t>
  </si>
  <si>
    <t>ВДТ RX3</t>
  </si>
  <si>
    <t>3245064020244</t>
  </si>
  <si>
    <t>402025</t>
  </si>
  <si>
    <t>Rx3 Вдт 30ма 40а 2п Ac</t>
  </si>
  <si>
    <t>RX3 ВДТ 30мА 40А 2П AC</t>
  </si>
  <si>
    <t>3245064020251</t>
  </si>
  <si>
    <t>402026</t>
  </si>
  <si>
    <t>Rx3 Вдт 30ма 63а 2п Ac</t>
  </si>
  <si>
    <t>RX3 ВДТ 30мА 63А 2П AC</t>
  </si>
  <si>
    <t>3245064020268</t>
  </si>
  <si>
    <t>402028</t>
  </si>
  <si>
    <t>Rx3 Вдт 100ма 25а 2п Ac</t>
  </si>
  <si>
    <t>RX3 ВДТ 100мА 25А 2П AC</t>
  </si>
  <si>
    <t>3245064020282</t>
  </si>
  <si>
    <t>402029</t>
  </si>
  <si>
    <t>Rx3 Вдт 100ма 40а 2п Ac</t>
  </si>
  <si>
    <t>RX3 ВДТ 100мА 40А 2П AC</t>
  </si>
  <si>
    <t>3245064020299</t>
  </si>
  <si>
    <t>402030</t>
  </si>
  <si>
    <t>Rx3 Вдт 100ма 63а 2п Ac</t>
  </si>
  <si>
    <t>RX3 ВДТ 100мА 63А 2П AC</t>
  </si>
  <si>
    <t>3245064020305</t>
  </si>
  <si>
    <t>402032</t>
  </si>
  <si>
    <t>Rx3 Вдт 300ма 25а 2п Ac</t>
  </si>
  <si>
    <t>RX3 ВДТ 300мА 25А 2П AC</t>
  </si>
  <si>
    <t>3245064020329</t>
  </si>
  <si>
    <t>402033</t>
  </si>
  <si>
    <t>Rx3 Вдт 300ма 40а 2п Ac</t>
  </si>
  <si>
    <t>RX3 ВДТ 300мА 40А 2П AC</t>
  </si>
  <si>
    <t>3245064020336</t>
  </si>
  <si>
    <t>402034</t>
  </si>
  <si>
    <t>Rx3 Вдт 300ма 63а 2п Ac</t>
  </si>
  <si>
    <t>RX3 ВДТ 300мА 63А 2П AC</t>
  </si>
  <si>
    <t>3245064020343</t>
  </si>
  <si>
    <t>402036</t>
  </si>
  <si>
    <t>Rx3 Вдт 30ма 25а 2п A</t>
  </si>
  <si>
    <t>RX3 ВДТ 30мА 25А 2П A</t>
  </si>
  <si>
    <t>3245064020367</t>
  </si>
  <si>
    <t>402037</t>
  </si>
  <si>
    <t>Rx3 Вдт 30ма 40а 2п A</t>
  </si>
  <si>
    <t>RX3 ВДТ 30мА 40А 2П A</t>
  </si>
  <si>
    <t>3245064020374</t>
  </si>
  <si>
    <t>402038</t>
  </si>
  <si>
    <t>Rx3 Вдт 30ма 63а 2п A</t>
  </si>
  <si>
    <t>RX3 ВДТ 30мА 63А 2П A</t>
  </si>
  <si>
    <t>3245064020381</t>
  </si>
  <si>
    <t>402062</t>
  </si>
  <si>
    <t>Rx3 Вдт 30ма 25а 4п Ac</t>
  </si>
  <si>
    <t>RX3 ВДТ 30мА 25А 4П AC</t>
  </si>
  <si>
    <t>402066</t>
  </si>
  <si>
    <t>Rx3 Вдт 100ма 25а 4п Ac</t>
  </si>
  <si>
    <t>RX3 ВДТ 100мА 25А 4П AC</t>
  </si>
  <si>
    <t>3245064020664</t>
  </si>
  <si>
    <t>402067</t>
  </si>
  <si>
    <t>Rx3 Вдт 100ма 40а 4п Ac</t>
  </si>
  <si>
    <t>RX3 ВДТ 100мА 40А 4П AC</t>
  </si>
  <si>
    <t>3245064020671</t>
  </si>
  <si>
    <t>402068</t>
  </si>
  <si>
    <t>Rx3 Вдт 100ма 63а 4п Ac</t>
  </si>
  <si>
    <t>RX3 ВДТ 100мА 63А 4П AC</t>
  </si>
  <si>
    <t>3245064020688</t>
  </si>
  <si>
    <t>402071</t>
  </si>
  <si>
    <t>Rx3 Вдт 300ма 40а 4п Ac</t>
  </si>
  <si>
    <t>RX3 ВДТ 300мА 40А 4П AC</t>
  </si>
  <si>
    <t>3245064020718</t>
  </si>
  <si>
    <t>402072</t>
  </si>
  <si>
    <t>Rx3 Вдт 300ма 63а 4п Ac</t>
  </si>
  <si>
    <t>RX3 ВДТ 300мА 63А 4П AC</t>
  </si>
  <si>
    <t>3245064020725</t>
  </si>
  <si>
    <t>402075</t>
  </si>
  <si>
    <t>Rx3 Вдт 30ма 40а 4п A</t>
  </si>
  <si>
    <t>RX3 ВДТ 30мА 40А 4П A</t>
  </si>
  <si>
    <t>3245064020756</t>
  </si>
  <si>
    <t>403000</t>
  </si>
  <si>
    <t>ВДТ TX3 2П 25A 30MA -AC</t>
  </si>
  <si>
    <t>Выключатель дифференциального тока TX³ - 2П - 25 А - тип AC - 30 мА - 2 модуля</t>
  </si>
  <si>
    <t>ВДТ TX3</t>
  </si>
  <si>
    <t>3245064030007</t>
  </si>
  <si>
    <t>403001</t>
  </si>
  <si>
    <t>ВДТ TX3 2П 40A 30MA -AC</t>
  </si>
  <si>
    <t>Выключатель дифференциального тока TX³ - 2П - 40 А - тип AC - 30 мА - 2 модуля</t>
  </si>
  <si>
    <t>3245064030014</t>
  </si>
  <si>
    <t>403002</t>
  </si>
  <si>
    <t>ВДТ TX3 2П 63A 30MA -AC</t>
  </si>
  <si>
    <t>Выключатель дифференциального тока TX³ - 2П - 63 А - тип AC - 30 мА - 2 модуля</t>
  </si>
  <si>
    <t>3245064030021</t>
  </si>
  <si>
    <t>403038</t>
  </si>
  <si>
    <t>ВДТ TX3 2п 25a 300ma -AC</t>
  </si>
  <si>
    <t>Выключатель дифференциального тока TX³ - 2П - 25 А - тип AC - 300 мА - 2 модуля</t>
  </si>
  <si>
    <t>3245064030380</t>
  </si>
  <si>
    <t>403039</t>
  </si>
  <si>
    <t>ВДТ TX3 2п 40a 300ma -AC</t>
  </si>
  <si>
    <t>Выключатель дифференциального тока TX³ - 2П - 40 А - тип AC - 300 мА - 2 модуля</t>
  </si>
  <si>
    <t>3245064030397</t>
  </si>
  <si>
    <t>403040</t>
  </si>
  <si>
    <t>ВДТ TX3 2п 63a 300ma -AC</t>
  </si>
  <si>
    <t>Выключатель дифференциального тока TX³ - 2П - 63 А - тип AC - 300 мА - 2 модуля</t>
  </si>
  <si>
    <t>3245064030403</t>
  </si>
  <si>
    <t>403042</t>
  </si>
  <si>
    <t>ВДТ TX3 4п 25a 300ma -AC</t>
  </si>
  <si>
    <t>Выключатель дифференциального тока TX³ - 4П - 25 А - тип AC - 300 мА - 4 модуля</t>
  </si>
  <si>
    <t>3245064030427</t>
  </si>
  <si>
    <t>403043</t>
  </si>
  <si>
    <t>ВДТ TX3 4п 40a 300ma -AC</t>
  </si>
  <si>
    <t>Выключатель дифференциального тока TX³ - 4П - 40 А - тип AC - 300 мА - 4 модуля</t>
  </si>
  <si>
    <t>3245064030434</t>
  </si>
  <si>
    <t>403044</t>
  </si>
  <si>
    <t>ВДТ TX3 4п 63a 300ma -AC</t>
  </si>
  <si>
    <t>Выключатель дифференциального тока TX³ - 4П - 63 А - тип AC - 300 мА - 4 модуля</t>
  </si>
  <si>
    <t>3245064030441</t>
  </si>
  <si>
    <t>403857</t>
  </si>
  <si>
    <t>Aвт.выкл.TX3 B6A 1П 6000/10kA</t>
  </si>
  <si>
    <t>Автоматический выключатель TX³ 6000 - 10 кА - тип характеристики B - 1П - 230/400 В~ - 6 А - 1 модуль</t>
  </si>
  <si>
    <t>Автоматические выключатели TX3</t>
  </si>
  <si>
    <t>403861</t>
  </si>
  <si>
    <t>Aвт.выкл.TX3 B20A 1П 6000/10kA</t>
  </si>
  <si>
    <t>Автоматический выключатель TX³ 6000 - 10 кА - тип характеристики B - 1П - 230/400 В~ - 20 А - 1 модуль</t>
  </si>
  <si>
    <t>403862</t>
  </si>
  <si>
    <t>Aвт.выкл.TX3 B25A 1П 6000/10kA</t>
  </si>
  <si>
    <t>Автоматический выключатель TX³ 6000 - 10 кА - тип характеристики B - 1П - 230/400 В~ - 25 А - 1 модуль</t>
  </si>
  <si>
    <t>403863</t>
  </si>
  <si>
    <t>Aвт.выкл.TX3 B32A 1П 6000/10kA</t>
  </si>
  <si>
    <t>Автоматический выключатель TX³ 6000 - 10 кА - тип характеристики B - 1П - 230/400 В~ - 32 А - 1 модуль</t>
  </si>
  <si>
    <t>403864</t>
  </si>
  <si>
    <t>Aвт.выкл.TX3 B40A 1П 6000/10kA</t>
  </si>
  <si>
    <t>Автоматический выключатель TX³ 6000 - 10 кА - тип характеристики B - 1П - 230/400 В~ - 40 А - 1 модуль</t>
  </si>
  <si>
    <t>403865</t>
  </si>
  <si>
    <t>Aвт.выкл.TX3 B50A 1П 6000/10kA</t>
  </si>
  <si>
    <t>Автоматический выключатель TX³ 6000 - 10 кА - тип характеристики B - 1П - 230/400 В~ - 50 А - 1 модуль</t>
  </si>
  <si>
    <t>403866</t>
  </si>
  <si>
    <t>Aвт.выкл.TX3 B63A 1П 6000/10kA</t>
  </si>
  <si>
    <t>Автоматический выключатель TX³ 6000 - 10 кА - тип характеристики B - 1П - 230/400 В~ - 63 А - 1 модуль</t>
  </si>
  <si>
    <t>403871</t>
  </si>
  <si>
    <t>Авт.выкл.TX3 B6A 2П 6000/10kA</t>
  </si>
  <si>
    <t>Автоматический выключатель TX³ 6000 - 10 кА - тип характеристики B - 2П - 230/400 В~ - 6 А - 2 модуля</t>
  </si>
  <si>
    <t>403872</t>
  </si>
  <si>
    <t>Авт.выкл.TX3 B10A 2П 6000/10kA</t>
  </si>
  <si>
    <t>Автоматический выключатель TX³ 6000 - 10 кА - тип характеристики B - 2П - 230/400 В~ - 10 А - 2 модуля</t>
  </si>
  <si>
    <t>403874</t>
  </si>
  <si>
    <t>Авт.выкл.TX3 B16A 2П 6000/10kA</t>
  </si>
  <si>
    <t>Автоматический выключатель TX³ 6000 - 10 кА - тип характеристики B - 2П - 230/400 В~ - 16 А - 2 модуля</t>
  </si>
  <si>
    <t>403876</t>
  </si>
  <si>
    <t>Авт.выкл.TX3 B25A 2П 6000/10kA</t>
  </si>
  <si>
    <t>Автоматический выключатель TX³ 6000 - 10 кА - тип характеристики B - 2П - 230/400 В~ - 25 А - 2 модуля</t>
  </si>
  <si>
    <t>403877</t>
  </si>
  <si>
    <t>Авт.выкл.TX3 B32A 2П 6000/10kA</t>
  </si>
  <si>
    <t>Автоматический выключатель TX³ 6000 - 10 кА - тип характеристики B - 2П - 230/400 В~ - 32 А - 2 модуля</t>
  </si>
  <si>
    <t>403878</t>
  </si>
  <si>
    <t>Авт.выкл.TX3 B40A 2П 6000/10kA</t>
  </si>
  <si>
    <t>Автоматический выключатель TX³ 6000 - 10 кА - тип характеристики B - 2П - 230/400 В~ - 40 А - 2 модуля</t>
  </si>
  <si>
    <t>403879</t>
  </si>
  <si>
    <t>Авт.выкл.TX3 B50A 2П 6000/10kA</t>
  </si>
  <si>
    <t>Автоматический выключатель TX³ 6000 - 10 кА - тип характеристики B - 2П - 230/400 В~ - 50 А - 2 модуля</t>
  </si>
  <si>
    <t>403885</t>
  </si>
  <si>
    <t>Авт.выкл.TX3 B6A 3П 6000/10kA</t>
  </si>
  <si>
    <t>Автоматический выключатель TX³ 6000 - 10 кА - тип характеристики B - 3П - 400 В~ - 6 А - 3 модуля</t>
  </si>
  <si>
    <t>3245064038850</t>
  </si>
  <si>
    <t>403886</t>
  </si>
  <si>
    <t>Авт.выкл.TX3 B10A 3П 6000/10kA</t>
  </si>
  <si>
    <t>Автоматический выключатель TX³ 6000 - 10 кА - тип характеристики B - 3П - 400 В~ - 10 А - 3 модуля</t>
  </si>
  <si>
    <t>3245064038867</t>
  </si>
  <si>
    <t>403888</t>
  </si>
  <si>
    <t>Авт.выкл.TX3 B16A 3П 6000/10kA</t>
  </si>
  <si>
    <t>Автоматический выключатель TX³ 6000 - 10 кА - тип характеристики B - 3П - 400 В~ - 16 А - 3 модуля</t>
  </si>
  <si>
    <t>3245064038881</t>
  </si>
  <si>
    <t>403889</t>
  </si>
  <si>
    <t>Авт.выкл.TX3 B20A 3П 6000/10kA</t>
  </si>
  <si>
    <t>Автоматический выключатель TX³ 6000 - 10 кА - тип характеристики B - 3П - 400 В~ - 20 А - 3 модуля</t>
  </si>
  <si>
    <t>3245064038898</t>
  </si>
  <si>
    <t>403890</t>
  </si>
  <si>
    <t>Авт.выкл.TX3 B25A 3П 6000/10kA</t>
  </si>
  <si>
    <t>Автоматический выключатель TX³ 6000 - 10 кА - тип характеристики B - 3П - 400 В~ - 25 А - 3 модуля</t>
  </si>
  <si>
    <t>3245064038904</t>
  </si>
  <si>
    <t>403891</t>
  </si>
  <si>
    <t>Авт.выкл.TX3 B32A 3П 6000/10kA</t>
  </si>
  <si>
    <t>Автоматический выключатель TX³ 6000 - 10 кА - тип характеристики B - 3П - 400 В~ - 32 А - 3 модуля</t>
  </si>
  <si>
    <t>3245064038911</t>
  </si>
  <si>
    <t>403892</t>
  </si>
  <si>
    <t>Авт.выкл.TX3 B40A 3П 6000/10kA</t>
  </si>
  <si>
    <t>Автоматический выключатель TX³ 6000 - 10 кА - тип характеристики B - 3П - 400 В~ - 40 А - 3 модуля</t>
  </si>
  <si>
    <t>3245064038928</t>
  </si>
  <si>
    <t>403893</t>
  </si>
  <si>
    <t>Авт.выкл.TX3 B50A 3П 6000/10kA</t>
  </si>
  <si>
    <t>Автоматический выключатель TX³ 6000 - 10 кА - тип характеристики B - 3П - 400 В~ - 50 А - 3 модуля</t>
  </si>
  <si>
    <t>3245064038935</t>
  </si>
  <si>
    <t>403900</t>
  </si>
  <si>
    <t>Авт.выкл.TX3 B10A 4П 6000/10kA</t>
  </si>
  <si>
    <t>Автоматический выключатель TX³ 6000 - 10 кА - тип характеристики B - 4П - 400 В~ - 10 А - 4 модуля</t>
  </si>
  <si>
    <t>3245064039000</t>
  </si>
  <si>
    <t>403903</t>
  </si>
  <si>
    <t>Авт.выкл.TX3 B20A 4П 6000/10kA</t>
  </si>
  <si>
    <t>Автоматический выключатель TX³ 6000 - 10 кА - тип характеристики B - 4П - 400 В~ - 20 А - 4 модуля</t>
  </si>
  <si>
    <t>3245064039031</t>
  </si>
  <si>
    <t>403904</t>
  </si>
  <si>
    <t>Авт.выкл.TX3 B25A 4П 6000/10kA</t>
  </si>
  <si>
    <t>Автоматический выключатель TX³ 6000 - 10 кА - тип характеристики B - 4П - 400 В~ - 25 А - 4 модуля</t>
  </si>
  <si>
    <t>3245064039048</t>
  </si>
  <si>
    <t>403905</t>
  </si>
  <si>
    <t>Авт.выкл.TX3 B32A 4П 6000/10kA</t>
  </si>
  <si>
    <t>Автоматический выключатель TX³ 6000 - 10 кА - тип характеристики B - 4П - 400 В~ - 32 А - 4 модуля</t>
  </si>
  <si>
    <t>3245064039055</t>
  </si>
  <si>
    <t>403906</t>
  </si>
  <si>
    <t>Авт.выкл.TX3 B40A 4П 6000/10kA</t>
  </si>
  <si>
    <t>Автоматический выключатель TX³ 6000 - 10 кА - тип характеристики B - 4П - 400 В~ - 40 А - 4 модуля</t>
  </si>
  <si>
    <t>3245064039062</t>
  </si>
  <si>
    <t>403907</t>
  </si>
  <si>
    <t>Авт.выкл.TX3 B50A 4П 6000/10kA</t>
  </si>
  <si>
    <t>Автоматический выключатель TX³ 6000 - 10 кА - тип характеристики B - 4П - 400 В~ - 50 А - 4 модуля</t>
  </si>
  <si>
    <t>3245064039079</t>
  </si>
  <si>
    <t>403908</t>
  </si>
  <si>
    <t>Авт.выкл.TX3 B63A 4П 6000/10kA</t>
  </si>
  <si>
    <t>Автоматический выключатель TX³ 6000 - 10 кА - тип характеристики B - 4П - 400 В~ - 63 А - 4 модуля</t>
  </si>
  <si>
    <t>3245064039086</t>
  </si>
  <si>
    <t>403913</t>
  </si>
  <si>
    <t>Авт.выкл.TX3 C6А 1П 6000/10kA</t>
  </si>
  <si>
    <t>Автоматический выключатель TX³ 6000 - 10 кА - тип характеристики C - 1П - 230/400 В~ - 6 А - 1 модуль</t>
  </si>
  <si>
    <t>403917</t>
  </si>
  <si>
    <t>Авт.выкл.TX3 C20А 1П 6000/10kA</t>
  </si>
  <si>
    <t>Автоматический выключатель TX³ 6000 - 10 кА - тип характеристики C - 1П - 230/400 В~ - 20 А - 1 модуль</t>
  </si>
  <si>
    <t>403919</t>
  </si>
  <si>
    <t>Авт.выкл.TX3 C32А 1П 6000/10kA</t>
  </si>
  <si>
    <t>Автоматический выключатель TX³ 6000 - 10 кА - тип характеристики C - 1П - 230/400 В~ - 32 А - 1 модуль</t>
  </si>
  <si>
    <t>403920</t>
  </si>
  <si>
    <t>Авт.выкл.TX3 C40А 1П 6000/10kA</t>
  </si>
  <si>
    <t>Автоматический выключатель TX³ 6000 - 10 кА - тип характеристики C - 1П - 230/400 В~ - 40 А - 1 модуль</t>
  </si>
  <si>
    <t>403921</t>
  </si>
  <si>
    <t>Авт.выкл.TX3 C50А 1П 6000/10kA</t>
  </si>
  <si>
    <t>Автоматический выключатель TX³ 6000 - 10 кА - тип характеристики C - 1П - 230/400 В~ - 50 А - 1 модуль</t>
  </si>
  <si>
    <t>403922</t>
  </si>
  <si>
    <t>Авт.выкл.TX3 C63А 1П 6000/10kA</t>
  </si>
  <si>
    <t>Автоматический выключатель TX³ 6000 - 10 кА - тип характеристики C - 1П - 230/400 В~ - 63 А - 1 модуль</t>
  </si>
  <si>
    <t>403927</t>
  </si>
  <si>
    <t>Авт.выкл.TX3 C6A 2П 6000/10kA</t>
  </si>
  <si>
    <t>Автоматический выключатель TX³ 6000 - 10 кА - тип характеристики C - 2П - 230/400 В~ - 6 А - 2 модуля</t>
  </si>
  <si>
    <t>403930</t>
  </si>
  <si>
    <t>Авт.выкл.TX3 C16A 2П 6000/10kA</t>
  </si>
  <si>
    <t>Автоматический выключатель TX³ 6000 - 10 кА - тип характеристики C - 2П - 230/400 В~ - 16 А - 2 модуля</t>
  </si>
  <si>
    <t>403931</t>
  </si>
  <si>
    <t>Авт.выкл.TX3 C20A 2П 6000/10kA</t>
  </si>
  <si>
    <t>Автоматический выключатель TX³ 6000 - 10 кА - тип характеристики C - 2П - 230/400 В~ - 20 А - 2 модуля</t>
  </si>
  <si>
    <t>403932</t>
  </si>
  <si>
    <t>Авт.выкл.TX3 C25A 2П 6000/10kA</t>
  </si>
  <si>
    <t>Автоматический выключатель TX³ 6000 - 10 кА - тип характеристики C - 2П - 230/400 В~ - 25 А - 2 модуля</t>
  </si>
  <si>
    <t>403935</t>
  </si>
  <si>
    <t>Авт.выкл.TX3 C50A 2П 6000/10kA</t>
  </si>
  <si>
    <t>Автоматический выключатель TX³ 6000 - 10 кА - тип характеристики C - 2П - 230/400 В~ - 50 А - 2 модуля</t>
  </si>
  <si>
    <t>403936</t>
  </si>
  <si>
    <t>Авт.выкл.TX3 C63A 2П 6000/10kA</t>
  </si>
  <si>
    <t>Автоматический выключатель TX³ 6000 - 10 кА - тип характеристики C - 2П - 230/400 В~ - 63 А - 2 модуля</t>
  </si>
  <si>
    <t>403941</t>
  </si>
  <si>
    <t>Авт.выкл.TX3 C6A 3П 6000/10kA</t>
  </si>
  <si>
    <t>Автоматический выключатель TX³ 6000 - 10 кА - тип характеристики C - 3П - 400 В~ - 6 А - 3 модуля</t>
  </si>
  <si>
    <t>3245064039413</t>
  </si>
  <si>
    <t>403942</t>
  </si>
  <si>
    <t>Авт.выкл.TX3 C10A 3П 6000/10kA</t>
  </si>
  <si>
    <t>Автоматический выключатель TX³ 6000 - 10 кА - тип характеристики C - 3П - 400 В~ - 10 А - 3 модуля</t>
  </si>
  <si>
    <t>3245064039420</t>
  </si>
  <si>
    <t>403943</t>
  </si>
  <si>
    <t>Авт.выкл.TX3 C13A 3П 6000/10kA</t>
  </si>
  <si>
    <t>Автоматический выключатель TX³ 6000 - 10 кА - тип характеристики C - 3П - 400 В~ - 13 А - 3 модуля</t>
  </si>
  <si>
    <t>3245064039437</t>
  </si>
  <si>
    <t>403944</t>
  </si>
  <si>
    <t>Авт.выкл.TX3 C16A 3П 6000/10kA</t>
  </si>
  <si>
    <t>Автоматический выключатель TX³ 6000 - 10 кА - тип характеристики C - 3П - 400 В~ - 16 А - 3 модуля</t>
  </si>
  <si>
    <t>3245064039444</t>
  </si>
  <si>
    <t>403945</t>
  </si>
  <si>
    <t>Авт.выкл.TX3 C20A 3П 6000/10kA</t>
  </si>
  <si>
    <t>Автоматический выключатель TX³ 6000 - 10 кА - тип характеристики C - 3П - 400 В~ - 20 А - 3 модуля</t>
  </si>
  <si>
    <t>3245064039451</t>
  </si>
  <si>
    <t>403946</t>
  </si>
  <si>
    <t>Авт.выкл.TX3 C25A 3П 6000/10kA</t>
  </si>
  <si>
    <t>Автоматический выключатель TX³ 6000 - 10 кА - тип характеристики C - 3П - 400 В~ - 25 А - 3 модуля</t>
  </si>
  <si>
    <t>3245064039468</t>
  </si>
  <si>
    <t>403949</t>
  </si>
  <si>
    <t>Авт.выкл.TX3 C50A 3П 6000/10kA</t>
  </si>
  <si>
    <t>Автоматический выключатель TX³ 6000 - 10 кА - тип характеристики C - 3П - 400 В~ - 50 А - 3 модуля</t>
  </si>
  <si>
    <t>3245064039499</t>
  </si>
  <si>
    <t>403950</t>
  </si>
  <si>
    <t>Авт.выкл.TX3 C63A 3П 6000/10kA</t>
  </si>
  <si>
    <t>Автоматический выключатель TX³ 6000 - 10 кА - тип характеристики C - 3П - 400 В~ - 63 А - 3 модуля</t>
  </si>
  <si>
    <t>3245064039505</t>
  </si>
  <si>
    <t>403957</t>
  </si>
  <si>
    <t>Авт.выкл.TX3 C13A 4П 6000/10kA</t>
  </si>
  <si>
    <t>Автоматический выключатель TX³ 6000 - 10 кА - тип характеристики C - 4П - 400 В~ - 13 А - 4 модуля</t>
  </si>
  <si>
    <t>3245064039574</t>
  </si>
  <si>
    <t>403958</t>
  </si>
  <si>
    <t>Авт.выкл.TX3 C16A 4П 6000/10kA</t>
  </si>
  <si>
    <t>Автоматический выключатель TX³ 6000 - 10 кА - тип характеристики C - 4П - 400 В~ - 16 А - 4 модуля</t>
  </si>
  <si>
    <t>3245064039581</t>
  </si>
  <si>
    <t>403959</t>
  </si>
  <si>
    <t>Авт.выкл.TX3 C20A 4П 6000/10kA</t>
  </si>
  <si>
    <t>Автоматический выключатель TX³ 6000 - 10 кА - тип характеристики C - 4П - 400 В~ - 20 А - 4 модуля</t>
  </si>
  <si>
    <t>3245064039598</t>
  </si>
  <si>
    <t>403960</t>
  </si>
  <si>
    <t>Авт.выкл.TX3 C25A 4П 6000/10kA</t>
  </si>
  <si>
    <t>Автоматический выключатель TX³ 6000 - 10 кА - тип характеристики C - 4П - 400 В~ - 25 А - 4 модуля</t>
  </si>
  <si>
    <t>3245064039604</t>
  </si>
  <si>
    <t>403961</t>
  </si>
  <si>
    <t>Авт.выкл.TX3 C32A 4П 6000/10kA</t>
  </si>
  <si>
    <t>Автоматический выключатель TX³ 6000 - 10 кА - тип характеристики C - 4П - 400 В~ - 32 А - 4 модуля</t>
  </si>
  <si>
    <t>3245064039611</t>
  </si>
  <si>
    <t>403969</t>
  </si>
  <si>
    <t>Авт.выкл.TX3 B6A 1П 6000</t>
  </si>
  <si>
    <t>Автоматический выключатель TX³ 6000 - 6 кА - тип характеристики B - 1П - 230/400 В~ - 6 А - 1 модуль</t>
  </si>
  <si>
    <t>403973</t>
  </si>
  <si>
    <t>Авт.выкл.TX3 B20A 1П 6000</t>
  </si>
  <si>
    <t>Автоматический выключатель TX³ 6000 - 6 кА - тип характеристики B - 1П - 230/400 В~ - 20 А - 1 модуль</t>
  </si>
  <si>
    <t>403974</t>
  </si>
  <si>
    <t>Авт.выкл.TX3 B25A 1П 6000</t>
  </si>
  <si>
    <t>Автоматический выключатель TX³ 6000 - 6 кА - тип характеристики B - 1П - 230/400 В~ - 25 А - 1 модуль</t>
  </si>
  <si>
    <t>403975</t>
  </si>
  <si>
    <t>Авт.выкл.TX3 B32A 1П 6000</t>
  </si>
  <si>
    <t>Автоматический выключатель TX³ 6000 - 6 кА - тип характеристики B - 1П - 230/400 В~ - 32 А - 1 модуль</t>
  </si>
  <si>
    <t>403976</t>
  </si>
  <si>
    <t>Авт.выкл.TX3 B40A 1П 6000</t>
  </si>
  <si>
    <t>Автоматический выключатель TX³ 6000 - 6 кА - тип характеристики B - 1П - 230/400 В~ - 40 А - 1 модуль</t>
  </si>
  <si>
    <t>403977</t>
  </si>
  <si>
    <t>Авт.выкл.TX3 B50A 1П 6000</t>
  </si>
  <si>
    <t>Автоматический выключатель TX³ 6000 - 6 кА - тип характеристики B - 1П - 230/400 В~ - 50 А - 1 модуль</t>
  </si>
  <si>
    <t>403978</t>
  </si>
  <si>
    <t>Авт.выкл.TX3 B63A 1П 6000</t>
  </si>
  <si>
    <t>Автоматический выключатель TX³ 6000 - 6 кА - тип характеристики B - 1П - 230/400 В~ - 63 А - 1 модуль</t>
  </si>
  <si>
    <t>403983</t>
  </si>
  <si>
    <t>Авт.выкл.TX3 B6A 2П 6000</t>
  </si>
  <si>
    <t>Автоматический выключатель TX³ 6000 - 6 кА - тип характеристики B - 2П - 230/400 В~ - 6 А - 2 модуля</t>
  </si>
  <si>
    <t>403984</t>
  </si>
  <si>
    <t>Авт.выкл.TX3 B10A 2П 6000</t>
  </si>
  <si>
    <t>Автоматический выключатель TX³ 6000 - 6 кА - тип характеристики B - 2П - 230/400 В~ - 10 А - 2 модуля</t>
  </si>
  <si>
    <t>403987</t>
  </si>
  <si>
    <t>Авт.выкл.TX3 B20A 2П 6000</t>
  </si>
  <si>
    <t>Автоматический выключатель TX³ 6000 - 6 кА - тип характеристики B - 2П - 230/400 В~ - 20 А - 2 модуля</t>
  </si>
  <si>
    <t>403988</t>
  </si>
  <si>
    <t>Авт.выкл.TX3 B25A 2П 6000</t>
  </si>
  <si>
    <t>Автоматический выключатель TX³ 6000 - 6 кА - тип характеристики B - 2П - 230/400 В~ - 25 А - 2 модуля</t>
  </si>
  <si>
    <t>403989</t>
  </si>
  <si>
    <t>Авт.выкл.TX3 B32A 2П 6000</t>
  </si>
  <si>
    <t>Автоматический выключатель TX³ 6000 - 6 кА - тип характеристики B - 2П - 230/400 В~ - 32 А - 2 модуля</t>
  </si>
  <si>
    <t>403990</t>
  </si>
  <si>
    <t>Авт.выкл.TX3 B40A 2П 6000</t>
  </si>
  <si>
    <t>Автоматический выключатель TX³ 6000 - 6 кА - тип характеристики B - 2П - 230/400 В~ - 40 А - 2 модуля</t>
  </si>
  <si>
    <t>403991</t>
  </si>
  <si>
    <t>Авт.выкл.TX3 B50A 2П 6000</t>
  </si>
  <si>
    <t>Автоматический выключатель TX³ 6000 - 6 кА - тип характеристики B - 2П - 230/400 В~ - 50 А - 2 модуля</t>
  </si>
  <si>
    <t>403992</t>
  </si>
  <si>
    <t>Авт.выкл.TX3 B63A 2П 6000</t>
  </si>
  <si>
    <t>Автоматический выключатель TX³ 6000 - 6 кА - тип характеристики B - 2П - 230/400 В~ - 63 А - 2 модуля</t>
  </si>
  <si>
    <t>403997</t>
  </si>
  <si>
    <t>Авт.выкл.TX3 B6A 3П 6000</t>
  </si>
  <si>
    <t>Автоматический выключатель TX³ 6000 - 6 кА - тип характеристики B - 3П - 400 В~ - 6 А - 3 модуля</t>
  </si>
  <si>
    <t>3245064039970</t>
  </si>
  <si>
    <t>403998</t>
  </si>
  <si>
    <t>Авт.выкл.TX3 B10A 3П 6000</t>
  </si>
  <si>
    <t>Автоматический выключатель TX³ 6000 - 6 кА - тип характеристики B - 3П - 400 В~ - 10 А - 3 модуля</t>
  </si>
  <si>
    <t>3245064039987</t>
  </si>
  <si>
    <t>404000</t>
  </si>
  <si>
    <t>Авт.выкл.TX3 B16A 3П 6000</t>
  </si>
  <si>
    <t>Автоматический выключатель TX³ 6000 - 6 кА - тип характеристики B - 3П - 400 В~ - 16 А - 3 модуля</t>
  </si>
  <si>
    <t>3245064040006</t>
  </si>
  <si>
    <t>404001</t>
  </si>
  <si>
    <t>Авт.выкл.TX3 B20A 3П 6000</t>
  </si>
  <si>
    <t>Автоматический выключатель TX³ 6000 - 6 кА - тип характеристики B - 3П - 400 В~ - 20 А - 3 модуля</t>
  </si>
  <si>
    <t>3245064040013</t>
  </si>
  <si>
    <t>404002</t>
  </si>
  <si>
    <t>Авт.выкл.TX3 B25A 3П 6000</t>
  </si>
  <si>
    <t>Автоматический выключатель TX³ 6000 - 6 кА - тип характеристики B - 3П - 400 В~ - 25 А - 3 модуля</t>
  </si>
  <si>
    <t>3245064040020</t>
  </si>
  <si>
    <t>404003</t>
  </si>
  <si>
    <t>Авт.выкл.TX3 B32A 3П 6000</t>
  </si>
  <si>
    <t>Автоматический выключатель TX³ 6000 - 6 кА - тип характеристики B - 3П - 400 В~ - 32 А - 3 модуля</t>
  </si>
  <si>
    <t>3245064040037</t>
  </si>
  <si>
    <t>404005</t>
  </si>
  <si>
    <t>Авт.выкл.TX3 B50A 3П 6000</t>
  </si>
  <si>
    <t>Автоматический выключатель TX³ 6000 - 6 кА - тип характеристики B - 3П - 400 В~ - 50 А - 3 модуля</t>
  </si>
  <si>
    <t>3245064040051</t>
  </si>
  <si>
    <t>404006</t>
  </si>
  <si>
    <t>Авт.выкл.TX3 B63A 3П 6000</t>
  </si>
  <si>
    <t>Автоматический выключатель TX³ 6000 - 6 кА - тип характеристики B - 3П - 400 В~ - 63 А - 3 модуля</t>
  </si>
  <si>
    <t>3245064040068</t>
  </si>
  <si>
    <t>404011</t>
  </si>
  <si>
    <t>Авт.выкл.TX3 B6A 4П 6000</t>
  </si>
  <si>
    <t>Автоматический выключатель TX³ 6000 - 6 кА - тип характеристики B - 4П - 400 В~ - 6 А - 4 модуля</t>
  </si>
  <si>
    <t>3245064040112</t>
  </si>
  <si>
    <t>404012</t>
  </si>
  <si>
    <t>Авт.выкл.TX3 B10A 4П 6000</t>
  </si>
  <si>
    <t>Автоматический выключатель TX³ 6000 - 6 кА - тип характеристики B - 4П - 400 В~ - 10 А - 4 модуля</t>
  </si>
  <si>
    <t>3245064040129</t>
  </si>
  <si>
    <t>404015</t>
  </si>
  <si>
    <t>Авт.выкл.TX3 B20A 4П 6000</t>
  </si>
  <si>
    <t>Автоматический выключатель TX³ 6000 - 6 кА - тип характеристики B - 4П - 400 В~ - 20 А - 4 модуля</t>
  </si>
  <si>
    <t>3245064040150</t>
  </si>
  <si>
    <t>404017</t>
  </si>
  <si>
    <t>Авт.выкл.TX3 B32A 4П 6000</t>
  </si>
  <si>
    <t>Автоматический выключатель TX³ 6000 - 6 кА - тип характеристики B - 4П - 400 В~ - 32 А - 4 модуля</t>
  </si>
  <si>
    <t>3245064040174</t>
  </si>
  <si>
    <t>404018</t>
  </si>
  <si>
    <t>Авт.выкл.TX3 B40A 4П 6000</t>
  </si>
  <si>
    <t>Автоматический выключатель TX³ 6000 - 6 кА - тип характеристики B - 4П - 400 В~ - 40 А - 4 модуля</t>
  </si>
  <si>
    <t>3245064040181</t>
  </si>
  <si>
    <t>404019</t>
  </si>
  <si>
    <t>Авт.выкл.TX3 B50A 4П 6000</t>
  </si>
  <si>
    <t>Автоматический выключатель TX³ 6000 - 6 кА - тип характеристики B - 4П - 400 В~ - 50 А - 4 модуля</t>
  </si>
  <si>
    <t>3245064040198</t>
  </si>
  <si>
    <t>404032</t>
  </si>
  <si>
    <t>Авт.выкл.TX3 C40A 1П 6000</t>
  </si>
  <si>
    <t>Автоматический выключатель TX³ 6000 - 6 кА - тип характеристики C - 1П - 230/400 В~ - 40 А - 1 модуль</t>
  </si>
  <si>
    <t>3414971727434</t>
  </si>
  <si>
    <t>404039</t>
  </si>
  <si>
    <t>Авт.выкл.TX3 C6A 2П 6000</t>
  </si>
  <si>
    <t>Автоматический выключатель TX³ 6000 - 6 кА - тип характеристики C - 2П - 230/400 В~ - 6 А - 2 модуля</t>
  </si>
  <si>
    <t>404040</t>
  </si>
  <si>
    <t>Авт.выкл.TX3 C10A 2П 6000</t>
  </si>
  <si>
    <t>Автоматический выключатель TX³ 6000 - 6 кА - тип характеристики C - 2П - 230/400 В~ - 10 А - 2 модуля</t>
  </si>
  <si>
    <t>3245064040402</t>
  </si>
  <si>
    <t>404053</t>
  </si>
  <si>
    <t>Авт.выкл.TX3 C6A 3П 6000</t>
  </si>
  <si>
    <t>Автоматический выключатель TX³ 6000 - 6 кА - тип характеристики C - 3П - 400 В~ - 6 А - 3 модуля</t>
  </si>
  <si>
    <t>3245064040532</t>
  </si>
  <si>
    <t>404067</t>
  </si>
  <si>
    <t>Авт.выкл.TX3 C6A 4П 6000</t>
  </si>
  <si>
    <t>Автоматический выключатель TX³ 6000 - 6 кА - тип характеристики C - 4П - 400 В~ - 6 А - 4 модуля</t>
  </si>
  <si>
    <t>3245064040679</t>
  </si>
  <si>
    <t>404070</t>
  </si>
  <si>
    <t>Авт.выкл.TX3 C16A 4П 6000</t>
  </si>
  <si>
    <t>Автоматический выключатель TX³ 6000 - 6 кА - тип характеристики C - 4П - 400 В~ - 16 А - 4 модуля</t>
  </si>
  <si>
    <t>3245064040709</t>
  </si>
  <si>
    <t>404071</t>
  </si>
  <si>
    <t>Авт.выкл.TX3 C20A 4П 6000</t>
  </si>
  <si>
    <t>Автоматический выключатель TX³ 6000 - 6 кА - тип характеристики C - 4П - 400 В~ - 20 А - 4 модуля</t>
  </si>
  <si>
    <t>3245064040716</t>
  </si>
  <si>
    <t>404076</t>
  </si>
  <si>
    <t>Авт.выкл.TX3 C63A 4П 6000</t>
  </si>
  <si>
    <t>Автоматический выключатель TX³ 6000 - 6 кА - тип характеристики C - 4П - 400 В~ - 63 А - 4 модуля</t>
  </si>
  <si>
    <t>3245064040761</t>
  </si>
  <si>
    <t>404483</t>
  </si>
  <si>
    <t>HX3 БЛОК РАСПРЕД. 400A 24М ПР.</t>
  </si>
  <si>
    <t>3245064044837</t>
  </si>
  <si>
    <t>404502</t>
  </si>
  <si>
    <t>HX3 Суппорт для DPX3 250 3П</t>
  </si>
  <si>
    <t>3245064045025</t>
  </si>
  <si>
    <t>404509</t>
  </si>
  <si>
    <t>HX3 Суппорт для DX3 1 Мод 3П</t>
  </si>
  <si>
    <t>3245064045094</t>
  </si>
  <si>
    <t>404510</t>
  </si>
  <si>
    <t>HX3 Суппорт DX3 1 Мод 1П Ф1</t>
  </si>
  <si>
    <t>3245064045100</t>
  </si>
  <si>
    <t>404511</t>
  </si>
  <si>
    <t>HX3 Суппорт DX3 1 Мод 1П Ф2</t>
  </si>
  <si>
    <t>3245064045117</t>
  </si>
  <si>
    <t>404512</t>
  </si>
  <si>
    <t>HX3 Суппорт DX3 1 Мод 1П Ф3</t>
  </si>
  <si>
    <t>3245064045124</t>
  </si>
  <si>
    <t>404531</t>
  </si>
  <si>
    <t>К-КТ ПОДКЛ.ЗАДН.ШИН 1600 МЕДН</t>
  </si>
  <si>
    <t>404602</t>
  </si>
  <si>
    <t>Шасси IS223 / 233 P 975мм</t>
  </si>
  <si>
    <t>Шасси VX3 IS для XL3 4000 высотой 2200мм глубиной 975мм</t>
  </si>
  <si>
    <t>3245064046022</t>
  </si>
  <si>
    <t>404679</t>
  </si>
  <si>
    <t>IS333 Кроншт. для пластр (4шт)</t>
  </si>
  <si>
    <t>Монтажные кронштейны для лицевых панелей IS333 (4шт.)</t>
  </si>
  <si>
    <t>3245064046794</t>
  </si>
  <si>
    <t>404680</t>
  </si>
  <si>
    <t>Лиц.п.DPX3 160/250 3P/4P IS333</t>
  </si>
  <si>
    <t>Лицевая панель VX3 IS 333 для DPX3 160/250 высотой 200мм</t>
  </si>
  <si>
    <t>3245064046800</t>
  </si>
  <si>
    <t>404683</t>
  </si>
  <si>
    <t>Лиц.пан.DPX 630 3P/4P IS333 ак</t>
  </si>
  <si>
    <t>Лицевая панель VX3 IS 333 для DPX3 630 с поворотной рукояткой или мотор приводом высотой 300мм</t>
  </si>
  <si>
    <t>404686</t>
  </si>
  <si>
    <t>К-КТ ПЕРЕГОР. ВНЕШН.КАБ.СЕКЦ.</t>
  </si>
  <si>
    <t>3245064046862</t>
  </si>
  <si>
    <t>404687</t>
  </si>
  <si>
    <t>Секционирование DРX3</t>
  </si>
  <si>
    <t>Набор задних перегородок IS 233/333 высотой 200мм</t>
  </si>
  <si>
    <t>3245064046879</t>
  </si>
  <si>
    <t>404688</t>
  </si>
  <si>
    <t>Набор задних перегородок IS 233/333 высотой 300мм</t>
  </si>
  <si>
    <t>3245064046886</t>
  </si>
  <si>
    <t>404689</t>
  </si>
  <si>
    <t>Перегородка высотой 300мм</t>
  </si>
  <si>
    <t>3245064046893</t>
  </si>
  <si>
    <t>404690</t>
  </si>
  <si>
    <t>К-кт подк сб шин4000А мед1250А</t>
  </si>
  <si>
    <t>404691</t>
  </si>
  <si>
    <t>К-кт подк сб шин4000А мед2000А</t>
  </si>
  <si>
    <t>3245064046916</t>
  </si>
  <si>
    <t>404814</t>
  </si>
  <si>
    <t>Клемм.блок 3P+N 4х3P+13N</t>
  </si>
  <si>
    <t>Клеммный блок 3P+N (по 4 подключения на фазу, 13 подключений на нейтраль)</t>
  </si>
  <si>
    <t>3245064048149</t>
  </si>
  <si>
    <t>404818</t>
  </si>
  <si>
    <t>Основание для клеммн.колод.</t>
  </si>
  <si>
    <t>Основание для клеммных колодок - 13 модулей</t>
  </si>
  <si>
    <t>3245064048187</t>
  </si>
  <si>
    <t>404821</t>
  </si>
  <si>
    <t>Суппорт д.клемм, 50 отв</t>
  </si>
  <si>
    <t>Суппорт для клемм, 50 отверстий</t>
  </si>
  <si>
    <t>404903</t>
  </si>
  <si>
    <t>ПРОВОДНИК СОЕДИНИТЕЛЬНЫЙ 10MM2 Ф+Н</t>
  </si>
  <si>
    <t>404914</t>
  </si>
  <si>
    <t>ГРЕБЕНКА РАСПРЕДЕЛ. 2П 56МОД.16MM2 ВИЛКА</t>
  </si>
  <si>
    <t>Гребёнка Распр.2п 56 мод. 16мм² Вилка</t>
  </si>
  <si>
    <t>405035</t>
  </si>
  <si>
    <t>Вертикальная шина VX3 125 5R авто</t>
  </si>
  <si>
    <t>Распределительный блок VX3 - оптимизированный - до 125 А - автоматические зажимы - для 5-рядных щитков</t>
  </si>
  <si>
    <t>3245064050357</t>
  </si>
  <si>
    <t>405036</t>
  </si>
  <si>
    <t>Вертикальная шина VX3 125 6R авто</t>
  </si>
  <si>
    <t>Распределительный блок VX3 - оптимизированный - до 125 А - автоматические зажимы - для 6-рядных щитков</t>
  </si>
  <si>
    <t>3245064050364</t>
  </si>
  <si>
    <t>405226</t>
  </si>
  <si>
    <t>Уравнив.высоты рейки DPX3 20м</t>
  </si>
  <si>
    <t>Уравнив. высоты рейки DPX³ 20 мод.</t>
  </si>
  <si>
    <t>3245064052269</t>
  </si>
  <si>
    <t>405240</t>
  </si>
  <si>
    <t>HX3 Шина распр.80/125 А втыч.24 М</t>
  </si>
  <si>
    <t>3414970316899</t>
  </si>
  <si>
    <t>405242</t>
  </si>
  <si>
    <t>HX3 Вводный клеммн.блок 125 А</t>
  </si>
  <si>
    <t>HX3 Вводный клеммный блок 125 А</t>
  </si>
  <si>
    <t>3414970316936</t>
  </si>
  <si>
    <t>405246</t>
  </si>
  <si>
    <t>HX3 Модуль присоедин. 10 шт N</t>
  </si>
  <si>
    <t>HX3 Модуль присоединительный 10 шт N</t>
  </si>
  <si>
    <t>3414970317018</t>
  </si>
  <si>
    <t>405247</t>
  </si>
  <si>
    <t>HX3 Модуль присоедин. 10 шт L1</t>
  </si>
  <si>
    <t>HX3 Модуль присоединительный 10 шт L1</t>
  </si>
  <si>
    <t>3414970640765</t>
  </si>
  <si>
    <t>405248</t>
  </si>
  <si>
    <t>HX3 Модуль присоедин. 10 шт L2</t>
  </si>
  <si>
    <t>HX3 Модуль присоединительный 10 шт L2</t>
  </si>
  <si>
    <t>3414970640789</t>
  </si>
  <si>
    <t>405249</t>
  </si>
  <si>
    <t>HX3 Модуль присоедин. 10 шт L3</t>
  </si>
  <si>
    <t>3414970640802</t>
  </si>
  <si>
    <t>Аксессуары к DX3</t>
  </si>
  <si>
    <t>406260</t>
  </si>
  <si>
    <t>Кон-кт перекл.авар.1/2мSD</t>
  </si>
  <si>
    <t>Вспомогательный переключающий контакт срабатывания DX³ - 6 А - 250 ВA</t>
  </si>
  <si>
    <t>3245064062602</t>
  </si>
  <si>
    <t>406286</t>
  </si>
  <si>
    <t>Модуль защиты от перенапряжения DX3 1м</t>
  </si>
  <si>
    <t>Модуль защиты от перенапряжений "POP" - 275 В~</t>
  </si>
  <si>
    <t>3245064062862</t>
  </si>
  <si>
    <t>406289</t>
  </si>
  <si>
    <t>Автомат повт.включ.с фкц. ТЕСТ</t>
  </si>
  <si>
    <t>Привод автоматического повторного включения STOP&amp;GO - 230 В~ - с функцией самотестирования</t>
  </si>
  <si>
    <t>3245064062893</t>
  </si>
  <si>
    <t>406291</t>
  </si>
  <si>
    <t>Блок дистанц.упр~230в 1м</t>
  </si>
  <si>
    <t>Электродвигательный привод DX³ - 230 В~ - стандартный</t>
  </si>
  <si>
    <t>3245064062916</t>
  </si>
  <si>
    <t>406292</t>
  </si>
  <si>
    <t>Блок дист.упр.230В(для 1,5мод)</t>
  </si>
  <si>
    <t>3414970310033</t>
  </si>
  <si>
    <t>406293</t>
  </si>
  <si>
    <t>Прив.дист+авт.взвод=~24/48V 2м</t>
  </si>
  <si>
    <t>3245064062930</t>
  </si>
  <si>
    <t>406304</t>
  </si>
  <si>
    <t>Пломб.крышка винта с шагом 1м</t>
  </si>
  <si>
    <t>Комплект из 4 пломбируемых крышек для винтов - для автоматических выключателей DX³ с шириной полюса 1 модуль</t>
  </si>
  <si>
    <t>3245064063043</t>
  </si>
  <si>
    <t>406305</t>
  </si>
  <si>
    <t>Изол.межпол.перег.на 1м до 63А</t>
  </si>
  <si>
    <t>Комплект из 6 межполюсных перегородок - для автоматических выключателей DX³ с шириной полюса 1 модуль</t>
  </si>
  <si>
    <t>3245064063050</t>
  </si>
  <si>
    <t>406319</t>
  </si>
  <si>
    <t>Рукоятка выносная черная</t>
  </si>
  <si>
    <t>Рукоятка выносная чёрная для TX³ и DX³ 2,3,4, мод.</t>
  </si>
  <si>
    <t>3414970325778</t>
  </si>
  <si>
    <t>Выключатели-разъединители DX3 IS</t>
  </si>
  <si>
    <t>406457</t>
  </si>
  <si>
    <t>Выкл.разъед.DX3 3П 20A</t>
  </si>
  <si>
    <t>Выключатели-разъединители DX³-IS - 3П - 400 В~ - 20 А - 2 модуля</t>
  </si>
  <si>
    <t>406461</t>
  </si>
  <si>
    <t>Выкл.разъед.DX3 3П 63A</t>
  </si>
  <si>
    <t>Выключатели-разъединители DX³-IS - 3П - 400 В~ - 63 А - 3 модуля</t>
  </si>
  <si>
    <t>3245064064613</t>
  </si>
  <si>
    <t>406470</t>
  </si>
  <si>
    <t>Выкл.разъед.DX3 3П 125A</t>
  </si>
  <si>
    <t>Выключатели-разъединители DX³-IS - 3П - 400 В~ - 125 А - 3 модуля</t>
  </si>
  <si>
    <t>3245064064705</t>
  </si>
  <si>
    <t>406527</t>
  </si>
  <si>
    <t>Выкл-Разъедин. 2п 40а 2мс Дист</t>
  </si>
  <si>
    <t>Выключатели-разъединители DX³-IS - дистанционное управление - 2П - 400 В~ - 40 А - 2 модуля</t>
  </si>
  <si>
    <t>3245064065276</t>
  </si>
  <si>
    <t>406543</t>
  </si>
  <si>
    <t>Выкл-Разъедин. 4п 40а 4мс Дист</t>
  </si>
  <si>
    <t>Выключатели-разъединители DX³-IS - дистанционное управление - 4П - 400 В~ - 40 А - 4 модуля</t>
  </si>
  <si>
    <t>3245064065436</t>
  </si>
  <si>
    <t>Автоматические выключатели DX3-E</t>
  </si>
  <si>
    <t>407209</t>
  </si>
  <si>
    <t>Авт.выкл.DX3-E B25 1П 6000/6kA</t>
  </si>
  <si>
    <t>Автоматический выключатель DX³-E 6000 - 6 кА - тип характеристики B - 1П - 230/400 В~ - 25 А - 1 модуль</t>
  </si>
  <si>
    <t>3245064072090</t>
  </si>
  <si>
    <t>407257</t>
  </si>
  <si>
    <t>Авт.выкл.DX3-E C2 1П 6000/6kA</t>
  </si>
  <si>
    <t>Автоматический выключатель DX³-E 6000 - 6 кА - тип характеристики C - 1П - 230/400 В~ - 2 А - 1 модуль</t>
  </si>
  <si>
    <t>3245064072571</t>
  </si>
  <si>
    <t>407258</t>
  </si>
  <si>
    <t>Авт.выкл.DX3-E C3 1П 6000/6kA</t>
  </si>
  <si>
    <t>Автоматический выключатель DX³-E 6000 - 6 кА - тип характеристики C - 1П - 230/400 В~ - 3 А - 1 модуль</t>
  </si>
  <si>
    <t>3245064072588</t>
  </si>
  <si>
    <t>407259</t>
  </si>
  <si>
    <t>Авт.выкл.DX3-E C4 1П 6000/6kA</t>
  </si>
  <si>
    <t>Автоматический выключатель DX³-E 6000 - 6 кА - тип характеристики C - 1П - 230/400 В~ - 4 А - 1 модуль</t>
  </si>
  <si>
    <t>3245064072595</t>
  </si>
  <si>
    <t>407264</t>
  </si>
  <si>
    <t>Авт.выкл.DX3-E C20 1П 6000/6kA</t>
  </si>
  <si>
    <t>Автоматический выключатель DX³-E 6000 - 6 кА - тип характеристики C - 1П - 230/400 В~ - 20 А - 1 модуль</t>
  </si>
  <si>
    <t>3245064072649</t>
  </si>
  <si>
    <t>407265</t>
  </si>
  <si>
    <t>Авт.выкл.DX3-E C25 1П 6000/6kA</t>
  </si>
  <si>
    <t>Автоматический выключатель DX³-E 6000 - 6 кА - тип характеристики C - 1П - 230/400 В~ - 25 А - 1 модуль</t>
  </si>
  <si>
    <t>3245064072656</t>
  </si>
  <si>
    <t>407266</t>
  </si>
  <si>
    <t>Авт.выкл.DX3-E C32 1П 6000/6kA</t>
  </si>
  <si>
    <t>Автоматический выключатель DX³-E 6000 - 6 кА - тип характеристики C - 1П - 230/400 В~ - 32 А - 1 модуль</t>
  </si>
  <si>
    <t>3245064072663</t>
  </si>
  <si>
    <t>407267</t>
  </si>
  <si>
    <t>Авт.выкл.DX3-E C40 1П 6000/6kA</t>
  </si>
  <si>
    <t>Автоматический выключатель DX³-E 6000 - 6 кА - тип характеристики C - 1П - 230/400 В~ - 40 А - 1 модуль</t>
  </si>
  <si>
    <t>3245064072670</t>
  </si>
  <si>
    <t>407268</t>
  </si>
  <si>
    <t>Авт.выкл.DX3-E C50 1П 6000/6kA</t>
  </si>
  <si>
    <t>Автоматический выключатель DX³-E 6000 - 6 кА - тип характеристики C - 1П - 230/400 В~ - 50 А - 1 модуль</t>
  </si>
  <si>
    <t>3245064072687</t>
  </si>
  <si>
    <t>407269</t>
  </si>
  <si>
    <t>Авт.выкл.DX3-E C63 1П 6000/6kA</t>
  </si>
  <si>
    <t>Автоматический выключатель DX³-E 6000 - 6 кА - тип характеристики C - 1П - 230/400 В~ - 63 А - 1 модуль</t>
  </si>
  <si>
    <t>3245064072694</t>
  </si>
  <si>
    <t>407270</t>
  </si>
  <si>
    <t>Авт.выкл.DX3-E C1 2П 6000/6kA</t>
  </si>
  <si>
    <t>Автоматический выключатель DX³-E 6000 - 6 кА - тип характеристики C - 2П - 230/400 В~ - 1 А - 2 модуля</t>
  </si>
  <si>
    <t>3245064072700</t>
  </si>
  <si>
    <t>407272</t>
  </si>
  <si>
    <t>Авт.выкл.DX3-E C3 2П 6000/6kA</t>
  </si>
  <si>
    <t>Автоматический выключатель DX³-E 6000 - 6 кА - тип характеристики C - 2П - 230/400 В~ - 3 А - 2 модуля</t>
  </si>
  <si>
    <t>3245064072724</t>
  </si>
  <si>
    <t>407273</t>
  </si>
  <si>
    <t>Авт.выкл.DX3-E C4 2П 6000/6kA</t>
  </si>
  <si>
    <t>Автоматический выключатель DX³-E 6000 - 6 кА - тип характеристики C - 2П - 230/400 В~ - 4 А - 2 модуля</t>
  </si>
  <si>
    <t>3245064072731</t>
  </si>
  <si>
    <t>407274</t>
  </si>
  <si>
    <t>Авт.выкл.DX3-E C6 2П 6000/6kA</t>
  </si>
  <si>
    <t>3245064072748</t>
  </si>
  <si>
    <t>407275</t>
  </si>
  <si>
    <t>Авт.выкл.DX3-E C10 2П 6000/6kA</t>
  </si>
  <si>
    <t>Автоматический выключатель DX³-E 6000 - 6 кА - тип характеристики C - 2П - 230/400 В~ - 10 А - 2 модуля</t>
  </si>
  <si>
    <t>3245064072755</t>
  </si>
  <si>
    <t>407276</t>
  </si>
  <si>
    <t>Авт.выкл.DX3-E C13 2П 6000/6kA</t>
  </si>
  <si>
    <t>Автоматический выключатель DX³-E 6000 - 6 кА - тип характеристики C - 2П - 230/400 В~ - 13 А - 2 модуля</t>
  </si>
  <si>
    <t>3245064072762</t>
  </si>
  <si>
    <t>407277</t>
  </si>
  <si>
    <t>Авт.выкл.DX3-E C16 2П 6000/6kA</t>
  </si>
  <si>
    <t>3245064072779</t>
  </si>
  <si>
    <t>407278</t>
  </si>
  <si>
    <t>Авт.выкл.DX3-E C20 2П 6000/6kA</t>
  </si>
  <si>
    <t>Автоматический выключатель DX³-E 6000 - 6 кА - тип характеристики C - 2П - 230/400 В~ - 20 А - 2 модуля</t>
  </si>
  <si>
    <t>3245064072786</t>
  </si>
  <si>
    <t>407279</t>
  </si>
  <si>
    <t>Авт.выкл.DX3-E C25 2П 6000/6kA</t>
  </si>
  <si>
    <t>Автоматический выключатель DX³-E 6000 - 6 кА - тип характеристики C - 2П - 230/400 В~ - 25 А - 2 модуля</t>
  </si>
  <si>
    <t>3245064072793</t>
  </si>
  <si>
    <t>407280</t>
  </si>
  <si>
    <t>Авт.выкл.DX3-E C32 2П 6000/6kA</t>
  </si>
  <si>
    <t>Автоматический выключатель DX³-E 6000 - 6 кА - тип характеристики C - 2П - 230/400 В~ - 32 А - 2 модуля</t>
  </si>
  <si>
    <t>3245064072809</t>
  </si>
  <si>
    <t>407281</t>
  </si>
  <si>
    <t>Авт.выкл.DX3-E C40 2П 6000/6kA</t>
  </si>
  <si>
    <t>Автоматический выключатель DX³-E 6000 - 6 кА - тип характеристики C - 2П - 230/400 В~ - 40 А - 2 модуля</t>
  </si>
  <si>
    <t>3245064072816</t>
  </si>
  <si>
    <t>407282</t>
  </si>
  <si>
    <t>Авт.выкл.DX3-E C50 2П 6000/6kA</t>
  </si>
  <si>
    <t>Автоматический выключатель DX³-E 6000 - 6 кА - тип характеристики C - 2П - 230/400 В~ - 50 А - 2 модуля</t>
  </si>
  <si>
    <t>3245064072823</t>
  </si>
  <si>
    <t>407283</t>
  </si>
  <si>
    <t>Авт.выкл.DX3-E C63 2П 6000/6kA</t>
  </si>
  <si>
    <t>Автоматический выключатель DX³-E 6000 - 6 кА - тип характеристики C - 2П - 230/400 В~ - 63 А - 2 модуля</t>
  </si>
  <si>
    <t>3245064072830</t>
  </si>
  <si>
    <t>407284</t>
  </si>
  <si>
    <t>Авт.выкл.DX3-E C1 3П 6000/6kA</t>
  </si>
  <si>
    <t>Автоматический выключатель DX³-E 6000 - 6 кА - тип характеристики C - 3П - 230/400 В~ - 1 А - 3 модуля</t>
  </si>
  <si>
    <t>3245064072847</t>
  </si>
  <si>
    <t>407285</t>
  </si>
  <si>
    <t>Авт.выкл.DX3-E C2 3П 6000/6kA</t>
  </si>
  <si>
    <t>Автоматический выключатель DX³-E 6000 - 6 кА - тип характеристики C - 3П - 230/400 В~ - 2 А - 3 модуля</t>
  </si>
  <si>
    <t>3245064072854</t>
  </si>
  <si>
    <t>407286</t>
  </si>
  <si>
    <t>Авт.выкл.DX3-E C3 3П 6000/6kA</t>
  </si>
  <si>
    <t>Автоматический выключатель DX³-E 6000 - 6 кА - тип характеристики C - 3П - 230/400 В~ - 3 А - 3 модуля</t>
  </si>
  <si>
    <t>3245064072861</t>
  </si>
  <si>
    <t>407287</t>
  </si>
  <si>
    <t>Авт.выкл.DX3-E C4 3П 6000/6kA</t>
  </si>
  <si>
    <t>Автоматический выключатель DX³-E 6000 - 6 кА - тип характеристики C - 3П - 230/400 В~ - 4 А - 3 модуля</t>
  </si>
  <si>
    <t>3245064072878</t>
  </si>
  <si>
    <t>407288</t>
  </si>
  <si>
    <t>Авт.выкл.DX3-E C6 3П 6000/6kA</t>
  </si>
  <si>
    <t>Автоматический выключатель DX³-E 6000 - 6 кА - тип характеристики C - 3П - 230/400 В~ - 6 А - 3 модуля</t>
  </si>
  <si>
    <t>3245064072885</t>
  </si>
  <si>
    <t>407289</t>
  </si>
  <si>
    <t>Авт.выкл.DX3-E C10 3П 6000/6kA</t>
  </si>
  <si>
    <t>Автоматический выключатель DX³-E 6000 - 6 кА - тип характеристики C - 3П - 230/400 В~ - 10 А - 3 модуля</t>
  </si>
  <si>
    <t>3245064072892</t>
  </si>
  <si>
    <t>407292</t>
  </si>
  <si>
    <t>Авт.выкл.DX3-E C20 3П 6000/6kA</t>
  </si>
  <si>
    <t>Автоматический выключатель DX³-E 6000 - 6 кА - тип характеристики C - 3П - 230/400 В~ - 20 А - 3 модуля</t>
  </si>
  <si>
    <t>3245064072922</t>
  </si>
  <si>
    <t>407293</t>
  </si>
  <si>
    <t>Авт.выкл.DX3-E C25 3П 6000/6kA</t>
  </si>
  <si>
    <t>3245064072939</t>
  </si>
  <si>
    <t>407294</t>
  </si>
  <si>
    <t>Авт.выкл.DX3-E C32 3П 6000/6kA</t>
  </si>
  <si>
    <t>Автоматический выключатель DX³-E 6000 - 6 кА - тип характеристики C - 3П - 230/400 В~ - 32 А - 3 модуля</t>
  </si>
  <si>
    <t>3245064072946</t>
  </si>
  <si>
    <t>407295</t>
  </si>
  <si>
    <t>Авт.выкл.DX3-E C40 3П 6000/6kA</t>
  </si>
  <si>
    <t>Автоматический выключатель DX³-E 6000 - 6 кА - тип характеристики C - 3П - 230/400 В~ - 40 А - 3 модуля</t>
  </si>
  <si>
    <t>3245064072953</t>
  </si>
  <si>
    <t>407296</t>
  </si>
  <si>
    <t>Авт.выкл.DX3-E C50 3П 6000/6kA</t>
  </si>
  <si>
    <t>Автоматический выключатель DX³-E 6000 - 6 кА - тип характеристики C - 3П - 230/400 В~ - 50 А - 3 модуля</t>
  </si>
  <si>
    <t>3245064072960</t>
  </si>
  <si>
    <t>407297</t>
  </si>
  <si>
    <t>Авт.выкл.DX3-E C63 3П 6000/6kA</t>
  </si>
  <si>
    <t>Автоматический выключатель DX³-E 6000 - 6 кА - тип характеристики C - 3П - 230/400 В~ - 63 А - 3 модуля</t>
  </si>
  <si>
    <t>3245064072977</t>
  </si>
  <si>
    <t>407298</t>
  </si>
  <si>
    <t>Авт.выкл.DX3-E C1 4П 6000/6kA</t>
  </si>
  <si>
    <t>Автоматический выключатель DX³-E 6000 - 6 кА - тип характеристики C - 4П - 230/400 В~ - 1 А - 4 модуля</t>
  </si>
  <si>
    <t>3245064072984</t>
  </si>
  <si>
    <t>407299</t>
  </si>
  <si>
    <t>Авт.выкл.DX3-E C2 4П 6000/6kA</t>
  </si>
  <si>
    <t>Автоматический выключатель DX³-E 6000 - 6 кА - тип характеристики C - 4П - 230/400 В~ - 2 А - 4 модуля</t>
  </si>
  <si>
    <t>3245064072991</t>
  </si>
  <si>
    <t>407300</t>
  </si>
  <si>
    <t>Авт.выкл.DX3-E C3 4П 6000/6kA</t>
  </si>
  <si>
    <t>Автоматический выключатель DX³-E 6000 - 6 кА - тип характеристики C - 4П - 230/400 В~ - 3 А - 4 модуля</t>
  </si>
  <si>
    <t>3245064073004</t>
  </si>
  <si>
    <t>407301</t>
  </si>
  <si>
    <t>Авт.выкл.DX3-E C4 4П 6000/6kA</t>
  </si>
  <si>
    <t>Автоматический выключатель DX³-E 6000 - 6 кА - тип характеристики C - 4П - 230/400 В~ - 4 А - 4 модуля</t>
  </si>
  <si>
    <t>3245064073011</t>
  </si>
  <si>
    <t>407302</t>
  </si>
  <si>
    <t>Авт.выкл.DX3-E C6 4П 6000/6kA</t>
  </si>
  <si>
    <t>Автоматический выключатель DX³-E 6000 - 6 кА - тип характеристики C - 4П - 230/400 В~ - 6 А - 4 модуля</t>
  </si>
  <si>
    <t>3245064073028</t>
  </si>
  <si>
    <t>407305</t>
  </si>
  <si>
    <t>Авт.выкл.DX3-E C16 4П 6000/6kA</t>
  </si>
  <si>
    <t>3245064073059</t>
  </si>
  <si>
    <t>407307</t>
  </si>
  <si>
    <t>Авт.выкл.DX3-E C25 4П 6000/6kA</t>
  </si>
  <si>
    <t>Автоматический выключатель DX³-E 6000 - 6 кА - тип характеристики C - 4П - 230/400 В~ - 25 А - 4 модуля</t>
  </si>
  <si>
    <t>3245064073073</t>
  </si>
  <si>
    <t>407308</t>
  </si>
  <si>
    <t>Авт.выкл.DX3-E C32 4П 6000/6kA</t>
  </si>
  <si>
    <t>Автоматический выключатель DX³-E 6000 - 6 кА - тип характеристики C - 4П - 230/400 В~ - 32 А - 4 модуля</t>
  </si>
  <si>
    <t>3245064073080</t>
  </si>
  <si>
    <t>407309</t>
  </si>
  <si>
    <t>Авт.выкл.DX3-E C40 4П 6000/6kA</t>
  </si>
  <si>
    <t>Автоматический выключатель DX³-E 6000 - 6 кА - тип характеристики C - 4П - 230/400 В~ - 40 А - 4 модуля</t>
  </si>
  <si>
    <t>3245064073097</t>
  </si>
  <si>
    <t>407310</t>
  </si>
  <si>
    <t>Авт.выкл.DX3-E C50 4П 6000/6kA</t>
  </si>
  <si>
    <t>Автоматический выключатель DX³-E 6000 - 6 кА - тип характеристики C - 4П - 230/400 В~ - 50 А - 4 модуля</t>
  </si>
  <si>
    <t>3245064073103</t>
  </si>
  <si>
    <t>407311</t>
  </si>
  <si>
    <t>Авт.выкл.DX3-E C63 4П 6000/6kA</t>
  </si>
  <si>
    <t>Автоматический выключатель DX³-E 6000 - 6 кА - тип характеристики C - 4П - 230/400 В~ - 63 А - 4 модуля</t>
  </si>
  <si>
    <t>3245064073110</t>
  </si>
  <si>
    <t>Автоматические выключатели DX3 6000/10kA</t>
  </si>
  <si>
    <t>407426</t>
  </si>
  <si>
    <t>Авт.выкл.DX3 1П B2A 6000/10kA</t>
  </si>
  <si>
    <t>Автоматический выключатель DX³ 6000 - 10 кА - тип характеристики B - 1П - 230/400 В~ - 2 А - 1 модуль</t>
  </si>
  <si>
    <t>3245064074261</t>
  </si>
  <si>
    <t>407427</t>
  </si>
  <si>
    <t>Авт.выкл.DX3 1П B3A 6000/10kA</t>
  </si>
  <si>
    <t>Автоматический выключатель DX³ 6000 - 10 кА - тип характеристики B - 1П - 230/400 В~ - 3 А - 1 модуль</t>
  </si>
  <si>
    <t>3245064074278</t>
  </si>
  <si>
    <t>407428</t>
  </si>
  <si>
    <t>Авт.выкл.DX3 1П B4A 6000/10kA</t>
  </si>
  <si>
    <t>Автоматический выключатель DX³ 6000 - 10 кА - тип характеристики B - 1П - 230/400 В~ - 4 А - 1 модуль</t>
  </si>
  <si>
    <t>3245064074285</t>
  </si>
  <si>
    <t>407430</t>
  </si>
  <si>
    <t>Авт.выкл.DX3 1П B10A 6000/10kA</t>
  </si>
  <si>
    <t>407434</t>
  </si>
  <si>
    <t>Авт.выкл.DX3 1П B25A 6000/10kA</t>
  </si>
  <si>
    <t>Автоматический выключатель DX³ 6000 - 10 кА - тип характеристики B - 1П - 230/400 В~ - 25 А - 1 модуль</t>
  </si>
  <si>
    <t>407435</t>
  </si>
  <si>
    <t>Авт.выкл.DX3 1П B32A 6000/10kA</t>
  </si>
  <si>
    <t>Автоматический выключатель DX³ 6000 - 10 кА - тип характеристики B - 1П - 230/400 В~ - 32 А - 1 модуль</t>
  </si>
  <si>
    <t>407436</t>
  </si>
  <si>
    <t>Авт.выкл.DX3 1П B40A 6000/10kA</t>
  </si>
  <si>
    <t>Автоматический выключатель DX³ 6000 - 10 кА - тип характеристики B - 1П - 230/400 В~ - 40 А - 1 модуль</t>
  </si>
  <si>
    <t>3245064074360</t>
  </si>
  <si>
    <t>407437</t>
  </si>
  <si>
    <t>Авт.выкл.DX3 1П B50A 6000/10kA</t>
  </si>
  <si>
    <t>Автоматический выключатель DX³ 6000 - 10 кА - тип характеристики B - 1П - 230/400 В~ - 50 А - 1 модуль</t>
  </si>
  <si>
    <t>3245064074377</t>
  </si>
  <si>
    <t>407438</t>
  </si>
  <si>
    <t>Авт.выкл.DX3 1П B63A 6000/10kA</t>
  </si>
  <si>
    <t>Автоматический выключатель DX³ 6000 - 10 кА - тип характеристики B - 1П - 230/400 В~ - 63 А - 1 модуль</t>
  </si>
  <si>
    <t>3245064074384</t>
  </si>
  <si>
    <t>407471</t>
  </si>
  <si>
    <t>Авт.выкл.DX3 1п+N В4А 6kA/10кА</t>
  </si>
  <si>
    <t>Автоматический выключатель DX³ 6000 - 10 кА - тип характеристики B - 1П+Н - 230/400 В~ - 4 А - 1 модуль</t>
  </si>
  <si>
    <t>Автоматические выключатели DX3 1P+N</t>
  </si>
  <si>
    <t>3245064074711</t>
  </si>
  <si>
    <t>407473</t>
  </si>
  <si>
    <t>Авт.вкл.DX3 1п+N В10А 6kA/10кА</t>
  </si>
  <si>
    <t>Автоматический выключатель DX³ 6000 - 10 кА - тип характеристики B - 1П+Н - 230/400 В~ - 10 А - 1 модуль</t>
  </si>
  <si>
    <t>3245064074735</t>
  </si>
  <si>
    <t>407474</t>
  </si>
  <si>
    <t>Авт.вкл.DX3 1п+N В13А 6kA/10кА</t>
  </si>
  <si>
    <t>Автоматический выключатель DX³ 6000 - 10 кА - тип характеристики B - 1П+Н - 230/400 В~ - 13 А - 1 модуль</t>
  </si>
  <si>
    <t>3245064074742</t>
  </si>
  <si>
    <t>407477</t>
  </si>
  <si>
    <t>Авт.вкл.DX3 1п+N В25А 6kA/10кА</t>
  </si>
  <si>
    <t>Автоматический выключатель DX³ 6000 - 10 кА - тип характеристики B - 1П+Н - 230/400 В~ - 25 А - 1 модуль</t>
  </si>
  <si>
    <t>3245064074773</t>
  </si>
  <si>
    <t>407479</t>
  </si>
  <si>
    <t>Авт.вкл.DX3 1п+N В40А 6kA/10кА</t>
  </si>
  <si>
    <t>Автоматический выключатель DX³ 6000 - 10 кА - тип характеристики B - 1П+Н - 230/400 В~ - 40 А - 1 модуль</t>
  </si>
  <si>
    <t>3245064074797</t>
  </si>
  <si>
    <t>407503</t>
  </si>
  <si>
    <t>Авт.выкл.DX3 2П B2A 6000/10kA</t>
  </si>
  <si>
    <t>Автоматический выключатель DX³ 6000 - 10 кА - тип характеристики B - 2П - 230/400 В~ - 2 А - 2 модуля</t>
  </si>
  <si>
    <t>3245064075039</t>
  </si>
  <si>
    <t>407505</t>
  </si>
  <si>
    <t>Авт.выкл.DX3 2П B4A 6000/10kA</t>
  </si>
  <si>
    <t>Автоматический выключатель DX³ 6000 - 10 кА - тип характеристики B - 2П - 230/400 В~ - 4 А - 2 модуля</t>
  </si>
  <si>
    <t>3245064075053</t>
  </si>
  <si>
    <t>407506</t>
  </si>
  <si>
    <t>Авт.выкл.DX3 2П B6A 6000/10kA</t>
  </si>
  <si>
    <t>Автоматический выключатель DX³ 6000 - 10 кА - тип характеристики B - 2П - 230/400 В~ - 6 А - 2 модуля</t>
  </si>
  <si>
    <t>3245064075060</t>
  </si>
  <si>
    <t>407508</t>
  </si>
  <si>
    <t>Авт.выкл.DX3 2П B13A 6000/10kA</t>
  </si>
  <si>
    <t>Автоматический выключатель DX³ 6000 - 10 кА - тип характеристики B - 2П - 230/400 В~ - 13 А - 2 модуля</t>
  </si>
  <si>
    <t>3245064075084</t>
  </si>
  <si>
    <t>407510</t>
  </si>
  <si>
    <t>Авт.выкл.DX3 2П B20A 6000/10kA</t>
  </si>
  <si>
    <t>Автоматический выключатель DX³ 6000 - 10 кА - тип характеристики B - 2П - 230/400 В~ - 20 А - 2 модуля</t>
  </si>
  <si>
    <t>3245064075107</t>
  </si>
  <si>
    <t>407513</t>
  </si>
  <si>
    <t>Авт.выкл.DX3 2П B40A 6000/10kA</t>
  </si>
  <si>
    <t>Автоматический выключатель DX³ 6000 - 10 кА - тип характеристики B - 2П - 230/400 В~ - 40 А - 2 модуля</t>
  </si>
  <si>
    <t>3245064075138</t>
  </si>
  <si>
    <t>407555</t>
  </si>
  <si>
    <t>Авт.выкл.DX3 3П B2A 6000/10kA</t>
  </si>
  <si>
    <t>Автоматический выключатель DX³ 6000 - 10 кА - тип характеристики B - 3П - 400 В~ - 2 А - 3 модуля</t>
  </si>
  <si>
    <t>3245064075558</t>
  </si>
  <si>
    <t>407556</t>
  </si>
  <si>
    <t>Авт.выкл.DX3 3П B3A 6000/10kA</t>
  </si>
  <si>
    <t>Автоматический выключатель DX³ 6000 - 10 кА - тип характеристики B - 3П - 400 В~ - 3 А - 3 модуля</t>
  </si>
  <si>
    <t>3245064075565</t>
  </si>
  <si>
    <t>407557</t>
  </si>
  <si>
    <t>Авт.выкл.DX3 3П B4A 6000/10kA</t>
  </si>
  <si>
    <t>Автоматический выключатель DX³ 6000 - 10 кА - тип характеристики B - 3П - 400 В~ - 4 А - 3 модуля</t>
  </si>
  <si>
    <t>3245064075572</t>
  </si>
  <si>
    <t>407558</t>
  </si>
  <si>
    <t>Авт.выкл.DX3 3П B6A 6000/10kA</t>
  </si>
  <si>
    <t>Автоматический выключатель DX³ 6000 - 10 кА - тип характеристики B - 3П - 400 В~ - 6 А - 3 модуля</t>
  </si>
  <si>
    <t>3245064075589</t>
  </si>
  <si>
    <t>407559</t>
  </si>
  <si>
    <t>Авт.выкл.DX3 3П B10A 6000/10kA</t>
  </si>
  <si>
    <t>Автоматический выключатель DX³ 6000 - 10 кА - тип характеристики B - 3П - 400 В~ - 10 А - 3 модуля</t>
  </si>
  <si>
    <t>3245064075596</t>
  </si>
  <si>
    <t>407563</t>
  </si>
  <si>
    <t>Авт.выкл.DX3 3П B25A 6000/10kA</t>
  </si>
  <si>
    <t>Автоматический выключатель DX³ 6000 - 10 кА - тип характеристики B - 3П - 400 В~ - 25 А - 3 модуля</t>
  </si>
  <si>
    <t>3245064075633</t>
  </si>
  <si>
    <t>407564</t>
  </si>
  <si>
    <t>Авт.выкл.DX3 3П B32A 6000/10kA</t>
  </si>
  <si>
    <t>Автоматический выключатель DX³ 6000 - 10 кА - тип характеристики B - 3П - 400 В~ - 32 А - 3 модуля</t>
  </si>
  <si>
    <t>3245064075640</t>
  </si>
  <si>
    <t>407565</t>
  </si>
  <si>
    <t>Авт.выкл.DX3 3П B40A 6000/10kA</t>
  </si>
  <si>
    <t>Автоматический выключатель DX³ 6000 - 10 кА - тип характеристики B - 3П - 400 В~ - 40 А - 3 модуля</t>
  </si>
  <si>
    <t>3245064075657</t>
  </si>
  <si>
    <t>407617</t>
  </si>
  <si>
    <t>Авт.выкл.DX3 4П B1A 6000/10kA</t>
  </si>
  <si>
    <t>Автоматический выключатель DX³ 6000 - 10 кА - тип характеристики B - 4П - 400 В~ - 1 А - 4 модуля</t>
  </si>
  <si>
    <t>3245064076173</t>
  </si>
  <si>
    <t>407618</t>
  </si>
  <si>
    <t>Авт.выкл.DX3 4П B2A 6000/10kA</t>
  </si>
  <si>
    <t>Автоматический выключатель DX³ 6000 - 10 кА - тип характеристики B - 4П - 400 В~ - 2 А - 4 модуля</t>
  </si>
  <si>
    <t>3245064076180</t>
  </si>
  <si>
    <t>407622</t>
  </si>
  <si>
    <t>Авт.выкл.DX3 4П B10A 6000/10kA</t>
  </si>
  <si>
    <t>Автоматический выключатель DX³ 6000 - 10 кА - тип характеристики B - 4П - 400 В~ - 10 А - 4 модуля</t>
  </si>
  <si>
    <t>3245064076227</t>
  </si>
  <si>
    <t>407624</t>
  </si>
  <si>
    <t>Авт.выкл.DX3 4П B16A 6000/10kA</t>
  </si>
  <si>
    <t>Автоматический выключатель DX³ 6000 - 10 кА - тип характеристики B - 4П - 400 В~ - 16 А - 4 модуля</t>
  </si>
  <si>
    <t>3245064076241</t>
  </si>
  <si>
    <t>407630</t>
  </si>
  <si>
    <t>Авт.выкл.DX3 4П B63A 6000/10kA</t>
  </si>
  <si>
    <t>Автоматический выключатель DX³ 6000 - 10 кА - тип характеристики B - 4П - 400 В~ - 63 А - 4 модуля</t>
  </si>
  <si>
    <t>3245064076302</t>
  </si>
  <si>
    <t>407662</t>
  </si>
  <si>
    <t>Авт.выкл.DX3 1П C1A 6000/10kA</t>
  </si>
  <si>
    <t>Автоматический выключатель DX³ 6000 - 10 кА - тип характеристики C - 1П - 230/400 В~ - 1 А - 1 модуль</t>
  </si>
  <si>
    <t>3245064076623</t>
  </si>
  <si>
    <t>407663</t>
  </si>
  <si>
    <t>Авт.выкл.DX3 1П С2A 6000/10kA</t>
  </si>
  <si>
    <t>Автоматический выключатель DX³ 6000 - 10 кА - тип характеристики C - 1П - 230/400 В~ - 2 А - 1 модуль</t>
  </si>
  <si>
    <t>3245064076630</t>
  </si>
  <si>
    <t>407664</t>
  </si>
  <si>
    <t>Авт.выкл.DX3 1П С3A 6000/10kA</t>
  </si>
  <si>
    <t>Автоматический выключатель DX³ 6000 - 10 кА - тип характеристики C - 1П - 230/400 В~ - 3 А - 1 модуль</t>
  </si>
  <si>
    <t>3245064076647</t>
  </si>
  <si>
    <t>407666</t>
  </si>
  <si>
    <t>Авт.выкл.DX3 1П С6A 6000/10kA</t>
  </si>
  <si>
    <t>Автоматический выключатель DX³ 6000 - 10 кА - тип характеристики C - 1П - 230/400 В~ - 6 А - 1 модуль</t>
  </si>
  <si>
    <t>407671</t>
  </si>
  <si>
    <t>Авт.выкл.DX3 1П С20A 6000/10kA</t>
  </si>
  <si>
    <t>Автоматический выключатель DX³ 6000 - 10 кА - тип характеристики C - 1П - 230/400 В~ - 20 А - 1 модуль</t>
  </si>
  <si>
    <t>407672</t>
  </si>
  <si>
    <t>Авт.выкл.DX3 1П С25A 6000/10kA</t>
  </si>
  <si>
    <t>Автоматический выключатель DX³ 6000 - 10 кА - тип характеристики C - 1П - 230/400 В~ - 25 А - 1 модуль</t>
  </si>
  <si>
    <t>407673</t>
  </si>
  <si>
    <t>Авт.выкл.DX3 1П С32A 6000/10kA</t>
  </si>
  <si>
    <t>Автоматический выключатель DX³ 6000 - 10 кА - тип характеристики C - 1П - 230/400 В~ - 32 А - 1 модуль</t>
  </si>
  <si>
    <t>407674</t>
  </si>
  <si>
    <t>Авт.выкл.DX3 1П С40A 6000/10kA</t>
  </si>
  <si>
    <t>3245064076746</t>
  </si>
  <si>
    <t>407675</t>
  </si>
  <si>
    <t>Авт.выкл.DX3 1П С50A 6000/10kA</t>
  </si>
  <si>
    <t>Автоматический выключатель DX³ 6000 - 10 кА - тип характеристики C - 1П - 230/400 В~ - 50 А - 1 модуль</t>
  </si>
  <si>
    <t>3245064076753</t>
  </si>
  <si>
    <t>407676</t>
  </si>
  <si>
    <t>Авт.выкл.DX3 1П С63A 6000/10kA</t>
  </si>
  <si>
    <t>Автоматический выключатель DX³ 6000 - 10 кА - тип характеристики C - 1П - 230/400 В~ - 63 А - 1 модуль</t>
  </si>
  <si>
    <t>3245064076760</t>
  </si>
  <si>
    <t>407734</t>
  </si>
  <si>
    <t>Авт.выкл.DX3 1п+N С1А 6kA/10кА</t>
  </si>
  <si>
    <t>Автоматический выключатель DX³ 6000 - 10 кА - тип характеристики C - 1П+Н - 230/400 В~ - 1 А - 1 модуль</t>
  </si>
  <si>
    <t>3245064077347</t>
  </si>
  <si>
    <t>407735</t>
  </si>
  <si>
    <t>Авт.выкл.DX3 1п+N С2А 6kA/10кА</t>
  </si>
  <si>
    <t>Автоматический выключатель DX³ 6000 - 10 кА - тип характеристики C - 1П+Н - 230/400 В~ - 2 А - 1 модуль</t>
  </si>
  <si>
    <t>3245064077354</t>
  </si>
  <si>
    <t>407736</t>
  </si>
  <si>
    <t>Авт.выкл.DX3 1п+N С3А 6kA/10кА</t>
  </si>
  <si>
    <t>Автоматический выключатель DX³ 6000 - 10 кА - тип характеристики C - 1П+Н - 230/400 В~ - 3 А - 1 модуль</t>
  </si>
  <si>
    <t>3245064077361</t>
  </si>
  <si>
    <t>407737</t>
  </si>
  <si>
    <t>Авт.выкл.DX3 1п+N С4А 6kA/10кА</t>
  </si>
  <si>
    <t>3245064077378</t>
  </si>
  <si>
    <t>407738</t>
  </si>
  <si>
    <t>Авт.выкл.DX3 1п+N С6А 6kA/10кА</t>
  </si>
  <si>
    <t>3245064077385</t>
  </si>
  <si>
    <t>407740</t>
  </si>
  <si>
    <t>Авт.вкл.DX3 1п+N С10А 6kA/10кА</t>
  </si>
  <si>
    <t>Автоматический выключатель DX³ 6000 - 10 кА - тип характеристики C - 1П+Н - 230/400 В~ - 10 А - 1 модуль</t>
  </si>
  <si>
    <t>3245064077408</t>
  </si>
  <si>
    <t>407742</t>
  </si>
  <si>
    <t>Авт.вкл.DX3 1п+N С16А 6kA/10кА</t>
  </si>
  <si>
    <t>407743</t>
  </si>
  <si>
    <t>Авт.вкл.DX3 1п+N С20А 6kA/10кА</t>
  </si>
  <si>
    <t>3245064077439</t>
  </si>
  <si>
    <t>407744</t>
  </si>
  <si>
    <t>Авт.вкл.DX3 1п+N С25А 6kA/10кА</t>
  </si>
  <si>
    <t>3245064077446</t>
  </si>
  <si>
    <t>407793</t>
  </si>
  <si>
    <t>Авт.выкл.DX3 2П С2A 6000/10kA</t>
  </si>
  <si>
    <t>Автоматический выключатель DX³ 6000 - 10 кА - тип характеристики C - 2П - 230/400 В~ - 2 А - 2 модуля</t>
  </si>
  <si>
    <t>3245064077934</t>
  </si>
  <si>
    <t>407794</t>
  </si>
  <si>
    <t>Авт.выкл.DX3 2П С3A 6000/10kA</t>
  </si>
  <si>
    <t>Автоматический выключатель DX³ 6000 - 10 кА - тип характеристики C - 2П - 230/400 В~ - 3 А - 2 модуля</t>
  </si>
  <si>
    <t>3245064077941</t>
  </si>
  <si>
    <t>407795</t>
  </si>
  <si>
    <t>Авт.выкл.DX3 2П С4A 6000/10kA</t>
  </si>
  <si>
    <t>Автоматический выключатель DX³ 6000 - 10 кА - тип характеристики C - 2П - 230/400 В~ - 4 А - 2 модуля</t>
  </si>
  <si>
    <t>3245064077958</t>
  </si>
  <si>
    <t>407796</t>
  </si>
  <si>
    <t>Авт.выкл.DX3 2П С6A 6000/10kA</t>
  </si>
  <si>
    <t>407798</t>
  </si>
  <si>
    <t>Авт.выкл.DX3 2П С10A 6000/10kA</t>
  </si>
  <si>
    <t>Автоматический выключатель DX³ 6000 - 10 кА - тип характеристики C - 2П - 230/400 В~ - 10 А - 2 модуля</t>
  </si>
  <si>
    <t>407799</t>
  </si>
  <si>
    <t>Авт.выкл.DX3 2П С13A 6000/10kA</t>
  </si>
  <si>
    <t>Автоматический выключатель DX³ 6000 - 10 кА - тип характеристики C - 2П - 230/400 В~ - 13 А - 2 модуля</t>
  </si>
  <si>
    <t>3245064077996</t>
  </si>
  <si>
    <t>407801</t>
  </si>
  <si>
    <t>Авт.выкл.DX3 2П С20A 6000/10kA</t>
  </si>
  <si>
    <t>Автоматический выключатель DX³ 6000 - 10 кА - тип характеристики C - 2П - 230/400 В~ - 20 А - 2 модуля</t>
  </si>
  <si>
    <t>407802</t>
  </si>
  <si>
    <t>Авт.выкл.DX3 2П С25A 6000/10kA</t>
  </si>
  <si>
    <t>Автоматический выключатель DX³ 6000 - 10 кА - тип характеристики C - 2П - 230/400 В~ - 25 А - 2 модуля</t>
  </si>
  <si>
    <t>407803</t>
  </si>
  <si>
    <t>Авт.выкл.DX3 2П С32A 6000/10kA</t>
  </si>
  <si>
    <t>Автоматический выключатель DX³ 6000 - 10 кА - тип характеристики C - 2П - 230/400 В~ - 32 А - 2 модуля</t>
  </si>
  <si>
    <t>407804</t>
  </si>
  <si>
    <t>Авт.выкл.DX3 2П С40A 6000/10kA</t>
  </si>
  <si>
    <t>3245064078047</t>
  </si>
  <si>
    <t>407806</t>
  </si>
  <si>
    <t>Авт.выкл.DX3 2П С63A 6000/10kA</t>
  </si>
  <si>
    <t>3245064078061</t>
  </si>
  <si>
    <t>407851</t>
  </si>
  <si>
    <t>Авт.выкл.DX3 3П С1A 6000/10kA</t>
  </si>
  <si>
    <t>Автоматический выключатель DX³ 6000 - 10 кА - тип характеристики C - 3П - 400 В~ - 1 А - 3 модуля</t>
  </si>
  <si>
    <t>3245064078511</t>
  </si>
  <si>
    <t>407852</t>
  </si>
  <si>
    <t>Авт.выкл.DX3 3П С2A 6000/10kA</t>
  </si>
  <si>
    <t>Автоматический выключатель DX³ 6000 - 10 кА - тип характеристики C - 3П - 400 В~ - 2 А - 3 модуля</t>
  </si>
  <si>
    <t>3245064078528</t>
  </si>
  <si>
    <t>407854</t>
  </si>
  <si>
    <t>Авт.выкл.DX3 3П С4A 6000/10kA</t>
  </si>
  <si>
    <t>Автоматический выключатель DX³ 6000 - 10 кА - тип характеристики C - 3П - 400 В~ - 4 А - 3 модуля</t>
  </si>
  <si>
    <t>3245064078542</t>
  </si>
  <si>
    <t>407855</t>
  </si>
  <si>
    <t>Авт.выкл.DX3 3П С6A 6000/10kA</t>
  </si>
  <si>
    <t>3245064078559</t>
  </si>
  <si>
    <t>407857</t>
  </si>
  <si>
    <t>Авт.выкл.DX3 3П С10A 6000/10kA</t>
  </si>
  <si>
    <t>Автоматический выключатель DX³ 6000 - 10 кА - тип характеристики C - 3П - 400 В~ - 10 А - 3 модуля</t>
  </si>
  <si>
    <t>3245064078573</t>
  </si>
  <si>
    <t>407859</t>
  </si>
  <si>
    <t>Авт.выкл.DX3 3П С16A 6000/10kA</t>
  </si>
  <si>
    <t>Автоматический выключатель DX³ 6000 - 10 кА - тип характеристики C - 3П - 400 В~ - 16 А - 3 модуля</t>
  </si>
  <si>
    <t>3245064078597</t>
  </si>
  <si>
    <t>407860</t>
  </si>
  <si>
    <t>Авт.выкл.DX3 3П С20A 6000/10kA</t>
  </si>
  <si>
    <t>Автоматический выключатель DX³ 6000 - 10 кА - тип характеристики C - 3П - 400 В~ - 20 А - 3 модуля</t>
  </si>
  <si>
    <t>3245064078603</t>
  </si>
  <si>
    <t>407861</t>
  </si>
  <si>
    <t>Авт.выкл.DX3 3П С25A 6000/10kA</t>
  </si>
  <si>
    <t>Автоматический выключатель DX³ 6000 - 10 кА - тип характеристики C - 3П - 400 В~ - 25 А - 3 модуля</t>
  </si>
  <si>
    <t>3245064078610</t>
  </si>
  <si>
    <t>407862</t>
  </si>
  <si>
    <t>Авт.выкл.DX3 3П С32A 6000/10kA</t>
  </si>
  <si>
    <t>Автоматический выключатель DX³ 6000 - 10 кА - тип характеристики C - 3П - 400 В~ - 32 А - 3 модуля</t>
  </si>
  <si>
    <t>3245064078627</t>
  </si>
  <si>
    <t>407863</t>
  </si>
  <si>
    <t>Авт.выкл.DX3 3П С40A 6000/10kA</t>
  </si>
  <si>
    <t>Автоматический выключатель DX³ 6000 - 10 кА - тип характеристики C - 3П - 400 В~ - 40 А - 3 модуля</t>
  </si>
  <si>
    <t>3245064078634</t>
  </si>
  <si>
    <t>407864</t>
  </si>
  <si>
    <t>Авт.выкл.DX3 3П С50A 6000/10kA</t>
  </si>
  <si>
    <t>Автоматический выключатель DX³ 6000 - 10 кА - тип характеристики C - 3П - 400 В~ - 50 А - 3 модуля</t>
  </si>
  <si>
    <t>3245064078641</t>
  </si>
  <si>
    <t>407865</t>
  </si>
  <si>
    <t>Авт.выкл.DX3 3П С63A 6000/10kA</t>
  </si>
  <si>
    <t>Автоматический выключатель DX³ 6000 - 10 кА - тип характеристики C - 3П - 400 В~ - 63 А - 3 модуля</t>
  </si>
  <si>
    <t>3245064078658</t>
  </si>
  <si>
    <t>407920</t>
  </si>
  <si>
    <t>Авт.выкл.DX3 4П С1A 6000/10kA</t>
  </si>
  <si>
    <t>Автоматический выключатель DX³ 6000 - 10 кА - тип характеристики C - 4П - 400 В~ - 1 А - 4 модуля</t>
  </si>
  <si>
    <t>3245064079204</t>
  </si>
  <si>
    <t>407922</t>
  </si>
  <si>
    <t>Авт.выкл.DX3 4П С3A 6000/10kA</t>
  </si>
  <si>
    <t>Автоматический выключатель DX³ 6000 - 10 кА - тип характеристики C - 4П - 400 В~ - 3 А - 4 модуля</t>
  </si>
  <si>
    <t>3245064079228</t>
  </si>
  <si>
    <t>407923</t>
  </si>
  <si>
    <t>Авт.выкл.DX3 4П С4A 6000/10kA</t>
  </si>
  <si>
    <t>Автоматический выключатель DX³ 6000 - 10 кА - тип характеристики C - 4П - 400 В~ - 4 А - 4 модуля</t>
  </si>
  <si>
    <t>3245064079235</t>
  </si>
  <si>
    <t>407924</t>
  </si>
  <si>
    <t>Авт.выкл.DX3 4П С6A 6000/10kA</t>
  </si>
  <si>
    <t>Автоматический выключатель DX³ 6000 - 10 кА - тип характеристики C - 4П - 400 В~ - 6 А - 4 модуля</t>
  </si>
  <si>
    <t>3245064079242</t>
  </si>
  <si>
    <t>407927</t>
  </si>
  <si>
    <t>Авт.выкл.DX3 4П С13A 6000/10kA</t>
  </si>
  <si>
    <t>Автоматический выключатель DX³ 6000 - 10 кА - тип характеристики C - 4П - 400 В~ - 13 А - 4 модуля</t>
  </si>
  <si>
    <t>3245064079273</t>
  </si>
  <si>
    <t>407962</t>
  </si>
  <si>
    <t>Авт.вкл.DX3 1П D0,5A 6000/10kA</t>
  </si>
  <si>
    <t>Автоматический выключатель DX³ 6000 - 10 кА - тип характеристики D - 1П - 230/400 В~ - 0,5 А - 1 модуль</t>
  </si>
  <si>
    <t>3245064079624</t>
  </si>
  <si>
    <t>407963</t>
  </si>
  <si>
    <t>Авт.выкл.DX3 1П D1A 6000/10kA</t>
  </si>
  <si>
    <t>Автоматический выключатель DX³ 6000 - 10 кА - тип характеристики D - 1П - 230/400 В~ - 1 А - 1 модуль</t>
  </si>
  <si>
    <t>3245064079631</t>
  </si>
  <si>
    <t>407964</t>
  </si>
  <si>
    <t>Авт.выкл.DX3 1П D2A 6000/10kA</t>
  </si>
  <si>
    <t>Автоматический выключатель DX³ 6000 - 10 кА - тип характеристики D - 1П - 230/400 В~ - 2 А - 1 модуль</t>
  </si>
  <si>
    <t>3245064079648</t>
  </si>
  <si>
    <t>407965</t>
  </si>
  <si>
    <t>Авт.выкл.DX3 1П D3A 6000/10kA</t>
  </si>
  <si>
    <t>Автоматический выключатель DX³ 6000 - 10 кА - тип характеристики D - 1П - 230/400 В~ - 3 А - 1 модуль</t>
  </si>
  <si>
    <t>3245064079655</t>
  </si>
  <si>
    <t>407967</t>
  </si>
  <si>
    <t>Авт.выкл.DX3 1П D6A 6000/10kA</t>
  </si>
  <si>
    <t>Автоматический выключатель DX³ 6000 - 10 кА - тип характеристики D - 1П - 230/400 В~ - 6 А - 1 модуль</t>
  </si>
  <si>
    <t>3245064079679</t>
  </si>
  <si>
    <t>407969</t>
  </si>
  <si>
    <t>Авт.выкл.DX3 1П D10A 6000/10kA</t>
  </si>
  <si>
    <t>3245064079693</t>
  </si>
  <si>
    <t>407970</t>
  </si>
  <si>
    <t>Авт.выкл.DX3 1П D13A 6000/10kA</t>
  </si>
  <si>
    <t>Автоматический выключатель DX³ 6000 - 10 кА - тип характеристики D - 1П - 230/400 В~ - 13 А - 1 модуль</t>
  </si>
  <si>
    <t>3245064079709</t>
  </si>
  <si>
    <t>407972</t>
  </si>
  <si>
    <t>Авт.выкл.DX3 1П D20A 6000/10kA</t>
  </si>
  <si>
    <t>Автоматический выключатель DX³ 6000 - 10 кА - тип характеристики D - 1П - 230/400 В~ - 20 А - 1 модуль</t>
  </si>
  <si>
    <t>3245064079723</t>
  </si>
  <si>
    <t>407975</t>
  </si>
  <si>
    <t>Авт.выкл.DX3 1П D40A 6000/10kA</t>
  </si>
  <si>
    <t>Автоматический выключатель DX³ 6000 - 10 кА - тип характеристики D - 1П - 230/400 В~ - 40 А - 1 модуль</t>
  </si>
  <si>
    <t>3245064079754</t>
  </si>
  <si>
    <t>407976</t>
  </si>
  <si>
    <t>Авт.выкл.DX3 1П D50A 6000/10kA</t>
  </si>
  <si>
    <t>Автоматический выключатель DX³ 6000 - 10 кА - тип характеристики D - 1П - 230/400 В~ - 50 А - 1 модуль</t>
  </si>
  <si>
    <t>3245064079761</t>
  </si>
  <si>
    <t>407977</t>
  </si>
  <si>
    <t>Авт.выкл.DX3 1П D63A 6000/10kA</t>
  </si>
  <si>
    <t>Автоматический выключатель DX³ 6000 - 10 кА - тип характеристики D - 1П - 230/400 В~ - 63 А - 1 модуль</t>
  </si>
  <si>
    <t>3245064079778</t>
  </si>
  <si>
    <t>408024</t>
  </si>
  <si>
    <t>Авт.выкл.DX3 2П D2A 6000/10kA</t>
  </si>
  <si>
    <t>Автоматический выключатель DX³ 6000 - 10 кА - тип характеристики D - 2П - 230/400 В~ - 2 А - 2 модуля</t>
  </si>
  <si>
    <t>3245064080248</t>
  </si>
  <si>
    <t>408026</t>
  </si>
  <si>
    <t>Авт.выкл.DX3 2П D4A 6000/10kA</t>
  </si>
  <si>
    <t>Автоматический выключатель DX³ 6000 - 10 кА - тип характеристики D - 2П - 230/400 В~ - 4 А - 2 модуля</t>
  </si>
  <si>
    <t>3245064080262</t>
  </si>
  <si>
    <t>408027</t>
  </si>
  <si>
    <t>Авт.выкл.DX3 2П D6A 6000/10kA</t>
  </si>
  <si>
    <t>Автоматический выключатель DX³ 6000 - 10 кА - тип характеристики D - 2П - 230/400 В~ - 6 А - 2 модуля</t>
  </si>
  <si>
    <t>3245064080279</t>
  </si>
  <si>
    <t>408029</t>
  </si>
  <si>
    <t>Авт.выкл.DX3 2П D10A 6000/10kA</t>
  </si>
  <si>
    <t>Автоматический выключатель DX³ 6000 - 10 кА - тип характеристики D - 2П - 230/400 В~ - 10 А - 2 модуля</t>
  </si>
  <si>
    <t>3245064080293</t>
  </si>
  <si>
    <t>408032</t>
  </si>
  <si>
    <t>Авт.выкл.DX3 2П D20A 6000/10kA</t>
  </si>
  <si>
    <t>Автоматический выключатель DX³ 6000 - 10 кА - тип характеристики D - 2П - 230/400 В~ - 20 А - 2 модуля</t>
  </si>
  <si>
    <t>3245064080323</t>
  </si>
  <si>
    <t>408035</t>
  </si>
  <si>
    <t>Авт.выкл.DX3 2П D40A 6000/10kA</t>
  </si>
  <si>
    <t>Автоматический выключатель DX³ 6000 - 10 кА - тип характеристики D - 2П - 230/400 В~ - 40 А - 2 модуля</t>
  </si>
  <si>
    <t>3245064080354</t>
  </si>
  <si>
    <t>408036</t>
  </si>
  <si>
    <t>Авт.выкл.DX3 2П D50A 6000/10kA</t>
  </si>
  <si>
    <t>Автоматический выключатель DX³ 6000 - 10 кА - тип характеристики D - 2П - 230/400 В~ - 50 А - 2 модуля</t>
  </si>
  <si>
    <t>3245064080361</t>
  </si>
  <si>
    <t>408082</t>
  </si>
  <si>
    <t>Авт.выкл.DX3 3П D2A 6000/10kA</t>
  </si>
  <si>
    <t>Автоматический выключатель DX³ 6000 - 10 кА - тип характеристики D - 3П - 400 В~ - 2 А - 3 модуля</t>
  </si>
  <si>
    <t>3245064080828</t>
  </si>
  <si>
    <t>408083</t>
  </si>
  <si>
    <t>Авт.выкл.DX3 3П D3A 6000/10kA</t>
  </si>
  <si>
    <t>Автоматический выключатель DX³ 6000 - 10 кА - тип характеристики D - 3П - 400 В~ - 3 А - 3 модуля</t>
  </si>
  <si>
    <t>3245064080835</t>
  </si>
  <si>
    <t>408085</t>
  </si>
  <si>
    <t>Авт.выкл.DX3 3П D6A 6000/10kA</t>
  </si>
  <si>
    <t>Автоматический выключатель DX³ 6000 - 10 кА - тип характеристики D - 3П - 400 В~ - 6 А - 3 модуля</t>
  </si>
  <si>
    <t>3245064080859</t>
  </si>
  <si>
    <t>408087</t>
  </si>
  <si>
    <t>Авт.выкл.DX3 3П D10A 6000/10kA</t>
  </si>
  <si>
    <t>Автоматический выключатель DX³ 6000 - 10 кА - тип характеристики D - 3П - 400 В~ - 10 А - 3 модуля</t>
  </si>
  <si>
    <t>3245064080873</t>
  </si>
  <si>
    <t>408088</t>
  </si>
  <si>
    <t>Авт.выкл.DX3 3П D13A 6000/10kA</t>
  </si>
  <si>
    <t>Автоматический выключатель DX³ 6000 - 10 кА - тип характеристики D - 3П - 400 В~ - 13 А - 3 модуля</t>
  </si>
  <si>
    <t>3245064080880</t>
  </si>
  <si>
    <t>408089</t>
  </si>
  <si>
    <t>Авт.выкл.DX3 3П D16A 6000/10kA</t>
  </si>
  <si>
    <t>Автоматический выключатель DX³ 6000 - 10 кА - тип характеристики D - 3П - 400 В~ - 16 А - 3 модуля</t>
  </si>
  <si>
    <t>3245064080897</t>
  </si>
  <si>
    <t>408091</t>
  </si>
  <si>
    <t>Авт.выкл.DX3 3П D25A 6000/10kA</t>
  </si>
  <si>
    <t>Автоматический выключатель DX³ 6000 - 10 кА - тип характеристики D - 3П - 400 В~ - 25 А - 3 модуля</t>
  </si>
  <si>
    <t>3245064080910</t>
  </si>
  <si>
    <t>408092</t>
  </si>
  <si>
    <t>Авт.выкл.DX3 3П D32A 6000/10kA</t>
  </si>
  <si>
    <t>Автоматический выключатель DX³ 6000 - 10 кА - тип характеристики D - 3П - 400 В~ - 32 А - 3 модуля</t>
  </si>
  <si>
    <t>3245064080927</t>
  </si>
  <si>
    <t>408093</t>
  </si>
  <si>
    <t>Авт.выкл.DX3 3П D40A 6000/10kA</t>
  </si>
  <si>
    <t>Автоматический выключатель DX³ 6000 - 10 кА - тип характеристики D - 3П - 400 В~ - 40 А - 3 модуля</t>
  </si>
  <si>
    <t>3245064080934</t>
  </si>
  <si>
    <t>408094</t>
  </si>
  <si>
    <t>Авт.выкл.DX3 3П D50A 6000/10kA</t>
  </si>
  <si>
    <t>Автоматический выключатель DX³ 6000 - 10 кА - тип характеристики D - 3П - 400 В~ - 50 А - 3 модуля</t>
  </si>
  <si>
    <t>3245064080941</t>
  </si>
  <si>
    <t>408095</t>
  </si>
  <si>
    <t>Авт.выкл.DX3 3П D63A 6000/10kA</t>
  </si>
  <si>
    <t>Автоматический выключатель DX³ 6000 - 10 кА - тип характеристики D - 3П - 400 В~ - 63 А - 3 модуля</t>
  </si>
  <si>
    <t>3245064080958</t>
  </si>
  <si>
    <t>408145</t>
  </si>
  <si>
    <t>Авт.выкл.DX3 4П D10A 6000/10kA</t>
  </si>
  <si>
    <t>Автоматический выключатель DX³ 6000 - 10 кА - тип характеристики D - 4П - 400 В~ - 10 А - 4 модуля</t>
  </si>
  <si>
    <t>3245064081450</t>
  </si>
  <si>
    <t>408147</t>
  </si>
  <si>
    <t>Авт.выкл.DX3 4П D16A 6000/10kA</t>
  </si>
  <si>
    <t>Автоматический выключатель DX³ 6000 - 10 кА - тип характеристики D - 4П - 400 В~ - 16 А - 4 модуля</t>
  </si>
  <si>
    <t>3245064081474</t>
  </si>
  <si>
    <t>408148</t>
  </si>
  <si>
    <t>Авт.выкл.DX3 4П D20A 6000/10kA</t>
  </si>
  <si>
    <t>3245064081481</t>
  </si>
  <si>
    <t>408864</t>
  </si>
  <si>
    <t>Авт.вкл.DX3 1П B0,5A 10kA/16kA</t>
  </si>
  <si>
    <t>Автоматический выключатель DX³ 10000 - 16 кА - тип характеристики B - 1П - 230/400 В~ - 0,5 А - 1 модуль</t>
  </si>
  <si>
    <t>Автоматические выключатели DX3 10000/16kA</t>
  </si>
  <si>
    <t>3245064088640</t>
  </si>
  <si>
    <t>408865</t>
  </si>
  <si>
    <t>Авт.выкл.DX3 1П B1A 10kA/16kA</t>
  </si>
  <si>
    <t>Автоматический выключатель DX³ 10000 - 16 кА - тип характеристики B - 1П - 230/400 В~ - 1 А - 1 модуль</t>
  </si>
  <si>
    <t>3245064088657</t>
  </si>
  <si>
    <t>408867</t>
  </si>
  <si>
    <t>Авт.выкл.DX3 1П B3A 10kA/16kA</t>
  </si>
  <si>
    <t>Автоматический выключатель DX³ 10000 - 16 кА - тип характеристики B - 1П - 230/400 В~ - 3 А - 1 модуль</t>
  </si>
  <si>
    <t>3245064088671</t>
  </si>
  <si>
    <t>408868</t>
  </si>
  <si>
    <t>Авт.выкл.DX3 1П B4A 10kA/16kA</t>
  </si>
  <si>
    <t>Автоматический выключатель DX³ 10000 - 16 кА - тип характеристики B - 1П - 230/400 В~ - 4 А - 1 модуль</t>
  </si>
  <si>
    <t>3245064088688</t>
  </si>
  <si>
    <t>408869</t>
  </si>
  <si>
    <t>Авт.выкл.DX3 1П B6A 10kA/16kA</t>
  </si>
  <si>
    <t>Автоматический выключатель DX³ 10000 - 16 кА - тип характеристики B - 1П - 230/400 В~ - 6 А - 1 модуль</t>
  </si>
  <si>
    <t>3245064088695</t>
  </si>
  <si>
    <t>408870</t>
  </si>
  <si>
    <t>Авт.выкл.DX3 1П B10A 10kA/16kA</t>
  </si>
  <si>
    <t>Автоматический выключатель DX³ 10000 - 16 кА - тип характеристики B - 1П - 230/400 В~ - 10 А - 1 модуль</t>
  </si>
  <si>
    <t>408873</t>
  </si>
  <si>
    <t>Авт.выкл.DX3 1П B20A 10kA/16kA</t>
  </si>
  <si>
    <t>Автоматический выключатель DX³ 10000 - 16 кА - тип характеристики B - 1П - 230/400 В~ - 20 А - 1 модуль</t>
  </si>
  <si>
    <t>408875</t>
  </si>
  <si>
    <t>Авт.выкл.DX3 1П B32A10kA/16kA</t>
  </si>
  <si>
    <t>Автоматический выключатель DX³ 10000 - 16 кА - тип характеристики B - 1П - 230/400 В~ - 32 А - 1 модуль</t>
  </si>
  <si>
    <t>408876</t>
  </si>
  <si>
    <t>Авт.выкл.DX3 1П B40A 10kA/16kA</t>
  </si>
  <si>
    <t>3245064088763</t>
  </si>
  <si>
    <t>408877</t>
  </si>
  <si>
    <t>Авт.выкл.DX3 1П B50A 10kA/16kA</t>
  </si>
  <si>
    <t>Автоматический выключатель DX³ 10000 - 16 кА - тип характеристики B - 1П - 230/400 В~ - 50 А - 1 модуль</t>
  </si>
  <si>
    <t>3245064088770</t>
  </si>
  <si>
    <t>408878</t>
  </si>
  <si>
    <t>Авт.выкл.DX3 1П B63A 10kA/16kA</t>
  </si>
  <si>
    <t>Автоматический выключатель DX³ 10000 - 16 кА - тип характеристики B - 1П - 230/400 В~ - 63 А - 1 модуль</t>
  </si>
  <si>
    <t>3245064088787</t>
  </si>
  <si>
    <t>408936</t>
  </si>
  <si>
    <t>Авт.выкл.DX3 2П B2A 10kA/16kA</t>
  </si>
  <si>
    <t>Автоматический выключатель DX³ 10000 - 16 кА - тип характеристики B - 2П - 230/400 В~ - 2 А - 2 модуля</t>
  </si>
  <si>
    <t>3245064089364</t>
  </si>
  <si>
    <t>408937</t>
  </si>
  <si>
    <t>Авт.выкл.DX3 2П B3A 10kA/16kA</t>
  </si>
  <si>
    <t>Автоматический выключатель DX³ 10000 - 16 кА - тип характеристики B - 2П - 230/400 В~ - 3 А - 2 модуля</t>
  </si>
  <si>
    <t>3245064089371</t>
  </si>
  <si>
    <t>408939</t>
  </si>
  <si>
    <t>Авт.выкл.DX3 2П B6A 10kA/16kA</t>
  </si>
  <si>
    <t>Автоматический выключатель DX³ 10000 - 16 кА - тип характеристики B - 2П - 230/400 В~ - 6 А - 2 модуля</t>
  </si>
  <si>
    <t>3245064089395</t>
  </si>
  <si>
    <t>408940</t>
  </si>
  <si>
    <t>Авт.выкл.DX3 2П B10A 10kA/16kA</t>
  </si>
  <si>
    <t>Автоматический выключатель DX³ 10000 - 16 кА - тип характеристики B - 2П - 230/400 В~ - 10 А - 2 модуля</t>
  </si>
  <si>
    <t>3245064089401</t>
  </si>
  <si>
    <t>408943</t>
  </si>
  <si>
    <t>Авт.выкл.DX3 2П B20A 10kA/16kA</t>
  </si>
  <si>
    <t>Автоматический выключатель DX³ 10000 - 16 кА - тип характеристики B - 2П - 230/400 В~ - 20 А - 2 модуля</t>
  </si>
  <si>
    <t>3245064089432</t>
  </si>
  <si>
    <t>408944</t>
  </si>
  <si>
    <t>Авт.выкл.DX3 2П B25A 10kA/16kA</t>
  </si>
  <si>
    <t>Автоматический выключатель DX³ 10000 - 16 кА - тип характеристики B - 2П - 230/400 В~ - 25 А - 2 модуля</t>
  </si>
  <si>
    <t>3245064089449</t>
  </si>
  <si>
    <t>408945</t>
  </si>
  <si>
    <t>Авт.выкл.DX3 2П B32A10kA/16kA</t>
  </si>
  <si>
    <t>Автоматический выключатель DX³ 10000 - 16 кА - тип характеристики B - 2П - 230/400 В~ - 32 А - 2 модуля</t>
  </si>
  <si>
    <t>3245064089456</t>
  </si>
  <si>
    <t>408946</t>
  </si>
  <si>
    <t>Авт.выкл.DX3 2П B40A 10kA/16kA</t>
  </si>
  <si>
    <t>Автоматический выключатель DX³ 10000 - 16 кА - тип характеристики B - 2П - 230/400 В~ - 40 А - 2 модуля</t>
  </si>
  <si>
    <t>3245064089463</t>
  </si>
  <si>
    <t>408983</t>
  </si>
  <si>
    <t>Авт.вкл.DX3 3П B0,5A 10kA/16kA</t>
  </si>
  <si>
    <t>Автоматический выключатель DX³ 10000 - 16 кА - тип характеристики B - 3П - 400 В~ - 0,5 А - 3 модуля</t>
  </si>
  <si>
    <t>3245064089838</t>
  </si>
  <si>
    <t>408984</t>
  </si>
  <si>
    <t>Авт.выкл.DX3 3П B1A 10kA/16kA</t>
  </si>
  <si>
    <t>Автоматический выключатель DX³ 10000 - 16 кА - тип характеристики B - 3П - 400 В~ - 1 А - 3 модуля</t>
  </si>
  <si>
    <t>3245064089845</t>
  </si>
  <si>
    <t>408985</t>
  </si>
  <si>
    <t>Авт.выкл.DX3 3П B2A 10kA/16kA</t>
  </si>
  <si>
    <t>Автоматический выключатель DX³ 10000 - 16 кА - тип характеристики B - 3П - 400 В~ - 2 А - 3 модуля</t>
  </si>
  <si>
    <t>3245064089852</t>
  </si>
  <si>
    <t>408987</t>
  </si>
  <si>
    <t>Авт.выкл.DX3 3П B4A 10kA/16kA</t>
  </si>
  <si>
    <t>Автоматический выключатель DX³ 10000 - 16 кА - тип характеристики B - 3П - 400 В~ - 4 А - 3 модуля</t>
  </si>
  <si>
    <t>3245064089876</t>
  </si>
  <si>
    <t>408988</t>
  </si>
  <si>
    <t>Авт.выкл.DX3 3П B6A 10kA/16kA</t>
  </si>
  <si>
    <t>3245064089883</t>
  </si>
  <si>
    <t>408992</t>
  </si>
  <si>
    <t>Авт.выкл.DX3 3П B20A 10kA/16kA</t>
  </si>
  <si>
    <t>Автоматический выключатель DX³ 10000 - 16 кА - тип характеристики B - 3П - 400 В~ - 20 А - 3 модуля</t>
  </si>
  <si>
    <t>3245064089920</t>
  </si>
  <si>
    <t>408993</t>
  </si>
  <si>
    <t>Авт.выкл.DX3 3П B25A 10kA/16kA</t>
  </si>
  <si>
    <t>Автоматический выключатель DX³ 10000 - 16 кА - тип характеристики B - 3П - 400 В~ - 25 А - 3 модуля</t>
  </si>
  <si>
    <t>3245064089937</t>
  </si>
  <si>
    <t>408994</t>
  </si>
  <si>
    <t>Авт.выкл.DX3 3П B32A10kA/16kA</t>
  </si>
  <si>
    <t>Автоматический выключатель DX³ 10000 - 16 кА - тип характеристики B - 3П - 400 В~ - 32 А - 3 модуля</t>
  </si>
  <si>
    <t>3245064089944</t>
  </si>
  <si>
    <t>408995</t>
  </si>
  <si>
    <t>Авт.выкл.DX3 3П B40A 10kA/16kA</t>
  </si>
  <si>
    <t>Автоматический выключатель DX³ 10000 - 16 кА - тип характеристики B - 3П - 400 В~ - 40 А - 3 модуля</t>
  </si>
  <si>
    <t>3245064089951</t>
  </si>
  <si>
    <t>409057</t>
  </si>
  <si>
    <t>Авт.вкл.DX3 4П B0,5A 10kA/16kA</t>
  </si>
  <si>
    <t>Автоматический выключатель DX³ 10000 - 16 кА - тип характеристики B - 4П - 400 В~ - 0,5 А - 4 модуля</t>
  </si>
  <si>
    <t>3245064090575</t>
  </si>
  <si>
    <t>409058</t>
  </si>
  <si>
    <t>Авт.выкл.DX3 4П B1A 10kA/16kA</t>
  </si>
  <si>
    <t>Автоматический выключатель DX³ 10000 - 16 кА - тип характеристики B - 4П - 400 В~ - 1 А - 4 модуля</t>
  </si>
  <si>
    <t>3245064090582</t>
  </si>
  <si>
    <t>409059</t>
  </si>
  <si>
    <t>Авт.выкл.DX3 4П B2A 10kA/16kA</t>
  </si>
  <si>
    <t>Автоматический выключатель DX³ 10000 - 16 кА - тип характеристики B - 4П - 400 В~ - 2 А - 4 модуля</t>
  </si>
  <si>
    <t>3245064090599</t>
  </si>
  <si>
    <t>409061</t>
  </si>
  <si>
    <t>Авт.выкл.DX3 4П B4A 10kA/16kA</t>
  </si>
  <si>
    <t>Автоматический выключатель DX³ 10000 - 16 кА - тип характеристики B - 4П - 400 В~ - 4 А - 4 модуля</t>
  </si>
  <si>
    <t>3245064090612</t>
  </si>
  <si>
    <t>409063</t>
  </si>
  <si>
    <t>Авт.выкл.DX3 4П B10A 10kA/16kA</t>
  </si>
  <si>
    <t>Автоматический выключатель DX³ 10000 - 16 кА - тип характеристики B - 4П - 400 В~ - 10 А - 4 модуля</t>
  </si>
  <si>
    <t>3245064090636</t>
  </si>
  <si>
    <t>409065</t>
  </si>
  <si>
    <t>Авт.выкл.DX3 4П B16A 10kA/16kA</t>
  </si>
  <si>
    <t>Автоматический выключатель DX³ 10000 - 16 кА - тип характеристики B - 4П - 400 В~ - 16 А - 4 модуля</t>
  </si>
  <si>
    <t>3245064090650</t>
  </si>
  <si>
    <t>409069</t>
  </si>
  <si>
    <t>Авт.выкл.DX3 4П B40A 10kA/16kA</t>
  </si>
  <si>
    <t>3245064090698</t>
  </si>
  <si>
    <t>409070</t>
  </si>
  <si>
    <t>Авт.выкл.DX3 4П B50A 10kA/16kA</t>
  </si>
  <si>
    <t>Автоматический выключатель DX³ 10000 - 16 кА - тип характеристики B - 4П - 400 В~ - 50 А - 4 модуля</t>
  </si>
  <si>
    <t>3245064090704</t>
  </si>
  <si>
    <t>409107</t>
  </si>
  <si>
    <t>Авт.выкл.DX3 1П C1A 10kA/16kA</t>
  </si>
  <si>
    <t>Автоматический выключатель DX³ 10000 - 16 кА - тип характеристики C - 1П - 230/400 В~ - 1 А - 1 модуль</t>
  </si>
  <si>
    <t>3245064091077</t>
  </si>
  <si>
    <t>409108</t>
  </si>
  <si>
    <t>Авт.выкл.DX3 1П C2A 10kA/16kA</t>
  </si>
  <si>
    <t>Автоматический выключатель DX³ 10000 - 16 кА - тип характеристики C - 1П - 230/400 В~ - 2 А - 1 модуль</t>
  </si>
  <si>
    <t>3245064091084</t>
  </si>
  <si>
    <t>409110</t>
  </si>
  <si>
    <t>Авт.выкл.DX3 1П C4A 10kA/16kA</t>
  </si>
  <si>
    <t>Автоматический выключатель DX³ 10000 - 16 кА - тип характеристики C - 1П - 230/400 В~ - 4 А - 1 модуль</t>
  </si>
  <si>
    <t>3245064091107</t>
  </si>
  <si>
    <t>409111</t>
  </si>
  <si>
    <t>Авт.выкл.DX3 1П C6A 10kA/16kA</t>
  </si>
  <si>
    <t>Автоматический выключатель DX³ 10000 - 16 кА - тип характеристики C - 1П - 230/400 В~ - 6 А - 1 модуль</t>
  </si>
  <si>
    <t>409112</t>
  </si>
  <si>
    <t>Авт.выкл.DX3 1П C10A 10kA/16kA</t>
  </si>
  <si>
    <t>Автоматический выключатель DX³ 10000 - 16 кА - тип характеристики C - 1П - 230/400 В~ - 10 А - 1 модуль</t>
  </si>
  <si>
    <t>409113</t>
  </si>
  <si>
    <t>Авт.выкл.DX3 1П C13A 10kA/16kA</t>
  </si>
  <si>
    <t>Автоматический выключатель DX³ 10000 - 16 кА - тип характеристики C - 1П - 230/400 В~ - 13 А - 1 модуль</t>
  </si>
  <si>
    <t>409115</t>
  </si>
  <si>
    <t>Авт.выкл.DX3 1П C20A 10kA/16kA</t>
  </si>
  <si>
    <t>Автоматический выключатель DX³ 10000 - 16 кА - тип характеристики C - 1П - 230/400 В~ - 20 А - 1 модуль</t>
  </si>
  <si>
    <t>409116</t>
  </si>
  <si>
    <t>Авт.выкл.DX3 1П C25A 10kA/16kA</t>
  </si>
  <si>
    <t>Автоматический выключатель DX³ 10000 - 16 кА - тип характеристики C - 1П - 230/400 В~ - 25 А - 1 модуль</t>
  </si>
  <si>
    <t>409120</t>
  </si>
  <si>
    <t>Авт.выкл.DX3 1П C63A 10kA/16kA</t>
  </si>
  <si>
    <t>Автоматический выключатель DX³ 10000 - 16 кА - тип характеристики C - 1П - 230/400 В~ - 63 А - 1 модуль</t>
  </si>
  <si>
    <t>3245064091206</t>
  </si>
  <si>
    <t>409140</t>
  </si>
  <si>
    <t>Авт.выкл.DX3 1П C80A 10kA/16kA</t>
  </si>
  <si>
    <t>Автоматический выключатель DX³ 10000 - 16 кА - тип характеристики C - 1П - 230/400 В~ - 80 А - 1,5 модуля</t>
  </si>
  <si>
    <t>Автоматические выключатели DX3 10000/16kA 80-100-125А</t>
  </si>
  <si>
    <t>3245064091404</t>
  </si>
  <si>
    <t>409195</t>
  </si>
  <si>
    <t>Авт.выкл.DX3 2П C1A 10kA/16kA</t>
  </si>
  <si>
    <t>Автоматический выключатель DX³ 10000 - 16 кА - тип характеристики С - 2П - 230/400 В~ - 1 А - 2 модуля</t>
  </si>
  <si>
    <t>3245064091954</t>
  </si>
  <si>
    <t>409197</t>
  </si>
  <si>
    <t>Авт.выкл.DX3 2П C3A 10kA/16kA</t>
  </si>
  <si>
    <t>Автоматический выключатель DX³ 10000 - 16 кА - тип характеристики С - 2П - 230/400 В~ - 3 А - 2 модуля</t>
  </si>
  <si>
    <t>3245064091978</t>
  </si>
  <si>
    <t>409199</t>
  </si>
  <si>
    <t>Авт.выкл.DX3 2П C6A 10kA/16kA</t>
  </si>
  <si>
    <t>3245064091992</t>
  </si>
  <si>
    <t>409200</t>
  </si>
  <si>
    <t>Авт.выкл.DX3 2П C10A 10kA/16kA</t>
  </si>
  <si>
    <t>Автоматический выключатель DX³ 10000 - 16 кА - тип характеристики С - 2П - 230/400 В~ - 10 А - 2 модуля</t>
  </si>
  <si>
    <t>3245064092005</t>
  </si>
  <si>
    <t>409202</t>
  </si>
  <si>
    <t>Авт.выкл.DX3 2П C16A 10kA/16kA</t>
  </si>
  <si>
    <t>Автоматический выключатель DX³ 10000 - 16 кА - тип характеристики С - 2П - 230/400 В~ - 16 А - 2 модуля</t>
  </si>
  <si>
    <t>409203</t>
  </si>
  <si>
    <t>Авт.выкл.DX3 2П C20A 10kA/16kA</t>
  </si>
  <si>
    <t>Автоматический выключатель DX³ 10000 - 16 кА - тип характеристики С - 2П - 230/400 В~ - 20 А - 2 модуля</t>
  </si>
  <si>
    <t>3245064092036</t>
  </si>
  <si>
    <t>409204</t>
  </si>
  <si>
    <t>Авт.выкл.DX3 2П C25A 10kA/16kA</t>
  </si>
  <si>
    <t>Автоматический выключатель DX³ 10000 - 16 кА - тип характеристики С - 2П - 230/400 В~ - 25 А - 2 модуля</t>
  </si>
  <si>
    <t>3245064092043</t>
  </si>
  <si>
    <t>409205</t>
  </si>
  <si>
    <t>Авт.выкл.DX3 2П C32A10kA/16kA</t>
  </si>
  <si>
    <t>Автоматический выключатель DX³ 10000 - 16 кА - тип характеристики С - 2П - 230/400 В~ - 32 А - 2 модуля</t>
  </si>
  <si>
    <t>3245064092050</t>
  </si>
  <si>
    <t>409206</t>
  </si>
  <si>
    <t>Авт.выкл.DX3 2П C40A 10kA/16kA</t>
  </si>
  <si>
    <t>Автоматический выключатель DX³ 10000 - 16 кА - тип характеристики С - 2П - 230/400 В~ - 40 А - 2 модуля</t>
  </si>
  <si>
    <t>3245064092067</t>
  </si>
  <si>
    <t>409207</t>
  </si>
  <si>
    <t>Авт.выкл.DX3 2П C50A 10kA/16kA</t>
  </si>
  <si>
    <t>Автоматический выключатель DX³ 10000 - 16 кА - тип характеристики С - 2П - 230/400 В~ - 50 А - 2 модуля</t>
  </si>
  <si>
    <t>3245064092074</t>
  </si>
  <si>
    <t>409228</t>
  </si>
  <si>
    <t>Авт.выкл.DX3 2П C80A 10kA/16kA</t>
  </si>
  <si>
    <t>Автоматический выключатель DX³ 10000 - 16 кА - тип характеристики С - 2П - 230/400 В~ - 80 А - 3 модуля</t>
  </si>
  <si>
    <t>3245064092289</t>
  </si>
  <si>
    <t>409229</t>
  </si>
  <si>
    <t>Авт.вкл.DX3 2П C100A 10kA/16kA</t>
  </si>
  <si>
    <t>Автоматический выключатель DX³ 10000 - 16 кА - тип характеристики С - 2П - 230/400 В~ - 100 А - 3 модуля</t>
  </si>
  <si>
    <t>3245064092296</t>
  </si>
  <si>
    <t>409230</t>
  </si>
  <si>
    <t>Авт.вкл.DX3 2П C125A 10kA/16kA</t>
  </si>
  <si>
    <t>Автоматический выключатель DX³ 10000 - 16 кА - тип характеристики С - 2П - 230/400 В~ - 125 А - 3 модуля</t>
  </si>
  <si>
    <t>3245064092302</t>
  </si>
  <si>
    <t>409247</t>
  </si>
  <si>
    <t>Авт.выкл.DX3 3П C1A 10kA/16kA</t>
  </si>
  <si>
    <t>Автоматический выключатель DX³ 10000 - 16 кА - тип характеристики С - 3П - 400 В~ - 1 А - 3 модуля</t>
  </si>
  <si>
    <t>3245064092470</t>
  </si>
  <si>
    <t>409248</t>
  </si>
  <si>
    <t>Авт.выкл.DX3 3П C2A 10kA/16kA</t>
  </si>
  <si>
    <t>Автоматический выключатель DX³ 10000 - 16 кА - тип характеристики С - 3П - 400 В~ - 2 А - 3 модуля</t>
  </si>
  <si>
    <t>3245064092487</t>
  </si>
  <si>
    <t>409249</t>
  </si>
  <si>
    <t>Авт.выкл.DX3 3П C3A 10kA/16kA</t>
  </si>
  <si>
    <t>Автоматический выключатель DX³ 10000 - 16 кА - тип характеристики С - 3П - 400 В~ - 3 А - 3 модуля</t>
  </si>
  <si>
    <t>3245064092494</t>
  </si>
  <si>
    <t>409250</t>
  </si>
  <si>
    <t>Авт.выкл.DX3 3П C4A 10kA/16kA</t>
  </si>
  <si>
    <t>Автоматический выключатель DX³ 10000 - 16 кА - тип характеристики С - 3П - 400 В~ - 4 А - 3 модуля</t>
  </si>
  <si>
    <t>3245064092500</t>
  </si>
  <si>
    <t>409251</t>
  </si>
  <si>
    <t>Авт.выкл.DX3 3П C6A 10kA/16kA</t>
  </si>
  <si>
    <t>Автоматический выключатель DX³ 10000 - 16 кА - тип характеристики С - 3П - 400 В~ - 6 А - 3 модуля</t>
  </si>
  <si>
    <t>3245064092517</t>
  </si>
  <si>
    <t>409252</t>
  </si>
  <si>
    <t>Авт.выкл.DX3 3П C10A 10kA/16kA</t>
  </si>
  <si>
    <t>Автоматический выключатель DX³ 10000 - 16 кА - тип характеристики С - 3П - 400 В~ - 10 А - 3 модуля</t>
  </si>
  <si>
    <t>3245064092524</t>
  </si>
  <si>
    <t>409253</t>
  </si>
  <si>
    <t>Авт.выкл.DX3 3П C13A 10kA/16kA</t>
  </si>
  <si>
    <t>Автоматический выключатель DX³ 10000 - 16 кА - тип характеристики С - 3П - 400 В~ - 13 А - 3 модуля</t>
  </si>
  <si>
    <t>3245064092531</t>
  </si>
  <si>
    <t>409254</t>
  </si>
  <si>
    <t>Авт.выкл.DX3 3П C16A 10kA/16kA</t>
  </si>
  <si>
    <t>Автоматический выключатель DX³ 10000 - 16 кА - тип характеристики С - 3П - 400 В~ - 16 А - 3 модуля</t>
  </si>
  <si>
    <t>3245064092548</t>
  </si>
  <si>
    <t>409255</t>
  </si>
  <si>
    <t>Авт.выкл.DX3 3П C20A 10kA/16kA</t>
  </si>
  <si>
    <t>Автоматический выключатель DX³ 10000 - 16 кА - тип характеристики С - 3П - 400 В~ - 20 А - 3 модуля</t>
  </si>
  <si>
    <t>3245064092555</t>
  </si>
  <si>
    <t>409257</t>
  </si>
  <si>
    <t>Авт.выкл.DX3 3П C32A10kA/16kA</t>
  </si>
  <si>
    <t>Автоматический выключатель DX³ 10000 - 16 кА - тип характеристики С - 3П - 400 В~ - 32 А - 3 модуля</t>
  </si>
  <si>
    <t>3245064092579</t>
  </si>
  <si>
    <t>409258</t>
  </si>
  <si>
    <t>Авт.выкл.DX3 3П C40A 10kA/16kA</t>
  </si>
  <si>
    <t>Автоматический выключатель DX³ 10000 - 16 кА - тип характеристики С - 3П - 400 В~ - 40 А - 3 модуля</t>
  </si>
  <si>
    <t>3245064092586</t>
  </si>
  <si>
    <t>409260</t>
  </si>
  <si>
    <t>Авт.выкл.DX3 3П C63A 10kA/16kA</t>
  </si>
  <si>
    <t>Автоматический выключатель DX³ 10000 - 16 кА - тип характеристики С - 3П - 400 В~ - 63 А - 3 модуля</t>
  </si>
  <si>
    <t>3245064092609</t>
  </si>
  <si>
    <t>409280</t>
  </si>
  <si>
    <t>Авт.выкл.DX3 3П C80A 10kA/16kA</t>
  </si>
  <si>
    <t>Автоматический выключатель DX³ 10000 - 16 кА - тип характеристики С - 3П - 400 В~ - 80 А - 4,5 модуля</t>
  </si>
  <si>
    <t>3245064092807</t>
  </si>
  <si>
    <t>409281</t>
  </si>
  <si>
    <t>Авт.вкл.DX3 3П C100A 10kA/16kA</t>
  </si>
  <si>
    <t>Автоматический выключатель DX³ 10000 - 16 кА - тип характеристики С - 3П - 400 В~ - 100 А - 4,5 модуля</t>
  </si>
  <si>
    <t>3245064092814</t>
  </si>
  <si>
    <t>409282</t>
  </si>
  <si>
    <t>Авт.вкл.DX3 3П C125A 10kA/16kA</t>
  </si>
  <si>
    <t>Автоматический выключатель DX³ 10000 - 16 кА - тип характеристики С - 3П - 400 В~ - 125 А - 4,5 модуля</t>
  </si>
  <si>
    <t>3245064092821</t>
  </si>
  <si>
    <t>409331</t>
  </si>
  <si>
    <t>Авт.выкл.DX3 4П C3A 10kA/16kA</t>
  </si>
  <si>
    <t>Автоматический выключатель DX³ 10000 - 16 кА - тип характеристики С - 4П - 400 В~ - 3 А - 4 модуля</t>
  </si>
  <si>
    <t>3245064093316</t>
  </si>
  <si>
    <t>409339</t>
  </si>
  <si>
    <t>Авт.выкл.DX3 4П C32A10kA/16kA</t>
  </si>
  <si>
    <t>Автоматический выключатель DX³ 10000 - 16 кА - тип характеристики С - 4П - 400 В~ - 32 А - 4 модуля</t>
  </si>
  <si>
    <t>3245064093392</t>
  </si>
  <si>
    <t>409362</t>
  </si>
  <si>
    <t>Авт.выкл.DX3 4П C80A 10kA/16kA</t>
  </si>
  <si>
    <t>Автоматический выключатель DX³ 10000 - 16 кА - тип характеристики С - 4П - 400 В~ - 80 А - 6 модулей</t>
  </si>
  <si>
    <t>3245064093620</t>
  </si>
  <si>
    <t>409363</t>
  </si>
  <si>
    <t>Авт.вкл.DX3 4П C100A 10kA/16kA</t>
  </si>
  <si>
    <t>Автоматический выключатель DX³ 10000 - 16 кА - тип характеристики С - 4П - 400 В~ - 100 А - 6 модулей</t>
  </si>
  <si>
    <t>3245064093637</t>
  </si>
  <si>
    <t>409364</t>
  </si>
  <si>
    <t>Авт.вкл.DX3 4П C125A 10kA/16kA</t>
  </si>
  <si>
    <t>Автоматический выключатель DX³ 10000 - 16 кА - тип характеристики С - 4П - 400 В~ - 125 А - 6 модулей</t>
  </si>
  <si>
    <t>3245064093644</t>
  </si>
  <si>
    <t>409560</t>
  </si>
  <si>
    <t>Авт.вкл.DX3 DC C1A 2П 10/16kA</t>
  </si>
  <si>
    <t>Автоматический выключатель DX³ 10000 - 16 кА - DC - 250 В - 2 защищенных полюса - 1 А - 2 модуля</t>
  </si>
  <si>
    <t>Автоматические выключатели DX3 DC 10000/16kA</t>
  </si>
  <si>
    <t>3245064095600</t>
  </si>
  <si>
    <t>409562</t>
  </si>
  <si>
    <t>Авт.вкл.DX3 DC C2A 2П 10/16kA</t>
  </si>
  <si>
    <t>3245064095624</t>
  </si>
  <si>
    <t>409563</t>
  </si>
  <si>
    <t>Авт.вкл.DX3 DC C3A 2П 10/16kA</t>
  </si>
  <si>
    <t>Автоматический выключатель DX³ 10000 - 16 кА - DC - 250 В - 2 защищенных полюса - 3 А - 2 модуля</t>
  </si>
  <si>
    <t>3245064095631</t>
  </si>
  <si>
    <t>409564</t>
  </si>
  <si>
    <t>Авт.вкл.DX3 DC C4A 2П 10/16kA</t>
  </si>
  <si>
    <t>Автоматический выключатель DX³ 10000 - 16 кА - DC - 250 В - 2 защищенных полюса - 4 А - 2 модуля</t>
  </si>
  <si>
    <t>3245064095648</t>
  </si>
  <si>
    <t>409567</t>
  </si>
  <si>
    <t>Авт.вк.DX3 DC C10A 2П 10/16kA</t>
  </si>
  <si>
    <t>Автоматический выключатель DX³ 10000 - 16 кА - DC - 250 В - 2 защищенных полюса - 10 А - 2 модуля</t>
  </si>
  <si>
    <t>3245064095679</t>
  </si>
  <si>
    <t>409568</t>
  </si>
  <si>
    <t>Авт.вк.DX3 DC C16A 2П 10/16kA</t>
  </si>
  <si>
    <t>Автоматический выключатель DX³ 10000 - 16 кА - DC - 250 В - 2 защищенных полюса - 16 А - 2 модуля</t>
  </si>
  <si>
    <t>3245064095686</t>
  </si>
  <si>
    <t>409569</t>
  </si>
  <si>
    <t>Авт.вк.DX3 DC C20A 2П 10/16kA</t>
  </si>
  <si>
    <t>Автоматический выключатель DX³ 10000 - 16 кА - DC - 250 В - 2 защищенных полюса - 20 А - 2 модуля</t>
  </si>
  <si>
    <t>3245064095693</t>
  </si>
  <si>
    <t>409570</t>
  </si>
  <si>
    <t>Авт.вк.DX3 DC C25A 2П 10/16kA</t>
  </si>
  <si>
    <t>Автоматический выключатель DX³ 10000 - 16 кА - DC - 250 В - 2 защищенных полюса - 25 А - 2 модуля</t>
  </si>
  <si>
    <t>3245064095709</t>
  </si>
  <si>
    <t>409571</t>
  </si>
  <si>
    <t>Авт.вк.DX3 DC C32A 2П 10/16kA</t>
  </si>
  <si>
    <t>Автоматический выключатель DX³ 10000 - 16 кА - DC - 250 В - 2 защищенных полюса - 32 А - 2 модуля</t>
  </si>
  <si>
    <t>3245064095716</t>
  </si>
  <si>
    <t>409572</t>
  </si>
  <si>
    <t>Авт.вк.DX3 DC C40A 2П 10/16kA</t>
  </si>
  <si>
    <t>3245064095723</t>
  </si>
  <si>
    <t>409573</t>
  </si>
  <si>
    <t>Авт.вк.DX3 DC C50A 2П 10/16kA</t>
  </si>
  <si>
    <t>Автоматический выключатель DX³ 10000 - 16 кА - DC - 250 В - 2 защищенных полюса - 50 А - 2 модуля</t>
  </si>
  <si>
    <t>3245064095730</t>
  </si>
  <si>
    <t>409728</t>
  </si>
  <si>
    <t>Авт.выкл.DX3 B10 3П 25kA</t>
  </si>
  <si>
    <t>Автоматический выключатель DX³ - 25 кА - тип характеристики B - 3П - 400 В~ - 10 А - 3 модуля</t>
  </si>
  <si>
    <t>Автоматические выключатели DX3 25kA и 36kA</t>
  </si>
  <si>
    <t>3245064097284</t>
  </si>
  <si>
    <t>409729</t>
  </si>
  <si>
    <t>Авт.выкл.DX3 B16 3П 25kA</t>
  </si>
  <si>
    <t>Автоматический выключатель DX³ - 25 кА - тип характеристики B - 3П - 400 В~ - 16 А - 3 модуля</t>
  </si>
  <si>
    <t>3245064097291</t>
  </si>
  <si>
    <t>409730</t>
  </si>
  <si>
    <t>Авт.выкл.DX3 B20 3П 25kA</t>
  </si>
  <si>
    <t>Автоматический выключатель DX³ - 25 кА - тип характеристики B - 3П - 400 В~ - 20 А - 3 модуля</t>
  </si>
  <si>
    <t>3245064097307</t>
  </si>
  <si>
    <t>409731</t>
  </si>
  <si>
    <t>Авт.выкл.DX3 B25 3П 25kA</t>
  </si>
  <si>
    <t>Автоматический выключатель DX³ - 25 кА - тип характеристики B - 3П - 400 В~ - 25 А - 3 модуля</t>
  </si>
  <si>
    <t>3245064097314</t>
  </si>
  <si>
    <t>409732</t>
  </si>
  <si>
    <t>Авт.выкл.DX3 B32 3П 25kA</t>
  </si>
  <si>
    <t>Автоматический выключатель DX³ - 25 кА - тип характеристики B - 3П - 400 В~ - 32 А - 4,5 модуля</t>
  </si>
  <si>
    <t>3245064097321</t>
  </si>
  <si>
    <t>409733</t>
  </si>
  <si>
    <t>Авт.выкл.DX3 B40 3П 25kA</t>
  </si>
  <si>
    <t>Автоматический выключатель DX³ - 25 кА - тип характеристики B - 3П - 400 В~ - 40 А - 4,5 модуля</t>
  </si>
  <si>
    <t>3245064097338</t>
  </si>
  <si>
    <t>409735</t>
  </si>
  <si>
    <t>Авт.выкл.DX3 B63 3П 25kA</t>
  </si>
  <si>
    <t>Автоматический выключатель DX³ - 25 кА - тип характеристики B - 3П - 400 В~ - 63 А - 4,5 модуля</t>
  </si>
  <si>
    <t>3245064097352</t>
  </si>
  <si>
    <t>409752</t>
  </si>
  <si>
    <t>Авт.выкл.DX3 1П C2A 25кА</t>
  </si>
  <si>
    <t>3245064097529</t>
  </si>
  <si>
    <t>409753</t>
  </si>
  <si>
    <t>Авт.выкл.DX3 1П C6A 25кА</t>
  </si>
  <si>
    <t>Автоматический выключатель DX³ - 25 кА - тип характеристики С - 1П - 230/400 В~ - 6 А - 1 модуль</t>
  </si>
  <si>
    <t>3245064097536</t>
  </si>
  <si>
    <t>409754</t>
  </si>
  <si>
    <t>Авт.выкл.DX3 1П C10A 25кА</t>
  </si>
  <si>
    <t>Автоматический выключатель DX³ - 25 кА - тип характеристики С - 1П - 230/400 В~ - 10 А - 1 модуль</t>
  </si>
  <si>
    <t>3245064097543</t>
  </si>
  <si>
    <t>409758</t>
  </si>
  <si>
    <t>Авт.выкл.DX3 1П C32А 25кА</t>
  </si>
  <si>
    <t>Автоматический выключатель DX³ - 25 кА - тип характеристики С - 1П - 230/400 В~ - 32 А - 1,5 модуля</t>
  </si>
  <si>
    <t>3245064097581</t>
  </si>
  <si>
    <t>409759</t>
  </si>
  <si>
    <t>Авт.выкл.DX3 1П C40A 25кА</t>
  </si>
  <si>
    <t>Автоматический выключатель DX³ - 25 кА - тип характеристики С - 1П - 230/400 В~ - 40 А - 1,5 модуля</t>
  </si>
  <si>
    <t>3245064097598</t>
  </si>
  <si>
    <t>409760</t>
  </si>
  <si>
    <t>Авт.выкл.DX3 1П C50A 25кА</t>
  </si>
  <si>
    <t>Автоматический выключатель DX³ - 25 кА - тип характеристики С - 1П - 230/400 В~ - 50 А - 1,5 модуля</t>
  </si>
  <si>
    <t>3245064097604</t>
  </si>
  <si>
    <t>409769</t>
  </si>
  <si>
    <t>Авт.выкл.DX3 2П C20A 25кА</t>
  </si>
  <si>
    <t>Автоматический выключатель DX³ - 25 кА - тип характеристики С - 2П - 230/400 В~ - 20 А - 2 модуля</t>
  </si>
  <si>
    <t>3245064097697</t>
  </si>
  <si>
    <t>409771</t>
  </si>
  <si>
    <t>Авт.выкл.DX3 2П C32А 25кА</t>
  </si>
  <si>
    <t>3245064097710</t>
  </si>
  <si>
    <t>409773</t>
  </si>
  <si>
    <t>Авт.выкл.DX3 2П C50A 25кА</t>
  </si>
  <si>
    <t>Автоматический выключатель DX³ - 25 кА - тип характеристики С - 2П - 230/400 В~ - 50 А - 3 модуля</t>
  </si>
  <si>
    <t>3245064097734</t>
  </si>
  <si>
    <t>409776</t>
  </si>
  <si>
    <t>Авт.выкл.DX3 2П C100 25кА</t>
  </si>
  <si>
    <t>Автоматический выключатель DX3 2П C100 25кА</t>
  </si>
  <si>
    <t>3245064097765</t>
  </si>
  <si>
    <t>409778</t>
  </si>
  <si>
    <t>Авт.выкл.DX3 3П C2A 25кА</t>
  </si>
  <si>
    <t>Автоматический выключатель DX³ - 25 кА - тип характеристики С - 3П - 400 В~ - 2 А - 3 модуля</t>
  </si>
  <si>
    <t>3245064097789</t>
  </si>
  <si>
    <t>409780</t>
  </si>
  <si>
    <t>Авт.выкл.DX3 3П C10A 25кА</t>
  </si>
  <si>
    <t>Автоматический выключатель DX³ - 25 кА - тип характеристики С - 3П - 400 В~ - 10 А - 3 модуля</t>
  </si>
  <si>
    <t>3245064097802</t>
  </si>
  <si>
    <t>409782</t>
  </si>
  <si>
    <t>Авт.выкл.DX3 3П C20A 25кА</t>
  </si>
  <si>
    <t>Автоматический выключатель DX³ - 25 кА - тип характеристики С - 3П - 400 В~ - 20 А - 3 модуля</t>
  </si>
  <si>
    <t>3245064097826</t>
  </si>
  <si>
    <t>409784</t>
  </si>
  <si>
    <t>Авт.выкл.DX3 3П C32А 25кА</t>
  </si>
  <si>
    <t>Автоматический выключатель DX³ - 25 кА - тип характеристики С - 3П - 400 В~ - 32 А - 4,5 модуля</t>
  </si>
  <si>
    <t>3245064097840</t>
  </si>
  <si>
    <t>409785</t>
  </si>
  <si>
    <t>Авт.выкл.DX3 3П C40A 25кА</t>
  </si>
  <si>
    <t>3245064097857</t>
  </si>
  <si>
    <t>409786</t>
  </si>
  <si>
    <t>Авт.выкл.DX3 3П C50A 25кА</t>
  </si>
  <si>
    <t>Автоматический выключатель DX³ - 25 кА - тип характеристики С - 3П - 400 В~ - 50 А - 4,5 модуля</t>
  </si>
  <si>
    <t>3245064097864</t>
  </si>
  <si>
    <t>409787</t>
  </si>
  <si>
    <t>Авт.выкл.DX3 3П C63A 25kA</t>
  </si>
  <si>
    <t>Автоматический выключатель DX³ - 25 кА - тип характеристики С - 3П - 400 В~ - 63 А - 4,5 модуля</t>
  </si>
  <si>
    <t>3245064097871</t>
  </si>
  <si>
    <t>409792</t>
  </si>
  <si>
    <t>Авт.выкл.DX3 4П C6A 25кА</t>
  </si>
  <si>
    <t>Автоматический выключатель DX³ - 25 кА - тип характеристики С - 4П - 400 В~ - 6 А - 4 модуля</t>
  </si>
  <si>
    <t>3245064097925</t>
  </si>
  <si>
    <t>409794</t>
  </si>
  <si>
    <t>Авт.выкл.DX3 4П C16A 25кА</t>
  </si>
  <si>
    <t>Автоматический выключатель DX³ - 25 кА - тип характеристики С - 4П - 400 В~ - 16 А - 4 модуля</t>
  </si>
  <si>
    <t>3245064097949</t>
  </si>
  <si>
    <t>409795</t>
  </si>
  <si>
    <t>Авт.выкл.DX3 4П C20A 25кА</t>
  </si>
  <si>
    <t>Автоматический выключатель DX³ - 25 кА - тип характеристики С - 4П - 400 В~ - 20 А - 4 модуля</t>
  </si>
  <si>
    <t>3245064097956</t>
  </si>
  <si>
    <t>409796</t>
  </si>
  <si>
    <t>Авт.выкл.DX3 4П C25A 25кА</t>
  </si>
  <si>
    <t>3245064097963</t>
  </si>
  <si>
    <t>409798</t>
  </si>
  <si>
    <t>Авт.выкл.DX3 4П C40A 25кА</t>
  </si>
  <si>
    <t>3245064097987</t>
  </si>
  <si>
    <t>409800</t>
  </si>
  <si>
    <t>Авт.выкл.DX3 4П C63A 25kA</t>
  </si>
  <si>
    <t>Автоматический выключатель DX³ - 25 кА - тип характеристики С - 4П - 400 В~ - 63 А - 6 модулей</t>
  </si>
  <si>
    <t>3245064098007</t>
  </si>
  <si>
    <t>409804</t>
  </si>
  <si>
    <t>Авт.выкл.DX3 1П D2A 25кА</t>
  </si>
  <si>
    <t>Автоматический выключатель DX³ - 25 кА - тип характеристики D - 1П - 230/400 В~ - 2 А - 1 модуль</t>
  </si>
  <si>
    <t>3245064098045</t>
  </si>
  <si>
    <t>409805</t>
  </si>
  <si>
    <t>Авт.выкл.DX3 1П D6A 25кА</t>
  </si>
  <si>
    <t>Автоматический выключатель DX³ - 25 кА - тип характеристики D - 1П - 230/400 В~ - 6 А - 1 модуль</t>
  </si>
  <si>
    <t>3245064098052</t>
  </si>
  <si>
    <t>409808</t>
  </si>
  <si>
    <t>Авт.выкл.DX3 1П D20A 25кА</t>
  </si>
  <si>
    <t>Автоматический выключатель DX³ - 25 кА - тип характеристики D - 1П - 230/400 В~ - 20 А - 1,5 модуля</t>
  </si>
  <si>
    <t>3245064098083</t>
  </si>
  <si>
    <t>409811</t>
  </si>
  <si>
    <t>Авт.выкл.DX3 1П D40A 25кА</t>
  </si>
  <si>
    <t>Автоматический выключатель DX³ - 25 кА - тип характеристики D - 1П - 230/400 В~ - 40 А - 1,5 модуля</t>
  </si>
  <si>
    <t>3245064098113</t>
  </si>
  <si>
    <t>409813</t>
  </si>
  <si>
    <t>Авт.выкл.DX3 1П D63A 25kA</t>
  </si>
  <si>
    <t>Автоматический выключатель DX³ - 25 кА - тип характеристики D - 1П - 230/400 В~ - 63 А - 1,5 модуля</t>
  </si>
  <si>
    <t>3245064098137</t>
  </si>
  <si>
    <t>409817</t>
  </si>
  <si>
    <t>Авт.выкл.DX3 2П D2A 25кА</t>
  </si>
  <si>
    <t>Автоматический выключатель DX³ - 25 кА - тип характеристики D - 2П - 230/400 В~ - 2 А - 2 модуля</t>
  </si>
  <si>
    <t>3245064098175</t>
  </si>
  <si>
    <t>409822</t>
  </si>
  <si>
    <t>Авт.выкл.DX3 2П D25A 25кА</t>
  </si>
  <si>
    <t>Автоматический выключатель DX³ - 25 кА - тип характеристики D - 2П - 230/400 В~ - 25 А - 2 модуля</t>
  </si>
  <si>
    <t>3245064098229</t>
  </si>
  <si>
    <t>409833</t>
  </si>
  <si>
    <t>Авт.выкл.DX3 3П D16A 25кА</t>
  </si>
  <si>
    <t>Автоматический выключатель DX³ - 25 кА - тип характеристики D - 3П - 400 В~ - 16 А - 4,5 модуля</t>
  </si>
  <si>
    <t>3245064098335</t>
  </si>
  <si>
    <t>409834</t>
  </si>
  <si>
    <t>Авт.выкл.DX3 3П D20A 25кА</t>
  </si>
  <si>
    <t>Автоматический выключатель DX³ - 25 кА - тип характеристики D - 3П - 400 В~ - 20 А - 4,5 модуля</t>
  </si>
  <si>
    <t>3245064098342</t>
  </si>
  <si>
    <t>409835</t>
  </si>
  <si>
    <t>Авт.выкл.DX3 3П D25A 25кА</t>
  </si>
  <si>
    <t>Автоматический выключатель DX³ - 25 кА - тип характеристики D - 3П - 400 В~ - 25 А - 4,5 модуля</t>
  </si>
  <si>
    <t>3245064098359</t>
  </si>
  <si>
    <t>409836</t>
  </si>
  <si>
    <t>Авт.выкл.DX3 3П D32А 25кА</t>
  </si>
  <si>
    <t>Автоматический выключатель DX³ - 25 кА - тип характеристики D - 3П - 400 В~ - 32 А - 4,5 модуля</t>
  </si>
  <si>
    <t>3245064098366</t>
  </si>
  <si>
    <t>409837</t>
  </si>
  <si>
    <t>Авт.выкл.DX3 3П D40A 25кА</t>
  </si>
  <si>
    <t>Автоматический выключатель DX³ - 25 кА - тип характеристики D - 3П - 400 В~ - 40 А - 4,5 модуля</t>
  </si>
  <si>
    <t>3245064098373</t>
  </si>
  <si>
    <t>409838</t>
  </si>
  <si>
    <t>Авт.выкл.DX3 3П D50A 25кА</t>
  </si>
  <si>
    <t>3245064098380</t>
  </si>
  <si>
    <t>409839</t>
  </si>
  <si>
    <t>Авт.выкл.DX3 3П D63A 25kA</t>
  </si>
  <si>
    <t>Автоматический выключатель DX³ - 25 кА - тип характеристики D - 3П - 400 В~ - 63 А - 4,5 модуля</t>
  </si>
  <si>
    <t>3245064098397</t>
  </si>
  <si>
    <t>409853</t>
  </si>
  <si>
    <t>Авт.выкл.DX3 4П D80A 25кА</t>
  </si>
  <si>
    <t>3245064098533</t>
  </si>
  <si>
    <t>409854</t>
  </si>
  <si>
    <t>Авт.выкл.DX3 4П D100A 25кА</t>
  </si>
  <si>
    <t>Автоматический выключатель DX³ - 25 кА - тип характеристики D - 4П - 400 В~ - 100 А - 6 модулей</t>
  </si>
  <si>
    <t>3245064098540</t>
  </si>
  <si>
    <t>409872</t>
  </si>
  <si>
    <t>Авт.выкл.DX3 2П MA16A 25кА</t>
  </si>
  <si>
    <t>Автоматический выключатель DX³ MA - 25 кА - тип характеристики MA - 2П - 230/400 В~ - 16 А - 2 модуля</t>
  </si>
  <si>
    <t>3245064098724</t>
  </si>
  <si>
    <t>409873</t>
  </si>
  <si>
    <t>Авт.выкл.DX3 2П MA25A 25кА</t>
  </si>
  <si>
    <t>Автоматический выключатель DX³ MA - 25 кА - тип характеристики MA - 2П - 230/400 В~ - 25 А - 2 модуля</t>
  </si>
  <si>
    <t>3245064098731</t>
  </si>
  <si>
    <t>409877</t>
  </si>
  <si>
    <t>Авт.выкл.DX3 3П MA2,5A 25кА</t>
  </si>
  <si>
    <t>Автоматический выключатель DX³ MA - 25 кА - тип характеристики MA - 3П - 400 В~ - 2,5 А - 3 модуля</t>
  </si>
  <si>
    <t>3245064098779</t>
  </si>
  <si>
    <t>409878</t>
  </si>
  <si>
    <t>Авт.выкл.DX3 3П MA4A 25кА</t>
  </si>
  <si>
    <t>Автоматический выключатель DX³ MA - 25 кА - тип характеристики MA - 3П - 400 В~ - 4 А - 3 модуля</t>
  </si>
  <si>
    <t>3245064098786</t>
  </si>
  <si>
    <t>409880</t>
  </si>
  <si>
    <t>Авт.выкл.DX3 3П MA10A 25кА</t>
  </si>
  <si>
    <t>Автоматический выключатель DX³ MA - 25 кА - тип характеристики MA - 3П - 400 В~ - 10 А - 3 модуля</t>
  </si>
  <si>
    <t>3245064098809</t>
  </si>
  <si>
    <t>409881</t>
  </si>
  <si>
    <t>Авт.выкл.DX3 3П MA12,5A 25кА</t>
  </si>
  <si>
    <t>Автоматический выключатель DX³ MA - 25 кА - тип характеристики MA - 3П - 400 В~ - 12,5 А - 4,5 модуля</t>
  </si>
  <si>
    <t>3245064098816</t>
  </si>
  <si>
    <t>409882</t>
  </si>
  <si>
    <t>Авт.выкл.DX3 3П MA16A 25кА</t>
  </si>
  <si>
    <t>Автоматический выключатель DX³ MA - 25 кА - тип характеристики MA - 3П - 400 В~ - 16 А - 4,5 модуля</t>
  </si>
  <si>
    <t>3245064098823</t>
  </si>
  <si>
    <t>409883</t>
  </si>
  <si>
    <t>Авт.выкл.DX3 3П MA25A 25кА</t>
  </si>
  <si>
    <t>3245064098830</t>
  </si>
  <si>
    <t>409885</t>
  </si>
  <si>
    <t>Авт.выкл.DX3 3П MA63A 25кА</t>
  </si>
  <si>
    <t>Автоматический выключатель DX³ MA - 25 кА - тип характеристики MA - 3П - 400 В~ - 63 А - 4,5 модуля</t>
  </si>
  <si>
    <t>3245064098854</t>
  </si>
  <si>
    <t>409908</t>
  </si>
  <si>
    <t>Авт.выкл.DX3 Z2A 2П 25kA</t>
  </si>
  <si>
    <t>Автоматический выключатель DX³ Z - 25 кА - тип характеристики Z- 2П - 230/400 В~ - 2 А - 2 модуля</t>
  </si>
  <si>
    <t>3245064099080</t>
  </si>
  <si>
    <t>409911</t>
  </si>
  <si>
    <t>Авт.выкл.DX3 Z6A 2П 25kA</t>
  </si>
  <si>
    <t>Автоматический выключатель DX³ Z - 25 кА - тип характеристики Z- 2П - 230/400 В~ - 6 А - 2 модуля</t>
  </si>
  <si>
    <t>3245064099110</t>
  </si>
  <si>
    <t>409922</t>
  </si>
  <si>
    <t>Авт.выкл.DX3 Z6A 3П 25kA</t>
  </si>
  <si>
    <t>Автоматический выключатель DX³ Z - 25 кА - тип характеристики Z - 3П - 400 В~ - 6 А - 3 модуля</t>
  </si>
  <si>
    <t>3245064099226</t>
  </si>
  <si>
    <t>410007</t>
  </si>
  <si>
    <t>Авт.Выкл.DX3 2П C10A 36кА</t>
  </si>
  <si>
    <t>Автоматический выключатель DX³ - 36 кА - тип характеристики С - 2П - 230/400 В~ - 10 А - 3 модуля</t>
  </si>
  <si>
    <t>3245064100076</t>
  </si>
  <si>
    <t>410008</t>
  </si>
  <si>
    <t>Авт.Выкл.DX3 2П C16A 36кА</t>
  </si>
  <si>
    <t>Автоматический выключатель DX³ - 36 кА - тип характеристики С - 2П - 230/400 В~ - 16 А - 3 модуля</t>
  </si>
  <si>
    <t>3245064100083</t>
  </si>
  <si>
    <t>410009</t>
  </si>
  <si>
    <t>Авт.Выкл.DX3 2П C20A 36кА</t>
  </si>
  <si>
    <t>Автоматический выключатель DX³ - 36 кА - тип характеристики С - 2П - 230/400 В~ - 20 А - 3 модуля</t>
  </si>
  <si>
    <t>3245064100090</t>
  </si>
  <si>
    <t>410010</t>
  </si>
  <si>
    <t>Авт.Выкл.DX3 2П C25A 36кА</t>
  </si>
  <si>
    <t>Автоматический выключатель DX³ - 36 кА - тип характеристики С - 2П - 230/400 В~ - 25 А - 3 модуля</t>
  </si>
  <si>
    <t>3245064100106</t>
  </si>
  <si>
    <t>410011</t>
  </si>
  <si>
    <t>Авт.Выкл.DX3 2П C32А 36кА</t>
  </si>
  <si>
    <t>Автоматический выключатель DX³ - 36 кА - тип характеристики С - 2П - 230/400 В~ - 32 А - 3 модуля</t>
  </si>
  <si>
    <t>3245064100113</t>
  </si>
  <si>
    <t>410012</t>
  </si>
  <si>
    <t>Авт.Выкл.DX3 2П C40A 36кА</t>
  </si>
  <si>
    <t>Автоматический выключатель DX³ - 36 кА - тип характеристики С - 2П - 230/400 В~ - 40 А - 3 модуля</t>
  </si>
  <si>
    <t>3245064100120</t>
  </si>
  <si>
    <t>410020</t>
  </si>
  <si>
    <t>Авт.Выкл.DX3 3П C10A 36кА</t>
  </si>
  <si>
    <t>Автоматический выключатель DX³ - 36 кА - тип характеристики С - 3П - 230/400 В~ - 10 А - 4,5 модуля</t>
  </si>
  <si>
    <t>3245064100205</t>
  </si>
  <si>
    <t>410021</t>
  </si>
  <si>
    <t>Авт.Выкл.DX3 3П C16A 36кА</t>
  </si>
  <si>
    <t>Автоматический выключатель DX³ - 36 кА - тип характеристики С - 3П - 230/400 В~ - 16 А - 4,5 модуля</t>
  </si>
  <si>
    <t>3245064100212</t>
  </si>
  <si>
    <t>410022</t>
  </si>
  <si>
    <t>Авт.Выкл.DX3 3П C20A 36кА</t>
  </si>
  <si>
    <t>Автоматический выключатель DX³ - 36 кА - тип характеристики С - 3П - 230/400 В~ - 20 А - 4,5 модуля</t>
  </si>
  <si>
    <t>3245064100229</t>
  </si>
  <si>
    <t>410024</t>
  </si>
  <si>
    <t>Авт.Выкл.DX3 3П C32А 36кА</t>
  </si>
  <si>
    <t>Автоматический выключатель DX³ - 36 кА - тип характеристики С - 3П - 230/400 В~ - 32 А - 4,5 модуля</t>
  </si>
  <si>
    <t>3245064100243</t>
  </si>
  <si>
    <t>410025</t>
  </si>
  <si>
    <t>Авт.Выкл.DX3 3П C40A 36кА</t>
  </si>
  <si>
    <t>Автоматический выключатель DX³ - 36 кА - тип характеристики С - 3П - 230/400 В~ - 40 А - 4,5 модуля</t>
  </si>
  <si>
    <t>3245064100250</t>
  </si>
  <si>
    <t>410026</t>
  </si>
  <si>
    <t>Авт.Выкл.DX3 3П C50A 36кА</t>
  </si>
  <si>
    <t>Автоматический выключатель DX³ - 36 кА - тип характеристики С - 3П - 230/400 В~ - 50 А - 4,5 модуля</t>
  </si>
  <si>
    <t>3245064100267</t>
  </si>
  <si>
    <t>410027</t>
  </si>
  <si>
    <t>Авт.Выкл.DX3 3П C63A 36kA</t>
  </si>
  <si>
    <t>Автоматический выключатель DX³ - 36 кА - тип характеристики С - 3П - 230/400 В~ - 63 А - 4,5 модуля</t>
  </si>
  <si>
    <t>3245064100274</t>
  </si>
  <si>
    <t>410038</t>
  </si>
  <si>
    <t>Авт. Выкл. DX3 40A 4п 36кА</t>
  </si>
  <si>
    <t>Автоматический выключатель DX³ - 36 кА - тип характеристики С - 4П - 230/400 В~ - 40 А - 6 модулей</t>
  </si>
  <si>
    <t>3245064100380</t>
  </si>
  <si>
    <t>410100</t>
  </si>
  <si>
    <t>DX3 авт.выкл. 50кА 25А 2п B</t>
  </si>
  <si>
    <t>DX³ Автоматический выключатель 50кА 25А 2п B</t>
  </si>
  <si>
    <t>3245064101004</t>
  </si>
  <si>
    <t>410160</t>
  </si>
  <si>
    <t>DX3 авт.выкл. 50кА 10А 3п C</t>
  </si>
  <si>
    <t>DX³ Автоматический выключатель 50кА 10А 3п C</t>
  </si>
  <si>
    <t>3245064101608</t>
  </si>
  <si>
    <t>410161</t>
  </si>
  <si>
    <t>DX3 авт.выкл. 50кА 16А 3п C</t>
  </si>
  <si>
    <t>DX³ Автоматический выключатель 50кА 16А 3п C</t>
  </si>
  <si>
    <t>3245064101615</t>
  </si>
  <si>
    <t>410162</t>
  </si>
  <si>
    <t>DX3 авт.выкл. 50кА 20А 3п C</t>
  </si>
  <si>
    <t>DX³ Автоматический выключатель 50кА 20А 3п C</t>
  </si>
  <si>
    <t>3245064101622</t>
  </si>
  <si>
    <t>410164</t>
  </si>
  <si>
    <t>DX3 авт.выкл. 50кА 32А 3п C</t>
  </si>
  <si>
    <t>DX³ Автоматический выключатель 50кА 32А 3п C</t>
  </si>
  <si>
    <t>3245064101646</t>
  </si>
  <si>
    <t>410165</t>
  </si>
  <si>
    <t>DX3 авт.выкл. 50кА 40А 3п C</t>
  </si>
  <si>
    <t>DX³ Автоматический выключатель 50кА 40А 3п C</t>
  </si>
  <si>
    <t>3245064101653</t>
  </si>
  <si>
    <t>410166</t>
  </si>
  <si>
    <t>DX3 авт.выкл. 50кА 50А 3п C</t>
  </si>
  <si>
    <t>DX³ Автоматический выключатель 50кА 50А 3п C</t>
  </si>
  <si>
    <t>3245064101660</t>
  </si>
  <si>
    <t>410176</t>
  </si>
  <si>
    <t>DX3 авт.выкл. 50кА 25А 4п C</t>
  </si>
  <si>
    <t>DX³ Автоматический выключатель 50кА 25А 4п C</t>
  </si>
  <si>
    <t>3245064101769</t>
  </si>
  <si>
    <t>410186</t>
  </si>
  <si>
    <t>DX3 авт.выкл. 50кА 10А 1п D</t>
  </si>
  <si>
    <t>DX³ Автоматический выключатель 50кА 10А 1п D</t>
  </si>
  <si>
    <t>3245064101868</t>
  </si>
  <si>
    <t>410214</t>
  </si>
  <si>
    <t>DX3 авт.выкл. 50кА 20А 3п D</t>
  </si>
  <si>
    <t>DX³ Автоматический выключатель 50кА 20А 3п D</t>
  </si>
  <si>
    <t>3245064102148</t>
  </si>
  <si>
    <t>410215</t>
  </si>
  <si>
    <t>DX3 авт.выкл. 50кА 25А 3п D</t>
  </si>
  <si>
    <t>DX³ Автоматический выключатель 50кА 25А 3п D</t>
  </si>
  <si>
    <t>3245064102155</t>
  </si>
  <si>
    <t>410216</t>
  </si>
  <si>
    <t>DX3 авт.выкл. 50кА 32А 3п D</t>
  </si>
  <si>
    <t>DX³ Автоматический выключатель 50кА 32А 3п D</t>
  </si>
  <si>
    <t>3245064102162</t>
  </si>
  <si>
    <t>410252</t>
  </si>
  <si>
    <t>DX3 авт.выкл. 50кА 16А 3п MA</t>
  </si>
  <si>
    <t>DX³ Автоматический выключатель 50кА 16А 3п MA</t>
  </si>
  <si>
    <t>3245064102520</t>
  </si>
  <si>
    <t>410253</t>
  </si>
  <si>
    <t>DX3 авт.выкл. 50кА 25А 3п MA</t>
  </si>
  <si>
    <t>DX³ Автоматический выключатель 50кА 25А 3п MA</t>
  </si>
  <si>
    <t>3245064102537</t>
  </si>
  <si>
    <t>410254</t>
  </si>
  <si>
    <t>DX3 авт.выкл. 50кА 40А 3п MA</t>
  </si>
  <si>
    <t>DX³ Автоматический выключатель 50кА 40А 3п MA</t>
  </si>
  <si>
    <t>3245064102544</t>
  </si>
  <si>
    <t>410255</t>
  </si>
  <si>
    <t>DX3 авт.выкл. 50кА 63А 3п MA</t>
  </si>
  <si>
    <t>DX³ Автоматический выключатель 50кА 63А 3п MA</t>
  </si>
  <si>
    <t>3245064102551</t>
  </si>
  <si>
    <t>410471</t>
  </si>
  <si>
    <t>Диф.блок DX3 40A 3П 30mA-AC</t>
  </si>
  <si>
    <t>3245064104715</t>
  </si>
  <si>
    <t>410499</t>
  </si>
  <si>
    <t>Диф.блок DX3 40A 4П 30mA-AC</t>
  </si>
  <si>
    <t>3245064104999</t>
  </si>
  <si>
    <t>410993</t>
  </si>
  <si>
    <t>АВДТ DX3 1П+Н C16А 10MA-AC</t>
  </si>
  <si>
    <t>Автоматический выключатель дифференциального тока DX³ 6000 - 10 кА - тип характеристики С - 1П+Н - 230 В~ - 16 А - тип AС - 10 мА - 2 модуля</t>
  </si>
  <si>
    <t>АВДТ DX3 6000/6kA</t>
  </si>
  <si>
    <t>3245064109932</t>
  </si>
  <si>
    <t>410997</t>
  </si>
  <si>
    <t>АВДТ DX3 1П+Н C3А 30MA-AC</t>
  </si>
  <si>
    <t>Автоматический выключатель дифференциального тока DX³ 6000 - 10 кА - тип характеристики С - 1П+Н - 230 В~ - 3 А - тип AС - 30 мА - 2 модуля</t>
  </si>
  <si>
    <t>3245064109970</t>
  </si>
  <si>
    <t>410999</t>
  </si>
  <si>
    <t>АВДТ DX3 1П+Н C6А 30MA-AC</t>
  </si>
  <si>
    <t>3245064109994</t>
  </si>
  <si>
    <t>411002</t>
  </si>
  <si>
    <t>АВДТ DX3 1П+Н C16А 30MA-AC</t>
  </si>
  <si>
    <t>Автоматический выключатель дифференциального тока DX³ 6000 - 10 кА - тип характеристики С - 1П+Н - 230 В~ - 16 А - тип AС - 30 мА - 2 модуля</t>
  </si>
  <si>
    <t>3245064110020</t>
  </si>
  <si>
    <t>411003</t>
  </si>
  <si>
    <t>АВДТ DX3 1П+Н C20А 30MA-AC</t>
  </si>
  <si>
    <t>Автоматический выключатель дифференциального тока DX³ 6000 - 10 кА - тип характеристики С - 1П+Н - 230 В~ - 20 А - тип AС - 30 мА - 2 модуля</t>
  </si>
  <si>
    <t>3245064110037</t>
  </si>
  <si>
    <t>411004</t>
  </si>
  <si>
    <t>АВДТ DX3 1П+Н C25А 30MA-AC</t>
  </si>
  <si>
    <t>Автоматический выключатель дифференциального тока DX³ 6000 - 10 кА - тип характеристики С - 1П+Н - 230 В~ - 25 А - тип AС - 30 мА - 2 модуля</t>
  </si>
  <si>
    <t>3245064110044</t>
  </si>
  <si>
    <t>411005</t>
  </si>
  <si>
    <t>АВДТ DX3 1П+Н C32А 30MA-AC</t>
  </si>
  <si>
    <t>Автоматический выключатель дифференциального тока DX³ 6000 - 10 кА - тип характеристики С - 1П+Н - 230 В~ - 32 А - тип AС - 30 мА - 2 модуля</t>
  </si>
  <si>
    <t>3245064110051</t>
  </si>
  <si>
    <t>411021</t>
  </si>
  <si>
    <t>АВДТ DX3 1П+Н C6А 300MA-AC</t>
  </si>
  <si>
    <t>Автоматический выключатель дифференциального тока DX³ 6000 - 10 кА - тип характеристики С - 1П+Н - 230 В~ - 6 А - тип AС - 300 мА - 2 модуля</t>
  </si>
  <si>
    <t>3245064110211</t>
  </si>
  <si>
    <t>411022</t>
  </si>
  <si>
    <t>АВДТ DX3 1П+Н C10А 300MA-AC</t>
  </si>
  <si>
    <t>Автоматический выключатель дифференциального тока DX³ 6000 - 10 кА - тип характеристики С - 1П+Н - 230 В~ - 10 А - тип AС - 300 мА - 2 модуля</t>
  </si>
  <si>
    <t>3245064110228</t>
  </si>
  <si>
    <t>411024</t>
  </si>
  <si>
    <t>АВДТ DX3 1П+Н C16А 300MA-AC</t>
  </si>
  <si>
    <t>Автоматический выключатель дифференциального тока DX³ 6000 - 10 кА - тип характеристики С - 1П+Н - 230 В~ - 16 А - тип AС - 300 мА - 2 модуля</t>
  </si>
  <si>
    <t>3245064110242</t>
  </si>
  <si>
    <t>411025</t>
  </si>
  <si>
    <t>АВДТ DX3 1П+Н C20А 300MA-AC</t>
  </si>
  <si>
    <t>Автоматический выключатель дифференциального тока DX³ 6000 - 10 кА - тип характеристики С - 1П+Н - 230 В~ - 20 А - тип AС - 300 мА - 2 модуля</t>
  </si>
  <si>
    <t>3245064110259</t>
  </si>
  <si>
    <t>411026</t>
  </si>
  <si>
    <t>АВДТ DX3 1П+Н C25А 300MA-AC</t>
  </si>
  <si>
    <t>Автоматический выключатель дифференциального тока DX³ 6000 - 10 кА - тип характеристики С - 1П+Н - 230 В~ - 25 А - тип AС - 300 мА - 2 модуля</t>
  </si>
  <si>
    <t>3245064110266</t>
  </si>
  <si>
    <t>411027</t>
  </si>
  <si>
    <t>АВДТ DX3 1П+Н C32А 300MA-AC</t>
  </si>
  <si>
    <t>Автоматический выключатель дифференциального тока DX³ 6000 - 10 кА - тип характеристики С - 1П+Н - 230 В~ - 32 А - тип AС - 300 мА - 2 модуля</t>
  </si>
  <si>
    <t>3245064110273</t>
  </si>
  <si>
    <t>411028</t>
  </si>
  <si>
    <t>АВДТ DX3 1П+Н C40А 300MA-AC</t>
  </si>
  <si>
    <t>Автоматический выключатель дифференциального тока DX³ 6000 - 10 кА - тип характеристики С - 1П+Н - 230 В~ - 40 А - тип AС - 300 мА - 2 модуля</t>
  </si>
  <si>
    <t>3245064110280</t>
  </si>
  <si>
    <t>411050</t>
  </si>
  <si>
    <t>АВДТ DX3 1П+Н C16А 30MA-A</t>
  </si>
  <si>
    <t>Автоматический выключатель дифференциального тока DX³ 6000 - 10 кА - тип характеристики С - 1П+Н - 230 В~ - 16 А - тип A - 30 мА - 2 модуля</t>
  </si>
  <si>
    <t>3245064110501</t>
  </si>
  <si>
    <t>411051</t>
  </si>
  <si>
    <t>АВДТ DX3 1П+Н C20А 30MA-A</t>
  </si>
  <si>
    <t>3245064110518</t>
  </si>
  <si>
    <t>411052</t>
  </si>
  <si>
    <t>АВДТ DX3 1П+Н C25А 30MA-A</t>
  </si>
  <si>
    <t>Автоматический выключатель дифференциального тока DX³ 6000 - 10 кА - тип характеристики С - 1П+Н - 230 В~ - 25 А - тип A - 30 мА - 2 модуля</t>
  </si>
  <si>
    <t>3245064110525</t>
  </si>
  <si>
    <t>411091</t>
  </si>
  <si>
    <t>АВДТ DX3 1П+Н C6А 30MA-F</t>
  </si>
  <si>
    <t>3245064110914</t>
  </si>
  <si>
    <t>411098</t>
  </si>
  <si>
    <t>АВДТ DX3 1П+Н C40А 30MA-F</t>
  </si>
  <si>
    <t>3245064110983</t>
  </si>
  <si>
    <t>411125</t>
  </si>
  <si>
    <t>DX3 АВДТ 1P+N C20 10MA</t>
  </si>
  <si>
    <t>3414970751751</t>
  </si>
  <si>
    <t>411126</t>
  </si>
  <si>
    <t>DX3 АВДТ 1P+N C25 10MA</t>
  </si>
  <si>
    <t>Выключатель автоматический дифференциального тока АВДТ DX3 1П+Н 6000А C25 10мА тип А (1 модуль)</t>
  </si>
  <si>
    <t>3414970751775</t>
  </si>
  <si>
    <t>411127</t>
  </si>
  <si>
    <t>DX3 АВДТ 1P+N C32 10MA</t>
  </si>
  <si>
    <t>Выключатель автоматический дифференциального тока АВДТ DX3 1П+Н 6000А C32 10мА тип А (1 модуль)</t>
  </si>
  <si>
    <t>3414970751799</t>
  </si>
  <si>
    <t>411128</t>
  </si>
  <si>
    <t>DX3 АВДТ 1P+N C6 30MA</t>
  </si>
  <si>
    <t>Выключатель автоматический дифференциального тока АВДТ DX3 1П+Н 6000А C6 30мА тип А (1 модуль)</t>
  </si>
  <si>
    <t>3414970751812</t>
  </si>
  <si>
    <t>411131</t>
  </si>
  <si>
    <t>DX3 АВДТ 1P+N C16 30MA</t>
  </si>
  <si>
    <t>3414970751850</t>
  </si>
  <si>
    <t>411132</t>
  </si>
  <si>
    <t>DX3 АВДТ 1P+N C20 30MA</t>
  </si>
  <si>
    <t>Выключатель автоматический дифференциального тока АВДТ DX3 1П+Н 6000А C20 30мА тип А (1 модуль)</t>
  </si>
  <si>
    <t>3414970751874</t>
  </si>
  <si>
    <t>411133</t>
  </si>
  <si>
    <t>DX3 АВДТ 1P+N C25 30MA</t>
  </si>
  <si>
    <t>Выключатель автоматический дифференциального тока АВДТ DX3 1П+Н 6000А C25 30мА тип А (1 модуль)</t>
  </si>
  <si>
    <t>3414970751898</t>
  </si>
  <si>
    <t>411134</t>
  </si>
  <si>
    <t>DX3 АВДТ 1P+N C32 30MA</t>
  </si>
  <si>
    <t>Выключатель автоматический дифференциального тока АВДТ DX3 1П+Н 6000А C32 30мА тип А (1 модуль)</t>
  </si>
  <si>
    <t>3414970751911</t>
  </si>
  <si>
    <t>АВДТ DX3 6000/10kA</t>
  </si>
  <si>
    <t>411158</t>
  </si>
  <si>
    <t>АВДТ DX3 2П C16А 30MA-AC 4м</t>
  </si>
  <si>
    <t>Автоматический выключатель дифференциального тока DX³ 6000 - 10 кА - тип характеристики С - 2П - 230 В~ - 16 А - тип AС - 30 мА - 4 модуля</t>
  </si>
  <si>
    <t>3245064111584</t>
  </si>
  <si>
    <t>411163</t>
  </si>
  <si>
    <t>АВДТ DX3 2П C50А 30MA-AC 4м</t>
  </si>
  <si>
    <t>Автоматический выключатель дифференциального тока DX³ 6000 - 10 кА - тип характеристики С - 2П - 230 В~ - 50 А - тип AС - 30 мА - 4 модуля</t>
  </si>
  <si>
    <t>3245064111638</t>
  </si>
  <si>
    <t>411174</t>
  </si>
  <si>
    <t>АВДТ DX3 2П C25А 300MA-AC 4м</t>
  </si>
  <si>
    <t>Автоматический выключатель дифференциального тока DX³ 6000 - 10 кА - тип характеристики С - 2П - 230 В~ - 25 А - тип AС - 300 мА - 4 модуля</t>
  </si>
  <si>
    <t>3245064111744</t>
  </si>
  <si>
    <t>411175</t>
  </si>
  <si>
    <t>АВДТ DX3 2П C32А 300MA-AC 4м</t>
  </si>
  <si>
    <t>Автоматический выключатель дифференциального тока DX³ 6000 - 10 кА - тип характеристики С - 2П - 230 В~ - 32 А - тип AС - 300 мА - 4 модуля</t>
  </si>
  <si>
    <t>3245064111751</t>
  </si>
  <si>
    <t>411185</t>
  </si>
  <si>
    <t>АВДТ DX3 4П C10А 30MA-AC</t>
  </si>
  <si>
    <t>3245064111850</t>
  </si>
  <si>
    <t>411186</t>
  </si>
  <si>
    <t>АВДТ DX3 4П C16А 30MA-AC</t>
  </si>
  <si>
    <t>Автоматический выключатель дифференциального тока DX³ 6000 - 10 кА - тип характеристики С - 4П - 400 В~ - 16 А - тип AС - 30 мА - 4 модуля</t>
  </si>
  <si>
    <t>3245064111867</t>
  </si>
  <si>
    <t>411189</t>
  </si>
  <si>
    <t>АВДТ DX3 4П C32А 30MA-AC</t>
  </si>
  <si>
    <t>3245064111898</t>
  </si>
  <si>
    <t>411190</t>
  </si>
  <si>
    <t>АВДТ DX3 4П C40А 30MA-AC 7м</t>
  </si>
  <si>
    <t>Автоматический выключатель дифференциального тока DX³ 6000 - 10 кА - тип характеристики С - 4П - 400 В~ - 40 А - тип AС - 30 мА - 7 модуля</t>
  </si>
  <si>
    <t>3245064111904</t>
  </si>
  <si>
    <t>411191</t>
  </si>
  <si>
    <t>АВДТ DX3 4П C50А 30MA-AC 7м</t>
  </si>
  <si>
    <t>Автоматический выключатель дифференциального тока DX³ 6000 - 10 кА - тип характеристики С - 4П - 400 В~ - 50 А - тип AС - 30 мА - 7 модуля</t>
  </si>
  <si>
    <t>3245064111911</t>
  </si>
  <si>
    <t>411192</t>
  </si>
  <si>
    <t>АВДТ DX3 4П C63А 30MA-AC 7м</t>
  </si>
  <si>
    <t>3245064111928</t>
  </si>
  <si>
    <t>411205</t>
  </si>
  <si>
    <t>АВДТ DX3 4П C16А 300MA-AC</t>
  </si>
  <si>
    <t>Автоматический выключатель дифференциального тока DX³ 6000 - 10 кА - тип характеристики С - 4П - 400 В~ - 16 А - тип AС - 300 мА - 4 модуля</t>
  </si>
  <si>
    <t>3245064112055</t>
  </si>
  <si>
    <t>411206</t>
  </si>
  <si>
    <t>АВДТ DX3 4П C20А 300MA-AC</t>
  </si>
  <si>
    <t>Автоматический выключатель дифференциального тока DX³ 6000 - 10 кА - тип характеристики С - 4П - 400 В~ - 20 А - тип AС - 300 мА - 4 модуля</t>
  </si>
  <si>
    <t>3245064112062</t>
  </si>
  <si>
    <t>411207</t>
  </si>
  <si>
    <t>АВДТ DX3 4П C25А 300MA-AC</t>
  </si>
  <si>
    <t>Автоматический выключатель дифференциального тока DX³ 6000 - 10 кА - тип характеристики С - 4П - 400 В~ - 25 А - тип AС - 300 мА - 4 модуля</t>
  </si>
  <si>
    <t>3245064112079</t>
  </si>
  <si>
    <t>411208</t>
  </si>
  <si>
    <t>АВДТ DX3 4П C32А 300MA-AC</t>
  </si>
  <si>
    <t>Автоматический выключатель дифференциального тока DX³ 6000 - 10 кА - тип характеристики С - 4П - 400 В~ - 32 А - тип AС - 300 мА - 4 модуля</t>
  </si>
  <si>
    <t>3245064112086</t>
  </si>
  <si>
    <t>411210</t>
  </si>
  <si>
    <t>АВДТ DX3 4П C50А 300MA-AC 7м</t>
  </si>
  <si>
    <t>Автоматический выключатель дифференциального тока DX³ 6000 - 10 кА - тип характеристики С - 4П - 400 В~ - 50 А - тип AС - 300 мА - 7 модуля</t>
  </si>
  <si>
    <t>3245064112109</t>
  </si>
  <si>
    <t>411211</t>
  </si>
  <si>
    <t>АВДТ DX3 4П C63А 300MA-AC 7м</t>
  </si>
  <si>
    <t>3245064112116</t>
  </si>
  <si>
    <t>411233</t>
  </si>
  <si>
    <t>АВДТ DX3 4П C10А 30MA-A</t>
  </si>
  <si>
    <t>3245064112338</t>
  </si>
  <si>
    <t>411234</t>
  </si>
  <si>
    <t>АВДТ DX3 4П C16А 30MA-A</t>
  </si>
  <si>
    <t>Автоматический выключатель дифференциального тока DX³ 6000 - 10 кА - тип характеристики С - 4П - 400 В~ - 16 А - тип A - 30 мА - 4 модуля</t>
  </si>
  <si>
    <t>3245064112345</t>
  </si>
  <si>
    <t>411238</t>
  </si>
  <si>
    <t>АВДТ DX3 4П C10А 300MA-A</t>
  </si>
  <si>
    <t>Автоматический выключатель дифференциального тока DX³ 6000 - 10 кА - тип характеристики С - 4П - 400 В~ - 10 А - тип A - 300 мА - 4 модуля</t>
  </si>
  <si>
    <t>3245064112383</t>
  </si>
  <si>
    <t>411240</t>
  </si>
  <si>
    <t>АВДТ DX3 4П C20А 300MA-A</t>
  </si>
  <si>
    <t>Автоматический выключатель дифференциального тока DX³ 6000 - 10 кА - тип характеристики С - 4П - 400 В~ - 20 А - тип A - 300 мА - 4 модуля</t>
  </si>
  <si>
    <t>3245064112406</t>
  </si>
  <si>
    <t>411356</t>
  </si>
  <si>
    <t>АВДТ DX3 B13A 4П 30mA-A</t>
  </si>
  <si>
    <t>Автоматический выключатель дифференциального тока DX³ 6000 - 10 кА - тип характеристики B - 4П - 400 В~ - 13 А - тип A - 30 мА - 4 модуля</t>
  </si>
  <si>
    <t>3245064113564</t>
  </si>
  <si>
    <t>ВДТ DX3 до 80А</t>
  </si>
  <si>
    <t>411504</t>
  </si>
  <si>
    <t>ВДТ DX3 2П 25А 30мА-AC</t>
  </si>
  <si>
    <t>Выключатель дифференциального тока DX³-ID - 2П - 230 В~ - 25 А - тип AC - 30 мА - 2 модуля</t>
  </si>
  <si>
    <t>3245064115049</t>
  </si>
  <si>
    <t>411505</t>
  </si>
  <si>
    <t>ВДТ DX3 2П 40А 30мА-AC</t>
  </si>
  <si>
    <t>Выключатель дифференциального тока DX³-ID - 2П - 230 В~ - 40 А - тип AC - 30 мА - 2 модуля</t>
  </si>
  <si>
    <t>3245064115056</t>
  </si>
  <si>
    <t>411506</t>
  </si>
  <si>
    <t>ВДТ DX3 2П 63А 30мА-AC</t>
  </si>
  <si>
    <t>3245064115063</t>
  </si>
  <si>
    <t>411507</t>
  </si>
  <si>
    <t>ВДТ DX3 2П 80А 30мА-AC</t>
  </si>
  <si>
    <t>Выключатель дифференциального тока DX³-ID - 2П - 230 В~ - 80 А - тип AC - 30 мА - 2 модуля</t>
  </si>
  <si>
    <t>3245064115070</t>
  </si>
  <si>
    <t>411508</t>
  </si>
  <si>
    <t>ВДТ DX3 2П 100А 30мА-AC</t>
  </si>
  <si>
    <t>Выключатель дифференциального тока DX³-ID - 2П - 230 В~ - 100 А - тип AC - 30 мА - 2 модуля</t>
  </si>
  <si>
    <t>3245064115087</t>
  </si>
  <si>
    <t>411514</t>
  </si>
  <si>
    <t>ВДТ DX3 2П 25А 100мА-AC</t>
  </si>
  <si>
    <t>Выключатель дифференциального тока DX³-ID - 2П - 230 В~ - 25 А - тип AC - 100 мА - 2 модуля</t>
  </si>
  <si>
    <t>3245064115148</t>
  </si>
  <si>
    <t>411515</t>
  </si>
  <si>
    <t>ВДТ DX3 2П 40А 100мА-AC</t>
  </si>
  <si>
    <t>Выключатель дифференциального тока DX³-ID - 2П - 230 В~ - 40 А - тип AC - 100 мА - 2 модуля</t>
  </si>
  <si>
    <t>3245064115155</t>
  </si>
  <si>
    <t>411516</t>
  </si>
  <si>
    <t>ВДТ DX3 2П 63А 100мА-AC</t>
  </si>
  <si>
    <t>Выключатель дифференциального тока DX³-ID - 2П - 230 В~ - 63 А - тип AC - 100 мА - 2 модуля</t>
  </si>
  <si>
    <t>3245064115162</t>
  </si>
  <si>
    <t>411517</t>
  </si>
  <si>
    <t>ВДТ DX3 2П 80А 100мА-AC</t>
  </si>
  <si>
    <t>Выключатель дифференциального тока DX³-ID - 2П - 230 В~ - 80 А - тип AC - 100 мА - 2 модуля</t>
  </si>
  <si>
    <t>3245064115179</t>
  </si>
  <si>
    <t>411524</t>
  </si>
  <si>
    <t>ВДТ DX3 2П 25А 300мА-AC</t>
  </si>
  <si>
    <t>Выключатель дифференциального тока DX³-ID - 2П - 230 В~ - 25 А - тип AC - 300 мА - 2 модуля</t>
  </si>
  <si>
    <t>3245064115247</t>
  </si>
  <si>
    <t>411525</t>
  </si>
  <si>
    <t>ВДТ DX3 2П 40А 300мА-AC</t>
  </si>
  <si>
    <t>Выключатель дифференциального тока DX³-ID - 2П - 230 В~ - 40 А - тип AC - 300 мА - 2 модуля</t>
  </si>
  <si>
    <t>3245064115254</t>
  </si>
  <si>
    <t>411526</t>
  </si>
  <si>
    <t>ВДТ DX3 2П 63А 300мА-AC</t>
  </si>
  <si>
    <t>3245064115261</t>
  </si>
  <si>
    <t>411543</t>
  </si>
  <si>
    <t>ВДТ DX3 2П 63А 300мА-AC-S</t>
  </si>
  <si>
    <t>Выключатель дифференциального тока DX³-ID - 2П - 230 В~ - 63 А - тип AC - 300 мА - селективный - 2 модуля</t>
  </si>
  <si>
    <t>3245064115438</t>
  </si>
  <si>
    <t>411554</t>
  </si>
  <si>
    <t>ВДТ DX3 2П 25А 30мА-A</t>
  </si>
  <si>
    <t>3245064115544</t>
  </si>
  <si>
    <t>411556</t>
  </si>
  <si>
    <t>ВДТ DX3 2П 63А 30мА-A</t>
  </si>
  <si>
    <t>3245064115568</t>
  </si>
  <si>
    <t>411557</t>
  </si>
  <si>
    <t>ВДТ DX3 2П 80А 30мА-A</t>
  </si>
  <si>
    <t>Выключатель дифференциального тока DX³-ID - 2П - 230 В~ - 80 А - тип A - 30 мА - 2 модуля</t>
  </si>
  <si>
    <t>3245064115575</t>
  </si>
  <si>
    <t>411571</t>
  </si>
  <si>
    <t>ВДТ DX3 2П 63А 300мА-A</t>
  </si>
  <si>
    <t>Выключатель дифференциального тока DX³-ID - 2П - 230 В~ - 63 А - тип A - 300 мА - 2 модуля</t>
  </si>
  <si>
    <t>3245064115711</t>
  </si>
  <si>
    <t>411704</t>
  </si>
  <si>
    <t>ВДТ DX3 4П 63А AC 30мА N справ</t>
  </si>
  <si>
    <t>Выключатель дифференциального тока DX³-ID - 4П - 400 В~ - 63 А - тип AC - 30 мА - 4 модуля</t>
  </si>
  <si>
    <t>3245064117043</t>
  </si>
  <si>
    <t>411713</t>
  </si>
  <si>
    <t>ВДТ DX3 4П 40А AC 100мА N спр.</t>
  </si>
  <si>
    <t>3245064117135</t>
  </si>
  <si>
    <t>411732</t>
  </si>
  <si>
    <t>ВДТ DX3 4П 25А AC 500мА N спр.</t>
  </si>
  <si>
    <t>Выключатель дифференциального тока DX³-ID - 4П - 400 В~ - 25 А - тип AC - 500 мА - 4 модуля</t>
  </si>
  <si>
    <t>3245064117326</t>
  </si>
  <si>
    <t>411761</t>
  </si>
  <si>
    <t>ВДТ DX3 4П 63А A 30мА N справа</t>
  </si>
  <si>
    <t>Выключатель дифференциального тока DX³-ID - 4П - 400 В~ - 63 А - тип A - 30 мА - 4 модуля</t>
  </si>
  <si>
    <t>3245064117616</t>
  </si>
  <si>
    <t>411770</t>
  </si>
  <si>
    <t>ВДТ DX3 4П 40А A 100мА N справ</t>
  </si>
  <si>
    <t>Выключатель дифференциального тока DX³-ID - 4П - 400 В~ - 40 А - тип A - 100 мА - 4 модуля</t>
  </si>
  <si>
    <t>3245064117708</t>
  </si>
  <si>
    <t>411780</t>
  </si>
  <si>
    <t>ВДТ DX3 4П 40А A 300мА N справ</t>
  </si>
  <si>
    <t>Выключатель дифференциального тока DX³-ID - 4П - 400 В~ - 40 А - тип A - 300 мА - 4 модуля</t>
  </si>
  <si>
    <t>3245064117807</t>
  </si>
  <si>
    <t>412040</t>
  </si>
  <si>
    <t>Счетчик ЭЭ 3ф ТТ 4мод </t>
  </si>
  <si>
    <t>Трехфазный счётчик EMDX³ - трансформаторного включения - 4 модуля</t>
  </si>
  <si>
    <t>3414971413719</t>
  </si>
  <si>
    <t>412041</t>
  </si>
  <si>
    <t>Счетчик ЭЭ 3ф ТТ 4мод RS485</t>
  </si>
  <si>
    <t>Трехфазный счётчик EMDX³ - трансформаторного включения - 4 модуля - выход RS 485</t>
  </si>
  <si>
    <t>3414971413733</t>
  </si>
  <si>
    <t>412042</t>
  </si>
  <si>
    <t>Счетчик ЭЭ 3ф ТТ 4мод MID</t>
  </si>
  <si>
    <t>3414971413757</t>
  </si>
  <si>
    <t>412047</t>
  </si>
  <si>
    <t>EMDX3 Basic (монтаж на дверь)</t>
  </si>
  <si>
    <t>3414971095748</t>
  </si>
  <si>
    <t>412056</t>
  </si>
  <si>
    <t>Модуль памяти</t>
  </si>
  <si>
    <t>3414970742261</t>
  </si>
  <si>
    <t>412058</t>
  </si>
  <si>
    <t>Модуль индикации температуры</t>
  </si>
  <si>
    <t>3414970742308</t>
  </si>
  <si>
    <t>412060</t>
  </si>
  <si>
    <t>Аналоговый модуль</t>
  </si>
  <si>
    <t>3414970742346</t>
  </si>
  <si>
    <t>412083</t>
  </si>
  <si>
    <t>Счетчик ЭЭ 1ф 63А 2м RS485 MID</t>
  </si>
  <si>
    <t>Однофазный счётчик EMDX³ - сертификат MID - 63 А - 2 модуля - выход RS 485</t>
  </si>
  <si>
    <t>3414971413856</t>
  </si>
  <si>
    <t>Трансформаторы тока</t>
  </si>
  <si>
    <t>412104</t>
  </si>
  <si>
    <t>Трансформатор тока 125/5A</t>
  </si>
  <si>
    <t>3414970592996</t>
  </si>
  <si>
    <t>412112</t>
  </si>
  <si>
    <t>Трансформатор тока 400/5A</t>
  </si>
  <si>
    <t>3414970593078</t>
  </si>
  <si>
    <t>Трансформатор тока 600/5A</t>
  </si>
  <si>
    <t>412117</t>
  </si>
  <si>
    <t>3414970593139</t>
  </si>
  <si>
    <t>412124</t>
  </si>
  <si>
    <t>Трансформатор тока 300/5A</t>
  </si>
  <si>
    <t>3414970593191</t>
  </si>
  <si>
    <t>412125</t>
  </si>
  <si>
    <t>3414970593214</t>
  </si>
  <si>
    <t>412126</t>
  </si>
  <si>
    <t>3414970593238</t>
  </si>
  <si>
    <t>412133</t>
  </si>
  <si>
    <t>Трансформатор тока 1000/5A</t>
  </si>
  <si>
    <t>3414970593290</t>
  </si>
  <si>
    <t>412142</t>
  </si>
  <si>
    <t>Трансформатор тока 1250/5A</t>
  </si>
  <si>
    <t>3414970593375</t>
  </si>
  <si>
    <t>412146</t>
  </si>
  <si>
    <t>Трансформатор тока 1600/5A</t>
  </si>
  <si>
    <t>3414970593399</t>
  </si>
  <si>
    <t>412150</t>
  </si>
  <si>
    <t>3414970593450</t>
  </si>
  <si>
    <t>412151</t>
  </si>
  <si>
    <t>Трансформатор тока 2000/5A</t>
  </si>
  <si>
    <t>3414970593474</t>
  </si>
  <si>
    <t>412152</t>
  </si>
  <si>
    <t>Трансформатор тока 2500/5A</t>
  </si>
  <si>
    <t>3414970593498</t>
  </si>
  <si>
    <t>412154</t>
  </si>
  <si>
    <t>Трансформатор тока 4000/5A</t>
  </si>
  <si>
    <t>3414970593535</t>
  </si>
  <si>
    <t>412167</t>
  </si>
  <si>
    <t>Тр. тока 2500/5A разъем.серд.</t>
  </si>
  <si>
    <t>Трансформатор тока 2500/5A разъём.серд.</t>
  </si>
  <si>
    <t>3414970593696</t>
  </si>
  <si>
    <t>412169</t>
  </si>
  <si>
    <t>Тр. тока 4000/5A разъем.серд.</t>
  </si>
  <si>
    <t>3414970593733</t>
  </si>
  <si>
    <t>412220</t>
  </si>
  <si>
    <t>УЗИП T2 20KA 1P</t>
  </si>
  <si>
    <t>3414970517944</t>
  </si>
  <si>
    <t>412221</t>
  </si>
  <si>
    <t>УЗИП T2 20KA 2P</t>
  </si>
  <si>
    <t>3414970517968</t>
  </si>
  <si>
    <t>412230</t>
  </si>
  <si>
    <t>УЗИП T2 40KA 1P 440V</t>
  </si>
  <si>
    <t>3414970517548</t>
  </si>
  <si>
    <t>412232</t>
  </si>
  <si>
    <t>УЗИП T2 40KA 3P 440V сигн конт</t>
  </si>
  <si>
    <t>УЗИП T2 40KA 3P 440V с сигнальным контактом</t>
  </si>
  <si>
    <t>3414970517562</t>
  </si>
  <si>
    <t>412242</t>
  </si>
  <si>
    <t>УЗИП T2 40KA 3P (сигн конт)</t>
  </si>
  <si>
    <t>3414970517661</t>
  </si>
  <si>
    <t>412250</t>
  </si>
  <si>
    <t>УЗИП T1 8kA 1P</t>
  </si>
  <si>
    <t>3414970518200</t>
  </si>
  <si>
    <t>412270</t>
  </si>
  <si>
    <t>УЗИП T1 12kA 1P</t>
  </si>
  <si>
    <t>3414970517364</t>
  </si>
  <si>
    <t>412276</t>
  </si>
  <si>
    <t>УЗИП T1+T2 12,5KA 1P+N сигн к</t>
  </si>
  <si>
    <t>УЗИП T1+T2 12,5KA 1P+N с сигнальным контактом</t>
  </si>
  <si>
    <t>3414970517487</t>
  </si>
  <si>
    <t>412277</t>
  </si>
  <si>
    <t>УЗИП T1+T2 12,5KA 3P+N сигн к</t>
  </si>
  <si>
    <t>3414970517500</t>
  </si>
  <si>
    <t>412280</t>
  </si>
  <si>
    <t>УЗИП T1 35kA 1P</t>
  </si>
  <si>
    <t>3414970595027</t>
  </si>
  <si>
    <t>412282</t>
  </si>
  <si>
    <t>УЗИП T1 25kA 3P сигн.конт</t>
  </si>
  <si>
    <t>УЗИП T1 25kA 3P с сигнальным контактом</t>
  </si>
  <si>
    <t>3414970517289</t>
  </si>
  <si>
    <t>412283</t>
  </si>
  <si>
    <t>УЗИП T1 25kA 3P+N сигн.конт</t>
  </si>
  <si>
    <t>УЗИП T1 25kA 3P+N с сигнальным контактом</t>
  </si>
  <si>
    <t>3414970517302</t>
  </si>
  <si>
    <t>412284</t>
  </si>
  <si>
    <t>Сменный модуль T1 25кА</t>
  </si>
  <si>
    <t>3414970517326</t>
  </si>
  <si>
    <t>412298</t>
  </si>
  <si>
    <t>Сменный модуль T2 20KA N-PE</t>
  </si>
  <si>
    <t>3414970518187</t>
  </si>
  <si>
    <t>412299</t>
  </si>
  <si>
    <t>Сменный модуль T2 40кА</t>
  </si>
  <si>
    <t>3414970517906</t>
  </si>
  <si>
    <t>412301</t>
  </si>
  <si>
    <t>Сменный модуль T2 40KA 440V</t>
  </si>
  <si>
    <t>3414970517609</t>
  </si>
  <si>
    <t>Импульсные реле CX3</t>
  </si>
  <si>
    <t>412414</t>
  </si>
  <si>
    <t>CX3 Имп.реле 24V 4F 16A</t>
  </si>
  <si>
    <t>Импульсное реле - 4П - 16 А - 250 В~ - цепь управления 24 В - 4 Н.О. - 2 модуля</t>
  </si>
  <si>
    <t>3245064124140</t>
  </si>
  <si>
    <t>412429</t>
  </si>
  <si>
    <t>Доп. к-т 1НО+1НЗ 1м Iн.16/25A</t>
  </si>
  <si>
    <t>Вспомогательный контакт - для импульсных реле и контакторов CX³ - 5 А - 250 В~ - 1 Н.О.+1 Н.З. - 0,5 модуля</t>
  </si>
  <si>
    <t>3245064124294</t>
  </si>
  <si>
    <t>412430</t>
  </si>
  <si>
    <t>Доп. конт.1НО+1НЗ 2м Iн.25A</t>
  </si>
  <si>
    <t>Вспомогательный контакт CX³ - для контакторов 25 А шириной 2 модуля</t>
  </si>
  <si>
    <t>Контакторы модульные CX3</t>
  </si>
  <si>
    <t>3245064124300</t>
  </si>
  <si>
    <t>412431</t>
  </si>
  <si>
    <t>CX3 Дп.к-т.1НО+1НЗ 0,5П 40/63A</t>
  </si>
  <si>
    <t>Вспомогательный контакт CX³ - для контакторов 40 А и 63 А</t>
  </si>
  <si>
    <t>3245064124317</t>
  </si>
  <si>
    <t>412434</t>
  </si>
  <si>
    <t>Устр.центр.управл.д/реле 230В</t>
  </si>
  <si>
    <t>Вспомогательное устройство управления - для группы импульсных реле 230 В~ - 0,5 модуля</t>
  </si>
  <si>
    <t>3245064124348</t>
  </si>
  <si>
    <t>412436</t>
  </si>
  <si>
    <t>Устр.центр.гр.упр. д/реле 230В</t>
  </si>
  <si>
    <t>Вспомогательное устройство управления - для импульсных реле 230 В~ - централизованное управление - 1 модуль</t>
  </si>
  <si>
    <t>3245064124362</t>
  </si>
  <si>
    <t>412437</t>
  </si>
  <si>
    <t>Бл.вспом.упр-я статич.сигналом</t>
  </si>
  <si>
    <t>Вспомогательное устройство управления - для управления импульсными реле непрерывным сигналом - 0,5 модуля</t>
  </si>
  <si>
    <t>3245064124379</t>
  </si>
  <si>
    <t>412439</t>
  </si>
  <si>
    <t>Компенс.сопр.цеп.упр.д/р.230V</t>
  </si>
  <si>
    <t>Модуль компенсации - для импульсных реле 230 В~ - 1 модуль</t>
  </si>
  <si>
    <t>3245064124393</t>
  </si>
  <si>
    <t>412502</t>
  </si>
  <si>
    <t>CX3 Конт.быт.б/ш.230V 3Н0 25А</t>
  </si>
  <si>
    <t>3245064125024</t>
  </si>
  <si>
    <t>412509</t>
  </si>
  <si>
    <t>CX3 Контактор 24V 2НО+2НЗ 25А</t>
  </si>
  <si>
    <t>Контактор CX³ - 4П - 400 В~ - с катушкой 24 В~ - 25 A - 2 Н.О.+2 Н.З. - 2 модуля</t>
  </si>
  <si>
    <t>3245064125093</t>
  </si>
  <si>
    <t>412535</t>
  </si>
  <si>
    <t>CX3 Контактор 230V 4НО 25А</t>
  </si>
  <si>
    <t>412551</t>
  </si>
  <si>
    <t>CX3 Конт.230V 4НО 25А руч.упр.</t>
  </si>
  <si>
    <t>Контактор CX³ - 4П - 400 В~ - с катушкой 230 В~ - 25 A - 4 Н.О. - 2 модуля - с рукояткой управления</t>
  </si>
  <si>
    <t>412561</t>
  </si>
  <si>
    <t>CX3 Конт.230V 4НО 25А б/ш.руч.</t>
  </si>
  <si>
    <t>3245064125611</t>
  </si>
  <si>
    <t>412563</t>
  </si>
  <si>
    <t>CX3 Кон.230V 4НО 63А бесш./руч</t>
  </si>
  <si>
    <t>Контактор CX³ - 4П - 400 В~ - с катушкой 230 В~ - 63 A - 4 Н.О. - 2 модуля - с рукояткой управления - малошумный</t>
  </si>
  <si>
    <t>3245064125635</t>
  </si>
  <si>
    <t>Таймеры модульные</t>
  </si>
  <si>
    <t>412872</t>
  </si>
  <si>
    <t>Ключ-программатор</t>
  </si>
  <si>
    <t>Ключ-программатор - для таймеров Кат. № 4 126 30/31/32/33/54/57</t>
  </si>
  <si>
    <t>412900</t>
  </si>
  <si>
    <t>CX3 Переключатель 1ПК 32A</t>
  </si>
  <si>
    <t>CX³ Переключатель ПК 32A</t>
  </si>
  <si>
    <t>CX3 Переключатели, кнопки, индикаторы</t>
  </si>
  <si>
    <t>412909</t>
  </si>
  <si>
    <t>CX3 Выключатель кноп. 1НЗ</t>
  </si>
  <si>
    <t>412916</t>
  </si>
  <si>
    <t>CX3 Выкл. кноп. НО+НЗ(зел/кр.)</t>
  </si>
  <si>
    <t>412922</t>
  </si>
  <si>
    <t>CX3 Лампа индик.1xLED кр.12/48В ~/=</t>
  </si>
  <si>
    <t>CX³ Лампа индик. 1xLED кр.12/48В</t>
  </si>
  <si>
    <t>412923</t>
  </si>
  <si>
    <t>CX3 Лампа индик.1xLED жёлт.12/48В ~/=</t>
  </si>
  <si>
    <t>CX³ Лампа индик. 1xLED жел.12/48В</t>
  </si>
  <si>
    <t>412926</t>
  </si>
  <si>
    <t>CX3 Лампа индик. 1xLED зел.110/400В ~</t>
  </si>
  <si>
    <t>CX³ Лампа индик. 1xLED зел.</t>
  </si>
  <si>
    <t>412928</t>
  </si>
  <si>
    <t>CX3 Лампа индик. 1xLED жёлт.110/400В ~</t>
  </si>
  <si>
    <t>CX³ Лампа индик. 1xLED жёлт.</t>
  </si>
  <si>
    <t>412932</t>
  </si>
  <si>
    <t>CX3 Лампа индик. 3хLED бел.230/400В ~</t>
  </si>
  <si>
    <t>CX³ Лампа индик. 3хLED бел.</t>
  </si>
  <si>
    <t>413091</t>
  </si>
  <si>
    <t>CX3 Трансформатор звонка 230В/8-12В 8Ватт</t>
  </si>
  <si>
    <t>Трансформатор для цепей звуковой сигнализации - 230 В/12-8 В - 0,66-1 А - 8 ВA</t>
  </si>
  <si>
    <t>3245064130912</t>
  </si>
  <si>
    <t>413097</t>
  </si>
  <si>
    <t>CX3Трансформатор безоп-ти 230В/8-24В 40Ватт</t>
  </si>
  <si>
    <t>3245064130974</t>
  </si>
  <si>
    <t>413106</t>
  </si>
  <si>
    <t>CX3 Источник питания 1Ф 15В 15Ватт</t>
  </si>
  <si>
    <t>Однофазный блок питания - 15 В= - 1 А - 15 Вт</t>
  </si>
  <si>
    <t>3245064131063</t>
  </si>
  <si>
    <t>413108</t>
  </si>
  <si>
    <t>CX3 Источник питания 1Ф 24В 21,5Ватт</t>
  </si>
  <si>
    <t>Однофазный блок питания - 24 В= - 0,9 А - 21,5 Вт</t>
  </si>
  <si>
    <t>3245064131087</t>
  </si>
  <si>
    <t>414424</t>
  </si>
  <si>
    <t>Авт.выкл.DX3 2П В6A DC 800В 4м</t>
  </si>
  <si>
    <t>Автоматический выключатель постоянного тока - 800 В= - 6 А - 2 защищенных полюса - 4 модуля</t>
  </si>
  <si>
    <t>Автоматические выключатели постоянного тока</t>
  </si>
  <si>
    <t>3245064144247</t>
  </si>
  <si>
    <t>414426</t>
  </si>
  <si>
    <t>Авт.вкл.DX3 2П В10А DC 800В 4м</t>
  </si>
  <si>
    <t>3245064144261</t>
  </si>
  <si>
    <t>414428</t>
  </si>
  <si>
    <t>Авт.вкл.DX3 2П В16A DC 800В 4м</t>
  </si>
  <si>
    <t>Автоматический выключатель постоянного тока - 800 В= - 16 А - 2 защищенных полюса - 4 модуля</t>
  </si>
  <si>
    <t>3245064144285</t>
  </si>
  <si>
    <t>414429</t>
  </si>
  <si>
    <t>Авт.вкл.DX3 2П В20A DC 800В 4м</t>
  </si>
  <si>
    <t>Автоматический выключатель постоянного тока - 800 В= - 20 А - 2 защищенных полюса - 4 модуля</t>
  </si>
  <si>
    <t>3245064144292</t>
  </si>
  <si>
    <t>414449</t>
  </si>
  <si>
    <t>Авт.выкл.DX3 2П В20A DC 1000В</t>
  </si>
  <si>
    <t>Автоматический выключатель постоянного тока - 1000 В= - 20 А - 2 защищенных полюса - 6 модулей</t>
  </si>
  <si>
    <t>3245064144490</t>
  </si>
  <si>
    <t>414902</t>
  </si>
  <si>
    <t>CX3 EMS РЕЙКА КОММУ 24 МОД</t>
  </si>
  <si>
    <t>CX3 EMS Рейка коммуникационная 24 модулей</t>
  </si>
  <si>
    <t>3414970805201</t>
  </si>
  <si>
    <t>414903</t>
  </si>
  <si>
    <t>CX3 EMS РЕЙКА КОММУ 36 МОД</t>
  </si>
  <si>
    <t>CX3 EMS Рейка коммуникационная 36 модулей</t>
  </si>
  <si>
    <t>3414970805188</t>
  </si>
  <si>
    <t>414907</t>
  </si>
  <si>
    <t>CX3 EMS ПАТЧ КОРД 250ММ</t>
  </si>
  <si>
    <t>CX3 EMS Патч корд 250мм (10 шт)</t>
  </si>
  <si>
    <t>3414970805348</t>
  </si>
  <si>
    <t>414908</t>
  </si>
  <si>
    <t>CX3 EMS ПАТЧ КОРД 500ММ</t>
  </si>
  <si>
    <t>CX3 EMS Патч корд 500мм (10 шт)</t>
  </si>
  <si>
    <t>3414970805362</t>
  </si>
  <si>
    <t>414909</t>
  </si>
  <si>
    <t>CX3 EMS ПАТЧ КОРД 1000ММ</t>
  </si>
  <si>
    <t>CX3 EMS Патч корд 1000мм (5 шт)</t>
  </si>
  <si>
    <t>3414970805386</t>
  </si>
  <si>
    <t>414910</t>
  </si>
  <si>
    <t>CX3 EMS КОННЕКТОР ПАТЧ КОРДОВ</t>
  </si>
  <si>
    <t>CX3 EMS Коннектор патч кордов</t>
  </si>
  <si>
    <t>3414970805508</t>
  </si>
  <si>
    <t>414914</t>
  </si>
  <si>
    <t>CX3 EMS КРЫШКА ПЛАСТИКОВАЯ</t>
  </si>
  <si>
    <t>CX3 EMS Крышка пластиковая для защиты коммуникационной рейки</t>
  </si>
  <si>
    <t>3414970805522</t>
  </si>
  <si>
    <t>414919</t>
  </si>
  <si>
    <t>CX3 EMS МОДУЛЬ ИЗМЕР 1Ф</t>
  </si>
  <si>
    <t>CX3 EMS Модуль измерительный однофазный</t>
  </si>
  <si>
    <t>3414970805447</t>
  </si>
  <si>
    <t>414923</t>
  </si>
  <si>
    <t>CX3 EMS МОДУЛЬ ИЗМЕР ТТ</t>
  </si>
  <si>
    <t>CX3 EMS Модуль измерительный, подключаемый через трансформаторы тока</t>
  </si>
  <si>
    <t>3414970805461</t>
  </si>
  <si>
    <t>414931</t>
  </si>
  <si>
    <t>CX3 EMS МОДУЛЬ СОСТОЯНИЯ РЕЛЕ</t>
  </si>
  <si>
    <t>CX3 EMS Модуль состояния реле</t>
  </si>
  <si>
    <t>3414970805485</t>
  </si>
  <si>
    <t>414932</t>
  </si>
  <si>
    <t>CX3 EMS МОДУЛЬ УПРАВЛЕНИЯ</t>
  </si>
  <si>
    <t>CX3 EMS Универсальный модуль управления автоматическими выключателями</t>
  </si>
  <si>
    <t>3414970805409</t>
  </si>
  <si>
    <t>414948</t>
  </si>
  <si>
    <t>Веб-сервер 32 точки</t>
  </si>
  <si>
    <t>3414970805560</t>
  </si>
  <si>
    <t>Устройства защиты от дугового пробоя</t>
  </si>
  <si>
    <t>415921</t>
  </si>
  <si>
    <t>УЗД 1P+N B13A 6000A c АВ</t>
  </si>
  <si>
    <t>3414971169364</t>
  </si>
  <si>
    <t>415964</t>
  </si>
  <si>
    <t>УЗД 1P+N C6 10кА 30mA с АВДТ</t>
  </si>
  <si>
    <t>УЗДП DX3 Stop Arc 1P+N C6 10000A 30mA A (с АВДТ)</t>
  </si>
  <si>
    <t>3414971759442</t>
  </si>
  <si>
    <t>415965</t>
  </si>
  <si>
    <t>УЗД 1P+N C10 10кА 30mA с АВДТ</t>
  </si>
  <si>
    <t>УЗДП DX3 Stop Arc 1P+N C10 10000A 30mA A (с АВДТ)</t>
  </si>
  <si>
    <t>3414971179608</t>
  </si>
  <si>
    <t>415966</t>
  </si>
  <si>
    <t>УЗД 1P+N C13 10кА 30mA с АВДТ</t>
  </si>
  <si>
    <t>3414971169562</t>
  </si>
  <si>
    <t>Контакторы промышленные CTX3</t>
  </si>
  <si>
    <t>416083</t>
  </si>
  <si>
    <t>Конт.CTX3 3P 9A 1но1нз =48V</t>
  </si>
  <si>
    <t>Контактор CTX³ 22 3P 9A (AC-3) 1но1нз =48В</t>
  </si>
  <si>
    <t>3414970399502</t>
  </si>
  <si>
    <t>416086</t>
  </si>
  <si>
    <t>Конт.CTX3 3P 9A 1но1нз ~230V</t>
  </si>
  <si>
    <t>Контактор CTX³ 22 3P 9A 1но1нз ~230В</t>
  </si>
  <si>
    <t>3414970399564</t>
  </si>
  <si>
    <t>416088</t>
  </si>
  <si>
    <t>Конт.CTX3 3P 9A 1но1нз ~380V</t>
  </si>
  <si>
    <t>Контактор CTX³ 22 3P 9A 1но1нз ~380В</t>
  </si>
  <si>
    <t>3414970399601</t>
  </si>
  <si>
    <t>416090</t>
  </si>
  <si>
    <t>Конт.CTX3 3P 12A 1но1нз ~24V</t>
  </si>
  <si>
    <t>Контактор CTX³ 22 3P 12A 1но1нз ~24В</t>
  </si>
  <si>
    <t>3414970399649</t>
  </si>
  <si>
    <t>416091</t>
  </si>
  <si>
    <t>Конт.CTX3 3P 12A 1но1нз =24V</t>
  </si>
  <si>
    <t>Контактор CTX³ 22 3P 12A 1но1нз =24В</t>
  </si>
  <si>
    <t>3414970399663</t>
  </si>
  <si>
    <t>416096</t>
  </si>
  <si>
    <t>Конт.CTX3 3P 12A 1но1нз ~230V</t>
  </si>
  <si>
    <t>Контактор CTX³ 22 3P 12A 1но1нз ~230В</t>
  </si>
  <si>
    <t>3414970399762</t>
  </si>
  <si>
    <t>416098</t>
  </si>
  <si>
    <t>Конт.CTX3 3P 12A 1но1нз ~380V</t>
  </si>
  <si>
    <t>Контактор CTX³ 22 3P 12A 1но1нз ~380В</t>
  </si>
  <si>
    <t>3414970399809</t>
  </si>
  <si>
    <t>416100</t>
  </si>
  <si>
    <t>Конт.CTX3 3P 18A 1но1нз ~24V</t>
  </si>
  <si>
    <t>Контактор CTX³ 22 3P 18A 1но1нз ~24В</t>
  </si>
  <si>
    <t>3414970399847</t>
  </si>
  <si>
    <t>416104</t>
  </si>
  <si>
    <t>Конт.CTX3 3P 18A 1но1нз ~110V</t>
  </si>
  <si>
    <t>Контактор CTX³ 22 3P 18A (AC-3) 1но1нз ~110В</t>
  </si>
  <si>
    <t>3414970399922</t>
  </si>
  <si>
    <t>416106</t>
  </si>
  <si>
    <t>Конт.CTX3 3P 18A 1но1нз ~230V</t>
  </si>
  <si>
    <t>Контактор CTX³ 22 3P 18A 1но1нз ~230В</t>
  </si>
  <si>
    <t>3414970399960</t>
  </si>
  <si>
    <t>416110</t>
  </si>
  <si>
    <t>Конт.CTX3 3P 22A 1но1нз ~24V</t>
  </si>
  <si>
    <t>Контактор CTX³ 22 3P 22A 1но1нз ~24В</t>
  </si>
  <si>
    <t>3414970400048</t>
  </si>
  <si>
    <t>416111</t>
  </si>
  <si>
    <t>Конт.CTX3 3P 22A 1но1нз =24V</t>
  </si>
  <si>
    <t>Контактор CTX³ 22 3P 22A 1но1нз =24В</t>
  </si>
  <si>
    <t>3414970400062</t>
  </si>
  <si>
    <t>416116</t>
  </si>
  <si>
    <t>Конт.CTX3 3P 22A 1но1нз ~230V</t>
  </si>
  <si>
    <t>Контактор CTX³ 22 3P 22A 1но1нз ~230В</t>
  </si>
  <si>
    <t>3414970400161</t>
  </si>
  <si>
    <t>416118</t>
  </si>
  <si>
    <t>Конт.CTX3 3P 22A 1но1нз ~380V</t>
  </si>
  <si>
    <t>Контактор CTX³ 22 3P 22A 1но1нз ~380В</t>
  </si>
  <si>
    <t>3414970400208</t>
  </si>
  <si>
    <t>416120</t>
  </si>
  <si>
    <t>Конт.CTX3 3P 32A 2но2нз ~24V</t>
  </si>
  <si>
    <t>Контактор CTX³ 40 3P 32A (AC-3) 2но2нз ~24В</t>
  </si>
  <si>
    <t>3414970400246</t>
  </si>
  <si>
    <t>416126</t>
  </si>
  <si>
    <t>Конт.CTX3 3P 32A 2но2нз ~230V</t>
  </si>
  <si>
    <t>Контактор CTX³ 40 3P 32A 2но2нз ~230В</t>
  </si>
  <si>
    <t>3414970400369</t>
  </si>
  <si>
    <t>416128</t>
  </si>
  <si>
    <t>Конт.CTX3 3P 32A 2но2нз ~380V</t>
  </si>
  <si>
    <t>Контактор CTX³ 40 3P 32A 2но2нз ~380В</t>
  </si>
  <si>
    <t>3414970400406</t>
  </si>
  <si>
    <t>416129</t>
  </si>
  <si>
    <t>Конт.CTX3 3P 32A 2но2нз ~415V</t>
  </si>
  <si>
    <t>Контактор CTX³ 40 3P 32A (AC-3) 2но2нз ~415В</t>
  </si>
  <si>
    <t>3414970400420</t>
  </si>
  <si>
    <t>416134</t>
  </si>
  <si>
    <t>Конт.CTX3 3P 40A 2но2нз ~110V</t>
  </si>
  <si>
    <t>Контактор CTX³ 40 3P 40A (AC-3) 2но2нз ~110В</t>
  </si>
  <si>
    <t>3414970400529</t>
  </si>
  <si>
    <t>416136</t>
  </si>
  <si>
    <t>Конт.CTX3 3P 40A 2но2нз ~230V</t>
  </si>
  <si>
    <t>Контактор CTX³ 40 3P 40A 2но2нз ~230В</t>
  </si>
  <si>
    <t>3414970400567</t>
  </si>
  <si>
    <t>416138</t>
  </si>
  <si>
    <t>Конт.CTX3 3P 40A 2но2нз ~380V</t>
  </si>
  <si>
    <t>Контактор CTX³ 40 3P 40A 2но2нз ~380В</t>
  </si>
  <si>
    <t>3414970400604</t>
  </si>
  <si>
    <t>416140</t>
  </si>
  <si>
    <t>Конт.CTX3 3P 50A 2но2нз ~24V</t>
  </si>
  <si>
    <t>Контактор CTX³ 65 3P 50A (AC-3) 2но2нз ~24В</t>
  </si>
  <si>
    <t>3414970400642</t>
  </si>
  <si>
    <t>Контактор CTX³ 65 3P 50A 2но2нз =24В</t>
  </si>
  <si>
    <t>416146</t>
  </si>
  <si>
    <t>Конт.CTX3 3P 50A 2но2нз ~230V</t>
  </si>
  <si>
    <t>Контактор CTX³ 65 3P 50A 2но2нз ~230В</t>
  </si>
  <si>
    <t>3414970400765</t>
  </si>
  <si>
    <t>416148</t>
  </si>
  <si>
    <t>Конт.CTX3 3P 50A 2но2нз ~380V</t>
  </si>
  <si>
    <t>Контактор CTX³ 65 3P 50A 2но2нз ~380В</t>
  </si>
  <si>
    <t>3414970400802</t>
  </si>
  <si>
    <t>416151</t>
  </si>
  <si>
    <t>Конт.CTX3 т\з.3P50A2но2нз=24V</t>
  </si>
  <si>
    <t>3414970400864</t>
  </si>
  <si>
    <t>416156</t>
  </si>
  <si>
    <t>Конт.CTX3 т\з.3P50A2но2нз~230V</t>
  </si>
  <si>
    <t>Контактор CTX³ 65 3P 50A 2но2н з ~230В</t>
  </si>
  <si>
    <t>3414970400963</t>
  </si>
  <si>
    <t>416158</t>
  </si>
  <si>
    <t>Конт.CTX3 т\з.3P50A2но2нз~380V</t>
  </si>
  <si>
    <t>Контактор CTX³ 65 3P 50A (AC-3) 2но2нз ~380В</t>
  </si>
  <si>
    <t>3414970401007</t>
  </si>
  <si>
    <t>416160</t>
  </si>
  <si>
    <t>Конт.CTX3 3P 65A 2но2нз ~24V</t>
  </si>
  <si>
    <t>Контактор CTX³ 65 3P 65A (AC-3) 2но2нз ~24В</t>
  </si>
  <si>
    <t>3414970401045</t>
  </si>
  <si>
    <t>416166</t>
  </si>
  <si>
    <t>Конт.CTX3 3P 65A 2но2нз ~230V</t>
  </si>
  <si>
    <t>Контактор CTX³ 65 3P 65A 2но2нз ~230В</t>
  </si>
  <si>
    <t>3414970401168</t>
  </si>
  <si>
    <t>416168</t>
  </si>
  <si>
    <t>Конт.CTX3 3P 65A 2но2нз ~380V</t>
  </si>
  <si>
    <t>Контактор CTX³ 65 3P 65A 2но2нз ~380В</t>
  </si>
  <si>
    <t>3414970401205</t>
  </si>
  <si>
    <t>416176</t>
  </si>
  <si>
    <t>Конт.CTX3т\з.3P65A2но2нз ~230V</t>
  </si>
  <si>
    <t>3414970401366</t>
  </si>
  <si>
    <t>416178</t>
  </si>
  <si>
    <t>Конт.CTX3т\з.3P65A2но2нз ~380V</t>
  </si>
  <si>
    <t>Контактор CTX³ 65 3P 65A (AC-3) 2но2нз ~380В</t>
  </si>
  <si>
    <t>3414970401403</t>
  </si>
  <si>
    <t>416186</t>
  </si>
  <si>
    <t>Конт.CTX3 3P 75A 2но2нз ~230V</t>
  </si>
  <si>
    <t>Контактор CTX³ 100 3P 75A 2но2нз ~230В</t>
  </si>
  <si>
    <t>3414970401564</t>
  </si>
  <si>
    <t>Контактор CTX³ 100 3P 75A 2но2нз ~380В</t>
  </si>
  <si>
    <t>416189</t>
  </si>
  <si>
    <t>Конт.CTX3 3P 75A 2но2нз ~415V</t>
  </si>
  <si>
    <t>Контактор CTX³ 100 3P 75A (AC-3) 2но2нз ~415В</t>
  </si>
  <si>
    <t>3414970401625</t>
  </si>
  <si>
    <t>416198</t>
  </si>
  <si>
    <t>Конт.CTX3т\з.3P75A2но2нз ~380V</t>
  </si>
  <si>
    <t>3414970401809</t>
  </si>
  <si>
    <t>416206</t>
  </si>
  <si>
    <t>Конт.CTX3 3P 85A 2но2нз ~230V</t>
  </si>
  <si>
    <t>Контактор CTX³ 100 3P 85A 2но2нз ~230В</t>
  </si>
  <si>
    <t>3414970401960</t>
  </si>
  <si>
    <t>416208</t>
  </si>
  <si>
    <t>Конт.CTX3 3P 85A 2но2нз ~380V</t>
  </si>
  <si>
    <t>Контактор CTX³ 100 3P 85A (AC-3) 2но2нз ~380В</t>
  </si>
  <si>
    <t>3414970402004</t>
  </si>
  <si>
    <t>416209</t>
  </si>
  <si>
    <t>Конт.CTX3 3P 85A 2но2нз ~415V</t>
  </si>
  <si>
    <t>Контактор CTX³ 100 3P 85A 2но2нз ~415В</t>
  </si>
  <si>
    <t>3414970402028</t>
  </si>
  <si>
    <t>416219</t>
  </si>
  <si>
    <t>Конт.CTX3т\з.3P85A2но2нз ~415V</t>
  </si>
  <si>
    <t>3414970402226</t>
  </si>
  <si>
    <t>416221</t>
  </si>
  <si>
    <t>Конт.CTX3 3P 100A 2но2нз =24V</t>
  </si>
  <si>
    <t>Контактор CTX³ 100 3P 100A (AC-3) 2но2нз =24В</t>
  </si>
  <si>
    <t>3414970402264</t>
  </si>
  <si>
    <t>416226</t>
  </si>
  <si>
    <t>Конт.CTX3 3P 100A 2но2нз~230V</t>
  </si>
  <si>
    <t>Контактор CTX³ 100 3P 100A 2но2нз ~230В</t>
  </si>
  <si>
    <t>3414970402363</t>
  </si>
  <si>
    <t>416228</t>
  </si>
  <si>
    <t>Конт.CTX3 3P 100A 2но2нз~380V</t>
  </si>
  <si>
    <t>Контактор CTX³ 100 3P 100A 2но2нз ~380В</t>
  </si>
  <si>
    <t>3414970402400</t>
  </si>
  <si>
    <t>416229</t>
  </si>
  <si>
    <t>Конт.CTX3 3P 100A 2но2нз~415V</t>
  </si>
  <si>
    <t>Контактор CTX³ 100 3P 100A (AC-3) 2но2нз ~415В</t>
  </si>
  <si>
    <t>3414970402424</t>
  </si>
  <si>
    <t>416234</t>
  </si>
  <si>
    <t>Конт.CTX3т\з.3P100A2но2нз~110V</t>
  </si>
  <si>
    <t>Контактор CTX³ 100 3P 100A (AC-3) 2но2нз ~110В</t>
  </si>
  <si>
    <t>3414970402523</t>
  </si>
  <si>
    <t>416238</t>
  </si>
  <si>
    <t>Конт.CTX3т\з.3P100A2но2нз~380V</t>
  </si>
  <si>
    <t>Контактор CTX³ 100 3P 100A (AC-3) 2но2нз ~380В</t>
  </si>
  <si>
    <t>3414970402608</t>
  </si>
  <si>
    <t>416269</t>
  </si>
  <si>
    <t>Конт.CTX3 3P 150A 2но2нз~415V</t>
  </si>
  <si>
    <t>Контактор CTX³ 150 3P 150A (AC-3) 2но2нз ~415В</t>
  </si>
  <si>
    <t>3414970403223</t>
  </si>
  <si>
    <t>416280</t>
  </si>
  <si>
    <t>Конт.CTX3 3P 185A 24V ~/=</t>
  </si>
  <si>
    <t>Контактор CTX³ 225 3P 185A (AC-3) 2но2нз 24В ~/=</t>
  </si>
  <si>
    <t>3414970403445</t>
  </si>
  <si>
    <t>416286</t>
  </si>
  <si>
    <t>Конт.CTX3 3P 185A 100-240V~/=</t>
  </si>
  <si>
    <t>Контактор CTX³ 225 3P 185A 100...240В~/=</t>
  </si>
  <si>
    <t>3414970403469</t>
  </si>
  <si>
    <t>416319</t>
  </si>
  <si>
    <t>Конт.CTX3 3P 330A 380V-450V ~</t>
  </si>
  <si>
    <t>Контактор CTX³ 400 3P 330A (AC-3) 2но2нз 380В-450В ~</t>
  </si>
  <si>
    <t>3414970403551</t>
  </si>
  <si>
    <t>416326</t>
  </si>
  <si>
    <t>Конт.CTX3 3P 400A 100-240V~/=</t>
  </si>
  <si>
    <t>Контактор CTX³ 400 3P 400A 100...240В~/=</t>
  </si>
  <si>
    <t>3414970403568</t>
  </si>
  <si>
    <t>416336</t>
  </si>
  <si>
    <t>Конт.CTX3 3P 500A 200-240V~/=</t>
  </si>
  <si>
    <t>Контактор CTX³ 800 3P 500A 200...240В~/=</t>
  </si>
  <si>
    <t>3414970403582</t>
  </si>
  <si>
    <t>416339</t>
  </si>
  <si>
    <t>Конт.CTX3 3P 500A 380V-450V ~</t>
  </si>
  <si>
    <t>Контактор CTX³ 800 3P 500A (AC-3) 2но2нз 380В-450В ~</t>
  </si>
  <si>
    <t>3414970403599</t>
  </si>
  <si>
    <t>416346</t>
  </si>
  <si>
    <t>Конт.CTX3 3P 630A 200-240V~/=</t>
  </si>
  <si>
    <t>Контактор CTX³ 800 3P 630A 200...240В~/=</t>
  </si>
  <si>
    <t>3414970403605</t>
  </si>
  <si>
    <t>416356</t>
  </si>
  <si>
    <t>Конт.CTX3 3P 800A 200-240V~/=</t>
  </si>
  <si>
    <t>Контактор CTX³ 800 3P 800A 200...240В~/=</t>
  </si>
  <si>
    <t>3414970403629</t>
  </si>
  <si>
    <t>416436</t>
  </si>
  <si>
    <t>Конт.CTX3 4P 60A ~230V</t>
  </si>
  <si>
    <t>3414970403681</t>
  </si>
  <si>
    <t>416593</t>
  </si>
  <si>
    <t>Отдельн.крепл.RTX65 габ.4 винт</t>
  </si>
  <si>
    <t>Основание для автономной установки RTX³ 65 с винтовыми зажимами</t>
  </si>
  <si>
    <t>3414970409768</t>
  </si>
  <si>
    <t>416642</t>
  </si>
  <si>
    <t>RTX RELAY 0.25 - 0.4A S SZ2,3</t>
  </si>
  <si>
    <t>RTX³ 40 Тепловое реле 0.25 - 0.4A для CTX³ 22, CTX³ 40</t>
  </si>
  <si>
    <t>3414970405531</t>
  </si>
  <si>
    <t>416643</t>
  </si>
  <si>
    <t>RTX RELAY 0.4-0.63A S SZ2,3</t>
  </si>
  <si>
    <t>RTX³ 40 Тепловое реле 0.4-0.63A для CTX³ 22, CTX³ 40</t>
  </si>
  <si>
    <t>3414970405555</t>
  </si>
  <si>
    <t>416644</t>
  </si>
  <si>
    <t>RTX RELAY 0.63-1.0A S SZ2,3</t>
  </si>
  <si>
    <t>RTX³ 40 Тепловое реле 0.63-1.0A для CTX³ 22, CTX³ 40</t>
  </si>
  <si>
    <t>3414970405579</t>
  </si>
  <si>
    <t>416645</t>
  </si>
  <si>
    <t>RTX RELAY 1.0-1.6A S SZ2,3</t>
  </si>
  <si>
    <t>RTX³ 40 Тепловое реле 1.0-1.6A для CTX³ 22, CTX³ 40</t>
  </si>
  <si>
    <t>3414970405593</t>
  </si>
  <si>
    <t>416646</t>
  </si>
  <si>
    <t>RTX RELAY 1.6-2.5A S SZ2,3</t>
  </si>
  <si>
    <t>RTX³ 40 Тепловое реле 1.6-2.5A для CTX³ 22, CTX³ 40</t>
  </si>
  <si>
    <t>3414970405616</t>
  </si>
  <si>
    <t>416647</t>
  </si>
  <si>
    <t>RTX RELAY 2.5-4.0A S SZ2,3</t>
  </si>
  <si>
    <t>RTX³ 40 Тепловое реле 2.5-4.0A для CTX³ 22, CTX³ 40</t>
  </si>
  <si>
    <t>3414970405630</t>
  </si>
  <si>
    <t>416648</t>
  </si>
  <si>
    <t>RTX RELAY 4-6A S SZ2,3</t>
  </si>
  <si>
    <t>RTX³ 40 Тепловое реле 4-6A для CTX³ 22, CTX³ 40</t>
  </si>
  <si>
    <t>3414970405654</t>
  </si>
  <si>
    <t>416649</t>
  </si>
  <si>
    <t>RTX RELAY 5-8A S SZ2,3</t>
  </si>
  <si>
    <t>RTX³ 40 Тепловое реле 5-8A для CTX³ 22, CTX³ 40</t>
  </si>
  <si>
    <t>3414970405678</t>
  </si>
  <si>
    <t>416650</t>
  </si>
  <si>
    <t>RTX RELAY 6-9A S SZ2,3</t>
  </si>
  <si>
    <t>RTX³ 40 Тепловое реле 6-9A для CTX³ 22, CTX³ 40</t>
  </si>
  <si>
    <t>3414970405692</t>
  </si>
  <si>
    <t>416653</t>
  </si>
  <si>
    <t>RTX RELAY 12-18A S SZ2,3</t>
  </si>
  <si>
    <t>RTX³ 40 Тепловое реле 12-18A для CTX³ 22, CTX³ 40</t>
  </si>
  <si>
    <t>3414970405753</t>
  </si>
  <si>
    <t>416654</t>
  </si>
  <si>
    <t>RTX RELAY 16-22A S SZ2,3</t>
  </si>
  <si>
    <t>RTX³ 40 Тепловое реле 16-22A для CTX³ 22, CTX³ 40</t>
  </si>
  <si>
    <t>3414970405777</t>
  </si>
  <si>
    <t>416655</t>
  </si>
  <si>
    <t>RTX RELAY 18-25A S SZ2,3</t>
  </si>
  <si>
    <t>RTX³ 40 Тепловое реле 18-25A для CTX³ 22, CTX³ 40</t>
  </si>
  <si>
    <t>3414970405791</t>
  </si>
  <si>
    <t>416662</t>
  </si>
  <si>
    <t>Р/тепл.RTX40 0.25-0.4A габ.2,3</t>
  </si>
  <si>
    <t>RTX³ 40 Тепловое реле с дифференциальной защитой 0.25-0.4A для CTX³ 22, CTX³ 40</t>
  </si>
  <si>
    <t>3414970405890</t>
  </si>
  <si>
    <t>416663</t>
  </si>
  <si>
    <t>Р/тепл.RTX40 0.4-0.63A габ.2,3</t>
  </si>
  <si>
    <t>RTX³ 40 Тепловое реле с дифференциальной защитой 0.4-0.63A для CTX³ 22, CTX³ 40</t>
  </si>
  <si>
    <t>3414970405913</t>
  </si>
  <si>
    <t>416664</t>
  </si>
  <si>
    <t>Р/тепл.RTX40 0.63-1.0A габ.2,3</t>
  </si>
  <si>
    <t>RTX³ 40 Тепловое реле с дифференциальной защитой 0.63-1.0A для CTX³ 22, CTX³ 40</t>
  </si>
  <si>
    <t>3414970405937</t>
  </si>
  <si>
    <t>416665</t>
  </si>
  <si>
    <t>Р/тепл.RTX40 1.0-1.6A габ.2,3</t>
  </si>
  <si>
    <t>RTX³ 40 Тепловое реле с дифференциальной защитой 1.0-1.6A для CTX³ 22, CTX³ 40</t>
  </si>
  <si>
    <t>3414970405951</t>
  </si>
  <si>
    <t>416667</t>
  </si>
  <si>
    <t>Р/тепл.RTX40 2.5-4.0A габ.2,3</t>
  </si>
  <si>
    <t>RTX³ 40 Тепловое реле с дифференциальной защитой 2.5-4.0A для CTX³ 22, CTX³ 40</t>
  </si>
  <si>
    <t>3414970405999</t>
  </si>
  <si>
    <t>416668</t>
  </si>
  <si>
    <t>Р/тепл.RTX40 4-6A габ.2,3</t>
  </si>
  <si>
    <t>RTX³ 40 Тепловое реле с дифференциальной защитой 4-6A для CTX³ 22, CTX³ 40</t>
  </si>
  <si>
    <t>3414970406019</t>
  </si>
  <si>
    <t>416669</t>
  </si>
  <si>
    <t>Р/тепл.RTX40 5-8A габ.2,3</t>
  </si>
  <si>
    <t>RTX³ 40 Тепловое реле с дифференциальной защитой 5-8A для CTX³ 22, CTX³ 40</t>
  </si>
  <si>
    <t>3414970406033</t>
  </si>
  <si>
    <t>416670</t>
  </si>
  <si>
    <t>Р/тепл.RTX40 6-9A габ.2,3</t>
  </si>
  <si>
    <t>RTX³ 40 Тепловое реле с дифференциальной защитой 6-9A для CTX³ 22, CTX³ 40</t>
  </si>
  <si>
    <t>3414970406057</t>
  </si>
  <si>
    <t>416671</t>
  </si>
  <si>
    <t>Р/тепл.RTX40 7-10A габ.2,3</t>
  </si>
  <si>
    <t>RTX³ 40 Тепловое реле с дифференциальной защитой 7-10A для CTX³ 22, CTX³ 40</t>
  </si>
  <si>
    <t>3414970406071</t>
  </si>
  <si>
    <t>416672</t>
  </si>
  <si>
    <t>Р/тепл.RTX40 9-13A габ.2,3</t>
  </si>
  <si>
    <t>RTX³ 40 Тепловое реле с дифференциальной защитой 9-13A для CTX³ 22, CTX³ 40</t>
  </si>
  <si>
    <t>3414970406095</t>
  </si>
  <si>
    <t>416673</t>
  </si>
  <si>
    <t>Р/тепл.RTX40 12-18A габ.2,3</t>
  </si>
  <si>
    <t>RTX³ 40 Тепловое реле с дифференциальной защитой 12-18A для CTX³ 22, CTX³ 40</t>
  </si>
  <si>
    <t>3414970406118</t>
  </si>
  <si>
    <t>416674</t>
  </si>
  <si>
    <t>Р/тепл.RTX40 16-22A габ.2,3</t>
  </si>
  <si>
    <t>RTX³ 40 Тепловое реле с дифференциальной защитой 16-22A для CTX³ 22, CTX³ 40</t>
  </si>
  <si>
    <t>3414970406132</t>
  </si>
  <si>
    <t>416675</t>
  </si>
  <si>
    <t>Р/тепл.RTX40 18-25A габ.2,3</t>
  </si>
  <si>
    <t>RTX³ 40 Тепловое реле с дифференциальной защитой 18-25A для CTX³ 22, CTX³ 40</t>
  </si>
  <si>
    <t>3414970406156</t>
  </si>
  <si>
    <t>416676</t>
  </si>
  <si>
    <t>Р/тепл.RTX40 22-32A габ.2,3</t>
  </si>
  <si>
    <t>RTX³ 40 Тепловое реле с дифференциальной защитой 22-32A для CTX³ 22, CTX³ 40</t>
  </si>
  <si>
    <t>3414970406170</t>
  </si>
  <si>
    <t>416677</t>
  </si>
  <si>
    <t>Р/тепл.RTX40 28-40A габ.2,3</t>
  </si>
  <si>
    <t>RTX³ 40 Тепловое реле с дифференциальной защитой 28-40A для CTX³ 22, CTX³ 40</t>
  </si>
  <si>
    <t>3414970406194</t>
  </si>
  <si>
    <t>416687</t>
  </si>
  <si>
    <t>RTX Р/тепл. 24-36A S SZ4</t>
  </si>
  <si>
    <t>RTX³ 65 Тепловое реле 24-36A для контакторов CTX³ 3P 65</t>
  </si>
  <si>
    <t>3414970406354</t>
  </si>
  <si>
    <t>416688</t>
  </si>
  <si>
    <t>RTX Р/тепл. 28-40A S SZ4</t>
  </si>
  <si>
    <t>RTX³ 65 Тепловое реле 28-40A для контакторов CTX³ 3P 65</t>
  </si>
  <si>
    <t>3414970406378</t>
  </si>
  <si>
    <t>416689</t>
  </si>
  <si>
    <t>RTX Р/тепл. 34-50A S SZ4</t>
  </si>
  <si>
    <t>RTX³ 65 Тепловое реле 34-50A для контакторов CTX³ 3P 65</t>
  </si>
  <si>
    <t>3414970406392</t>
  </si>
  <si>
    <t>416707</t>
  </si>
  <si>
    <t>Р/тепл.RTX65 24...36A габ.4</t>
  </si>
  <si>
    <t>Реле тепловое RTX65 24-36A для контакторов CTX³ 65</t>
  </si>
  <si>
    <t>3414970406576</t>
  </si>
  <si>
    <t>416723</t>
  </si>
  <si>
    <t>RTX Р/тепл. 18-25A S SZ5</t>
  </si>
  <si>
    <t>RTX³ 100 Тепловое реле 18-25A для контакторов CTX³ 3P 100</t>
  </si>
  <si>
    <t>3414970406712</t>
  </si>
  <si>
    <t>416728</t>
  </si>
  <si>
    <t>RTX Р/тепл. 54-75A S SZ5</t>
  </si>
  <si>
    <t>RTX³ 100 Тепловое реле 54-75A для контакторов CTX³ 3P 100</t>
  </si>
  <si>
    <t>3414970406811</t>
  </si>
  <si>
    <t>416729</t>
  </si>
  <si>
    <t>RTX Р/тепл. 63-85A S SZ5</t>
  </si>
  <si>
    <t>RTX³ 100 Тепловое реле 63-85A для контакторов CTX³ 3P 100</t>
  </si>
  <si>
    <t>3414970406835</t>
  </si>
  <si>
    <t>416745</t>
  </si>
  <si>
    <t>Р/тепл.RTX100 28-40A габ.5</t>
  </si>
  <si>
    <t>RTX³ 100 Тепловое реле с дифференциальной защитой 28-40A для CTX³ 100</t>
  </si>
  <si>
    <t>3414970406996</t>
  </si>
  <si>
    <t>416747</t>
  </si>
  <si>
    <t>Р/тепл.RTX100 45-65A габ.5</t>
  </si>
  <si>
    <t>RTX³ 100 Тепловое реле с дифференциальной защитой 45-65A для CTX³ 100</t>
  </si>
  <si>
    <t>3414970407030</t>
  </si>
  <si>
    <t>416748</t>
  </si>
  <si>
    <t>Р/тепл.RTX100 54-75A габ.5</t>
  </si>
  <si>
    <t>RTX³ 100 Тепловое реле с дифференциальной защитой 54-75A для CTX³ 100</t>
  </si>
  <si>
    <t>3414970407054</t>
  </si>
  <si>
    <t>416749</t>
  </si>
  <si>
    <t>Р/тепл.RTX100 63-85A габ.5</t>
  </si>
  <si>
    <t>RTX³ 100 Тепловое реле с дифференциальной защитой 63-85A для CTX³ 100</t>
  </si>
  <si>
    <t>3414970407078</t>
  </si>
  <si>
    <t>416751</t>
  </si>
  <si>
    <t>Р/тепл.RTX100 80-100A габ.5</t>
  </si>
  <si>
    <t>RTX³ 100 Тепловое реле с дифференциальной защитой 80-100A для CTX³ 100</t>
  </si>
  <si>
    <t>3414970407115</t>
  </si>
  <si>
    <t>416761</t>
  </si>
  <si>
    <t>RTX Р/тепл. 54-75A S SZ6</t>
  </si>
  <si>
    <t>RTX³ 150 Тепловое реле 54-75A для контакторов CTX³ 3P 150</t>
  </si>
  <si>
    <t>3414970407153</t>
  </si>
  <si>
    <t>416763</t>
  </si>
  <si>
    <t>RTX Р/тепл. 80-105A S SZ6</t>
  </si>
  <si>
    <t>RTX³ 150 Тепловое реле 80-105A для контакторов CTX³ 3P 150</t>
  </si>
  <si>
    <t>3414970407191</t>
  </si>
  <si>
    <t>416765</t>
  </si>
  <si>
    <t>RTX Р/тепл. 110-150A S SZ6</t>
  </si>
  <si>
    <t>RTX³ 150 Тепловое реле 110-150A для контакторов CTX³ 3P 150</t>
  </si>
  <si>
    <t>3414970407238</t>
  </si>
  <si>
    <t>416774</t>
  </si>
  <si>
    <t>Р/тепл.RTX150 95...130A габ.6</t>
  </si>
  <si>
    <t>RTX³ 150 Тепловое реле с дифференциальной защитой 95-130A для контакторов CTX³ 150</t>
  </si>
  <si>
    <t>3414970407337</t>
  </si>
  <si>
    <t>416775</t>
  </si>
  <si>
    <t>Р/тепл.RTX150 110-150A габ.6</t>
  </si>
  <si>
    <t>3414970407351</t>
  </si>
  <si>
    <t>416784</t>
  </si>
  <si>
    <t>Р/тепл.RTX225 160-240A габ.7</t>
  </si>
  <si>
    <t>3414970407412</t>
  </si>
  <si>
    <t>416789</t>
  </si>
  <si>
    <t>Р/тепл.RTX400 160-240A габ.8</t>
  </si>
  <si>
    <t>RTX³ 400 Тепловое реле с дифференциальной защитой 160-240A для CTX³ 400</t>
  </si>
  <si>
    <t>3414970407450</t>
  </si>
  <si>
    <t>416790</t>
  </si>
  <si>
    <t>Р/тепл.RTX400 200-330A габ.8</t>
  </si>
  <si>
    <t>RTX³ 400 Тепловое реле с дифференциальной защитой 200-330A для CTX³ 400</t>
  </si>
  <si>
    <t>3414970407467</t>
  </si>
  <si>
    <t>416794</t>
  </si>
  <si>
    <t>Р/тепл.RTX800 400-630A габ.9</t>
  </si>
  <si>
    <t>RTX³ 800 Тепловое реле с дифференциальной защитой 400-600A для контакторов CTX³ 800</t>
  </si>
  <si>
    <t>3414970407504</t>
  </si>
  <si>
    <t>416800</t>
  </si>
  <si>
    <t>CTX3 пром.реле 4но 24VAC</t>
  </si>
  <si>
    <t>CTX³ промежуточное реле 4НО 24В~</t>
  </si>
  <si>
    <t>3414970407528</t>
  </si>
  <si>
    <t>416801</t>
  </si>
  <si>
    <t>CTX3 пром.реле 4но 24VDC</t>
  </si>
  <si>
    <t>CTX³ промежуточное реле 4НО 24В=</t>
  </si>
  <si>
    <t>3414970407535</t>
  </si>
  <si>
    <t>416806</t>
  </si>
  <si>
    <t>CTX3 пром.реле 4но 230VAC</t>
  </si>
  <si>
    <t>CTX³ промежуточное реле 4НО 230В~</t>
  </si>
  <si>
    <t>3414970407580</t>
  </si>
  <si>
    <t>416811</t>
  </si>
  <si>
    <t>CTX3 пром.реле 3но1нз 24VDC</t>
  </si>
  <si>
    <t>CTX³ промежуточное реле 3НО1НЗ 24В=</t>
  </si>
  <si>
    <t>3414970407634</t>
  </si>
  <si>
    <t>416816</t>
  </si>
  <si>
    <t>CTX3 пром.реле 3но1нз 230VAC</t>
  </si>
  <si>
    <t>CTX³ промежуточное реле 3НО1НЗ 230В~</t>
  </si>
  <si>
    <t>3414970407689</t>
  </si>
  <si>
    <t>416829</t>
  </si>
  <si>
    <t>CTX3 пром.реле 2но2нз 415VAC</t>
  </si>
  <si>
    <t>CTX³ промежуточное реле 2НО2НЗ 415В~</t>
  </si>
  <si>
    <t>3414970407818</t>
  </si>
  <si>
    <t>416841</t>
  </si>
  <si>
    <t>CTX3фронт.крышка безоп185-800A</t>
  </si>
  <si>
    <t>CTX³ Фронтальная крышка безопасности</t>
  </si>
  <si>
    <t>416842</t>
  </si>
  <si>
    <t>Клеммная крышка CTX225 3P</t>
  </si>
  <si>
    <t>СTX³ 225 3p Клеммная крышка</t>
  </si>
  <si>
    <t>416843</t>
  </si>
  <si>
    <t>Клеммная крышка CTX400 3P</t>
  </si>
  <si>
    <t>CTX³ 400 3p Клеммная Крышка</t>
  </si>
  <si>
    <t>416850</t>
  </si>
  <si>
    <t>CTX3 вспом.конт.фронт. 1но1нз</t>
  </si>
  <si>
    <t>CTX³ Фронтальные вспомогательные контакты 1НО1НЗ</t>
  </si>
  <si>
    <t>416852</t>
  </si>
  <si>
    <t>CTX3 вспом.конт.фронт. 2нз</t>
  </si>
  <si>
    <t>CTX³ Фронтальные вспомогательные контакты 2НЗ</t>
  </si>
  <si>
    <t>416853</t>
  </si>
  <si>
    <t>CTX3 вспом.конт.фронт. 4но</t>
  </si>
  <si>
    <t>CTX³ Фронтальные вспомогательные контакты 4НО</t>
  </si>
  <si>
    <t>416854</t>
  </si>
  <si>
    <t>CTX3 вспом.конт.фронт. 3но1нз</t>
  </si>
  <si>
    <t>CTX³ Фронтальные вспомогательные контакты 3НО1НЗ</t>
  </si>
  <si>
    <t>416856</t>
  </si>
  <si>
    <t>CTX3 вспом.конт.фронт. 1но3нз</t>
  </si>
  <si>
    <t>CTX³ Фронтальные вспомогательные контакты 1НО3НЗ</t>
  </si>
  <si>
    <t>416858</t>
  </si>
  <si>
    <t>CTX3 вспом.конт.боковой 1но1нз</t>
  </si>
  <si>
    <t>CTX³ Боковые вспомогательные контакты 1НО1НЗ</t>
  </si>
  <si>
    <t>416859</t>
  </si>
  <si>
    <t>CTX3 конт.бок. 1но1нз 185-800А</t>
  </si>
  <si>
    <t>416871</t>
  </si>
  <si>
    <t>Задерж.на включ.1-30с.110-230V</t>
  </si>
  <si>
    <t>CTX³ Реле времени с задержкой включения 1...30с 110...230В</t>
  </si>
  <si>
    <t>3414970409973</t>
  </si>
  <si>
    <t>416872</t>
  </si>
  <si>
    <t>Реле времени откл 1-30с 24-48В</t>
  </si>
  <si>
    <t>CTX³ Реле времени с задержкой отключения для CTX³ 3P 22/40/65/100/150 и CTX³ 4P 22/40/65/85</t>
  </si>
  <si>
    <t>3414970409997</t>
  </si>
  <si>
    <t>416873</t>
  </si>
  <si>
    <t>Задерж.на отключ.1-30с110-230V</t>
  </si>
  <si>
    <t>CTX³ Реле времени с задержкой отключения 1...30с 110...230В</t>
  </si>
  <si>
    <t>3414970410016</t>
  </si>
  <si>
    <t>416874</t>
  </si>
  <si>
    <t>Блок конденсатора CTX40A</t>
  </si>
  <si>
    <t>Блок коммут. конденс. CTX³ 3P 22/40 (9,7...62 квар, 400/440В)</t>
  </si>
  <si>
    <t>3414970410030</t>
  </si>
  <si>
    <t>416875</t>
  </si>
  <si>
    <t>Блок конденсатора CTX100A</t>
  </si>
  <si>
    <t>Блок коммут. конденс. для CTX³ 3P 65 с винт. заж. (9,7...62 квар, 400/440В)</t>
  </si>
  <si>
    <t>3414970410054</t>
  </si>
  <si>
    <t>416876</t>
  </si>
  <si>
    <t>Блок коммут.конденс.50,100Аторц</t>
  </si>
  <si>
    <t>Блок коммут. конденс. для CTX³ 3P 65 с торц. заж. (9,7...62 квар, 400/440В)</t>
  </si>
  <si>
    <t>3414970515599</t>
  </si>
  <si>
    <t>416877</t>
  </si>
  <si>
    <t>Блок коммут.конденс.75,100Авинт</t>
  </si>
  <si>
    <t>Блок коммут. конденс. CTX³ 3P 100 (9,7...62 квар, 400/440В)</t>
  </si>
  <si>
    <t>3414970515612</t>
  </si>
  <si>
    <t>416880</t>
  </si>
  <si>
    <t>Блокировка CTX18-150 3P</t>
  </si>
  <si>
    <t>Устройство взаимной блокировки CTX³ 3P 22/40/65/100/150</t>
  </si>
  <si>
    <t>3414970410092</t>
  </si>
  <si>
    <t>416882</t>
  </si>
  <si>
    <t>Соед.комплект для сборки реверс. контактора.CTX22 3P</t>
  </si>
  <si>
    <t>Проводка для сборки реверс.контакторов CTX22 3P</t>
  </si>
  <si>
    <t>416885</t>
  </si>
  <si>
    <t>Соед.комплект для сборки реверс. контактора.CTX100 3P</t>
  </si>
  <si>
    <t>Проводка для сборки реверсивного контактора CTX³ 100 3P</t>
  </si>
  <si>
    <t>3414970410191</t>
  </si>
  <si>
    <t>416887</t>
  </si>
  <si>
    <t>CTX3 Мех.блокировка 3П 185-400A</t>
  </si>
  <si>
    <t>Устройство взаимной блокировки CTX³ 185-400А 3П и 165-500А 4П</t>
  </si>
  <si>
    <t>416888</t>
  </si>
  <si>
    <t>CTX3 Мех.блокировка 3П 500-800А</t>
  </si>
  <si>
    <t>Устройство взаимной блокировки CTX³ 500-800А 3П</t>
  </si>
  <si>
    <t>3414970410238</t>
  </si>
  <si>
    <t>416895</t>
  </si>
  <si>
    <t>Варистор 24V-48V AC/DC</t>
  </si>
  <si>
    <t>CTX³ 9-150A Варистор 24В...48В AC/DC</t>
  </si>
  <si>
    <t>416897</t>
  </si>
  <si>
    <t>Варистор 200V-240V AC/DC</t>
  </si>
  <si>
    <t>CTX³ 9-150A Варистор 200В...240В AC/DC</t>
  </si>
  <si>
    <t>416900</t>
  </si>
  <si>
    <t>CTX3 катушка габ.1,2 24V AC</t>
  </si>
  <si>
    <t>Катушка 24В ~ для контакторов CTX³ 22 3P</t>
  </si>
  <si>
    <t>416906</t>
  </si>
  <si>
    <t>CTX3 катушка габ.1,2 230V AC</t>
  </si>
  <si>
    <t>CTX³ катушка 230В AC для CTX³ 22</t>
  </si>
  <si>
    <t>416946</t>
  </si>
  <si>
    <t>CTX3 катушка габ.5 230V AC</t>
  </si>
  <si>
    <t>CTX³ катушка 230В AC для CTX³ 100</t>
  </si>
  <si>
    <t>3414970409300</t>
  </si>
  <si>
    <t>417006</t>
  </si>
  <si>
    <t>Конт.CTX3 3P 6A 1но ~230V мини</t>
  </si>
  <si>
    <t>Контактор CTX³ Мини 3P 6A 1но ~230В</t>
  </si>
  <si>
    <t>3414970403872</t>
  </si>
  <si>
    <t>417009</t>
  </si>
  <si>
    <t>Конт.CTX3 3P 6A 1но ~415V мини</t>
  </si>
  <si>
    <t>Контактор CTX³ Мини 3P 6A 1но ~415В</t>
  </si>
  <si>
    <t>3414970403896</t>
  </si>
  <si>
    <t>417016</t>
  </si>
  <si>
    <t>Конт.CTX3 3P 6A 1нз ~230V мини</t>
  </si>
  <si>
    <t>Контактор CTX³ Мини 3P 6A 1нз ~230В</t>
  </si>
  <si>
    <t>3414970403971</t>
  </si>
  <si>
    <t>417026</t>
  </si>
  <si>
    <t>Конт.CTX3 3P 9A 1но ~230V мини</t>
  </si>
  <si>
    <t>3414970404077</t>
  </si>
  <si>
    <t>417056</t>
  </si>
  <si>
    <t>Конт.CTX3 3P 12A 1нз~230V мини</t>
  </si>
  <si>
    <t>Контактор CTX³ Мини 3P 12A 1нз~230В</t>
  </si>
  <si>
    <t>3414970404374</t>
  </si>
  <si>
    <t>417059</t>
  </si>
  <si>
    <t>Конт.CTX3 3P 12A 1нз~415V мини</t>
  </si>
  <si>
    <t>Контактор CTX³ Мини 3P 12A 1нз~415В</t>
  </si>
  <si>
    <t>3414970404398</t>
  </si>
  <si>
    <t>417060</t>
  </si>
  <si>
    <t>Конт.CTX3 3P 16A 1но ~24V мини</t>
  </si>
  <si>
    <t>3414970404411</t>
  </si>
  <si>
    <t>417080</t>
  </si>
  <si>
    <t>Реле тепл.RTX мини 0.1-0.16A</t>
  </si>
  <si>
    <t>Реле тепловое RTX³ мини 0.1...0.16A для мини-контакторов CTX³</t>
  </si>
  <si>
    <t>3414970407825</t>
  </si>
  <si>
    <t>417082</t>
  </si>
  <si>
    <t>Реле тепл.RTX мини 0.25-0.4A</t>
  </si>
  <si>
    <t>Реле тепловое RTX³ мини 0.25...0.4A для мини-контакторов CTX³</t>
  </si>
  <si>
    <t>3414970407863</t>
  </si>
  <si>
    <t>417083</t>
  </si>
  <si>
    <t>Реле тепл.RTX мини 0.4-0.63A</t>
  </si>
  <si>
    <t>Реле тепловое RTX³ мини 0.4...0.63A для мини-контакторов CTX³</t>
  </si>
  <si>
    <t>3414970407887</t>
  </si>
  <si>
    <t>417084</t>
  </si>
  <si>
    <t>Реле тепл.RTX мини 0.63-1.0A</t>
  </si>
  <si>
    <t>Реле тепловое RTX³ мини 0.63...1.0A для мини-контакторов CTX³</t>
  </si>
  <si>
    <t>3414970407900</t>
  </si>
  <si>
    <t>417086</t>
  </si>
  <si>
    <t>Реле тепл.RTX мини 1.6-2.5A</t>
  </si>
  <si>
    <t>Реле тепловое RTX³ мини 1.6...2.5A для мини-контакторов CTX³</t>
  </si>
  <si>
    <t>3414970407948</t>
  </si>
  <si>
    <t>417087</t>
  </si>
  <si>
    <t>Реле тепл.RTX мини 2.5-4.0A</t>
  </si>
  <si>
    <t>Реле тепловое RTX³ мини 2.5...4.0A для мини-контакторов CTX³</t>
  </si>
  <si>
    <t>3414970407962</t>
  </si>
  <si>
    <t>417091</t>
  </si>
  <si>
    <t>Реле тепл.RTX мини 7-10A</t>
  </si>
  <si>
    <t>Реле тепловое RTX³ мини 7...10A для мини-контакторов CTX³</t>
  </si>
  <si>
    <t>3414970408044</t>
  </si>
  <si>
    <t>417092</t>
  </si>
  <si>
    <t>Реле тепл.RTX мини 9-13A</t>
  </si>
  <si>
    <t>Реле тепловое RTX³ мини 9...13A для мини-контакторов CTX³</t>
  </si>
  <si>
    <t>3414970408068</t>
  </si>
  <si>
    <t>417093</t>
  </si>
  <si>
    <t>Реле тепл.RTX мини 12-16A</t>
  </si>
  <si>
    <t>Реле тепловое RTX³ мини 12...16A для мини-контакторов CTX³</t>
  </si>
  <si>
    <t>3414970408082</t>
  </si>
  <si>
    <t>417151</t>
  </si>
  <si>
    <t>CTX3 мини вспом.конт.фронт.2но</t>
  </si>
  <si>
    <t>CTX3 мини Фронтальные вспомогательные контакты 2но</t>
  </si>
  <si>
    <t>417158</t>
  </si>
  <si>
    <t>CTX3 мини вспом.конт.фронт.1но</t>
  </si>
  <si>
    <t>CTX³ Мини Фронтальные вспомогательные контакты 1НО</t>
  </si>
  <si>
    <t>417159</t>
  </si>
  <si>
    <t>CTX3 мини вспом.конт.боков.1нз</t>
  </si>
  <si>
    <t>CTX³ Мини Боковые вспомогательные контакты 1 НЗ</t>
  </si>
  <si>
    <t>417160</t>
  </si>
  <si>
    <t>CTX3 мини блокировка</t>
  </si>
  <si>
    <t>Устройство взаимной блокировки CTX³ Мини</t>
  </si>
  <si>
    <t>417176</t>
  </si>
  <si>
    <t>CTX3 мини катушка ~230V</t>
  </si>
  <si>
    <t>CTX³ Мини Запасная катушка ~230В</t>
  </si>
  <si>
    <t>417300</t>
  </si>
  <si>
    <t>А/Защ.Двиг.MPX3 T32S0,16A100kA</t>
  </si>
  <si>
    <t>Автоматический выключатель для защиты электродвигателей MPX³ T32S 0,16A 100kA</t>
  </si>
  <si>
    <t>Автоматы защиты электродвигателей MPX3</t>
  </si>
  <si>
    <t>3414970395030</t>
  </si>
  <si>
    <t>417302</t>
  </si>
  <si>
    <t>А/Защ.Двиг.MPX3 T32S0,4A 100kA</t>
  </si>
  <si>
    <t>Автоматический выключатель для защиты электродвигателей MPX³ T32S 0,4A 100kA</t>
  </si>
  <si>
    <t>3414970395078</t>
  </si>
  <si>
    <t>417303</t>
  </si>
  <si>
    <t>А/Защ.Двиг.MPX3 T32S0,63A100kA</t>
  </si>
  <si>
    <t>Автоматический выключатель для защиты электродвигателей MPX³ T32S 0,63A 100kA</t>
  </si>
  <si>
    <t>3414970395092</t>
  </si>
  <si>
    <t>417304</t>
  </si>
  <si>
    <t>А/Защ.Двиг.MPX3 T32S 1A 100kA</t>
  </si>
  <si>
    <t>Автоматический выключатель для защиты электродвигателей MPX³ T32S 1A 100kA</t>
  </si>
  <si>
    <t>3414970395115</t>
  </si>
  <si>
    <t>417305</t>
  </si>
  <si>
    <t>А/Защ.Двиг.MPX3 T32S1,6A 100kA</t>
  </si>
  <si>
    <t>3414970395139</t>
  </si>
  <si>
    <t>417308</t>
  </si>
  <si>
    <t>А/Защ.Двиг.MPX3 T32S 6A 100kA</t>
  </si>
  <si>
    <t>3414970395191</t>
  </si>
  <si>
    <t>417310</t>
  </si>
  <si>
    <t>А/Защ.Двиг.MPX3 T32S 10A 50kA</t>
  </si>
  <si>
    <t>Автоматический выключатель для защиты электродвигателей MPX³ T32S 10A 50kA</t>
  </si>
  <si>
    <t>3414970395238</t>
  </si>
  <si>
    <t>417311</t>
  </si>
  <si>
    <t>А/Защ.Двиг.MPX3 T32S 13A 50kA</t>
  </si>
  <si>
    <t>Автоматический выключатель для защиты электродвигателей MPX³ T32S 13A 50kA</t>
  </si>
  <si>
    <t>3414970395252</t>
  </si>
  <si>
    <t>417312</t>
  </si>
  <si>
    <t>А/Защ.Двиг.MPX3 T32S 17A 20kA</t>
  </si>
  <si>
    <t>Автоматический выключатель для защиты электродвигателей MPX³ T32S 17A 20kA</t>
  </si>
  <si>
    <t>3414970395276</t>
  </si>
  <si>
    <t>417315</t>
  </si>
  <si>
    <t>А/Защ.Двиг.MPX3 T32S 32A 15kA</t>
  </si>
  <si>
    <t>Автоматический выключатель для защиты электродвигателей MPX³ T32S 32A 15kA</t>
  </si>
  <si>
    <t>3414970395337</t>
  </si>
  <si>
    <t>417322</t>
  </si>
  <si>
    <t>А/Защ.Двиг.MPX3 T32H0,4A 100kA</t>
  </si>
  <si>
    <t>Автоматический выключатель для защиты электродвигателей MPX³ T32H 0,4A 100kA</t>
  </si>
  <si>
    <t>3414970395399</t>
  </si>
  <si>
    <t>417325</t>
  </si>
  <si>
    <t>А/Защ.Двиг.MPX3 T32H1,6A 100kA</t>
  </si>
  <si>
    <t>3414970395450</t>
  </si>
  <si>
    <t>417328</t>
  </si>
  <si>
    <t>А/Защ.Двиг.MPX3 T32H 6A 100kA</t>
  </si>
  <si>
    <t>Автоматический выключатель для защиты электродвигателей MPX³ T32H 6A 100kA</t>
  </si>
  <si>
    <t>3414970395511</t>
  </si>
  <si>
    <t>417330</t>
  </si>
  <si>
    <t>А/Защ.Двиг.MPX3 T32H 10A 100kA</t>
  </si>
  <si>
    <t>3414970395559</t>
  </si>
  <si>
    <t>417331</t>
  </si>
  <si>
    <t>А/Защ.Двиг.MPX3 T32H 13A 100kA</t>
  </si>
  <si>
    <t>Автоматический выключатель для защиты электродвигателей MPX³ T32H 13A 100kA</t>
  </si>
  <si>
    <t>3414970395573</t>
  </si>
  <si>
    <t>417332</t>
  </si>
  <si>
    <t>А/Защ.Двиг.MPX3 T32H 17A 50kA</t>
  </si>
  <si>
    <t>3414970395597</t>
  </si>
  <si>
    <t>417333</t>
  </si>
  <si>
    <t>А/Защ.Двиг.MPX3 T32H 22A 50kA</t>
  </si>
  <si>
    <t>Автоматический выключатель для защиты электродвигателей MPX³ T32H 22A 50kA</t>
  </si>
  <si>
    <t>3414970395610</t>
  </si>
  <si>
    <t>417334</t>
  </si>
  <si>
    <t>А/Защ.Двиг.MPX3 T32H 26A 50kA</t>
  </si>
  <si>
    <t>Автоматический выключатель для защиты электродвигателей MPX³ T32H 26A 50kA</t>
  </si>
  <si>
    <t>3414970395634</t>
  </si>
  <si>
    <t>417335</t>
  </si>
  <si>
    <t>А/Защ.Двиг.MPX3 T32H 32A 50kA</t>
  </si>
  <si>
    <t>Автоматический выключатель для защиты электродвигателей MPX³ T32H 32A 50kA</t>
  </si>
  <si>
    <t>3414970395658</t>
  </si>
  <si>
    <t>417342</t>
  </si>
  <si>
    <t>А/Защ.Двиг.MPX3 T32MA0,4A100kA</t>
  </si>
  <si>
    <t>Выключатель авт. защиты двиг. MPX³ 32MA 0,4A 100kA</t>
  </si>
  <si>
    <t>3414970395719</t>
  </si>
  <si>
    <t>417348</t>
  </si>
  <si>
    <t>А/Защ.Двиг.MPX3 T32MA 6A 100kA</t>
  </si>
  <si>
    <t>Выключатель авт. защиты двиг. MPX³ 32MA 6A 100kA</t>
  </si>
  <si>
    <t>3414970395832</t>
  </si>
  <si>
    <t>417352</t>
  </si>
  <si>
    <t>А/Защ.Двиг.MPX3 T32MA 17A 50kA</t>
  </si>
  <si>
    <t>Автоматический выключатель для защиты электродвигателей MPX³ T32MA 17A 50kA</t>
  </si>
  <si>
    <t>3414970395917</t>
  </si>
  <si>
    <t>417354</t>
  </si>
  <si>
    <t>А/Защ.Двиг.MPX3 T32MA 26A 50kA</t>
  </si>
  <si>
    <t>Автоматический выключатель для защиты электродвигателей MPX³ T32MA 26A 50kA</t>
  </si>
  <si>
    <t>3414970395955</t>
  </si>
  <si>
    <t>417360</t>
  </si>
  <si>
    <t>А/Защ.Двиг.MPX3 T63H 10A 100kA</t>
  </si>
  <si>
    <t>Автоматический выключатель для защиты электродвигателей MPX³ T63H 10A 100kA</t>
  </si>
  <si>
    <t>3414970395993</t>
  </si>
  <si>
    <t>417361</t>
  </si>
  <si>
    <t>А/Защ.Двиг.MPX3 T63H 13A 100kA</t>
  </si>
  <si>
    <t>Автоматический выключатель для защиты электродвигателей MPX³ T63H 13A 100kA</t>
  </si>
  <si>
    <t>3414970396013</t>
  </si>
  <si>
    <t>417363</t>
  </si>
  <si>
    <t>А/Защ.Двиг.MPX3 T63H 22A 50kA</t>
  </si>
  <si>
    <t>Выключатель авт. защиты двиг. MPX³ 63H 22A 50kA</t>
  </si>
  <si>
    <t>3414970396051</t>
  </si>
  <si>
    <t>417373</t>
  </si>
  <si>
    <t>А/Защ.Двиг.MPX3 T100H32A 100kA</t>
  </si>
  <si>
    <t>Автоматический выключатель для защиты электродвигателей MPX³ T100H 32A 100kA</t>
  </si>
  <si>
    <t>3414970396235</t>
  </si>
  <si>
    <t>417413</t>
  </si>
  <si>
    <t>Нез.расц.MPX3 бок.монт.~400V</t>
  </si>
  <si>
    <t>3414970396594</t>
  </si>
  <si>
    <t>417422</t>
  </si>
  <si>
    <t>Расц.мин.напр. MPX3 ~230V</t>
  </si>
  <si>
    <t>Расцепитель минимального напряжения MPX³ ~230В</t>
  </si>
  <si>
    <t>3414970396655</t>
  </si>
  <si>
    <t>417441</t>
  </si>
  <si>
    <t>Соед.адапт.MPX3 32S/CTX3MINI/=</t>
  </si>
  <si>
    <t>Соединительный адаптер MPX³ 32S/CTX³ МИНИ/=</t>
  </si>
  <si>
    <t>417448</t>
  </si>
  <si>
    <t>Соед.адапт.MPX3 32S/CTX габ.2~</t>
  </si>
  <si>
    <t>Соединительный адаптер MPX³ 32S/CTX³ 22 ~</t>
  </si>
  <si>
    <t>417452</t>
  </si>
  <si>
    <t>Соед.адапт.MPX3 32S/CTX габ.3~</t>
  </si>
  <si>
    <t>Соединительный адаптер MPX³ 32S/CTX³ 40 ~</t>
  </si>
  <si>
    <t>417458</t>
  </si>
  <si>
    <t>Соед.адапт.MPX3 100H/CTXгаб.5~</t>
  </si>
  <si>
    <t>Соединительный адаптер MPX³ 100H/CTX³ 100 ~</t>
  </si>
  <si>
    <t>3414970397133</t>
  </si>
  <si>
    <t>417460</t>
  </si>
  <si>
    <t>Монт. к-т на плату MPX3 32S/H</t>
  </si>
  <si>
    <t>3414970397171</t>
  </si>
  <si>
    <t>417465</t>
  </si>
  <si>
    <t>Выносн.повор.руч.MPX3 100H</t>
  </si>
  <si>
    <t>Выносная поворотная рукоятка MPX³ 100H</t>
  </si>
  <si>
    <t>3414970397270</t>
  </si>
  <si>
    <t>417480</t>
  </si>
  <si>
    <t>Кожух с красн.пов.руч.MPX3 32H</t>
  </si>
  <si>
    <t>Кожух с красной поворотной рукояткой для MPX³ 32H и 32МА</t>
  </si>
  <si>
    <t>3414970397461</t>
  </si>
  <si>
    <t>419324</t>
  </si>
  <si>
    <t>RX3 Выкл.-разъедин.2П 40A</t>
  </si>
  <si>
    <t>RX3 Выключатель-разъединитель 2П 40A</t>
  </si>
  <si>
    <t>Выключатели-разъединители RX3</t>
  </si>
  <si>
    <t>419325</t>
  </si>
  <si>
    <t>RX3 Выкл.-разъедин.2П 63A</t>
  </si>
  <si>
    <t>RX3 Выключатель-разъединитель 2П 63A</t>
  </si>
  <si>
    <t>419326</t>
  </si>
  <si>
    <t>RX3 Выкл.-разъедин.2П 80A</t>
  </si>
  <si>
    <t>RX3 Выключатель-разъединитель 2П 80A</t>
  </si>
  <si>
    <t>419327</t>
  </si>
  <si>
    <t>RX3 Выкл.-разъедин.3П 40A</t>
  </si>
  <si>
    <t>RX3 Выключатель-разъединитель 3П 40A</t>
  </si>
  <si>
    <t>419328</t>
  </si>
  <si>
    <t>RX3 Выкл.-разъедин.3П 63A</t>
  </si>
  <si>
    <t>RX3 Выключатель-разъединитель 3П 63A</t>
  </si>
  <si>
    <t>419329</t>
  </si>
  <si>
    <t>RX3 Выкл.-разъедин.3П 80A</t>
  </si>
  <si>
    <t>RX3 Выключатель-разъединитель 3П 80A</t>
  </si>
  <si>
    <t>419330</t>
  </si>
  <si>
    <t>RX3 Выкл.-разъедин.4П 40A</t>
  </si>
  <si>
    <t>RX3 Выключатель-разъединитель 4П 40A</t>
  </si>
  <si>
    <t>419331</t>
  </si>
  <si>
    <t>RX3 Выкл.-разъедин.4П 63A</t>
  </si>
  <si>
    <t>RX3 Выключатель-разъединитель 4П 63A</t>
  </si>
  <si>
    <t>419332</t>
  </si>
  <si>
    <t>RX3 Выкл.-разъедин.4П 80A</t>
  </si>
  <si>
    <t>RX3 Выключатель-разъединитель 4П 80A</t>
  </si>
  <si>
    <t>419396</t>
  </si>
  <si>
    <t>Rx3 Авдт 30ма 6а 1п+Н Ac</t>
  </si>
  <si>
    <t>RX3 АВДТ 30мА 6А 1П+Н AC</t>
  </si>
  <si>
    <t>АВДТ RX3</t>
  </si>
  <si>
    <t>3414970751454</t>
  </si>
  <si>
    <t>419397</t>
  </si>
  <si>
    <t>Rx3 Авдт 30ма 10а 1п+Н Ac</t>
  </si>
  <si>
    <t>RX3 АВДТ 30мА 10А 1П+Н AC</t>
  </si>
  <si>
    <t>419399</t>
  </si>
  <si>
    <t>Rx3 Авдт 30ма 16а 1п+Н Ac</t>
  </si>
  <si>
    <t>RX3 АВДТ 30мА 16А 1П+Н AC</t>
  </si>
  <si>
    <t>419400</t>
  </si>
  <si>
    <t>Rx3 Авдт 30ма 20а 1п+Н Ac</t>
  </si>
  <si>
    <t>RX3 АВДТ 30мА 20А 1П+Н AC</t>
  </si>
  <si>
    <t>419401</t>
  </si>
  <si>
    <t>Rx3 Авдт 30ма 25а 1п+Н Ac</t>
  </si>
  <si>
    <t>RX3 АВДТ 30мА 25А 1П+Н AC</t>
  </si>
  <si>
    <t>419402</t>
  </si>
  <si>
    <t>Rx3 Авдт 30ма 32а 1п+Н Ac</t>
  </si>
  <si>
    <t>RX3 АВДТ 30мА 32А 1П+Н AC</t>
  </si>
  <si>
    <t>419403</t>
  </si>
  <si>
    <t>Rx3 Авдт 30ма 40а 1п+Н Ac</t>
  </si>
  <si>
    <t>RX3 АВДТ 30мА 40А 1П+Н AC</t>
  </si>
  <si>
    <t>419408</t>
  </si>
  <si>
    <t>Rx3 Выкл-Разъединитель 63а 2п</t>
  </si>
  <si>
    <t>RX3 Выключатель-разъединитель 63А 2П</t>
  </si>
  <si>
    <t>419409</t>
  </si>
  <si>
    <t>Rx3 Выкл-Разъединитель 80а 2п</t>
  </si>
  <si>
    <t>RX3 Выключатель-разъединитель 80А 2П</t>
  </si>
  <si>
    <t>419412</t>
  </si>
  <si>
    <t>Rx3 Выкл-Разъединитель 40а 3п</t>
  </si>
  <si>
    <t>RX3 Выключатель-разъединитель 40А 3П</t>
  </si>
  <si>
    <t>419413</t>
  </si>
  <si>
    <t>Rx3 Выкл-Разъединитель 63а 3п</t>
  </si>
  <si>
    <t>RX3 Выключатель-разъединитель 63А 3П</t>
  </si>
  <si>
    <t>419414</t>
  </si>
  <si>
    <t>Rx3 Выкл-Разъединитель 80а 3п</t>
  </si>
  <si>
    <t>RX3 Выключатель-разъединитель 80А 3П</t>
  </si>
  <si>
    <t>419417</t>
  </si>
  <si>
    <t>Rx3 Выкл-Разъединитель 40а 4п</t>
  </si>
  <si>
    <t>RX3 Выключатель-разъединитель 40А 4П</t>
  </si>
  <si>
    <t>419418</t>
  </si>
  <si>
    <t>Rx3 Выкл-Разъединитель 63а 4п</t>
  </si>
  <si>
    <t>RX3 Выключатель-разъединитель 63А 4П</t>
  </si>
  <si>
    <t>419419</t>
  </si>
  <si>
    <t>Rx3 Выкл-Разъединитель 80а 4п</t>
  </si>
  <si>
    <t>RX3 Выключатель-разъединитель 80А 4П</t>
  </si>
  <si>
    <t>419661</t>
  </si>
  <si>
    <t>Rx3 Авт.Выкл. 4,5ka 6а 1п C</t>
  </si>
  <si>
    <t>RX3 Авт.выключатель 4,5кА 6А 1П C</t>
  </si>
  <si>
    <t>Автоматические выключатели RX3</t>
  </si>
  <si>
    <t>419662</t>
  </si>
  <si>
    <t>Rx3 Авт.Выкл. 4,5ka 10а 1п C</t>
  </si>
  <si>
    <t>RX3 Авт.выключатель 4,5кА 10А 1П C</t>
  </si>
  <si>
    <t>419664</t>
  </si>
  <si>
    <t>Rx3 Авт.Выкл. 4,5ka 16а 1п C</t>
  </si>
  <si>
    <t>RX3 Авт.выключатель 4,5кА 16А 1П C</t>
  </si>
  <si>
    <t>419665</t>
  </si>
  <si>
    <t>Rx3 Авт.Выкл. 4,5ka 20а 1п C</t>
  </si>
  <si>
    <t>RX3 Авт.выключатель 4,5кА 20А 1П C</t>
  </si>
  <si>
    <t>419666</t>
  </si>
  <si>
    <t>Rx3 Авт.Выкл. 4,5ka 25а 1п C</t>
  </si>
  <si>
    <t>RX3 Авт.выключатель 4,5кА 25А 1П C</t>
  </si>
  <si>
    <t>419667</t>
  </si>
  <si>
    <t>Rx3 Авт.Выкл. 4,5ka 32а 1п C</t>
  </si>
  <si>
    <t>RX3 Авт.выключатель 4,5кА 32А 1П C</t>
  </si>
  <si>
    <t>419668</t>
  </si>
  <si>
    <t>Rx3 Авт.Выкл. 4,5ka 40а 1п C</t>
  </si>
  <si>
    <t>RX3 Авт.выключатель 4,5кА 40А 1П C</t>
  </si>
  <si>
    <t>419669</t>
  </si>
  <si>
    <t>Rx3 Авт.Выкл. 4,5ka 50а 1п C</t>
  </si>
  <si>
    <t>RX3 Авт.выключатель 4,5кА 50А 1П C</t>
  </si>
  <si>
    <t>419670</t>
  </si>
  <si>
    <t>Rx3 Авт.Выкл. 4,5ka 63а 1п C</t>
  </si>
  <si>
    <t>RX3 Авт.выключатель 4,5кА 63А 1П C</t>
  </si>
  <si>
    <t>419694</t>
  </si>
  <si>
    <t>Rx3 Авт.Выкл. 4,5ka 6а 2п C</t>
  </si>
  <si>
    <t>RX3 Авт.выключатель 4,5кА 6А 2П C</t>
  </si>
  <si>
    <t>419695</t>
  </si>
  <si>
    <t>Rx3 Авт.Выкл. 4,5ka 10а 2п C</t>
  </si>
  <si>
    <t>RX3 Авт.выключатель 4,5кА 10А 2П C</t>
  </si>
  <si>
    <t>419697</t>
  </si>
  <si>
    <t>Rx3 Авт.Выкл. 4,5ka 16а 2п C</t>
  </si>
  <si>
    <t>RX3 Авт.выключатель 4,5кА 16А 2П C</t>
  </si>
  <si>
    <t>419698</t>
  </si>
  <si>
    <t>Rx3 Авт.Выкл. 4,5ka 20а 2п C</t>
  </si>
  <si>
    <t>RX3 Авт.выключатель 4,5кА 20А 2П C</t>
  </si>
  <si>
    <t>419699</t>
  </si>
  <si>
    <t>Rx3 Авт.Выкл. 4,5ka 25а 2п C</t>
  </si>
  <si>
    <t>RX3 Авт.выключатель 4,5кА 25А 2П C</t>
  </si>
  <si>
    <t>419700</t>
  </si>
  <si>
    <t>Rx3 Авт.Выкл. 4,5ka 32а 2п C</t>
  </si>
  <si>
    <t>RX3 Авт.выключатель 4,5кА 32А 2П C</t>
  </si>
  <si>
    <t>419701</t>
  </si>
  <si>
    <t>Rx3 Авт.Выкл. 4,5ka 40а 2п C</t>
  </si>
  <si>
    <t>RX3 Авт.выключатель 4,5кА 40А 2П C</t>
  </si>
  <si>
    <t>419702</t>
  </si>
  <si>
    <t>Rx3 Авт.Выкл. 4,5ka 50а 2п C</t>
  </si>
  <si>
    <t>RX3 Авт.выключатель 4,5кА 50А 2П C</t>
  </si>
  <si>
    <t>419703</t>
  </si>
  <si>
    <t>Rx3 Авт.Выкл. 4,5ka 63а 2п C</t>
  </si>
  <si>
    <t>RX3 Авт.выключатель 4,5кА 63А 2П C</t>
  </si>
  <si>
    <t>419705</t>
  </si>
  <si>
    <t>Rx3 Авт.Выкл. 4,5ka 6а 3п C</t>
  </si>
  <si>
    <t>RX3 Авт.выключатель 4,5кА 6А 3П C</t>
  </si>
  <si>
    <t>419706</t>
  </si>
  <si>
    <t>Rx3 Авт.Выкл. 4,5ka 10а 3п C</t>
  </si>
  <si>
    <t>RX3 Авт.выключатель 4,5кА 10А 3П C</t>
  </si>
  <si>
    <t>419708</t>
  </si>
  <si>
    <t>Rx3 Авт.Выкл. 4,5ka 16а 3п C</t>
  </si>
  <si>
    <t>RX3 Авт.выключатель 4,5кА 16А 3П C</t>
  </si>
  <si>
    <t>419709</t>
  </si>
  <si>
    <t>Rx3 Авт.Выкл. 4,5ka 20а 3п C</t>
  </si>
  <si>
    <t>RX3 Авт.выключатель 4,5кА 20А 3П C</t>
  </si>
  <si>
    <t>419710</t>
  </si>
  <si>
    <t>Rx3 Авт.Выкл. 4,5ka 25а 3п C</t>
  </si>
  <si>
    <t>RX3 Авт.выключатель 4,5кА 25А 3П C</t>
  </si>
  <si>
    <t>419711</t>
  </si>
  <si>
    <t>Rx3 Авт.Выкл. 4,5ka 32а 3п C</t>
  </si>
  <si>
    <t>RX3 Авт.выключатель 4,5кА 32А 3П C</t>
  </si>
  <si>
    <t>419712</t>
  </si>
  <si>
    <t>Rx3 Авт.Выкл. 4,5ka 40а 3п C</t>
  </si>
  <si>
    <t>RX3 Авт.выключатель 4,5кА 40А 3П C</t>
  </si>
  <si>
    <t>419713</t>
  </si>
  <si>
    <t>Rx3 Авт.Выкл. 4,5ka 50а 3п C</t>
  </si>
  <si>
    <t>RX3 Авт.выключатель 4,5кА 50А 3П C</t>
  </si>
  <si>
    <t>419714</t>
  </si>
  <si>
    <t>Rx3 Авт.Выкл. 4,5ka 63а 3п C</t>
  </si>
  <si>
    <t>RX3 Авт.выключатель 4,5кА 63А 3П C</t>
  </si>
  <si>
    <t>419738</t>
  </si>
  <si>
    <t>Rx3 Авт.Выкл. 4,5ka 6а 4п C</t>
  </si>
  <si>
    <t>RX3 Авт.выключатель 4,5кА 6А 4П C</t>
  </si>
  <si>
    <t>419739</t>
  </si>
  <si>
    <t>Rx3 Авт.Выкл. 4,5ka 10а 4п C</t>
  </si>
  <si>
    <t>RX3 Авт.выключатель 4,5кА 10А 4П C</t>
  </si>
  <si>
    <t>419741</t>
  </si>
  <si>
    <t>Rx3 Авт.Выкл. 4,5ka 16а 4п C</t>
  </si>
  <si>
    <t>RX3 Авт.выключатель 4,5кА 16А 4П C</t>
  </si>
  <si>
    <t>419742</t>
  </si>
  <si>
    <t>Rx3 Авт.Выкл. 4,5ka 20а 4п C</t>
  </si>
  <si>
    <t>RX3 Авт.выключатель 4,5кА 20А 4П C</t>
  </si>
  <si>
    <t>419743</t>
  </si>
  <si>
    <t>Rx3 Авт.Выкл. 4,5ka 25а 4п C</t>
  </si>
  <si>
    <t>RX3 Авт.выключатель 4,5кА 25А 4П C</t>
  </si>
  <si>
    <t>419744</t>
  </si>
  <si>
    <t>Rx3 Авт.Выкл. 4,5ka 32а 4п C</t>
  </si>
  <si>
    <t>RX3 Авт.выключатель 4,5кА 32А 4П C</t>
  </si>
  <si>
    <t>419745</t>
  </si>
  <si>
    <t>Rx3 Авт.Выкл. 4,5ka 40а 4п C</t>
  </si>
  <si>
    <t>RX3 Авт.выключатель 4,5кА 40А 4П C</t>
  </si>
  <si>
    <t>419746</t>
  </si>
  <si>
    <t>Rx3 Авт.Выкл. 4,5ka 50а 4п C</t>
  </si>
  <si>
    <t>RX3 Авт.выключатель 4,5кА 50А 4П C</t>
  </si>
  <si>
    <t>419747</t>
  </si>
  <si>
    <t>Rx3 Авт.Выкл. 4,5ka 63а 4п C</t>
  </si>
  <si>
    <t>RX3 Авт.выключатель 4,5кА 63А 4П C</t>
  </si>
  <si>
    <t>420000</t>
  </si>
  <si>
    <t>АВТ.ВЫКЛ.DPX³ 160 3P 16А 16kA</t>
  </si>
  <si>
    <t>Автоматический выключатель DPX³ 160 - термомагнитный расцепитель - 16 кА - 400 В~ - 3П - 16 А</t>
  </si>
  <si>
    <t>3245064200004</t>
  </si>
  <si>
    <t>420001</t>
  </si>
  <si>
    <t>АВТ.ВЫКЛ.DPX³ 160 3P 25А 16kA</t>
  </si>
  <si>
    <t>Автоматический выключатель DPX³ 160 - термомагнитный расцепитель - 16 кА - 400 В~ - 3П - 25 А</t>
  </si>
  <si>
    <t>3245064200011</t>
  </si>
  <si>
    <t>420002</t>
  </si>
  <si>
    <t>АВТ.ВЫКЛ.DPX³ 160 3P 40А 16kA</t>
  </si>
  <si>
    <t>Автоматический выключатель DPX³ 160 - термомагнитный расцепитель - 16 кА - 400 В~ - 3П - 40 А</t>
  </si>
  <si>
    <t>3245064200028</t>
  </si>
  <si>
    <t>420003</t>
  </si>
  <si>
    <t>АВТ.ВЫКЛ.DPX³ 160 3P 63А 16kA</t>
  </si>
  <si>
    <t>Автоматический выключатель DPX³ 160 - термомагнитный расцепитель - 16 кА - 400 В~ - 3П - 63 А</t>
  </si>
  <si>
    <t>3245064200035</t>
  </si>
  <si>
    <t>420004</t>
  </si>
  <si>
    <t>АВТ.ВЫКЛ.DPX³ 160 3P 80А 16kA</t>
  </si>
  <si>
    <t>Автоматический выключатель DPX³ 160 - термомагнитный расцепитель - 16 кА - 400 В~ - 3П - 80 А</t>
  </si>
  <si>
    <t>3245064200042</t>
  </si>
  <si>
    <t>420005</t>
  </si>
  <si>
    <t>АВТ.ВЫКЛ.DPX³ 160 3P 100А 16kA</t>
  </si>
  <si>
    <t>3245064200059</t>
  </si>
  <si>
    <t>420006</t>
  </si>
  <si>
    <t>АВТ.ВЫКЛ.DPX³ 160 3P 125А 16kA</t>
  </si>
  <si>
    <t>Автоматический выключатель DPX³ 160 - термомагнитный расцепитель - 16 кА - 400 В~ - 3П - 120 А</t>
  </si>
  <si>
    <t>3245064200066</t>
  </si>
  <si>
    <t>420007</t>
  </si>
  <si>
    <t>АВТ.ВЫКЛ.DPX³ 160 3P 160А 16kA</t>
  </si>
  <si>
    <t>Автоматический выключатель DPX³ 160 - термомагнитный расцепитель - 16 кА - 400 В~ - 3П - 160 А</t>
  </si>
  <si>
    <t>3245064200073</t>
  </si>
  <si>
    <t>420010</t>
  </si>
  <si>
    <t>АВТ.ВЫКЛ.DPX³ 160 4P 16А 16kA</t>
  </si>
  <si>
    <t>Автоматический выключатель DPX³ 160 - термомагнитный расцепитель - 16 кА - 400 В~ - 4П - 16 А</t>
  </si>
  <si>
    <t>420011</t>
  </si>
  <si>
    <t>АВТ.ВЫКЛ.DPX³ 160 4P 25А 16kA</t>
  </si>
  <si>
    <t>Автоматический выключатель DPX³ 160 - термомагнитный расцепитель - 16 кА - 400 В~ - 4П - 25 А</t>
  </si>
  <si>
    <t>420012</t>
  </si>
  <si>
    <t>АВТ.ВЫКЛ.DPX³ 160 4P 40А 16kA</t>
  </si>
  <si>
    <t>Автоматический выключатель DPX³ 160 - термомагнитный расцепитель - 16 кА - 400 В~ - 4П - 40 А</t>
  </si>
  <si>
    <t>3245064200127</t>
  </si>
  <si>
    <t>420013</t>
  </si>
  <si>
    <t>АВТ.ВЫКЛ.DPX³ 160 4P 63А 16kA</t>
  </si>
  <si>
    <t>Автоматический выключатель DPX³ 160 - термомагнитный расцепитель - 16 кА - 400 В~ - 4П - 63 А</t>
  </si>
  <si>
    <t>3245064200134</t>
  </si>
  <si>
    <t>420016</t>
  </si>
  <si>
    <t>АВТ.ВЫКЛ.DPX³ 160 4P 125А 16kA</t>
  </si>
  <si>
    <t>3245064200165</t>
  </si>
  <si>
    <t>420017</t>
  </si>
  <si>
    <t>АВТ.ВЫКЛ.DPX³ 160 4P 160А 16kA</t>
  </si>
  <si>
    <t>Автоматический выключатель DPX³ 160 - термомагнитный расцепитель - 16 кА - 400 В~ - 4П - 160 А</t>
  </si>
  <si>
    <t>3245064200172</t>
  </si>
  <si>
    <t>420040</t>
  </si>
  <si>
    <t>АВТ.ВЫКЛ.DPX³ 160 3P 16А 25kA</t>
  </si>
  <si>
    <t>Автоматический выключатель DPX³ 160 - термомагнитный расцепитель - 25 кА - 400 В~ - 3П - 16 А</t>
  </si>
  <si>
    <t>3245064200400</t>
  </si>
  <si>
    <t>420041</t>
  </si>
  <si>
    <t>АВТ.ВЫКЛ.DPX³ 160 3P 25А 25kA</t>
  </si>
  <si>
    <t>Автоматический выключатель DPX³ 160 - термомагнитный расцепитель - 25 кА - 400 В~ - 3П - 25 А</t>
  </si>
  <si>
    <t>3245064200417</t>
  </si>
  <si>
    <t>420042</t>
  </si>
  <si>
    <t>АВТ.ВЫКЛ.DPX³ 160 3P 40А 25kA</t>
  </si>
  <si>
    <t>Автоматический выключатель DPX³ 160 - термомагнитный расцепитель - 25 кА - 400 В~ - 3П - 40 А</t>
  </si>
  <si>
    <t>3245064200424</t>
  </si>
  <si>
    <t>420044</t>
  </si>
  <si>
    <t>АВТ.ВЫКЛ.DPX³ 160 3P 80А 25kA</t>
  </si>
  <si>
    <t>Автоматический выключатель DPX³ 160 - термомагнитный расцепитель - 25 кА - 400 В~ - 3П - 80 А</t>
  </si>
  <si>
    <t>3245064200448</t>
  </si>
  <si>
    <t>420045</t>
  </si>
  <si>
    <t>АВТ.ВЫКЛ.DPX³ 160 3P 100А 25kA</t>
  </si>
  <si>
    <t>Автоматический выключатель DPX³ 160 - термомагнитный расцепитель - 25 кА - 400 В~ - 3П - 100 А</t>
  </si>
  <si>
    <t>3245064200455</t>
  </si>
  <si>
    <t>420046</t>
  </si>
  <si>
    <t>АВТ.ВЫКЛ.DPX³ 160 3P 125А 25kA</t>
  </si>
  <si>
    <t>Автоматический выключатель DPX³ 160 - термомагнитный расцепитель - 25 кА - 400 В~ - 3П - 120 А</t>
  </si>
  <si>
    <t>3245064200462</t>
  </si>
  <si>
    <t>420047</t>
  </si>
  <si>
    <t>АВТ.ВЫКЛ.DPX³ 160 3P 160А 25kA</t>
  </si>
  <si>
    <t>Автоматический выключатель DPX³ 160 - термомагнитный расцепитель - 25 кА - 400 В~ - 3П - 160 А</t>
  </si>
  <si>
    <t>3245064200479</t>
  </si>
  <si>
    <t>420050</t>
  </si>
  <si>
    <t>АВТ.ВЫКЛ.DPX³ 160 4P 16А 25kA</t>
  </si>
  <si>
    <t>Автоматический выключатель DPX³ 160 - термомагнитный расцепитель - 25 кА - 400 В~ - 4П - 16 А</t>
  </si>
  <si>
    <t>3245064200509</t>
  </si>
  <si>
    <t>420051</t>
  </si>
  <si>
    <t>АВТ.ВЫКЛ.DPX³ 160 4P 25А 25kA</t>
  </si>
  <si>
    <t>Автоматический выключатель DPX³ 160 - термомагнитный расцепитель - 25 кА - 400 В~ - 4П - 25 А</t>
  </si>
  <si>
    <t>3245064200516</t>
  </si>
  <si>
    <t>420053</t>
  </si>
  <si>
    <t>АВТ.ВЫКЛ.DPX³ 160 4P 63А 25kA</t>
  </si>
  <si>
    <t>Автоматический выключатель DPX³ 160 - термомагнитный расцепитель - 25 кА - 400 В~ - 4П - 63 А</t>
  </si>
  <si>
    <t>3245064200530</t>
  </si>
  <si>
    <t>420054</t>
  </si>
  <si>
    <t>АВТ.ВЫКЛ.DPX³ 160 4P 80А 25kA</t>
  </si>
  <si>
    <t>Автоматический выключатель DPX³ 160 - термомагнитный расцепитель - 25 кА - 400 В~ - 4П - 80 А</t>
  </si>
  <si>
    <t>3245064200547</t>
  </si>
  <si>
    <t>420056</t>
  </si>
  <si>
    <t>АВТ.ВЫКЛ.DPX³ 160 4P 125А 25kA</t>
  </si>
  <si>
    <t>Автоматический выключатель DPX³ 160 - термомагнитный расцепитель - 25 кА - 400 В~ - 4П - 120 А</t>
  </si>
  <si>
    <t>3245064200561</t>
  </si>
  <si>
    <t>420080</t>
  </si>
  <si>
    <t>АВТ.ВЫКЛ.DPX³ 160 3P 16А 36kA</t>
  </si>
  <si>
    <t>Автоматический выключатель DPX³ 160 - термомагнитный расцепитель - 36 кА - 400 В~ - 3П - 16 А</t>
  </si>
  <si>
    <t>3245064200806</t>
  </si>
  <si>
    <t>420081</t>
  </si>
  <si>
    <t>АВТ.ВЫКЛ.DPX³ 160 3P 25А 36kA</t>
  </si>
  <si>
    <t>Автоматический выключатель DPX³ 160 - термомагнитный расцепитель - 36 кА - 400 В~ - 3П - 25 А</t>
  </si>
  <si>
    <t>3245064200813</t>
  </si>
  <si>
    <t>420082</t>
  </si>
  <si>
    <t>АВТ.ВЫКЛ.DPX³ 160 3P 40А 36kA</t>
  </si>
  <si>
    <t>Автоматический выключатель DPX³ 160 - термомагнитный расцепитель - 36 кА - 400 В~ - 3П - 40 А</t>
  </si>
  <si>
    <t>3245064200820</t>
  </si>
  <si>
    <t>420085</t>
  </si>
  <si>
    <t>АВТ.ВЫКЛ.DPX³ 160 3P 100А 36kA</t>
  </si>
  <si>
    <t>Автоматический выключатель DPX³ 160 - термомагнитный расцепитель - 36 кА - 400 В~ - 3П - 100 А</t>
  </si>
  <si>
    <t>3245064200851</t>
  </si>
  <si>
    <t>420086</t>
  </si>
  <si>
    <t>АВТ.ВЫКЛ.DPX³ 160 3P 125А 36kA</t>
  </si>
  <si>
    <t>Автоматический выключатель DPX³ 160 - термомагнитный расцепитель - 36 кА - 400 В~ - 3П - 120 А</t>
  </si>
  <si>
    <t>3245064200868</t>
  </si>
  <si>
    <t>420090</t>
  </si>
  <si>
    <t>АВТ.ВЫКЛ.DPX³ 160 4P 16А 36kA</t>
  </si>
  <si>
    <t>Автоматический выключатель DPX³ 160 - термомагнитный расцепитель - 36 кА - 400 В~ - 4П - 16 А</t>
  </si>
  <si>
    <t>3245064200905</t>
  </si>
  <si>
    <t>420091</t>
  </si>
  <si>
    <t>АВТ.ВЫКЛ.DPX³ 160 4P 25А 36kA</t>
  </si>
  <si>
    <t>Автоматический выключатель DPX³ 160 - термомагнитный расцепитель - 36 кА - 400 В~ - 4П - 25 А</t>
  </si>
  <si>
    <t>420092</t>
  </si>
  <si>
    <t>АВТ.ВЫКЛ.DPX³ 160 4P 40А 36kA</t>
  </si>
  <si>
    <t>Автоматический выключатель DPX³ 160 - термомагнитный расцепитель - 36 кА - 400 В~ - 4П - 40 А</t>
  </si>
  <si>
    <t>420093</t>
  </si>
  <si>
    <t>АВТ.ВЫКЛ.DPX³ 160 4P 63А 36kA</t>
  </si>
  <si>
    <t>Автоматический выключатель DPX³ 160 - термомагнитный расцепитель - 36 кА - 400 В~ - 4П - 63 А</t>
  </si>
  <si>
    <t>420095</t>
  </si>
  <si>
    <t>АВТ.ВЫКЛ.DPX³ 160 4P 100А 36kA</t>
  </si>
  <si>
    <t>Автоматический выключатель DPX³ 160 - термомагнитный расцепитель - 36 кА - 400 В~ - 4П - 100 А</t>
  </si>
  <si>
    <t>3245064200950</t>
  </si>
  <si>
    <t>420096</t>
  </si>
  <si>
    <t>АВТ.ВЫКЛ.DPX³ 160 4P 125А 36kA</t>
  </si>
  <si>
    <t>Автоматический выключатель DPX³ 160 - термомагнитный расцепитель - 36 кА - 400 В~ - 4П - 120 А</t>
  </si>
  <si>
    <t>420097</t>
  </si>
  <si>
    <t>АВТ.ВЫКЛ.DPX³ 160 4P 160А 36kA</t>
  </si>
  <si>
    <t>Автоматический выключатель DPX³ 160 - термомагнитный расцепитель - 36 кА - 400 В~ - 4П - 160 А</t>
  </si>
  <si>
    <t>3245064200974</t>
  </si>
  <si>
    <t>420120</t>
  </si>
  <si>
    <t>АВТ.ВЫКЛ.DPX³ 160 3P 16А 50kA</t>
  </si>
  <si>
    <t>Автоматический выключатель DPX³ 160 - термомагнитный расцепитель - 50 кА - 400 В~ - 3П - 16 А</t>
  </si>
  <si>
    <t>3245064201209</t>
  </si>
  <si>
    <t>420121</t>
  </si>
  <si>
    <t>АВТ.ВЫКЛ.DPX³ 160 3P 25А 50kA</t>
  </si>
  <si>
    <t>3245064201216</t>
  </si>
  <si>
    <t>420122</t>
  </si>
  <si>
    <t>АВТ.ВЫКЛ.DPX³ 160 3P 40А 50kA</t>
  </si>
  <si>
    <t>Автоматический выключатель DPX³ 160 - термомагнитный расцепитель - 50 кА - 400 В~ - 3П - 40 А</t>
  </si>
  <si>
    <t>3245064201223</t>
  </si>
  <si>
    <t>420124</t>
  </si>
  <si>
    <t>АВТ.ВЫКЛ.DPX³ 160 3P 80А 50kA</t>
  </si>
  <si>
    <t>Автоматический выключатель DPX³ 160 - термомагнитный расцепитель - 50 кА - 400 В~ - 3П - 80 А</t>
  </si>
  <si>
    <t>3245064201247</t>
  </si>
  <si>
    <t>420125</t>
  </si>
  <si>
    <t>АВТ.ВЫКЛ.DPX³ 160 3P 100А 50kA</t>
  </si>
  <si>
    <t>Автоматический выключатель DPX³ 160 - термомагнитный расцепитель - 50 кА - 400 В~ - 3П - 100 А</t>
  </si>
  <si>
    <t>3245064201254</t>
  </si>
  <si>
    <t>420126</t>
  </si>
  <si>
    <t>АВТ.ВЫКЛ.DPX³ 160 3P 125А 50kA</t>
  </si>
  <si>
    <t>Автоматический выключатель DPX³ 160 - термомагнитный расцепитель - 50 кА - 400 В~ - 3П - 120 А</t>
  </si>
  <si>
    <t>3245064201261</t>
  </si>
  <si>
    <t>420127</t>
  </si>
  <si>
    <t>АВТ.ВЫКЛ.DPX³ 160 3P 160А 50kA</t>
  </si>
  <si>
    <t>Автоматический выключатель DPX³ 160 - термомагнитный расцепитель - 50 кА - 400 В~ - 3П - 160 А</t>
  </si>
  <si>
    <t>3245064201278</t>
  </si>
  <si>
    <t>420130</t>
  </si>
  <si>
    <t>АВТ.ВЫКЛ.DPX³ 160 4P 16А 50kA</t>
  </si>
  <si>
    <t>Автоматический выключатель DPX³ 160 - термомагнитный расцепитель - 50 кА - 400 В~ - 4П - 16 А</t>
  </si>
  <si>
    <t>3245064201308</t>
  </si>
  <si>
    <t>420131</t>
  </si>
  <si>
    <t>АВТ.ВЫКЛ.DPX³ 160 4P 25А 50kA</t>
  </si>
  <si>
    <t>Автоматический выключатель DPX³ 160 - термомагнитный расцепитель - 50 кА - 400 В~ - 4П - 25 А</t>
  </si>
  <si>
    <t>420132</t>
  </si>
  <si>
    <t>АВТ.ВЫКЛ.DPX³ 160 4P 40А 50kA</t>
  </si>
  <si>
    <t>Автоматический выключатель DPX³ 160 - термомагнитный расцепитель - 50 кА - 400 В~ - 4П - 40 А</t>
  </si>
  <si>
    <t>420133</t>
  </si>
  <si>
    <t>АВТ.ВЫКЛ.DPX³ 160 4P 63А 50kA</t>
  </si>
  <si>
    <t>Автоматический выключатель DPX³ 160 - термомагнитный расцепитель - 50 кА - 400 В~ - 4П - 63 А</t>
  </si>
  <si>
    <t>420135</t>
  </si>
  <si>
    <t>АВТ.ВЫКЛ.DPX³ 160 4P 100А 50kA</t>
  </si>
  <si>
    <t>Автоматический выключатель DPX³ 160 - термомагнитный расцепитель - 50 кА - 400 В~ - 4П - 100 А</t>
  </si>
  <si>
    <t>420136</t>
  </si>
  <si>
    <t>АВТ.ВЫКЛ.DPX³ 160 4P 125А 50kA</t>
  </si>
  <si>
    <t>Автоматический выключатель DPX³ 160 - термомагнитный расцепитель - 50 кА - 400 В~ - 4П - 120 А</t>
  </si>
  <si>
    <t>3245064201360</t>
  </si>
  <si>
    <t>420137</t>
  </si>
  <si>
    <t>АВТ.ВЫКЛ.DPX³ 160 4P 160А 50kA</t>
  </si>
  <si>
    <t>Автоматический выключатель DPX³ 160 - термомагнитный расцепитель - 50 кА - 400 В~ - 4П - 160 А</t>
  </si>
  <si>
    <t>3245064201377</t>
  </si>
  <si>
    <t>420151</t>
  </si>
  <si>
    <t>ДИФ.АВТ.DPX³ 160 4P 25А 50kAЭ</t>
  </si>
  <si>
    <t>Автоматический выключатель DPX³ 160 - термомагн. расц. - с диф. защ. - 50 кА - 400 В~ - 4П - 25 А</t>
  </si>
  <si>
    <t>3245064201513</t>
  </si>
  <si>
    <t>420160</t>
  </si>
  <si>
    <t>DPX3160/250 Рук. пр ст. ч</t>
  </si>
  <si>
    <t>3414971010659</t>
  </si>
  <si>
    <t>420161</t>
  </si>
  <si>
    <t>DPX3160/25 Рук. дв IP54 ст. ч</t>
  </si>
  <si>
    <t>DPX³ 160/250 Стандартная выносная рукоятка IP54</t>
  </si>
  <si>
    <t>3414971010673</t>
  </si>
  <si>
    <t>420162</t>
  </si>
  <si>
    <t>DPX3 630 Рук. пр ст. ч</t>
  </si>
  <si>
    <t>DPX³ 630 Стандартная рукоятка непосредственного крепления</t>
  </si>
  <si>
    <t>3414971010697</t>
  </si>
  <si>
    <t>420163</t>
  </si>
  <si>
    <t>DPX3630 Рук. рег дв IP54 ст. ч</t>
  </si>
  <si>
    <t>DPX³ 630 Стандартная выносная рукоятка IP54</t>
  </si>
  <si>
    <t>3414971010710</t>
  </si>
  <si>
    <t>420165</t>
  </si>
  <si>
    <t>DPX3160/250 блк Ronis Рук. пр</t>
  </si>
  <si>
    <t>3414971085268</t>
  </si>
  <si>
    <t>420166</t>
  </si>
  <si>
    <t>DPX³ 160/250 Замок Ronis (EL43363) для рукоятки непосредственного крепления</t>
  </si>
  <si>
    <t>3414971085282</t>
  </si>
  <si>
    <t>420174</t>
  </si>
  <si>
    <t>DPX3160/250Рук рег двIP54ст.Ав</t>
  </si>
  <si>
    <t>DPX³ 160/250 Выносная рукоятка аварийного отключения IP54</t>
  </si>
  <si>
    <t>3414971066854</t>
  </si>
  <si>
    <t>420198</t>
  </si>
  <si>
    <t>ВЫКЛЮЧАТЛЬ DPX³ 160 3P 160А</t>
  </si>
  <si>
    <t>Автоматический выключатель без расцепителя - DPX³-I 160 - 3П - 160 А</t>
  </si>
  <si>
    <t>3245064201988</t>
  </si>
  <si>
    <t>420199</t>
  </si>
  <si>
    <t>ВЫКЛЮЧАТЛЬ DPX³ 160 4P 160А</t>
  </si>
  <si>
    <t>Автоматический выключатель без расцепителя - DPX³-I 160 - 4П - 160 А</t>
  </si>
  <si>
    <t>3245064201995</t>
  </si>
  <si>
    <t>420205</t>
  </si>
  <si>
    <t>АВТ.ВЫКЛ.DPX³ 250 3P 100А 25kA</t>
  </si>
  <si>
    <t>Автоматический выключатель DPX³ 250 - термомагнитный расцепитель - 25 кА - 400 В~ - 3П - 100 А</t>
  </si>
  <si>
    <t>3245064202053</t>
  </si>
  <si>
    <t>420207</t>
  </si>
  <si>
    <t>АВТ.ВЫКЛ.DPX³ 250 3P 160А 25kA</t>
  </si>
  <si>
    <t>Автоматический выключатель DPX³ 250 - термомагнитный расцепитель - 25 кА - 400 В~ - 3П - 160 А</t>
  </si>
  <si>
    <t>3245064202077</t>
  </si>
  <si>
    <t>420208</t>
  </si>
  <si>
    <t>АВТ.ВЫКЛ.DPX³ 250 3P 200А 25kA</t>
  </si>
  <si>
    <t>Автоматический выключатель DPX³ 250 - термомагнитный расцепитель - 25 кА - 400 В~ - 3П - 200 А</t>
  </si>
  <si>
    <t>3245064202084</t>
  </si>
  <si>
    <t>420209</t>
  </si>
  <si>
    <t>АВТ.ВЫКЛ.DPX³ 250 3P 250А 25kA</t>
  </si>
  <si>
    <t>3245064202091</t>
  </si>
  <si>
    <t>420215</t>
  </si>
  <si>
    <t>АВТ.ВЫКЛ.DPX³ 250 4P 100А 25kA</t>
  </si>
  <si>
    <t>Автоматический выключатель DPX³ 250 - термомагнитный расцепитель - 25 кА - 400 В~ - 4П - 100 А</t>
  </si>
  <si>
    <t>3245064202152</t>
  </si>
  <si>
    <t>420217</t>
  </si>
  <si>
    <t>АВТ.ВЫКЛ.DPX³ 250 4P 160А 25kA</t>
  </si>
  <si>
    <t>Автоматический выключатель DPX³ 250 - термомагнитный расцепитель - 25 кА - 400 В~ - 4П - 160 А</t>
  </si>
  <si>
    <t>3245064202176</t>
  </si>
  <si>
    <t>420218</t>
  </si>
  <si>
    <t>АВТ.ВЫКЛ.DPX³ 250 4P 200А 25kA</t>
  </si>
  <si>
    <t>Автоматический выключатель DPX³ 250 - термомагнитный расцепитель - 25 кА - 400 В~ - 4П - 200 А</t>
  </si>
  <si>
    <t>3245064202183</t>
  </si>
  <si>
    <t>420235</t>
  </si>
  <si>
    <t>АВТ.ВЫКЛ.DPX³ 250 3P 100А 36kA</t>
  </si>
  <si>
    <t>Автоматический выключатель DPX³ 250 - термомагнитный расцепитель - 36 кА - 400 В~ - 3П - 100 А</t>
  </si>
  <si>
    <t>3245064202350</t>
  </si>
  <si>
    <t>420237</t>
  </si>
  <si>
    <t>АВТ.ВЫКЛ.DPX³ 250 3P 160А 36kA</t>
  </si>
  <si>
    <t>3245064202374</t>
  </si>
  <si>
    <t>420239</t>
  </si>
  <si>
    <t>АВТ.ВЫКЛ.DPX³ 250 3P 250А 36kA</t>
  </si>
  <si>
    <t>3245064202398</t>
  </si>
  <si>
    <t>420245</t>
  </si>
  <si>
    <t>АВТ.ВЫКЛ.DPX³ 250 4P 100А 36kA</t>
  </si>
  <si>
    <t>Автоматический выключатель DPX³ 250 - термомагнитный расцепитель - 36 кА - 400 В~ - 4П - 100 А</t>
  </si>
  <si>
    <t>3245064202459</t>
  </si>
  <si>
    <t>420248</t>
  </si>
  <si>
    <t>АВТ.ВЫКЛ.DPX³ 250 4P 200А 36kA</t>
  </si>
  <si>
    <t>Автоматический выключатель DPX³ 250 - термомагнитный расцепитель - 36 кА - 400 В~ - 4П - 200 А</t>
  </si>
  <si>
    <t>3245064202480</t>
  </si>
  <si>
    <t>420249</t>
  </si>
  <si>
    <t>АВТ.ВЫКЛ.DPX³ 250 4P 250А 36kA</t>
  </si>
  <si>
    <t>Автоматический выключатель DPX³ 250 - термомагнитный расцепитель - 36 кА - 400 В~ - 4П - 250 А</t>
  </si>
  <si>
    <t>3245064202497</t>
  </si>
  <si>
    <t>420265</t>
  </si>
  <si>
    <t>АВТ.ВЫКЛ.DPX³ 250 3P 100А 50kA</t>
  </si>
  <si>
    <t>Автоматический выключатель DPX³ 250 - термомагнитный расцепитель - 50 кА - 400 В~ - 3П - 100 А</t>
  </si>
  <si>
    <t>420267</t>
  </si>
  <si>
    <t>АВТ.ВЫКЛ.DPX³ 250 3P 160А 50kA</t>
  </si>
  <si>
    <t>Автоматический выключатель DPX³ 250 - термомагнитный расцепитель - 50 кА - 400 В~ - 3П - 160 А</t>
  </si>
  <si>
    <t>3245064202671</t>
  </si>
  <si>
    <t>420268</t>
  </si>
  <si>
    <t>АВТ.ВЫКЛ.DPX³ 250 3P 200А 50kA</t>
  </si>
  <si>
    <t>Автоматический выключатель DPX³ 250 - термомагнитный расцепитель - 50 кА - 400 В~ - 3П - 200 А</t>
  </si>
  <si>
    <t>3245064202688</t>
  </si>
  <si>
    <t>420269</t>
  </si>
  <si>
    <t>АВТ.ВЫКЛ.DPX³ 250 3P 250А 50kA</t>
  </si>
  <si>
    <t>3245064202695</t>
  </si>
  <si>
    <t>420275</t>
  </si>
  <si>
    <t>АВТ.ВЫКЛ.DPX³ 250 4P 100А 50kA</t>
  </si>
  <si>
    <t>Автоматический выключатель DPX³ 250 - термомагнитный расцепитель - 50 кА - 400 В~ - 4П - 100 А</t>
  </si>
  <si>
    <t>420277</t>
  </si>
  <si>
    <t>АВТ.ВЫКЛ.DPX³ 250 4P 160А 50kA</t>
  </si>
  <si>
    <t>Автоматический выключатель DPX³ 250 - термомагнитный расцепитель - 50 кА - 400 В~ - 4П - 160 А</t>
  </si>
  <si>
    <t>3245064202770</t>
  </si>
  <si>
    <t>420278</t>
  </si>
  <si>
    <t>АВТ.ВЫКЛ.DPX³ 250 4P 200А 50kA</t>
  </si>
  <si>
    <t>Автоматический выключатель DPX³ 250 - термомагнитный расцепитель - 50 кА - 400 В~ - 4П - 200 А</t>
  </si>
  <si>
    <t>3245064202787</t>
  </si>
  <si>
    <t>420279</t>
  </si>
  <si>
    <t>АВТ.ВЫКЛ.DPX³ 250 4P 250А 50kA</t>
  </si>
  <si>
    <t>Автоматический выключатель DPX³ 250 - термомагнитный расцепитель - 50 кА - 400 В~ - 4П - 250 А</t>
  </si>
  <si>
    <t>3245064202794</t>
  </si>
  <si>
    <t>420300</t>
  </si>
  <si>
    <t>ВЫКЛЮЧАТЛЬ DPX³ 250 4P 250А</t>
  </si>
  <si>
    <t>Автоматический выключатель без расц. - DPX³-I 250 - 4П - 250 А</t>
  </si>
  <si>
    <t>3245064203005</t>
  </si>
  <si>
    <t>420305</t>
  </si>
  <si>
    <t>Автоматический выключатель DPX³ 250 - эл. расц. - 25 кА - 400 В~ - 3П - 100 А</t>
  </si>
  <si>
    <t>3245064203050</t>
  </si>
  <si>
    <t>420307</t>
  </si>
  <si>
    <t>Автоматический выключатель DPX³ 250 - эл. расц. - 25 кА - 400 В~ - 3П - 160 А</t>
  </si>
  <si>
    <t>3245064203074</t>
  </si>
  <si>
    <t>420325</t>
  </si>
  <si>
    <t>ДИФ.АВТ.DPX³ 250 4P 100А 25kAЭ</t>
  </si>
  <si>
    <t>Автоматический выключатель DPX³ 250 - эл. расц. - с диф. защ. - 25 кА - 400 В~ - 4П - 100 А</t>
  </si>
  <si>
    <t>3245064203258</t>
  </si>
  <si>
    <t>420332</t>
  </si>
  <si>
    <t>АВТ.ВЫКЛ.DPX³ 250 3P 40А 36kA</t>
  </si>
  <si>
    <t>Автоматический выключатель DPX³ 250 - эл. расцепитель - 36 кА - 400 В~ - 3П - 40 А</t>
  </si>
  <si>
    <t>3245064203326</t>
  </si>
  <si>
    <t>420335</t>
  </si>
  <si>
    <t>Автоматический выключатель DPX³ 250 - эл. расцепитель - 36 кА - 400 В~ - 3П - 100 А</t>
  </si>
  <si>
    <t>3245064203357</t>
  </si>
  <si>
    <t>420339</t>
  </si>
  <si>
    <t>Автоматический выключатель DPX³ 250 - эл. расцепитель - 36 кА - 400 В~ - 3П - 250 А</t>
  </si>
  <si>
    <t>3245064203395</t>
  </si>
  <si>
    <t>420435</t>
  </si>
  <si>
    <t>Автоматический выключатель DPX³ 250 - эл. расц. с изм. блоком - 36 кА - 400 В~ - 3П - 100 А</t>
  </si>
  <si>
    <t>3245064204354</t>
  </si>
  <si>
    <t>420437</t>
  </si>
  <si>
    <t>Автоматический выключатель DPX³ 250 - эл. расц. с изм. блоком - 36 кА - 400 В~ - 3П - 160 А</t>
  </si>
  <si>
    <t>3245064204378</t>
  </si>
  <si>
    <t>420539</t>
  </si>
  <si>
    <t>DPX3 электр 250A 36kA 4P</t>
  </si>
  <si>
    <t>Автоматический выключатель DPX³ с электронным расцепителем Sg 250A 36kA 4P</t>
  </si>
  <si>
    <t>3245064205399</t>
  </si>
  <si>
    <t>420605</t>
  </si>
  <si>
    <t>АВТ.ВЫКЛ.DPX³ 250 3P 100А 70kA</t>
  </si>
  <si>
    <t>Автоматический выключатель DPX³ 250 - термомагнитный расцепитель - 70 кА - 400 В~ - 3П - 100 А</t>
  </si>
  <si>
    <t>420607</t>
  </si>
  <si>
    <t>АВТ.ВЫКЛ.DPX³ 250 3P 160А 70kA</t>
  </si>
  <si>
    <t>Автоматический выключатель DPX³ 250 - термомагнитный расцепитель - 70 кА - 400 В~ - 3П - 160 А</t>
  </si>
  <si>
    <t>420608</t>
  </si>
  <si>
    <t>АВТ.ВЫКЛ.DPX³ 250 3P 200А 70kA</t>
  </si>
  <si>
    <t>Автоматический выключатель DPX³ 250 - термомагнитный расцепитель - 70 кА - 400 В~ - 3П - 200 А</t>
  </si>
  <si>
    <t>420609</t>
  </si>
  <si>
    <t>АВТ.ВЫКЛ.DPX³ 250 3P 250А 70kA</t>
  </si>
  <si>
    <t>Автоматический выключатель DPX³ 250 - термомагнитный расцепитель - 70 кА - 400 В~ - 3П - 250 А</t>
  </si>
  <si>
    <t>3245064206099</t>
  </si>
  <si>
    <t>420615</t>
  </si>
  <si>
    <t>АВТ.ВЫКЛ.DPX³ 250 4P 100А 70kA</t>
  </si>
  <si>
    <t>Автоматический выключатель DPX³ 250 - термомагнитный расцепитель - 70 кА - 400 В~ - 4П - 100 А</t>
  </si>
  <si>
    <t>3245064206150</t>
  </si>
  <si>
    <t>420617</t>
  </si>
  <si>
    <t>АВТ.ВЫКЛ.DPX³ 250 4P 160А 70kA</t>
  </si>
  <si>
    <t>Автоматический выключатель DPX³ 250 - термомагнитный расцепитель - 70 кА - 400 В~ - 4П - 160 А</t>
  </si>
  <si>
    <t>3245064206174</t>
  </si>
  <si>
    <t>420618</t>
  </si>
  <si>
    <t>АВТ.ВЫКЛ.DPX³ 250 4P 200А 70kA</t>
  </si>
  <si>
    <t>Автоматический выключатель DPX³ 250 - термомагнитный расцепитель - 70 кА - 400 В~ - 4П - 200 А</t>
  </si>
  <si>
    <t>3245064206181</t>
  </si>
  <si>
    <t>420619</t>
  </si>
  <si>
    <t>АВТ.ВЫКЛ.DPX³ 250 4P 250А 70kA</t>
  </si>
  <si>
    <t>Автоматический выключатель DPX³ 250 - термомагнитный расцепитель - 70 кА - 400 В~ - 4П - 250 А</t>
  </si>
  <si>
    <t>3245064206198</t>
  </si>
  <si>
    <t>420667</t>
  </si>
  <si>
    <t>Автоматический выключатель DPX³ 250 - эл. расцепитель - с изм. блоком - 70 кА - 400 В~ - 3П - 100 А</t>
  </si>
  <si>
    <t>3245064206679</t>
  </si>
  <si>
    <t>420669</t>
  </si>
  <si>
    <t>Автоматический выключатель DPX³ 250 - эл. расцепитель - с изм. блоком - 70 кА - 400 В~ - 3П - 250 А</t>
  </si>
  <si>
    <t>420711</t>
  </si>
  <si>
    <t>DPX³ 160 - МОТОР 3P 25A 16kA</t>
  </si>
  <si>
    <t>Автоматический выключатель DPX³ 160 - магнитный расцепитель - 16 кА - 400 В~ - 3П - 25 А</t>
  </si>
  <si>
    <t>420712</t>
  </si>
  <si>
    <t>DPX³ 160 - МОТОР 3P 50A 16kA</t>
  </si>
  <si>
    <t>Автоматический выключатель DPX³ 160 - магнитный расцепитель - 16 кА - 400 В~ - 3П - 50 А</t>
  </si>
  <si>
    <t>3245064207126</t>
  </si>
  <si>
    <t>420718</t>
  </si>
  <si>
    <t>DPX³ 250 - МОТОР 3P 100A 36kA</t>
  </si>
  <si>
    <t>Автоматический выключатель DPX³ 250 - магнитный расцепитель - 36 кА - 400 В~ - 3П - 100 А</t>
  </si>
  <si>
    <t>3245064207188</t>
  </si>
  <si>
    <t>420721</t>
  </si>
  <si>
    <t>DPX³ 250 - МОТОР 3P 250A 36kA</t>
  </si>
  <si>
    <t>Автоматический выключатель DPX³ 250 - магнитный расцепитель - 36 кА - 400 В~ - 3П - 250 А</t>
  </si>
  <si>
    <t>3245064207218</t>
  </si>
  <si>
    <t>421000</t>
  </si>
  <si>
    <t>DPX3 рукоятка поворотная</t>
  </si>
  <si>
    <t>Стандартная поворотная рукоятка - крепл. на DPX³ 160/250 с термомагн. расц. и без диф. защ.</t>
  </si>
  <si>
    <t>3245064210003</t>
  </si>
  <si>
    <t>421001</t>
  </si>
  <si>
    <t>Стандартная поворотная рукоятка - крепл. на DPX³ 160/250 с диф. защ. или DPX³ 250 с эл. расц. и диф. защ.</t>
  </si>
  <si>
    <t>3245064210010</t>
  </si>
  <si>
    <t>421002</t>
  </si>
  <si>
    <t>DPX3 аварийная рукоятка пов.</t>
  </si>
  <si>
    <t>Поворотная рукоятка аварийного откл. - крепл. на DPX³ 160/250 с термомагн. расц. и без диф. защиты</t>
  </si>
  <si>
    <t>3245064210027</t>
  </si>
  <si>
    <t>421004</t>
  </si>
  <si>
    <t>DPX3 выносная рукоятка</t>
  </si>
  <si>
    <t>Стандартная поворотная рукоятка - выносная - DPX³ 160/250</t>
  </si>
  <si>
    <t>3245064210041</t>
  </si>
  <si>
    <t>421005</t>
  </si>
  <si>
    <t>DPX3 авар. выностая рукоятка</t>
  </si>
  <si>
    <t>Поворотная рукоятка аварийного отключения - выносная - DPX³ 160/250</t>
  </si>
  <si>
    <t>3245064210058</t>
  </si>
  <si>
    <t>421012</t>
  </si>
  <si>
    <t>DPX3 назавис. расцепитель 12 В</t>
  </si>
  <si>
    <t>Независимый расцепитель - 12 В~/= - DPX³ 160/250</t>
  </si>
  <si>
    <t>3245064210126</t>
  </si>
  <si>
    <t>421020</t>
  </si>
  <si>
    <t>DPX3 расцепитель миним. 48 В</t>
  </si>
  <si>
    <t>3245064210201</t>
  </si>
  <si>
    <t>421021</t>
  </si>
  <si>
    <t>DPX3 расцепитель миним. 110 В</t>
  </si>
  <si>
    <t>3245064210218</t>
  </si>
  <si>
    <t>421022</t>
  </si>
  <si>
    <t>DPX3 расцепитель миним. 220 В</t>
  </si>
  <si>
    <t>Минимальный расцепитель напряжения - 200-240 В~/= - DPX³ 160/250</t>
  </si>
  <si>
    <t>3245064210225</t>
  </si>
  <si>
    <t>421026</t>
  </si>
  <si>
    <t>DPX3 160 клемма 3шт 1x120(150)мм2,шина 18</t>
  </si>
  <si>
    <t>Комплект из 3 торцевых зажимов - DPX³ 160</t>
  </si>
  <si>
    <t>3245064210263</t>
  </si>
  <si>
    <t>421027</t>
  </si>
  <si>
    <t>DPX3 160 клемма 4шт 1x120(150)мм2,шина 18</t>
  </si>
  <si>
    <t>Комплект из 4 торцевых зажимов - DPX³ 160</t>
  </si>
  <si>
    <t>3245064210270</t>
  </si>
  <si>
    <t>421030</t>
  </si>
  <si>
    <t>DPX3 250 клемма 3шт 1x120(150)мм2</t>
  </si>
  <si>
    <t>Комплект из 3 торцевых зажимов - DPX³ 250</t>
  </si>
  <si>
    <t>3245064210300</t>
  </si>
  <si>
    <t>421031</t>
  </si>
  <si>
    <t>DPX3 250 клемма 4шт 1x120(150)мм2</t>
  </si>
  <si>
    <t>Комплект из 4 торцевых зажимов - DPX³ 250</t>
  </si>
  <si>
    <t>3245064210317</t>
  </si>
  <si>
    <t>421032</t>
  </si>
  <si>
    <t>DPX3 расширитель 3P DPX3 160</t>
  </si>
  <si>
    <t>Комплект из 3 полюсных расширителей - DPX³ 160 - 3П</t>
  </si>
  <si>
    <t>3245064210324</t>
  </si>
  <si>
    <t>421033</t>
  </si>
  <si>
    <t>DPX3 расширитель 4P DPX3 160</t>
  </si>
  <si>
    <t>Комплект из 4 полюсных расширителей - DPX³ 160 - 4П</t>
  </si>
  <si>
    <t>3245064210331</t>
  </si>
  <si>
    <t>421034</t>
  </si>
  <si>
    <t>DPX3 расширитель 3P DPX3 250</t>
  </si>
  <si>
    <t>Комплект из 3 полюсных расширителей - DPX³ 250 - 3П</t>
  </si>
  <si>
    <t>3245064210348</t>
  </si>
  <si>
    <t>421035</t>
  </si>
  <si>
    <t>DPX3 расширитель 4P DPX3 250</t>
  </si>
  <si>
    <t>Комплект из 4 полюсных расширителей - DPX³ 250 - 4П</t>
  </si>
  <si>
    <t>3245064210355</t>
  </si>
  <si>
    <t>421036</t>
  </si>
  <si>
    <t>DPX3 плоские задние клеммы 3P</t>
  </si>
  <si>
    <t>Комплект из 3 задних выводов - DPX³ 160 - 3П</t>
  </si>
  <si>
    <t>3245064210362</t>
  </si>
  <si>
    <t>421038</t>
  </si>
  <si>
    <t>Комплект из 3 задних выводов - DPX³ 250 - 3П</t>
  </si>
  <si>
    <t>3245064210386</t>
  </si>
  <si>
    <t>421040</t>
  </si>
  <si>
    <t>DPX3 база съемная 3P 160А</t>
  </si>
  <si>
    <t>Стационарное основание - DPX³ 160 - 3П</t>
  </si>
  <si>
    <t>3245064210409</t>
  </si>
  <si>
    <t>421041</t>
  </si>
  <si>
    <t>DPX3 база съемная 4P 160А</t>
  </si>
  <si>
    <t>Стационарное основание - DPX³ 160 - 4П с или без диф. защиты</t>
  </si>
  <si>
    <t>3245064210416</t>
  </si>
  <si>
    <t>421043</t>
  </si>
  <si>
    <t>DPX3 база съемная 4P 250А</t>
  </si>
  <si>
    <t>3245064210430</t>
  </si>
  <si>
    <t>421044</t>
  </si>
  <si>
    <t>DPX3 разъемы для доп.контактов</t>
  </si>
  <si>
    <t>Комплект соединителей для вспомогательных контактов - DPX³ 160</t>
  </si>
  <si>
    <t>3245064210447</t>
  </si>
  <si>
    <t>421045</t>
  </si>
  <si>
    <t>DPX3 блокиратор выкатывания</t>
  </si>
  <si>
    <t>3245064210454</t>
  </si>
  <si>
    <t>421046</t>
  </si>
  <si>
    <t>Замок Profalux для корзины - DPX³ 160</t>
  </si>
  <si>
    <t>3245064210461</t>
  </si>
  <si>
    <t>421049</t>
  </si>
  <si>
    <t>DPX3 навесной замок рукоятки</t>
  </si>
  <si>
    <t>Замок навесной для блокировки DPX³ в положении ''ОТКЛ''</t>
  </si>
  <si>
    <t>3245064210492</t>
  </si>
  <si>
    <t>421050</t>
  </si>
  <si>
    <t>DPX3 кожух клемм DPX3 160 3P</t>
  </si>
  <si>
    <t>Крышки для задних выводов - DPX³ 160 - 3П</t>
  </si>
  <si>
    <t>3245064210508</t>
  </si>
  <si>
    <t>421052</t>
  </si>
  <si>
    <t>DPX3 кожух клемм DPX3 250 3P</t>
  </si>
  <si>
    <t>Крышки для задних выводов - DPX³ 250 - 3П</t>
  </si>
  <si>
    <t>3245064210522</t>
  </si>
  <si>
    <t>421054</t>
  </si>
  <si>
    <t>DPX3 кожух клемм верх. 3P</t>
  </si>
  <si>
    <t>Крышки для передних выводов - DPX³ 160 - 3П</t>
  </si>
  <si>
    <t>3245064210546</t>
  </si>
  <si>
    <t>421055</t>
  </si>
  <si>
    <t>DPX3 кожух клемм верх. 4P</t>
  </si>
  <si>
    <t>Крышки для передних выводов - DPX³ 160 - 4П</t>
  </si>
  <si>
    <t>3245064210553</t>
  </si>
  <si>
    <t>421062</t>
  </si>
  <si>
    <t>DPX3 блокировка мотора</t>
  </si>
  <si>
    <t>Цилиндровый замок Ronis - DPX³ 160/250 - для электродвигательного привода, устанавливаемого спереди</t>
  </si>
  <si>
    <t>3245064210621</t>
  </si>
  <si>
    <t>421065</t>
  </si>
  <si>
    <t>DPX3 блокировка бокового мотор</t>
  </si>
  <si>
    <t>Цилиндровый замок Ronis - DPX³ 160/250 - для электродвигательного привода, устанавливаемого сбоку</t>
  </si>
  <si>
    <t>3245064210652</t>
  </si>
  <si>
    <t>421066</t>
  </si>
  <si>
    <t>Цилиндровый замок Profalux - DPX³ 160/250 - для электродвигательного привода, устанавливаемого сбоку</t>
  </si>
  <si>
    <t>3245064210669</t>
  </si>
  <si>
    <t>421067</t>
  </si>
  <si>
    <t>DPX3 навесной замок бок. мотор</t>
  </si>
  <si>
    <t>Навесной замок - DPX³ 160/250 - для электродвигательного привода, устанавливаемого сбоку</t>
  </si>
  <si>
    <t>3245064210676</t>
  </si>
  <si>
    <t>421068</t>
  </si>
  <si>
    <t>Пластина для мотора DPX3 160</t>
  </si>
  <si>
    <t>Монтажная панель для DPX³ 160 - для крепления на рейку DIN или монтажную плату - 3П или 4П</t>
  </si>
  <si>
    <t>3245064210683</t>
  </si>
  <si>
    <t>421069</t>
  </si>
  <si>
    <t>Пластина для мотора DPX3 250</t>
  </si>
  <si>
    <t>Монтажная панель для DPX³ 250 - для крепления на рейку DIN или монтажную плату - 3П или 4П</t>
  </si>
  <si>
    <t>3245064210690</t>
  </si>
  <si>
    <t>421070</t>
  </si>
  <si>
    <t>DPX3 перегородка изолятор</t>
  </si>
  <si>
    <t>Комплект из 36 межполюсных перегородок - DPX³ 160/250</t>
  </si>
  <si>
    <t>3245064210706</t>
  </si>
  <si>
    <t>421071</t>
  </si>
  <si>
    <t>Пластина для рейки DPX3 160</t>
  </si>
  <si>
    <t>3245064210713</t>
  </si>
  <si>
    <t>421072</t>
  </si>
  <si>
    <t>Пластина для рейки DPX3 250</t>
  </si>
  <si>
    <t>3245064210720</t>
  </si>
  <si>
    <t>421075</t>
  </si>
  <si>
    <t>Интерфейс связи DPX3</t>
  </si>
  <si>
    <t>Интерфейс связи Modbus - DPX³ 160/250</t>
  </si>
  <si>
    <t>3245064210751</t>
  </si>
  <si>
    <t>421079</t>
  </si>
  <si>
    <t>DPX3 250 Винт. выводы шин (в компл.3шт)</t>
  </si>
  <si>
    <t>3245064210799</t>
  </si>
  <si>
    <t>421081</t>
  </si>
  <si>
    <t>4 винта для монтажа DPX3</t>
  </si>
  <si>
    <t>Набор винтов для монтажа DPX³ (уп.4шт)</t>
  </si>
  <si>
    <t>3245064210812</t>
  </si>
  <si>
    <t>421083</t>
  </si>
  <si>
    <t>Источник питания DPX3</t>
  </si>
  <si>
    <t>Источник питания DPX³</t>
  </si>
  <si>
    <t>3245064210836</t>
  </si>
  <si>
    <t>421093</t>
  </si>
  <si>
    <t>DPX3 160 клемма 3шт 1x70(95)мм2,шина 14</t>
  </si>
  <si>
    <t>3414970323279</t>
  </si>
  <si>
    <t>421094</t>
  </si>
  <si>
    <t>DPX3 160 клемма 4шт 1x70(95)мм2,шина 14</t>
  </si>
  <si>
    <t>3414970323293</t>
  </si>
  <si>
    <t>422000</t>
  </si>
  <si>
    <t>А/ВЫК.DPX3 630 3P 250А 36kA/термомагн.расц.</t>
  </si>
  <si>
    <t>Автоматический выключатель DPX³ 630 - термомагнитный расцепитель - 36 кА - 400 В~ - 3П - 250 А</t>
  </si>
  <si>
    <t>3414970377968</t>
  </si>
  <si>
    <t>422001</t>
  </si>
  <si>
    <t>А/ВЫК.DPX3 630 3P 320А 36kA /термомагн.расц.</t>
  </si>
  <si>
    <t>Автоматический выключатель DPX³ 630 - термомагнитный расцепитель - 36 кА - 400 В~ - 3П - 320 А</t>
  </si>
  <si>
    <t>3414970377975</t>
  </si>
  <si>
    <t>422002</t>
  </si>
  <si>
    <t>А/ВЫК.DPX3 630 3P 400А 36kA /термомагн.расц.</t>
  </si>
  <si>
    <t>Автоматический выключатель DPX³ 630 - термомагнитный расцепитель - 36 кА - 400 В~ - 3П - 400 А</t>
  </si>
  <si>
    <t>3414970377982</t>
  </si>
  <si>
    <t>422003</t>
  </si>
  <si>
    <t>А/ВЫК.DPX3 630 3P 500А 36kA /термомагн.расц.</t>
  </si>
  <si>
    <t>Автоматический выключатель DPX³ 630 - термомагнитный расцепитель - 36 кА - 400 В~ - 3П - 500 А</t>
  </si>
  <si>
    <t>3414970377999</t>
  </si>
  <si>
    <t>422004</t>
  </si>
  <si>
    <t>А/ВЫК.DPX3 630 3P 630А 36kA /термомагн.расц.</t>
  </si>
  <si>
    <t>Автоматический выключатель DPX³ 630 - термомагнитный расцепитель - 36 кА - 400 В~ - 3П - 630 А</t>
  </si>
  <si>
    <t>3414970378002</t>
  </si>
  <si>
    <t>422005</t>
  </si>
  <si>
    <t>А/ВЫК.DPX3 630 4P 250А 36kA/термомагн.расц.</t>
  </si>
  <si>
    <t>Автоматический выключатель DPX³ 630 - термомагнитный расцепитель - 36 кА - 400 В~ - 4П - 250 А</t>
  </si>
  <si>
    <t>3414970378019</t>
  </si>
  <si>
    <t>422007</t>
  </si>
  <si>
    <t>А/ВЫК.DPX3 630 4P 400А 36kA/термомагн.расц.</t>
  </si>
  <si>
    <t>Автоматический выключатель DPX³ 630 - термомагнитный расцепитель - 36 кА - 400 В~ - 4П - 400 А</t>
  </si>
  <si>
    <t>3414970378033</t>
  </si>
  <si>
    <t>422008</t>
  </si>
  <si>
    <t>А/ВЫК.DPX3 630 4P 500А 36kA/термомагн.расц.</t>
  </si>
  <si>
    <t>Автоматический выключатель DPX³ 630 - термомагнитный расцепитель - 36 кА - 400 В~ - 4П - 500 А</t>
  </si>
  <si>
    <t>3414970378040</t>
  </si>
  <si>
    <t>422009</t>
  </si>
  <si>
    <t>А/ВЫК.DPX3 630 4P 630А 36kA/термомагн.расц.</t>
  </si>
  <si>
    <t>Автоматический выключатель DPX³ 630 - термомагнитный расцепитель - 36 кА - 400 В~ - 4П - 630 А</t>
  </si>
  <si>
    <t>3414970378057</t>
  </si>
  <si>
    <t>422014</t>
  </si>
  <si>
    <t>А/ВЫК.DPX3 630 3P 250А 50kA/термомагн.расц.</t>
  </si>
  <si>
    <t>Автоматический выключатель DPX³ 630 - термомагнитный расцепитель - 50 кА - 400 В~ - 3П - 250 А</t>
  </si>
  <si>
    <t>3414970378101</t>
  </si>
  <si>
    <t>422015</t>
  </si>
  <si>
    <t>А/ВЫК.DPX3 630 3P 320А 50kA/термомагн.расц.</t>
  </si>
  <si>
    <t>Автоматический выключатель DPX³ 630 - термомагнитный расцепитель - 50 кА - 400 В~ - 3П - 320 А</t>
  </si>
  <si>
    <t>3414970378118</t>
  </si>
  <si>
    <t>422016</t>
  </si>
  <si>
    <t>А/ВЫК.DPX3 630 3P 400А 50kA/термомагн.расц.</t>
  </si>
  <si>
    <t>Автоматический выключатель DPX³ 630 - термомагнитный расцепитель - 50 кА - 400 В~ - 3П - 400 А</t>
  </si>
  <si>
    <t>3414970378125</t>
  </si>
  <si>
    <t>422017</t>
  </si>
  <si>
    <t>А/ВЫК.DPX3 630 3P 500А 50kA/термомагн.расц.</t>
  </si>
  <si>
    <t>Автоматический выключатель DPX³ 630 - термомагнитный расцепитель - 50 кА - 400 В~ - 3П - 500 А</t>
  </si>
  <si>
    <t>3414970378132</t>
  </si>
  <si>
    <t>422018</t>
  </si>
  <si>
    <t>А/ВЫК.DPX3 630 3P 630А 50kA/термомагн.расц.</t>
  </si>
  <si>
    <t>Автоматический выключатель DPX³ 630 - термомагнитный расцепитель - 50 кА - 400 В~ - 3П - 630 А</t>
  </si>
  <si>
    <t>3414970378149</t>
  </si>
  <si>
    <t>422019</t>
  </si>
  <si>
    <t>А/ВЫК.DPX3 630 4P 250А 50kA/термомагн.расц.</t>
  </si>
  <si>
    <t>Автоматический выключатель DPX³ 630 - термомагнитный расцепитель - 50 кА - 400 В~ - 4П - 250 А</t>
  </si>
  <si>
    <t>3414970378156</t>
  </si>
  <si>
    <t>422020</t>
  </si>
  <si>
    <t>А/ВЫК.DPX3 630 4P 320А 50kA/термомагн.расц.</t>
  </si>
  <si>
    <t>Автоматический выключатель DPX³ 630 - термомагнитный расцепитель - 50 кА - 400 В~ - 4П - 320 А</t>
  </si>
  <si>
    <t>3414970378163</t>
  </si>
  <si>
    <t>422022</t>
  </si>
  <si>
    <t>А/ВЫК.DPX3 630 4P 500А 50kA/термомагн.расц.</t>
  </si>
  <si>
    <t>Автоматический выключатель DPX³ 630 - термомагнитный расцепитель - 50 кА - 400 В~ - 4П - 500 А</t>
  </si>
  <si>
    <t>3414970378187</t>
  </si>
  <si>
    <t>422023</t>
  </si>
  <si>
    <t>А/ВЫК.DPX3 630 4P 630А 50kA/термомагн.расц.</t>
  </si>
  <si>
    <t>Автоматический выключатель DPX³ 630 - термомагнитный расцепитель - 50 кА - 400 В~ - 4П - 630 А</t>
  </si>
  <si>
    <t>3414970378194</t>
  </si>
  <si>
    <t>422028</t>
  </si>
  <si>
    <t>А/ВЫК.DPX3 630 3P 250А 70kA/термомагн.расц.</t>
  </si>
  <si>
    <t>Автоматический выключатель DPX³ 630 - термомагнитный расцепитель - 70 кА - 400 В~ - 3П - 250 А</t>
  </si>
  <si>
    <t>3414970378248</t>
  </si>
  <si>
    <t>422029</t>
  </si>
  <si>
    <t>А/ВЫК.DPX3 630 3P 320А 70kA /термомагн.расц.</t>
  </si>
  <si>
    <t>Автоматический выключатель DPX³ 630 - термомагнитный расцепитель - 70 кА - 400 В~ - 3П - 320 А</t>
  </si>
  <si>
    <t>3414970378255</t>
  </si>
  <si>
    <t>422030</t>
  </si>
  <si>
    <t>А/ВЫК.DPX3 630 3P 400А 70kA /термомагн.расц.</t>
  </si>
  <si>
    <t>Автоматический выключатель DPX³ 630 - термомагнитный расцепитель - 70 кА - 400 В~ - 3П - 400 А</t>
  </si>
  <si>
    <t>3414970378262</t>
  </si>
  <si>
    <t>422031</t>
  </si>
  <si>
    <t>А/ВЫК.DPX3 630 3P 500А 70kA /термомагн.расц.</t>
  </si>
  <si>
    <t>Автоматический выключатель DPX³ 630 - термомагнитный расцепитель - 70 кА - 400 В~ - 3П - 500 А</t>
  </si>
  <si>
    <t>3414970378279</t>
  </si>
  <si>
    <t>422032</t>
  </si>
  <si>
    <t>А/ВЫК.DPX3 630 3P 630А 70kA /термомагн.расц.</t>
  </si>
  <si>
    <t>Автоматический выключатель DPX³ 630 - термомагнитный расцепитель - 70 кА - 400 В~ - 3П - 630 А</t>
  </si>
  <si>
    <t>3414970378286</t>
  </si>
  <si>
    <t>422033</t>
  </si>
  <si>
    <t>А/ВЫК.DPX3 630 4P 250А 70kA/термомагн.расц.</t>
  </si>
  <si>
    <t>Автоматический выключатель DPX³ 630 - термомагнитный расцепитель - 70 кА - 400 В~ - 4П - 250 А</t>
  </si>
  <si>
    <t>3414970378293</t>
  </si>
  <si>
    <t>422034</t>
  </si>
  <si>
    <t>А/ВЫК.DPX3 630 4P 320А 70kA/термомагн.расц.</t>
  </si>
  <si>
    <t>Автоматический выключатель DPX³ 630 - термомагнитный расцепитель - 70 кА - 400 В~ - 4П - 320 А</t>
  </si>
  <si>
    <t>3414970378309</t>
  </si>
  <si>
    <t>422035</t>
  </si>
  <si>
    <t>А/ВЫК.DPX3 630 4P 400А 70kA/термомагн.расц.</t>
  </si>
  <si>
    <t>Автоматический выключатель DPX³ 630 - термомагнитный расцепитель - 70 кА - 400 В~ - 4П - 400 А</t>
  </si>
  <si>
    <t>3414970378316</t>
  </si>
  <si>
    <t>422037</t>
  </si>
  <si>
    <t>А/ВЫК.DPX3 630 4P 630А 70kA/термомагн.расц.</t>
  </si>
  <si>
    <t>Автоматический выключатель DPX³ 630 - термомагнитный расцепитель - 70 кА - 400 В~ - 4П - 630 А</t>
  </si>
  <si>
    <t>3414970378330</t>
  </si>
  <si>
    <t>422045</t>
  </si>
  <si>
    <t>А/ВЫК.DPX3 630 3P 500A 100kA/термомагн.расц.</t>
  </si>
  <si>
    <t>Автоматический выключатель DPX³ 630 - термомагнитный расцепитель - 100 кА - 400 В~ - 3П - 500 А</t>
  </si>
  <si>
    <t>3414970378415</t>
  </si>
  <si>
    <t>422046</t>
  </si>
  <si>
    <t>А/ВЫК.DPX3 630 3P 630A 100kA/термомагн.расц.</t>
  </si>
  <si>
    <t>Автоматический выключатель DPX³ 630 - термомагнитный расцепитель - 100 кА - 400 В~ - 3П - 630 А</t>
  </si>
  <si>
    <t>3414970378422</t>
  </si>
  <si>
    <t>422058</t>
  </si>
  <si>
    <t>А/ВЫК.DPX3 630 3P 400А 36kA/эл.расц.S2</t>
  </si>
  <si>
    <t>Автоматический выключатель DPX³ 630 - эл. расцепитель S2 - 36 кА - 400 В~ - 3П - 400 А</t>
  </si>
  <si>
    <t>3414970378545</t>
  </si>
  <si>
    <t>422098</t>
  </si>
  <si>
    <t>А/ВЫК.DPX3 630 3P 400А 36kA/эл.расц.S2/изм.блок</t>
  </si>
  <si>
    <t>Автоматический выключатель DPX³ 630 - эл. расц. S2 - с изм. блоком. - 36 кА - 400 В~ - 3П - 400 А</t>
  </si>
  <si>
    <t>3414970378941</t>
  </si>
  <si>
    <t>422109</t>
  </si>
  <si>
    <t>А/ВЫК.DPX3 630 3P 500А 50kA/эл.расц.S2/изм.блок</t>
  </si>
  <si>
    <t>Автоматический выключатель DPX³ 630 - эл. расц. S2 - с изм. блоком. - 50 кА - 400 В~ - 3П - 500 А</t>
  </si>
  <si>
    <t>3414970379054</t>
  </si>
  <si>
    <t>422110</t>
  </si>
  <si>
    <t>А/ВЫК.DPX3 630 3P 630А 50kA/эл.расц.S2/изм.блок</t>
  </si>
  <si>
    <t>Автоматический выключатель DPX³ 630 - эл. расц. S2 - с изм. блоком. - 50 кА - 400 В~ - 3П - 630 А</t>
  </si>
  <si>
    <t>3414970379061</t>
  </si>
  <si>
    <t>422118</t>
  </si>
  <si>
    <t>А/ВЫК.DPX3 630 3P 400А 70kA/эл.расц.S2/изм.блок</t>
  </si>
  <si>
    <t>Автоматический выключатель DPX³ 630 - эл. расц. S2 - с изм. блоком. - 70 кА - 400 В~ - 3П - 400 А</t>
  </si>
  <si>
    <t>3414970379146</t>
  </si>
  <si>
    <t>422120</t>
  </si>
  <si>
    <t>А/ВЫК.DPX3 630 3P 630А 70kA/эл.расц.S2/изм.блок</t>
  </si>
  <si>
    <t>Автоматический выключатель DPX³ 630 - эл. расц. S2 - с изм. блоком. - 70 кА - 400 В~ - 3П - 630 А</t>
  </si>
  <si>
    <t>3414970379160</t>
  </si>
  <si>
    <t>422136</t>
  </si>
  <si>
    <t>А/ВЫК.DPX3 630 3P 250А 36kA/эл.расц.Sg</t>
  </si>
  <si>
    <t>Автоматический выключатель DPX³ 630 - эл. расцепитель Sg - 36 кА - 400 В~ - 3П - 250 А</t>
  </si>
  <si>
    <t>3414970379320</t>
  </si>
  <si>
    <t>422140</t>
  </si>
  <si>
    <t>А/ВЫК.DPX3 630 3P 630А 36kA/эл.расц.Sg</t>
  </si>
  <si>
    <t>Автоматический выключатель DPX³ 630 - эл. расцепитель Sg - 36 кА - 400 В~ - 3П - 630 А</t>
  </si>
  <si>
    <t>3414970379368</t>
  </si>
  <si>
    <t>422146</t>
  </si>
  <si>
    <t>А/ВЫК.DPX3 630 3P 250А 50kA/эл.расц.Sg</t>
  </si>
  <si>
    <t>Автоматический выключатель DPX³ 630 - эл. расцепитель Sg - 50 кА - 400 В~ - 3П - 250 А</t>
  </si>
  <si>
    <t>3414970379429</t>
  </si>
  <si>
    <t>422150</t>
  </si>
  <si>
    <t>А/ВЫК.DPX3 630 3P 630А 50kA/эл.расц.Sg</t>
  </si>
  <si>
    <t>Автоматический выключатель DPX³ 630 - эл. расцепитель Sg - 50 кА - 400 В~ - 3П - 630 А</t>
  </si>
  <si>
    <t>3414970379467</t>
  </si>
  <si>
    <t>422160</t>
  </si>
  <si>
    <t>А/ВЫК.DPX3 630 3P 630А 70kA/эл.расц.Sg</t>
  </si>
  <si>
    <t>Автоматический выключатель DPX³ 630 - эл. расцепитель Sg - 70 кА - 400 В~ - 3П - 630 А</t>
  </si>
  <si>
    <t>3414970379566</t>
  </si>
  <si>
    <t>422177</t>
  </si>
  <si>
    <t>А/ВЫК.DPX3 630 3P 320A 36kA/эл.расц.Sg/изм.блок</t>
  </si>
  <si>
    <t>Автоматический выключатель DPX³ 630 - эл. расц. Sg - с изм. блоком. - 36 кА - 400 В~ - 3П - 320 А</t>
  </si>
  <si>
    <t>3414970379733</t>
  </si>
  <si>
    <t>422178</t>
  </si>
  <si>
    <t>А/ВЫК.DPX3 630 3P 400A 36kA/эл.расц.Sg/изм.блок</t>
  </si>
  <si>
    <t>Автоматический выключатель DPX³ 630 - эл. расц. Sg - с изм. блоком. - 36 кА - 400 В~ - 3П - 400 А</t>
  </si>
  <si>
    <t>3414970379740</t>
  </si>
  <si>
    <t>422188</t>
  </si>
  <si>
    <t>А/ВЫК.DPX3 630 3P 400A 50kA/эл.расц.Sg/изм.блок</t>
  </si>
  <si>
    <t>Автоматический выключатель DPX³ 630 - эл. расц. Sg - с изм. блоком. - 50 кА - 400 В~ - 3П - 400 А</t>
  </si>
  <si>
    <t>3414970379849</t>
  </si>
  <si>
    <t>422216</t>
  </si>
  <si>
    <t>ВЫК-РАЗЪЕД. DPX3 630-I 3P 400A</t>
  </si>
  <si>
    <t>Выключатель-разъединитель DPX³ 630-I 3P 400A</t>
  </si>
  <si>
    <t>3414970380128</t>
  </si>
  <si>
    <t>422217</t>
  </si>
  <si>
    <t>ВЫК-РАЗЪЕД. DPX3 630-I 3P 630A</t>
  </si>
  <si>
    <t>Выключатель-разъединитель DPX³ 630-I 3P 630A</t>
  </si>
  <si>
    <t>3414970380135</t>
  </si>
  <si>
    <t>422218</t>
  </si>
  <si>
    <t>ВЫК-РАЗЪЕД.DPX3 630-I 4P 400A</t>
  </si>
  <si>
    <t>Выключатель-разъединитель DPX³ 630-I 4P 400A</t>
  </si>
  <si>
    <t>3414970380142</t>
  </si>
  <si>
    <t>422220</t>
  </si>
  <si>
    <t>DPX3 630 К-кт выводов6шт втыч.</t>
  </si>
  <si>
    <t>3414970384409</t>
  </si>
  <si>
    <t>422221</t>
  </si>
  <si>
    <t>DPX3 630 К-кт выводов8шт втыч.</t>
  </si>
  <si>
    <t>DPX³ 630 Комплект выводов 8 шт. для съёмного/выкатного исполнения</t>
  </si>
  <si>
    <t>3414970384423</t>
  </si>
  <si>
    <t>422223</t>
  </si>
  <si>
    <t>DPX3 630Основ-е 4P подкл.спер.</t>
  </si>
  <si>
    <t>DPX³ 630 Основание 4P подключение спереди</t>
  </si>
  <si>
    <t>3414970384447</t>
  </si>
  <si>
    <t>422224</t>
  </si>
  <si>
    <t>DPX3 630Основ-е 3P подкл.сзади</t>
  </si>
  <si>
    <t>3414970384454</t>
  </si>
  <si>
    <t>422228</t>
  </si>
  <si>
    <t>DPX3 630К-кт 2 шт вын.рукоят.</t>
  </si>
  <si>
    <t>DPX³ 630 Комплект из 2 ручек для извлечения</t>
  </si>
  <si>
    <t>3414970384492</t>
  </si>
  <si>
    <t>422229</t>
  </si>
  <si>
    <t>DPX3 630К-кт соединит. 24пин</t>
  </si>
  <si>
    <t>DPX³ 630 Комплект Разъёмов цепей вспомогательных устройств (24-контактных)</t>
  </si>
  <si>
    <t>3414970384515</t>
  </si>
  <si>
    <t>422230</t>
  </si>
  <si>
    <t>DPX3 630Авт.вспом.контакт.вык.</t>
  </si>
  <si>
    <t>DPX³ 630 Вспомогательные контакты для выкатного исполнения</t>
  </si>
  <si>
    <t>3414970384539</t>
  </si>
  <si>
    <t>422231</t>
  </si>
  <si>
    <t>DPX3 630 Осн.выкат. 3P</t>
  </si>
  <si>
    <t>3414970384553</t>
  </si>
  <si>
    <t>422232</t>
  </si>
  <si>
    <t>DPX3 630 Осн.выкат. 4P</t>
  </si>
  <si>
    <t>DPX³ 630 Основание выкатное 4P</t>
  </si>
  <si>
    <t>3414970384560</t>
  </si>
  <si>
    <t>422234</t>
  </si>
  <si>
    <t>DPX3 630 Клеммн.крышк.2 шт. 3P</t>
  </si>
  <si>
    <t>DPX³ 630 Клеммные крышки 2 шт. 3P</t>
  </si>
  <si>
    <t>3414970384584</t>
  </si>
  <si>
    <t>422236</t>
  </si>
  <si>
    <t>DPX3 630вык Пластина сигн.конт</t>
  </si>
  <si>
    <t>DPX3 630 - Выкатное исполнение - Пластина для монтажа сигнальных контактов</t>
  </si>
  <si>
    <t>3414970526908</t>
  </si>
  <si>
    <t>422237</t>
  </si>
  <si>
    <t>DPX3 630съем Пластина сигн.кон</t>
  </si>
  <si>
    <t>DPX3 630 - Съемное исполнение - Пластина для монтажа сигнальных контактов</t>
  </si>
  <si>
    <t>3414970526922</t>
  </si>
  <si>
    <t>422239</t>
  </si>
  <si>
    <t>DPX3 630-1600 нез.расц.~24В</t>
  </si>
  <si>
    <t>DPX³ 630-1600 Независимый расцепитель ~24В</t>
  </si>
  <si>
    <t>3414970335623</t>
  </si>
  <si>
    <t>422241</t>
  </si>
  <si>
    <t>DPX3 630-1600 нез.расц.~110В</t>
  </si>
  <si>
    <t>DPX³ 630-1600 Независимый расцепитель ~110В</t>
  </si>
  <si>
    <t>3414970335661</t>
  </si>
  <si>
    <t>422242</t>
  </si>
  <si>
    <t>DPX3 630-1600 нез.расц.~220В</t>
  </si>
  <si>
    <t>DPX³ 630-1600 Независимый расцепитель ~220В</t>
  </si>
  <si>
    <t>3414970335685</t>
  </si>
  <si>
    <t>422243</t>
  </si>
  <si>
    <t>DPX3 630-1600 нез.расц.~400В</t>
  </si>
  <si>
    <t>DPX³ 630-1600 Независимый расцепитель ~400В</t>
  </si>
  <si>
    <t>3414970335708</t>
  </si>
  <si>
    <t>422248</t>
  </si>
  <si>
    <t>DPX3 630-1600 расц.мин.U~220В</t>
  </si>
  <si>
    <t>DPX³ 630-1600 Расцепитель минимального напряжения ~220В</t>
  </si>
  <si>
    <t>3414970335807</t>
  </si>
  <si>
    <t>422251</t>
  </si>
  <si>
    <t>А/ВЫК.DPX3 1600 3P 630А 36kA/термомагн.расц.</t>
  </si>
  <si>
    <t>Автоматический выключатель DPX³ 1600 - термомагн. расц. - 36 кА - 400 В~ - 3П - 630 А</t>
  </si>
  <si>
    <t>3414970380173</t>
  </si>
  <si>
    <t>422252</t>
  </si>
  <si>
    <t>А/ВЫК.DPX3 1600 3P 800А 36kA/термомагн.расц.</t>
  </si>
  <si>
    <t>Автоматический выключатель DPX³ 1600 - термомагн. расц. - 36 кА - 400 В~ - 3П - 800 А</t>
  </si>
  <si>
    <t>3414970380180</t>
  </si>
  <si>
    <t>422253</t>
  </si>
  <si>
    <t>А/ВЫК.DPX3 1600 3P 1000А 36kA/термомагн.расц.</t>
  </si>
  <si>
    <t>Автоматический выключатель DPX³ 1600 - термомагн. расц. - 36 кА - 400 В~ - 3П - 1000 А</t>
  </si>
  <si>
    <t>3414970380197</t>
  </si>
  <si>
    <t>422254</t>
  </si>
  <si>
    <t>А/ВЫК.DPX3 1600 3P 1250А 36kA/термомагн.расц.</t>
  </si>
  <si>
    <t>Автоматический выключатель DPX³ 1600 - термомагн. расц. - 36 кА - 400 В~ - 3П - 1250 А</t>
  </si>
  <si>
    <t>3414970380203</t>
  </si>
  <si>
    <t>422256</t>
  </si>
  <si>
    <t>А/ВЫК.DPX3 1600 4P 630А 36kA/термомагн.расц.</t>
  </si>
  <si>
    <t>Автоматический выключатель DPX³ 1600 - термомагн. расц. - 36 кА - 400 В~ - 4П - 630 А</t>
  </si>
  <si>
    <t>3414970380227</t>
  </si>
  <si>
    <t>422257</t>
  </si>
  <si>
    <t>А/ВЫК.DPX3 1600 4P 800А 36kA/термомагн.расц.</t>
  </si>
  <si>
    <t>Автоматический выключатель DPX³ 1600 - термомагн. расц. - 36 кА - 400 В~ - 4П - 800 А</t>
  </si>
  <si>
    <t>3414970380234</t>
  </si>
  <si>
    <t>422259</t>
  </si>
  <si>
    <t>А/ВЫК.DPX3 1600 4P 1250А 36kA/термомагн.расц.</t>
  </si>
  <si>
    <t>Автоматический выключатель DPX³ 1600 - термомагн. расц. - 36 кА - 400 В~ - 4П - 1250 А</t>
  </si>
  <si>
    <t>3414970380258</t>
  </si>
  <si>
    <t>422264</t>
  </si>
  <si>
    <t>А/ВЫК.DPX3 1600 3P 800А 50kA/термомагн.расц.</t>
  </si>
  <si>
    <t>Автоматический выключатель DPX³ 1600 - термомагн. расц. - 50 кА - 400 В~ - 3П - 800 А</t>
  </si>
  <si>
    <t>3414970380302</t>
  </si>
  <si>
    <t>422265</t>
  </si>
  <si>
    <t>А/ВЫК.DPX3 1600 3P 1000А 50kA/термомагн.расц.</t>
  </si>
  <si>
    <t>Автоматический выключатель DPX³ 1600 - термомагн. расц. - 50 кА - 400 В~ - 3П - 1000 А</t>
  </si>
  <si>
    <t>3414970380319</t>
  </si>
  <si>
    <t>422266</t>
  </si>
  <si>
    <t>А/ВЫК.DPX3 1600 3P 1250А 50kA/термомагн.расц.</t>
  </si>
  <si>
    <t>Автоматический выключатель DPX³ 1600 - термомагн. расц. - 50 кА - 400 В~ - 3П - 1250 А</t>
  </si>
  <si>
    <t>3414970380326</t>
  </si>
  <si>
    <t>422275</t>
  </si>
  <si>
    <t>А/ВЫК.DPX3 1600 3P 630А 70kA/термомагн.расц.</t>
  </si>
  <si>
    <t>Автоматический выключатель DPX³ 1600 - термомагн. расц. - 70 кА - 400 В~ - 3П - 630 А</t>
  </si>
  <si>
    <t>3414970380418</t>
  </si>
  <si>
    <t>422276</t>
  </si>
  <si>
    <t>А/ВЫК.DPX3 1600 3P 800А 70kA/термомагн.расц.</t>
  </si>
  <si>
    <t>Автоматический выключатель DPX³ 1600 - термомагн. расц. - 70 кА - 400 В~ - 3П - 800 А</t>
  </si>
  <si>
    <t>3414970380425</t>
  </si>
  <si>
    <t>422288</t>
  </si>
  <si>
    <t>А/ВЫК.DPX3 1600 3P 800А 100kA/термомагн.расц.</t>
  </si>
  <si>
    <t>Автоматический выключатель DPX³ 1600 - термомагн. расц. - 100 кА - 400 В~ - 3П - 800 А</t>
  </si>
  <si>
    <t>3414970380548</t>
  </si>
  <si>
    <t>422290</t>
  </si>
  <si>
    <t>А/ВЫК.DPX3 1600 3P 1250А 100kA/термомагн.расц.</t>
  </si>
  <si>
    <t>Автоматический выключатель DPX³ 1600 - термомагн. расц. - 100 кА - 400 В~ - 3П - 1250 А</t>
  </si>
  <si>
    <t>3414970380562</t>
  </si>
  <si>
    <t>422327</t>
  </si>
  <si>
    <t>А/ВЫК.DPX3 1600 3P 1600А 70kA/эл.расц.S2</t>
  </si>
  <si>
    <t>3414970380937</t>
  </si>
  <si>
    <t>422380</t>
  </si>
  <si>
    <t>А/ВЫК.DPX3 1600 4P 1250А 70kA/эл.расц.S2/изм.блок</t>
  </si>
  <si>
    <t>Автоматический выключатель DPX³ 1600 - эл. расц. S2 - с изм. блоком.- 70 кА - 400 В~ - 4П - 1250 А</t>
  </si>
  <si>
    <t>3414970381460</t>
  </si>
  <si>
    <t>422481</t>
  </si>
  <si>
    <t>А/ВЫК.DPX3 1600 3P 1000А 100kA/эл.расц.Sg/изм.блок</t>
  </si>
  <si>
    <t>Автоматический выключатель DPX³ 1600 - эл. расц. Sg - с изм. блоком.- 100 кА - 400 В~ - 3П - 1000 А</t>
  </si>
  <si>
    <t>3414970382474</t>
  </si>
  <si>
    <t>422491</t>
  </si>
  <si>
    <t>ВЫК-РАЗЪЕД.DPX3 1600-I 3P 800A</t>
  </si>
  <si>
    <t>Выключатель-разъединитель DPX³ 1600-I 3P 800A</t>
  </si>
  <si>
    <t>3414970382573</t>
  </si>
  <si>
    <t>422492</t>
  </si>
  <si>
    <t>ВЫК-РАЗЪЕД.DPX3 1600-I 3P1250A</t>
  </si>
  <si>
    <t>Выключатель-разъединитель DPX³ 1600-I 3P1250A</t>
  </si>
  <si>
    <t>3414970382580</t>
  </si>
  <si>
    <t>422493</t>
  </si>
  <si>
    <t>ВЫК-РАЗЪЕД.DPX3 1600-I 3P1600A</t>
  </si>
  <si>
    <t>Выключатель-разъединитель DPX³ 1600-I 3P1600A</t>
  </si>
  <si>
    <t>3414970382597</t>
  </si>
  <si>
    <t>422497</t>
  </si>
  <si>
    <t>ВЫК-РАЗЪЕД.DPX3 1600-I 4P1600A</t>
  </si>
  <si>
    <t>Выключатель-разъединитель DPX³ 1600-I 4P1600A</t>
  </si>
  <si>
    <t>3414970382634</t>
  </si>
  <si>
    <t>422586</t>
  </si>
  <si>
    <t>DPX3 1600Осн.вык.3Pподкл.спер.</t>
  </si>
  <si>
    <t>DPX³ 1600 Основание выключатель 3P, подключение спереди</t>
  </si>
  <si>
    <t>3414970384621</t>
  </si>
  <si>
    <t>422588</t>
  </si>
  <si>
    <t>DPX3 1600Осн.вык.3Pподкл.сзади</t>
  </si>
  <si>
    <t>DPX³ 1600 Основание выключатель 3P, подключение сзади</t>
  </si>
  <si>
    <t>3414970384645</t>
  </si>
  <si>
    <t>422590</t>
  </si>
  <si>
    <t>DPX3 1600Клемм.крышк.2шт.3P</t>
  </si>
  <si>
    <t>DPX³ 1600 Клеммные крышки 2шт.3P</t>
  </si>
  <si>
    <t>3414970384669</t>
  </si>
  <si>
    <t>422593</t>
  </si>
  <si>
    <t>DPX3 1600 Вык.мобил.часть 3P</t>
  </si>
  <si>
    <t>DPX³ 1600 Debro-lift Выкатная мобильная часть 3P</t>
  </si>
  <si>
    <t>3414970432988</t>
  </si>
  <si>
    <t>422595</t>
  </si>
  <si>
    <t>DPX3 1600 Пластина сигн конт</t>
  </si>
  <si>
    <t>DPX3 1600 Пластина для установки сигнального контакта</t>
  </si>
  <si>
    <t>3414970526953</t>
  </si>
  <si>
    <t>422598</t>
  </si>
  <si>
    <t>DPX3 630 400A 3П 36кА MO</t>
  </si>
  <si>
    <t>DPX3 630 400A 3П 36кА только магнитный расцепитель</t>
  </si>
  <si>
    <t>3414970526977</t>
  </si>
  <si>
    <t>422608</t>
  </si>
  <si>
    <t>DPX3 630 магн. эл. 36кA 3П 320A</t>
  </si>
  <si>
    <t>DPX3 630 с электронным расцепителем для защиты электродвигателей 36кA 3П 320A</t>
  </si>
  <si>
    <t>3414970527073</t>
  </si>
  <si>
    <t>422686</t>
  </si>
  <si>
    <t>Модуль питания</t>
  </si>
  <si>
    <t>3414970767837</t>
  </si>
  <si>
    <t>422689</t>
  </si>
  <si>
    <t>Модуль RS485</t>
  </si>
  <si>
    <t>3414970767868</t>
  </si>
  <si>
    <t>423053</t>
  </si>
  <si>
    <t>DPX³ 250HP ТМ диф 4П 100А 36кА</t>
  </si>
  <si>
    <t>Автоматический выключатель DPX³ 250 HP - термомагнитный расцепитель с дифференциальной защитой - 4П - 100 А - 36 кА</t>
  </si>
  <si>
    <t>423054</t>
  </si>
  <si>
    <t>DPX³ 250HP ТМ диф 4П 125А 36кА</t>
  </si>
  <si>
    <t>Автоматический выключатель DPX³ 250 HP - термомагнитный расцепитель с дифференциальной защитой - 4П - 125 А - 36 кА</t>
  </si>
  <si>
    <t>423070</t>
  </si>
  <si>
    <t>АВ DPX³ 250HP ТМ 3П 160А 50кА</t>
  </si>
  <si>
    <t>Автоматический выключатель DPX³ 250 HP - термомагнитный расцепитель - 3П - 160 А - 50 кА</t>
  </si>
  <si>
    <t>423071</t>
  </si>
  <si>
    <t>АВ DPX³ 250HP ТМ 3П 200А 50кА</t>
  </si>
  <si>
    <t>Автоматический выключатель DPX³ 250 HP - термомагнитный расцепитель - 3П - 200 А - 50 кА</t>
  </si>
  <si>
    <t>423083</t>
  </si>
  <si>
    <t>АВ DPX³ 250HP ТМ 4П 100А 50кА</t>
  </si>
  <si>
    <t>Автоматический выключатель DPX³ 250 HP - термомагнитный расцепитель - 4П - 100 А - 50 кА</t>
  </si>
  <si>
    <t>423084</t>
  </si>
  <si>
    <t>АВ DPX³ 250HP ТМ 4П 125А 50кА</t>
  </si>
  <si>
    <t>Автоматический выключатель DPX³ 250 HP - термомагнитный расцепитель - 4П - 125 А - 50 кА</t>
  </si>
  <si>
    <t>423085</t>
  </si>
  <si>
    <t>АВ DPX³ 250HP ТМ 4П 160А 50кА</t>
  </si>
  <si>
    <t>Автоматический выключатель DPX³ 250 HP - термомагнитный расцепитель - 4П - 160 А - 50 кА</t>
  </si>
  <si>
    <t>423086</t>
  </si>
  <si>
    <t>АВ DPX³ 250HP ТМ 4П 200А 50кА</t>
  </si>
  <si>
    <t>Автоматический выключатель DPX³ 250 HP - термомагнитный расцепитель - 4П - 200 А - 50 кА</t>
  </si>
  <si>
    <t>423087</t>
  </si>
  <si>
    <t>АВ DPX³ 250HP ТМ 4П 250А 50кА</t>
  </si>
  <si>
    <t>Автоматический выключатель DPX³ 250 HP - термомагнитный расцепитель - 4П - 250 А - 50 кА</t>
  </si>
  <si>
    <t>423114</t>
  </si>
  <si>
    <t>DPX³ 250HP ТМ диф 4П 125А 50кА</t>
  </si>
  <si>
    <t>Автоматический выключатель DPX³ 250 HP - термомагнитный расцепитель с дифференциальной защитой - 4П - 125 А - 50 кА</t>
  </si>
  <si>
    <t>423115</t>
  </si>
  <si>
    <t>DPX³ 250HP ТМ диф 4П 160А 50кА</t>
  </si>
  <si>
    <t>Автоматический выключатель DPX³ 250 HP - термомагнитный расцепитель с дифференциальной защитой - 4П - 160 А - 50 кА</t>
  </si>
  <si>
    <t>423128</t>
  </si>
  <si>
    <t>АВ DPX³ 250HP ТМ 3П 100А 70кА</t>
  </si>
  <si>
    <t>Автоматический выключатель DPX³ 250 HP - термомагнитный расцепитель - 3П - 100 А - 70 кА</t>
  </si>
  <si>
    <t>423129</t>
  </si>
  <si>
    <t>АВ DPX³ 250HP ТМ 3П 125А 70кА</t>
  </si>
  <si>
    <t>Автоматический выключатель DPX³ 250 HP - термомагнитный расцепитель - 3П - 125 А - 70 кА</t>
  </si>
  <si>
    <t>423131</t>
  </si>
  <si>
    <t>АВ DPX³ 250HP ТМ 3П 200А 70кА</t>
  </si>
  <si>
    <t>Автоматический выключатель DPX³ 250 HP - термомагнитный расцепитель - 3П - 200 А - 70 кА</t>
  </si>
  <si>
    <t>423143</t>
  </si>
  <si>
    <t>АВ DPX³ 250HP ТМ 4П 100А 70кА</t>
  </si>
  <si>
    <t>Автоматический выключатель DPX³ 250 HP - термомагнитный расцепитель - 4П - 100 А - 70 кА</t>
  </si>
  <si>
    <t>423144</t>
  </si>
  <si>
    <t>АВ DPX³ 250HP ТМ 4П 125А 70кА</t>
  </si>
  <si>
    <t>Автоматический выключатель DPX³ 250 HP - термомагнитный расцепитель - 4П - 125 А - 70 кА</t>
  </si>
  <si>
    <t>423145</t>
  </si>
  <si>
    <t>АВ DPX³ 250HP ТМ 4П 160А 70кА</t>
  </si>
  <si>
    <t>Автоматический выключатель DPX³ 250 HP - термомагнитный расцепитель - 4П - 160 А - 70 кА</t>
  </si>
  <si>
    <t>423147</t>
  </si>
  <si>
    <t>АВ DPX³ 250HP ТМ 4П 250А 70кА</t>
  </si>
  <si>
    <t>Автоматический выключатель DPX³ 250 HP - термомагнитный расцепитель - 4П - 250 А - 70 кА</t>
  </si>
  <si>
    <t>423159</t>
  </si>
  <si>
    <t>АВ DPX³ 250HP ТМ 3П 125А 100кА</t>
  </si>
  <si>
    <t>Автоматический выключатель DPX³ 250 HP - термомагнитный расцепитель - 3П - 125 А - 100 кА</t>
  </si>
  <si>
    <t>423160</t>
  </si>
  <si>
    <t>АВ DPX³ 250HP ТМ 3П 160А 100кА</t>
  </si>
  <si>
    <t>Автоматический выключатель DPX³ 250 HP - термомагнитный расцепитель - 3П - 160 А - 100 кА</t>
  </si>
  <si>
    <t>423161</t>
  </si>
  <si>
    <t>АВ DPX³ 250HP ТМ 3П 200А 100кА</t>
  </si>
  <si>
    <t>Автоматический выключатель DPX³ 250 HP - термомагнитный расцепитель - 3П - 200 А - 100 кА</t>
  </si>
  <si>
    <t>423207</t>
  </si>
  <si>
    <t>DPX³ 250HP ELE S1 4П 160А 36кА</t>
  </si>
  <si>
    <t>Автоматический выключатель DPX³ 250 HP - электронный расцепитель S1 - 4П - 160 А - 36 кА</t>
  </si>
  <si>
    <t>423215</t>
  </si>
  <si>
    <t>DPX³ 250HP ELE диф 4П 40А 36кА</t>
  </si>
  <si>
    <t>Автоматический выключатель DPX³ 250 HP - электронный расцепитель S1 с дифференциальной защитой - 4П - 40 А - 36 кА</t>
  </si>
  <si>
    <t>423216</t>
  </si>
  <si>
    <t>DPX³ 250HP EL диф 4П 100А 36кА</t>
  </si>
  <si>
    <t>Автоматический выключатель DPX³ 250 HP - электронный расцепитель S1 с дифференциальной защитой - 4П - 100 А - 36 кА</t>
  </si>
  <si>
    <t>423225</t>
  </si>
  <si>
    <t>DPX³ 250HP ELE S1 4П 40А 50кА</t>
  </si>
  <si>
    <t>Автоматический выключатель DPX³ 250 HP - электронный расцепитель S1 - 4П - 40 А - 50 кА</t>
  </si>
  <si>
    <t>423227</t>
  </si>
  <si>
    <t>DPX³ 250HP ELE S1 4П 160А 50кА</t>
  </si>
  <si>
    <t>Автоматический выключатель DPX³ 250 HP - электронный расцепитель S1 - 4П - 160 А - 50 кА</t>
  </si>
  <si>
    <t>423248</t>
  </si>
  <si>
    <t>DPX³ 250HP ELE S1 4П 250А 70кА</t>
  </si>
  <si>
    <t>Автоматический выключатель DPX³ 250 HP - электронный расцепитель S1 - 4П - 250 А - 70 кА</t>
  </si>
  <si>
    <t>423250</t>
  </si>
  <si>
    <t>DPX³ 250HP ELE S1 3П 40А 100кА</t>
  </si>
  <si>
    <t>Автоматический выключатель DPX³ 250 HP - электронный расцепитель S1 - 3П - 40 А - 100 кА</t>
  </si>
  <si>
    <t>423251</t>
  </si>
  <si>
    <t>DPX³ 250HP EL S1 3П 100А 100кА</t>
  </si>
  <si>
    <t>Автоматический выключатель DPX³ 250 HP - электронный расцепитель S1 - 3П - 100 А - 100 кА</t>
  </si>
  <si>
    <t>423252</t>
  </si>
  <si>
    <t>DPX³ 250HP EL S1 3П 160А 100кА</t>
  </si>
  <si>
    <t>Автоматический выключатель DPX³ 250 HP - электронный расцепитель S1 - 3П - 160 А - 100 кА</t>
  </si>
  <si>
    <t>423253</t>
  </si>
  <si>
    <t>DPX³ 250HP EL S1 3П 250А 100кА</t>
  </si>
  <si>
    <t>Автоматический выключатель DPX³ 250 HP - электронный расцепитель S1 - 3П - 250 А - 100 кА</t>
  </si>
  <si>
    <t>423255</t>
  </si>
  <si>
    <t>DPX³ 250HP ELE S1 4П 40А 100кА</t>
  </si>
  <si>
    <t>Автоматический выключатель DPX³ 250 HP - электронный расцепитель S1 - 4П - 40 А - 100 кА</t>
  </si>
  <si>
    <t>423256</t>
  </si>
  <si>
    <t>DPX³ 250HP EL S1 4П 100А 100кА</t>
  </si>
  <si>
    <t>Автоматический выключатель DPX³ 250 HP - электронный расцепитель S1 - 4П - 100 А - 100 кА</t>
  </si>
  <si>
    <t>423257</t>
  </si>
  <si>
    <t>DPX³ 250HP EL S1 4П 160А 100кА</t>
  </si>
  <si>
    <t>Автоматический выключатель DPX³ 250 HP - электронный расцепитель S1 - 4П - 160 А - 100 кА</t>
  </si>
  <si>
    <t>423258</t>
  </si>
  <si>
    <t>DPX³ 250HP EL S1 4П 250А 100кА</t>
  </si>
  <si>
    <t>Автоматический выключатель DPX³ 250 HP - электронный расцепитель S1 - 4П - 250 А - 100 кА</t>
  </si>
  <si>
    <t>423658</t>
  </si>
  <si>
    <t>АВ DPX³ 125HP ТМ 4П 100А 50кА</t>
  </si>
  <si>
    <t>Автоматический выключатель DPX³ 125 HP - термомагнитный расцепитель - 4П - 100 А - 50 кА</t>
  </si>
  <si>
    <t>423659</t>
  </si>
  <si>
    <t>АВ DPX³ 125HP ТМ 4П 125А 50кА</t>
  </si>
  <si>
    <t>Автоматический выключатель DPX³ 125 HP - термомагнитный расцепитель - 4П - 125 А - 50 кА</t>
  </si>
  <si>
    <t>423679</t>
  </si>
  <si>
    <t>DPX³ 125HP ТМ диф 4П 125А 50кА</t>
  </si>
  <si>
    <t>Автоматический выключатель DPX³ 125 HP - термомагнитный расцепитель с дифференциальной защитой - 4П - 125 А - 50 кА</t>
  </si>
  <si>
    <t>423888</t>
  </si>
  <si>
    <t>DPX3/DRX 125 HP Расширители 3П</t>
  </si>
  <si>
    <t>DPX³/DRX 125 HP Полюсные расширители 3П</t>
  </si>
  <si>
    <t>3414971730458</t>
  </si>
  <si>
    <t>Рубильники реверсивные (DCX-M)</t>
  </si>
  <si>
    <t>431104</t>
  </si>
  <si>
    <t>Рубильник реверсивный S5000F 160A 3П</t>
  </si>
  <si>
    <t>3245064311045</t>
  </si>
  <si>
    <t>431105</t>
  </si>
  <si>
    <t>Рубильник реверсивный CCF 200A 3П</t>
  </si>
  <si>
    <t>Перекидной выключатель-разъединитель DCX-M - 200 А - типоразмер 3 - 3П - винтовые зажимы</t>
  </si>
  <si>
    <t>3245064311052</t>
  </si>
  <si>
    <t>431107</t>
  </si>
  <si>
    <t>Рубильник реверсивный CCF 315A 3П</t>
  </si>
  <si>
    <t>Перекидной выключатель-разъединитель DCX-M - 315 А - типоразмер 3 - 3П - винтовые зажимы</t>
  </si>
  <si>
    <t>3245064311076</t>
  </si>
  <si>
    <t>431108</t>
  </si>
  <si>
    <t>Рубильник реверсивный CCF 400A 3П</t>
  </si>
  <si>
    <t>Перекидной выключатель-разъединитель DCX-M - 400 А - типоразмер 3 - 3П - винтовые зажимы</t>
  </si>
  <si>
    <t>3245064311083</t>
  </si>
  <si>
    <t>431109</t>
  </si>
  <si>
    <t>Рубильник реверсивный CCF 630A 3П</t>
  </si>
  <si>
    <t>Перекидной выключатель-разъединитель DCX-M - 630 А - типоразмер 4 - 3П - винтовые зажимы</t>
  </si>
  <si>
    <t>3245064311090</t>
  </si>
  <si>
    <t>431110</t>
  </si>
  <si>
    <t>Рубильник реверсивный CCF 800A 3П</t>
  </si>
  <si>
    <t>Перекидной выключатель-разъединитель DCX-M - 800 А - типоразмер 4 - 3П - винтовые зажимы</t>
  </si>
  <si>
    <t>3245064311106</t>
  </si>
  <si>
    <t>431113</t>
  </si>
  <si>
    <t>Рубильник реверсивный S5000F 1600A 3П</t>
  </si>
  <si>
    <t>Перекидной выключатель-разъединитель DCX-M - 1600 А - типоразмер 6 - 3П - винтовые зажимы</t>
  </si>
  <si>
    <t>3245064311137</t>
  </si>
  <si>
    <t>431125</t>
  </si>
  <si>
    <t>Рубильник реверсивный CCF 200A 3П+Н</t>
  </si>
  <si>
    <t>Перекидной выключатель-разъединитель DCX-M - 200 А - типоразмер 3 - 3П+Н - винтовые зажимы</t>
  </si>
  <si>
    <t>3245064311250</t>
  </si>
  <si>
    <t>431129</t>
  </si>
  <si>
    <t>Рубильник реверсивный CCF 630A 3П+Н</t>
  </si>
  <si>
    <t>Перекидной выключатель-разъединитель DCX-M - 630 А - типоразмер 4 - 3П+Н - винтовые зажимы</t>
  </si>
  <si>
    <t>3245064311298</t>
  </si>
  <si>
    <t>431140</t>
  </si>
  <si>
    <t>Рукоятка управления д./руб. 40-160</t>
  </si>
  <si>
    <t>Выносная поворотная рукоятка - IP 65 - для DCX-M от 40 до 160 А - чёрная</t>
  </si>
  <si>
    <t>3245064311403</t>
  </si>
  <si>
    <t>431141</t>
  </si>
  <si>
    <t>Рукоятка управления д./руб. 200-400</t>
  </si>
  <si>
    <t>3245064311410</t>
  </si>
  <si>
    <t>431142</t>
  </si>
  <si>
    <t>Рукоятка управления д./руб. 630-800</t>
  </si>
  <si>
    <t>Выносная поворотная рукоятка - IP 65 - для DCX-M на 630 и 800 А - чёрная</t>
  </si>
  <si>
    <t>3245064311427</t>
  </si>
  <si>
    <t>431143</t>
  </si>
  <si>
    <t>Рукоятка управления д./руб. 1000-1250</t>
  </si>
  <si>
    <t>Выносная поворотная рукоятка - IP 65 - для DCX-M на 1000 и 1250 А - чёрная</t>
  </si>
  <si>
    <t>3245064311434</t>
  </si>
  <si>
    <t>431144</t>
  </si>
  <si>
    <t>Рукоятка управления д./руб. 1600</t>
  </si>
  <si>
    <t>Выносная поворотная рукоятка - IP 65 - для DCX-M на 1600 А - чёрная</t>
  </si>
  <si>
    <t>3245064311441</t>
  </si>
  <si>
    <t>431147</t>
  </si>
  <si>
    <t>Рукоятка управления д./руб. прям. 630-800</t>
  </si>
  <si>
    <t>Стандартная поворотная рукоятка - для DCX-M на 630 и 800 А - чёрная</t>
  </si>
  <si>
    <t>3245064311472</t>
  </si>
  <si>
    <t>431148</t>
  </si>
  <si>
    <t>Рукоятка управления д./руб. прям. 1000-1250</t>
  </si>
  <si>
    <t>Стандартная поворотная рукоятка - для DCX-M на 1000 и 1250 А - чёрная</t>
  </si>
  <si>
    <t>3245064311489</t>
  </si>
  <si>
    <t>431149</t>
  </si>
  <si>
    <t>Рукоятка управления д./руб. прям. 1600</t>
  </si>
  <si>
    <t>Стандартная поворотная рукоятка - для DCX-M на 1600 А - чёрная</t>
  </si>
  <si>
    <t>3245064311496</t>
  </si>
  <si>
    <t>431150</t>
  </si>
  <si>
    <t>Рукоятка управления д./руб. удлин. 40-160</t>
  </si>
  <si>
    <t>Удлиненный вал - для DCX-M от 40 до 160 А - длина 187 мм</t>
  </si>
  <si>
    <t>3245064311502</t>
  </si>
  <si>
    <t>431151</t>
  </si>
  <si>
    <t>Рукоятка управления д./руб. удлин. 200-400</t>
  </si>
  <si>
    <t>Удлиненный вал - для DCX-M от 200 до 400 А - длина 305 мм</t>
  </si>
  <si>
    <t>3245064311519</t>
  </si>
  <si>
    <t>Контакт реверсивный 1NA+1NC</t>
  </si>
  <si>
    <t>431156</t>
  </si>
  <si>
    <t>Контакт реверсивный 2NA+2NC</t>
  </si>
  <si>
    <t>Вспомогательный контакт - 2 Н.О. + 2 Н.З. - активная нагрузка - 16 А - 250 В~ - для DCX-M от 40 до 1250 А</t>
  </si>
  <si>
    <t>3245064311564</t>
  </si>
  <si>
    <t>431157</t>
  </si>
  <si>
    <t>Вспомогательный контакт - 1 Н.О. + 1 Н.З. - активная нагрузка - 16 А - 250 В~ - для DCX-M на 1600 А</t>
  </si>
  <si>
    <t>3245064311571</t>
  </si>
  <si>
    <t>431158</t>
  </si>
  <si>
    <t>Вспомогательный контакт - 2 Н.О. + 2 Н.З. - активная нагрузка - 16 А - 250 В~ - для DCX-M на 1600 А</t>
  </si>
  <si>
    <t>3245064311588</t>
  </si>
  <si>
    <t>431160</t>
  </si>
  <si>
    <t>Перемычка соединительная 40-63</t>
  </si>
  <si>
    <t>Перемычка - для DCX-M на 40 и 63 А</t>
  </si>
  <si>
    <t>3245064311601</t>
  </si>
  <si>
    <t>431165</t>
  </si>
  <si>
    <t>Пластина защитная задняя 200-400</t>
  </si>
  <si>
    <t>Задняя защитная панель - для DCX-М от 200 до 400 А</t>
  </si>
  <si>
    <t>3245064311656</t>
  </si>
  <si>
    <t>431166</t>
  </si>
  <si>
    <t>Пластина защитная задняя 630-800</t>
  </si>
  <si>
    <t>Задняя защитная панель - для DCX-М на 630 и 800 А</t>
  </si>
  <si>
    <t>3245064311663</t>
  </si>
  <si>
    <t>431167</t>
  </si>
  <si>
    <t>Пластина защитная задняя 1000-1250</t>
  </si>
  <si>
    <t>3245064311670</t>
  </si>
  <si>
    <t>431170</t>
  </si>
  <si>
    <t>Блокировка с простым ключем 40-160</t>
  </si>
  <si>
    <t>Одиночное устройство защитной блокировки - для DCX-M от 40 до 160 А</t>
  </si>
  <si>
    <t>3245064311700</t>
  </si>
  <si>
    <t>431171</t>
  </si>
  <si>
    <t>Блокировка с простым ключем 200-400</t>
  </si>
  <si>
    <t>Одиночное устройство защитной блокировки - для DCX-M от 200 до 400 А</t>
  </si>
  <si>
    <t>3245064311717</t>
  </si>
  <si>
    <t>431172</t>
  </si>
  <si>
    <t>Блокировка с простым ключем 630-800</t>
  </si>
  <si>
    <t>Одиночное устройство защитной блокировки - для DCX-M на 630 до 800 А</t>
  </si>
  <si>
    <t>3245064311724</t>
  </si>
  <si>
    <t>431175</t>
  </si>
  <si>
    <t>Двойное устройство защитной блокировки - для DCX-M от 40 до 160 А</t>
  </si>
  <si>
    <t>3245064311755</t>
  </si>
  <si>
    <t>431176</t>
  </si>
  <si>
    <t>Блокировка с двойным ключем 200-400</t>
  </si>
  <si>
    <t>Двойное устройство защитной блокировки - для DCX-M от 200 до 400 А</t>
  </si>
  <si>
    <t>3245064311762</t>
  </si>
  <si>
    <t>431177</t>
  </si>
  <si>
    <t>Блокировка с двойным ключем 630-800</t>
  </si>
  <si>
    <t>Двойное устройство защитной блокировки - для DCX-M на 630 до 800 А</t>
  </si>
  <si>
    <t>3245064311779</t>
  </si>
  <si>
    <t>Серверные шкафы Legrand</t>
  </si>
  <si>
    <t>446011</t>
  </si>
  <si>
    <t>Сервер. шкаф 46U 800x1200 LCS3</t>
  </si>
  <si>
    <t>3414971172593</t>
  </si>
  <si>
    <t>446012</t>
  </si>
  <si>
    <t>С.шкаф 42U 600x1000в.сист.LCS3</t>
  </si>
  <si>
    <t>Шкаф серверный 19" - 42U - 600x1000 мм - с оптимизацией воздушных потоков</t>
  </si>
  <si>
    <t>3414971172609</t>
  </si>
  <si>
    <t>446016</t>
  </si>
  <si>
    <t>С.шкаф 42U 800x1100в.сист.LCS3</t>
  </si>
  <si>
    <t>3414971172647</t>
  </si>
  <si>
    <t>446018</t>
  </si>
  <si>
    <t>С.шкаф 46U 600x1000в.сист.LCS3</t>
  </si>
  <si>
    <t>Шкаф серверный 19" - 46U - 600x1000 мм - с оптимизацией воздушных потоков</t>
  </si>
  <si>
    <t>3414971172661</t>
  </si>
  <si>
    <t>446021</t>
  </si>
  <si>
    <t>С.шкаф 46U 800x1000в.сист.LCS3</t>
  </si>
  <si>
    <t>Шкаф серверный 19" - 46U - 800x1000 мм - с оптимизацией воздушных потоков</t>
  </si>
  <si>
    <t>3414971172692</t>
  </si>
  <si>
    <t>446024</t>
  </si>
  <si>
    <t>Панели бок.д/с.шк. 42U1000LCS3</t>
  </si>
  <si>
    <t>Панели боковые с цоколями для серверных шкафов - 42U - глубина 1000 мм - 2 шт</t>
  </si>
  <si>
    <t>Аксессуары для серверных шкафов Legrand</t>
  </si>
  <si>
    <t>3414971172722</t>
  </si>
  <si>
    <t>446025</t>
  </si>
  <si>
    <t>Панели бок.д/с.шк. 42U1100LCS3</t>
  </si>
  <si>
    <t>Панели боковые с цоколями для серверных шкафов - 42U - глубина 1100 мм - 2 шт</t>
  </si>
  <si>
    <t>3414971172739</t>
  </si>
  <si>
    <t>446031</t>
  </si>
  <si>
    <t>С.шкаф 42U 600x1100ком.уп.LCS3</t>
  </si>
  <si>
    <t>Шкаф серверный 19" - 42U - 600x1100 мм - в плоской упаковке - с боковыми панелями</t>
  </si>
  <si>
    <t>3414971172791</t>
  </si>
  <si>
    <t>446036</t>
  </si>
  <si>
    <t>С.шкаф 46U 600x1000ком.уп.LCS3</t>
  </si>
  <si>
    <t>Шкаф серверный 19" - 46U - 600x1000 мм - в плоской упаковке - с боковыми панелями</t>
  </si>
  <si>
    <t>3414971172845</t>
  </si>
  <si>
    <t>446048</t>
  </si>
  <si>
    <t>Компл. д/внешн. монтажа LCS3</t>
  </si>
  <si>
    <t>Комплект соединительный внешний - 6 шт</t>
  </si>
  <si>
    <t>3414971172968</t>
  </si>
  <si>
    <t>446050</t>
  </si>
  <si>
    <t>Монт.проф. с каб.напр 41U LCS3</t>
  </si>
  <si>
    <t>Монтажный профиль с кабельными направляющими - 41U</t>
  </si>
  <si>
    <t>3414971172982</t>
  </si>
  <si>
    <t>446052</t>
  </si>
  <si>
    <t>М.пр.каб.напр бол.ем. 41U LCS3</t>
  </si>
  <si>
    <t>Монтажный профиль с кабельными направляющими большой емкости - 41U</t>
  </si>
  <si>
    <t>3414971173026</t>
  </si>
  <si>
    <t>446053</t>
  </si>
  <si>
    <t>М.пр.каб.напр бол.ем. 46U LCS3</t>
  </si>
  <si>
    <t>Монтажный профиль с кабельными направляющими большой емкости - 46U</t>
  </si>
  <si>
    <t>3414971173040</t>
  </si>
  <si>
    <t>446057</t>
  </si>
  <si>
    <t>Кольцо кабельное пластиковое (10 шт)</t>
  </si>
  <si>
    <t>3414971173125</t>
  </si>
  <si>
    <t>446075</t>
  </si>
  <si>
    <t>Компл. крепл. к полу 25мм LCS3</t>
  </si>
  <si>
    <t>Комплект для крепления к полу - высота цоколя 25 мм</t>
  </si>
  <si>
    <t>3414971173422</t>
  </si>
  <si>
    <t>446082</t>
  </si>
  <si>
    <t>Кросс.шкаф 37U 800x800 LCS3</t>
  </si>
  <si>
    <t>Шкаф коммутационный 19" - 37U - 800x800x1800 мм</t>
  </si>
  <si>
    <t>Напольные шкафы VDI (СКС) Legrand</t>
  </si>
  <si>
    <t>3414971173484</t>
  </si>
  <si>
    <t>446087</t>
  </si>
  <si>
    <t>Кросс.шкаф 46U 800x1000 LCS3</t>
  </si>
  <si>
    <t>3414971173538</t>
  </si>
  <si>
    <t>446095</t>
  </si>
  <si>
    <t>Лоток кабельный 200 41U LCS3</t>
  </si>
  <si>
    <t>Кабельный лоток вертикальный - 41U - ширина 200 мм</t>
  </si>
  <si>
    <t>3414971173583</t>
  </si>
  <si>
    <t>446097</t>
  </si>
  <si>
    <t>Модуль трехвентиляторный</t>
  </si>
  <si>
    <t>Модуль трёхвентиляторный с соединителями МЭК</t>
  </si>
  <si>
    <t>3414971173620</t>
  </si>
  <si>
    <t>446098</t>
  </si>
  <si>
    <t>Термостат</t>
  </si>
  <si>
    <t>Термостат для вентиляторного модуля</t>
  </si>
  <si>
    <t>3414971173644</t>
  </si>
  <si>
    <t>446190</t>
  </si>
  <si>
    <t>Щеточн. кабел.ввод д/наст. шк.</t>
  </si>
  <si>
    <t>Щёточный кабельный ввод для настенного шкафа</t>
  </si>
  <si>
    <t>3414971173965</t>
  </si>
  <si>
    <t>446192</t>
  </si>
  <si>
    <t>Крыша с 2вент наст.шк. 525</t>
  </si>
  <si>
    <t>3414971174009</t>
  </si>
  <si>
    <t>446193</t>
  </si>
  <si>
    <t>Крыша с 2вент наст.шк. 625</t>
  </si>
  <si>
    <t>3414971174023</t>
  </si>
  <si>
    <t>446198</t>
  </si>
  <si>
    <t>Профили 19" наст.шк. 15U (2шт)</t>
  </si>
  <si>
    <t>Профили для настенного шкафа - 19" - 15U - 2 шт</t>
  </si>
  <si>
    <t>3414971174108</t>
  </si>
  <si>
    <t>446211</t>
  </si>
  <si>
    <t>Панель каб.ввода 19" 2U</t>
  </si>
  <si>
    <t>Панель кабельного ввода - 19" - 2U - глубина 1,5 мм</t>
  </si>
  <si>
    <t>3414971174160</t>
  </si>
  <si>
    <t>446215</t>
  </si>
  <si>
    <t>Полка 19" до 100кг</t>
  </si>
  <si>
    <t>Полка с регулируемым расстоянием между точками крепления - 19" - глубина 700 мм -высота 25 мм - 100 кг</t>
  </si>
  <si>
    <t>3414971174207</t>
  </si>
  <si>
    <t>500</t>
  </si>
  <si>
    <t>Коробка для твёрдых стен, диаметр 60 мм</t>
  </si>
  <si>
    <t>Коробки скрытого монтажа Bticino</t>
  </si>
  <si>
    <t>8012199108438</t>
  </si>
  <si>
    <t>502BI</t>
  </si>
  <si>
    <t>LivingLight Коробка для настенного монтажа, размер 2 модуля</t>
  </si>
  <si>
    <t>Livinglight Коробка для настенного монтажа, размер 2 модуля</t>
  </si>
  <si>
    <t>8005543464496</t>
  </si>
  <si>
    <t>503BI</t>
  </si>
  <si>
    <t>LivingLight Коробка для настенного монтажа, размер 3 модуля</t>
  </si>
  <si>
    <t>Livinglight Коробка для настенного монтажа, размер 3 модуля</t>
  </si>
  <si>
    <t>8005543464519</t>
  </si>
  <si>
    <t>503DE</t>
  </si>
  <si>
    <t>Внутренний разделитель (полимер) для 503Е, 504Е</t>
  </si>
  <si>
    <t>Внутренний разделитель (полимер) для Кат. № 503Е/504Е</t>
  </si>
  <si>
    <t>503ESE</t>
  </si>
  <si>
    <t>LivingLight Увеличитель глубины коробки 503E</t>
  </si>
  <si>
    <t>Livinglight Увеличитель глубины коробки Кат. № 503E</t>
  </si>
  <si>
    <t>503EV</t>
  </si>
  <si>
    <t>Внутренний разделитель (полимер) для 503Е</t>
  </si>
  <si>
    <t>Внутренний разделитель (полимер) для Кат. № 503Е</t>
  </si>
  <si>
    <t>504BI</t>
  </si>
  <si>
    <t>LivingLight Коробка для настенного монтажа, размер 4 модуля</t>
  </si>
  <si>
    <t>Livinglight Коробка для настенного монтажа, размер 4 модуля</t>
  </si>
  <si>
    <t>8005543464533</t>
  </si>
  <si>
    <t>504ESE</t>
  </si>
  <si>
    <t>LivingLight Увеличитель глубины коробки 504E</t>
  </si>
  <si>
    <t>Livinglight Увеличитель глубины коробки Кат. № 504E</t>
  </si>
  <si>
    <t>506ESE</t>
  </si>
  <si>
    <t>LivingLight Увеличитель глубины коробки 506E</t>
  </si>
  <si>
    <t>Livinglight Увеличитель глубины коробки Кат. № 506E</t>
  </si>
  <si>
    <t>8005543446775</t>
  </si>
  <si>
    <t>506LSE</t>
  </si>
  <si>
    <t>LivingLight Увеличитель глубины коробки 506L</t>
  </si>
  <si>
    <t>8005543446799</t>
  </si>
  <si>
    <t>555105</t>
  </si>
  <si>
    <t>Розетка моб. 16A 3K+З 230B IP44</t>
  </si>
  <si>
    <t>Мобильная розетка - P17 Tempra Pro - IP 44 - 200/250 В~ - 16 A - 3К+З</t>
  </si>
  <si>
    <t>555107</t>
  </si>
  <si>
    <t>Розетка моб. 16A 2K+З 380B IP44</t>
  </si>
  <si>
    <t>Мобильная розетка - P17 Tempra Pro - IP 44 - 380/415 В~ - 16 A - 2К+З</t>
  </si>
  <si>
    <t>555125</t>
  </si>
  <si>
    <t>Вилка моб. 16А 3К+З 230В IP44</t>
  </si>
  <si>
    <t>Прямая вилка - P17 Tempra Pro - IP 44 - 200/250 В~ - 16 A - 3К+З</t>
  </si>
  <si>
    <t>555186</t>
  </si>
  <si>
    <t>Розетка встр. 16А 3К+Н+З 230В IP44</t>
  </si>
  <si>
    <t>Встраиваемая наклонная розетка - P17 Tempra Pro - IP 44 - 200/250 В~ - 16 A - 3К+Н+З</t>
  </si>
  <si>
    <t>555218</t>
  </si>
  <si>
    <t>Розетка моб. 32А 3К+З 380В IP44</t>
  </si>
  <si>
    <t>Мобильная розетка - P17 Tempra Pro - IP 44 - 380/415 В~ - 32 A - 3К+З</t>
  </si>
  <si>
    <t>555256</t>
  </si>
  <si>
    <t>Розетка наклад. 32А 3К+H+З 230В IP44</t>
  </si>
  <si>
    <t>Розетка накладная - P17 Tempra Pro - IP 44 - 200/250 В~ - 32 A - 3К+Н+З</t>
  </si>
  <si>
    <t>555286</t>
  </si>
  <si>
    <t>Розетка встр. 32А 3К+H+З 230В IP44</t>
  </si>
  <si>
    <t>Встраиваемая наклонная розетка - P17 Tempra Pro - IP 44 - 200/250 В~ - 32 A - 3К+Н+З</t>
  </si>
  <si>
    <t>555324</t>
  </si>
  <si>
    <t>Вилка моб. 16А 2К+З 230В IP67</t>
  </si>
  <si>
    <t>Прямая вилка - P17 Tempra Pro - IP 66/67 - 200/250 В~ - 16 A - 2К+З</t>
  </si>
  <si>
    <t>555388</t>
  </si>
  <si>
    <t>Розетка встр. 16А 3К+З 380В IP67</t>
  </si>
  <si>
    <t>555415</t>
  </si>
  <si>
    <t>Розетка моб. 32А 3К+З 230В IP67</t>
  </si>
  <si>
    <t>Мобильная розетка - P17 Tempra Pro - IP 66/67 - 200/250 В~ - 32 A - 3К+З</t>
  </si>
  <si>
    <t>555416</t>
  </si>
  <si>
    <t>Розетка моб. 32А 3К+H+З 230В IP67</t>
  </si>
  <si>
    <t>Мобильная розетка - P17 Tempra Pro - IP 66/67 - 200/250 В~ - 32 A - 3К+Н+З</t>
  </si>
  <si>
    <t>555431</t>
  </si>
  <si>
    <t>Вилка моб. 32А 2К+З 130В IP67</t>
  </si>
  <si>
    <t>Вилка мобильная - 32 А - 2К+З - 130 В - IP 67</t>
  </si>
  <si>
    <t>555485</t>
  </si>
  <si>
    <t>Розетка встр. 32А 3К+З 230В IP67</t>
  </si>
  <si>
    <t>Встраиваемая розетка - P17 Tempra Pro - IP 66/67 - 200/250 В~ - 32 A - 3К+З</t>
  </si>
  <si>
    <t>555585</t>
  </si>
  <si>
    <t>Роз.встр. 63А 3К+З 230В IP67</t>
  </si>
  <si>
    <t>Розетка встроенная - 63А - 3К+З - 230В - IP67</t>
  </si>
  <si>
    <t>559220</t>
  </si>
  <si>
    <t>Элем.крепл.конс. под фальш-пол</t>
  </si>
  <si>
    <t>3599075592208</t>
  </si>
  <si>
    <t>559280</t>
  </si>
  <si>
    <t>Зажим CLM FAS GS</t>
  </si>
  <si>
    <t>3599075592802</t>
  </si>
  <si>
    <t>561010</t>
  </si>
  <si>
    <t>Профиль тип EDF2000 GS</t>
  </si>
  <si>
    <t>3599075610100</t>
  </si>
  <si>
    <t>561080</t>
  </si>
  <si>
    <t>Кроншт потолоч PFREDF GS (EDF)</t>
  </si>
  <si>
    <t>3599075610803</t>
  </si>
  <si>
    <t>573860</t>
  </si>
  <si>
    <t>Выключатель 2х2500Вт Радио</t>
  </si>
  <si>
    <t>Многофункциональный активатор в корпусе IP55 приемники - радио - 2 канала - 2500 Вт или 2 выхода с сухими НО/НЗ контактами</t>
  </si>
  <si>
    <t>3245065738605</t>
  </si>
  <si>
    <t>573862</t>
  </si>
  <si>
    <t>Выключатель 1х2500Вт Радио</t>
  </si>
  <si>
    <t>Выключатель-приемник - радио - для установки в подвесной потолок - 1 канал - 2500 Вт</t>
  </si>
  <si>
    <t>3245065738629</t>
  </si>
  <si>
    <t>573864</t>
  </si>
  <si>
    <t>Светорегулятор 600Вт Радио CLN</t>
  </si>
  <si>
    <t>Светорегулятор-приемник - радио - для установки в подвесной потолок - 1 канал - без нейтрали - 60-600 ВА</t>
  </si>
  <si>
    <t>3245065738643</t>
  </si>
  <si>
    <t>573866</t>
  </si>
  <si>
    <t>Светорегулятор 0-10В 500Вт RF</t>
  </si>
  <si>
    <t>Светорегулятор-приемник - радио - для установки в подвесной потолок - 1 канал - фаза + нейтраль - 1000 ВА</t>
  </si>
  <si>
    <t>3245065738667</t>
  </si>
  <si>
    <t>573999</t>
  </si>
  <si>
    <t>Кабель звук системы и домофон</t>
  </si>
  <si>
    <t>Кабель USB звуковой системы и видеодомофонии</t>
  </si>
  <si>
    <t>Комплектующие изделия 2-проводных домофонов In One</t>
  </si>
  <si>
    <t>3245065739992</t>
  </si>
  <si>
    <t>585080</t>
  </si>
  <si>
    <t>Крючок для кабеля SCMT (100шт)</t>
  </si>
  <si>
    <t>3599075850803</t>
  </si>
  <si>
    <t>586170</t>
  </si>
  <si>
    <t>Кронштейн R15 GS</t>
  </si>
  <si>
    <t>3599075861700</t>
  </si>
  <si>
    <t>595013</t>
  </si>
  <si>
    <t>Консоль C41S150 (Длина-150мм)</t>
  </si>
  <si>
    <t>3599075950138</t>
  </si>
  <si>
    <t>595023</t>
  </si>
  <si>
    <t>Консоль C41S200 (Длина-200мм)</t>
  </si>
  <si>
    <t>3599075950237</t>
  </si>
  <si>
    <t>595033</t>
  </si>
  <si>
    <t>Консоль C41S300 (Длина-300мм)</t>
  </si>
  <si>
    <t>3599075950336</t>
  </si>
  <si>
    <t>595043</t>
  </si>
  <si>
    <t>Консоль C41S400 (Длина-400мм)</t>
  </si>
  <si>
    <t>3599075950435</t>
  </si>
  <si>
    <t>595053</t>
  </si>
  <si>
    <t>Консоль C41S500 (Длина-500мм)</t>
  </si>
  <si>
    <t>3599075950534</t>
  </si>
  <si>
    <t>595063</t>
  </si>
  <si>
    <t>Консоль C41S600 (Длина-600мм)</t>
  </si>
  <si>
    <t>3599075950633</t>
  </si>
  <si>
    <t>595133</t>
  </si>
  <si>
    <t>Стойка сварная P41S1500 GC</t>
  </si>
  <si>
    <t>3599075951333</t>
  </si>
  <si>
    <t>595143</t>
  </si>
  <si>
    <t>Стойка сварная P41S2000 GC</t>
  </si>
  <si>
    <t>3599075951432</t>
  </si>
  <si>
    <t>595323</t>
  </si>
  <si>
    <t>Соединит. элемент ZED41/41</t>
  </si>
  <si>
    <t>3599075953238</t>
  </si>
  <si>
    <t>595360</t>
  </si>
  <si>
    <t>Кронштейн универсальный PFN41S</t>
  </si>
  <si>
    <t>3599075953603</t>
  </si>
  <si>
    <t>595363</t>
  </si>
  <si>
    <t>Кронштейн потолочный PFN41S</t>
  </si>
  <si>
    <t>3599075953634</t>
  </si>
  <si>
    <t>599004</t>
  </si>
  <si>
    <t>Клипса FASTRUT 41 SS316L(50шт)</t>
  </si>
  <si>
    <t>3599075990042</t>
  </si>
  <si>
    <t>601110</t>
  </si>
  <si>
    <t>ЩИТОК ВСТРОЕННЫЙ 1x 6 БЕЗ N&amp;E</t>
  </si>
  <si>
    <t>Распределительный щиток Practibox скрытого монтажа - IP 40 - IK 07 - 1 рейка - 6 модулей</t>
  </si>
  <si>
    <t>3245066011103</t>
  </si>
  <si>
    <t>601111</t>
  </si>
  <si>
    <t>ЩИТОК ВСТРОЕННЫЙ 1 x 8 БЕЗ N&amp;E</t>
  </si>
  <si>
    <t>Распределительный щиток Practibox скрытого монтажа - IP 40 - IK 07 - 1 рейка - 8 модулей</t>
  </si>
  <si>
    <t>3245066011110</t>
  </si>
  <si>
    <t>601112</t>
  </si>
  <si>
    <t>ЩИТОК ВСТРОЕННЫЙ 1x12 БЕЗ N&amp;E</t>
  </si>
  <si>
    <t>Распределительный щиток Practibox скрытого монтажа - IP 40 - IK 07 - 1 рейка - 12 модулей</t>
  </si>
  <si>
    <t>Щитки распределительные Practibox</t>
  </si>
  <si>
    <t>3245066011127</t>
  </si>
  <si>
    <t>601113</t>
  </si>
  <si>
    <t>ЩИТОК ВСТРОЕННЫЙ 2x12 БЕЗ N&amp;E</t>
  </si>
  <si>
    <t>Распределительный щиток Practibox скрытого монтажа - IP 40 - IK 07 - 2 рейки - 12 модулей</t>
  </si>
  <si>
    <t>3245066011134</t>
  </si>
  <si>
    <t>601114</t>
  </si>
  <si>
    <t>ЩИТОК ВСТРОЕННЫЙ 3x12 БЕЗ N&amp;E</t>
  </si>
  <si>
    <t>Распределительный щиток Practibox скрытого монтажа - IP 40 - IK 07 - 3 рейки - 12 модулей</t>
  </si>
  <si>
    <t>3245066011141</t>
  </si>
  <si>
    <t>601207</t>
  </si>
  <si>
    <t>Nedbox Дверь непроз.белая 24м</t>
  </si>
  <si>
    <t>Дверь непрозрачная белая - 24 модулей</t>
  </si>
  <si>
    <t>3245066012070</t>
  </si>
  <si>
    <t>601235</t>
  </si>
  <si>
    <t>Nedbox нав. 1х8м бел.дв</t>
  </si>
  <si>
    <t>Накладной распределительный щит Nedbox - с белой дверью - 1 рейка х 8 модулей</t>
  </si>
  <si>
    <t>3245066012353</t>
  </si>
  <si>
    <t>601236</t>
  </si>
  <si>
    <t>Nedbox нав. 1х12м бел.дв</t>
  </si>
  <si>
    <t>Накладной распределительный щит Nedbox - с белой дверью - 1 рейка х 12 (+1) модулей</t>
  </si>
  <si>
    <t>3245066012360</t>
  </si>
  <si>
    <t>601246</t>
  </si>
  <si>
    <t>Nedbox нав. 1х12м прозр.дв</t>
  </si>
  <si>
    <t>Накладной распределительный щит Nedbox - с прозрачной дверью - 1 рейка х 12 (+1) модулей</t>
  </si>
  <si>
    <t>3245066012469</t>
  </si>
  <si>
    <t>601290</t>
  </si>
  <si>
    <t>Шина Зeмл./N 2X8 Отвeр.</t>
  </si>
  <si>
    <t>Клеммники - нейтраль и земля - 2 x 8 клемм</t>
  </si>
  <si>
    <t>603807</t>
  </si>
  <si>
    <t>Разделительная перегородка 2 м</t>
  </si>
  <si>
    <t>603856</t>
  </si>
  <si>
    <t>Зажим для ЭУИ в колонне черный</t>
  </si>
  <si>
    <t>Зажим для ЭУИ в колонне, цвет черный</t>
  </si>
  <si>
    <t>603857</t>
  </si>
  <si>
    <t>Фиксатор ЭУИ (комплект 2 шт.)</t>
  </si>
  <si>
    <t>Фиксатор для электроустановочных изделий серии Mosaic в колоннах и мини-колоннах, белый (комплект из 2 штук)</t>
  </si>
  <si>
    <t>Кабельные каналы METRA</t>
  </si>
  <si>
    <t>603858</t>
  </si>
  <si>
    <t>Зажим для ЭУИ в колонне серый</t>
  </si>
  <si>
    <t>Зажим для ЭУИ в колонне, цвет серый</t>
  </si>
  <si>
    <t>Кабельные каналы DLP алюминиевые (длина в метрах )</t>
  </si>
  <si>
    <t>603954</t>
  </si>
  <si>
    <t>Сменн.модуль д.603950/53</t>
  </si>
  <si>
    <t>Сменный блок для устройств защиты от импульсных перенапряжений - для устройств Кат. № 6 039 54</t>
  </si>
  <si>
    <t>3245066039541</t>
  </si>
  <si>
    <t>604077</t>
  </si>
  <si>
    <t>Индикатор Зеленый 250В</t>
  </si>
  <si>
    <t>Моноблочный индикатор - 1 лампа - зеленая - 1 модуль</t>
  </si>
  <si>
    <t>604078</t>
  </si>
  <si>
    <t>Индикатор Красный 250В</t>
  </si>
  <si>
    <t>Моноблочный индикатор - 1 лампа - красная - 1 модуль</t>
  </si>
  <si>
    <t>Выключатели-разъединители SPX-D</t>
  </si>
  <si>
    <t>605129</t>
  </si>
  <si>
    <t>Ось удлин. SPX-D250, DCX-M 630</t>
  </si>
  <si>
    <t>3245066051291</t>
  </si>
  <si>
    <t>625014</t>
  </si>
  <si>
    <t>DPX3/DRX 250 HP Расширители 3П</t>
  </si>
  <si>
    <t>3414971957558</t>
  </si>
  <si>
    <t>625018</t>
  </si>
  <si>
    <t>DPX3/DRX 250 HP Расширители 4П</t>
  </si>
  <si>
    <t>DPX³/DRX 250 HP Полюсные расширители 4П</t>
  </si>
  <si>
    <t>3414971957572</t>
  </si>
  <si>
    <t>636095</t>
  </si>
  <si>
    <t>Кабель-канал 15х25мм Transcab</t>
  </si>
  <si>
    <t>636118</t>
  </si>
  <si>
    <t>Кабель-канал 80X100мм Transcab</t>
  </si>
  <si>
    <t>Кабель-канал (крышка + основание) Transcab - 80x100 мм - серый RAL 7030</t>
  </si>
  <si>
    <t>636124</t>
  </si>
  <si>
    <t>Кабель-канал 120X60ммTranscab</t>
  </si>
  <si>
    <t>Кабель-канал (крышка + основание) Transcab - 120x60 мм - серый RAL 7030</t>
  </si>
  <si>
    <t>636177</t>
  </si>
  <si>
    <t>Рукав монтажный 6мм</t>
  </si>
  <si>
    <t>Рукав монтажный - для кабель-каналов Lina 25 и Transcab - диам. 6 мм</t>
  </si>
  <si>
    <t>636178</t>
  </si>
  <si>
    <t>Рукав монтажный 12мм</t>
  </si>
  <si>
    <t>Рукав монтажный - для кабель-каналов Lina 25 и Transcab - диам. 12 мм</t>
  </si>
  <si>
    <t>636183</t>
  </si>
  <si>
    <t>Рукав монтажный 22мм</t>
  </si>
  <si>
    <t>Рукав монтажный - для кабель-каналов Lina 25 и Transcab - диам. 22 мм</t>
  </si>
  <si>
    <t>636194</t>
  </si>
  <si>
    <t>Клипса пластиковая 4мм</t>
  </si>
  <si>
    <t>638001</t>
  </si>
  <si>
    <t>Накладка крышки 75 мм METRA</t>
  </si>
  <si>
    <t>Накладка на стык крышки - для кабель-каналов Metra 85х50, 100х50 и 130х50</t>
  </si>
  <si>
    <t>638008</t>
  </si>
  <si>
    <t>Перегородка для к/к METRA</t>
  </si>
  <si>
    <t>Разделительная перегородка - для кабель-каналов Metra 85x50, 100x50, 130x50 и 160x50 - 2 метра</t>
  </si>
  <si>
    <t>638011</t>
  </si>
  <si>
    <t>Внутр. угол 100х50 90° METRA</t>
  </si>
  <si>
    <t>Внутренний неизменяемый угол 90° - для кабель-каналов Metra 100x50</t>
  </si>
  <si>
    <t>638012</t>
  </si>
  <si>
    <t>Внеш. угол 100х50 90° METRA</t>
  </si>
  <si>
    <t>Внешний неизменяемый угол 90° - для кабель-каналов Metra 100x50</t>
  </si>
  <si>
    <t>638013</t>
  </si>
  <si>
    <t>Плоский угол 100х50 METRA</t>
  </si>
  <si>
    <t>Плоский угол 90° - для кабель-каналов Metra 100x50</t>
  </si>
  <si>
    <t>638021</t>
  </si>
  <si>
    <t>Внутренний угол 85x50 мм METRA</t>
  </si>
  <si>
    <t>Внутренний изменяемый угол - от 80° до 120° - для кабель-каналов Metra 85x50</t>
  </si>
  <si>
    <t>638022</t>
  </si>
  <si>
    <t>Внешний угол 85x50 мм METRA</t>
  </si>
  <si>
    <t>Внешний изменяемый угол - от 60° до 120° - для кабель-каналов Metra 85x50</t>
  </si>
  <si>
    <t>638023</t>
  </si>
  <si>
    <t>Плоский угол 85x50 мм METRA</t>
  </si>
  <si>
    <t>Плоский угол 90° - для кабель-каналов Metra 85x50</t>
  </si>
  <si>
    <t>638024</t>
  </si>
  <si>
    <t>Тройник 85x50 мм METRA</t>
  </si>
  <si>
    <t>Т-образный отвод - для кабель-каналов Metra 85x50</t>
  </si>
  <si>
    <t>638025</t>
  </si>
  <si>
    <t>Заглушка 85x50 мм METRA</t>
  </si>
  <si>
    <t>Торцевая заглушка - для кабель-каналов Metra 85x50</t>
  </si>
  <si>
    <t>638026</t>
  </si>
  <si>
    <t>Накладка профиля 85х50 METRA</t>
  </si>
  <si>
    <t>Накладка на стык профиля - для кабель-каналов Metra 85x50</t>
  </si>
  <si>
    <t>638031</t>
  </si>
  <si>
    <t>Внутренний угол 100x50мм METRA</t>
  </si>
  <si>
    <t>Внутренний изменяемый угол - от 80° до 120° - для кабель-каналов Metra 100x50</t>
  </si>
  <si>
    <t>638032</t>
  </si>
  <si>
    <t>Внешний угол 100x50 мм METRA</t>
  </si>
  <si>
    <t>Внешний изменяемый угол - от 60° до 120° - для кабель-каналов Metra 100x50</t>
  </si>
  <si>
    <t>638034</t>
  </si>
  <si>
    <t>Тройник 100x50 мм METRA</t>
  </si>
  <si>
    <t>Т-образный отвод - для кабель-каналов Metra 100x50</t>
  </si>
  <si>
    <t>638035</t>
  </si>
  <si>
    <t>Заглушка 100x50 мм METRA</t>
  </si>
  <si>
    <t>Торцевая заглушка - для кабель-каналов Metra 100x50</t>
  </si>
  <si>
    <t>638036</t>
  </si>
  <si>
    <t>Накладка профиля 100х50 METRA</t>
  </si>
  <si>
    <t>Накладка на стык профиля - для кабель-каналов Metra 100x50</t>
  </si>
  <si>
    <t>638042</t>
  </si>
  <si>
    <t>Внешний угол 130x50 мм METRA</t>
  </si>
  <si>
    <t>638043</t>
  </si>
  <si>
    <t>Плоский угол 130x50 мм METRA</t>
  </si>
  <si>
    <t>Плоский угол 90° - для кабель-каналов Metra 130x50</t>
  </si>
  <si>
    <t>638044</t>
  </si>
  <si>
    <t>Тройник 130x50 мм METRA</t>
  </si>
  <si>
    <t>Т-образный отвод - для кабель-каналов Metra 130x50</t>
  </si>
  <si>
    <t>638045</t>
  </si>
  <si>
    <t>Заглушка 130x50 мм METRA</t>
  </si>
  <si>
    <t>Торцевая заглушка - для кабель-каналов Metra 130x50</t>
  </si>
  <si>
    <t>638046</t>
  </si>
  <si>
    <t>Накладка профиля 130х50 METRA</t>
  </si>
  <si>
    <t>Накладка на стык профиля - для кабель-каналов Metra 130x50</t>
  </si>
  <si>
    <t>638080</t>
  </si>
  <si>
    <t>Кабель-канал 85x50мм METRA</t>
  </si>
  <si>
    <t>Кабель-канал Metra - 85x50 - 2 метра - с крышкой - белый</t>
  </si>
  <si>
    <t>638081</t>
  </si>
  <si>
    <t>Кабель-канал 100x50мм METRA</t>
  </si>
  <si>
    <t>Кабель-канал Metra - 100x50 - 2 метра - с крышкой - белый</t>
  </si>
  <si>
    <t>638082</t>
  </si>
  <si>
    <t>Кабель-канал 130x50мм METRA</t>
  </si>
  <si>
    <t>Кабель-канал Metra - 130x50 - 2 метра - с крышкой - белый</t>
  </si>
  <si>
    <t>638085</t>
  </si>
  <si>
    <t>Накладка крышки 110 мм METRA</t>
  </si>
  <si>
    <t>Накладка на стык крышки - для кабель-каналов Metra 160x50</t>
  </si>
  <si>
    <t>638086</t>
  </si>
  <si>
    <t>Суппорт 2м MOSAIC кр.110 METRA</t>
  </si>
  <si>
    <t>Суппорт Mosaic - 2 модуля - для кабель-каналов Metra 160x50</t>
  </si>
  <si>
    <t>638091</t>
  </si>
  <si>
    <t>Внутренний угол 160x50мм METRA</t>
  </si>
  <si>
    <t>Внутренний изменяемый угол - от 80° до 120° - для кабель-каналов Metra 160x50</t>
  </si>
  <si>
    <t>638092</t>
  </si>
  <si>
    <t>Внешний угол 160x50 мм METRA</t>
  </si>
  <si>
    <t>Внешний изменяемый угол - от 60° до 120° - для кабель-каналов Metra 160x50</t>
  </si>
  <si>
    <t>638093</t>
  </si>
  <si>
    <t>Плоский угол 160x50 мм METRA</t>
  </si>
  <si>
    <t>Плоский угол 90° - для кабель-каналов Metra 160x50</t>
  </si>
  <si>
    <t>638094</t>
  </si>
  <si>
    <t>Тройник 160x50 мм METRA</t>
  </si>
  <si>
    <t>Т-образный отвод - для кабель-каналов Metra 160x50</t>
  </si>
  <si>
    <t>638095</t>
  </si>
  <si>
    <t>Заглушка 160x50 мм METRA</t>
  </si>
  <si>
    <t>Торцевая заглушка - для кабель-каналов Metra 160x50</t>
  </si>
  <si>
    <t>638096</t>
  </si>
  <si>
    <t>Накладка профиля 160х50 METRA</t>
  </si>
  <si>
    <t>Накладка на стык профиля - для кабель-каналов Metra 160x50</t>
  </si>
  <si>
    <t>638101</t>
  </si>
  <si>
    <t>Внутренний угол 15x10 мм METRA</t>
  </si>
  <si>
    <t>Внутренний угол - для мини-каналов Metra - 15x10</t>
  </si>
  <si>
    <t>Мини-каналы METRA</t>
  </si>
  <si>
    <t>638102</t>
  </si>
  <si>
    <t>Внешний угол 15x10 мм METRA</t>
  </si>
  <si>
    <t>Внешний угол - для мини-каналов Metra - 15x10</t>
  </si>
  <si>
    <t>638103</t>
  </si>
  <si>
    <t>Плоский угол 15x10 мм METRA</t>
  </si>
  <si>
    <t>Плоский угол - для мини-каналов Metra - 15x10</t>
  </si>
  <si>
    <t>638104</t>
  </si>
  <si>
    <t>Тройник 15x10 мм METRA</t>
  </si>
  <si>
    <t>T-образный отвод - для мини-каналов Metra - 15x10</t>
  </si>
  <si>
    <t>638105</t>
  </si>
  <si>
    <t>Заглушка 15x10 мм METRA</t>
  </si>
  <si>
    <t>Торцевая заглушка - для мини-каналов Metra - 15x10</t>
  </si>
  <si>
    <t>638106</t>
  </si>
  <si>
    <t>Накладка на стык 15x10мм METRA</t>
  </si>
  <si>
    <t>Накладка на стык - для мини-каналов Metra - 15x10</t>
  </si>
  <si>
    <t>638111</t>
  </si>
  <si>
    <t>Внутренний угол 16x16 мм METRA</t>
  </si>
  <si>
    <t>Внутренний угол - для мини-каналов Metra - 16x16</t>
  </si>
  <si>
    <t>638112</t>
  </si>
  <si>
    <t>Внешний угол 16x16 мм METRA</t>
  </si>
  <si>
    <t>Внешний угол - для мини-каналов Metra - 16x16</t>
  </si>
  <si>
    <t>638113</t>
  </si>
  <si>
    <t>Плоский угол 16x16 мм METRA</t>
  </si>
  <si>
    <t>Плоский угол - для мини-каналов Metra - 16x16</t>
  </si>
  <si>
    <t>638114</t>
  </si>
  <si>
    <t>Тройник 16x16 мм METRA</t>
  </si>
  <si>
    <t>T-образный отвод - для мини-каналов Metra - 16x16</t>
  </si>
  <si>
    <t>638115</t>
  </si>
  <si>
    <t>Заглушка 16x16 мм METRA</t>
  </si>
  <si>
    <t>Торцевая заглушка - для мини-каналов Metra - 16x16</t>
  </si>
  <si>
    <t>638116</t>
  </si>
  <si>
    <t>Накладка на стык 16x16мм METRA</t>
  </si>
  <si>
    <t>Накладка на стык - для мини-каналов Metra - 16x16</t>
  </si>
  <si>
    <t>638121</t>
  </si>
  <si>
    <t>Внутренний угол 20x12 мм METRA</t>
  </si>
  <si>
    <t>Внутренний угол - для мини-каналов Metra - 20x12</t>
  </si>
  <si>
    <t>638122</t>
  </si>
  <si>
    <t>Внешний угол 20x12 мм METRA</t>
  </si>
  <si>
    <t>Внешний угол - для мини-каналов Metra - 20x12</t>
  </si>
  <si>
    <t>638123</t>
  </si>
  <si>
    <t>Плоский угол 20x12 мм METRA</t>
  </si>
  <si>
    <t>Плоский угол - для мини-каналов Metra - 20x12</t>
  </si>
  <si>
    <t>638124</t>
  </si>
  <si>
    <t>Тройник 20x12 мм METRA</t>
  </si>
  <si>
    <t>T-образный отвод - для мини-каналов Metra - 20x12</t>
  </si>
  <si>
    <t>638125</t>
  </si>
  <si>
    <t>Заглушка 20x12 мм METRA</t>
  </si>
  <si>
    <t>Торцевая заглушка - для мини-каналов Metra - 20x12</t>
  </si>
  <si>
    <t>638126</t>
  </si>
  <si>
    <t>Накладка на стык 20x12мм METRA</t>
  </si>
  <si>
    <t>Накладка на стык - для мини-каналов Metra - 20x12</t>
  </si>
  <si>
    <t>638131</t>
  </si>
  <si>
    <t>Внутренний угол 24x14 мм METRA</t>
  </si>
  <si>
    <t>Внутренний угол - для мини-каналов Metra - 24x14</t>
  </si>
  <si>
    <t>638132</t>
  </si>
  <si>
    <t>Внешний угол 24x14 мм METRA</t>
  </si>
  <si>
    <t>Внешний угол - для мини-каналов Metra - 24x14</t>
  </si>
  <si>
    <t>638133</t>
  </si>
  <si>
    <t>Плоский угол 24x14 мм METRA</t>
  </si>
  <si>
    <t>Плоский угол - для мини-каналов Metra - 24x14</t>
  </si>
  <si>
    <t>638134</t>
  </si>
  <si>
    <t>Тройник 24x14 мм METRA</t>
  </si>
  <si>
    <t>T-образный отвод - для мини-каналов Metra - 24x14</t>
  </si>
  <si>
    <t>638135</t>
  </si>
  <si>
    <t>Заглушка 24x14 мм METRA</t>
  </si>
  <si>
    <t>Торцевая заглушка - для мини-каналов Metra - 24x14</t>
  </si>
  <si>
    <t>638136</t>
  </si>
  <si>
    <t>Накладка на стык 24x14мм METRA</t>
  </si>
  <si>
    <t>Накладка на стык - для мини-каналов Metra - 24x14</t>
  </si>
  <si>
    <t>638151</t>
  </si>
  <si>
    <t>Внутренний угол 40x16 мм METRA</t>
  </si>
  <si>
    <t>Внутренний угол - для мини-каналов Metra - 40x16</t>
  </si>
  <si>
    <t>638152</t>
  </si>
  <si>
    <t>Внешний угол 40x16 мм METRA</t>
  </si>
  <si>
    <t>Внешний угол - для мини-каналов Metra - 40x16</t>
  </si>
  <si>
    <t>638153</t>
  </si>
  <si>
    <t>Плоский угол 40x16 мм METRA</t>
  </si>
  <si>
    <t>Плоский угол - для мини-каналов Metra - 40x16</t>
  </si>
  <si>
    <t>638154</t>
  </si>
  <si>
    <t>Тройник 40x16 мм METRA</t>
  </si>
  <si>
    <t>T-образный отвод - для мини-каналов Metra - 40x16</t>
  </si>
  <si>
    <t>638155</t>
  </si>
  <si>
    <t>Заглушка 40x16 мм METRA</t>
  </si>
  <si>
    <t>Торцевая заглушка - для мини-каналов Metra - 40x16</t>
  </si>
  <si>
    <t>638156</t>
  </si>
  <si>
    <t>Накладка на стык 40x16мм METRA</t>
  </si>
  <si>
    <t>Накладка на стык - для мини-каналов Metra - 40x16</t>
  </si>
  <si>
    <t>638157</t>
  </si>
  <si>
    <t>Адаптер QUTEO к/к 40x16 METRA</t>
  </si>
  <si>
    <t>638181</t>
  </si>
  <si>
    <t>Внутренний угол 40x40 мм METRA</t>
  </si>
  <si>
    <t>Внутренний угол - для мини-каналов Metra - 40x40</t>
  </si>
  <si>
    <t>638182</t>
  </si>
  <si>
    <t>Внешний угол 40x40 мм METRA</t>
  </si>
  <si>
    <t>Внешний угол - для мини-каналов Metra - 40x40</t>
  </si>
  <si>
    <t>638183</t>
  </si>
  <si>
    <t>Плоский угол 40x40 мм METRA</t>
  </si>
  <si>
    <t>Плоский угол - для мини-каналов Metra - 40x40</t>
  </si>
  <si>
    <t>638184</t>
  </si>
  <si>
    <t>Тройник 40x40 мм METRA</t>
  </si>
  <si>
    <t>T-образный отвод - для мини-каналов Metra - 40x40</t>
  </si>
  <si>
    <t>638185</t>
  </si>
  <si>
    <t>Заглушка 40x40 мм METRA</t>
  </si>
  <si>
    <t>Торцевая заглушка - для мини-каналов Metra - 40x40</t>
  </si>
  <si>
    <t>638186</t>
  </si>
  <si>
    <t>Накладка на стык 40x40мм METRA</t>
  </si>
  <si>
    <t>Накладка на стык - для мини-каналов Metra - 40x40</t>
  </si>
  <si>
    <t>638190</t>
  </si>
  <si>
    <t>Мини-канал 15x10мм METRA</t>
  </si>
  <si>
    <t>Мини-канал Metra - 15x10 - 2 метра - с крышкой - белый</t>
  </si>
  <si>
    <t>638191</t>
  </si>
  <si>
    <t>Мини-канал 16x16мм METRA</t>
  </si>
  <si>
    <t>Мини-канал Metra - 16x16 - 2 метра - с крышкой - белый</t>
  </si>
  <si>
    <t>638192</t>
  </si>
  <si>
    <t>Мини-канал 20x12мм METRA</t>
  </si>
  <si>
    <t>Мини-канал Metra - 20x12 - 2 метра - с крышкой - белый</t>
  </si>
  <si>
    <t>638193</t>
  </si>
  <si>
    <t>Мини-канал 24x14мм METRA</t>
  </si>
  <si>
    <t>Мини-канал Metra - 24x14 - 2 метра - с крышкой - белый</t>
  </si>
  <si>
    <t>638194</t>
  </si>
  <si>
    <t>Мини-канал 40x16мм METRA</t>
  </si>
  <si>
    <t>Мини-канал Metra - 40x16 - 2 метра - с крышкой - без перегородки - белый</t>
  </si>
  <si>
    <t>638195</t>
  </si>
  <si>
    <t>Мини-канал 40x16 2 отд. METRA</t>
  </si>
  <si>
    <t>Мини-канал Metra - 40x16 - 2 метра - с крышкой - с перегородкой - белый</t>
  </si>
  <si>
    <t>638196</t>
  </si>
  <si>
    <t>Мини-канал 40x40мм METRA</t>
  </si>
  <si>
    <t>Мини-канал Metra - 40x40 - 2 метра - с крышкой - белый</t>
  </si>
  <si>
    <t>638197</t>
  </si>
  <si>
    <t>Мини-канал 60x40мм METRA</t>
  </si>
  <si>
    <t>Мини-канал Metra - 60x40 - 2 метра - с крышкой - белый</t>
  </si>
  <si>
    <t>638198</t>
  </si>
  <si>
    <t>Уг.вн/внеш/заг/нак 60x40 METRA</t>
  </si>
  <si>
    <t>Торцевая заглушка/внутренний или внешний угол/накладка на стык - для мини-каналов Metra - 60x40</t>
  </si>
  <si>
    <t>638199</t>
  </si>
  <si>
    <t>Уг.плоск/Т 60x40 мм METRA</t>
  </si>
  <si>
    <t>Плоский угол/Т-образный отвод - для мини-каналов Metra - 60x40</t>
  </si>
  <si>
    <t>646000</t>
  </si>
  <si>
    <t>Датчик температуры д/iPDU</t>
  </si>
  <si>
    <t>Датчик температуры для iPDU</t>
  </si>
  <si>
    <t>Датчики Legrand</t>
  </si>
  <si>
    <t>3414971504905</t>
  </si>
  <si>
    <t>646001</t>
  </si>
  <si>
    <t>Датчик темп.и влаж.д/iPDU</t>
  </si>
  <si>
    <t>Датчик температуры и влажности для iPDU</t>
  </si>
  <si>
    <t>3414971504912</t>
  </si>
  <si>
    <t>646002</t>
  </si>
  <si>
    <t>Датчик контактный д/iPDU</t>
  </si>
  <si>
    <t>Датчик контактный для iPDU</t>
  </si>
  <si>
    <t>3414971504929</t>
  </si>
  <si>
    <t>646010</t>
  </si>
  <si>
    <t>PDU измер. 1U 12xC13 16A</t>
  </si>
  <si>
    <t>iPDU - Блок распределения питания измерительный - 12 розеток C13 - шнур питания 3м - 19'' - 1U - 16А</t>
  </si>
  <si>
    <t>Интеллектуальные блоки распределения питания Legrand (iPDU)</t>
  </si>
  <si>
    <t>3414971401617</t>
  </si>
  <si>
    <t>646012</t>
  </si>
  <si>
    <t>PDU измер. 0U 18xC13+4xC19 16A</t>
  </si>
  <si>
    <t>iPDU - Блок распределения питания измерительный вертикальный - 18 розеток С13 и 4 розетки С19 - шнур питания 3м - 0U - 16A</t>
  </si>
  <si>
    <t>3414971401631</t>
  </si>
  <si>
    <t>646013</t>
  </si>
  <si>
    <t>PDU измер. 0U 36xC13+6xC19 32A</t>
  </si>
  <si>
    <t>iPDU - Блок распределения питания измерительный вертикальный - 36 розеток С13 и 6 розеток С19 - шнур питания 3м - 0U - 32A</t>
  </si>
  <si>
    <t>3414971401648</t>
  </si>
  <si>
    <t>646014</t>
  </si>
  <si>
    <t>PDU измер. 0U 36xC13+6xC19 3ф</t>
  </si>
  <si>
    <t>iPDU - Блок распределения питания измерительный вертикальный - 36 розеток С13 и 6 розеток С19 - шнур питания 3м - 0U - трехфазный - 16A</t>
  </si>
  <si>
    <t>3414971401655</t>
  </si>
  <si>
    <t>646015</t>
  </si>
  <si>
    <t>PDU измер. 0U 36xC13+12xC19 3ф</t>
  </si>
  <si>
    <t>iPDU - Блок распределения питания измерительный вертикальный - 36 розеток С13 и 12 розеток С19 - шнур питания 3м - 0U - трехфазный - 32A</t>
  </si>
  <si>
    <t>3414971401662</t>
  </si>
  <si>
    <t>646020</t>
  </si>
  <si>
    <t>PDU управл.1U 8xC13 16A</t>
  </si>
  <si>
    <t>iPDU - Блок распределения питания управляемый - 8 розеток С13 - шнур питания 3м - 19'' - 1U - 16A</t>
  </si>
  <si>
    <t>3414971617858</t>
  </si>
  <si>
    <t>646025</t>
  </si>
  <si>
    <t>PDU управл.0U 16xC13 10А</t>
  </si>
  <si>
    <t>iPDU - Блок распределения питания управляемый вертикальный - 16 розеток С13 - шнур питания 3м - 0U - 10A</t>
  </si>
  <si>
    <t>3414971617902</t>
  </si>
  <si>
    <t>646806</t>
  </si>
  <si>
    <t>6х2К+З нем.ст. PDU 19"</t>
  </si>
  <si>
    <t>PDU - Блок распределения питания - 6 розеток 2К+3 - немецкий стандарт - шнур питания 3м - 19'' - 16А</t>
  </si>
  <si>
    <t>Блоки распределения Legrand (PDU)</t>
  </si>
  <si>
    <t>3414970765222</t>
  </si>
  <si>
    <t>646815</t>
  </si>
  <si>
    <t>12хC1З PDU 19"</t>
  </si>
  <si>
    <t>PDU - Блок распределения питания - 12 розеток С13 - шнур питания 3м - 19'' - 16А</t>
  </si>
  <si>
    <t>3414970765383</t>
  </si>
  <si>
    <t>646821</t>
  </si>
  <si>
    <t>9х2К+З нем.ст. +инд. PDU 19"</t>
  </si>
  <si>
    <t>PDU - Блок распределения питания - 9 розеток 2К+3 - немецкий стандарт - 1 индиктор питания - шнур питания 3м - 19'' - 16А</t>
  </si>
  <si>
    <t>3414970765420</t>
  </si>
  <si>
    <t>646823</t>
  </si>
  <si>
    <t>8х2К+З нем.ст. +выкл. PDU 19"</t>
  </si>
  <si>
    <t>PDU - Блок распределения питания - 8 розеток 2К+3 - немецкий стандарт - 1 выключатель с индикацией - шнур питания 3м - 19'' - 16А</t>
  </si>
  <si>
    <t>3414970765468</t>
  </si>
  <si>
    <t>646843</t>
  </si>
  <si>
    <t>6хC1З +амп. PDU 19"</t>
  </si>
  <si>
    <t>PDU - Блок распределения питания - 6 розеток С13 - амперметр - клеммный блок - 19'' - 16А</t>
  </si>
  <si>
    <t>3414970765642</t>
  </si>
  <si>
    <t>646852</t>
  </si>
  <si>
    <t>PDU OU 24x2К+З нем.ст.+авт</t>
  </si>
  <si>
    <t>PDU - Блок распределения питания вертикальный - 24 розетки 2К+З - немецкий стандарт - MCB - клеммный блок - 32А</t>
  </si>
  <si>
    <t>3414970765727</t>
  </si>
  <si>
    <t>646856</t>
  </si>
  <si>
    <t>PDU OU 24xС13+авт</t>
  </si>
  <si>
    <t>PDU - Блок распределения питания вертикальный - 24 розетки С13 - MCB - клеммный блок - 32А</t>
  </si>
  <si>
    <t>3414970765758</t>
  </si>
  <si>
    <t>646861</t>
  </si>
  <si>
    <t>PDU OU 20xС13 и 4xC19+авт+шнур</t>
  </si>
  <si>
    <t>PDU - Блок распределения питания вертикальный - 20 розеток С13 и 4 розетки С19 - MCB - шнур питания 3м - 32А</t>
  </si>
  <si>
    <t>3414970765789</t>
  </si>
  <si>
    <t>646870</t>
  </si>
  <si>
    <t>PDU OU 18xС13 и 6xC19 3 фазы</t>
  </si>
  <si>
    <t>PDU - Блок распределения питания вертикальный - 18 розеток С13 и 6 розеток С19 - MCB - трехфазный - шнур питания 3м - 16А</t>
  </si>
  <si>
    <t>3414970765802</t>
  </si>
  <si>
    <t>646890</t>
  </si>
  <si>
    <t>6 крышек д/блок. фр.ст. + ключ</t>
  </si>
  <si>
    <t>Набор из 6 шт. блокировочных заглушек для блоков распределения питания (PDU) - немецкий стандарт плюс ключ</t>
  </si>
  <si>
    <t>646894</t>
  </si>
  <si>
    <t>6 крышек д/блок. C13 + ключ</t>
  </si>
  <si>
    <t>Набор из 6 шт. блокировочных заглушек для блоков распределения питания (PDU) - С13 стандарт плюс ключ</t>
  </si>
  <si>
    <t>646895</t>
  </si>
  <si>
    <t>6 крышек д/блок. C19 + ключ</t>
  </si>
  <si>
    <t>Набор из 6 шт. блокировочных заглушек для блоков распределения питания (PDU) - С19 стандарт плюс ключ</t>
  </si>
  <si>
    <t>650390</t>
  </si>
  <si>
    <t>Короб.встр.пласт. д/роз.</t>
  </si>
  <si>
    <t>Монтажная коробка для выдвижного розеточного блока - 3 модуля - пластик</t>
  </si>
  <si>
    <t>Розетки напольные (Silver Wing)</t>
  </si>
  <si>
    <t>3245066503905</t>
  </si>
  <si>
    <t>653001</t>
  </si>
  <si>
    <t>Мини-колонна 1 секция 0,3м алю</t>
  </si>
  <si>
    <t>Snap-On мини-колонна алюминиевая с крышкой из алюминия 1 секция, высота 0,3 метра, цвет алюминий</t>
  </si>
  <si>
    <t>3414971194595</t>
  </si>
  <si>
    <t>653002</t>
  </si>
  <si>
    <t>Мини-колонна 1 секция 0,3м чер</t>
  </si>
  <si>
    <t>Snap-On мини-колонна алюминиевая с крышкой из пластика 1 секция, высота 0,3 метра, цвет черный</t>
  </si>
  <si>
    <t>3414971194601</t>
  </si>
  <si>
    <t>653004</t>
  </si>
  <si>
    <t>Мини-колонна 1 секц. 0,68м алю</t>
  </si>
  <si>
    <t>Snap-On мини-колонна алюминиевая с крышкой из алюминия 1 секция, высота 0,68 метра, цвет алюминий</t>
  </si>
  <si>
    <t>3414971194625</t>
  </si>
  <si>
    <t>653005</t>
  </si>
  <si>
    <t>Мини-колонна 1 секц. 0,68м чер</t>
  </si>
  <si>
    <t>Snap-On мини-колонна алюминиевая с крышкой из пластика 1 секция, высота 0,68 метра, цвет черный</t>
  </si>
  <si>
    <t>3414971194632</t>
  </si>
  <si>
    <t>653011</t>
  </si>
  <si>
    <t>Колонна 1 секция 2,8м алюминий</t>
  </si>
  <si>
    <t>Snap-On колонна алюминиевая с крышкой из алюминия 1 секция 2,77 метра, с возможностью увеличения высоты колонны до 4,05 метра, цвет алюминий</t>
  </si>
  <si>
    <t>3414971194687</t>
  </si>
  <si>
    <t>653012</t>
  </si>
  <si>
    <t>Колонна 1 секция 2,8м черный</t>
  </si>
  <si>
    <t>Snap-On колонна алюминиевая с крышкой из пластика 1 секция 2,77 метра, с возможностью увеличения высоты колонны до 4,05 метра, цвет черный</t>
  </si>
  <si>
    <t>3414971194694</t>
  </si>
  <si>
    <t>653021</t>
  </si>
  <si>
    <t>Мини-колонна 2 секции 0,3м алю</t>
  </si>
  <si>
    <t>Snap-On мини-колонна алюминиевая с крышкой из алюминия, 2 секции, высота 0,3 метра, цвет алюминий</t>
  </si>
  <si>
    <t>3414971194748</t>
  </si>
  <si>
    <t>653022</t>
  </si>
  <si>
    <t>Мини-колонна 2 секции 0,3м чер</t>
  </si>
  <si>
    <t>Snap-On мини-колонна алюминиевая с крышкой из пластика, 2 секции, высота 0,3 метра, цвет черный</t>
  </si>
  <si>
    <t>3414971194755</t>
  </si>
  <si>
    <t>653024</t>
  </si>
  <si>
    <t>Мини-колонна 2 секц. 0,68м алю</t>
  </si>
  <si>
    <t>3414971194779</t>
  </si>
  <si>
    <t>653025</t>
  </si>
  <si>
    <t>Мини-колонна 2 секц. 0,68м чер</t>
  </si>
  <si>
    <t>Snap-On мини-колонна алюминиевая с крышкой из пластика, 2 секции, высота 0,68 метра, цвет черный</t>
  </si>
  <si>
    <t>3414971194786</t>
  </si>
  <si>
    <t>653027</t>
  </si>
  <si>
    <t>Мобильн.колонна 2 секц. 2м алю</t>
  </si>
  <si>
    <t>Snap-On мобильная колонна алюминиевая с крышкой из алюминия 2 секции, высота 2 метра, цвет алюминий</t>
  </si>
  <si>
    <t>3414971194809</t>
  </si>
  <si>
    <t>653029</t>
  </si>
  <si>
    <t>Мобильн.мини-колонна укомп.бел</t>
  </si>
  <si>
    <t>Snap-On мобильная мини-колонна алюминиевая с крышками из алюминия, 2 секции, высота 0,75 метра, цвет белый</t>
  </si>
  <si>
    <t>3414971194823</t>
  </si>
  <si>
    <t>653030</t>
  </si>
  <si>
    <t>Колонна 2 секции 2,8м белый</t>
  </si>
  <si>
    <t>Snap-On колонна пластиковая с крышкой из пластика 2 секции 2,77 метра, с возможностью увеличения высоты колонны до 4,05 метра, цвет белый (обязательно комплектовать фиксатором для ЭУИ, арт. 603857)</t>
  </si>
  <si>
    <t>3414971194830</t>
  </si>
  <si>
    <t>653031</t>
  </si>
  <si>
    <t>Колонна 2 секции 2,8м алюминий</t>
  </si>
  <si>
    <t>Snap-On колонна алюминиевая с крышкой из алюминия 2 секции 2,77 метра, с возможностью увеличения высоты колонны до 4,05 метра, цвет алюминий</t>
  </si>
  <si>
    <t>3414971194847</t>
  </si>
  <si>
    <t>653032</t>
  </si>
  <si>
    <t>Колонна 2 секции 2,8м черный</t>
  </si>
  <si>
    <t>Snap-On колонна алюминиевая с крышкой из пластика 2 секции 2,77 метра, с возможностью увеличения высоты колонны до 4,05 метра, цвет черный</t>
  </si>
  <si>
    <t>3414971194854</t>
  </si>
  <si>
    <t>653042</t>
  </si>
  <si>
    <t>Мини-колонна 4 секции 0,3м чер</t>
  </si>
  <si>
    <t>Snap-On мини-колонна алюминиевая с крышкой из пластика 4 секции, высота 0,3 метра, цвет черный</t>
  </si>
  <si>
    <t>3414971194915</t>
  </si>
  <si>
    <t>653043</t>
  </si>
  <si>
    <t>Мини-колонна 4 секц. 0,68м бел</t>
  </si>
  <si>
    <t>Snap-On мини-колонна алюминиевая с крышкой из пластика 4 секции, высота 0,68 метра, цвет белый</t>
  </si>
  <si>
    <t>3414971194922</t>
  </si>
  <si>
    <t>653044</t>
  </si>
  <si>
    <t>Мини-колонна 4 секц. 0,68м алю</t>
  </si>
  <si>
    <t>Snap-On мини-колонна алюминиевая с крышкой из алюминия 4 секции, высота 0,68 метра, цвет алюминий</t>
  </si>
  <si>
    <t>3414971194939</t>
  </si>
  <si>
    <t>653045</t>
  </si>
  <si>
    <t>Мини-колонна 4 секц. 0,68м чер</t>
  </si>
  <si>
    <t>Snap-On мини-колонна алюминиевая с крышкой из пластика 4 секции, высота 0,68 метра, цвет черный</t>
  </si>
  <si>
    <t>3414971194946</t>
  </si>
  <si>
    <t>653052</t>
  </si>
  <si>
    <t>Колонна 4 секц. 3,3м чер</t>
  </si>
  <si>
    <t>Snap-On колонна алюминиевая с крышкой из пластика 4 секции, высота 3,3 метра, цвет черный</t>
  </si>
  <si>
    <t>3414971194977</t>
  </si>
  <si>
    <t>653054</t>
  </si>
  <si>
    <t>Колонна Ovaline 3,2м алю</t>
  </si>
  <si>
    <t>Колонна Ovaline алюминиевая с крышкой из пластика, высота 3,2 метра, цвет алюминий</t>
  </si>
  <si>
    <t>3414971194984</t>
  </si>
  <si>
    <t>653055</t>
  </si>
  <si>
    <t>Корпус колонны 3,2м алю</t>
  </si>
  <si>
    <t>Корпус колонны Ovaline алюминиевый с крышкой из пластика, высота 3,2 метра, цвет алюминий</t>
  </si>
  <si>
    <t>3414971194991</t>
  </si>
  <si>
    <t>653056</t>
  </si>
  <si>
    <t>Гибкий соединитель Ovaline 1м</t>
  </si>
  <si>
    <t>Гибкий пластиковый соединитель Ovaline, длина 1 метр, цвет серый</t>
  </si>
  <si>
    <t>3414971195004</t>
  </si>
  <si>
    <t>653057</t>
  </si>
  <si>
    <t>Вывод кабеля колонны Ovaline</t>
  </si>
  <si>
    <t>Вывод кабеля пластиковый для колонны Ovaline, цвет серый</t>
  </si>
  <si>
    <t>653058</t>
  </si>
  <si>
    <t>Соединитель Ovaline 90 гр.</t>
  </si>
  <si>
    <t>Соединитель пластиковый Ovaline 90 градусов</t>
  </si>
  <si>
    <t>653059</t>
  </si>
  <si>
    <t>Кронштейн крепления Ovaline</t>
  </si>
  <si>
    <t>653063</t>
  </si>
  <si>
    <t>Компл.для мини-к. 2 секция бел</t>
  </si>
  <si>
    <t>Комплект Ovaline для Snap-On мини-колонны 2 секции, для универсальной мини-колонны 1 секция, цвет белый</t>
  </si>
  <si>
    <t>3414971195073</t>
  </si>
  <si>
    <t>653066</t>
  </si>
  <si>
    <t>Крышка для колонны бел</t>
  </si>
  <si>
    <t>Декоративный комплект из пластика для телескопической стойки колонны, 1 или 2 секции, цвет белый</t>
  </si>
  <si>
    <t>3414971195103</t>
  </si>
  <si>
    <t>653067</t>
  </si>
  <si>
    <t>Крышка для колонны алю</t>
  </si>
  <si>
    <t>Декоративный комплект из пластика для телескопической стойки колонны, 1 или 2 секции, цвет алюминий</t>
  </si>
  <si>
    <t>3414971195110</t>
  </si>
  <si>
    <t>653068</t>
  </si>
  <si>
    <t>Крышка для колонны чер</t>
  </si>
  <si>
    <t>Декоративный комплект из пластика для телескопической стойки колонны, 1 или 2 секции, цвет черный</t>
  </si>
  <si>
    <t>3414971195127</t>
  </si>
  <si>
    <t>653076</t>
  </si>
  <si>
    <t>Соединение для фальш потолка</t>
  </si>
  <si>
    <t>Соединение для фальш потолка для мобильных колонн арт. 653006/07/08/26/27/28</t>
  </si>
  <si>
    <t>3414971284630</t>
  </si>
  <si>
    <t>653079</t>
  </si>
  <si>
    <t>Адаптор 90°</t>
  </si>
  <si>
    <t>Адаптор на 2 модуля для крепления механизмов Mosaic горизонтально с поворотом на 90° (для Snap-On колонн и мини-колонн)</t>
  </si>
  <si>
    <t>653080</t>
  </si>
  <si>
    <t>Панельный индикатор 150x150 мм</t>
  </si>
  <si>
    <t>Панельный индикатор 150x150 мм (для Snap-On колонн)</t>
  </si>
  <si>
    <t>3414971195158</t>
  </si>
  <si>
    <t>653083</t>
  </si>
  <si>
    <t>Полка для колонн, мини-колонн</t>
  </si>
  <si>
    <t>Полка для Snap-On колонн и мини-колонн</t>
  </si>
  <si>
    <t>3414971195189</t>
  </si>
  <si>
    <t>653084</t>
  </si>
  <si>
    <t>Столик для мини-колонны, бел</t>
  </si>
  <si>
    <t>Столик для мини-колоны, цвет белый</t>
  </si>
  <si>
    <t>3414971195196</t>
  </si>
  <si>
    <t>653086</t>
  </si>
  <si>
    <t>Основание моб.мини-колонн бел</t>
  </si>
  <si>
    <t>Передвижное основание для мини-колонн из стали, цвет белый</t>
  </si>
  <si>
    <t>3414971195219</t>
  </si>
  <si>
    <t>653087</t>
  </si>
  <si>
    <t>Основание моб.мини-колонн алю</t>
  </si>
  <si>
    <t>Передвижное основание для мини-колонн из стали, цвет алюминий</t>
  </si>
  <si>
    <t>3414971195226</t>
  </si>
  <si>
    <t>653088</t>
  </si>
  <si>
    <t>Комплект из 4 колес</t>
  </si>
  <si>
    <t>Комплект из 4 колес с держателем кабеля для мини-колонн (для монтажа с арт. 653086, 653087)</t>
  </si>
  <si>
    <t>3414971195233</t>
  </si>
  <si>
    <t>653103</t>
  </si>
  <si>
    <t>Мини-колон.1 секц.ун.0,68м бел</t>
  </si>
  <si>
    <t>Универсальная мини-колонна алюминиевая с крышкой из алюминия 1 секция, высота 0,68 метра, цвет белый</t>
  </si>
  <si>
    <t>3414971195271</t>
  </si>
  <si>
    <t>653104</t>
  </si>
  <si>
    <t>Мини-колон.1 секц.ун.0,68м алю</t>
  </si>
  <si>
    <t>Универсальная мини-колонна алюминиевая с крышкой из алюминия 1 секция, высота 0,68 метра, цвет алюминий</t>
  </si>
  <si>
    <t>3414971195288</t>
  </si>
  <si>
    <t>653111</t>
  </si>
  <si>
    <t>Колонна 1 секц.ун.2,80м алю</t>
  </si>
  <si>
    <t>Универсальная колонна алюминиевая с крышкой из алюминия 1 секция, высота 2,77 метра, с возможностью увеличения высоты до 4,05 метра, цвет алюминий</t>
  </si>
  <si>
    <t>3414971195318</t>
  </si>
  <si>
    <t>653112</t>
  </si>
  <si>
    <t>Колонна 1 секц.ун.2,80м чер</t>
  </si>
  <si>
    <t>Универсальная колонна алюминиевая с крышкой из алюминия 1 секция, высота 2,77 метра, с возможностью увеличения высоты до 4,05 метра, цвет черный</t>
  </si>
  <si>
    <t>3414971195325</t>
  </si>
  <si>
    <t>653114</t>
  </si>
  <si>
    <t>Колонна 1 секц.ун.4,02м алю</t>
  </si>
  <si>
    <t>Универсальная колонна алюминиевая с крышкой из алюминия 1 секция, высота 4,02 метра, с возможностью увеличения высоты до 5,3 метра, цвет алюминий</t>
  </si>
  <si>
    <t>3414971195349</t>
  </si>
  <si>
    <t>653115</t>
  </si>
  <si>
    <t>Колонна 1 секц.ун.4,02м чер</t>
  </si>
  <si>
    <t>Универсальная колонна алюминиевая с крышкой из алюминия 1 секция, высота 4,02 метра, с возможностью увеличения высоты до 5,3 метра, цвет черный</t>
  </si>
  <si>
    <t>3414971195356</t>
  </si>
  <si>
    <t>653120</t>
  </si>
  <si>
    <t>Мини-колон.2 секц.ун.0,30м бел</t>
  </si>
  <si>
    <t>Универсальная мини-колонна алюминиевая с крышкой из алюминия 2 секции, высота 0,3 метра, цвет белый</t>
  </si>
  <si>
    <t>3414971195363</t>
  </si>
  <si>
    <t>653130</t>
  </si>
  <si>
    <t>Колонна 2 секц.ун.2,8м бел</t>
  </si>
  <si>
    <t>Универсальная колонна алюминиевая с крышкой из алюминия 2 секции, высота 2,77 метра, с возможностью увеличения высоты до 4,05 метра, цвет белый</t>
  </si>
  <si>
    <t>3414971195424</t>
  </si>
  <si>
    <t>653132</t>
  </si>
  <si>
    <t>Колонна 2 секц.ун.2,8м чер</t>
  </si>
  <si>
    <t>Универсальная колонна алюминиевая с крышкой из алюминия 2 секции, высота 2,77 метра, с возможностью увеличения высоты до 4,05 метра, цвет черный</t>
  </si>
  <si>
    <t>3414971195448</t>
  </si>
  <si>
    <t>653135</t>
  </si>
  <si>
    <t>Колонна 2 секц.ун.4,02м чер</t>
  </si>
  <si>
    <t>Универсальная колонна алюминиевая с крышкой из алюминия 2 секции, высота 4,02 метра, с возможностью увеличения высоты до 5,3 метра, цвет черный</t>
  </si>
  <si>
    <t>3414971195479</t>
  </si>
  <si>
    <t>653178</t>
  </si>
  <si>
    <t>Суппорт для монтажа ЭУИ 2-3 м.</t>
  </si>
  <si>
    <t>Суппорт для монтажа механизмов ЭУИ 2-3 модуля</t>
  </si>
  <si>
    <t>653179</t>
  </si>
  <si>
    <t>Суппорт для монтажа ЭУИ 4-8 м.</t>
  </si>
  <si>
    <t>Суппорт для монтажа механизмов ЭУИ различных серий 4-8 модулей</t>
  </si>
  <si>
    <t>653181</t>
  </si>
  <si>
    <t>TV кронштейн ун.кол. 25-66 см</t>
  </si>
  <si>
    <t>TV кронштейн экрана 25-66 см из стали (для универсальных колонн), нагрузка 15 кг, цвет черный</t>
  </si>
  <si>
    <t>3414971195707</t>
  </si>
  <si>
    <t>653183</t>
  </si>
  <si>
    <t>Полка для ун.колонн, м.-к.</t>
  </si>
  <si>
    <t>Полка для универсальных колонн и мини-колонн</t>
  </si>
  <si>
    <t>3414971195721</t>
  </si>
  <si>
    <t>654000</t>
  </si>
  <si>
    <t>Выдв.блок в стол 4 мод нерж.</t>
  </si>
  <si>
    <t>Выдвижной блок в стол, с комплектом для монтажа, 4 модуля, цвет нержавеющая сталь, для монтажа ЭУИ</t>
  </si>
  <si>
    <t>3414970966186</t>
  </si>
  <si>
    <t>654001</t>
  </si>
  <si>
    <t>Выдв.блок в стол 4 мод белый</t>
  </si>
  <si>
    <t>Выдвижной блок в стол, с комплектом для монтажа, 4 модуля, цвет белый, для монтажа ЭУИ</t>
  </si>
  <si>
    <t>3414970966209</t>
  </si>
  <si>
    <t>654004</t>
  </si>
  <si>
    <t>Выдв.блок в стол 2х4 мод белый</t>
  </si>
  <si>
    <t>Выдвижной блок в стол, с комплектом для монтажа, 2х4 модуля, цвет белый, для монтажа ЭУИ</t>
  </si>
  <si>
    <t>3414970966261</t>
  </si>
  <si>
    <t>654005</t>
  </si>
  <si>
    <t>Выдв.блок в стол 2х4 мод черн.</t>
  </si>
  <si>
    <t>Выдвижной блок в стол, с комплектом для монтажа, 2х4 модуля, цвет черный, для монтажа ЭУИ</t>
  </si>
  <si>
    <t>3414970966285</t>
  </si>
  <si>
    <t>654014</t>
  </si>
  <si>
    <t>Выдв.блок в стол 4 мод алю</t>
  </si>
  <si>
    <t>Выдвижной блок в стол, с комплектом для монтажа, 4 модуля, цвет алюминий, для монтажа ЭУИ</t>
  </si>
  <si>
    <t>3414971328280</t>
  </si>
  <si>
    <t>661180</t>
  </si>
  <si>
    <t>U34(LEDs) 1ч - 450Лм</t>
  </si>
  <si>
    <t>U34(Leds) 1ч - 450лм</t>
  </si>
  <si>
    <t>Светильники аварийные серии U34 LED</t>
  </si>
  <si>
    <t>3245066611808</t>
  </si>
  <si>
    <t>661294</t>
  </si>
  <si>
    <t>U34 Вертикальное инф. табло</t>
  </si>
  <si>
    <t>U34 Вертикальное информационное табло</t>
  </si>
  <si>
    <t>3245066612942</t>
  </si>
  <si>
    <t>661431</t>
  </si>
  <si>
    <t>B65 LED 1ч-100Лм пост/непост</t>
  </si>
  <si>
    <t>Погодоустойчивый светодиодный эвакуационный светильник B65 LED 1 час - 100 Лм постоянного/непостоянного действия</t>
  </si>
  <si>
    <t>Погодоустойчивые изделия</t>
  </si>
  <si>
    <t>3414970311917</t>
  </si>
  <si>
    <t>661434</t>
  </si>
  <si>
    <t>B65 LED 1ч-350Лм пост/непост</t>
  </si>
  <si>
    <t>Погодоустойчивый светодиодный эвакуационный светильник B65 LED 1 час - 350 Лм постоянного/непостоянного действия</t>
  </si>
  <si>
    <t>3414970311955</t>
  </si>
  <si>
    <t>661541</t>
  </si>
  <si>
    <t>B66 (LEDs) 1ч - 100Лм</t>
  </si>
  <si>
    <t>B66 (Leds) 1ч - 100лм</t>
  </si>
  <si>
    <t>Светильники аварийные влагозащищенные серии B66 LED</t>
  </si>
  <si>
    <t>3245066615417</t>
  </si>
  <si>
    <t>661545</t>
  </si>
  <si>
    <t>B66(LEDs) 1ч - 450Лм</t>
  </si>
  <si>
    <t>B66(Leds) 1ч - 450лм</t>
  </si>
  <si>
    <t>3245066615455</t>
  </si>
  <si>
    <t>661601</t>
  </si>
  <si>
    <t>U21 LED 1ч-70Лм непост.</t>
  </si>
  <si>
    <t>Светодиодный эвакуационный светильник U21 LED 1 час - 70 Лм непостоянного действия</t>
  </si>
  <si>
    <t>Светильники аварийные серии U21</t>
  </si>
  <si>
    <t>3414970311993</t>
  </si>
  <si>
    <t>661605</t>
  </si>
  <si>
    <t>U21 LED 1ч-160Лм непост.</t>
  </si>
  <si>
    <t>Светодиодный эвакуационный светильник U21 LED 1 час - 160 Лм непостоянного действия</t>
  </si>
  <si>
    <t>3414970312051</t>
  </si>
  <si>
    <t>661606</t>
  </si>
  <si>
    <t>U21 LED 1ч-200Лм пост./непост.</t>
  </si>
  <si>
    <t>Светодиодный эвакуационный светильник U21 LED 1 час - 200 Лм постоянного/непостоянного действия</t>
  </si>
  <si>
    <t>3414970312075</t>
  </si>
  <si>
    <t>661620</t>
  </si>
  <si>
    <t>URA1 LED 1ч-70Лм непост.</t>
  </si>
  <si>
    <t>Светодиодный эвакуационный светильник URA ONE 1 час - 70 Лм непостоянного действия</t>
  </si>
  <si>
    <t>Светильники аварийные серии URA ONE</t>
  </si>
  <si>
    <t>3414970312150</t>
  </si>
  <si>
    <t>661633</t>
  </si>
  <si>
    <t>URA1 LED 1ч-200Лм пос./непос.</t>
  </si>
  <si>
    <t>Светодиодный эвакуационный светильник URA ONE 1 час - 200 Лм постоянного/непостоянного действия</t>
  </si>
  <si>
    <t>3414970312259</t>
  </si>
  <si>
    <t>661671</t>
  </si>
  <si>
    <t>Пикт. 100х200 эвакуац. стрелка</t>
  </si>
  <si>
    <t>Универсальная самоклеящаяся информационная табличка 100х200 мм "эвакуация + стрелка"</t>
  </si>
  <si>
    <t>661672</t>
  </si>
  <si>
    <t>Пикт. 100х200 лестница стрелка</t>
  </si>
  <si>
    <t>Универсальная самоклеящаяся информационная табличка 100х200 мм "лестница + стрелка"</t>
  </si>
  <si>
    <t>661696</t>
  </si>
  <si>
    <t>Пикт. 100х200 "ЗАПАСНЫЙ ВЫХОД"</t>
  </si>
  <si>
    <t>Самоклеящаяся информационная табличка 100х200 мм "ЗАПАСНЫЙ ВЫХОД"</t>
  </si>
  <si>
    <t>661702</t>
  </si>
  <si>
    <t>U21 светильник 1ч/110лм 6Вт</t>
  </si>
  <si>
    <t>Автономный светильник аварийного освещения U21 - люминесцентный - непостоянного действия - 6 Вт - 1 ч - 110 лм</t>
  </si>
  <si>
    <t>3245066617022</t>
  </si>
  <si>
    <t>661801</t>
  </si>
  <si>
    <t>U34 пикт. стрелка вниз</t>
  </si>
  <si>
    <t>U34 Пиктограмма Стрелка Вниз</t>
  </si>
  <si>
    <t>661802</t>
  </si>
  <si>
    <t>U34 пикт. лестница вниз</t>
  </si>
  <si>
    <t>U34 Пиктограмма Лестница Вниз</t>
  </si>
  <si>
    <t>662616</t>
  </si>
  <si>
    <t>Пикт. 218x109 "ЗАПАСНЫЙ ВЫХОД"</t>
  </si>
  <si>
    <t>Самоклеящаяся информационная табличка 218х109 мм "ЗАПАСНЫЙ ВЫХОД"</t>
  </si>
  <si>
    <t>665090</t>
  </si>
  <si>
    <t>Свет. индикатор 0,15мА ETIKA</t>
  </si>
  <si>
    <t>Световой индикатор для двухполюсного выключателя/переключателя - Legrand Etika - 0,15мА 230В</t>
  </si>
  <si>
    <t>665091</t>
  </si>
  <si>
    <t>Свет. индикатор 3мА ETIKA</t>
  </si>
  <si>
    <t>Световой индикатор для двухполюсного выключателя/переключателя - Legrand Etika - 3мА 230В</t>
  </si>
  <si>
    <t>666473</t>
  </si>
  <si>
    <t>Кабельный зажим ISO16 ø 16</t>
  </si>
  <si>
    <t>666475</t>
  </si>
  <si>
    <t>Кабельный зажим ISO20 ø 20</t>
  </si>
  <si>
    <t>666476</t>
  </si>
  <si>
    <t>Кабельный зажим ISO25 ø 20</t>
  </si>
  <si>
    <t>666488</t>
  </si>
  <si>
    <t>Кабельный зажим ISO50 ø 50</t>
  </si>
  <si>
    <t>666520</t>
  </si>
  <si>
    <t>Кабельный зажим PG11 ø 12</t>
  </si>
  <si>
    <t>666584</t>
  </si>
  <si>
    <t>Муфта 90 град PG13.5 ø 20</t>
  </si>
  <si>
    <t>666984</t>
  </si>
  <si>
    <t>Держатель SFP ø 16</t>
  </si>
  <si>
    <t>666987</t>
  </si>
  <si>
    <t>Держатель SFP ø 25</t>
  </si>
  <si>
    <t>666991</t>
  </si>
  <si>
    <t>Держатель SFP ø 40</t>
  </si>
  <si>
    <t>667650</t>
  </si>
  <si>
    <t>DRX630 ТМ 320A 3П 36кА настр</t>
  </si>
  <si>
    <t>3414970673527</t>
  </si>
  <si>
    <t>667651</t>
  </si>
  <si>
    <t>DRX630 ТМ 400A 3П 36кА настр</t>
  </si>
  <si>
    <t>3414970673534</t>
  </si>
  <si>
    <t>667652</t>
  </si>
  <si>
    <t>DRX630 ТМ 500A 3П 36кА настр</t>
  </si>
  <si>
    <t>DRX630 термомагнитный 500A 3П 36кА настраиваемый</t>
  </si>
  <si>
    <t>3414970673541</t>
  </si>
  <si>
    <t>667653</t>
  </si>
  <si>
    <t>DRX630 ТМ 630A 3П 36кА настр</t>
  </si>
  <si>
    <t>DRX630 термомагнитный 630A 3П 36кА настраиваемый</t>
  </si>
  <si>
    <t>3414970673558</t>
  </si>
  <si>
    <t>667660</t>
  </si>
  <si>
    <t>DRX630 ТМ 500A 3П 50кА настр</t>
  </si>
  <si>
    <t>DRX630 термомагнитный 500A 3П 50кА настраиваемый</t>
  </si>
  <si>
    <t>3414970673626</t>
  </si>
  <si>
    <t>667661</t>
  </si>
  <si>
    <t>DRX630 ТМ 630A 3П 50кА настр</t>
  </si>
  <si>
    <t>DRX630 термомагнитный 630A 3П 50кА настраиваемый</t>
  </si>
  <si>
    <t>3414970673633</t>
  </si>
  <si>
    <t>667853</t>
  </si>
  <si>
    <t>DRX 250 МОТ ПРИВОД 230В AC/DC</t>
  </si>
  <si>
    <t>DRX 250 Моторный привод 230В AC/DC</t>
  </si>
  <si>
    <t>3414970343345</t>
  </si>
  <si>
    <t>668781</t>
  </si>
  <si>
    <t>DRX630 Рук. рег дв IP54 ст. ч</t>
  </si>
  <si>
    <t>DRX 630 Стандартная выносная рукоятка IP54</t>
  </si>
  <si>
    <t>3414971085046</t>
  </si>
  <si>
    <t>669000</t>
  </si>
  <si>
    <t>DRX 250HP TM РЕГ3П 16A,25КА</t>
  </si>
  <si>
    <t>Автоматический выключатель DRX 250 HP TM Рег 3П 16A 25кА</t>
  </si>
  <si>
    <t>3414970858917</t>
  </si>
  <si>
    <t>669001</t>
  </si>
  <si>
    <t>DRX 250HP TM РЕГ3П 20A,25КА</t>
  </si>
  <si>
    <t>Автоматический выключатель DRX 250 HP TM Рег 3П 20A 25кА</t>
  </si>
  <si>
    <t>3414970996558</t>
  </si>
  <si>
    <t>669002</t>
  </si>
  <si>
    <t>DRX 250HP TM РЕГ3П 25A,25КА</t>
  </si>
  <si>
    <t>Автоматический выключатель DRX 250 HP TM Рег 3П 25A 25кА</t>
  </si>
  <si>
    <t>3414970858931</t>
  </si>
  <si>
    <t>669003</t>
  </si>
  <si>
    <t>DRX 250HP TM РЕГ3П 32A,25КА</t>
  </si>
  <si>
    <t>Автоматический выключатель DRX 250 HP TM Рег 3П 32A 25кА</t>
  </si>
  <si>
    <t>3414970858955</t>
  </si>
  <si>
    <t>669004</t>
  </si>
  <si>
    <t>DRX 250HP TM РЕГ3П 40A,25КА</t>
  </si>
  <si>
    <t>Автоматический выключатель DRX 250 HP TM Рег 3П 40A 25кА</t>
  </si>
  <si>
    <t>3414970858979</t>
  </si>
  <si>
    <t>669005</t>
  </si>
  <si>
    <t>DRX 250HP TM РЕГ3П 50A,25КА</t>
  </si>
  <si>
    <t>Автоматический выключатель DRX 250 HP TM Рег 3П 50A 25кА</t>
  </si>
  <si>
    <t>3414970858993</t>
  </si>
  <si>
    <t>669006</t>
  </si>
  <si>
    <t>DRX 250HP TM РЕГ3П 63A,25КА</t>
  </si>
  <si>
    <t>Автоматический выключатель DRX 250 HP TM Рег 3П 63A 25кА</t>
  </si>
  <si>
    <t>3414970859013</t>
  </si>
  <si>
    <t>669007</t>
  </si>
  <si>
    <t>DRX 250HP TM РЕГ3П 80A,25КА</t>
  </si>
  <si>
    <t>Автоматический выключатель DRX 250 HP TM Рег 3П 80A 25кА</t>
  </si>
  <si>
    <t>3414970859037</t>
  </si>
  <si>
    <t>669008</t>
  </si>
  <si>
    <t>DRX 250HP TM РЕГ3П 100A,25КА</t>
  </si>
  <si>
    <t>Автоматический выключатель DRX 250 HP TM Рег 3П 100A 25кА</t>
  </si>
  <si>
    <t>3414970859051</t>
  </si>
  <si>
    <t>669009</t>
  </si>
  <si>
    <t>DRX 250HP TM РЕГ3П 125A,25КА</t>
  </si>
  <si>
    <t>Автоматический выключатель DRX 250 HP TM Рег 3П 125A 25кА</t>
  </si>
  <si>
    <t>3414970859075</t>
  </si>
  <si>
    <t>669010</t>
  </si>
  <si>
    <t>DRX 250HP TM РЕГ3П 160A,25КА</t>
  </si>
  <si>
    <t>Автоматический выключатель DRX 250 HP TM Рег 3П 160A 25кА</t>
  </si>
  <si>
    <t>3414970859099</t>
  </si>
  <si>
    <t>669011</t>
  </si>
  <si>
    <t>DRX 250HP TM РЕГ3П 200A,25КА</t>
  </si>
  <si>
    <t>Автоматический выключатель DRX 250 HP TM Рег 3П 200A 25кА</t>
  </si>
  <si>
    <t>3414970859112</t>
  </si>
  <si>
    <t>669012</t>
  </si>
  <si>
    <t>DRX 250HP TM РЕГ3П 250A,25КА</t>
  </si>
  <si>
    <t>Автоматический выключатель DRX 250 HP TM Рег 3П 250A 25кА</t>
  </si>
  <si>
    <t>3414970859136</t>
  </si>
  <si>
    <t>669020</t>
  </si>
  <si>
    <t>DRX 250HP TM РЕГ4П 16A,25КА</t>
  </si>
  <si>
    <t>Автоматический выключатель DRX 250 HP TM Рег 4П 16A 25кА</t>
  </si>
  <si>
    <t>3414970859150</t>
  </si>
  <si>
    <t>669022</t>
  </si>
  <si>
    <t>DRX 250HP TM РЕГ4П 25A,25КА</t>
  </si>
  <si>
    <t>Автоматический выключатель DRX 250 HP TM Рег 4П 25A 25кА</t>
  </si>
  <si>
    <t>3414970859174</t>
  </si>
  <si>
    <t>669023</t>
  </si>
  <si>
    <t>DRX 250HP TM РЕГ4П 32A,25КА</t>
  </si>
  <si>
    <t>Автоматический выключатель DRX 250 HP TM Рег 4П 32A 25кА</t>
  </si>
  <si>
    <t>3414970859198</t>
  </si>
  <si>
    <t>669024</t>
  </si>
  <si>
    <t>DRX 250HP TM РЕГ4П 40A,25КА</t>
  </si>
  <si>
    <t>Автоматический выключатель DRX 250 HP TM Рег 4П 40A 25кА</t>
  </si>
  <si>
    <t>3414970859211</t>
  </si>
  <si>
    <t>669025</t>
  </si>
  <si>
    <t>DRX 250HP TM РЕГ4П 50A,25КА</t>
  </si>
  <si>
    <t>Автоматический выключатель DRX 250 HP TM Рег 4П 50A 25кА</t>
  </si>
  <si>
    <t>3414970859235</t>
  </si>
  <si>
    <t>669026</t>
  </si>
  <si>
    <t>DRX 250HP TM РЕГ4П 63A,25КА</t>
  </si>
  <si>
    <t>Автоматический выключатель DRX 250 HP TM Рег 4П 63A 25кА</t>
  </si>
  <si>
    <t>3414970859259</t>
  </si>
  <si>
    <t>669027</t>
  </si>
  <si>
    <t>DRX 250HP TM РЕГ4П 80A,25КА</t>
  </si>
  <si>
    <t>Автоматический выключатель DRX 250 HP TM Рег 4П 80A 25кА</t>
  </si>
  <si>
    <t>3414970859273</t>
  </si>
  <si>
    <t>669028</t>
  </si>
  <si>
    <t>DRX 250HP TM РЕГ4П 100A,25КА</t>
  </si>
  <si>
    <t>Автоматический выключатель DRX 250 HP TM Рег 4П 100A 25кА</t>
  </si>
  <si>
    <t>3414970859297</t>
  </si>
  <si>
    <t>669029</t>
  </si>
  <si>
    <t>DRX 250HP TM РЕГ4П 125A,25КА</t>
  </si>
  <si>
    <t>Автоматический выключатель DRX 250 HP TM Рег 4П 125A 25кА</t>
  </si>
  <si>
    <t>3414970859310</t>
  </si>
  <si>
    <t>669030</t>
  </si>
  <si>
    <t>DRX 250HP TM РЕГ4П 160A,25КА</t>
  </si>
  <si>
    <t>Автоматический выключатель DRX 250 HP TM Рег 4П 160A 25кА</t>
  </si>
  <si>
    <t>3414970859334</t>
  </si>
  <si>
    <t>669031</t>
  </si>
  <si>
    <t>DRX 250HP TM РЕГ4П 200A,25КА</t>
  </si>
  <si>
    <t>Автоматический выключатель DRX 250 HP TM Рег 4П 200A 25кА</t>
  </si>
  <si>
    <t>3414970859358</t>
  </si>
  <si>
    <t>669032</t>
  </si>
  <si>
    <t>DRX 250HP TM РЕГ4П 250A,25КА</t>
  </si>
  <si>
    <t>Автоматический выключатель DRX 250 HP TM Рег 4П 250A 25кА</t>
  </si>
  <si>
    <t>3414970859372</t>
  </si>
  <si>
    <t>669040</t>
  </si>
  <si>
    <t>DRX 250HP TM РЕГ3П 16A,36КА</t>
  </si>
  <si>
    <t>Автоматический выключатель DRX 250 HP TM Рег 3П 16A 36кА</t>
  </si>
  <si>
    <t>3414970859532</t>
  </si>
  <si>
    <t>669042</t>
  </si>
  <si>
    <t>DRX 250HP TM РЕГ3П 25A,36КА</t>
  </si>
  <si>
    <t>3414970859556</t>
  </si>
  <si>
    <t>669043</t>
  </si>
  <si>
    <t>DRX 250HP TM РЕГ3П 32A,36КА</t>
  </si>
  <si>
    <t>3414970859570</t>
  </si>
  <si>
    <t>669044</t>
  </si>
  <si>
    <t>DRX 250HP TM РЕГ3П 40A,36КА</t>
  </si>
  <si>
    <t>3414970859594</t>
  </si>
  <si>
    <t>669045</t>
  </si>
  <si>
    <t>DRX 250HP TM РЕГ3П 50A,36КА</t>
  </si>
  <si>
    <t>3414970859617</t>
  </si>
  <si>
    <t>669046</t>
  </si>
  <si>
    <t>DRX 250HP TM РЕГ3П 63A,36КА</t>
  </si>
  <si>
    <t>3414970859631</t>
  </si>
  <si>
    <t>669048</t>
  </si>
  <si>
    <t>DRX 250HP TM РЕГ3П 100A,36КА</t>
  </si>
  <si>
    <t>3414970859679</t>
  </si>
  <si>
    <t>669049</t>
  </si>
  <si>
    <t>DRX 250HP TM РЕГ3П 125A,36КА</t>
  </si>
  <si>
    <t>3414970859693</t>
  </si>
  <si>
    <t>669050</t>
  </si>
  <si>
    <t>DRX 250HP TM РЕГ3П 160A,36КА</t>
  </si>
  <si>
    <t>3414970859716</t>
  </si>
  <si>
    <t>669051</t>
  </si>
  <si>
    <t>DRX 250HP TM РЕГ3П 200A,36КА</t>
  </si>
  <si>
    <t>Автоматический выключатель DRX 250 HP TM Рег 3П 200A 36кА</t>
  </si>
  <si>
    <t>3414970859730</t>
  </si>
  <si>
    <t>669052</t>
  </si>
  <si>
    <t>DRX 250HP TM РЕГ3П 250A,36КА</t>
  </si>
  <si>
    <t>Автоматический выключатель DRX 250 HP TM Рег 3П 250A 36кА</t>
  </si>
  <si>
    <t>3414970859754</t>
  </si>
  <si>
    <t>669070</t>
  </si>
  <si>
    <t>DRX 250HP TM РЕГ4П 160A,36КА</t>
  </si>
  <si>
    <t>Автоматический выключатель DRX 250 HP TM Рег 4П 160A 36кА</t>
  </si>
  <si>
    <t>3414970859952</t>
  </si>
  <si>
    <t>669071</t>
  </si>
  <si>
    <t>DRX 250HP TM РЕГ4П 200A,36КА</t>
  </si>
  <si>
    <t>Автоматический выключатель DRX 250 HP TM Рег 4П 200A 36кА</t>
  </si>
  <si>
    <t>3414970859976</t>
  </si>
  <si>
    <t>669072</t>
  </si>
  <si>
    <t>DRX 250HP TM РЕГ4П 250A,36КА</t>
  </si>
  <si>
    <t>Автоматический выключатель DRX 250 HP TM Рег 4П 250A 36кА</t>
  </si>
  <si>
    <t>3414970859990</t>
  </si>
  <si>
    <t>669080</t>
  </si>
  <si>
    <t>DRX 250HP TM РЕГ3П 16A,50КА</t>
  </si>
  <si>
    <t>Автоматический выключатель DRX 250 HP TM Рег 3П 16A 50кА</t>
  </si>
  <si>
    <t>3414970860156</t>
  </si>
  <si>
    <t>669082</t>
  </si>
  <si>
    <t>DRX 250HP TM РЕГ3П 25A,50КА</t>
  </si>
  <si>
    <t>Автоматический выключатель DRX 250 HP TM Рег 3П 25A 50кА</t>
  </si>
  <si>
    <t>3414970860194</t>
  </si>
  <si>
    <t>669083</t>
  </si>
  <si>
    <t>DRX 250HP TM РЕГ3П 32A,50КА</t>
  </si>
  <si>
    <t>Автоматический выключатель DRX 250 HP TM Рег 3П 32A 50кА</t>
  </si>
  <si>
    <t>3414970860217</t>
  </si>
  <si>
    <t>669084</t>
  </si>
  <si>
    <t>DRX 250HP TM РЕГ3П 40A,50КА</t>
  </si>
  <si>
    <t>Автоматический выключатель DRX 250 HP TM Рег 3П 40A 50кА</t>
  </si>
  <si>
    <t>3414970860231</t>
  </si>
  <si>
    <t>669085</t>
  </si>
  <si>
    <t>DRX 250HP TM РЕГ3П 50A,50КА</t>
  </si>
  <si>
    <t>3414970860255</t>
  </si>
  <si>
    <t>669086</t>
  </si>
  <si>
    <t>DRX 250HP TM РЕГ3П 63A,50КА</t>
  </si>
  <si>
    <t>Автоматический выключатель DRX 250 HP TM Рег 3П 63A 50кА</t>
  </si>
  <si>
    <t>3414970860279</t>
  </si>
  <si>
    <t>669087</t>
  </si>
  <si>
    <t>DRX 250HP TM РЕГ3П 80A,50КА</t>
  </si>
  <si>
    <t>3414970860293</t>
  </si>
  <si>
    <t>669088</t>
  </si>
  <si>
    <t>DRX 250HP TM РЕГ3П 100A,50КА</t>
  </si>
  <si>
    <t>Автоматический выключатель DRX 250 HP TM Рег 3П 100A 50кА</t>
  </si>
  <si>
    <t>3414970860316</t>
  </si>
  <si>
    <t>669089</t>
  </si>
  <si>
    <t>DRX 250HP TM РЕГ3П 125A,50КА</t>
  </si>
  <si>
    <t>Автоматический выключатель DRX 250 HP TM Рег 3П 125A 50кА</t>
  </si>
  <si>
    <t>3414970860330</t>
  </si>
  <si>
    <t>669090</t>
  </si>
  <si>
    <t>DRX 250HP TM РЕГ3П 160A,50КА</t>
  </si>
  <si>
    <t>Автоматический выключатель DRX 250 HP TM Рег 3П 160A 50кА</t>
  </si>
  <si>
    <t>3414970860354</t>
  </si>
  <si>
    <t>669091</t>
  </si>
  <si>
    <t>DRX 250HP TM РЕГ3П 200A,50КА</t>
  </si>
  <si>
    <t>Автоматический выключатель DRX 250 HP TM Рег 3П 200A 50кА</t>
  </si>
  <si>
    <t>3414970860378</t>
  </si>
  <si>
    <t>669092</t>
  </si>
  <si>
    <t>DRX 250HP TM РЕГ3П 250A,50КА</t>
  </si>
  <si>
    <t>Автоматический выключатель DRX 250 HP TM Рег 3П 250A 50кА</t>
  </si>
  <si>
    <t>3414970860392</t>
  </si>
  <si>
    <t>669110</t>
  </si>
  <si>
    <t>DRX 250HP TM РЕГ4П 160A,50КА</t>
  </si>
  <si>
    <t>Автоматический выключатель DRX 250 HP TM Рег 4П 160A 50кА</t>
  </si>
  <si>
    <t>3414970860613</t>
  </si>
  <si>
    <t>669111</t>
  </si>
  <si>
    <t>DRX 250HP TM РЕГ4П 200A,50КА</t>
  </si>
  <si>
    <t>Автоматический выключатель DRX 250 HP TM Рег 4П 200A 50кА</t>
  </si>
  <si>
    <t>3414970860637</t>
  </si>
  <si>
    <t>669300</t>
  </si>
  <si>
    <t>DRX250 HP ИЗОЛ ПЕРЕГОР (2 ШТ)</t>
  </si>
  <si>
    <t>DRX 125/250 HP Комплект из 2 штук межполюсных перегородок 3П</t>
  </si>
  <si>
    <t>3414970992130</t>
  </si>
  <si>
    <t>669301</t>
  </si>
  <si>
    <t>DRX250 HP ИЗОЛ ПЕРЕГОР (3 ШТ)</t>
  </si>
  <si>
    <t>DRX 125/250 HP Комплект из 3 штук межполюсных перегородок 4П</t>
  </si>
  <si>
    <t>3414970992154</t>
  </si>
  <si>
    <t>669302</t>
  </si>
  <si>
    <t>DRX 125 HP Торцевые зажимы 3П</t>
  </si>
  <si>
    <t>DRX 125 HP Комплект из 3 штук торцевых зажимов 3П</t>
  </si>
  <si>
    <t>3414971271029</t>
  </si>
  <si>
    <t>669303</t>
  </si>
  <si>
    <t>DRX 125 HP Тун. зажимы (4П)</t>
  </si>
  <si>
    <t>DRX 125 HP Комплект из 4 штук торцевых зажимов 4П</t>
  </si>
  <si>
    <t>3414971271043</t>
  </si>
  <si>
    <t>669304</t>
  </si>
  <si>
    <t>КЛЕММЫ ДЛЯ ПОДКЛЮЧЕНИЯ (3П)</t>
  </si>
  <si>
    <t>DRX 250 HP Комплект из 3 штук торцевых зажимов 3П</t>
  </si>
  <si>
    <t>3414970992178</t>
  </si>
  <si>
    <t>669305</t>
  </si>
  <si>
    <t>КЛЕММЫ ДЛЯ ПОДКЛЮЧЕНИЯ (4P)</t>
  </si>
  <si>
    <t>DRX 250 HP Комплект из 4 штук торцевых зажимов 4П</t>
  </si>
  <si>
    <t>3414970992192</t>
  </si>
  <si>
    <t>669306</t>
  </si>
  <si>
    <t>DRX 125 HP Выводы зад.подк. 3П</t>
  </si>
  <si>
    <t>DRX 125 HP Комплект из 3 штук выводов заднего подключения 3П</t>
  </si>
  <si>
    <t>3414971271067</t>
  </si>
  <si>
    <t>669307</t>
  </si>
  <si>
    <t>DRX 125 HP Выводы зад.подк. 4П</t>
  </si>
  <si>
    <t>DRX 125 HP Комплект из 4 штук выводов заднего подключения 4П</t>
  </si>
  <si>
    <t>3414971271081</t>
  </si>
  <si>
    <t>669308</t>
  </si>
  <si>
    <t>DRX 125 HP Терм. крышка 3П 2шт</t>
  </si>
  <si>
    <t>DRX 125 HP Комплект из 2 штук пломбируемых крышек выводов 3П</t>
  </si>
  <si>
    <t>3414971271104</t>
  </si>
  <si>
    <t>669309</t>
  </si>
  <si>
    <t>DRX 125 HP Терм. крышка 4П 2шт</t>
  </si>
  <si>
    <t>DRX 125 HP Комплект из 2 штук пломбируемых крышек выводов 4П</t>
  </si>
  <si>
    <t>3414971271128</t>
  </si>
  <si>
    <t>669310</t>
  </si>
  <si>
    <t>DRX 250 HP Выводы зад.подк. 3П</t>
  </si>
  <si>
    <t>DRX 250 HP Комплект из 3 штук выводов заднего подключения 3П</t>
  </si>
  <si>
    <t>3414971255258</t>
  </si>
  <si>
    <t>669311</t>
  </si>
  <si>
    <t>Клеммы подключения сзади (4П)</t>
  </si>
  <si>
    <t>DRX 250 HP Комплект из 4 штук выводов заднего подключения 4П</t>
  </si>
  <si>
    <t>3414971255272</t>
  </si>
  <si>
    <t>669312</t>
  </si>
  <si>
    <t>DRX 250 HP Терм. крышка 3П 2шт</t>
  </si>
  <si>
    <t>DRX 250 HP Комплект из 2 штук пломбируемых крышек выводов 3П</t>
  </si>
  <si>
    <t>3414971255296</t>
  </si>
  <si>
    <t>669313</t>
  </si>
  <si>
    <t>DRX 250 HP Терм. крышка 4П 2шт</t>
  </si>
  <si>
    <t>DRX 250 HP Комплект из 2 штук пломбируемых крышек выводов 4П</t>
  </si>
  <si>
    <t>3414971255302</t>
  </si>
  <si>
    <t>669318</t>
  </si>
  <si>
    <t>DRX 125 HP Торц. зажимы 3П емк</t>
  </si>
  <si>
    <t>DRX 125 HP Комплект из 3 штук торцевых зажимов большой емкости 3П</t>
  </si>
  <si>
    <t>3414971479883</t>
  </si>
  <si>
    <t>669319</t>
  </si>
  <si>
    <t>DRX 125 HP Тун. зажимы (4П) ВМ</t>
  </si>
  <si>
    <t>DRX 125 HP Комплект из 4 штук торцевых зажимов большой емкости 4П</t>
  </si>
  <si>
    <t>3414971479906</t>
  </si>
  <si>
    <t>669326</t>
  </si>
  <si>
    <t>DRX-I 250 HP Выкл-раз. 160A 3П</t>
  </si>
  <si>
    <t>DRX-I 250 HP Выключатель-разъединитель 160A 3П</t>
  </si>
  <si>
    <t>3414971933934</t>
  </si>
  <si>
    <t>669327</t>
  </si>
  <si>
    <t>DRX-I 250 HP Выкл-раз. 200A 3П</t>
  </si>
  <si>
    <t>DRX-I 250 HP Выключатель-разъединитель 200A 3П</t>
  </si>
  <si>
    <t>3414971933958</t>
  </si>
  <si>
    <t>669328</t>
  </si>
  <si>
    <t>DRX-I 250 HP Выкл-раз. 160A 4П</t>
  </si>
  <si>
    <t>DRX-I 250 HP Выключатель-разъединитель 160A 4П</t>
  </si>
  <si>
    <t>3414971933910</t>
  </si>
  <si>
    <t>669329</t>
  </si>
  <si>
    <t>DRX-I 250 HP Выкл-раз. 200A 4П</t>
  </si>
  <si>
    <t>DRX-I 250 HP Выключатель-разъединитель 200A 4П</t>
  </si>
  <si>
    <t>3414971933972</t>
  </si>
  <si>
    <t>669330</t>
  </si>
  <si>
    <t>DRX 250 HP Основание втычн. 3П</t>
  </si>
  <si>
    <t>DRX 250 HP Основание втычного устройства с передним присоединением 3П</t>
  </si>
  <si>
    <t>3414971255043</t>
  </si>
  <si>
    <t>669338</t>
  </si>
  <si>
    <t>DRX 250 HP Моб.часть втычн. 3П</t>
  </si>
  <si>
    <t>DRX 250 HP Мобильная часть втычного устройства с передним присоединением 3П</t>
  </si>
  <si>
    <t>3414971255067</t>
  </si>
  <si>
    <t>669700</t>
  </si>
  <si>
    <t>DRX 125 HP TM рег 3П 16A 25кА</t>
  </si>
  <si>
    <t>Автоматический выключатель DRX 125 HP TM Рег 3П 16A 25кА</t>
  </si>
  <si>
    <t>3414971163867</t>
  </si>
  <si>
    <t>669701</t>
  </si>
  <si>
    <t>DRX 125 HP TM рег 3П 20A 25кА</t>
  </si>
  <si>
    <t>3414971163881</t>
  </si>
  <si>
    <t>669702</t>
  </si>
  <si>
    <t>DRX 125 HP TM рег 3П 25A 25кА</t>
  </si>
  <si>
    <t>Автоматический выключатель DRX 125 HP TM Рег 3П 25A 25кА</t>
  </si>
  <si>
    <t>3414971163904</t>
  </si>
  <si>
    <t>669703</t>
  </si>
  <si>
    <t>DRX 125 HP TM рег 3П 32A 25кА</t>
  </si>
  <si>
    <t>3414971163928</t>
  </si>
  <si>
    <t>669704</t>
  </si>
  <si>
    <t>DRX 125 HP TM рег 3П 40A 25кА</t>
  </si>
  <si>
    <t>Автоматический выключатель DRX 125 HP TM Рег 3П 40A 25кА</t>
  </si>
  <si>
    <t>3414971163942</t>
  </si>
  <si>
    <t>669705</t>
  </si>
  <si>
    <t>DRX 125 HP TM рег 3П 50A 25кА</t>
  </si>
  <si>
    <t>Автоматический выключатель DRX 125 HP TM Рег 3П 50A 25кА</t>
  </si>
  <si>
    <t>3414971163966</t>
  </si>
  <si>
    <t>669706</t>
  </si>
  <si>
    <t>DRX 125 HP TM рег 3П 63A 25кА</t>
  </si>
  <si>
    <t>Автоматический выключатель DRX 125 HP TM Рег 3П 63A 25кА</t>
  </si>
  <si>
    <t>3414971163980</t>
  </si>
  <si>
    <t>669707</t>
  </si>
  <si>
    <t>DRX 125 HP TM рег 3П 80A 25кА</t>
  </si>
  <si>
    <t>Автоматический выключатель DRX 125 HP TM Рег 3П 80A 25кА</t>
  </si>
  <si>
    <t>3414971164000</t>
  </si>
  <si>
    <t>669708</t>
  </si>
  <si>
    <t>DRX 125 HP TM рег 3П 100A 25кА</t>
  </si>
  <si>
    <t>Автоматический выключатель DRX 125 HP TM Рег 3П 100A 25кА</t>
  </si>
  <si>
    <t>3414971164024</t>
  </si>
  <si>
    <t>669709</t>
  </si>
  <si>
    <t>DRX 125 HP TM рег 3П 125A 25кА</t>
  </si>
  <si>
    <t>Автоматический выключатель DRX 125 HP TM Рег 3П 125A 25кА</t>
  </si>
  <si>
    <t>3414971164048</t>
  </si>
  <si>
    <t>669710</t>
  </si>
  <si>
    <t>DRX 125 HP TM рег 4П 16A 25кА</t>
  </si>
  <si>
    <t>Автоматический выключатель DRX 125 HP TM Рег 4П 16A 25кА</t>
  </si>
  <si>
    <t>3414971164062</t>
  </si>
  <si>
    <t>669711</t>
  </si>
  <si>
    <t>DRX 125 HP TM рег 4П 20A 25кА</t>
  </si>
  <si>
    <t>Автоматический выключатель DRX 125 HP TM Рег 4П 20A 25кА</t>
  </si>
  <si>
    <t>3414971164086</t>
  </si>
  <si>
    <t>669712</t>
  </si>
  <si>
    <t>DRX 125 HP TM рег 4П 25A 25кА</t>
  </si>
  <si>
    <t>Автоматический выключатель DRX 125 HP TM Рег 4П 25A 25кА</t>
  </si>
  <si>
    <t>3414971164109</t>
  </si>
  <si>
    <t>669713</t>
  </si>
  <si>
    <t>DRX 125 HP TM рег 4П 32A 25кА</t>
  </si>
  <si>
    <t>Автоматический выключатель DRX 125 HP TM Рег 4П 32A 25кА</t>
  </si>
  <si>
    <t>3414971164123</t>
  </si>
  <si>
    <t>669714</t>
  </si>
  <si>
    <t>DRX 125 HP TM рег 4П 40A 25кА</t>
  </si>
  <si>
    <t>Автоматический выключатель DRX 125 HP TM Рег 4П 40A 25кА</t>
  </si>
  <si>
    <t>3414971164147</t>
  </si>
  <si>
    <t>669715</t>
  </si>
  <si>
    <t>DRX 125 HP TM рег 4П 50A 25кА</t>
  </si>
  <si>
    <t>Автоматический выключатель DRX 125 HP TM Рег 4П 50A 25кА</t>
  </si>
  <si>
    <t>3414971164161</t>
  </si>
  <si>
    <t>669716</t>
  </si>
  <si>
    <t>DRX 125 HP TM рег 4П 63A 25кА</t>
  </si>
  <si>
    <t>Автоматический выключатель DRX 125 HP TM Рег 4П 63A 25кА</t>
  </si>
  <si>
    <t>3414971164185</t>
  </si>
  <si>
    <t>669717</t>
  </si>
  <si>
    <t>DRX 125 HP TM рег 4П 80A 25кА</t>
  </si>
  <si>
    <t>Автоматический выключатель DRX 125 HP TM Рег 4П 80A 25кА</t>
  </si>
  <si>
    <t>3414971164208</t>
  </si>
  <si>
    <t>669718</t>
  </si>
  <si>
    <t>DRX 125 HP TM рег 4П 100A 25кА</t>
  </si>
  <si>
    <t>Автоматический выключатель DRX 125 HP TM Рег 4П 100A 25кА</t>
  </si>
  <si>
    <t>3414971164222</t>
  </si>
  <si>
    <t>669719</t>
  </si>
  <si>
    <t>DRX 125 HP TM рег 4П 125A 25кА</t>
  </si>
  <si>
    <t>Автоматический выключатель DRX 125 HP TM Рег 4П 125A 25кА</t>
  </si>
  <si>
    <t>3414971164246</t>
  </si>
  <si>
    <t>669720</t>
  </si>
  <si>
    <t>DRX 125 HP TM рег 3П 16A 36кА</t>
  </si>
  <si>
    <t>3414971164260</t>
  </si>
  <si>
    <t>669721</t>
  </si>
  <si>
    <t>DRX 125 HP TM рег 3П 20A 36кА</t>
  </si>
  <si>
    <t>3414971164284</t>
  </si>
  <si>
    <t>669722</t>
  </si>
  <si>
    <t>DRX 125 HP TM рег 3П 25A 36кА</t>
  </si>
  <si>
    <t>3414971164307</t>
  </si>
  <si>
    <t>669723</t>
  </si>
  <si>
    <t>DRX 125 HP TM рег 3П 32A 36кА</t>
  </si>
  <si>
    <t>3414971164321</t>
  </si>
  <si>
    <t>669724</t>
  </si>
  <si>
    <t>DRX 125 HP TM рег 3П 40A 36кА</t>
  </si>
  <si>
    <t>3414971164345</t>
  </si>
  <si>
    <t>669725</t>
  </si>
  <si>
    <t>DRX 125 HP TM рег 3П 50A 36кА</t>
  </si>
  <si>
    <t>Автоматический выключатель DRX 125 HP TM Рег 3П 50A 36кА</t>
  </si>
  <si>
    <t>3414971164369</t>
  </si>
  <si>
    <t>669727</t>
  </si>
  <si>
    <t>DRX 125 HP TM рег 3П 80A 36кА</t>
  </si>
  <si>
    <t>3414971164406</t>
  </si>
  <si>
    <t>669729</t>
  </si>
  <si>
    <t>DRX 125 HP TM рег 3П 125A 36кА</t>
  </si>
  <si>
    <t>Автоматический выключатель DRX 125 HP TM Рег 3П 125A 36кА</t>
  </si>
  <si>
    <t>3414971164444</t>
  </si>
  <si>
    <t>669730</t>
  </si>
  <si>
    <t>DRX 125 HP TM рег 4П 16A 36кА</t>
  </si>
  <si>
    <t>Автоматический выключатель DRX 125 HP TM Рег 4П 16A 36кА</t>
  </si>
  <si>
    <t>3414971164468</t>
  </si>
  <si>
    <t>669732</t>
  </si>
  <si>
    <t>DRX 125 HP TM рег 4П 25A 36кА</t>
  </si>
  <si>
    <t>Автоматический выключатель DRX 125 HP TM Рег 4П 25A 36кА</t>
  </si>
  <si>
    <t>3414971164505</t>
  </si>
  <si>
    <t>669733</t>
  </si>
  <si>
    <t>DRX 125 HP TM рег 4П 32A 36кА</t>
  </si>
  <si>
    <t>Автоматический выключатель DRX 125 HP TM Рег 4П 32A 36кА</t>
  </si>
  <si>
    <t>3414971164529</t>
  </si>
  <si>
    <t>669734</t>
  </si>
  <si>
    <t>DRX 125 HP TM рег 4П 40A 36кА</t>
  </si>
  <si>
    <t>Автоматический выключатель DRX 125 HP TM Рег 4П 40A 36кА</t>
  </si>
  <si>
    <t>3414971164543</t>
  </si>
  <si>
    <t>669735</t>
  </si>
  <si>
    <t>DRX 125 HP TM рег 4П 50A 36кА</t>
  </si>
  <si>
    <t>Автоматический выключатель DRX 125 HP TM Рег 4П 50A 36кА</t>
  </si>
  <si>
    <t>3414971164567</t>
  </si>
  <si>
    <t>669736</t>
  </si>
  <si>
    <t>DRX 125 HP TM рег 4П 63A 36кА</t>
  </si>
  <si>
    <t>Автоматический выключатель DRX 125 HP TM Рег 4П 63A 36кА</t>
  </si>
  <si>
    <t>3414971164581</t>
  </si>
  <si>
    <t>669737</t>
  </si>
  <si>
    <t>DRX 125 HP TM рег 4П 80A 36кА</t>
  </si>
  <si>
    <t>3414971164604</t>
  </si>
  <si>
    <t>669738</t>
  </si>
  <si>
    <t>DRX 125 HP TM рег 4П 100A 36кА</t>
  </si>
  <si>
    <t>Автоматический выключатель DRX 125 HP TM Рег 4П 100A 36кА</t>
  </si>
  <si>
    <t>3414971164628</t>
  </si>
  <si>
    <t>669739</t>
  </si>
  <si>
    <t>DRX 125 HP TM рег 4П 125A 36кА</t>
  </si>
  <si>
    <t>Автоматический выключатель DRX 125 HP TM Рег 4П 125A 36кА</t>
  </si>
  <si>
    <t>3414971164642</t>
  </si>
  <si>
    <t>669740</t>
  </si>
  <si>
    <t>DRX 125 HP TM рег 3П 16A 50кА</t>
  </si>
  <si>
    <t>Автоматический выключатель DRX 125 HP TM Рег 3П 16A 50кА</t>
  </si>
  <si>
    <t>3414971164666</t>
  </si>
  <si>
    <t>669741</t>
  </si>
  <si>
    <t>DRX 125 HP TM рег 3П 20A 50кА</t>
  </si>
  <si>
    <t>Автоматический выключатель DRX 125 HP TM Рег 3П 20A 50кА</t>
  </si>
  <si>
    <t>3414971164680</t>
  </si>
  <si>
    <t>669742</t>
  </si>
  <si>
    <t>DRX 125 HP TM рег 3П 25A 50кА</t>
  </si>
  <si>
    <t>Автоматический выключатель DRX 125 HP TM Рег 3П 25A 50кА</t>
  </si>
  <si>
    <t>3414971164703</t>
  </si>
  <si>
    <t>669743</t>
  </si>
  <si>
    <t>DRX 125 HP TM рег 3П 32A 50кА</t>
  </si>
  <si>
    <t>3414971164727</t>
  </si>
  <si>
    <t>669744</t>
  </si>
  <si>
    <t>DRX 125 HP TM рег 3П 40A 50кА</t>
  </si>
  <si>
    <t>Автоматический выключатель DRX 125 HP TM Рег 3П 40A 50кА</t>
  </si>
  <si>
    <t>3414971164741</t>
  </si>
  <si>
    <t>669745</t>
  </si>
  <si>
    <t>DRX 125 HP TM рег 3П 50A 50кА</t>
  </si>
  <si>
    <t>3414971164765</t>
  </si>
  <si>
    <t>669746</t>
  </si>
  <si>
    <t>DRX 125 HP TM рег 3П 63A 50кА</t>
  </si>
  <si>
    <t>3414971164789</t>
  </si>
  <si>
    <t>669747</t>
  </si>
  <si>
    <t>DRX 125 HP TM рег 3П 80A 50кА</t>
  </si>
  <si>
    <t>3414971164802</t>
  </si>
  <si>
    <t>669748</t>
  </si>
  <si>
    <t>DRX 125 HP TM рег 3П 100A 50кА</t>
  </si>
  <si>
    <t>3414971164826</t>
  </si>
  <si>
    <t>669749</t>
  </si>
  <si>
    <t>DRX 125 HP TM рег 3П 125A 50кА</t>
  </si>
  <si>
    <t>Автоматический выключатель DRX 125 HP TM Рег 3П 125A 50кА</t>
  </si>
  <si>
    <t>3414971164840</t>
  </si>
  <si>
    <t>669756</t>
  </si>
  <si>
    <t>DRX 125 HP TM рег 4П 63A 50кА</t>
  </si>
  <si>
    <t>Автоматический выключатель DRX 125 HP TM Рег 4П 63A 50кА</t>
  </si>
  <si>
    <t>3414971164987</t>
  </si>
  <si>
    <t>669757</t>
  </si>
  <si>
    <t>DRX 125 HP TM рег 4П 80A 50кА</t>
  </si>
  <si>
    <t>Автоматический выключатель DRX 125 HP TM Рег 4П 80A 50кА</t>
  </si>
  <si>
    <t>3414971165007</t>
  </si>
  <si>
    <t>669758</t>
  </si>
  <si>
    <t>DRX 125 HP TM рег 4П 100A 50кА</t>
  </si>
  <si>
    <t>Автоматический выключатель DRX 125 HP TM Рег 4П 100A 50кА</t>
  </si>
  <si>
    <t>3414971165021</t>
  </si>
  <si>
    <t>669759</t>
  </si>
  <si>
    <t>DRX125HP TMрег, 4П, 125A, 50kA</t>
  </si>
  <si>
    <t>Автоматический выключатель DRX 125 HP TM Рег 4П 125A 50кА</t>
  </si>
  <si>
    <t>3414971165045</t>
  </si>
  <si>
    <t>669770</t>
  </si>
  <si>
    <t>DRX-I 125 HP Выкл-раз. 125A 3П</t>
  </si>
  <si>
    <t>DRX-I 125 HP Выключатель-разъединитель 125A 3П</t>
  </si>
  <si>
    <t>3414971347021</t>
  </si>
  <si>
    <t>669771</t>
  </si>
  <si>
    <t>DRX-I 125 HP Выкл-раз. 125A 4П</t>
  </si>
  <si>
    <t>DRX-I 125 HP Выключатель-разъединитель 125A 4П</t>
  </si>
  <si>
    <t>3414971347045</t>
  </si>
  <si>
    <t>669774</t>
  </si>
  <si>
    <t>DRX-I 250 HP Выкл-раз. 250A 3П</t>
  </si>
  <si>
    <t>DRX-I 250 HP Выключатель-разъединитель 250A 3П</t>
  </si>
  <si>
    <t>3414971347069</t>
  </si>
  <si>
    <t>669775</t>
  </si>
  <si>
    <t>DRX-I 250 HP Выкл-раз. 250A 4П</t>
  </si>
  <si>
    <t>DRX-I 250 HP Выключатель-разъединитель 250A 4П</t>
  </si>
  <si>
    <t>3414971347083</t>
  </si>
  <si>
    <t>672200</t>
  </si>
  <si>
    <t>Перекл 1кл IP44 ETIKA БЕЛ</t>
  </si>
  <si>
    <t>Переключатель одноклавишный IP44 - Legrand Etika - 10А 250В безвинтовые зажимы - белый</t>
  </si>
  <si>
    <t>ETIKA электроустановочное оборудование</t>
  </si>
  <si>
    <t>3414970441409</t>
  </si>
  <si>
    <t>672201</t>
  </si>
  <si>
    <t>Выкл 1кл ETIKA БЕЛ</t>
  </si>
  <si>
    <t>Выключатель одноклавишный - Legrand Etika - 10А 250В безвинтовые зажимы - белый</t>
  </si>
  <si>
    <t>3245066722016</t>
  </si>
  <si>
    <t>672202</t>
  </si>
  <si>
    <t>Выкл 2кл ETIKA БЕЛ</t>
  </si>
  <si>
    <t>Выключатель двухклавишный - Legrand Etika - 10А 250В безвинтовые зажимы - белый</t>
  </si>
  <si>
    <t>3245066722023</t>
  </si>
  <si>
    <t>672203</t>
  </si>
  <si>
    <t>Выкл 1кл с подсв ETIKA БЕЛ</t>
  </si>
  <si>
    <t>Выключатель одноклавишный с подсветкой/индикацией - Legrand Etika - 10А 250В безвинтовые зажимы - белый</t>
  </si>
  <si>
    <t>3245066722030</t>
  </si>
  <si>
    <t>672204</t>
  </si>
  <si>
    <t>Выкл 2кл c подсв ETIKA БЕЛ</t>
  </si>
  <si>
    <t>Выключатель двухклавишный с подсветкой/индикацией - Legrand Etika - 10А 250В безвинтовые зажимы - белый</t>
  </si>
  <si>
    <t>3245066722047</t>
  </si>
  <si>
    <t>672205</t>
  </si>
  <si>
    <t>Перекл 1кл ETIKA БЕЛ</t>
  </si>
  <si>
    <t>Переключатель одноклавишный - Legrand Etika - 10А 250В безвинтовые зажимы - белый</t>
  </si>
  <si>
    <t>3245066722054</t>
  </si>
  <si>
    <t>672212</t>
  </si>
  <si>
    <t>Перекл 2кл ETIKA БЕЛ</t>
  </si>
  <si>
    <t>Переключатель двухклавишный - Legrand Etika - 10A 250В безвинтовые зажимы - белый</t>
  </si>
  <si>
    <t>3245066722122</t>
  </si>
  <si>
    <t>672214</t>
  </si>
  <si>
    <t>Кнопка 1кл ETIKA БЕЛ</t>
  </si>
  <si>
    <t>Выключатель кнопочный одноклавишный - Legrand Etika - с нормально-открытым/нормально-закрытым контактом 6А 250В безвинтовые зажимы - белый</t>
  </si>
  <si>
    <t>3245066722146</t>
  </si>
  <si>
    <t>672215</t>
  </si>
  <si>
    <t>Перекл 1кл с подс ETIKA БЕЛ</t>
  </si>
  <si>
    <t>Переключатель одноклавишный с подсветкой/индикацией - Legrand Etika - 10А 250В безвинтовые зажимы - белый</t>
  </si>
  <si>
    <t>3245066722153</t>
  </si>
  <si>
    <t>672216</t>
  </si>
  <si>
    <t>Перекл 2кл с подс ETIKA БЕЛ</t>
  </si>
  <si>
    <t>Переключатель двухклавишный с подсветкой/индикацией - Legrand Etika - 10А 250В безвинтовые зажимы - белый</t>
  </si>
  <si>
    <t>3245066722160</t>
  </si>
  <si>
    <t>672217</t>
  </si>
  <si>
    <t>Датчик движ. 400Вт ETIKA БЕЛ</t>
  </si>
  <si>
    <t>3245066722177</t>
  </si>
  <si>
    <t>672218</t>
  </si>
  <si>
    <t>Диммер нажим.400Вт ETIKA БЕЛ</t>
  </si>
  <si>
    <t>Диммер нажимной универсальный LED - Legrand Etika - 400Вт без нейтрали - белый</t>
  </si>
  <si>
    <t>3245066722184</t>
  </si>
  <si>
    <t>672219</t>
  </si>
  <si>
    <t>Диммер пов.300Вт ETIKA БЕЛ</t>
  </si>
  <si>
    <t>Диммер поворотно-нажимной универсальный LED - Legrand Etika - 300Вт без нейтрали - белый</t>
  </si>
  <si>
    <t>3414970937414</t>
  </si>
  <si>
    <t>672220</t>
  </si>
  <si>
    <t>Розетка 2К ETIKA БЕЛ</t>
  </si>
  <si>
    <t>Розетка без заземления - Legrand Etika - без шторок 16А 250В винтовые зажимы - белый</t>
  </si>
  <si>
    <t>3245066722207</t>
  </si>
  <si>
    <t>672221</t>
  </si>
  <si>
    <t>Розетка 2К+З ETIKA БЕЛ</t>
  </si>
  <si>
    <t>Розетка с заземлением - Legrand Etika - без шторок 16А 250В винтовые зажимы - белый</t>
  </si>
  <si>
    <t>672222</t>
  </si>
  <si>
    <t>Розетка 2К+З шт ETIKA БЕЛ</t>
  </si>
  <si>
    <t>Розетка с заземлением - Legrand Etika - со шторками 16А 250В винтовые зажимы - белый</t>
  </si>
  <si>
    <t>3245066722221</t>
  </si>
  <si>
    <t>672223</t>
  </si>
  <si>
    <t>Розетка 2X2К+З ETIKA БЕЛ</t>
  </si>
  <si>
    <t>Розетка двойная с заземлением - Legrand Etika - без шторок в сборе 16А 250В винтовые зажимы - белый</t>
  </si>
  <si>
    <t>3245066722238</t>
  </si>
  <si>
    <t>672230</t>
  </si>
  <si>
    <t>Термостат т.пол ETIKA БЕЛ</t>
  </si>
  <si>
    <t>Терморегулятор для тёплого пола - Legrand Etika - с внешним датчиком в комплекте 16А 230В - белый</t>
  </si>
  <si>
    <t>3245066722306</t>
  </si>
  <si>
    <t>Розетка 2К+З IP44 ETIKA БЕЛ</t>
  </si>
  <si>
    <t>672234</t>
  </si>
  <si>
    <t>Розетка 2К шт ETIKA БЕЛ</t>
  </si>
  <si>
    <t>Розетка без заземления - Legrand Etika - со шторками 16А 250В винтовые зажимы - белый</t>
  </si>
  <si>
    <t>3245066722344</t>
  </si>
  <si>
    <t>672235</t>
  </si>
  <si>
    <t>Роз 2хUSB C-C ETIKA БЕЛ</t>
  </si>
  <si>
    <t>Зарядное устройство USB тип С / тип С - Legrand Etika - 3000мА 15Вт - белый</t>
  </si>
  <si>
    <t>3414971269439</t>
  </si>
  <si>
    <t>672236</t>
  </si>
  <si>
    <t>Роз 2хUSB A-C ETIKA БЕЛ</t>
  </si>
  <si>
    <t>Зарядное устройство USB тип А / тип С - Legrand Etika - 3000мА 15Вт - белый</t>
  </si>
  <si>
    <t>3414971269453</t>
  </si>
  <si>
    <t>672237</t>
  </si>
  <si>
    <t>Беспров. зарядка Qi ETIKA БЕЛ</t>
  </si>
  <si>
    <t>Беспроводное зарядное устройство Qi - Legrand Etika - 1000мА 5Вт с дополнительным разъёмом USB тип A 2400мА 12Вт - белый</t>
  </si>
  <si>
    <t>3414971755086</t>
  </si>
  <si>
    <t>672240</t>
  </si>
  <si>
    <t>Розетка RJ11 ETIKA БЕЛ</t>
  </si>
  <si>
    <t>Розетка телефонная RJ11 - Legrand Etika - белый</t>
  </si>
  <si>
    <t>3245066722405</t>
  </si>
  <si>
    <t>672241</t>
  </si>
  <si>
    <t>Роз RJ45 5eUTP ETIKA БЕЛ</t>
  </si>
  <si>
    <t>Розетка компьютерная RJ45 категория 5e UTP - Legrand Etika - белый</t>
  </si>
  <si>
    <t>3245066722412</t>
  </si>
  <si>
    <t>672251</t>
  </si>
  <si>
    <t>Розетка TV звезда ETIKA БЕЛ</t>
  </si>
  <si>
    <t>Розетка TV (телевизионная) - Legrand Etika - "звезда" - белый</t>
  </si>
  <si>
    <t>3245066722511</t>
  </si>
  <si>
    <t>672252</t>
  </si>
  <si>
    <t>Роз RJ11+RJ45 5еUTP ETIKA БЕЛ</t>
  </si>
  <si>
    <t>Розетка двойная RJ11+RJ45 категория 5e UTP - Legrand Etika - белый</t>
  </si>
  <si>
    <t>3245066722528</t>
  </si>
  <si>
    <t>672254</t>
  </si>
  <si>
    <t>Роз 2ХRJ45 6UTP ETIKA БЕЛ</t>
  </si>
  <si>
    <t>Розетка компьютерная двойная RJ45 категория 6 UTP - Legrand Etika - белый</t>
  </si>
  <si>
    <t>3245066722542</t>
  </si>
  <si>
    <t>672255</t>
  </si>
  <si>
    <t>Роз 2ХRJ45 5eUTP ETIKA БЕЛ</t>
  </si>
  <si>
    <t>Розетка компьютерная двойная RJ45 категория 5e UTP - Legrand Etika - белый</t>
  </si>
  <si>
    <t>3414970937438</t>
  </si>
  <si>
    <t>672257</t>
  </si>
  <si>
    <t>Розетка TV/SAT ETIKA БЕЛ</t>
  </si>
  <si>
    <t>Розетка TV-SAT - Legrand Etika - двухкабельная - белый</t>
  </si>
  <si>
    <t>3414970937469</t>
  </si>
  <si>
    <t>672263</t>
  </si>
  <si>
    <t>Розетка TV прох ETIKA БЕЛ</t>
  </si>
  <si>
    <t>Розетка TV (телевизионная) - Legrand Etika - проходная - белый</t>
  </si>
  <si>
    <t>3245066722634</t>
  </si>
  <si>
    <t>672265</t>
  </si>
  <si>
    <t>Розетка TV оконеч ETIKA БЕЛ</t>
  </si>
  <si>
    <t>Розетка TV (телевизионная) - Legrand Etika - оконечная - белый</t>
  </si>
  <si>
    <t>3245066722658</t>
  </si>
  <si>
    <t>672288</t>
  </si>
  <si>
    <t>Роз 2К+З/USB C ETIKA БЕЛ</t>
  </si>
  <si>
    <t>Розетка с заземлением с USB тип C - Legrand Etika - со шторками 16А 250В 1500мА 7,5Вт безвинтовые зажимы - белый</t>
  </si>
  <si>
    <t>3414971743885</t>
  </si>
  <si>
    <t>672289</t>
  </si>
  <si>
    <t>Адаптер Mosaic ETIKA БЕЛ</t>
  </si>
  <si>
    <t>Адаптер для механизмов серии Mosaic - Legrand Etika - белый</t>
  </si>
  <si>
    <t>3414971080058</t>
  </si>
  <si>
    <t>672290</t>
  </si>
  <si>
    <t>Вывод кабеля IP44 ETIKA БЕЛ</t>
  </si>
  <si>
    <t>3414970441492</t>
  </si>
  <si>
    <t>672293</t>
  </si>
  <si>
    <t>Выкл карточный ETIKA БЕЛ</t>
  </si>
  <si>
    <t>Выключатель карточный с подсветкой - Legrand Etika - с задержкой выключения 2А 250В винтовые зажимы - белый</t>
  </si>
  <si>
    <t>3245066722931</t>
  </si>
  <si>
    <t>672294</t>
  </si>
  <si>
    <t>Роз 2хUSB A-A ETIKA БЕЛ</t>
  </si>
  <si>
    <t>Зарядное устройство USB тип А / тип А - Legrand Etika - 3000мА 15Вт - белый</t>
  </si>
  <si>
    <t>3414970937490</t>
  </si>
  <si>
    <t>672300</t>
  </si>
  <si>
    <t>Перекл 1кл IP44 ETIKA СЛНК</t>
  </si>
  <si>
    <t>Переключатель одноклавишный IP44 - Legrand Etika - 10А 250В безвинтовые зажимы - слоновая кость</t>
  </si>
  <si>
    <t>3414970937513</t>
  </si>
  <si>
    <t>672301</t>
  </si>
  <si>
    <t>Выкл 1кл ETIKA СЛНК</t>
  </si>
  <si>
    <t>Выключатель одноклавишный - Legrand Etika - 10А 250В безвинтовые зажимы - слоновая кость</t>
  </si>
  <si>
    <t>3245066723013</t>
  </si>
  <si>
    <t>672302</t>
  </si>
  <si>
    <t>Выкл 2кл ETIKA СЛНК</t>
  </si>
  <si>
    <t>Выключатель двухклавишный - Legrand Etika - 10А 250В безвинтовые зажимы - слоновая кость</t>
  </si>
  <si>
    <t>3245066723020</t>
  </si>
  <si>
    <t>672303</t>
  </si>
  <si>
    <t>Выкл 1кл с подсв ETIKA СЛНК</t>
  </si>
  <si>
    <t>Выключатель одноклавишный с подсветкой/индикацией - Legrand Etika - 10А 250В безвинтовые зажимы - слоновая кость</t>
  </si>
  <si>
    <t>3245066723037</t>
  </si>
  <si>
    <t>672304</t>
  </si>
  <si>
    <t>Выкл 2кл c подсв ETIKA СЛНК</t>
  </si>
  <si>
    <t>Выключатель двухклавишный с подсветкой/индикацией - Legrand Etika - 10А 250В безвинтовые зажимы - слоновая кость</t>
  </si>
  <si>
    <t>3245066723044</t>
  </si>
  <si>
    <t>672305</t>
  </si>
  <si>
    <t>Перекл 1кл ETIKA СЛНК</t>
  </si>
  <si>
    <t>Переключатель одноклавишный - Legrand Etika - 10А 250В безвинтовые зажимы - слоновая кость</t>
  </si>
  <si>
    <t>3245066723051</t>
  </si>
  <si>
    <t>672312</t>
  </si>
  <si>
    <t>Перекл 2кл ETIKA СЛНК</t>
  </si>
  <si>
    <t>Переключатель двухклавишный - Legrand Etika - 10A 250В безвинтовые зажимы - слоновая кость</t>
  </si>
  <si>
    <t>3245066723129</t>
  </si>
  <si>
    <t>672314</t>
  </si>
  <si>
    <t>Кнопка 1кл ETIKA СЛНК</t>
  </si>
  <si>
    <t>Выключатель кнопочный одноклавишный - Legrand Etika - с нормально-открытым/нормально-закрытым контактом 6А 250В безвинтовые зажимы - слоновая кость</t>
  </si>
  <si>
    <t>3245066723143</t>
  </si>
  <si>
    <t>672315</t>
  </si>
  <si>
    <t>Перекл 1кл с подс ETIKA СЛНК</t>
  </si>
  <si>
    <t>Переключатель одноклавишный с подсветкой/индикацией - Legrand Etika - 10А 250В безвинтовые зажимы - слоновая кость</t>
  </si>
  <si>
    <t>3245066723150</t>
  </si>
  <si>
    <t>672316</t>
  </si>
  <si>
    <t>Перекл 2кл с подс ETIKA СЛНК</t>
  </si>
  <si>
    <t>Переключатель двухклавишный с подсветкой/индикацией - Legrand Etika - 10А 250В безвинтовые зажимы - слоновая кость</t>
  </si>
  <si>
    <t>3245066723167</t>
  </si>
  <si>
    <t>672317</t>
  </si>
  <si>
    <t>Датчик движ. 400Вт ETIKA СЛНК</t>
  </si>
  <si>
    <t>3245066723174</t>
  </si>
  <si>
    <t>672319</t>
  </si>
  <si>
    <t>Диммер пов.300Вт ETIKA СЛНК</t>
  </si>
  <si>
    <t>Диммер поворотно-нажимной универсальный LED - Legrand Etika - 300Вт без нейтрали - слоновая кость</t>
  </si>
  <si>
    <t>3414970937575</t>
  </si>
  <si>
    <t>672320</t>
  </si>
  <si>
    <t>Розетка 2К ETIKA СЛНК</t>
  </si>
  <si>
    <t>Розетка без заземления - Legrand Etika - без шторок 16А 250В винтовые зажимы - слоновая кость</t>
  </si>
  <si>
    <t>3245066723204</t>
  </si>
  <si>
    <t>672321</t>
  </si>
  <si>
    <t>Розетка 2К+З ETIKA СЛНК</t>
  </si>
  <si>
    <t>Розетка с заземлением - Legrand Etika - без шторок 16А 250В винтовые зажимы - слоновая кость</t>
  </si>
  <si>
    <t>672322</t>
  </si>
  <si>
    <t>Розетка 2К+З шт ETIKA СЛНК</t>
  </si>
  <si>
    <t>Розетка с заземлением - Legrand Etika - со шторками 16А 250В винтовые зажимы - слоновая кость</t>
  </si>
  <si>
    <t>3245066723228</t>
  </si>
  <si>
    <t>672323</t>
  </si>
  <si>
    <t>Розетка 2X2К+З ETIKA СЛНК</t>
  </si>
  <si>
    <t>Розетка двойная с заземлением - Legrand Etika - без шторок в сборе 16А 250В винтовые зажимы - слоновая кость</t>
  </si>
  <si>
    <t>3245066723235</t>
  </si>
  <si>
    <t>672324</t>
  </si>
  <si>
    <t>Розетка 2К+З винты СЛНК ETIKA</t>
  </si>
  <si>
    <t>Розетка 2К+З - немецкий стандарт - винтовые зажимы - 16 А - 250 В~ - Etika - слоновая кость</t>
  </si>
  <si>
    <t>672330</t>
  </si>
  <si>
    <t>Термостат т.пол ETIKA СЛНК</t>
  </si>
  <si>
    <t>Терморегулятор для тёплого пола - Legrand Etika - с внешним датчиком в комплекте 16А 230В - слоновая кость</t>
  </si>
  <si>
    <t>3245066723303</t>
  </si>
  <si>
    <t>672332</t>
  </si>
  <si>
    <t>Розетка 2К+З IP44 ETIKA СЛНК</t>
  </si>
  <si>
    <t>Розетка с заземлением IP44 - Legrand Etika - со шторками с защитной крышкой 16А 250В безвинтовые зажимы - слоновая кость</t>
  </si>
  <si>
    <t>3414970937599</t>
  </si>
  <si>
    <t>672334</t>
  </si>
  <si>
    <t>Розетка 2К шт ETIKA СЛНК</t>
  </si>
  <si>
    <t>Розетка без заземления - Legrand Etika - со шторками 16А 250В винтовые зажимы - слоновая кость</t>
  </si>
  <si>
    <t>3245066723341</t>
  </si>
  <si>
    <t>672335</t>
  </si>
  <si>
    <t>Роз 2хUSB C-C ETIKA СЛНК</t>
  </si>
  <si>
    <t>Зарядное устройство USB тип С / тип С - Legrand Etika - 3000мА 15Вт - слоновая кость</t>
  </si>
  <si>
    <t>3414971269477</t>
  </si>
  <si>
    <t>672336</t>
  </si>
  <si>
    <t>Роз 2хUSB A-C ETIKA СЛНК</t>
  </si>
  <si>
    <t>Зарядное устройство USB тип А / тип С - Legrand Etika - 3000мА 15Вт - слоновая кость</t>
  </si>
  <si>
    <t>3414971269491</t>
  </si>
  <si>
    <t>672337</t>
  </si>
  <si>
    <t>Беспров. зарядка Qi ETIKA СЛНК</t>
  </si>
  <si>
    <t>Беспроводное зарядное устройство Qi - Legrand Etika - 1000мА 5Вт с дополнительным разъёмом USB тип A 2400мА 12Вт - слоновая кость</t>
  </si>
  <si>
    <t>3414971755109</t>
  </si>
  <si>
    <t>672340</t>
  </si>
  <si>
    <t>Розетка RJ11 ETIKA СЛНК</t>
  </si>
  <si>
    <t>Розетка телефонная RJ11 - Legrand Etika - слоновая кость</t>
  </si>
  <si>
    <t>672341</t>
  </si>
  <si>
    <t>Роз RJ45 5eUTP ETIKA СЛНК</t>
  </si>
  <si>
    <t>Розетка компьютерная RJ45 категория 5e UTP - Legrand Etika - слоновая кость</t>
  </si>
  <si>
    <t>3245066723419</t>
  </si>
  <si>
    <t>672351</t>
  </si>
  <si>
    <t>Розетка TV звезда ETIKA СЛНК</t>
  </si>
  <si>
    <t>Розетка TV (телевизионная) - Legrand Etika - "звезда" - слоновая кость</t>
  </si>
  <si>
    <t>672352</t>
  </si>
  <si>
    <t>Роз RJ11+RJ45 5еUTP ETIKA СЛНК</t>
  </si>
  <si>
    <t>Розетка двойная RJ11+RJ45 категория 5e UTP - Legrand Etika - слоновая кость</t>
  </si>
  <si>
    <t>3245066723525</t>
  </si>
  <si>
    <t>672353</t>
  </si>
  <si>
    <t>Роз RJ45 6UTP ETIKA СЛНК</t>
  </si>
  <si>
    <t>Розетка компьютерная RJ45 категория 6 UTP - Legrand Etika - слоновая кость</t>
  </si>
  <si>
    <t>3245066723532</t>
  </si>
  <si>
    <t>672355</t>
  </si>
  <si>
    <t>Роз 2ХRJ45 5eUTP ETIKA СЛНК</t>
  </si>
  <si>
    <t>Розетка компьютерная двойная RJ45 категория 5e UTP - Legrand Etika - слоновая кость</t>
  </si>
  <si>
    <t>3414970937650</t>
  </si>
  <si>
    <t>672357</t>
  </si>
  <si>
    <t>Розетка TV/SAT ETIKA СЛНК</t>
  </si>
  <si>
    <t>Розетка TV-SAT - Legrand Etika - двухкабельная - слоновая кость</t>
  </si>
  <si>
    <t>3414970937681</t>
  </si>
  <si>
    <t>672363</t>
  </si>
  <si>
    <t>Розетка TV прох ETIKA СЛНК</t>
  </si>
  <si>
    <t>Розетка TV (телевизионная) - Legrand Etika - проходная - слоновая кость</t>
  </si>
  <si>
    <t>672365</t>
  </si>
  <si>
    <t>Розетка TV оконеч ETIKA СЛНК</t>
  </si>
  <si>
    <t>Розетка TV (телевизионная) - Legrand Etika - оконечная - слоновая кость</t>
  </si>
  <si>
    <t>672388</t>
  </si>
  <si>
    <t>Роз 2К+З/USB C ETIKA СЛНК</t>
  </si>
  <si>
    <t>Розетка с заземлением с USB тип C - Legrand Etika - со шторками 16А 250В 1500мА 7,5Вт безвинтовые зажимы - слоновая кость</t>
  </si>
  <si>
    <t>3414971743854</t>
  </si>
  <si>
    <t>672393</t>
  </si>
  <si>
    <t>Выкл карточный ETIKA СЛНК</t>
  </si>
  <si>
    <t>Выключатель карточный с подсветкой - Legrand Etika - с задержкой выключения 2А 250В винтовые зажимы - слоновая кость</t>
  </si>
  <si>
    <t>3245066723938</t>
  </si>
  <si>
    <t>672394</t>
  </si>
  <si>
    <t>Роз 2хUSB A-A ETIKA СЛНК</t>
  </si>
  <si>
    <t>Зарядное устройство USB тип А / тип А - Legrand Etika - 3000мА 15Вт - слоновая кость</t>
  </si>
  <si>
    <t>3414970937742</t>
  </si>
  <si>
    <t>672401</t>
  </si>
  <si>
    <t>Выкл 1кл ETIKA АЛЮ</t>
  </si>
  <si>
    <t>Выключатель одноклавишный - Legrand Etika - 10А 250В безвинтовые зажимы - алюминий</t>
  </si>
  <si>
    <t>3414970937766</t>
  </si>
  <si>
    <t>672402</t>
  </si>
  <si>
    <t>Выкл 2кл ETIKA АЛЮ</t>
  </si>
  <si>
    <t>Выключатель двухклавишный - Legrand Etika - 10А 250В безвинтовые зажимы - алюминий</t>
  </si>
  <si>
    <t>3414970937797</t>
  </si>
  <si>
    <t>672403</t>
  </si>
  <si>
    <t>Выкл 1кл с подсв ETIKA АЛЮ</t>
  </si>
  <si>
    <t>Выключатель одноклавишный с подсветкой/индикацией - Legrand Etika - 10А 250В безвинтовые зажимы - алюминий</t>
  </si>
  <si>
    <t>3414970937827</t>
  </si>
  <si>
    <t>672404</t>
  </si>
  <si>
    <t>Выкл 2кл c подсв ETIKA АЛЮ</t>
  </si>
  <si>
    <t>Выключатель двухклавишный с подсветкой/индикацией - Legrand Etika - 10А 250В безвинтовые зажимы - алюминий</t>
  </si>
  <si>
    <t>3414970937858</t>
  </si>
  <si>
    <t>672405</t>
  </si>
  <si>
    <t>Перекл 1кл ETIKA АЛЮ</t>
  </si>
  <si>
    <t>Переключатель одноклавишный - Legrand Etika - 10А 250В безвинтовые зажимы - алюминий</t>
  </si>
  <si>
    <t>3414970937889</t>
  </si>
  <si>
    <t>672409</t>
  </si>
  <si>
    <t>Перекл перекрёст ETIKA АЛЮ</t>
  </si>
  <si>
    <t>Переключатель перекрёстный одноклавишный - Legrand Etika - 10А 250В винтовые зажимы - алюминий</t>
  </si>
  <si>
    <t>3414970937919</t>
  </si>
  <si>
    <t>672412</t>
  </si>
  <si>
    <t>Перекл 2кл ETIKA АЛЮ</t>
  </si>
  <si>
    <t>Переключатель двухклавишный - Legrand Etika - 10A 250В безвинтовые зажимы - алюминий</t>
  </si>
  <si>
    <t>672413</t>
  </si>
  <si>
    <t>Выкл 3кл ETIKA АЛЮ</t>
  </si>
  <si>
    <t>Выключатель трёхклавишный - Legrand Etika - 10А 250В винтовые зажимы - алюминий</t>
  </si>
  <si>
    <t>672414</t>
  </si>
  <si>
    <t>Кнопка 1кл ETIKA АЛЮ</t>
  </si>
  <si>
    <t>Выключатель кнопочный одноклавишный - Legrand Etika - с нормально-открытым/нормально-закрытым контактом 6А 250В безвинтовые зажимы - алюминий</t>
  </si>
  <si>
    <t>3245066724140</t>
  </si>
  <si>
    <t>672415</t>
  </si>
  <si>
    <t>Перекл 1кл с подс ETIKA АЛЮ</t>
  </si>
  <si>
    <t>Переключатель одноклавишный с подсветкой/индикацией - Legrand Etika - 10А 250В безвинтовые зажимы - алюминий</t>
  </si>
  <si>
    <t>672416</t>
  </si>
  <si>
    <t>Перекл 2кл с подс ETIKA АЛЮ</t>
  </si>
  <si>
    <t>Переключатель двухклавишный с подсветкой/индикацией - Legrand Etika - 10А 250В безвинтовые зажимы - алюминий</t>
  </si>
  <si>
    <t>672417</t>
  </si>
  <si>
    <t>Датчик движ. 400Вт ETIKA АЛЮ</t>
  </si>
  <si>
    <t>3245066724171</t>
  </si>
  <si>
    <t>672419</t>
  </si>
  <si>
    <t>Диммер пов.300Вт ETIKA АЛЮ</t>
  </si>
  <si>
    <t>Диммер поворотно-нажимной универсальный LED - Legrand Etika - 300Вт без нейтрали - алюминий</t>
  </si>
  <si>
    <t>3414970937940</t>
  </si>
  <si>
    <t>672421</t>
  </si>
  <si>
    <t>Розетка 2К+З ETIKA АЛЮ</t>
  </si>
  <si>
    <t>Розетка с заземлением - Legrand Etika - без шторок 16А 250В винтовые зажимы - алюминий</t>
  </si>
  <si>
    <t>3414970937964</t>
  </si>
  <si>
    <t>672422</t>
  </si>
  <si>
    <t>Розетка 2К+З шт ETIKA АЛЮ</t>
  </si>
  <si>
    <t>Розетка с заземлением - Legrand Etika - со шторками 16А 250В винтовые зажимы - алюминий</t>
  </si>
  <si>
    <t>3414970937995</t>
  </si>
  <si>
    <t>672423</t>
  </si>
  <si>
    <t>Розетка 2X2К+З ETIKA АЛЮ</t>
  </si>
  <si>
    <t>Розетка двойная с заземлением - Legrand Etika - без шторок в сборе 16А 250В винтовые зажимы - алюминий</t>
  </si>
  <si>
    <t>3414970938022</t>
  </si>
  <si>
    <t>672430</t>
  </si>
  <si>
    <t>Термостат т.пол ETIKA АЛЮ</t>
  </si>
  <si>
    <t>Терморегулятор для тёплого пола - Legrand Etika - с внешним датчиком в комплекте 16А 230В - алюминий</t>
  </si>
  <si>
    <t>3245066724300</t>
  </si>
  <si>
    <t>672434</t>
  </si>
  <si>
    <t>Розетка 2К шт ETIKA АЛЮ</t>
  </si>
  <si>
    <t>Розетка без заземления - Legrand Etika - со шторками 16А 250В винтовые зажимы - алюминий</t>
  </si>
  <si>
    <t>672435</t>
  </si>
  <si>
    <t>Роз 2хUSB C-C ETIKA АЛЮ</t>
  </si>
  <si>
    <t>Зарядное устройство USB тип С / тип С - Legrand Etika - 3000мА 15Вт - алюминий</t>
  </si>
  <si>
    <t>3414971331471</t>
  </si>
  <si>
    <t>672436</t>
  </si>
  <si>
    <t>Роз 2хUSB A-C ETIKA АЛЮ</t>
  </si>
  <si>
    <t>Зарядное устройство USB тип А / тип С - Legrand Etika - 3000мА 15Вт - алюминий</t>
  </si>
  <si>
    <t>3414971331495</t>
  </si>
  <si>
    <t>672437</t>
  </si>
  <si>
    <t>Беспров. зарядка Qi ETIKA АЛЮ</t>
  </si>
  <si>
    <t>Беспроводное зарядное устройство Qi - Legrand Etika - 1000мА 5Вт с дополнительным разъёмом USB тип A 2400мА 12Вт - алюминий</t>
  </si>
  <si>
    <t>3414971755123</t>
  </si>
  <si>
    <t>672440</t>
  </si>
  <si>
    <t>Розетка RJ11 ETIKA АЛЮ</t>
  </si>
  <si>
    <t>Розетка телефонная RJ11 - Legrand Etika - алюминий</t>
  </si>
  <si>
    <t>3245066724409</t>
  </si>
  <si>
    <t>672441</t>
  </si>
  <si>
    <t>Роз RJ45 5eUTP ETIKA АЛЮ</t>
  </si>
  <si>
    <t>Розетка компьютерная RJ45 категория 5e UTP - Legrand Etika - алюминий</t>
  </si>
  <si>
    <t>3414970938053</t>
  </si>
  <si>
    <t>672451</t>
  </si>
  <si>
    <t>Розетка TV звезда ETIKA АЛЮ</t>
  </si>
  <si>
    <t>Розетка TV (телевизионная) - Legrand Etika - "звезда" - алюминий</t>
  </si>
  <si>
    <t>672452</t>
  </si>
  <si>
    <t>Роз RJ11+RJ45 5еUTP ETIKA АЛЮ</t>
  </si>
  <si>
    <t>Розетка двойная RJ11+RJ45 категория 5e UTP - Legrand Etika - алюминий</t>
  </si>
  <si>
    <t>3245066724522</t>
  </si>
  <si>
    <t>672453</t>
  </si>
  <si>
    <t>Роз RJ45 6UTP ETIKA АЛЮ</t>
  </si>
  <si>
    <t>Розетка компьютерная RJ45 категория 6 UTP - Legrand Etika - алюминий</t>
  </si>
  <si>
    <t>3245066724539</t>
  </si>
  <si>
    <t>672455</t>
  </si>
  <si>
    <t>Роз 2ХRJ45 5eUTP ETIKA АЛЮ</t>
  </si>
  <si>
    <t>Розетка компьютерная двойная RJ45 категория 5e UTP - Legrand Etika - алюминий</t>
  </si>
  <si>
    <t>3414970938084</t>
  </si>
  <si>
    <t>672457</t>
  </si>
  <si>
    <t>Розетка TV/SAT ETIKA АЛЮ</t>
  </si>
  <si>
    <t>Розетка TV-SAT - Legrand Etika - двухкабельная - алюминий</t>
  </si>
  <si>
    <t>3414970938114</t>
  </si>
  <si>
    <t>672463</t>
  </si>
  <si>
    <t>Розетка TV прох ETIKA АЛЮ</t>
  </si>
  <si>
    <t>Розетка TV (телевизионная) - Legrand Etika - проходная - алюминий</t>
  </si>
  <si>
    <t>672465</t>
  </si>
  <si>
    <t>Розетка TV оконеч ETIKA АЛЮ</t>
  </si>
  <si>
    <t>Розетка TV (телевизионная) - Legrand Etika - оконечная - алюминий</t>
  </si>
  <si>
    <t>672488</t>
  </si>
  <si>
    <t>Роз 2К+З/USB C ETIKA АЛЮ</t>
  </si>
  <si>
    <t>Розетка с заземлением с USB тип C - Legrand Etika - со шторками 16А 250В 1500мА 7,5Вт безвинтовые зажимы - алюминий</t>
  </si>
  <si>
    <t>3414971743342</t>
  </si>
  <si>
    <t>672493</t>
  </si>
  <si>
    <t>Выкл карточный ETIKA АЛЮ</t>
  </si>
  <si>
    <t>Выключатель карточный с подсветкой - Legrand Etika - с задержкой выключения 2А 250В винтовые зажимы - алюминий</t>
  </si>
  <si>
    <t>3245066724935</t>
  </si>
  <si>
    <t>672494</t>
  </si>
  <si>
    <t>Роз 2хUSB A-A ETIKA АЛЮ</t>
  </si>
  <si>
    <t>Зарядное устройство USB тип А / тип А - Legrand Etika - 3000мА 15Вт - алюминий</t>
  </si>
  <si>
    <t>3414970938145</t>
  </si>
  <si>
    <t>672501</t>
  </si>
  <si>
    <t>Рамка 1п ETIKA БЕЛ</t>
  </si>
  <si>
    <t>Рамка 1 пост - Legrand Etika - белый</t>
  </si>
  <si>
    <t>672502</t>
  </si>
  <si>
    <t>Рамка 2п ETIKA БЕЛ</t>
  </si>
  <si>
    <t>Рамка 2 поста - Legrand Etika - белый</t>
  </si>
  <si>
    <t>3245066725024</t>
  </si>
  <si>
    <t>672503</t>
  </si>
  <si>
    <t>Рамка 3п ETIKA БЕЛ</t>
  </si>
  <si>
    <t>Рамка 3 поста - Legrand Etika - белый</t>
  </si>
  <si>
    <t>672504</t>
  </si>
  <si>
    <t>Рамка 4п ETIKA БЕЛ</t>
  </si>
  <si>
    <t>Рамка 4 поста - Legrand Etika - белый</t>
  </si>
  <si>
    <t>672505</t>
  </si>
  <si>
    <t>Рамка 5п ETIKA БЕЛ</t>
  </si>
  <si>
    <t>Рамка 5 постов - Legrand Etika - белый</t>
  </si>
  <si>
    <t>672506</t>
  </si>
  <si>
    <t>Рамка 1п д/марк ETIKA БЕЛ</t>
  </si>
  <si>
    <t>Рамка 1 пост с держателем для маркировки - Legrand Etika - белый</t>
  </si>
  <si>
    <t>3414970938169</t>
  </si>
  <si>
    <t>672510</t>
  </si>
  <si>
    <t>Кор.накл монт 1п ETIKA БЕЛ</t>
  </si>
  <si>
    <t>Коробка для накладного монтажа 1 пост - Legrand Etika - белый</t>
  </si>
  <si>
    <t>3245066725109</t>
  </si>
  <si>
    <t>672511</t>
  </si>
  <si>
    <t>Рамка 1п ETIKA СЛНК</t>
  </si>
  <si>
    <t>Рамка 1 пост - Legrand Etika - слоновая кость</t>
  </si>
  <si>
    <t>672512</t>
  </si>
  <si>
    <t>Рамка 2п ETIKA СЛНК</t>
  </si>
  <si>
    <t>Рамка 2 поста - Legrand Etika - слоновая кость</t>
  </si>
  <si>
    <t>3245066725123</t>
  </si>
  <si>
    <t>672513</t>
  </si>
  <si>
    <t>Рамка 3п ETIKA СЛНК</t>
  </si>
  <si>
    <t>Рамка 3 поста - Legrand Etika - слоновая кость</t>
  </si>
  <si>
    <t>672514</t>
  </si>
  <si>
    <t>Рамка 4п ETIKA СЛНК</t>
  </si>
  <si>
    <t>Рамка 4 поста - Legrand Etika - слоновая кость</t>
  </si>
  <si>
    <t>672515</t>
  </si>
  <si>
    <t>Рамка 5п ETIKA СЛНК</t>
  </si>
  <si>
    <t>Рамка 5 постов - Legrand Etika - слоновая кость</t>
  </si>
  <si>
    <t>672516</t>
  </si>
  <si>
    <t>Рамка 1п д/марк ETIKA СЛНК</t>
  </si>
  <si>
    <t>Рамка 1 пост с держателем для маркировки - Legrand Etika - слоновая кость</t>
  </si>
  <si>
    <t>3414970938190</t>
  </si>
  <si>
    <t>672520</t>
  </si>
  <si>
    <t>Кор.накл монт 1п ETIKA СЛНК</t>
  </si>
  <si>
    <t>Коробка для накладного монтажа 1 пост - Legrand Etika - слоновая кость</t>
  </si>
  <si>
    <t>3245066725208</t>
  </si>
  <si>
    <t>672521</t>
  </si>
  <si>
    <t>Рамка 1п ETIKA Светлая галька</t>
  </si>
  <si>
    <t>Рамка 1 пост - Legrand Etika - светлая галька</t>
  </si>
  <si>
    <t>672522</t>
  </si>
  <si>
    <t>Рамка 2п ETIKA Светлая галька</t>
  </si>
  <si>
    <t>Рамка 2 поста - Legrand Etika - светлая галька</t>
  </si>
  <si>
    <t>672523</t>
  </si>
  <si>
    <t>Рамка 3п ETIKA Светлая галька</t>
  </si>
  <si>
    <t>Рамка 3 поста - Legrand Etika - светлая галька</t>
  </si>
  <si>
    <t>672524</t>
  </si>
  <si>
    <t>Рамка 4п ETIKA Светлая галька</t>
  </si>
  <si>
    <t>Рамка 4 поста - Legrand Etika - светлая галька</t>
  </si>
  <si>
    <t>672525</t>
  </si>
  <si>
    <t>Рамка 5п ETIKA Светлая галька</t>
  </si>
  <si>
    <t>Рамка 5 постов - Legrand Etika - светлая галька</t>
  </si>
  <si>
    <t>672530</t>
  </si>
  <si>
    <t>Кор.накл монт 2п ETIKA БЕЛ</t>
  </si>
  <si>
    <t>Коробка для накладного монтажа 2 поста - Legrand Etika - белый</t>
  </si>
  <si>
    <t>3245066725307</t>
  </si>
  <si>
    <t>672531</t>
  </si>
  <si>
    <t>Рамка 1п ETIKA Красный</t>
  </si>
  <si>
    <t>Рамка 1 пост - Legrand Etika - красный</t>
  </si>
  <si>
    <t>672532</t>
  </si>
  <si>
    <t>Рамка 2п ETIKA Красный</t>
  </si>
  <si>
    <t>Рамка 2 поста - Legrand Etika - красный</t>
  </si>
  <si>
    <t>672533</t>
  </si>
  <si>
    <t>Рамка 3п ETIKA Красный</t>
  </si>
  <si>
    <t>Рамка 3 поста - Legrand Etika - красный</t>
  </si>
  <si>
    <t>672534</t>
  </si>
  <si>
    <t>Рамка 4п ETIKA Красный</t>
  </si>
  <si>
    <t>Рамка 4 поста - Legrand Etika - красный</t>
  </si>
  <si>
    <t>672535</t>
  </si>
  <si>
    <t>Рамка 5п ETIKA Красный</t>
  </si>
  <si>
    <t>Рамка 5 постов - Legrand Etika - красный</t>
  </si>
  <si>
    <t>672540</t>
  </si>
  <si>
    <t>Кор.накл монт 2п ETIKA СЛНК</t>
  </si>
  <si>
    <t>Коробка для накладного монтажа 2 поста - Legrand Etika - слоновая кость</t>
  </si>
  <si>
    <t>3245066725406</t>
  </si>
  <si>
    <t>672541</t>
  </si>
  <si>
    <t>Рамка 1п ETIKA Зел.папоротник</t>
  </si>
  <si>
    <t>Рамка 1 пост - Legrand Etika - зелёный папоротник</t>
  </si>
  <si>
    <t>672542</t>
  </si>
  <si>
    <t>Рамка 2п ETIKA Зел.папоротник</t>
  </si>
  <si>
    <t>Рамка 2 поста - Legrand Etika - зелёный папоротник</t>
  </si>
  <si>
    <t>672543</t>
  </si>
  <si>
    <t>Рамка 3п ETIKA Зел.папоротник</t>
  </si>
  <si>
    <t>Рамка 3 поста - Legrand Etika - зелёный папоротник</t>
  </si>
  <si>
    <t>672544</t>
  </si>
  <si>
    <t>Рамка 4п ETIKA Зел.папоротник</t>
  </si>
  <si>
    <t>Рамка 4 поста - Legrand Etika - зелёный папоротник</t>
  </si>
  <si>
    <t>672545</t>
  </si>
  <si>
    <t>Рамка 5п ETIKA Зел.папоротник</t>
  </si>
  <si>
    <t>Рамка 5 постов - Legrand Etika - зелёный папоротник</t>
  </si>
  <si>
    <t>672550</t>
  </si>
  <si>
    <t>Рамка 1п IP44 ETIKA БЕЛ</t>
  </si>
  <si>
    <t>Рамка с защитной крышкой IP44 - Legrand Etika - белый</t>
  </si>
  <si>
    <t>3245066725505</t>
  </si>
  <si>
    <t>672551</t>
  </si>
  <si>
    <t>Рамка 1п ETIKA АЛЮ</t>
  </si>
  <si>
    <t>Рамка 1 пост - Legrand Etika - алюминий</t>
  </si>
  <si>
    <t>672552</t>
  </si>
  <si>
    <t>Рамка 2п ETIKA АЛЮ</t>
  </si>
  <si>
    <t>Рамка 2 поста - Legrand Etika - алюминий</t>
  </si>
  <si>
    <t>672553</t>
  </si>
  <si>
    <t>Рамка 3п ETIKA АЛЮ</t>
  </si>
  <si>
    <t>Рамка 3 поста - Legrand Etika - алюминий</t>
  </si>
  <si>
    <t>672554</t>
  </si>
  <si>
    <t>Рамка 4п ETIKA АЛЮ</t>
  </si>
  <si>
    <t>Рамка 4 поста - Legrand Etika - алюминий</t>
  </si>
  <si>
    <t>672555</t>
  </si>
  <si>
    <t>Рамка 5п ETIKA АЛЮ</t>
  </si>
  <si>
    <t>Рамка 5 постов - Legrand Etika - алюминий</t>
  </si>
  <si>
    <t>672556</t>
  </si>
  <si>
    <t>Рамка 1п д/марк ETIKA АЛЮ</t>
  </si>
  <si>
    <t>Рамка 1 пост с держателем для маркировки - Legrand Etika - алюминий</t>
  </si>
  <si>
    <t>3414970938220</t>
  </si>
  <si>
    <t>672560</t>
  </si>
  <si>
    <t>Рамка 1п IP44 ETIKA СЛНК</t>
  </si>
  <si>
    <t>Рамка с защитной крышкой IP44 - Legrand Etika - слоновая кость</t>
  </si>
  <si>
    <t>3245066725604</t>
  </si>
  <si>
    <t>672561</t>
  </si>
  <si>
    <t>Рамка 1п ETIKA Сливовый</t>
  </si>
  <si>
    <t>Рамка 1 пост - Legrand Etika - сливовый</t>
  </si>
  <si>
    <t>672562</t>
  </si>
  <si>
    <t>Рамка 2п ETIKA Сливовый</t>
  </si>
  <si>
    <t>Рамка 2 поста - Legrand Etika - сливовый</t>
  </si>
  <si>
    <t>672563</t>
  </si>
  <si>
    <t>Рамка 4п ETIKA Сливовый</t>
  </si>
  <si>
    <t>Рамка 4 поста - Legrand Etika - сливовый</t>
  </si>
  <si>
    <t>672564</t>
  </si>
  <si>
    <t>Рамка 3п ETIKA Сливовый</t>
  </si>
  <si>
    <t>Рамка 3 поста - Legrand Etika - сливовый</t>
  </si>
  <si>
    <t>672565</t>
  </si>
  <si>
    <t>Рамка 5п ETIKA Сливовый</t>
  </si>
  <si>
    <t>Рамка 5 постов - Legrand Etika - сливовый</t>
  </si>
  <si>
    <t>672571</t>
  </si>
  <si>
    <t>Рамка 1п ETIKA Какао</t>
  </si>
  <si>
    <t>Рамка 1 пост - Legrand Etika - какао</t>
  </si>
  <si>
    <t>672572</t>
  </si>
  <si>
    <t>Рамка 2п ETIKA Какао</t>
  </si>
  <si>
    <t>Рамка 2 поста - Legrand Etika - какао</t>
  </si>
  <si>
    <t>672573</t>
  </si>
  <si>
    <t>Рамка 3п ETIKA Какао</t>
  </si>
  <si>
    <t>Рамка 3 поста - Legrand Etika - какао</t>
  </si>
  <si>
    <t>672574</t>
  </si>
  <si>
    <t>Рамка 4п ETIKA Какао</t>
  </si>
  <si>
    <t>Рамка 4 поста - Legrand Etika - какао</t>
  </si>
  <si>
    <t>672575</t>
  </si>
  <si>
    <t>Рамка 5п ETIKA Какао</t>
  </si>
  <si>
    <t>Рамка 5 постов - Legrand Etika - какао</t>
  </si>
  <si>
    <t>672581</t>
  </si>
  <si>
    <t>Рамка 1п ETIKA АНТР</t>
  </si>
  <si>
    <t>Рамка 1 пост - Legrand Etika - антрацит</t>
  </si>
  <si>
    <t>672582</t>
  </si>
  <si>
    <t>Рамка 2п ETIKA АНТР</t>
  </si>
  <si>
    <t>Рамка 2 поста - Legrand Etika - антрацит</t>
  </si>
  <si>
    <t>672583</t>
  </si>
  <si>
    <t>Рамка 3п ETIKA АНТР</t>
  </si>
  <si>
    <t>Рамка 3 поста - Legrand Etika - антрацит</t>
  </si>
  <si>
    <t>672584</t>
  </si>
  <si>
    <t>Рамка 4п ETIKA АНТР</t>
  </si>
  <si>
    <t>Рамка 4 поста - Legrand Etika - антрацит</t>
  </si>
  <si>
    <t>672585</t>
  </si>
  <si>
    <t>Рамка 5п ETIKA АНТР</t>
  </si>
  <si>
    <t>Рамка 5 постов - Legrand Etika - антрацит</t>
  </si>
  <si>
    <t>672586</t>
  </si>
  <si>
    <t>Рамка 1п д/марк ETIKA АНТР</t>
  </si>
  <si>
    <t>Рамка 1 пост с держателем для маркировки - Legrand Etika - антрацит</t>
  </si>
  <si>
    <t>3414970938251</t>
  </si>
  <si>
    <t>672601</t>
  </si>
  <si>
    <t>Выкл 1кл ETIKA АНТР</t>
  </si>
  <si>
    <t>Выключатель одноклавишный - Legrand Etika - 10А 250В безвинтовые зажимы - антрацит</t>
  </si>
  <si>
    <t>3414970938282</t>
  </si>
  <si>
    <t>672602</t>
  </si>
  <si>
    <t>Выкл 2кл ETIKA АНТР</t>
  </si>
  <si>
    <t>Выключатель двухклавишный - Legrand Etika - 10А 250В безвинтовые зажимы - антрацит</t>
  </si>
  <si>
    <t>3414970938312</t>
  </si>
  <si>
    <t>672603</t>
  </si>
  <si>
    <t>Выкл 1кл с подсв ETIKA АНТР</t>
  </si>
  <si>
    <t>Выключатель одноклавишный с подсветкой/индикацией - Legrand Etika - 10А 250В безвинтовые зажимы - антрацит</t>
  </si>
  <si>
    <t>3414970938343</t>
  </si>
  <si>
    <t>672604</t>
  </si>
  <si>
    <t>Выкл 2кл c подсв ETIKA АНТР</t>
  </si>
  <si>
    <t>Выключатель двухклавишный с подсветкой/индикацией - Legrand Etika - 10А 250В безвинтовые зажимы - антрацит</t>
  </si>
  <si>
    <t>3414970938374</t>
  </si>
  <si>
    <t>672605</t>
  </si>
  <si>
    <t>Перекл 1кл ETIKA АНТР</t>
  </si>
  <si>
    <t>Переключатель одноклавишный - Legrand Etika - 10А 250В безвинтовые зажимы - антрацит</t>
  </si>
  <si>
    <t>3414970938404</t>
  </si>
  <si>
    <t>672609</t>
  </si>
  <si>
    <t>Перекл перекрёст ETIKA АНТР</t>
  </si>
  <si>
    <t>Переключатель перекрёстный одноклавишный - Legrand Etika - 10А 250В винтовые зажимы - антрацит</t>
  </si>
  <si>
    <t>3414970938435</t>
  </si>
  <si>
    <t>672612</t>
  </si>
  <si>
    <t>Перекл 2кл ETIKA АНТР</t>
  </si>
  <si>
    <t>Переключатель двухклавишный - Legrand Etika - 10A 250В безвинтовые зажимы - антрацит</t>
  </si>
  <si>
    <t>672614</t>
  </si>
  <si>
    <t>Кнопка 1кл ETIKA АНТР</t>
  </si>
  <si>
    <t>Выключатель кнопочный одноклавишный - Legrand Etika - с нормально-открытым/нормально-закрытым контактом 6А 250В безвинтовые зажимы - антрацит</t>
  </si>
  <si>
    <t>3245066726144</t>
  </si>
  <si>
    <t>672615</t>
  </si>
  <si>
    <t>Перекл 1кл с подс ETIKA АНТР</t>
  </si>
  <si>
    <t>Переключатель одноклавишный с подсветкой/индикацией - Legrand Etika - 10А 250В безвинтовые зажимы - антрацит</t>
  </si>
  <si>
    <t>672616</t>
  </si>
  <si>
    <t>Перекл 2кл с подс ETIKA АНТР</t>
  </si>
  <si>
    <t>Переключатель двухклавишный с подсветкой/индикацией - Legrand Etika - 10А 250В безвинтовые зажимы - антрацит</t>
  </si>
  <si>
    <t>672617</t>
  </si>
  <si>
    <t>Датчик движ. 400Вт ETIKA АНТР</t>
  </si>
  <si>
    <t>3245066726175</t>
  </si>
  <si>
    <t>672619</t>
  </si>
  <si>
    <t>Диммер пов.300Вт ETIKA АНТР</t>
  </si>
  <si>
    <t>Диммер поворотно-нажимной универсальный LED - Legrand Etika - 300Вт без нейтрали - антрацит</t>
  </si>
  <si>
    <t>3414970938466</t>
  </si>
  <si>
    <t>672621</t>
  </si>
  <si>
    <t>Розетка 2К+З ETIKA АНТР</t>
  </si>
  <si>
    <t>Розетка с заземлением - Legrand Etika - без шторок 16А 250В винтовые зажимы - антрацит</t>
  </si>
  <si>
    <t>3414970938480</t>
  </si>
  <si>
    <t>672622</t>
  </si>
  <si>
    <t>Розетка 2К+З шт ETIKA АНТР</t>
  </si>
  <si>
    <t>Розетка с заземлением - Legrand Etika - со шторками 16А 250В винтовые зажимы - антрацит</t>
  </si>
  <si>
    <t>3414970938510</t>
  </si>
  <si>
    <t>672623</t>
  </si>
  <si>
    <t>Розетка 2X2К+З ETIKA АНТР</t>
  </si>
  <si>
    <t>Розетка двойная с заземлением - Legrand Etika - без шторок в сборе 16А 250В винтовые зажимы - антрацит</t>
  </si>
  <si>
    <t>3414970938541</t>
  </si>
  <si>
    <t>672634</t>
  </si>
  <si>
    <t>Розетка без заземления - Legrand Etika - со шторками 16А 250В винтовые зажимы - антрацит</t>
  </si>
  <si>
    <t>672635</t>
  </si>
  <si>
    <t>Роз 2хUSB C-C ETIKA АНТР</t>
  </si>
  <si>
    <t>Зарядное устройство USB тип С / тип С - Legrand Etika - 3000мА 15Вт - антрацит</t>
  </si>
  <si>
    <t>3414971331518</t>
  </si>
  <si>
    <t>672636</t>
  </si>
  <si>
    <t>Роз 2хUSB A-C ETIKA АНТР</t>
  </si>
  <si>
    <t>Зарядное устройство USB тип А / тип С - Legrand Etika - 3000мА 15Вт - антрацит</t>
  </si>
  <si>
    <t>3414971331532</t>
  </si>
  <si>
    <t>672640</t>
  </si>
  <si>
    <t>Розетка RJ11 ETIKA АНТР</t>
  </si>
  <si>
    <t>Розетка телефонная RJ11 - Legrand Etika - антрацит</t>
  </si>
  <si>
    <t>3245066726403</t>
  </si>
  <si>
    <t>672641</t>
  </si>
  <si>
    <t>Роз RJ45 5eUTP ETIKA АНТР</t>
  </si>
  <si>
    <t>Розетка компьютерная RJ45 категория 5e UTP - Legrand Etika - антрацит</t>
  </si>
  <si>
    <t>3414970938572</t>
  </si>
  <si>
    <t>672651</t>
  </si>
  <si>
    <t>Розетка TV звезда ETIKA АНТР</t>
  </si>
  <si>
    <t>Розетка TV (телевизионная) - Legrand Etika - "звезда" - антрацит</t>
  </si>
  <si>
    <t>3245066726519</t>
  </si>
  <si>
    <t>672652</t>
  </si>
  <si>
    <t>Роз RJ11+RJ45 5еUTP ETIKA АНТР</t>
  </si>
  <si>
    <t>Розетка двойная RJ11+RJ45 категория 5e UTP - Legrand Etika - антрацит</t>
  </si>
  <si>
    <t>3245066726526</t>
  </si>
  <si>
    <t>672655</t>
  </si>
  <si>
    <t>Роз 2ХRJ45 5eUTP ETIKA АНТР</t>
  </si>
  <si>
    <t>Розетка компьютерная двойная RJ45 категория 5e UTP - Legrand Etika - антрацит</t>
  </si>
  <si>
    <t>3414970938602</t>
  </si>
  <si>
    <t>672657</t>
  </si>
  <si>
    <t>Розетка TV/SAT ETIKA АНТР</t>
  </si>
  <si>
    <t>Розетка TV-SAT - Legrand Etika - двухкабельная - антрацит</t>
  </si>
  <si>
    <t>3414970938633</t>
  </si>
  <si>
    <t>672663</t>
  </si>
  <si>
    <t>Розетка TV прох ETIKA АНТР</t>
  </si>
  <si>
    <t>Розетка TV (телевизионная) - Legrand Etika - проходная - антрацит</t>
  </si>
  <si>
    <t>672665</t>
  </si>
  <si>
    <t>Розетка TV оконеч ETIKA АНТР</t>
  </si>
  <si>
    <t>Розетка TV (телевизионная) - Legrand Etika - оконечная - антрацит</t>
  </si>
  <si>
    <t>672688</t>
  </si>
  <si>
    <t>Роз 2К+З/USB C ETIKA АНТР</t>
  </si>
  <si>
    <t>Розетка с заземлением с USB тип C - Legrand Etika - со шторками 16А 250В 1500мА 7,5Вт безвинтовые зажимы - антрацит</t>
  </si>
  <si>
    <t>3414971752238</t>
  </si>
  <si>
    <t>672693</t>
  </si>
  <si>
    <t>Выкл карточный ETIKA АНТР</t>
  </si>
  <si>
    <t>Выключатель карточный с подсветкой - Legrand Etika - с задержкой выключения 2А 250В винтовые зажимы - антрацит</t>
  </si>
  <si>
    <t>3245066726939</t>
  </si>
  <si>
    <t>672694</t>
  </si>
  <si>
    <t>Роз 2хUSB A-A ETIKA АНТР</t>
  </si>
  <si>
    <t>Зарядное устройство USB тип А / тип А - Legrand Etika - 3000мА 15Вт - антрацит</t>
  </si>
  <si>
    <t>3414970938664</t>
  </si>
  <si>
    <t>673600</t>
  </si>
  <si>
    <t>Выкл 1кл INSPIRIA БЕЛ</t>
  </si>
  <si>
    <t>Inspiria электроустановочное оборудование</t>
  </si>
  <si>
    <t>673601</t>
  </si>
  <si>
    <t>Выкл 1кл INSPIRIA СЛНК</t>
  </si>
  <si>
    <t>673602</t>
  </si>
  <si>
    <t>Выкл 1кл INSPIRIA АЛЮ</t>
  </si>
  <si>
    <t>673603</t>
  </si>
  <si>
    <t>Выкл 1кл INSPIRIA АНТР</t>
  </si>
  <si>
    <t>673610</t>
  </si>
  <si>
    <t>Выкл 1кл с подсв INSPIRIA БЕЛ</t>
  </si>
  <si>
    <t>673611</t>
  </si>
  <si>
    <t>Выкл 1кл с подсв INSPIRIA СЛНК</t>
  </si>
  <si>
    <t>673612</t>
  </si>
  <si>
    <t>Выкл 1кл с подсв INSPIRIA АЛЮ</t>
  </si>
  <si>
    <t>673613</t>
  </si>
  <si>
    <t>Выкл 1кл с подсв INSPIRIA АНТР</t>
  </si>
  <si>
    <t>673620</t>
  </si>
  <si>
    <t>Выкл 2кл INSPIRIA БЕЛ</t>
  </si>
  <si>
    <t>673621</t>
  </si>
  <si>
    <t>Выкл 2кл INSPIRIA СЛНК</t>
  </si>
  <si>
    <t>673622</t>
  </si>
  <si>
    <t>Выкл 2кл INSPIRIA АЛЮ</t>
  </si>
  <si>
    <t>673623</t>
  </si>
  <si>
    <t>Выкл 2кл INSPIRIA АНТР</t>
  </si>
  <si>
    <t>673630</t>
  </si>
  <si>
    <t>Выкл 2кл c подсв INSPIRIA БЕЛ</t>
  </si>
  <si>
    <t>673631</t>
  </si>
  <si>
    <t>Выкл 2кл c подсв INSPIRIA СЛНК</t>
  </si>
  <si>
    <t>673632</t>
  </si>
  <si>
    <t>Выкл 2кл c подсв INSPIRIA АЛЮ</t>
  </si>
  <si>
    <t>673633</t>
  </si>
  <si>
    <t>Выкл 2кл c подсв INSPIRIA АНТР</t>
  </si>
  <si>
    <t>673650</t>
  </si>
  <si>
    <t>Перекл 1кл INSPIRIA БЕЛ</t>
  </si>
  <si>
    <t>673651</t>
  </si>
  <si>
    <t>Перекл 1кл INSPIRIA СЛНК</t>
  </si>
  <si>
    <t>673652</t>
  </si>
  <si>
    <t>Перекл 1кл INSPIRIA АЛЮ</t>
  </si>
  <si>
    <t>673653</t>
  </si>
  <si>
    <t>Перекл 1кл INSPIRIA АНТР</t>
  </si>
  <si>
    <t>673655</t>
  </si>
  <si>
    <t>Перекл 2кл INSPIRIA БЕЛ</t>
  </si>
  <si>
    <t>Переключатель двухклавишный - Legrand Inspiria - 10A 250В безвинтовые зажимы - белый</t>
  </si>
  <si>
    <t>673657</t>
  </si>
  <si>
    <t>Перекл 2кл INSPIRIA АЛЮ</t>
  </si>
  <si>
    <t>Переключатель двухклавишный - Legrand Inspiria - 10A 250В безвинтовые зажимы - алюминий</t>
  </si>
  <si>
    <t>673660</t>
  </si>
  <si>
    <t>Перекл 1к с подс INSPIRIA БЕЛ</t>
  </si>
  <si>
    <t>3414972007108</t>
  </si>
  <si>
    <t>673661</t>
  </si>
  <si>
    <t>Перекл 1к с подс INSPIRIA СЛНК</t>
  </si>
  <si>
    <t>3414972007139</t>
  </si>
  <si>
    <t>673662</t>
  </si>
  <si>
    <t>Перекл 1к с подс INSPIRIA АЛЮ</t>
  </si>
  <si>
    <t>3414972007160</t>
  </si>
  <si>
    <t>673663</t>
  </si>
  <si>
    <t>Перекл 1к с подс INSPIRIA АНТР</t>
  </si>
  <si>
    <t>3414972007191</t>
  </si>
  <si>
    <t>673665</t>
  </si>
  <si>
    <t>Перекл 2кл с подс INSPIRIA БЕЛ</t>
  </si>
  <si>
    <t>Переключатель двухклавишный с подсветкой - Legrand Inspiria - 10A 250В безвинтовые зажимы - белый</t>
  </si>
  <si>
    <t>673667</t>
  </si>
  <si>
    <t>Перекл 2кл с подс INSPIRIA АЛЮ</t>
  </si>
  <si>
    <t>Переключатель двухклавишный с подсветкой - Legrand Inspiria - 10A 250В безвинтовые зажимы - алюминий</t>
  </si>
  <si>
    <t>673670</t>
  </si>
  <si>
    <t>Перекл 1кл IP44 INSPIRIA БЕЛ</t>
  </si>
  <si>
    <t>673671</t>
  </si>
  <si>
    <t>Перекл 1кл IP44 INSPIRIA СЛНК</t>
  </si>
  <si>
    <t>3414972007252</t>
  </si>
  <si>
    <t>673672</t>
  </si>
  <si>
    <t>Перекл 1кл IP44 INSPIRIA АЛЮ</t>
  </si>
  <si>
    <t>673673</t>
  </si>
  <si>
    <t>Перекл 1кл IP44 INSPIRIA АНТР</t>
  </si>
  <si>
    <t>3414972007313</t>
  </si>
  <si>
    <t>673681</t>
  </si>
  <si>
    <t>Перекл перекрёст INSPIRIA СЛНК</t>
  </si>
  <si>
    <t>Переключатель перекрёстный одноклавишный - Legrand Inspiria - 10А 250В винтовые зажимы - слоновая кость</t>
  </si>
  <si>
    <t>3414972007375</t>
  </si>
  <si>
    <t>673682</t>
  </si>
  <si>
    <t>Перекл перекрёст INSPIRIA АЛЮ</t>
  </si>
  <si>
    <t>Переключатель перекрёстный одноклавишный - Legrand Inspiria - 10А 250В винтовые зажимы - алюминий</t>
  </si>
  <si>
    <t>3414972007405</t>
  </si>
  <si>
    <t>673683</t>
  </si>
  <si>
    <t>Перекл перекрёст INSPIRIA АНТР</t>
  </si>
  <si>
    <t>Переключатель перекрёстный одноклавишный - Legrand Inspiria - 10А 250В винтовые зажимы - антрацит</t>
  </si>
  <si>
    <t>3414972007436</t>
  </si>
  <si>
    <t>673690</t>
  </si>
  <si>
    <t>Кнопка 1кл INSPIRIA БЕЛ</t>
  </si>
  <si>
    <t>3414972007467</t>
  </si>
  <si>
    <t>673691</t>
  </si>
  <si>
    <t>Кнопка 1кл INSPIRIA СЛНК</t>
  </si>
  <si>
    <t>673692</t>
  </si>
  <si>
    <t>Кнопка 1кл INSPIRIA АЛЮ</t>
  </si>
  <si>
    <t>3414972007528</t>
  </si>
  <si>
    <t>673693</t>
  </si>
  <si>
    <t>Кнопка 1кл INSPIRIA АНТР</t>
  </si>
  <si>
    <t>3414972007559</t>
  </si>
  <si>
    <t>673710</t>
  </si>
  <si>
    <t>Розетка 2К INSPIRIA БЕЛ</t>
  </si>
  <si>
    <t>673711</t>
  </si>
  <si>
    <t>Розетка 2К INSPIRIA СЛНК</t>
  </si>
  <si>
    <t>673712</t>
  </si>
  <si>
    <t>Розетка 2К INSPIRIA АЛЮ</t>
  </si>
  <si>
    <t>673713</t>
  </si>
  <si>
    <t>Розетка 2К INSPIRIA АНТР</t>
  </si>
  <si>
    <t>673720</t>
  </si>
  <si>
    <t>Розетка 2К+З INSPIRIA БЕЛ</t>
  </si>
  <si>
    <t>673721</t>
  </si>
  <si>
    <t>Розетка 2К+З INSPIRIA СЛНК</t>
  </si>
  <si>
    <t>673722</t>
  </si>
  <si>
    <t>Розетка 2К+З INSPIRIA АЛЮ</t>
  </si>
  <si>
    <t>673723</t>
  </si>
  <si>
    <t>Розетка 2К+З INSPIRIA АНТР</t>
  </si>
  <si>
    <t>673730</t>
  </si>
  <si>
    <t>Розетка 2К+З шт INSPIRIA БЕЛ</t>
  </si>
  <si>
    <t>673731</t>
  </si>
  <si>
    <t>Розетка 2К+З шт INSPIRIA СЛНК</t>
  </si>
  <si>
    <t>673732</t>
  </si>
  <si>
    <t>Розетка 2К+З шт INSPIRIA АЛЮ</t>
  </si>
  <si>
    <t>673733</t>
  </si>
  <si>
    <t>Розетка 2К+З шт INSPIRIA АНТР</t>
  </si>
  <si>
    <t>673740</t>
  </si>
  <si>
    <t>Розетка 2К+З IP44 INSPIRIA БЕЛ</t>
  </si>
  <si>
    <t>673741</t>
  </si>
  <si>
    <t>Розетка 2К+З IP44 INSPIRIA СЛН</t>
  </si>
  <si>
    <t>673742</t>
  </si>
  <si>
    <t>Розетка 2К+З IP44 INSPIRIA АЛЮ</t>
  </si>
  <si>
    <t>673743</t>
  </si>
  <si>
    <t>Розетка 2К+З IP44 INSPIRIA АНТ</t>
  </si>
  <si>
    <t>673750</t>
  </si>
  <si>
    <t>Розетка 2X2К+З INSPIRIA БЕЛ</t>
  </si>
  <si>
    <t>673751</t>
  </si>
  <si>
    <t>Розетка 2X2К+З INSPIRIA СЛНК</t>
  </si>
  <si>
    <t>673752</t>
  </si>
  <si>
    <t>Розетка 2X2К+З INSPIRIA АЛЮ</t>
  </si>
  <si>
    <t>673753</t>
  </si>
  <si>
    <t>Розетка 2X2К+З INSPIRIA АНТР</t>
  </si>
  <si>
    <t>673755</t>
  </si>
  <si>
    <t>Розетка 2X2К+З шт INSPIRIA БЕЛ</t>
  </si>
  <si>
    <t>Розетка двойная с заземлением - Legrand Inspiria - со шторками в сборе 16А 250В безвинтовые зажимы - белый</t>
  </si>
  <si>
    <t>673756</t>
  </si>
  <si>
    <t>Розетка 2X2К+З шт INSPIRIA СЛН</t>
  </si>
  <si>
    <t>Розетка двойная с заземлением - Legrand Inspiria - со шторками в сборе 16А 250В безвинтовые зажимы - слоновая кость</t>
  </si>
  <si>
    <t>673758</t>
  </si>
  <si>
    <t>Розетка 2X2К+З шт INSPIRIA АНТ</t>
  </si>
  <si>
    <t>Розетка двойная с заземлением - Legrand Inspiria - со шторками в сборе 16А 250В безвинтовые зажимы - антрацит</t>
  </si>
  <si>
    <t>673760</t>
  </si>
  <si>
    <t>Роз 2хUSB A-C INSPIRIA БЕЛ</t>
  </si>
  <si>
    <t>Зарядное устройство USB тип А+С - Legrand Inspiria - 3000мА 5В - белый</t>
  </si>
  <si>
    <t>3414972008181</t>
  </si>
  <si>
    <t>673761</t>
  </si>
  <si>
    <t>Роз 2хUSB A-C INSPIRIA СЛНК</t>
  </si>
  <si>
    <t>Зарядное устройство USB тип А+С - Legrand Inspiria - 3000мА 5В - слоновая кость</t>
  </si>
  <si>
    <t>3414972008204</t>
  </si>
  <si>
    <t>673762</t>
  </si>
  <si>
    <t>Роз 2хUSB A-C INSPIRIA АЛЮ</t>
  </si>
  <si>
    <t>Зарядное устройство USB тип А+С - Legrand Inspiria - 3000мА 5В - алюминий</t>
  </si>
  <si>
    <t>3414972008228</t>
  </si>
  <si>
    <t>673763</t>
  </si>
  <si>
    <t>Роз 2хUSB A-C INSPIRIA АНТР</t>
  </si>
  <si>
    <t>Зарядное устройство USB тип А+С - Legrand Inspiria - 3000мА 5В - антрацит</t>
  </si>
  <si>
    <t>3414972008242</t>
  </si>
  <si>
    <t>673770</t>
  </si>
  <si>
    <t>Роз 2К+З/USB C INSPIRIA БЕЛ</t>
  </si>
  <si>
    <t>Розетка с заземлением с USB тип C - Legrand Inspiria - со шторками 16А 250В 1500мА 5В безвинтовые зажимы - белый</t>
  </si>
  <si>
    <t>3414972008266</t>
  </si>
  <si>
    <t>673771</t>
  </si>
  <si>
    <t>Роз 2К+З/USB C INSPIRIA СЛНК</t>
  </si>
  <si>
    <t>Розетка с заземлением с USB тип C - Legrand Inspiria - со шторками 16А 250В 1500мА 5В безвинтовые зажимы - слоновая кость</t>
  </si>
  <si>
    <t>3414972008280</t>
  </si>
  <si>
    <t>673772</t>
  </si>
  <si>
    <t>Роз 2К+З/USB C INSPIRIA АЛЮ</t>
  </si>
  <si>
    <t>Розетка с заземлением с USB тип C - Legrand Inspiria - со шторками 16А 250В 1500мА 5В безвинтовые зажимы - алюминий</t>
  </si>
  <si>
    <t>3414972008303</t>
  </si>
  <si>
    <t>673773</t>
  </si>
  <si>
    <t>Роз 2К+З/USB C INSPIRIA АНТР</t>
  </si>
  <si>
    <t>Розетка с заземлением с USB тип C - Legrand Inspiria - со шторками 16А 250В 1500мА 5В безвинтовые зажимы - антрацит</t>
  </si>
  <si>
    <t>3414972008327</t>
  </si>
  <si>
    <t>673790</t>
  </si>
  <si>
    <t>Диммер пов.300Вт INSPIRIA БЕЛ</t>
  </si>
  <si>
    <t>3414972008341</t>
  </si>
  <si>
    <t>673791</t>
  </si>
  <si>
    <t>Диммер пов.300Вт INSPIRIA СЛНК</t>
  </si>
  <si>
    <t>3414972008365</t>
  </si>
  <si>
    <t>673792</t>
  </si>
  <si>
    <t>Диммер пов.300Вт INSPIRIA АЛЮ</t>
  </si>
  <si>
    <t>3414972008389</t>
  </si>
  <si>
    <t>673793</t>
  </si>
  <si>
    <t>Диммер пов.300Вт INSPIRIA АНТР</t>
  </si>
  <si>
    <t>3414972008402</t>
  </si>
  <si>
    <t>673800</t>
  </si>
  <si>
    <t>Выкл карточный INSPIRIA БЕЛ</t>
  </si>
  <si>
    <t>Выключатель карточный с подсветкой - Legrand Inspiria - без задержки выключения 6А 250В безвинтовые зажимы - белый</t>
  </si>
  <si>
    <t>3414972008426</t>
  </si>
  <si>
    <t>673801</t>
  </si>
  <si>
    <t>Выкл карточный INSPIRIA СЛНК</t>
  </si>
  <si>
    <t>Выключатель карточный с подсветкой - Legrand Inspiria - без задержки выключения 6А 250В безвинтовые зажимы - слоновая кость</t>
  </si>
  <si>
    <t>3414972008457</t>
  </si>
  <si>
    <t>673802</t>
  </si>
  <si>
    <t>Выкл карточный INSPIRIA АЛЮ</t>
  </si>
  <si>
    <t>Выключатель карточный с подсветкой - Legrand Inspiria - без задержки выключения 6А 250В безвинтовые зажимы - алюминий</t>
  </si>
  <si>
    <t>3414972008488</t>
  </si>
  <si>
    <t>673803</t>
  </si>
  <si>
    <t>Выкл карточный INSPIRIA АНТР</t>
  </si>
  <si>
    <t>Выключатель карточный с подсветкой - Legrand Inspiria - без задержки выключения 6А 250В безвинтовые зажимы - антрацит</t>
  </si>
  <si>
    <t>3414972008518</t>
  </si>
  <si>
    <t>673810</t>
  </si>
  <si>
    <t>Термостат т.пол INSPIRIA БЕЛ</t>
  </si>
  <si>
    <t>Терморегулятор для тёплого пола - Legrand Inspiria - с внешним датчиком в комплекте 16А 230В - белый</t>
  </si>
  <si>
    <t>3414972008549</t>
  </si>
  <si>
    <t>673811</t>
  </si>
  <si>
    <t>Термостат т.пол INSPIRIA СЛНК</t>
  </si>
  <si>
    <t>Терморегулятор для тёплого пола - Legrand Inspiria - с внешним датчиком в комплекте 16А 230В - слоновая кость</t>
  </si>
  <si>
    <t>3414972008563</t>
  </si>
  <si>
    <t>673812</t>
  </si>
  <si>
    <t>Термостат т.пол INSPIRIA АЛЮ</t>
  </si>
  <si>
    <t>Терморегулятор для тёплого пола - Legrand Inspiria - с внешним датчиком в комплекте 16А 230В - алюминий</t>
  </si>
  <si>
    <t>3414972008587</t>
  </si>
  <si>
    <t>673813</t>
  </si>
  <si>
    <t>Термостат т.пол INSPIRIA АНТР</t>
  </si>
  <si>
    <t>Терморегулятор для тёплого пола - Legrand Inspiria - с внешним датчиком в комплекте 16А 230В - антрацит</t>
  </si>
  <si>
    <t>3414972008600</t>
  </si>
  <si>
    <t>673820</t>
  </si>
  <si>
    <t>Розетка RJ11 INSPIRIA БЕЛ</t>
  </si>
  <si>
    <t>3414972008624</t>
  </si>
  <si>
    <t>673821</t>
  </si>
  <si>
    <t>Розетка RJ11 INSPIRIA СЛНК</t>
  </si>
  <si>
    <t>3414972008655</t>
  </si>
  <si>
    <t>673822</t>
  </si>
  <si>
    <t>Розетка RJ11 INSPIRIA АЛЮ</t>
  </si>
  <si>
    <t>3414972008686</t>
  </si>
  <si>
    <t>673823</t>
  </si>
  <si>
    <t>Розетка RJ11 INSPIRIA АНТР</t>
  </si>
  <si>
    <t>3414972008716</t>
  </si>
  <si>
    <t>673825</t>
  </si>
  <si>
    <t>Роз RJ45 5eUTP INSPIRIA БЕЛ</t>
  </si>
  <si>
    <t>3414972461047</t>
  </si>
  <si>
    <t>673826</t>
  </si>
  <si>
    <t>Роз RJ45 5eUTP INSPIRIA СЛНК</t>
  </si>
  <si>
    <t>3414972461078</t>
  </si>
  <si>
    <t>673827</t>
  </si>
  <si>
    <t>Роз RJ45 5eUTP INSPIRIA АЛЮ</t>
  </si>
  <si>
    <t>3414972461108</t>
  </si>
  <si>
    <t>673828</t>
  </si>
  <si>
    <t>Роз RJ45 5eUTP INSPIRIA АНТР</t>
  </si>
  <si>
    <t>3414972461139</t>
  </si>
  <si>
    <t>673830</t>
  </si>
  <si>
    <t>Роз RJ45 6UTP INSPIRIA БЕЛ</t>
  </si>
  <si>
    <t>673831</t>
  </si>
  <si>
    <t>Роз RJ45 6UTP INSPIRIA СЛНК</t>
  </si>
  <si>
    <t>673835</t>
  </si>
  <si>
    <t>Роз 2ХRJ45 5eUTP INSPIRIA БЕЛ</t>
  </si>
  <si>
    <t>673836</t>
  </si>
  <si>
    <t>Роз 2ХRJ45 5eUTP INSPIRIA СЛНК</t>
  </si>
  <si>
    <t>673837</t>
  </si>
  <si>
    <t>Роз 2ХRJ45 5eUTP INSPIRIA АЛЮ</t>
  </si>
  <si>
    <t>673838</t>
  </si>
  <si>
    <t>Роз 2ХRJ45 5eUTP INSPIRIA АНТР</t>
  </si>
  <si>
    <t>673840</t>
  </si>
  <si>
    <t>Роз 2ХRJ45 6UTP INSPIRIA БЕЛ</t>
  </si>
  <si>
    <t>673842</t>
  </si>
  <si>
    <t>Роз 2ХRJ45 6UTP INSPIRIA АЛЮ</t>
  </si>
  <si>
    <t>3414972008921</t>
  </si>
  <si>
    <t>673843</t>
  </si>
  <si>
    <t>Роз 2ХRJ45 6UTP INSPIRIA АНТР</t>
  </si>
  <si>
    <t>3414972008952</t>
  </si>
  <si>
    <t>673850</t>
  </si>
  <si>
    <t>Розетка TV звезда INSPIRIA БЕЛ</t>
  </si>
  <si>
    <t>673851</t>
  </si>
  <si>
    <t>Розетка TV звезда INSPIRIA СЛН</t>
  </si>
  <si>
    <t>673852</t>
  </si>
  <si>
    <t>Розетка TV звезда INSPIRIA АЛЮ</t>
  </si>
  <si>
    <t>673853</t>
  </si>
  <si>
    <t>Розетка TV звезда INSPIRIA АНТ</t>
  </si>
  <si>
    <t>673860</t>
  </si>
  <si>
    <t>Розетка TV прох INSPIRIA БЕЛ</t>
  </si>
  <si>
    <t>3414972009102</t>
  </si>
  <si>
    <t>673861</t>
  </si>
  <si>
    <t>Розетка TV прох INSPIRIA СЛНК</t>
  </si>
  <si>
    <t>3414972009133</t>
  </si>
  <si>
    <t>673862</t>
  </si>
  <si>
    <t>Розетка TV прох INSPIRIA АЛЮ</t>
  </si>
  <si>
    <t>3414972009164</t>
  </si>
  <si>
    <t>673863</t>
  </si>
  <si>
    <t>Розетка TV прох INSPIRIA АНТР</t>
  </si>
  <si>
    <t>3414972009195</t>
  </si>
  <si>
    <t>673870</t>
  </si>
  <si>
    <t>Розетка TV оконеч INSPIRIA БЕЛ</t>
  </si>
  <si>
    <t>3414972009225</t>
  </si>
  <si>
    <t>673871</t>
  </si>
  <si>
    <t>Розетка TV оконеч INSPIRIA СЛН</t>
  </si>
  <si>
    <t>3414972009256</t>
  </si>
  <si>
    <t>673872</t>
  </si>
  <si>
    <t>Розетка TV оконеч INSPIRIA АЛЮ</t>
  </si>
  <si>
    <t>3414972009287</t>
  </si>
  <si>
    <t>673873</t>
  </si>
  <si>
    <t>Розетка TV оконеч INSPIRIA АНТ</t>
  </si>
  <si>
    <t>3414972009317</t>
  </si>
  <si>
    <t>673880</t>
  </si>
  <si>
    <t>Розетка TV/SAT INSPIRIA БЕЛ</t>
  </si>
  <si>
    <t>3414972009348</t>
  </si>
  <si>
    <t>673881</t>
  </si>
  <si>
    <t>Розетка TV/SAT INSPIRIA СЛНК</t>
  </si>
  <si>
    <t>3414972009379</t>
  </si>
  <si>
    <t>673882</t>
  </si>
  <si>
    <t>Розетка TV/SAT INSPIRIA АЛЮ</t>
  </si>
  <si>
    <t>3414972009409</t>
  </si>
  <si>
    <t>673883</t>
  </si>
  <si>
    <t>Розетка TV/SAT INSPIRIA АНТР</t>
  </si>
  <si>
    <t>3414972009430</t>
  </si>
  <si>
    <t>673890</t>
  </si>
  <si>
    <t>Вывод каб IP21 INSPIRIA БЕЛ</t>
  </si>
  <si>
    <t>3414972009461</t>
  </si>
  <si>
    <t>673891</t>
  </si>
  <si>
    <t>Вывод каб IP21 INSPIRIA СЛНК</t>
  </si>
  <si>
    <t>3414972009492</t>
  </si>
  <si>
    <t>673892</t>
  </si>
  <si>
    <t>Вывод каб IP21 INSPIRIA АЛЮ</t>
  </si>
  <si>
    <t>3414972009522</t>
  </si>
  <si>
    <t>673893</t>
  </si>
  <si>
    <t>Вывод каб IP21 INSPIRIA АНТР</t>
  </si>
  <si>
    <t>3414972009553</t>
  </si>
  <si>
    <t>673900</t>
  </si>
  <si>
    <t>Адаптер Mosaic INSPIRIA БЕЛ</t>
  </si>
  <si>
    <t>Адаптер для механизмов серии Mosaic - Legrand Inspiria - белый</t>
  </si>
  <si>
    <t>3414972009584</t>
  </si>
  <si>
    <t>673902</t>
  </si>
  <si>
    <t>Адаптер Mosaic INSPIRIA АЛЮ</t>
  </si>
  <si>
    <t>Адаптер для механизмов серии Mosaic - Legrand Inspiria - алюминий</t>
  </si>
  <si>
    <t>3414972009614</t>
  </si>
  <si>
    <t>673920</t>
  </si>
  <si>
    <t>Рамка 1п IP44 INSPIRIA БЕЛ</t>
  </si>
  <si>
    <t>Рамка с защитной крышкой IP44 - Legrand Inspiria - белый</t>
  </si>
  <si>
    <t>3414972009645</t>
  </si>
  <si>
    <t>673921</t>
  </si>
  <si>
    <t>Рамка 1п IP44 INSPIRIA СЛНК</t>
  </si>
  <si>
    <t>Рамка с защитной крышкой IP44 - Legrand Inspiria - слоновая кость</t>
  </si>
  <si>
    <t>3414972009676</t>
  </si>
  <si>
    <t>673922</t>
  </si>
  <si>
    <t>Рамка 1п IP44 INSPIRIA АЛЮ</t>
  </si>
  <si>
    <t>Рамка с защитной крышкой IP44 - Legrand Inspiria - алюминий</t>
  </si>
  <si>
    <t>673923</t>
  </si>
  <si>
    <t>Рамка 1п IP44 INSPIRIA АНТР</t>
  </si>
  <si>
    <t>Рамка с защитной крышкой IP44 - Legrand Inspiria - антрацит</t>
  </si>
  <si>
    <t>673930</t>
  </si>
  <si>
    <t>Рамка 1п INSPIRIA БЕЛ</t>
  </si>
  <si>
    <t>673931</t>
  </si>
  <si>
    <t>Рамка 1п INSPIRIA СЛНК</t>
  </si>
  <si>
    <t>673932</t>
  </si>
  <si>
    <t>Рамка 1п INSPIRIA АЛЮ</t>
  </si>
  <si>
    <t>673933</t>
  </si>
  <si>
    <t>Рамка 1п INSPIRIA АНТР</t>
  </si>
  <si>
    <t>673934</t>
  </si>
  <si>
    <t>Рамка 1п INSPIRIA РОЗ</t>
  </si>
  <si>
    <t>3414972009881</t>
  </si>
  <si>
    <t>673935</t>
  </si>
  <si>
    <t>Рамка 1п INSPIRIA МТН</t>
  </si>
  <si>
    <t>3414972009911</t>
  </si>
  <si>
    <t>673936</t>
  </si>
  <si>
    <t>Рамка 1п INSPIRIA ЖЕМ</t>
  </si>
  <si>
    <t>Рамка 1 пост - Legrand Inspiria - жемчуг</t>
  </si>
  <si>
    <t>3414972009942</t>
  </si>
  <si>
    <t>673937</t>
  </si>
  <si>
    <t>Рамка 1п INSPIRIA ДМЧ</t>
  </si>
  <si>
    <t>3414972009973</t>
  </si>
  <si>
    <t>673938</t>
  </si>
  <si>
    <t>Рамка 1п INSPIRIA ШАМ</t>
  </si>
  <si>
    <t>3414972010009</t>
  </si>
  <si>
    <t>673939</t>
  </si>
  <si>
    <t>Рамка 1п INSPIRIA БРН</t>
  </si>
  <si>
    <t>3414972010030</t>
  </si>
  <si>
    <t>673940</t>
  </si>
  <si>
    <t>Рамка 2п INSPIRIA БЕЛ</t>
  </si>
  <si>
    <t>673941</t>
  </si>
  <si>
    <t>Рамка 2п INSPIRIA СЛНК</t>
  </si>
  <si>
    <t>673942</t>
  </si>
  <si>
    <t>Рамка 2п INSPIRIA АЛЮ</t>
  </si>
  <si>
    <t>673943</t>
  </si>
  <si>
    <t>Рамка 2п INSPIRIA АНТР</t>
  </si>
  <si>
    <t>673944</t>
  </si>
  <si>
    <t>Рамка 2п INSPIRIA РОЗ</t>
  </si>
  <si>
    <t>3414972010184</t>
  </si>
  <si>
    <t>673945</t>
  </si>
  <si>
    <t>Рамка 2п INSPIRIA МТН</t>
  </si>
  <si>
    <t>3414972010214</t>
  </si>
  <si>
    <t>673946</t>
  </si>
  <si>
    <t>Рамка 2п INSPIRIA ЖЕМ</t>
  </si>
  <si>
    <t>Рамка 2 поста - Legrand Inspiria - жемчуг</t>
  </si>
  <si>
    <t>3414972010245</t>
  </si>
  <si>
    <t>673947</t>
  </si>
  <si>
    <t>Рамка 2п INSPIRIA ДМЧ</t>
  </si>
  <si>
    <t>3414972010276</t>
  </si>
  <si>
    <t>673948</t>
  </si>
  <si>
    <t>Рамка 2п INSPIRIA ШАМ</t>
  </si>
  <si>
    <t>3414972010306</t>
  </si>
  <si>
    <t>673949</t>
  </si>
  <si>
    <t>Рамка 2п INSPIRIA БРН</t>
  </si>
  <si>
    <t>3414972010337</t>
  </si>
  <si>
    <t>673950</t>
  </si>
  <si>
    <t>Рамка 3п INSPIRIA БЕЛ</t>
  </si>
  <si>
    <t>673951</t>
  </si>
  <si>
    <t>Рамка 3п INSPIRIA СЛНК</t>
  </si>
  <si>
    <t>673952</t>
  </si>
  <si>
    <t>Рамка 3п INSPIRIA АЛЮ</t>
  </si>
  <si>
    <t>673953</t>
  </si>
  <si>
    <t>Рамка 3п INSPIRIA АНТР</t>
  </si>
  <si>
    <t>673954</t>
  </si>
  <si>
    <t>Рамка 3п INSPIRIA РОЗ</t>
  </si>
  <si>
    <t>3414972010481</t>
  </si>
  <si>
    <t>673955</t>
  </si>
  <si>
    <t>Рамка 3п INSPIRIA МТН</t>
  </si>
  <si>
    <t>3414972010511</t>
  </si>
  <si>
    <t>673956</t>
  </si>
  <si>
    <t>Рамка 3п INSPIRIA ЖЕМ</t>
  </si>
  <si>
    <t>Рамка 3 поста - Legrand Inspiria - жемчуг</t>
  </si>
  <si>
    <t>3414972010542</t>
  </si>
  <si>
    <t>673957</t>
  </si>
  <si>
    <t>Рамка 3п INSPIRIA ДМЧ</t>
  </si>
  <si>
    <t>3414972010573</t>
  </si>
  <si>
    <t>673958</t>
  </si>
  <si>
    <t>Рамка 3п INSPIRIA ШАМ</t>
  </si>
  <si>
    <t>3414972010603</t>
  </si>
  <si>
    <t>673959</t>
  </si>
  <si>
    <t>Рамка 3п INSPIRIA БРН</t>
  </si>
  <si>
    <t>3414972010634</t>
  </si>
  <si>
    <t>673960</t>
  </si>
  <si>
    <t>Рамка 4п INSPIRIA БЕЛ</t>
  </si>
  <si>
    <t>673961</t>
  </si>
  <si>
    <t>Рамка 4п INSPIRIA СЛНК</t>
  </si>
  <si>
    <t>673962</t>
  </si>
  <si>
    <t>Рамка 4п INSPIRIA АЛЮ</t>
  </si>
  <si>
    <t>673963</t>
  </si>
  <si>
    <t>Рамка 4п INSPIRIA АНТР</t>
  </si>
  <si>
    <t>673964</t>
  </si>
  <si>
    <t>Рамка 4п INSPIRIA РОЗ</t>
  </si>
  <si>
    <t>3414972010788</t>
  </si>
  <si>
    <t>673965</t>
  </si>
  <si>
    <t>Рамка 4п INSPIRIA МТН</t>
  </si>
  <si>
    <t>3414972010818</t>
  </si>
  <si>
    <t>673966</t>
  </si>
  <si>
    <t>Рамка 4п INSPIRIA ЖЕМ</t>
  </si>
  <si>
    <t>Рамка 4 поста - Legrand Inspiria - жемчуг</t>
  </si>
  <si>
    <t>3414972010849</t>
  </si>
  <si>
    <t>673967</t>
  </si>
  <si>
    <t>Рамка 4п INSPIRIA ДМЧ</t>
  </si>
  <si>
    <t>3414972010870</t>
  </si>
  <si>
    <t>673968</t>
  </si>
  <si>
    <t>Рамка 4п INSPIRIA ШАМ</t>
  </si>
  <si>
    <t>3414972010900</t>
  </si>
  <si>
    <t>673969</t>
  </si>
  <si>
    <t>Рамка 4п INSPIRIA БРН</t>
  </si>
  <si>
    <t>3414972010931</t>
  </si>
  <si>
    <t>673970</t>
  </si>
  <si>
    <t>Рамка 5п INSPIRIA БЕЛ</t>
  </si>
  <si>
    <t>673971</t>
  </si>
  <si>
    <t>Рамка 5п INSPIRIA СЛНК</t>
  </si>
  <si>
    <t>673972</t>
  </si>
  <si>
    <t>Рамка 5п INSPIRIA АЛЮ</t>
  </si>
  <si>
    <t>673973</t>
  </si>
  <si>
    <t>Рамка 5п INSPIRIA АНТР</t>
  </si>
  <si>
    <t>673974</t>
  </si>
  <si>
    <t>Рамка 5п INSPIRIA РОЗ</t>
  </si>
  <si>
    <t>3414972011082</t>
  </si>
  <si>
    <t>673975</t>
  </si>
  <si>
    <t>Рамка 5п INSPIRIA МТН</t>
  </si>
  <si>
    <t>3414972011112</t>
  </si>
  <si>
    <t>673976</t>
  </si>
  <si>
    <t>Рамка 5п INSPIRIA ЖЕМ</t>
  </si>
  <si>
    <t>Рамка 5 постов - Legrand Inspiria - жемчуг</t>
  </si>
  <si>
    <t>3414972011143</t>
  </si>
  <si>
    <t>673977</t>
  </si>
  <si>
    <t>Рамка 5п INSPIRIA ДМЧ</t>
  </si>
  <si>
    <t>3414972011174</t>
  </si>
  <si>
    <t>673978</t>
  </si>
  <si>
    <t>Рамка 5п INSPIRIA ШАМ</t>
  </si>
  <si>
    <t>3414972011204</t>
  </si>
  <si>
    <t>673979</t>
  </si>
  <si>
    <t>Рамка 5п INSPIRIA БРН</t>
  </si>
  <si>
    <t>3414972011235</t>
  </si>
  <si>
    <t>673980</t>
  </si>
  <si>
    <t>Кор.накл монт 1п INSPIRIA БЕЛ</t>
  </si>
  <si>
    <t>3414972011266</t>
  </si>
  <si>
    <t>673981</t>
  </si>
  <si>
    <t>Кор.накл монт 1п INSPIRIA СЛНК</t>
  </si>
  <si>
    <t>3414972011297</t>
  </si>
  <si>
    <t>673982</t>
  </si>
  <si>
    <t>Кор.накл монт 1п INSPIRIA АЛЮ</t>
  </si>
  <si>
    <t>673983</t>
  </si>
  <si>
    <t>Кор.накл монт 1п INSPIRIA АНТР</t>
  </si>
  <si>
    <t>673990</t>
  </si>
  <si>
    <t>Кор.накл монт 2п INSPIRIA БЕЛ</t>
  </si>
  <si>
    <t>673991</t>
  </si>
  <si>
    <t>Кор.накл монт 2п INSPIRIA СЛНК</t>
  </si>
  <si>
    <t>673992</t>
  </si>
  <si>
    <t>Кор.накл монт 2п INSPIRIA АЛЮ</t>
  </si>
  <si>
    <t>673993</t>
  </si>
  <si>
    <t>Кор.накл монт 2п INSPIRIA АНТР</t>
  </si>
  <si>
    <t>694240</t>
  </si>
  <si>
    <t>Рамка 1п VALENA БЕЛ</t>
  </si>
  <si>
    <t>Рамка 1 пост - Legrand Valena - белый</t>
  </si>
  <si>
    <t>DIY VALENA электроустановочное оборудование</t>
  </si>
  <si>
    <t>3245066942407</t>
  </si>
  <si>
    <t>694241</t>
  </si>
  <si>
    <t>Рамка 2п VALENA БЕЛ</t>
  </si>
  <si>
    <t>Рамка 2 поста - Legrand Valena - белый</t>
  </si>
  <si>
    <t>3414970383754</t>
  </si>
  <si>
    <t>694242</t>
  </si>
  <si>
    <t>Рамка 3п VALENA БЕЛ</t>
  </si>
  <si>
    <t>Рамка 3 поста - Legrand Valena - белый</t>
  </si>
  <si>
    <t>3414970418289</t>
  </si>
  <si>
    <t>694243</t>
  </si>
  <si>
    <t>Рамка 1п VALENA БЕЛЫЙ/КРИСТАЛЛ</t>
  </si>
  <si>
    <t>Рамка 1 пост - Legrand Valena - белый/кристалл</t>
  </si>
  <si>
    <t>694244</t>
  </si>
  <si>
    <t>Рамка 2п VALENA БЕЛЫЙ/КРИСТАЛЛ</t>
  </si>
  <si>
    <t>Рамка 2 пост - Legrand Valena - белый/кристалл</t>
  </si>
  <si>
    <t>694245</t>
  </si>
  <si>
    <t>Рамка 3п VALENA БЕЛЫЙ/КРИСТАЛЛ</t>
  </si>
  <si>
    <t>Рамка 3 пост - Legrand Valena - белый/кристалл</t>
  </si>
  <si>
    <t>694260</t>
  </si>
  <si>
    <t>Выкл 1кл VALENA БЕЛ</t>
  </si>
  <si>
    <t>Выключатель одноклавишный - Legrand Valena - 10А 250В схема 1 безвинтовые зажимы - белый</t>
  </si>
  <si>
    <t>3245066942605</t>
  </si>
  <si>
    <t>694265</t>
  </si>
  <si>
    <t>Выкл 2кл VALENA БЕЛ</t>
  </si>
  <si>
    <t>Выключатель двухклавишный - Legrand Valena - 10А 250В схема 5 безвинтовые зажимы - белый</t>
  </si>
  <si>
    <t>3245066942650</t>
  </si>
  <si>
    <t>694267</t>
  </si>
  <si>
    <t>Кнопка 1кл VALENA БЕЛ</t>
  </si>
  <si>
    <t>694277</t>
  </si>
  <si>
    <t>Розетка TV-FM-SAT окон VLN БЕЛ</t>
  </si>
  <si>
    <t>Розетка TV-FM-SAT - Legrand Valena - оконечная - белый</t>
  </si>
  <si>
    <t>3245066942773</t>
  </si>
  <si>
    <t>694278</t>
  </si>
  <si>
    <t>Выключатель двойной с индикацией Valena, белый</t>
  </si>
  <si>
    <t>694280</t>
  </si>
  <si>
    <t>Розетка 2К+З VALENA БЕЛ</t>
  </si>
  <si>
    <t>Розетка с заземлением - Legrand Valena - без шторок 16А 250В винтовые зажимы - белый</t>
  </si>
  <si>
    <t>3414970418012</t>
  </si>
  <si>
    <t>694349</t>
  </si>
  <si>
    <t>Рамка 1п VALENA ГУСИНЫЕ ЛАПКИ</t>
  </si>
  <si>
    <t>Рамка 1 пост - Legrand Valena - "гусиные лапки"</t>
  </si>
  <si>
    <t>694350</t>
  </si>
  <si>
    <t>Рамка 1п VALENA ЖЕМЧУЖНЫЙ</t>
  </si>
  <si>
    <t>Рамка 1 пост - Legrand Valena - жемчужный</t>
  </si>
  <si>
    <t>694351</t>
  </si>
  <si>
    <t>Рамка 2п VALENA ЖЕМЧУЖНЫЙ</t>
  </si>
  <si>
    <t>Рамка 2 поста - Legrand Valena - жемчужный</t>
  </si>
  <si>
    <t>694352</t>
  </si>
  <si>
    <t>Рамка 3п VALENA ЖЕМЧУЖНЫЙ</t>
  </si>
  <si>
    <t>Рамка 3 поста - Legrand Valena - жемчужный</t>
  </si>
  <si>
    <t>694356</t>
  </si>
  <si>
    <t>Рамка 1п VALENA АЛЮ МОДЕРН</t>
  </si>
  <si>
    <t>Рамка 1 пост - Legrand Valena - алюминий модерн</t>
  </si>
  <si>
    <t>694357</t>
  </si>
  <si>
    <t>Рамка 2п VALENA АЛЮ МОДЕРН</t>
  </si>
  <si>
    <t>Рамка 2 поста - Legrand Valena - алюминий модерн</t>
  </si>
  <si>
    <t>694358</t>
  </si>
  <si>
    <t>Рамка 3п VALENA АЛЮ МОДЕРН</t>
  </si>
  <si>
    <t>Рамка 3 поста - Legrand Valena - алюминий модерн</t>
  </si>
  <si>
    <t>694359</t>
  </si>
  <si>
    <t>Рамка 1п VALENA МАТ. ЗОЛОТО</t>
  </si>
  <si>
    <t>Рамка 1 пост - Legrand Valena - матовое золото</t>
  </si>
  <si>
    <t>694360</t>
  </si>
  <si>
    <t>Рамка 2п VALENA МАТ. ЗОЛОТО</t>
  </si>
  <si>
    <t>Рамка 2 поста - Legrand Valena - матовое золото</t>
  </si>
  <si>
    <t>694361</t>
  </si>
  <si>
    <t>Рамка 3п VALENA МАТ. ЗОЛОТО</t>
  </si>
  <si>
    <t>Рамка 3 поста - Legrand Valena - матовое золото</t>
  </si>
  <si>
    <t>694362</t>
  </si>
  <si>
    <t>Рамка 1п VALENA ТОН. ДЕРЕВО</t>
  </si>
  <si>
    <t>Рамка 1 пост - Legrand Valena - тонированное дерево</t>
  </si>
  <si>
    <t>694363</t>
  </si>
  <si>
    <t>Рамка 2п VALENA ТОН. ДЕРЕВО</t>
  </si>
  <si>
    <t>Рамка 2 поста - Legrand Valena - тонированное дерево</t>
  </si>
  <si>
    <t>694364</t>
  </si>
  <si>
    <t>Рамка 3п VALENA ТОН. ДЕРЕВО</t>
  </si>
  <si>
    <t>Рамка 3 поста - Legrand Valena - тонированное дерево</t>
  </si>
  <si>
    <t>694367</t>
  </si>
  <si>
    <t>Рамка 1п VALENA ЗОЛ БАРОККО</t>
  </si>
  <si>
    <t>Рамка 1 пост - Legrand Valena - золото барокко</t>
  </si>
  <si>
    <t>694368</t>
  </si>
  <si>
    <t>Рамка 4п VALENA МАТ. ЗОЛОТО</t>
  </si>
  <si>
    <t>Рамка 4 поста - Legrand Valena - матовое золото</t>
  </si>
  <si>
    <t>694369</t>
  </si>
  <si>
    <t>Рамка 4п VALENA ТОН. ДЕРЕВО</t>
  </si>
  <si>
    <t>Рамка 4 поста - Legrand Valena - тонированное дерево</t>
  </si>
  <si>
    <t>694371</t>
  </si>
  <si>
    <t>Розетка TV-FM-SAT зв VLN БЕЛ</t>
  </si>
  <si>
    <t>Розетка TV-FM-SAT - Legrand Valena - "звезда" - белый</t>
  </si>
  <si>
    <t>694373</t>
  </si>
  <si>
    <t>Розетка TV-FM-SAT зв VLN СЛНК</t>
  </si>
  <si>
    <t>Розетка TV-FM-SAT - Legrand Valena - "звезда" - слоновая кость</t>
  </si>
  <si>
    <t>694375</t>
  </si>
  <si>
    <t>Розетка TV-FM-SAT зв VLN АЛЮ</t>
  </si>
  <si>
    <t>Розетка TV-FM-SAT - Legrand Valena - "звезда" - алюминий</t>
  </si>
  <si>
    <t>694380</t>
  </si>
  <si>
    <t>Рамка 4п VALENA АЛЮ МОДЕРН</t>
  </si>
  <si>
    <t>Рамка 4 поста - Legrand Valena - алюминий модерн</t>
  </si>
  <si>
    <t>694381</t>
  </si>
  <si>
    <t>Рамка 4п VALENA ЖЕМЧУЖНЫЙ</t>
  </si>
  <si>
    <t>Рамка 4 поста - Legrand Valena - жемчужный</t>
  </si>
  <si>
    <t>694416</t>
  </si>
  <si>
    <t>Шкаф Минибокс на 4 модуля</t>
  </si>
  <si>
    <t>Пластиковые щитки DIY</t>
  </si>
  <si>
    <t>3245066944166</t>
  </si>
  <si>
    <t>Удлинители и розеточные блоки</t>
  </si>
  <si>
    <t>694530</t>
  </si>
  <si>
    <t>Удл. Комф. 4x2К+З 1,5м. чер</t>
  </si>
  <si>
    <t>3414971944824</t>
  </si>
  <si>
    <t>694532</t>
  </si>
  <si>
    <t>Удл. Комф. 5x2К+З 1,5м. чер</t>
  </si>
  <si>
    <t>3414971944862</t>
  </si>
  <si>
    <t>694543</t>
  </si>
  <si>
    <t>Удл. Комф. 3x2К+З б/каб. б-чр</t>
  </si>
  <si>
    <t>3414971945081</t>
  </si>
  <si>
    <t>694670</t>
  </si>
  <si>
    <t>Разъем 2К+З, 2xRJ45 с УЗИП</t>
  </si>
  <si>
    <t>Разъём 2К+З, 2xRJ45 с УЗИП</t>
  </si>
  <si>
    <t>3245066946702</t>
  </si>
  <si>
    <t>695337</t>
  </si>
  <si>
    <t>Розетка TV звезда VALENA БЕЛ</t>
  </si>
  <si>
    <t>Розетка TV (телевизионная) - Legrand Valena - "звезда" - белый</t>
  </si>
  <si>
    <t>695339</t>
  </si>
  <si>
    <t>Роз RJ11+RJ45 6UTP VALENA БЕЛ</t>
  </si>
  <si>
    <t>Розетка двойная RJ11+RJ45 категория 6 UTP - Legrand Valena - белый</t>
  </si>
  <si>
    <t>3245066953397</t>
  </si>
  <si>
    <t>695600</t>
  </si>
  <si>
    <t>Выкл 1кл VALENA СЛНК</t>
  </si>
  <si>
    <t>Выключатель одноклавишный - Legrand Valena - 10А 250В схема 1 безвинтовые зажимы - слоновая кость</t>
  </si>
  <si>
    <t>3414970418937</t>
  </si>
  <si>
    <t>695605</t>
  </si>
  <si>
    <t>Выкл 2кл VALENA СЛНК</t>
  </si>
  <si>
    <t>Выключатель двухклавишный - Legrand Valena - 10А 250В схема 5 безвинтовые зажимы - слоновая кость</t>
  </si>
  <si>
    <t>3414970419071</t>
  </si>
  <si>
    <t>695606</t>
  </si>
  <si>
    <t>Выключатель двойной с индикацией Valena, слоновая кость</t>
  </si>
  <si>
    <t>695607</t>
  </si>
  <si>
    <t>Кнопка 1кл VALENA СЛНК</t>
  </si>
  <si>
    <t>Выключатель кнопочный одноклавишный - Legrand Valena - 10А 250В схема 1P безвинтовые зажимы - слоновая кость</t>
  </si>
  <si>
    <t>695612</t>
  </si>
  <si>
    <t>Розетка 2К+З VALENA СЛНК</t>
  </si>
  <si>
    <t>Розетка с заземлением - Legrand Valena - без шторок 16А 250В винтовые зажимы - слоновая кость</t>
  </si>
  <si>
    <t>3414970419224</t>
  </si>
  <si>
    <t>695619</t>
  </si>
  <si>
    <t>Розетка TV-FM-SAT окон VLN СЛН</t>
  </si>
  <si>
    <t>Розетка TV-FM-SAT - Legrand Valena - оконечная - слоновая кость</t>
  </si>
  <si>
    <t>695620</t>
  </si>
  <si>
    <t>Розетка TV-FM оконечн VLN СЛНК</t>
  </si>
  <si>
    <t>Розетка TV-FM - Legrand Valena - оконечная - слоновая кость</t>
  </si>
  <si>
    <t>695631</t>
  </si>
  <si>
    <t>Рамка 1п VALENA СЛНК</t>
  </si>
  <si>
    <t>Рамка 1 пост - Legrand Valena - слоновая кость</t>
  </si>
  <si>
    <t>3414970419644</t>
  </si>
  <si>
    <t>695632</t>
  </si>
  <si>
    <t>Рамка 2п VALENA СЛНК</t>
  </si>
  <si>
    <t>Рамка 2 поста - Legrand Valena - слоновая кость</t>
  </si>
  <si>
    <t>3414970419675</t>
  </si>
  <si>
    <t>695633</t>
  </si>
  <si>
    <t>Рамка 3п VALENA СЛНК</t>
  </si>
  <si>
    <t>Рамка 3 поста - Legrand Valena - слоновая кость</t>
  </si>
  <si>
    <t>3414970419705</t>
  </si>
  <si>
    <t>695635</t>
  </si>
  <si>
    <t>695638</t>
  </si>
  <si>
    <t>Розетка TV-FM-SAT звез VLN БЕЛ</t>
  </si>
  <si>
    <t>695639</t>
  </si>
  <si>
    <t>Розетка TV-FM-SAT звез VLN СЛН</t>
  </si>
  <si>
    <t>695642</t>
  </si>
  <si>
    <t>Рамка 1п IP44 VALENA СЛНК</t>
  </si>
  <si>
    <t>Рамка IP44 влагозащищённая c крышкой - Legrand Valena - слоновая кость</t>
  </si>
  <si>
    <t>695643</t>
  </si>
  <si>
    <t>Рамка 1п IP44 VALENA БЕЛ</t>
  </si>
  <si>
    <t>Рамка IP44 влагозащищённая c крышкой - Legrand Valena - белый</t>
  </si>
  <si>
    <t>Переключатель 2напр подсв БЕЛ CAR</t>
  </si>
  <si>
    <t>696730</t>
  </si>
  <si>
    <t>Рамка 1п VALENA ТЁМН ДЕР/СЕРЕБ</t>
  </si>
  <si>
    <t>Рамка 1 пост - Legrand Valena - тёмное дерево/серебряный штрих</t>
  </si>
  <si>
    <t>3245066967301</t>
  </si>
  <si>
    <t>696731</t>
  </si>
  <si>
    <t>Рамка 2п VALENA ТЁМН ДЕР/СЕРЕБ</t>
  </si>
  <si>
    <t>Рамка 2 пост - Legrand Valena - тёмное дерево/серебряный штрих</t>
  </si>
  <si>
    <t>3245066967318</t>
  </si>
  <si>
    <t>696732</t>
  </si>
  <si>
    <t>Рамка 3п VALENA ТЁМН ДЕР/СЕРЕБ</t>
  </si>
  <si>
    <t>Рамка 3 пост - Legrand Valena - тёмное дерево/серебряный штрих</t>
  </si>
  <si>
    <t>3245066967325</t>
  </si>
  <si>
    <t>696733</t>
  </si>
  <si>
    <t>Рамка 4п VALENA ТЁМН ДЕР/СЕРЕБ</t>
  </si>
  <si>
    <t>Рамка 4 пост - Legrand Valena - тёмное дерево/серебряный штрих</t>
  </si>
  <si>
    <t>3245066967332</t>
  </si>
  <si>
    <t>696739</t>
  </si>
  <si>
    <t>Рамка 2п VALENA НОКТЮРН/СЕРЕБ</t>
  </si>
  <si>
    <t>Рамка 2 пост - Legrand Valena - ноктюрн/серебряный штрих</t>
  </si>
  <si>
    <t>3245066967394</t>
  </si>
  <si>
    <t>696740</t>
  </si>
  <si>
    <t>Рамка 3п VALENA НОКТЮРН/СЕРЕБ</t>
  </si>
  <si>
    <t>Рамка 3 пост - Legrand Valena - ноктюрн/серебряный штрих</t>
  </si>
  <si>
    <t>3245066967400</t>
  </si>
  <si>
    <t>696741</t>
  </si>
  <si>
    <t>Рамка 4п VALENA НОКТЮРН/СЕРЕБ</t>
  </si>
  <si>
    <t>Рамка 4 пост - Legrand Valena - ноктюрн/серебряный штрих</t>
  </si>
  <si>
    <t>3245066967417</t>
  </si>
  <si>
    <t>696990</t>
  </si>
  <si>
    <t>Розетка RJ 45 pearl</t>
  </si>
  <si>
    <t>Розетка RJ45 Pearl</t>
  </si>
  <si>
    <t>GALEA DIY электроустановочное оборудование</t>
  </si>
  <si>
    <t>3245066969909</t>
  </si>
  <si>
    <t>752001</t>
  </si>
  <si>
    <t>VLN Выкл</t>
  </si>
  <si>
    <t>Valena IN'MATIC.Выключатель 10АХ 250В.Безвинтовые зажимы</t>
  </si>
  <si>
    <t>VALENA LIFE/ALLURE электроустановочное оборудование</t>
  </si>
  <si>
    <t>752003</t>
  </si>
  <si>
    <t>VLN Выкл 3-Клв</t>
  </si>
  <si>
    <t>Valena IN'MATIC.Выключатель трехклавишный 10АХ 250В.Винтовые зажимы</t>
  </si>
  <si>
    <t>752005</t>
  </si>
  <si>
    <t>VLN Выкл 2-Клв</t>
  </si>
  <si>
    <t>Valena IN'MATIC.Выключатель двухклавишный 10А 250В.Безвинтовые зажимы</t>
  </si>
  <si>
    <t>752016</t>
  </si>
  <si>
    <t>VLN Перекл.10АХ</t>
  </si>
  <si>
    <t>Valena IN'MATIC.Переключатель 10АХ 250В.Безвинтовые зажимы</t>
  </si>
  <si>
    <t>752025</t>
  </si>
  <si>
    <t>VLN Выкл карточный</t>
  </si>
  <si>
    <t>Valena IN'MATIC.Выключатель электронный с ключом-картой,для отелей.Винтовые зажимы.</t>
  </si>
  <si>
    <t>3414970453761</t>
  </si>
  <si>
    <t>752029</t>
  </si>
  <si>
    <t>VLN Выкл для жалюзи</t>
  </si>
  <si>
    <t>Valena IN'MATIC.Выключатель управления для жалюзи и рольставней 6АХ 250В.Безвинтовые зажимы</t>
  </si>
  <si>
    <t>3414970463722</t>
  </si>
  <si>
    <t>752032</t>
  </si>
  <si>
    <t>VLN Выкл освещ/вент</t>
  </si>
  <si>
    <t>Valena IN'MATIC.Выключатель с выдержкой времени 2-канальный освещение 250Вт/вентиляция 250ВА, с нейтралью.Винтовые зажимы</t>
  </si>
  <si>
    <t>3414970540942</t>
  </si>
  <si>
    <t>752044</t>
  </si>
  <si>
    <t>VLN Суппорт MyHome</t>
  </si>
  <si>
    <t>Valena IN'MATIC.Суппорт для радиоустройств управления и механизмов MyHome.Для двухмодульных механизмов.</t>
  </si>
  <si>
    <t>752045</t>
  </si>
  <si>
    <t>VLN-a БЕЛ Накл диммера повор</t>
  </si>
  <si>
    <t>Valena ALLURE.Лицевая панель для светорегулятора с поворотной ручкой.Белая</t>
  </si>
  <si>
    <t>3414970476630</t>
  </si>
  <si>
    <t>752046</t>
  </si>
  <si>
    <t>VLN-a СЛК Накл диммера повор</t>
  </si>
  <si>
    <t>Valena ALLURE.Лицевая панель для светорегулятора с поворотной ручкой.Слоновая кость</t>
  </si>
  <si>
    <t>3414970476654</t>
  </si>
  <si>
    <t>752047</t>
  </si>
  <si>
    <t>VLN-a АЛЮ Накл диммера повор</t>
  </si>
  <si>
    <t>Valena ALLURE.Лицевая панель для светорегулятора с поворотной ручкой.Алюминий</t>
  </si>
  <si>
    <t>3414970476678</t>
  </si>
  <si>
    <t>752048</t>
  </si>
  <si>
    <t>VLN-a АНТ Накл диммера повор</t>
  </si>
  <si>
    <t>Valena ALLURE.Лицевая панель для светорегулятора с поворотной ручкой.Антрацит</t>
  </si>
  <si>
    <t>3414970476692</t>
  </si>
  <si>
    <t>752049</t>
  </si>
  <si>
    <t>VLN-a ЖЕМ Накл диммера повор</t>
  </si>
  <si>
    <t>Valena ALLURE.Лицевая панель для светорегулятора с поворотной ручкой.Жемчуг</t>
  </si>
  <si>
    <t>3414970476715</t>
  </si>
  <si>
    <t>752062</t>
  </si>
  <si>
    <t>VLN Диммер клав. RL,CFL,LED</t>
  </si>
  <si>
    <t>Valena IN'MATIC.Светорегулятор кнопочный универсальный 400Вт без нейтрали</t>
  </si>
  <si>
    <t>3414970465214</t>
  </si>
  <si>
    <t>752067</t>
  </si>
  <si>
    <t>VLN Диммер кнопочный 0-10В</t>
  </si>
  <si>
    <t>Valena IN'MATIC.Светорегулятор кнопочный для балластов 1-10В с нейтралью.Безвинтовые зажимы</t>
  </si>
  <si>
    <t>3414970465016</t>
  </si>
  <si>
    <t>752070</t>
  </si>
  <si>
    <t>VLN Датчик движ 250Вт б/N</t>
  </si>
  <si>
    <t>Valena IN'MATIC.Датчик движения 180° 250Вт без нейтрали.</t>
  </si>
  <si>
    <t>3414970620934</t>
  </si>
  <si>
    <t>752073</t>
  </si>
  <si>
    <t>VLN Датчик движ c N 400W</t>
  </si>
  <si>
    <t>Valena IN'MATIC.Датчик движения 180° 400Вт с нейтралью.</t>
  </si>
  <si>
    <t>3414970620972</t>
  </si>
  <si>
    <t>752081</t>
  </si>
  <si>
    <t>VLN Выкл беспров.</t>
  </si>
  <si>
    <t>Valena IN'MATIC MyHome Play Zigbee. Радиоуправляющее устройство одноклавишное для управления освещением On/Off.</t>
  </si>
  <si>
    <t>3414970567796</t>
  </si>
  <si>
    <t>752082</t>
  </si>
  <si>
    <t>VLN Выкл беспров. 2к</t>
  </si>
  <si>
    <t>Valena IN'MATIC MyHome Play Zigbee. Радиоуправляющее устройство двухклавишное для управления освещением On/Off.</t>
  </si>
  <si>
    <t>3414970567819</t>
  </si>
  <si>
    <t>752085</t>
  </si>
  <si>
    <t>VLN-a БЕЛ Накл диммера кноп</t>
  </si>
  <si>
    <t>Valena ALLURE.Лицевая панель для кнопочного светорегулятора.Белая</t>
  </si>
  <si>
    <t>3414970477026</t>
  </si>
  <si>
    <t>752086</t>
  </si>
  <si>
    <t>VLN-a СЛК Накл диммера кноп</t>
  </si>
  <si>
    <t>Valena ALLURE.Лицевая панель для кнопочного светорегулятора.Слоновая кость</t>
  </si>
  <si>
    <t>3414970477040</t>
  </si>
  <si>
    <t>752087</t>
  </si>
  <si>
    <t>VLN-a АЛЮ Накл диммера кноп</t>
  </si>
  <si>
    <t>Valena ALLURE.Лицевая панель для кнопочного светорегулятора.Алюминий</t>
  </si>
  <si>
    <t>3414970477064</t>
  </si>
  <si>
    <t>752088</t>
  </si>
  <si>
    <t>VLN-a АНТ Накл диммера кноп</t>
  </si>
  <si>
    <t>Valena ALLURE.Лицевая панель для кнопочного светорегулятора.Антрацит</t>
  </si>
  <si>
    <t>3414970477088</t>
  </si>
  <si>
    <t>752089</t>
  </si>
  <si>
    <t>VLN-a ЖЕМ Накл диммера кноп</t>
  </si>
  <si>
    <t>Valena ALLURE.Лицевая панель для кнопочного светорегулятора.Жемчуг</t>
  </si>
  <si>
    <t>3414970477101</t>
  </si>
  <si>
    <t>752144</t>
  </si>
  <si>
    <t>VLN-l БЕЛ Адаптер для Mosaic</t>
  </si>
  <si>
    <t>Valena LIFE.Адаптер для механизмов Mosaic 2-модульных.Белый</t>
  </si>
  <si>
    <t>3414970455567</t>
  </si>
  <si>
    <t>752145</t>
  </si>
  <si>
    <t>VLN-l БЕЛ Рамка 4х2м Mosaic</t>
  </si>
  <si>
    <t>Valena LIFE.Рамка для модульных устройств Mosaic 4x2 модуля.Белая</t>
  </si>
  <si>
    <t>3414970455529</t>
  </si>
  <si>
    <t>752146</t>
  </si>
  <si>
    <t>VLN-l БЕЛ Рамка 2х4х2м Mosaic</t>
  </si>
  <si>
    <t>Valena LIFE.Рамка для модульных устройств Mosaic 2x4x2 модуля.Белая</t>
  </si>
  <si>
    <t>3414970455543</t>
  </si>
  <si>
    <t>752169</t>
  </si>
  <si>
    <t>VLN-l СЛК Лампа портативная</t>
  </si>
  <si>
    <t>Valena LIFE.Сьемная лампа аварийного освещения.С лицевой панелью.Слоновая кость</t>
  </si>
  <si>
    <t>3414970453747</t>
  </si>
  <si>
    <t>752172</t>
  </si>
  <si>
    <t>VLN-l БЕЛ Датчик дв б/N c р.уп</t>
  </si>
  <si>
    <t>Valena LIFE..Датчик движения 180° 250Вт без нейтрали.C ручным управлением.С лицевой панелью.Белый</t>
  </si>
  <si>
    <t>3414970462923</t>
  </si>
  <si>
    <t>752173</t>
  </si>
  <si>
    <t>VLN-l БЕЛ Датчик движ c N 400W</t>
  </si>
  <si>
    <t>Valena LIFE.Датчик движения 180° 400Вт с нейтралью.С лицевой панелью.Белый</t>
  </si>
  <si>
    <t>3414970462985</t>
  </si>
  <si>
    <t>752179</t>
  </si>
  <si>
    <t>VLN-a БЕЛ Накл д.движ</t>
  </si>
  <si>
    <t>Valena ALLURE.Лицевая панель датчика движения,без ручного управления.Белая</t>
  </si>
  <si>
    <t>3414970477286</t>
  </si>
  <si>
    <t>752180</t>
  </si>
  <si>
    <t>VLN-a БЕЛ Нкл ДД б/N c руч.уп.</t>
  </si>
  <si>
    <t>Valena ALLURE.Лицевая панель датчика движения,с ручным управлением.Белая</t>
  </si>
  <si>
    <t>3414970477309</t>
  </si>
  <si>
    <t>752181</t>
  </si>
  <si>
    <t>VLN-a АНТ Нкл ДД б/N c руч.уп.</t>
  </si>
  <si>
    <t>Valena ALLURE.Лицевая панель датчика движения,с ручным управлением.Антрацит</t>
  </si>
  <si>
    <t>3414970463081</t>
  </si>
  <si>
    <t>752235</t>
  </si>
  <si>
    <t>VLN-l СЛК термостат программир</t>
  </si>
  <si>
    <t>Valena LIFE/ALLURE.Термостат комнатный программируемый.С лицевой панелью.Слоновая кость</t>
  </si>
  <si>
    <t>3414970453624</t>
  </si>
  <si>
    <t>752240</t>
  </si>
  <si>
    <t>VLN-l СЛК Выкл тех. Сигнализ</t>
  </si>
  <si>
    <t>Valena LIFE.Релейный повторитель технической сигнализации 6А.С лицевой панелью.Слоновая кость</t>
  </si>
  <si>
    <t>3414970462886</t>
  </si>
  <si>
    <t>752241</t>
  </si>
  <si>
    <t>VLN-l СЛК Датчик протечки воды</t>
  </si>
  <si>
    <t>Valena LIFE.Датчик протечки воды.С лицевой панелью.Слоновая кость</t>
  </si>
  <si>
    <t>3414970454164</t>
  </si>
  <si>
    <t>752243</t>
  </si>
  <si>
    <t>VLN-l СЛК Адаптер 50х50</t>
  </si>
  <si>
    <t>Valena LIFE.Адаптер для механизмов 50х50мм DIN49075.Слоновая кость</t>
  </si>
  <si>
    <t>3414970455635</t>
  </si>
  <si>
    <t>752272</t>
  </si>
  <si>
    <t>VLN-l СЛК Датчик дв б/N c р.уп</t>
  </si>
  <si>
    <t>Valena LIFE..Датчик движения 180° 250Вт без нейтрали.C ручным управлением.С лицевой панелью.Слоновая кость</t>
  </si>
  <si>
    <t>3414970462947</t>
  </si>
  <si>
    <t>752273</t>
  </si>
  <si>
    <t>VLN-l СЛК Датчик движ c N 400W</t>
  </si>
  <si>
    <t>Valena LIFE.Датчик движения 180° 400Вт с нейтралью.С лицевой панелью.Слоновая кость</t>
  </si>
  <si>
    <t>3414970463005</t>
  </si>
  <si>
    <t>752279</t>
  </si>
  <si>
    <t>VLN-a СЛК Накл д.движ</t>
  </si>
  <si>
    <t>Valena ALLURE.Лицевая панель датчика движения,без ручного управления.Слоновая кость</t>
  </si>
  <si>
    <t>3414970477385</t>
  </si>
  <si>
    <t>752280</t>
  </si>
  <si>
    <t>VLN-a СЛК Нкл ДД б/N c руч.уп.</t>
  </si>
  <si>
    <t>Valena ALLURE.Лицевая панель датчика движения,с ручным управлением.Слоновая кость</t>
  </si>
  <si>
    <t>3414970477408</t>
  </si>
  <si>
    <t>752282</t>
  </si>
  <si>
    <t>VLN-l СЛК Пульт сценариев BUS</t>
  </si>
  <si>
    <t>Valena LIFE MyHome.Сценарный выключатель для 4 сценариев.С лицевой панелью.Слоновая кость</t>
  </si>
  <si>
    <t>3414970567970</t>
  </si>
  <si>
    <t>752334</t>
  </si>
  <si>
    <t>VLN-l АЛЮ Термостат тепл.пол</t>
  </si>
  <si>
    <t>Valena LIFE.Термостат для теплых полов с датчиком.16А 250В.С лицевой панелью.Винтовые зажимы.Алюминий</t>
  </si>
  <si>
    <t>3414970541086</t>
  </si>
  <si>
    <t>752341</t>
  </si>
  <si>
    <t>VLN-l АЛЮ Датчик протечки воды</t>
  </si>
  <si>
    <t>Valena LIFE.Датчик протечки воды.С лицевой панелью.Алюминий</t>
  </si>
  <si>
    <t>3414970454188</t>
  </si>
  <si>
    <t>752344</t>
  </si>
  <si>
    <t>VLN-l АЛЮ Адаптер для Mosaic</t>
  </si>
  <si>
    <t>Valena LIFE.Адаптер для механизмов Mosaic 2-модульных.Алюминий</t>
  </si>
  <si>
    <t>3414970455581</t>
  </si>
  <si>
    <t>752345</t>
  </si>
  <si>
    <t>VLN-l АЛЮ Рамка 4х2м Mosaic</t>
  </si>
  <si>
    <t>Valena LIFE.Рамка для модульных устройств Mosaic 4x2 модуля.Алюминий</t>
  </si>
  <si>
    <t>3414970456106</t>
  </si>
  <si>
    <t>752346</t>
  </si>
  <si>
    <t>VLN-l АЛЮ Рамка 2х4х2м Mosaic</t>
  </si>
  <si>
    <t>Valena LIFE.Рамка для модульных устройств Mosaic 2x4x2 модуля.Алюминий</t>
  </si>
  <si>
    <t>3414970456120</t>
  </si>
  <si>
    <t>752372</t>
  </si>
  <si>
    <t>VLN-l АЛЮ Датчик дв б/N c р.уп</t>
  </si>
  <si>
    <t>Valena LIFE..Датчик движения 180° 250Вт без нейтрали.C ручным управлением.С лицевой панелью.Алюминий</t>
  </si>
  <si>
    <t>3414970462909</t>
  </si>
  <si>
    <t>752379</t>
  </si>
  <si>
    <t>VLN-a АЛЮ Накл д.движ</t>
  </si>
  <si>
    <t>Valena ALLURE.Лицевая панель датчика движения,без ручного управления.Алюминий</t>
  </si>
  <si>
    <t>3414970477507</t>
  </si>
  <si>
    <t>752380</t>
  </si>
  <si>
    <t>VLN-a АЛЮ Нкл ДД б/N c руч.уп.</t>
  </si>
  <si>
    <t>Valena ALLURE.Лицевая панель датчика движения,с ручным управлением.Алюминий</t>
  </si>
  <si>
    <t>3414970477521</t>
  </si>
  <si>
    <t>752406</t>
  </si>
  <si>
    <t>VLN-l БЕЛ Перекл</t>
  </si>
  <si>
    <t>Valena LIFE.Переключатель 10АХ 250В с лицевой панелью.Безвинтовые зажимы.Белый</t>
  </si>
  <si>
    <t>752426</t>
  </si>
  <si>
    <t>VLN-l БЕЛ Перекл с подсветкой</t>
  </si>
  <si>
    <t>752460</t>
  </si>
  <si>
    <t>VLN-l БЕЛ диммер повор</t>
  </si>
  <si>
    <t>Valena LIFE.Светорегулятор с поворотной ручкой универсальный 300Вт без нейтрали.С лицевой панелью.Белый</t>
  </si>
  <si>
    <t>3414970538383</t>
  </si>
  <si>
    <t>752462</t>
  </si>
  <si>
    <t>VLN-l БЕЛ Диммер к. RL,CFL,LED</t>
  </si>
  <si>
    <t>Valena LIFE.Светорегулятор кнопочный универсальный 400Вт без нейтрали.С лицевой панелью.Белый</t>
  </si>
  <si>
    <t>3414970538482</t>
  </si>
  <si>
    <t>752501</t>
  </si>
  <si>
    <t>VLN-l СЛК Выкл</t>
  </si>
  <si>
    <t>Valena LIFE.Выключатель 10АХ 250В с лицевой панелью.Безвинтовые зажимы.Слоновая кость</t>
  </si>
  <si>
    <t>752505</t>
  </si>
  <si>
    <t>VLN-l СЛК Выкл 2-Клв</t>
  </si>
  <si>
    <t>Valena LIFE.Выключатель двухклавишный 10А 250В с лицевой панелью.Безвинтовые зажимы.Слоновая кость</t>
  </si>
  <si>
    <t>752506</t>
  </si>
  <si>
    <t>VLN-l СЛК Перекл</t>
  </si>
  <si>
    <t>Valena LIFE.Переключатель 10АХ 250В с лицевой панелью.Безвинтовые зажимы.Слоновая кость</t>
  </si>
  <si>
    <t>752526</t>
  </si>
  <si>
    <t>VLN-l СЛК Перекл с подсветкой</t>
  </si>
  <si>
    <t>Valena LIFE.Переключатель 10АХ 250В с подсветкой,с лицевой панелью.Безвинтовые зажимы.Слоновая кость</t>
  </si>
  <si>
    <t>752560</t>
  </si>
  <si>
    <t>VLN-l СЛК диммер повор</t>
  </si>
  <si>
    <t>Valena LIFE.Светорегулятор с поворотной ручкой универсальный 300Вт без нейтрали.С лицевой панелью.Слоновая кость</t>
  </si>
  <si>
    <t>3414970538420</t>
  </si>
  <si>
    <t>752562</t>
  </si>
  <si>
    <t>VLN-l СЛК Диммер к. RL,CFL,LED</t>
  </si>
  <si>
    <t>Valena LIFE.Светорегулятор кнопочный универсальный 400Вт без нейтрали.С лицевой панелью.Слоновая кость</t>
  </si>
  <si>
    <t>3414970538406</t>
  </si>
  <si>
    <t>752603</t>
  </si>
  <si>
    <t>VLN-l АЛЮ Выкл 3-Клв</t>
  </si>
  <si>
    <t>Valena LIFE.Выключатель трехклавишный 10АХ 250В с лицевой панелью.Винтовые зажимы.Алюминий</t>
  </si>
  <si>
    <t>752605</t>
  </si>
  <si>
    <t>VLN-l АЛЮ Выкл 2-Клв</t>
  </si>
  <si>
    <t>Valena LIFE.Выключатель двухклавишный 10А 250В с лицевой панелью.Безвинтовые зажимы.Алюминий</t>
  </si>
  <si>
    <t>752606</t>
  </si>
  <si>
    <t>VLN-l АЛЮ Перекл</t>
  </si>
  <si>
    <t>Valena LIFE.Переключатель 10АХ 250В с лицевой панелью.Безвинтовые зажимы.Алюминий</t>
  </si>
  <si>
    <t>752607</t>
  </si>
  <si>
    <t>VLN-l АЛЮ Перекл промеж</t>
  </si>
  <si>
    <t>Valena LIFE.Переключатель промежуточный 10АХ 250В.С лицевой панелью.Винтовые зажимы.Алюминий</t>
  </si>
  <si>
    <t>752610</t>
  </si>
  <si>
    <t>VLN-l АЛЮ Выкл с подсветкой</t>
  </si>
  <si>
    <t>Valena LIFE.Выключатель 10АХ 250В с подсветкой.С лицевой панелью.Алюминий</t>
  </si>
  <si>
    <t>752628</t>
  </si>
  <si>
    <t>VLN-l АЛЮ Выкл 2-кл с подсвкой</t>
  </si>
  <si>
    <t>Valena LIFE.Выключатель двухклавишный 10АХ 250В с подсветкой.С лицевой панелью.Алюминий</t>
  </si>
  <si>
    <t>752660</t>
  </si>
  <si>
    <t>VLN-l АЛЮ Диммер поворотн.</t>
  </si>
  <si>
    <t>Valena LIFE.Светорегулятор с поворотной ручкой универсальный 300Вт без нейтрали.С лицевой панелью.Алюминий</t>
  </si>
  <si>
    <t>3414970538468</t>
  </si>
  <si>
    <t>752662</t>
  </si>
  <si>
    <t>VLN-l АЛЮ Диммер к. RL,CFL,LED</t>
  </si>
  <si>
    <t>Valena LIFE.Светорегулятор кнопочный универсальный 400Вт без нейтрали.С лицевой панелью.Алюминий</t>
  </si>
  <si>
    <t>3414970538444</t>
  </si>
  <si>
    <t>752726</t>
  </si>
  <si>
    <t>VLN-a БЕЛ Перекл с подсветкой</t>
  </si>
  <si>
    <t>Valena ALLURE.Переключатель 10АХ 250В с подсветкой,с лицевой панелью.Безвинтовые зажимы.Белый</t>
  </si>
  <si>
    <t>752762</t>
  </si>
  <si>
    <t>VLN-a БЕЛ Диммер к. RL,CFL,LED</t>
  </si>
  <si>
    <t>Valena ALLURE.Светорегулятор кнопочный универсальный 400Вт без нейтрали.С лицевой панелью.Белый</t>
  </si>
  <si>
    <t>3414970536341</t>
  </si>
  <si>
    <t>752801</t>
  </si>
  <si>
    <t>VLN-a СЛК Выкл</t>
  </si>
  <si>
    <t>Valena ALLURE.Выключатель 10АХ 250В с лицевой панелью.Безвинтовые зажимы.Слоновая кость</t>
  </si>
  <si>
    <t>752805</t>
  </si>
  <si>
    <t>VLN-a СЛК Выкл 2-Клв</t>
  </si>
  <si>
    <t>Valena ALLURE.Выключатель двухклавишный 10А 250В с лицевой панелью.Безвинтовые зажимы.Слоновая кость</t>
  </si>
  <si>
    <t>752806</t>
  </si>
  <si>
    <t>VLN-a СЛК Перекл</t>
  </si>
  <si>
    <t>Valena ALLURE.Переключатель 10АХ 250В с лицевой панелью.Безвинтовые зажимы.Слоновая кость</t>
  </si>
  <si>
    <t>752809</t>
  </si>
  <si>
    <t>VLN-a СЛК Перекл 2кл с подсвет</t>
  </si>
  <si>
    <t>Valena ALLURE.Переключатель двухклавишный 10АХ 250В с подсветкой.С лицевой панелью.Слоновая кость</t>
  </si>
  <si>
    <t>752826</t>
  </si>
  <si>
    <t>VLN-a СЛК Перекл с подсветкой</t>
  </si>
  <si>
    <t>Valena ALLURE.Переключатель 10АХ 250В с подсветкой,с лицевой панелью.Безвинтовые зажимы.Слоновая кость</t>
  </si>
  <si>
    <t>752860</t>
  </si>
  <si>
    <t>VLN-a СЛК диммер повор</t>
  </si>
  <si>
    <t>Valena ALLURE.Светорегулятор с поворотной ручкой универсальный 300Вт без нейтрали.С лицевой панелью.Слоновая кость</t>
  </si>
  <si>
    <t>3414970537041</t>
  </si>
  <si>
    <t>752862</t>
  </si>
  <si>
    <t>VLN-a СЛК Диммер к. RL,CFL,LED</t>
  </si>
  <si>
    <t>Valena ALLURE.Светорегулятор кнопочный универсальный 400Вт без нейтрали.С лицевой панелью.Слоновая кость</t>
  </si>
  <si>
    <t>3414970536310</t>
  </si>
  <si>
    <t>752870</t>
  </si>
  <si>
    <t>VLN-a СЛК Д.движ 250Вт б/N</t>
  </si>
  <si>
    <t>Valena ALLURE..Датчик движения 180° 250Вт без нейтрали.С лицевой панелью.Слоновая кость</t>
  </si>
  <si>
    <t>3414970620996</t>
  </si>
  <si>
    <t>752901</t>
  </si>
  <si>
    <t>VLN-a АЛЮ Выкл</t>
  </si>
  <si>
    <t>Valena ALLURE.Выключатель 10АХ 250В с лицевой панелью.Безвинтовые зажимы.Алюминий</t>
  </si>
  <si>
    <t>752905</t>
  </si>
  <si>
    <t>VLN-a АЛЮ Выкл 2-Клв</t>
  </si>
  <si>
    <t>Valena ALLURE.Выключатель двухклавишный 10А 250В с лицевой панелью.Безвинтовые зажимы.Алюминий</t>
  </si>
  <si>
    <t>752906</t>
  </si>
  <si>
    <t>VLN-a АЛЮ Перекл</t>
  </si>
  <si>
    <t>Valena ALLURE.Переключатель 10АХ 250В с лицевой панелью.Безвинтовые зажимы.Алюминий</t>
  </si>
  <si>
    <t>752908</t>
  </si>
  <si>
    <t>VLN-a АЛЮ Перекл 2-Клв</t>
  </si>
  <si>
    <t>Valena ALLURE.Переключатель двухклавишный 10А 250В с лицевой панелью.Безвинтовые зажимы.Алюминий</t>
  </si>
  <si>
    <t>752909</t>
  </si>
  <si>
    <t>VLN-a АЛЮ Перекл 2кл с подсвет</t>
  </si>
  <si>
    <t>Valena ALLURE.Переключатель двухклавишный 10АХ 250В с подсветкой.С лицевой панелью.Алюминий</t>
  </si>
  <si>
    <t>752915</t>
  </si>
  <si>
    <t>VLN-a АНТ Выкл 2-Клв</t>
  </si>
  <si>
    <t>Valena ALLURE.Выключатель двухклавишный 10А 250В с лицевой панелью.Безвинтовые зажимы.Антрацит</t>
  </si>
  <si>
    <t>752918</t>
  </si>
  <si>
    <t>VLN-a АНТ Перекл 2-Клв</t>
  </si>
  <si>
    <t>Valena ALLURE.Переключатель двухклавишный 10А 250В с лицевой панелью.Безвинтовые зажимы.Антрацит</t>
  </si>
  <si>
    <t>752919</t>
  </si>
  <si>
    <t>VLN-a АНТ Перекл 2кл с подсв</t>
  </si>
  <si>
    <t>Valena ALLURE.Переключатель двухклавишный 10АХ 250В с подсветкой.С лицевой панелью.Антрацит</t>
  </si>
  <si>
    <t>752926</t>
  </si>
  <si>
    <t>VLN-a АЛЮ Перекл с подсветкой</t>
  </si>
  <si>
    <t>Valena ALLURE.Переключатель 10АХ 250В с подсветкой,с лицевой панелью.Безвинтовые зажимы.Алюминий</t>
  </si>
  <si>
    <t>752936</t>
  </si>
  <si>
    <t>VLN-a АНТ Перекл с подсветкой</t>
  </si>
  <si>
    <t>Valena ALLURE.Переключатель 10АХ 250В с подсветкой,с лицевой панелью.Безвинтовые зажимы.Антрацит</t>
  </si>
  <si>
    <t>752960</t>
  </si>
  <si>
    <t>VLN-a АЛЮ Диммер повор</t>
  </si>
  <si>
    <t>Valena ALLURE.Светорегулятор с поворотной ручкой универсальный 300Вт без нейтрали.С лицевой панелью.Алюминий</t>
  </si>
  <si>
    <t>3414970537065</t>
  </si>
  <si>
    <t>752962</t>
  </si>
  <si>
    <t>VLN-a АЛЮ Диммер к. RL,CFL,LED</t>
  </si>
  <si>
    <t>Valena ALLURE.Светорегулятор кнопочный универсальный 400Вт без нейтрали.С лицевой панелью.Алюминий</t>
  </si>
  <si>
    <t>3414970536396</t>
  </si>
  <si>
    <t>752980</t>
  </si>
  <si>
    <t>VLN-a АНТ Диммер повор</t>
  </si>
  <si>
    <t>Valena ALLURE.Светорегулятор с поворотной ручкой универсальный 300Вт без нейтрали.С лицевой панелью.Антрацит</t>
  </si>
  <si>
    <t>3414970698766</t>
  </si>
  <si>
    <t>753005</t>
  </si>
  <si>
    <t>VLN-a Рзк 2К+З/USB C БЕЛ</t>
  </si>
  <si>
    <t>Valena ALLURE.Розетка комбинированная 2К+З 16А ~250В со встроенным зарядным устройством USB C 1.5А 5В.С лицевой панелью.Белое</t>
  </si>
  <si>
    <t>3414971363939</t>
  </si>
  <si>
    <t>753006</t>
  </si>
  <si>
    <t>VLN-a Рзк 2К+З/USB C СЛК</t>
  </si>
  <si>
    <t>Valena ALLURE.Розетка комбинированная 2К+З 16А ~250В со встроенным зарядным устройством USB C 1.5А 5В.С лицевой панелью.Слоновая кость</t>
  </si>
  <si>
    <t>3414971363960</t>
  </si>
  <si>
    <t>753007</t>
  </si>
  <si>
    <t>VLN-a Рзк 2К+З/USB C АЛЮ</t>
  </si>
  <si>
    <t>Valena ALLURE.Розетка комбинированная 2К+З 16А ~250В со встроенным зарядным устройством USB C 1.5А 5В.С лицевой панелью.Алюминий</t>
  </si>
  <si>
    <t>3414971363991</t>
  </si>
  <si>
    <t>753027</t>
  </si>
  <si>
    <t>VLN Розетка 2х2К+З</t>
  </si>
  <si>
    <t>Valena IN'MATIC.Силовая розетка двойная 2х2К+З 16А 250В.Безвинтовые зажимы</t>
  </si>
  <si>
    <t>753028</t>
  </si>
  <si>
    <t>VLN Розет 2К+З винт штор 6мм²</t>
  </si>
  <si>
    <t>Valena IN'MATIC.Силовая розетка 2К+З 16А 250В со увеличенными винтовыми зажимами 6кв.мм. С защитными шторками.</t>
  </si>
  <si>
    <t>753030</t>
  </si>
  <si>
    <t>VLN Розетка 2К+З с/штор</t>
  </si>
  <si>
    <t>Valena IN'MATIC.Силовая розетка 2К+З 16А 250В с защитными шторками.Безвинтовые зажимы.</t>
  </si>
  <si>
    <t>753039</t>
  </si>
  <si>
    <t>VLN Розетка 2х RJ11</t>
  </si>
  <si>
    <t>Valena IN'MATIC.Телефонная розетка RJ11 двойная</t>
  </si>
  <si>
    <t>753051</t>
  </si>
  <si>
    <t>VLN Розетка TV "звезда"</t>
  </si>
  <si>
    <t>Valena IN'MATIC.Розетка ТВ c топологией "звезда" 0-2400 МГц.</t>
  </si>
  <si>
    <t>753053</t>
  </si>
  <si>
    <t>VLN Розетка TV-R б/ч.ф.</t>
  </si>
  <si>
    <t>Valena IN'MATIC.Розетка TV-R без фильтра. Диапазон 5-862 МГц.</t>
  </si>
  <si>
    <t>753055</t>
  </si>
  <si>
    <t>VLN Розетка TV+RJ45 Cat6 UTP</t>
  </si>
  <si>
    <t>Valena IN'MATIC.Розетка TV "звезда"/RJ45 Кат.6 UTP</t>
  </si>
  <si>
    <t>3414970451453</t>
  </si>
  <si>
    <t>753057</t>
  </si>
  <si>
    <t>VLN Розет TV-SAT звезда 1-каб</t>
  </si>
  <si>
    <t>Valena IN'MATIC.Розетка TV-SAT "звезда" 5-862МГц/950-2400 МГц</t>
  </si>
  <si>
    <t>3414970452146</t>
  </si>
  <si>
    <t>753059</t>
  </si>
  <si>
    <t>VLN Розетка TV-SATоконечная</t>
  </si>
  <si>
    <t>Valena IN'MATIC.Розетка оконечная TV-SAT 10дБ, диапазоны 5-862МГц/950-2400 МГц.</t>
  </si>
  <si>
    <t>753066</t>
  </si>
  <si>
    <t>VLN Розетка TV окон."шлейф"</t>
  </si>
  <si>
    <t>Valena IN'MATIC.Розетка ТВ оконечная 10дБ 0-862 МГц.</t>
  </si>
  <si>
    <t>753067</t>
  </si>
  <si>
    <t>VLN Розетка TV прох "шлейф"</t>
  </si>
  <si>
    <t>Valena IN'MATIC.Розетка ТВ проходная 1,5дБ/14дБ 0-2400 МГц.</t>
  </si>
  <si>
    <t>753068</t>
  </si>
  <si>
    <t>VLN Розетка RJ11</t>
  </si>
  <si>
    <t>Valena IN'MATIC.Телефонная розетка RJ11 одиночная</t>
  </si>
  <si>
    <t>753071</t>
  </si>
  <si>
    <t>VLN Розетка TV-SAT проходная</t>
  </si>
  <si>
    <t>Valena IN'MATIC.Розетка проходная TV-SAT 1,5дБ/14дБ, диапазоны 5-862МГц/950-2400 МГц.</t>
  </si>
  <si>
    <t>753078</t>
  </si>
  <si>
    <t>VLN Розетка аудио 2х</t>
  </si>
  <si>
    <t>Valena IN'MATIC. Аудиорозетка с пружинными зажимами.Двойная.</t>
  </si>
  <si>
    <t>753090</t>
  </si>
  <si>
    <t>VLN Розет TV "звезда" F-type</t>
  </si>
  <si>
    <t>Valena IN'MATIC.Розетка ТВ с разьемом "F"-типа, c топологией "звезда" 0-2400 МГц.</t>
  </si>
  <si>
    <t>3414970538697</t>
  </si>
  <si>
    <t>753114</t>
  </si>
  <si>
    <t>Vln-l Модуль б/пр зарядки Qi</t>
  </si>
  <si>
    <t>Valena Life.Беспроводное зарядное устройство Qi 1А с дополнительным разьемом USB A 5В 2,4А.</t>
  </si>
  <si>
    <t>3414970865021</t>
  </si>
  <si>
    <t>753127</t>
  </si>
  <si>
    <t>VLN-l БЕЛ Розетка 2х2К+З</t>
  </si>
  <si>
    <t>Valena LIFE.Силовая розетка двойная 2х2К+З 16А 250В с лицевой панелью.Безвинтовые зажимы.Белая</t>
  </si>
  <si>
    <t>753129</t>
  </si>
  <si>
    <t>VLN-l КРСН Розетка 2К+З с/штор</t>
  </si>
  <si>
    <t>Valena LIFE.Силовая розетка 2К+З 16А 250В с защитными шторками.Безвинтовые зажимы.С лицевой панелью.Красная</t>
  </si>
  <si>
    <t>753130</t>
  </si>
  <si>
    <t>VLN-l БЕЛ Роз оптволок 2SC APC</t>
  </si>
  <si>
    <t>Valena LIFE.Оптическая розетка для подключения оптоволоконных кабелей SC/APC.С лицевой панелью.Белая</t>
  </si>
  <si>
    <t>3414970475145</t>
  </si>
  <si>
    <t>753135</t>
  </si>
  <si>
    <t>VLN-l Рзк 2К+З/USB C БЕЛ</t>
  </si>
  <si>
    <t>Valena LIFE.Розетка комбинированная 2К+З 16А ~250В со встроенным зарядным устройством USB C 1.5А 5В.С лицевой панелью.Белое</t>
  </si>
  <si>
    <t>3414971364059</t>
  </si>
  <si>
    <t>753170</t>
  </si>
  <si>
    <t>VLN-l БЕЛ Роз HD15-Jack 3,5мм</t>
  </si>
  <si>
    <t>Valena LIFE.Розетка для аудио/видео устройств с разьемами HD15/гнездо Jack 3,5мм.С лицевой панелью.Белая</t>
  </si>
  <si>
    <t>3414970475282</t>
  </si>
  <si>
    <t>753207</t>
  </si>
  <si>
    <t>Vln-l СЛК Зарядка USB C-C</t>
  </si>
  <si>
    <t>Valena LIFE.Зарядное устройство с двумя USB-разьемами тип С-тип С 240В/5В 3000мА.С лицевой панелью.Цвет Слоновая кость</t>
  </si>
  <si>
    <t>3414971253315</t>
  </si>
  <si>
    <t>753210</t>
  </si>
  <si>
    <t>VLN СЛК Роз 2К+З/USB</t>
  </si>
  <si>
    <t>Valena IN'MATIC.Комбинированная розетка 2К+З 16А 250В/USB 1000мА.С лицевой панелью LIFE/ALLURE. Слоновая кость</t>
  </si>
  <si>
    <t>3414970617682</t>
  </si>
  <si>
    <t>753227</t>
  </si>
  <si>
    <t>VLN-l СЛК Розетка 2х2К+З</t>
  </si>
  <si>
    <t>Valena LIFE.Силовая розетка двойная 2х2К+З 16А 250В с лицевой панелью.Безвинтовые зажимы.Слоновая кость</t>
  </si>
  <si>
    <t>753229</t>
  </si>
  <si>
    <t>VLN-l ОРНЖ Розетка 2К+З с/штор</t>
  </si>
  <si>
    <t>Valena LIFE.Силовая розетка 2К+З 16А 250В с защитными шторками.Безвинтовые зажимы.С лицевой панелью.Оранжевая</t>
  </si>
  <si>
    <t>3414970508676</t>
  </si>
  <si>
    <t>753230</t>
  </si>
  <si>
    <t>VLN-l СЛК Роз оптволок 2SC APC</t>
  </si>
  <si>
    <t>Valena LIFE.Оптическая розетка для подключения оптоволоконных кабелей SC/APC.С лицевой панелью.Слоновая кость</t>
  </si>
  <si>
    <t>3414970475343</t>
  </si>
  <si>
    <t>753235</t>
  </si>
  <si>
    <t>VLN-l Рзк 2К+З/USB C СЛК</t>
  </si>
  <si>
    <t>Valena LIFE.Розетка комбинированная 2К+З 16А ~250В со встроенным зарядным устройством USB C 1.5А 5В.С лицевой панелью.Слоновая кость</t>
  </si>
  <si>
    <t>3414971364202</t>
  </si>
  <si>
    <t>753306</t>
  </si>
  <si>
    <t>Vln-l АЛЮ Зарядка USB A-C</t>
  </si>
  <si>
    <t>Valena LIFE.Зарядное устройство с двумя USB-разьемами тип A-тип С 240В/5В 3000мА.С лицевой панелью.Цвет Алюминий</t>
  </si>
  <si>
    <t>3414971253339</t>
  </si>
  <si>
    <t>753307</t>
  </si>
  <si>
    <t>Vln-l АЛЮ Зарядка USB C-C</t>
  </si>
  <si>
    <t>Valena LIFE.Зарядное устройство с двумя USB-разьемами тип С-тип С 240В/5В 3000мА.С лицевой панелью.Цвет Алюминий</t>
  </si>
  <si>
    <t>3414971253353</t>
  </si>
  <si>
    <t>753335</t>
  </si>
  <si>
    <t>VLN-l Рзк 2К+З/USB C АЛЮ</t>
  </si>
  <si>
    <t>Valena LIFE.Розетка комбинированная 2К+З 16А ~250В со встроенным зарядным устройством USB C 1.5А 5В.С лицевой панелью.Алюминий</t>
  </si>
  <si>
    <t>3414971364264</t>
  </si>
  <si>
    <t>753412</t>
  </si>
  <si>
    <t>VLN-l БЕЛ Роз 2хUSB зарядка</t>
  </si>
  <si>
    <t>Valena LIFE.Зарядное устройство с двумя USB-разьемами 240В/5В 1500мА.С лицевой панелью.Белое</t>
  </si>
  <si>
    <t>753416</t>
  </si>
  <si>
    <t>VLN-l БЕЛ Розетка 2К с/штор</t>
  </si>
  <si>
    <t>Valena LIFE.Силовая розетка 2К 16А 250В c лицевой панелью. C защитными шторками. Безвинтовые зажимы.Белая</t>
  </si>
  <si>
    <t>753420</t>
  </si>
  <si>
    <t>VLN-l БЕЛ Розетка 2К+З с/штор</t>
  </si>
  <si>
    <t>Valena LIFE.Силовая розетка 2К+З 16А 250В с защитными шторками.Безвинтовые зажимы.С лицевой панелью.Белая</t>
  </si>
  <si>
    <t>753426</t>
  </si>
  <si>
    <t>VLN-l БЕЛ Роз 2-я 2К+З с/шт</t>
  </si>
  <si>
    <t>Valena LIFE.Силовая розетка двойная 2х2К+З 16А 250В с лицевой панелью.С защитными шторками.Безвинтовые зажимы.Белая</t>
  </si>
  <si>
    <t>753451</t>
  </si>
  <si>
    <t>VLN-l БЕЛ Розетка TV "звезда"</t>
  </si>
  <si>
    <t>Valena LIFE.Розетка ТВ c топологией "звезда" 0-2400 МГц.С лицевой панелью.Белая</t>
  </si>
  <si>
    <t>753458</t>
  </si>
  <si>
    <t>VLN-l БЕЛ Роз TV-SAT звезда 2к</t>
  </si>
  <si>
    <t>Valena LIFE.Розетка TV-SAT двухкабельная.С лицевой панелью.Белая</t>
  </si>
  <si>
    <t>753461</t>
  </si>
  <si>
    <t>VLN-l БЕЛ Розет TV прох шлейф</t>
  </si>
  <si>
    <t>Valena LIFE.Розетка ТВ проходная 1,5дБ/14дБ 0-2400 МГц.С лицевой панелью.Белая</t>
  </si>
  <si>
    <t>753462</t>
  </si>
  <si>
    <t>VLN-l БЕЛ Розетка TV-SAT конеч</t>
  </si>
  <si>
    <t>Valena LIFE.Розетка оконечная TV-SAT 10дБ, диапазоны 5-862МГц/950-2400 МГц.С лицевой панелью.Белая</t>
  </si>
  <si>
    <t>753463</t>
  </si>
  <si>
    <t>VLN-l БЕЛ Розетка TV-SAT прох</t>
  </si>
  <si>
    <t>Valena LIFE.Розетка проходная TV-SAT 1,5дБ/14дБ, диапазоны 5-862МГц/950-2400 МГц.С лицевой панелью.Белая</t>
  </si>
  <si>
    <t>753512</t>
  </si>
  <si>
    <t>VLN-l СЛК Розет 2хUSB зарядка</t>
  </si>
  <si>
    <t>Valena LIFE.Зарядное устройство с двумя USB-разьемами 240В/5В 1500мА.С лицевой панелью.Слоновая кость</t>
  </si>
  <si>
    <t>753516</t>
  </si>
  <si>
    <t>VLN-l СЛК Розетка 2К с/штор</t>
  </si>
  <si>
    <t>Valena LIFE.Силовая розетка 2К 16А 250В c лицевой панелью. Слоновая кость. C защитными шторками. Безвинтовые зажимы</t>
  </si>
  <si>
    <t>753520</t>
  </si>
  <si>
    <t>VLN-l СЛК Розетка 2К+З с/штор</t>
  </si>
  <si>
    <t>Valena LIFE.Силовая розетка 2К+З 16А 250В с защитными шторками.Безвинтовые зажимы.С лицевой панелью.Слоновая кость</t>
  </si>
  <si>
    <t>753524</t>
  </si>
  <si>
    <t>VLN-l СЛК Роз 2К+З с/шт,винт.</t>
  </si>
  <si>
    <t>Valena LIFE.Силовая розетка 2К+З 16А 250В с лицевой панелью.Винтовые зажимы.Слоновая кость</t>
  </si>
  <si>
    <t>753526</t>
  </si>
  <si>
    <t>VLN-l СЛК Роз 2-я 2К+З с/шт</t>
  </si>
  <si>
    <t>Valena LIFE.Силовая розетка двойная 2х2К+З 16А 250В с лицевой панелью.С защитными шторками.Безвинтовые зажимы.Слоновая кость</t>
  </si>
  <si>
    <t>753551</t>
  </si>
  <si>
    <t>VLN-l СЛК Розет TV "звезда"</t>
  </si>
  <si>
    <t>Valena LIFE.Розетка ТВ c топологией "звезда" 0-2400 МГц.С лицевой панелью.Слоновая кость</t>
  </si>
  <si>
    <t>753558</t>
  </si>
  <si>
    <t>VLN-l СЛК Роз TV-SAT звезда 2к</t>
  </si>
  <si>
    <t>Valena LIFE.Розетка TV-SAT двухкабельная.С лицевой панелью.Слоновая кость</t>
  </si>
  <si>
    <t>753561</t>
  </si>
  <si>
    <t>VLN-l СЛК Розет TV прох шлейф</t>
  </si>
  <si>
    <t>Valena LIFE.Розетка ТВ проходная 1,5дБ/14дБ 0-2400 МГц.С лицевой панелью.Слоновая кость</t>
  </si>
  <si>
    <t>753562</t>
  </si>
  <si>
    <t>VLN-l СЛК Розетка TV-SAT конеч</t>
  </si>
  <si>
    <t>Valena LIFE.Розетка оконечная TV-SAT 10дБ, диапазоны 5-862МГц/950-2400 МГц.С лицевой панелью.Слоновая кость</t>
  </si>
  <si>
    <t>753563</t>
  </si>
  <si>
    <t>VLN-l СЛК Розетка TV-SAT прох</t>
  </si>
  <si>
    <t>Valena LIFE.Розетка проходная TV-SAT 1,5дБ/14дБ, диапазоны 5-862МГц/950-2400 МГц.С лицевой панелью.Слоновая кость</t>
  </si>
  <si>
    <t>753564</t>
  </si>
  <si>
    <t>VLN-l СЛК Роз TV-SAT звезда 1к</t>
  </si>
  <si>
    <t>Valena LIFE.Розетка TV-SAT "звезда" 5-862МГц/950-2400 МГц.С лицевой панелью.Слоновая кость</t>
  </si>
  <si>
    <t>753578</t>
  </si>
  <si>
    <t>VLN-l СЛК Розетка аудио 2х</t>
  </si>
  <si>
    <t>Valena LIFE. Аудиорозетка с пружинными зажимами,с лицевой панелью.Двойная.Слоновая кость</t>
  </si>
  <si>
    <t>753612</t>
  </si>
  <si>
    <t>VLN-l АЛЮ Роз 2хUSB зарядка</t>
  </si>
  <si>
    <t>Valena LIFE.Зарядное устройство с двумя USB-разьемами 240В/5В 1500мА.С лицевой панелью.Алюминий</t>
  </si>
  <si>
    <t>753616</t>
  </si>
  <si>
    <t>VLN-l АЛЮ Розетка 2К с/штор</t>
  </si>
  <si>
    <t>Valena LIFE.Силовая розетка 2К 16А 250В c лицевой панелью. Алюминий. C защитными шторками. Безвинтовые зажимы</t>
  </si>
  <si>
    <t>753626</t>
  </si>
  <si>
    <t>VLN-l АЛЮ Роз 2-я 2К+З с/шт</t>
  </si>
  <si>
    <t>Valena LIFE.Силовая розетка двойная 2х2К+З 16А 250В с лицевой панелью.С защитными шторками.Безвинтовые зажимы.Алюминий</t>
  </si>
  <si>
    <t>753640</t>
  </si>
  <si>
    <t>VLN-l АЛЮ Розет RJ45 Cat5e UTP</t>
  </si>
  <si>
    <t>Valena LIFE.Информационная розетка одиночная RJ45 Кат.5е UTP.С лицевой панелью.Алюминий</t>
  </si>
  <si>
    <t>753660</t>
  </si>
  <si>
    <t>VLN-l АЛЮ Розет TV окон.шлейф</t>
  </si>
  <si>
    <t>Valena LIFE.Розетка ТВ оконечная 10дБ 0-862 МГц.С лицевой панелью.Алюминий</t>
  </si>
  <si>
    <t>753661</t>
  </si>
  <si>
    <t>VLN-l АЛЮ Розет TV прох шлейф</t>
  </si>
  <si>
    <t>Valena LIFE.Розетка ТВ проходная 1,5дБ/14дБ 0-2400 МГц.С лицевой панелью.Алюминий</t>
  </si>
  <si>
    <t>753663</t>
  </si>
  <si>
    <t>VLN-l АЛЮ Розетка TV-SAT прох</t>
  </si>
  <si>
    <t>Valena LIFE.Розетка проходная TV-SAT 1,5дБ/14дБ, диапазоны 5-862МГц/950-2400 МГц.С лицевой панелью.Алюминий</t>
  </si>
  <si>
    <t>753726</t>
  </si>
  <si>
    <t>VLN-a БЕЛ Роз 2-я 2К+З с/штот</t>
  </si>
  <si>
    <t>Valena ALLURE.Силовая розетка двойная 2х2К+З 16А 250В с лицевой панелью.С защитными шторками.Безвинтовые зажимы.Белая</t>
  </si>
  <si>
    <t>753738</t>
  </si>
  <si>
    <t>VLN-a БЕЛ Розетка RJ11</t>
  </si>
  <si>
    <t>Valena ALLURE.Телефонная розетка RJ11 одиночная.С лицевой панелью.Белая</t>
  </si>
  <si>
    <t>753751</t>
  </si>
  <si>
    <t>VLN-a БЕЛ Розетка TV "звезда"</t>
  </si>
  <si>
    <t>Valena ALLURE.Розетка ТВ c топологией "звезда" 0-2400 МГц.С лицевой панелью.Белая</t>
  </si>
  <si>
    <t>753758</t>
  </si>
  <si>
    <t>VLN-a БЕЛ Роз TV-SAT звезда 2к</t>
  </si>
  <si>
    <t>Valena ALLURE.Розетка TV-SAT двухкабельная.С лицевой панелью.Белая</t>
  </si>
  <si>
    <t>753760</t>
  </si>
  <si>
    <t>VLN-a БЕЛ Розет TV окон.шлейф</t>
  </si>
  <si>
    <t>Valena ALLURE.Розетка ТВ оконечная 10дБ 0-862 МГц.С лицевой панелью.Белая</t>
  </si>
  <si>
    <t>753761</t>
  </si>
  <si>
    <t>VLN-a БЕЛ Розет TV прох шлейф</t>
  </si>
  <si>
    <t>Valena ALLURE.Розетка ТВ проходная 1,5дБ/14дБ 0-2400 МГц.С лицевой панелью.Белая</t>
  </si>
  <si>
    <t>753820</t>
  </si>
  <si>
    <t>VLN-a СЛК Розетка 2К+З с/штор</t>
  </si>
  <si>
    <t>Valena ALLURE.Силовая розетка 2К+З 16А 250В с защитными шторками.Безвинтовые зажимы.С лицевой панелью.Слоновая кость</t>
  </si>
  <si>
    <t>753821</t>
  </si>
  <si>
    <t>VLN-a СЛК Розетка 2К+З</t>
  </si>
  <si>
    <t>Valena ALLURE.Силовая розетка 2К+З 16А 250В с лицевой панелью.Безвинтовые зажимы.Слоновая кость</t>
  </si>
  <si>
    <t>753825</t>
  </si>
  <si>
    <t>VLN-a СЛК Розетка 2К+З, винт</t>
  </si>
  <si>
    <t>753826</t>
  </si>
  <si>
    <t>VLN-a СЛК Роз 2-я 2К+З с/шт</t>
  </si>
  <si>
    <t>Valena ALLURE.Силовая розетка двойная 2х2К+З 16А 250В с лицевой панелью.С защитными шторками.Безвинтовые зажимы.Слоновая кость</t>
  </si>
  <si>
    <t>753838</t>
  </si>
  <si>
    <t>VLN-a СЛК Розетка RJ11</t>
  </si>
  <si>
    <t>Valena ALLURE.Телефонная розетка RJ11 одиночная.С лицевой панелью.Слоновая кость</t>
  </si>
  <si>
    <t>753840</t>
  </si>
  <si>
    <t>VLN-a СЛК Розет RJ45 Cat5e UTP</t>
  </si>
  <si>
    <t>Valena ALLURE.Информационная розетка одиночная RJ45 Кат.5е UTP.С лицевой панелью.Слоновая кость</t>
  </si>
  <si>
    <t>753851</t>
  </si>
  <si>
    <t>VLN-a СЛК Розетка TV "звезда"</t>
  </si>
  <si>
    <t>Valena ALLURE.Розетка ТВ c топологией "звезда" 0-2400 МГц.С лицевой панелью.Слоновая кость</t>
  </si>
  <si>
    <t>753860</t>
  </si>
  <si>
    <t>VLN-a СЛК Розет TV окон.шлейф</t>
  </si>
  <si>
    <t>Valena ALLURE.Розетка ТВ оконечная 10дБ 0-862 МГц.С лицевой панелью.Слоновая кость</t>
  </si>
  <si>
    <t>753861</t>
  </si>
  <si>
    <t>VLN-a СЛК Розет TV прох шлейф</t>
  </si>
  <si>
    <t>Valena ALLURE.Розетка ТВ проходная 1,5дБ/14дБ 0-2400 МГц.С лицевой панелью.Слоновая кость</t>
  </si>
  <si>
    <t>753920</t>
  </si>
  <si>
    <t>VLN-a АЛЮ Розетка 2К+З с/штор</t>
  </si>
  <si>
    <t>Valena ALLURE.Силовая розетка 2К+З 16А 250В с защитными шторками.Безвинтовые зажимы.С лицевой панелью.Алюминий</t>
  </si>
  <si>
    <t>753924</t>
  </si>
  <si>
    <t>VLN-a АЛЮ Роз 2К+З с/шт,винт.</t>
  </si>
  <si>
    <t>Valena ALLURE.Силовая розетка 2К+З 16А 250В с лицевой панелью.Винтовые зажимы.Алюминий</t>
  </si>
  <si>
    <t>753926</t>
  </si>
  <si>
    <t>VLN-a АЛЮ Роз 2-я 2К+З с/штор</t>
  </si>
  <si>
    <t>Valena ALLURE.Силовая розетка двойная 2х2К+З 16А 250В с лицевой панелью.С защитными шторками.Безвинтовые зажимы.Алюминий</t>
  </si>
  <si>
    <t>753938</t>
  </si>
  <si>
    <t>VLN-a АЛЮ Розетка RJ11</t>
  </si>
  <si>
    <t>Valena ALLURE.Телефонная розетка RJ11 одиночная.С лицевой панелью.Алюминий</t>
  </si>
  <si>
    <t>753940</t>
  </si>
  <si>
    <t>VLN-a АЛЮ Розет RJ45 Cat5e UTP</t>
  </si>
  <si>
    <t>Valena ALLURE.Информационная розетка одиночная RJ45 Кат.5е UTP.С лицевой панелью.Алюминий</t>
  </si>
  <si>
    <t>753948</t>
  </si>
  <si>
    <t>VLN-a АНТ Розетка RJ11</t>
  </si>
  <si>
    <t>Valena ALLURE.Телефонная розетка RJ11 одиночная.С лицевой панелью.Антрацит</t>
  </si>
  <si>
    <t>753950</t>
  </si>
  <si>
    <t>VLN-a АНТ Роз RJ45 Cat5e UTP</t>
  </si>
  <si>
    <t>Valena ALLURE.Информационная розетка одиночная RJ45 Кат.5е UTP.С лицевой панелью.Антрацит</t>
  </si>
  <si>
    <t>753951</t>
  </si>
  <si>
    <t>VLN-a АЛЮ Розет TV "звезда"</t>
  </si>
  <si>
    <t>Valena ALLURE.Розетка ТВ c топологией "звезда" 0-2400 МГц.С лицевой панелью.Алюминий</t>
  </si>
  <si>
    <t>753958</t>
  </si>
  <si>
    <t>VLN-a АЛЮ Роз TV-SAT звезда 2к</t>
  </si>
  <si>
    <t>Valena ALLURE.Розетка TV-SAT двухкабельная.С лицевой панелью.Алюминий</t>
  </si>
  <si>
    <t>753960</t>
  </si>
  <si>
    <t>VLN-a АЛЮ Розет TV окон.шлейф</t>
  </si>
  <si>
    <t>Valena ALLURE.Розетка ТВ оконечная 10дБ 0-862 МГц.С лицевой панелью.Алюминий</t>
  </si>
  <si>
    <t>753961</t>
  </si>
  <si>
    <t>VLN-a АЛЮ Розет TV прох шлейф</t>
  </si>
  <si>
    <t>Valena ALLURE.Розетка ТВ проходная 1,5дБ/14дБ 0-2400 МГц.С лицевой панелью.Алюминий</t>
  </si>
  <si>
    <t>753970</t>
  </si>
  <si>
    <t>VLN-a АНТ Роз TV окон.шлейф</t>
  </si>
  <si>
    <t>Valena ALLURE.Розетка ТВ оконечная 10дБ 0-862 МГц.С лицевой панелью.Антрацит</t>
  </si>
  <si>
    <t>753971</t>
  </si>
  <si>
    <t>VLN-a АНТ Розет TV "звезда"</t>
  </si>
  <si>
    <t>Valena ALLURE.Розетка ТВ c топологией "звезда" 0-2400 МГц.С лицевой панелью.Антрацит</t>
  </si>
  <si>
    <t>753981</t>
  </si>
  <si>
    <t>VLN-a АНТ Роз TV прох шлейф</t>
  </si>
  <si>
    <t>Valena ALLURE.Розетка ТВ проходная 1,5дБ/14дБ 0-2400 МГц.С лицевой панелью.Антрацит</t>
  </si>
  <si>
    <t>754002</t>
  </si>
  <si>
    <t>VLN-l БЕЛ Рамка 2-пост</t>
  </si>
  <si>
    <t>Valena LIFE.Рамка "Белая".2-постовая универсальная</t>
  </si>
  <si>
    <t>754003</t>
  </si>
  <si>
    <t>VLN-l БЕЛ Рамка 3-пост</t>
  </si>
  <si>
    <t>Valena LIFE.Рамка "Белая".3-постовая универсальная</t>
  </si>
  <si>
    <t>754004</t>
  </si>
  <si>
    <t>VLN-l БЕЛ Рамка 4-пост</t>
  </si>
  <si>
    <t>Valena LIFE.Рамка "Белая".4-постовая универсальная</t>
  </si>
  <si>
    <t>754005</t>
  </si>
  <si>
    <t>VLN-l БЕЛ Рамка 5-пост</t>
  </si>
  <si>
    <t>Valena LIFE.Рамка "Белая".5-постовая универсальная</t>
  </si>
  <si>
    <t>754006</t>
  </si>
  <si>
    <t>VLN-l БЕЛ Рамка 5м</t>
  </si>
  <si>
    <t>Valena LIFE.Рамка "Белая" 5 модулей</t>
  </si>
  <si>
    <t>3414970456144</t>
  </si>
  <si>
    <t>754007</t>
  </si>
  <si>
    <t>VLN-l БЕЛ Рамка 1-пост</t>
  </si>
  <si>
    <t>Valena LIFE.Рамка "Белая".1-постовая универсальная</t>
  </si>
  <si>
    <t>754021</t>
  </si>
  <si>
    <t>VLN-l БЕЛ Рамка 1-пост IP44</t>
  </si>
  <si>
    <t>754044</t>
  </si>
  <si>
    <t>VLN-l СЛК Рамка 4-пост</t>
  </si>
  <si>
    <t>Valena LIFE.Рамка "Слоновая кость".4-постовая универсальная</t>
  </si>
  <si>
    <t>754045</t>
  </si>
  <si>
    <t>VLN-l СЛК Рамка 5-пост</t>
  </si>
  <si>
    <t>Valena LIFE.Рамка "Слоновая кость".5-постовая универсальная</t>
  </si>
  <si>
    <t>754046</t>
  </si>
  <si>
    <t>VLN-l СЛК Рамка 5м</t>
  </si>
  <si>
    <t>Valena LIFE.Рамка "Слоновая кость" 5 модулей</t>
  </si>
  <si>
    <t>3414970456168</t>
  </si>
  <si>
    <t>754047</t>
  </si>
  <si>
    <t>VLN-l СЛК Рамка 1-пост</t>
  </si>
  <si>
    <t>Valena LIFE.Рамка "Слоновая кость".1-постовая универсальная</t>
  </si>
  <si>
    <t>754051</t>
  </si>
  <si>
    <t>VLN-l СЛК Рамка 1п д/текста</t>
  </si>
  <si>
    <t>Valena LIFE.Рамка "Слоновая кость".С держателем для маркировки.1-постовая</t>
  </si>
  <si>
    <t>754071</t>
  </si>
  <si>
    <t>VLN-l Терракота Рамка 1-пост</t>
  </si>
  <si>
    <t>Valena LIFE.Рамка "Терракота".1-постовая универсальная</t>
  </si>
  <si>
    <t>754072</t>
  </si>
  <si>
    <t>VLN-l Терракота Рамка 2-пост</t>
  </si>
  <si>
    <t>Valena LIFE.Рамка "Терракота".2-постовая универсальная</t>
  </si>
  <si>
    <t>754073</t>
  </si>
  <si>
    <t>VLN-l Терракота Рамка 3-пост</t>
  </si>
  <si>
    <t>Valena LIFE.Рамка "Терракота".3-постовая универсальная</t>
  </si>
  <si>
    <t>754074</t>
  </si>
  <si>
    <t>VLN-l Терракота Рамка 4-пост</t>
  </si>
  <si>
    <t>Valena LIFE.Рамка "Терракота".4-постовая универсальная</t>
  </si>
  <si>
    <t>754075</t>
  </si>
  <si>
    <t>VLN-l Терракота Рамка 5-пост</t>
  </si>
  <si>
    <t>Valena LIFE.Рамка "Терракота".5-постовая универсальная</t>
  </si>
  <si>
    <t>754081</t>
  </si>
  <si>
    <t>VLN-l Лайм Рамка 1-пост</t>
  </si>
  <si>
    <t>Valena LIFE.Рамка "Лайм".1-постовая универсальная</t>
  </si>
  <si>
    <t>754082</t>
  </si>
  <si>
    <t>VLN-l Лайм Рамка 2-пост</t>
  </si>
  <si>
    <t>Valena LIFE.Рамка "Лайм".2-постовая универсальная</t>
  </si>
  <si>
    <t>754083</t>
  </si>
  <si>
    <t>VLN-l Лайм Рамка 3-пост</t>
  </si>
  <si>
    <t>Valena LIFE.Рамка "Лайм".3-постовая универсальная</t>
  </si>
  <si>
    <t>754084</t>
  </si>
  <si>
    <t>VLN-l Лайм Рамка 4-пост</t>
  </si>
  <si>
    <t>Valena LIFE.Рамка "Лайм".4-постовая универсальная</t>
  </si>
  <si>
    <t>754091</t>
  </si>
  <si>
    <t>VLN-l Лазурь Рамка 1-пост</t>
  </si>
  <si>
    <t>Valena LIFE.Рамка "Лазурь".1-постовая универсальная</t>
  </si>
  <si>
    <t>754092</t>
  </si>
  <si>
    <t>VLN-l Лазурь Рамка 2-пост</t>
  </si>
  <si>
    <t>Valena LIFE.Рамка "Лазурь".2-постовая универсальная</t>
  </si>
  <si>
    <t>754093</t>
  </si>
  <si>
    <t>VLN-l Лазурь Рамка 3-пост</t>
  </si>
  <si>
    <t>Valena LIFE.Рамка "Лазурь".3-постовая универсальная</t>
  </si>
  <si>
    <t>754094</t>
  </si>
  <si>
    <t>VLN-l Лазурь Рамка 4-пост</t>
  </si>
  <si>
    <t>Valena LIFE.Рамка "Лазурь".4-постовая универсальная</t>
  </si>
  <si>
    <t>754095</t>
  </si>
  <si>
    <t>VLN-l Лазурь Рамка 5-пост</t>
  </si>
  <si>
    <t>Valena LIFE.Рамка "Лазурь".5-постовая универсальная</t>
  </si>
  <si>
    <t>754101</t>
  </si>
  <si>
    <t>VLN-l Ампир БЕЛ Рамка 1-пост</t>
  </si>
  <si>
    <t>Valena LIFE.Рамка "Ампир белый".1-постовая универсальная</t>
  </si>
  <si>
    <t>754102</t>
  </si>
  <si>
    <t>VLN-l Ампир БЕЛ Рамка 2-пост</t>
  </si>
  <si>
    <t>Valena LIFE.Рамка "Ампир белый".2-постовая универсальная</t>
  </si>
  <si>
    <t>754103</t>
  </si>
  <si>
    <t>VLN-l Ампир БЕЛ Рамка 3-пост</t>
  </si>
  <si>
    <t>Valena LIFE.Рамка "Ампир белый".3-постовая универсальная</t>
  </si>
  <si>
    <t>754104</t>
  </si>
  <si>
    <t>VLN-l Ампир БЕЛ Рамка 4-пост</t>
  </si>
  <si>
    <t>Valena LIFE.Рамка "Ампир белый".4-постовая универсальная</t>
  </si>
  <si>
    <t>754113</t>
  </si>
  <si>
    <t>VLN-l Ампир БЕЖ Рамка 3-пост</t>
  </si>
  <si>
    <t>Valena LIFE.Рамка "Ампир бежевый".3-постовая универсальная</t>
  </si>
  <si>
    <t>754114</t>
  </si>
  <si>
    <t>VLN-l Ампир БЕЖ Рамка 4-пост</t>
  </si>
  <si>
    <t>Valena LIFE.Рамка "Ампир бежевый".4-постовая универсальная</t>
  </si>
  <si>
    <t>754123</t>
  </si>
  <si>
    <t>VLN-l Эл Грей Рамка 3-пост</t>
  </si>
  <si>
    <t>Valena LIFE.Рамка "Эл Грей".3-постовая универсальная</t>
  </si>
  <si>
    <t>754124</t>
  </si>
  <si>
    <t>VLN-l Эл Грей Рамка 4-пост</t>
  </si>
  <si>
    <t>Valena LIFE.Рамка "Эл Грей".4-постовая универсальная</t>
  </si>
  <si>
    <t>754134</t>
  </si>
  <si>
    <t>VLN-l АЛЮ Рамка 4-пост</t>
  </si>
  <si>
    <t>754135</t>
  </si>
  <si>
    <t>VLN-l АЛЮ Рамка 5-пост</t>
  </si>
  <si>
    <t>Valena LIFE.Рамка "Алюминий".5-постовая универсальная</t>
  </si>
  <si>
    <t>754137</t>
  </si>
  <si>
    <t>VLN-l АЛЮ Рамка 1-пост</t>
  </si>
  <si>
    <t>Valena LIFE.Рамка "Алюминий".1-постовая универсальная</t>
  </si>
  <si>
    <t>754141</t>
  </si>
  <si>
    <t>VLN-l ЖЕМ Рамка 1-пост</t>
  </si>
  <si>
    <t>Valena LIFE.Рамка "Жемчуг".1-постовая универсальная</t>
  </si>
  <si>
    <t>754142</t>
  </si>
  <si>
    <t>VLN-l ЖЕМ Рамка 2-пост</t>
  </si>
  <si>
    <t>Valena LIFE.Рамка "Жемчуг".2-постовая универсальная</t>
  </si>
  <si>
    <t>754143</t>
  </si>
  <si>
    <t>VLN-l ЖЕМ Рамка 3-пост</t>
  </si>
  <si>
    <t>Valena LIFE.Рамка "Жемчуг".3-постовая универсальная</t>
  </si>
  <si>
    <t>754144</t>
  </si>
  <si>
    <t>VLN-l ЖЕМ Рамка 4-пост</t>
  </si>
  <si>
    <t>Valena LIFE.Рамка "Жемчуг".4-постовая универсальная</t>
  </si>
  <si>
    <t>754145</t>
  </si>
  <si>
    <t>VLN-l ЖЕМ Рамка 5-пост</t>
  </si>
  <si>
    <t>Valena LIFE.Рамка "Жемчуг".5-постовая универсальная</t>
  </si>
  <si>
    <t>754151</t>
  </si>
  <si>
    <t>VLN-l Сталь Рамка 1-пост</t>
  </si>
  <si>
    <t>Valena LIFE.Рамка "Сталь".1-постовая универсальная</t>
  </si>
  <si>
    <t>754152</t>
  </si>
  <si>
    <t>VLN-l Сталь Рамка 2-пост</t>
  </si>
  <si>
    <t>Valena LIFE.Рамка "Сталь".2-постовая универсальная</t>
  </si>
  <si>
    <t>754153</t>
  </si>
  <si>
    <t>VLN-l Сталь Рамка 3-пост</t>
  </si>
  <si>
    <t>Valena LIFE.Рамка "Сталь".3-постовая универсальная</t>
  </si>
  <si>
    <t>754154</t>
  </si>
  <si>
    <t>VLN-l Сталь Рамка 4-пост</t>
  </si>
  <si>
    <t>Valena LIFE.Рамка "Сталь".4-постовая универсальная</t>
  </si>
  <si>
    <t>754155</t>
  </si>
  <si>
    <t>VLN-l Сталь Рамка 5-пост</t>
  </si>
  <si>
    <t>Valena LIFE.Рамка "Сталь".5-постовая универсальная</t>
  </si>
  <si>
    <t>754162</t>
  </si>
  <si>
    <t>VLN-l МЕДЬ Рамка 2-пост</t>
  </si>
  <si>
    <t>Valena LIFE.Рамка "Медь".2-постовая универсальная</t>
  </si>
  <si>
    <t>754163</t>
  </si>
  <si>
    <t>VLN-l МЕДЬ Рамка 3-пост</t>
  </si>
  <si>
    <t>Valena LIFE.Рамка "Медь".3-постовая универсальная</t>
  </si>
  <si>
    <t>754164</t>
  </si>
  <si>
    <t>VLN-l МЕДЬ Рамка 4-пост</t>
  </si>
  <si>
    <t>Valena LIFE.Рамка "Медь".4-постовая универсальная</t>
  </si>
  <si>
    <t>754165</t>
  </si>
  <si>
    <t>VLN-l МЕДЬ Рамка 5-пост</t>
  </si>
  <si>
    <t>Valena LIFE.Рамка "Медь".5-постовая универсальная</t>
  </si>
  <si>
    <t>754172</t>
  </si>
  <si>
    <t>VLN-l Темное дерево Рамка 2П</t>
  </si>
  <si>
    <t>Valena LIFE.Рамка "Темное дерево".2-постовая универсальная</t>
  </si>
  <si>
    <t>754173</t>
  </si>
  <si>
    <t>VLN-l Темное дерево Рамка 3П</t>
  </si>
  <si>
    <t>Valena LIFE.Рамка "Темное дерево".3-постовая универсальная</t>
  </si>
  <si>
    <t>754174</t>
  </si>
  <si>
    <t>VLN-l Темное дерево Рамка 4П</t>
  </si>
  <si>
    <t>Valena LIFE.Рамка "Темное дерево".4-постовая универсальная</t>
  </si>
  <si>
    <t>754175</t>
  </si>
  <si>
    <t>VLN-l Темное дерево Рамка 5П</t>
  </si>
  <si>
    <t>Valena LIFE.Рамка "Темное дерево".5-постовая универсальная</t>
  </si>
  <si>
    <t>754181</t>
  </si>
  <si>
    <t>VLN-l Светлое дерево Рамка 1П</t>
  </si>
  <si>
    <t>Valena LIFE.Рамка "Светлое дерево".1-постовая универсальная</t>
  </si>
  <si>
    <t>754182</t>
  </si>
  <si>
    <t>VLN-l Светлое дерево Рамка 2П</t>
  </si>
  <si>
    <t>Valena LIFE.Рамка "Светлое дерево".2-постовая универсальная</t>
  </si>
  <si>
    <t>754183</t>
  </si>
  <si>
    <t>VLN-l Светлое дерево Рамка 3П</t>
  </si>
  <si>
    <t>Valena LIFE.Рамка "Светлое дерево".3-постовая универсальная</t>
  </si>
  <si>
    <t>754184</t>
  </si>
  <si>
    <t>VLN-l Светлое дерево Рамка 4П</t>
  </si>
  <si>
    <t>Valena LIFE.Рамка "Светлое дерево".4-постовая универсальная</t>
  </si>
  <si>
    <t>754185</t>
  </si>
  <si>
    <t>VLN-l Светлое дерево Рамка 5П</t>
  </si>
  <si>
    <t>Valena LIFE.Рамка "Светлое дерево".5-постовая универсальная</t>
  </si>
  <si>
    <t>754201</t>
  </si>
  <si>
    <t>VLN-l СЛК Коробка накл.монтж1п</t>
  </si>
  <si>
    <t>Valena LIFE.Коробка для накладного монтажа.1-постовая.Слоновая кость</t>
  </si>
  <si>
    <t>754202</t>
  </si>
  <si>
    <t>VLN-l СЛК Коробка нкл.монтж 2п</t>
  </si>
  <si>
    <t>Valena LIFE.Коробка для накладного монтажа.2-постовая.Слоновая кость</t>
  </si>
  <si>
    <t>754221</t>
  </si>
  <si>
    <t>VLN-l БЕЛ Рмк 1п для рз.2х2К+З</t>
  </si>
  <si>
    <t>Valena LIFE.Рамка "Белая".Для двойных розеток.1-постовая</t>
  </si>
  <si>
    <t>754241</t>
  </si>
  <si>
    <t>VLN-l АЛЮ Рмк 1п для рз.2х2К+З</t>
  </si>
  <si>
    <t>Valena LIFE.Рамка "Алюминий".Для двойных розеток.1-постовая</t>
  </si>
  <si>
    <t>754252</t>
  </si>
  <si>
    <t>VLN-l АНТ Рамка 2-пост</t>
  </si>
  <si>
    <t>Valena LIFE. Рамка "Антрацит". 2-постовая универсальная.</t>
  </si>
  <si>
    <t>754273</t>
  </si>
  <si>
    <t>VLN-l ГРФ Рамка 3-пост</t>
  </si>
  <si>
    <t>Valena LIFE. Рамка "Графит". 3-постовая универсальная.</t>
  </si>
  <si>
    <t>754302</t>
  </si>
  <si>
    <t>VLN-a БЕЛ Рамка 2-пост</t>
  </si>
  <si>
    <t>Valena ALLURE.Рамка "Белая".2-постовая универсальная</t>
  </si>
  <si>
    <t>754303</t>
  </si>
  <si>
    <t>VLN-a БЕЛ Рамка 3-пост</t>
  </si>
  <si>
    <t>Valena ALLURE.Рамка "Белая".3-постовая универсальная</t>
  </si>
  <si>
    <t>754304</t>
  </si>
  <si>
    <t>VLN-a БЕЛ Рамка 4-пост</t>
  </si>
  <si>
    <t>Valena ALLURE.Рамка "Белая".4-постовая универсальная</t>
  </si>
  <si>
    <t>754306</t>
  </si>
  <si>
    <t>VLN-a БЕЛ Рамка 5м</t>
  </si>
  <si>
    <t>Valena ALLURE.Рамка "Белая" 5 модулей</t>
  </si>
  <si>
    <t>3414970477682</t>
  </si>
  <si>
    <t>754313</t>
  </si>
  <si>
    <t>VLN-a СЛК Рамка 3-пост</t>
  </si>
  <si>
    <t>Valena ALLURE.Рамка "Слоновая кость".3-постовая универсальная</t>
  </si>
  <si>
    <t>754314</t>
  </si>
  <si>
    <t>VLN-a СЛК Рамка 4-пост</t>
  </si>
  <si>
    <t>Valena ALLURE.Рамка "Слоновая кость".4-постовая универсальная</t>
  </si>
  <si>
    <t>754341</t>
  </si>
  <si>
    <t>VLN-a Нарцисс хром Рамка 1П</t>
  </si>
  <si>
    <t>Valena ALLURE.Рамка "Нарцисс хром".1-постовая универсальная</t>
  </si>
  <si>
    <t>754342</t>
  </si>
  <si>
    <t>VLN-a Нарцисс хром Рамка 2П</t>
  </si>
  <si>
    <t>Valena ALLURE.Рамка "Нарцисс хром".2-постовая универсальная</t>
  </si>
  <si>
    <t>754343</t>
  </si>
  <si>
    <t>VLN-a Нарцисс хром Рамка 3П</t>
  </si>
  <si>
    <t>Valena ALLURE.Рамка "Нарцисс хром".3-постовая универсальная</t>
  </si>
  <si>
    <t>3414970477897</t>
  </si>
  <si>
    <t>754344</t>
  </si>
  <si>
    <t>VLN-a Нарцисс хром Рамка 4П</t>
  </si>
  <si>
    <t>Valena ALLURE.Рамка "Нарцисс хром".4-постовая универсальная</t>
  </si>
  <si>
    <t>3414970477910</t>
  </si>
  <si>
    <t>754345</t>
  </si>
  <si>
    <t>VLN-a Нарцисс хром Рамка 5П</t>
  </si>
  <si>
    <t>Valena ALLURE.Рамка "Нарцисс хром".5-постовая универсальная</t>
  </si>
  <si>
    <t>3414970477934</t>
  </si>
  <si>
    <t>754351</t>
  </si>
  <si>
    <t>VLN-a Нарцисс золото Рамка 1П</t>
  </si>
  <si>
    <t>Valena ALLURE.Рамка "Нарцисс золото".1-постовая универсальная</t>
  </si>
  <si>
    <t>754352</t>
  </si>
  <si>
    <t>VLN-a Нарцисс золото Рамка 2П</t>
  </si>
  <si>
    <t>Valena ALLURE.Рамка "Нарцисс золото".2-постовая универсальная</t>
  </si>
  <si>
    <t>754353</t>
  </si>
  <si>
    <t>VLN-a Нарцисс золото Рамка 3П</t>
  </si>
  <si>
    <t>Valena ALLURE.Рамка "Нарцисс золото".3-постовая универсальная</t>
  </si>
  <si>
    <t>3414970477996</t>
  </si>
  <si>
    <t>754354</t>
  </si>
  <si>
    <t>VLN-a Нарцисс золото Рамка 4П</t>
  </si>
  <si>
    <t>Valena ALLURE.Рамка "Нарцисс золото".4-постовая универсальная</t>
  </si>
  <si>
    <t>3414970478016</t>
  </si>
  <si>
    <t>754355</t>
  </si>
  <si>
    <t>VLN-a Нарцисс золото Рамка 5П</t>
  </si>
  <si>
    <t>Valena ALLURE.Рамка "Нарцисс золото".5-постовая универсальная</t>
  </si>
  <si>
    <t>3414970478030</t>
  </si>
  <si>
    <t>754361</t>
  </si>
  <si>
    <t>VLN-a Флора Рамка 1-пост</t>
  </si>
  <si>
    <t>Valena ALLURE.Рамка "Флора".1-постовая универсальная</t>
  </si>
  <si>
    <t>754362</t>
  </si>
  <si>
    <t>VLN-a Флора Рамка 2-пост</t>
  </si>
  <si>
    <t>Valena ALLURE.Рамка "Флора".2-постовая универсальная</t>
  </si>
  <si>
    <t>754363</t>
  </si>
  <si>
    <t>VLN-a Флора Рамка 3-пост</t>
  </si>
  <si>
    <t>Valena ALLURE.Рамка "Флора".3-постовая универсальная</t>
  </si>
  <si>
    <t>3414970478092</t>
  </si>
  <si>
    <t>754392</t>
  </si>
  <si>
    <t>VLN-a Алюминий Рамка 2-пост</t>
  </si>
  <si>
    <t>Valena ALLURE.Рамка "Алюминий".2-постовая универсальная</t>
  </si>
  <si>
    <t>754393</t>
  </si>
  <si>
    <t>VLN-a Алюминий Рамка 3-пост</t>
  </si>
  <si>
    <t>Valena ALLURE.Рамка "Алюминий".3-постовая универсальная</t>
  </si>
  <si>
    <t>754395</t>
  </si>
  <si>
    <t>VLN-a Алюминий Рамка 5-пост</t>
  </si>
  <si>
    <t>Valena ALLURE.Рамка "Алюминий".5-постовая универсальная</t>
  </si>
  <si>
    <t>3414970478443</t>
  </si>
  <si>
    <t>754405</t>
  </si>
  <si>
    <t>VLN-a Матовый черный Рамка 5П</t>
  </si>
  <si>
    <t>Valena ALLURE.Рамка "Матовый черный".5-постовая универсальная</t>
  </si>
  <si>
    <t>3414970478573</t>
  </si>
  <si>
    <t>754406</t>
  </si>
  <si>
    <t>VLN-a МатЧерн Рамка 5м</t>
  </si>
  <si>
    <t>Valena ALLURE.Рамка "Матовый черный" 5 модулей</t>
  </si>
  <si>
    <t>3414970478597</t>
  </si>
  <si>
    <t>754412</t>
  </si>
  <si>
    <t>VLN-a ЖЕМ Рамка 2-пост</t>
  </si>
  <si>
    <t>Valena ALLURE.Рамка "Жемчуг".2-постовая универсальная</t>
  </si>
  <si>
    <t>754413</t>
  </si>
  <si>
    <t>VLN-a ЖЕМ Рамка 3-пост</t>
  </si>
  <si>
    <t>Valena ALLURE.Рамка "Жемчуг".3-постовая универсальная</t>
  </si>
  <si>
    <t>754414</t>
  </si>
  <si>
    <t>VLN-a ЖЕМ Рамка 4-пост</t>
  </si>
  <si>
    <t>Valena ALLURE.Рамка "Жемчуг".4-постовая универсальная</t>
  </si>
  <si>
    <t>3414970478689</t>
  </si>
  <si>
    <t>754415</t>
  </si>
  <si>
    <t>VLN-a ЖЕМ Рамка 5-пост</t>
  </si>
  <si>
    <t>Valena ALLURE.Рамка "Жемчуг".5-постовая универсальная</t>
  </si>
  <si>
    <t>3414970478702</t>
  </si>
  <si>
    <t>754422</t>
  </si>
  <si>
    <t>VLN-a Зеркало Рамка 2-пост</t>
  </si>
  <si>
    <t>Valena ALLURE.Рамка "Зеркало".2-постовая универсальная</t>
  </si>
  <si>
    <t>3414970478764</t>
  </si>
  <si>
    <t>754423</t>
  </si>
  <si>
    <t>VLN-a Зеркало Рамка 3-пост</t>
  </si>
  <si>
    <t>Valena ALLURE.Рамка "Зеркало".3-постовая универсальная</t>
  </si>
  <si>
    <t>3414970478788</t>
  </si>
  <si>
    <t>754424</t>
  </si>
  <si>
    <t>VLN-a Зеркало Рамка 4-пост</t>
  </si>
  <si>
    <t>Valena ALLURE.Рамка "Зеркало".4-постовая универсальная</t>
  </si>
  <si>
    <t>3414970478801</t>
  </si>
  <si>
    <t>754425</t>
  </si>
  <si>
    <t>VLN-a Зеркало Рамка 5-пост</t>
  </si>
  <si>
    <t>Valena ALLURE.Рамка "Зеркало".5-постовая универсальная</t>
  </si>
  <si>
    <t>3414970478825</t>
  </si>
  <si>
    <t>754451</t>
  </si>
  <si>
    <t>VLN-a Кожа Рамка 1-пост</t>
  </si>
  <si>
    <t>Valena ALLURE.Рамка "Кожа".1-постовая универсальная</t>
  </si>
  <si>
    <t>3414970479044</t>
  </si>
  <si>
    <t>754452</t>
  </si>
  <si>
    <t>VLN-a Кожа Рамка 2-пост</t>
  </si>
  <si>
    <t>Valena ALLURE.Рамка "Кожа".2-постовая универсальная</t>
  </si>
  <si>
    <t>3414970479068</t>
  </si>
  <si>
    <t>754453</t>
  </si>
  <si>
    <t>VLN-a Кожа Рамка 3-пост</t>
  </si>
  <si>
    <t>Valena ALLURE.Рамка "Кожа".3-постовая универсальная</t>
  </si>
  <si>
    <t>3414970479082</t>
  </si>
  <si>
    <t>754454</t>
  </si>
  <si>
    <t>VLN-a Кожа Рамка 4-пост</t>
  </si>
  <si>
    <t>Valena ALLURE.Рамка "Кожа".4-постовая универсальная</t>
  </si>
  <si>
    <t>3414970479105</t>
  </si>
  <si>
    <t>754455</t>
  </si>
  <si>
    <t>VLN-a Кожа Рамка 5-пост</t>
  </si>
  <si>
    <t>Valena ALLURE.Рамка "Кожа".5-постовая универсальная</t>
  </si>
  <si>
    <t>3414970479129</t>
  </si>
  <si>
    <t>754461</t>
  </si>
  <si>
    <t>VLN-a Орех Рамка 1-пост</t>
  </si>
  <si>
    <t>Valena ALLURE.Рамка "Орех".1-постовая универсальная</t>
  </si>
  <si>
    <t>3414970479143</t>
  </si>
  <si>
    <t>754462</t>
  </si>
  <si>
    <t>VLN-a Орех Рамка 2-пост</t>
  </si>
  <si>
    <t>Valena ALLURE.Рамка "Орех".2-постовая универсальная</t>
  </si>
  <si>
    <t>3414970479167</t>
  </si>
  <si>
    <t>754464</t>
  </si>
  <si>
    <t>VLN-a Орех Рамка 4-пост</t>
  </si>
  <si>
    <t>Valena ALLURE.Рамка "Орех".4-постовая универсальная</t>
  </si>
  <si>
    <t>3414970479204</t>
  </si>
  <si>
    <t>754465</t>
  </si>
  <si>
    <t>VLN-a Орех Рамка 5-пост</t>
  </si>
  <si>
    <t>Valena ALLURE.Рамка "Орех".5-постовая универсальная</t>
  </si>
  <si>
    <t>3414970479228</t>
  </si>
  <si>
    <t>754720</t>
  </si>
  <si>
    <t>VLN-l БЕЛ Накл Роз RCA</t>
  </si>
  <si>
    <t>Valena LIFE.Лицевая панель для розетки RCA.Белая</t>
  </si>
  <si>
    <t>3414970475886</t>
  </si>
  <si>
    <t>754727</t>
  </si>
  <si>
    <t>VLN-a АЛЮ Накл Роз RCA</t>
  </si>
  <si>
    <t>Valena ALLURE.Лицевая панель для розетки RCA.Алюминий</t>
  </si>
  <si>
    <t>3414970475985</t>
  </si>
  <si>
    <t>754732</t>
  </si>
  <si>
    <t>VLN-l АЛЮ Накл вывода кабеля</t>
  </si>
  <si>
    <t>Valena LIFE.Лицевая панель для вывода кабеля.Алюминий</t>
  </si>
  <si>
    <t>754736</t>
  </si>
  <si>
    <t>VLN-a СЛК Роз XLR 3-п гнездо</t>
  </si>
  <si>
    <t>Valena ALLURE.Аудиорозетка с 3-контактным гнездом XLR.С лицевой панелью.Слоновая кость</t>
  </si>
  <si>
    <t>3414970476029</t>
  </si>
  <si>
    <t>754746</t>
  </si>
  <si>
    <t>VLN-a СЛК Розет XLR 3-полюс</t>
  </si>
  <si>
    <t>Valena ALLURE.Аудиорозетка с 3-контактной вилкой XLR.С лицевой панелью.Слоновая кость</t>
  </si>
  <si>
    <t>3414970476067</t>
  </si>
  <si>
    <t>754750</t>
  </si>
  <si>
    <t>VLN-l БЕЛ Накл Розетки USB</t>
  </si>
  <si>
    <t>Valena LIFE.Лицевая панель розетки USB.Белая</t>
  </si>
  <si>
    <t>3414970464972</t>
  </si>
  <si>
    <t>754755</t>
  </si>
  <si>
    <t>VLN-a БЕЛ Накл Розетки USB</t>
  </si>
  <si>
    <t>Valena ALLURE.Лицевая панель розетки USB.Белая</t>
  </si>
  <si>
    <t>3414970479587</t>
  </si>
  <si>
    <t>754759</t>
  </si>
  <si>
    <t>VLN-l СЛК Накл беспр. выкл</t>
  </si>
  <si>
    <t>Valena LIFE MyHome Play Zigbee. Лицевая панель для радиоуправляющего устройства 1-канального ON-OFF.Слоновая кость</t>
  </si>
  <si>
    <t>3414970568908</t>
  </si>
  <si>
    <t>754760</t>
  </si>
  <si>
    <t>VLN-l БЕЛ Накл Розетки TV</t>
  </si>
  <si>
    <t>Valena LIFE.Лицевая панель для розеток ТВ.Белая</t>
  </si>
  <si>
    <t>754761</t>
  </si>
  <si>
    <t>VLN-l СЛК Накл Розетки TV</t>
  </si>
  <si>
    <t>Valena LIFE.Лицевая панель для розеток ТВ.Слоновая кость</t>
  </si>
  <si>
    <t>754762</t>
  </si>
  <si>
    <t>VLN-l АЛЮ Накл Розетки TV</t>
  </si>
  <si>
    <t>Valena LIFE.Лицевая панель для розеток ТВ.Алюминий</t>
  </si>
  <si>
    <t>754765</t>
  </si>
  <si>
    <t>VLN-a БЕЛ Накл Розетки TV</t>
  </si>
  <si>
    <t>Valena ALLURE.Лицевая панель для розеток ТВ.Белая</t>
  </si>
  <si>
    <t>754766</t>
  </si>
  <si>
    <t>VLN-a СЛК Накл Розетки TV</t>
  </si>
  <si>
    <t>Valena ALLURE.Лицевая панель для розеток ТВ.Слоновая кость</t>
  </si>
  <si>
    <t>754767</t>
  </si>
  <si>
    <t>VLN-a АЛЮ Накл Розетки TV</t>
  </si>
  <si>
    <t>Valena ALLURE.Лицевая панель для розеток ТВ.Алюминий</t>
  </si>
  <si>
    <t>754768</t>
  </si>
  <si>
    <t>VLN-a АНТ Накл Розетки TV</t>
  </si>
  <si>
    <t>Valena ALLURE.Лицевая панель для розеток ТВ.Антрацит</t>
  </si>
  <si>
    <t>754769</t>
  </si>
  <si>
    <t>VLN-a ЖЕМ Накл Розетки TV</t>
  </si>
  <si>
    <t>Valena ALLURE.Лицевая панель для розеток ТВ.Жемчуг</t>
  </si>
  <si>
    <t>754781</t>
  </si>
  <si>
    <t>VLN-l СЛК Накл.Розетки TV-R</t>
  </si>
  <si>
    <t>Valena LIFE.Лицевая панель розетки TV-R.Слоновая кость</t>
  </si>
  <si>
    <t>3414970461902</t>
  </si>
  <si>
    <t>754782</t>
  </si>
  <si>
    <t>VLN-l АЛЮ Накл.Розетки TV-R</t>
  </si>
  <si>
    <t>Valena LIFE.Лицевая панель розетки TV-R.Алюминий</t>
  </si>
  <si>
    <t>3414970461865</t>
  </si>
  <si>
    <t>754785</t>
  </si>
  <si>
    <t>VLN-а БЕЛ Накл.Розетки TV-R</t>
  </si>
  <si>
    <t>Valena ALLURE.Лицевая панель розетки TV-R.Белая</t>
  </si>
  <si>
    <t>3414970479778</t>
  </si>
  <si>
    <t>754786</t>
  </si>
  <si>
    <t>VLN-а СЛК Накл.Розетки TV-R</t>
  </si>
  <si>
    <t>Valena ALLURE.Лицевая панель розетки TV-R.Слоновая кость</t>
  </si>
  <si>
    <t>3414970479792</t>
  </si>
  <si>
    <t>754787</t>
  </si>
  <si>
    <t>VLN-а АЛЮ Накл.Розетки TV-R</t>
  </si>
  <si>
    <t>Valena ALLURE.Лицевая панель розетки TV-R.Алюминий</t>
  </si>
  <si>
    <t>3414970479815</t>
  </si>
  <si>
    <t>754788</t>
  </si>
  <si>
    <t>VLN-а АНТ Накл.Розетки TV-R</t>
  </si>
  <si>
    <t>Valena ALLURE.Лицевая панель розетки TV-R.Антрацит</t>
  </si>
  <si>
    <t>3414970479839</t>
  </si>
  <si>
    <t>754820</t>
  </si>
  <si>
    <t>VLN-l БЕЛ Накл Роз TV-SAT</t>
  </si>
  <si>
    <t>Valena LIFE.Лицевая панель для розеток TV-SAT.Белая</t>
  </si>
  <si>
    <t>754821</t>
  </si>
  <si>
    <t>VLN-l СЛК Накл Роз TV-SAT</t>
  </si>
  <si>
    <t>Valena LIFE.Лицевая панель для розеток TV-SAT.Слоновая кость</t>
  </si>
  <si>
    <t>754822</t>
  </si>
  <si>
    <t>VLN-l АЛЮ Накл Роз TV-SAT</t>
  </si>
  <si>
    <t>Valena LIFE.Лицевая панель для розеток TV-SAT.Алюминий</t>
  </si>
  <si>
    <t>754825</t>
  </si>
  <si>
    <t>VLN-a БЕЛ Накл Роз TV-SAT</t>
  </si>
  <si>
    <t>Valena ALLURE.Лицевая панель для розеток TV-SAT.Белая</t>
  </si>
  <si>
    <t>3414970480200</t>
  </si>
  <si>
    <t>754826</t>
  </si>
  <si>
    <t>VLN-a СЛК Накл Роз TV-SAT</t>
  </si>
  <si>
    <t>Valena ALLURE.Лицевая панель для розеток TV-SAT.Слоновая кость</t>
  </si>
  <si>
    <t>3414970480224</t>
  </si>
  <si>
    <t>754827</t>
  </si>
  <si>
    <t>VLN-a АЛЮ Накл Роз TV-SAT</t>
  </si>
  <si>
    <t>Valena ALLURE.Лицевая панель для розеток TV-SAT.Алюминий</t>
  </si>
  <si>
    <t>3414970480248</t>
  </si>
  <si>
    <t>754828</t>
  </si>
  <si>
    <t>VLN-a АНТ Накл Роз TV-SAT</t>
  </si>
  <si>
    <t>Valena ALLURE.Лицевая панель для розеток TV-SAT.Антрацит</t>
  </si>
  <si>
    <t>3414970480262</t>
  </si>
  <si>
    <t>754829</t>
  </si>
  <si>
    <t>VLN-a ЖЕМ Накл Роз TV-SAT</t>
  </si>
  <si>
    <t>Valena ALLURE.Лицевая панель для розеток TV-SAT.Жемчуг</t>
  </si>
  <si>
    <t>3414970480286</t>
  </si>
  <si>
    <t>754830</t>
  </si>
  <si>
    <t>VLN-l БЕЛ Накл Роз TV+RJ45</t>
  </si>
  <si>
    <t>Valena LIFE.Лицевая панель розетки TV-RJ45.Белая</t>
  </si>
  <si>
    <t>754831</t>
  </si>
  <si>
    <t>VLN-l СЛК Накл Роз TV+RJ45</t>
  </si>
  <si>
    <t>Valena LIFE.Лицевая панель розетки TV-RJ45.Слоновая кость</t>
  </si>
  <si>
    <t>754832</t>
  </si>
  <si>
    <t>VLN-l АЛЮ Накл Роз TV+RJ45</t>
  </si>
  <si>
    <t>Valena LIFE.Лицевая панель розетки TV-RJ45.Алюминий</t>
  </si>
  <si>
    <t>754835</t>
  </si>
  <si>
    <t>VLN-a БЕЛ Накл Роз TV+RJ45</t>
  </si>
  <si>
    <t>Valena ALLURE.Лицевая панель розетки TV-RJ45.Белая</t>
  </si>
  <si>
    <t>3414970480309</t>
  </si>
  <si>
    <t>754836</t>
  </si>
  <si>
    <t>VLN-a СЛК Накл Роз TV+RJ45</t>
  </si>
  <si>
    <t>Valena ALLURE.Лицевая панель розетки TV-RJ45.Слоновая кость</t>
  </si>
  <si>
    <t>3414970480323</t>
  </si>
  <si>
    <t>754837</t>
  </si>
  <si>
    <t>VLN-a АЛЮ Накл Роз TV+RJ45</t>
  </si>
  <si>
    <t>Valena ALLURE.Лицевая панель розетки TV-RJ45.Алюминий</t>
  </si>
  <si>
    <t>3414970480347</t>
  </si>
  <si>
    <t>754838</t>
  </si>
  <si>
    <t>VLN-a АНТ Накл Роз TV+RJ45</t>
  </si>
  <si>
    <t>Valena ALLURE.Лицевая панель розетки TV-RJ45.Антрацит</t>
  </si>
  <si>
    <t>3414970480361</t>
  </si>
  <si>
    <t>754839</t>
  </si>
  <si>
    <t>VLN-a ЖЕМ Накл Роз TV+RJ45</t>
  </si>
  <si>
    <t>Valena ALLURE.Лицевая панель розетки TV-RJ45.Жемчуг</t>
  </si>
  <si>
    <t>3414970480385</t>
  </si>
  <si>
    <t>754842</t>
  </si>
  <si>
    <t>VLN-l АЛЮ Накл Розет 2К+З крыш</t>
  </si>
  <si>
    <t>Valena LIFE.Лицевая панель розетки 2К+З с крышкой.Алюминий</t>
  </si>
  <si>
    <t>3414970458094</t>
  </si>
  <si>
    <t>754845</t>
  </si>
  <si>
    <t>VLN-a БЕЛ Накл Розет 2К+З крыш</t>
  </si>
  <si>
    <t>754849</t>
  </si>
  <si>
    <t>VLN-a ЖЕМ Накл Роз 2К+З крыш</t>
  </si>
  <si>
    <t>Valena ALLURE.Лицевая панель розетки 2К+З с крышкой.Жемчуг</t>
  </si>
  <si>
    <t>754858</t>
  </si>
  <si>
    <t>VLN-a АНТ Накл Роз.2К+З индик</t>
  </si>
  <si>
    <t>3414970509185</t>
  </si>
  <si>
    <t>754859</t>
  </si>
  <si>
    <t>VLN-a ЖЕМ Накл Роз.2К+З индик</t>
  </si>
  <si>
    <t>Valena ALLURE.Лицевая панель розетки 2К+З с линзой для подсветки/индикации.Жемчуг</t>
  </si>
  <si>
    <t>3414970509253</t>
  </si>
  <si>
    <t>754880</t>
  </si>
  <si>
    <t>VLN-l БЕЛ Накл диммера повор</t>
  </si>
  <si>
    <t>3414970462312</t>
  </si>
  <si>
    <t>754881</t>
  </si>
  <si>
    <t>VLN-l СЛК Накл диммера повор</t>
  </si>
  <si>
    <t>Valena LIFE.Лицевая панель для светорегулятора с поворотной ручкой.Слоновая кость</t>
  </si>
  <si>
    <t>3414970462336</t>
  </si>
  <si>
    <t>754882</t>
  </si>
  <si>
    <t>VLN-l АЛЮ Накл диммера повор</t>
  </si>
  <si>
    <t>Valena LIFE.Лицевая панель для светорегулятора с поворотной ручкой.Алюминий</t>
  </si>
  <si>
    <t>3414970462299</t>
  </si>
  <si>
    <t>754884</t>
  </si>
  <si>
    <t>VLN-l БЕЛ Накл д.движения PIR</t>
  </si>
  <si>
    <t>Valena LIFE.Лицевая панель датчика движения,без ручного управления.Белая</t>
  </si>
  <si>
    <t>3414970569950</t>
  </si>
  <si>
    <t>754890</t>
  </si>
  <si>
    <t>VLN-l БЕЛ Накл диммера кноп</t>
  </si>
  <si>
    <t>Valena LIFE.Лицевая панель для кнопочного светорегулятора.Белая</t>
  </si>
  <si>
    <t>3414970462237</t>
  </si>
  <si>
    <t>754891</t>
  </si>
  <si>
    <t>VLN-l СЛК Накл диммера кноп</t>
  </si>
  <si>
    <t>Valena LIFE.Лицевая панель для кнопочного светорегулятора.Слоновая кость</t>
  </si>
  <si>
    <t>3414970462268</t>
  </si>
  <si>
    <t>754892</t>
  </si>
  <si>
    <t>VLN-l АЛЮ Накл диммера кноп</t>
  </si>
  <si>
    <t>Valena LIFE.Лицевая панель для кнопочного светорегулятора.Алюминий</t>
  </si>
  <si>
    <t>3414970462213</t>
  </si>
  <si>
    <t>754893</t>
  </si>
  <si>
    <t>VLN-l СЛК Накл д.движения PIR</t>
  </si>
  <si>
    <t>Valena LIFE.Лицевая панель датчика движения,без ручного управления.Слоновая кость</t>
  </si>
  <si>
    <t>3414970569981</t>
  </si>
  <si>
    <t>754894</t>
  </si>
  <si>
    <t>VLN-l АЛЮ Накл д.движения PIR</t>
  </si>
  <si>
    <t>Valena LIFE.Лицевая панель датчика движения,без ручного управления.Алюминий</t>
  </si>
  <si>
    <t>3414970570017</t>
  </si>
  <si>
    <t>754910</t>
  </si>
  <si>
    <t>VLN-l БЕЛ Суппорт д/смартфона</t>
  </si>
  <si>
    <t>Valena LIFE.Подставка для смартфона.С лицевой панелью.Белая</t>
  </si>
  <si>
    <t>3414970480736</t>
  </si>
  <si>
    <t>754911</t>
  </si>
  <si>
    <t>VLN-l СЛК Суппорт д/смартфона</t>
  </si>
  <si>
    <t>Valena LIFE.Подставка для смартфона.С лицевой панелью.Слоновая кость</t>
  </si>
  <si>
    <t>3414970480750</t>
  </si>
  <si>
    <t>754926</t>
  </si>
  <si>
    <t>VLN-а СЛК Накл д.движ.PIR-US</t>
  </si>
  <si>
    <t>Valena ALLURE MyHome.Лицевая панель для датчика присутствия.Слоновая кость</t>
  </si>
  <si>
    <t>3414970570253</t>
  </si>
  <si>
    <t>754950</t>
  </si>
  <si>
    <t>VLN-l БЕЛ Накл.Роз 2х2К+З</t>
  </si>
  <si>
    <t>Valena LIFE.Лицевая панель для двойной силовой розетки 2х2К+З.Белая</t>
  </si>
  <si>
    <t>754951</t>
  </si>
  <si>
    <t>VLN-l СЛК Накл.Роз 2х2К+З</t>
  </si>
  <si>
    <t>Valena LIFE.Лицевая панель для двойной силовой розетки 2х2К+З.Слоновая кость</t>
  </si>
  <si>
    <t>754952</t>
  </si>
  <si>
    <t>VLN-l АЛЮ Накл.Роз 2х2К+З</t>
  </si>
  <si>
    <t>Valena LIFE.Лицевая панель для двойной силовой розетки 2х2К+З.Алюминий</t>
  </si>
  <si>
    <t>754955</t>
  </si>
  <si>
    <t>VLN-a БЕЛ Накл.Роз 2х2К+З</t>
  </si>
  <si>
    <t>Valena ALLURE.Лицевая панель для двойной силовой розетки 2х2К+З.Белая</t>
  </si>
  <si>
    <t>3414970480941</t>
  </si>
  <si>
    <t>754956</t>
  </si>
  <si>
    <t>VLN-a СЛК Накл.Роз 2х2К+З</t>
  </si>
  <si>
    <t>Valena ALLURE.Лицевая панель для двойной силовой розетки 2х2К+З.Слоновая кость</t>
  </si>
  <si>
    <t>3414970480965</t>
  </si>
  <si>
    <t>754957</t>
  </si>
  <si>
    <t>VLN-a АЛЮ Накл.Роз 2х2К+З</t>
  </si>
  <si>
    <t>Valena ALLURE.Лицевая панель для двойной силовой розетки 2х2К+З.Алюминий</t>
  </si>
  <si>
    <t>3414970480989</t>
  </si>
  <si>
    <t>754958</t>
  </si>
  <si>
    <t>VLN-a АНТ Накл.Роз 2х2К+З</t>
  </si>
  <si>
    <t>Valena ALLURE.Лицевая панель для двойной силовой розетки 2х2К+З.Антрацит</t>
  </si>
  <si>
    <t>3414970481009</t>
  </si>
  <si>
    <t>754959</t>
  </si>
  <si>
    <t>VLN-a ЖЕМ Накл.Роз 2х2К+З</t>
  </si>
  <si>
    <t>Valena ALLURE.Лицевая панель для двойной силовой розетки 2х2К+З.Жемчуг</t>
  </si>
  <si>
    <t>3414970481023</t>
  </si>
  <si>
    <t>754966</t>
  </si>
  <si>
    <t>Vln-a СЛК Зарядка USB A-C</t>
  </si>
  <si>
    <t>3414971253391</t>
  </si>
  <si>
    <t>754971</t>
  </si>
  <si>
    <t>VLN-l СЛК Накл Роз 2К</t>
  </si>
  <si>
    <t>Valena LIFE. Лицевая панель силовой розетки 2К. Слоновая кость</t>
  </si>
  <si>
    <t>754972</t>
  </si>
  <si>
    <t>VLN-l АЛЮ Накл Роз 2К</t>
  </si>
  <si>
    <t>Valena LIFE. Лицевая панель силовой розетки 2К. Алюминий</t>
  </si>
  <si>
    <t>754976</t>
  </si>
  <si>
    <t>VLN-a СЛК Накл Роз 2К</t>
  </si>
  <si>
    <t>Valena ALLURE. Лицевая панель силовой розетки 2К. Слоновая кость</t>
  </si>
  <si>
    <t>754977</t>
  </si>
  <si>
    <t>VLN-a АЛЮ Накл Роз 2К</t>
  </si>
  <si>
    <t>Valena ALLURE. Лицевая панель силовой розетки 2К. Алюминий</t>
  </si>
  <si>
    <t>754979</t>
  </si>
  <si>
    <t>VLN-a ЖЕМ Накл Роз 2К</t>
  </si>
  <si>
    <t>Valena ALLURE. Лицевая панель силовой розетки 2К. Жемчуг</t>
  </si>
  <si>
    <t>754981</t>
  </si>
  <si>
    <t>VLN-a ОРНЖ Розет 2К+З с/штор</t>
  </si>
  <si>
    <t>Valena ALLURE.Силовая розетка 2К+З 16А 250В с защитными шторками.Безвинтовые зажимы.С лицевой панелью.Оранжевая</t>
  </si>
  <si>
    <t>3414970481207</t>
  </si>
  <si>
    <t>754982</t>
  </si>
  <si>
    <t>VLN-a ЗЕЛ Розетка 2К+З с/штор</t>
  </si>
  <si>
    <t>Valena ALLURE.Силовая розетка 2К+З 16А 250В с защитными шторками.Безвинтовые зажимы.С лицевой панелью.Зеленая.</t>
  </si>
  <si>
    <t>3414970481221</t>
  </si>
  <si>
    <t>754995</t>
  </si>
  <si>
    <t>VLN-a Бел Роз 2хUSB зарядка</t>
  </si>
  <si>
    <t>Valena ALLURE.Зарядное устройство с двумя USB-разьемами 240В/5В 1500мА.С лицевой панелью.Белое</t>
  </si>
  <si>
    <t>3414970509611</t>
  </si>
  <si>
    <t>754996</t>
  </si>
  <si>
    <t>VLN-a СЛК Роз 2хUSB зарядка</t>
  </si>
  <si>
    <t>Valena ALLURE.Зарядное устройство с двумя USB-разьемами 240В/5В 1500мА.С лицевой панелью.Слоновая кость</t>
  </si>
  <si>
    <t>3414970481337</t>
  </si>
  <si>
    <t>754997</t>
  </si>
  <si>
    <t>VLN-a АЛЮ Роз 2хUSB зарядка</t>
  </si>
  <si>
    <t>Valena ALLURE.Зарядное устройство с двумя USB-разьемами 240В/5В 1500мА.С лицевой панелью.Алюминий</t>
  </si>
  <si>
    <t>3414970509635</t>
  </si>
  <si>
    <t>754999</t>
  </si>
  <si>
    <t>VLN-a ЖЕМ Роз 2хUSB зарядка</t>
  </si>
  <si>
    <t>Valena ALLURE.Зарядное устройство с двумя USB-разьемами 240В/5В 1500мА.С лицевой панелью.Жемчуг</t>
  </si>
  <si>
    <t>3414970481375</t>
  </si>
  <si>
    <t>755000</t>
  </si>
  <si>
    <t>VLN-l БЕЛ Клав Выкл</t>
  </si>
  <si>
    <t>Valena LIFE.Лицевая панель для выключателей одноклавишных.Белая</t>
  </si>
  <si>
    <t>755001</t>
  </si>
  <si>
    <t>VLN-l СЛК Клав Выкл</t>
  </si>
  <si>
    <t>Valena LIFE.Лицевая панель для выключателей одноклавишных.Слоновая кость</t>
  </si>
  <si>
    <t>755002</t>
  </si>
  <si>
    <t>VLN-l АЛЮ Клав Выкл</t>
  </si>
  <si>
    <t>Valena LIFE.Лицевая панель для выключателей одноклавишных.Алюминий</t>
  </si>
  <si>
    <t>755009</t>
  </si>
  <si>
    <t>VLN-a ЖЕМ Клав Выкл</t>
  </si>
  <si>
    <t>Valena ALLURE.Лицевая панель для выключателей одноклавишных.Жемчуг</t>
  </si>
  <si>
    <t>755010</t>
  </si>
  <si>
    <t>VLN-l БЕЛ Клав "звонок"</t>
  </si>
  <si>
    <t>Valena LIFE.Лицевая панель для кнопочного выключателя, с символом "звонок".Белая</t>
  </si>
  <si>
    <t>3414970461476</t>
  </si>
  <si>
    <t>755018</t>
  </si>
  <si>
    <t>VLN-a АНТ Клав с подсв звонок</t>
  </si>
  <si>
    <t>Valena ALLURE.Лицевая панель для кнопочного выключателя, с символом "звонок".Антрацит</t>
  </si>
  <si>
    <t>3414970481597</t>
  </si>
  <si>
    <t>755019</t>
  </si>
  <si>
    <t>VLN-a ЖЕМ Клав "звонок"</t>
  </si>
  <si>
    <t>Valena ALLURE.Лицевая панель для кнопочного выключателя, с символом "звонок".Жемчуг</t>
  </si>
  <si>
    <t>3414970481610</t>
  </si>
  <si>
    <t>755021</t>
  </si>
  <si>
    <t>VLN-l СЛК Клав Выкл 2-клавишн.</t>
  </si>
  <si>
    <t>Valena LIFE.Лицевая панель для двухклавишного выключателя.Слоновая кость</t>
  </si>
  <si>
    <t>755022</t>
  </si>
  <si>
    <t>VLN-l АЛЮ Клав Выкл 2-клавишн.</t>
  </si>
  <si>
    <t>Valena LIFE.Лицевая панель для двухклавишного выключателя.Алюминий</t>
  </si>
  <si>
    <t>755023</t>
  </si>
  <si>
    <t>VLN-a СтальП Клав выкл.2-кл</t>
  </si>
  <si>
    <t>Valena ALLURE.Лицевая панель для двухклавишного выключателя.Полированная сталь</t>
  </si>
  <si>
    <t>3414970617934</t>
  </si>
  <si>
    <t>755028</t>
  </si>
  <si>
    <t>VLN-a АНТ Клав Выкл 2-кл.</t>
  </si>
  <si>
    <t>Valena ALLURE.Лицевая панель для двухклавишного выключателя.Антрацит</t>
  </si>
  <si>
    <t>755029</t>
  </si>
  <si>
    <t>VLN-a ЖЕМ Клав Выкл 2-клав.</t>
  </si>
  <si>
    <t>Valena ALLURE.Лицевая панель для двухклавишного выключателя.Жемчуг</t>
  </si>
  <si>
    <t>755030</t>
  </si>
  <si>
    <t>VLN-l БЕЛ Клав Выкл 3-клавишн.</t>
  </si>
  <si>
    <t>Valena LIFE.Лицевая панель для выключателя трехклавишного.Белая</t>
  </si>
  <si>
    <t>755031</t>
  </si>
  <si>
    <t>VLN-l СЛК Клав Выкл 3-клавишн.</t>
  </si>
  <si>
    <t>Valena LIFE.Лицевая панель для выключателя трехклавишного.Слоновая кость</t>
  </si>
  <si>
    <t>755032</t>
  </si>
  <si>
    <t>VLN-l АЛЮ Клав Выкл 3-клавишн.</t>
  </si>
  <si>
    <t>Valena LIFE.Лицевая панель для выключателя трехклавишного.Алюминий</t>
  </si>
  <si>
    <t>755035</t>
  </si>
  <si>
    <t>VLN-a БЕЛ Клав Выкл 3-клавишн.</t>
  </si>
  <si>
    <t>Valena ALLURE.Лицевая панель для выключателя трехклавишного.Белая</t>
  </si>
  <si>
    <t>755036</t>
  </si>
  <si>
    <t>VLN-a СЛК Клав Выкл 3-клавишн.</t>
  </si>
  <si>
    <t>Valena ALLURE.Лицевая панель для выключателя трехклавишного.Слоновая кость</t>
  </si>
  <si>
    <t>755037</t>
  </si>
  <si>
    <t>VLN-a АЛЮ Клав Выкл 3-клавишн.</t>
  </si>
  <si>
    <t>Valena ALLURE.Лицевая панель для выключателя трехклавишного.Алюминий</t>
  </si>
  <si>
    <t>3414970481795</t>
  </si>
  <si>
    <t>755038</t>
  </si>
  <si>
    <t>VLN-a АНТ Клав Выкл 3-клав.</t>
  </si>
  <si>
    <t>Valena ALLURE.Лицевая панель для выключателя трехклавишного.Антрацит</t>
  </si>
  <si>
    <t>3414970481818</t>
  </si>
  <si>
    <t>755039</t>
  </si>
  <si>
    <t>VLN-a ЖЕМ Клав Выкл 3-клав.</t>
  </si>
  <si>
    <t>Valena ALLURE.Лицевая панель для выключателя трехклавишного.Жемчуг</t>
  </si>
  <si>
    <t>3414970481832</t>
  </si>
  <si>
    <t>755056</t>
  </si>
  <si>
    <t>VLN-a СЛК Накл.каб.вывода</t>
  </si>
  <si>
    <t>Valena ALLURE.Лицевая панель для вывода кабеля.Слоновая кость</t>
  </si>
  <si>
    <t>755057</t>
  </si>
  <si>
    <t>VLN-a АЛЮ Накл.каб.вывода</t>
  </si>
  <si>
    <t>Valena ALLURE.Лицевая панель для вывода кабеля.Алюминий</t>
  </si>
  <si>
    <t>755070</t>
  </si>
  <si>
    <t>VLN-l БЕЛ Клав перекл. промеж</t>
  </si>
  <si>
    <t>Valena LIFE.Лицевая панель для переключателя промежуточного.Белая</t>
  </si>
  <si>
    <t>755071</t>
  </si>
  <si>
    <t>VLN-l СЛК Клав перекл. промеж</t>
  </si>
  <si>
    <t>Valena LIFE.Лицевая панель для переключателя промежуточного.Слоновая кость</t>
  </si>
  <si>
    <t>755072</t>
  </si>
  <si>
    <t>VLN-l АЛЮ Клав перекл. промеж</t>
  </si>
  <si>
    <t>Valena LIFE.Лицевая панель для переключателя промежуточного.Алюминий</t>
  </si>
  <si>
    <t>755076</t>
  </si>
  <si>
    <t>VLN-a СЛК Клав перекл. промеж</t>
  </si>
  <si>
    <t>Valena ALLURE.Лицевая панель для переключателя промежуточного.Слоновая кость</t>
  </si>
  <si>
    <t>755077</t>
  </si>
  <si>
    <t>VLN-a АЛЮ Клав перекл. промеж</t>
  </si>
  <si>
    <t>Valena ALLURE.Лицевая панель для переключателя промежуточного.Алюминий</t>
  </si>
  <si>
    <t>755085</t>
  </si>
  <si>
    <t>VLN-a БЕЛ Накл.выкл.с индик</t>
  </si>
  <si>
    <t>Valena ALLURE.Лицевая панель для выключателя одноклавишного с подсветкой/индикацией.Белая</t>
  </si>
  <si>
    <t>755087</t>
  </si>
  <si>
    <t>VLN-a АЛЮ Накл.выкл.с индик</t>
  </si>
  <si>
    <t>Valena ALLURE.Лицевая панель для выключателя одноклавишного с подсветкой/индикацией.Алюминий</t>
  </si>
  <si>
    <t>755088</t>
  </si>
  <si>
    <t>VLN-a АНТ Накл.выкл.с индик</t>
  </si>
  <si>
    <t>Valena ALLURE.Лицевая панель для выключателя одноклавишного с подсветкой/индикацией.Антрацит</t>
  </si>
  <si>
    <t>755089</t>
  </si>
  <si>
    <t>VLN-a ЖЕМ Накл.выкл.с индик</t>
  </si>
  <si>
    <t>Valena ALLURE.Лицевая панель для выключателя одноклавишного с подсветкой/индикацией.Жемчуг</t>
  </si>
  <si>
    <t>755093</t>
  </si>
  <si>
    <t>VLN-a АНТ Н.кноп.с пдсв звон</t>
  </si>
  <si>
    <t>Valena ALLURE.Лицевая панель для кнопочного выключателя, с символом "звонок",c линзой для подсветки.Антрацит</t>
  </si>
  <si>
    <t>3414970720498</t>
  </si>
  <si>
    <t>755102</t>
  </si>
  <si>
    <t>VLN-l АЛЮ Клав выкл. с подсвет</t>
  </si>
  <si>
    <t>Valena LIFE.Лицевая панель для выключателя одноклавишного с подсветкой/индикацией.Алюминий</t>
  </si>
  <si>
    <t>755114</t>
  </si>
  <si>
    <t>Vln-a Модуль б/пр зарядки Qi</t>
  </si>
  <si>
    <t>Valena Allure.Беспроводное зарядное устройство Qi 1А с дополнительным разьемом USB A 5В 2,4А.</t>
  </si>
  <si>
    <t>3414970865045</t>
  </si>
  <si>
    <t>755123</t>
  </si>
  <si>
    <t>VLN-a Черная сталь Клав Выкл.2-кл</t>
  </si>
  <si>
    <t>Valena ALLURE.Лицевая панель для двухклавишного выключателя.Черная сталь</t>
  </si>
  <si>
    <t>3414970617958</t>
  </si>
  <si>
    <t>755125</t>
  </si>
  <si>
    <t>VLN-a БЕЛ Клав Выкл 2-полюсн.</t>
  </si>
  <si>
    <t>Valena ALLURE.Лицевая панель для выключателя двухполюсного.Белая</t>
  </si>
  <si>
    <t>3414970482471</t>
  </si>
  <si>
    <t>755129</t>
  </si>
  <si>
    <t>VLN-a ЖЕМ Клав Выкл 2-полюсн.</t>
  </si>
  <si>
    <t>Valena ALLURE.Лицевая панель для выключателя двухполюсного.Жемчуг</t>
  </si>
  <si>
    <t>3414970482556</t>
  </si>
  <si>
    <t>755146</t>
  </si>
  <si>
    <t>VLN-a СЛК Клав Выкл для жалюзи</t>
  </si>
  <si>
    <t>Valena ALLURE.Лицевая панель для выключателя жалюзи и рольставней.Слоновая кость</t>
  </si>
  <si>
    <t>3414970482693</t>
  </si>
  <si>
    <t>755147</t>
  </si>
  <si>
    <t>VLN-a АЛЮ Клав Выкл для жалюзи</t>
  </si>
  <si>
    <t>3414970482716</t>
  </si>
  <si>
    <t>755148</t>
  </si>
  <si>
    <t>VLN-a АНТ Клав Выкл для жалюзи</t>
  </si>
  <si>
    <t>Valena ALLURE.Лицевая панель для выключателя жалюзи и рольставней.Антрацит</t>
  </si>
  <si>
    <t>3414970482730</t>
  </si>
  <si>
    <t>755160</t>
  </si>
  <si>
    <t>VLN-l БЕЛ Клав Выкл карточного</t>
  </si>
  <si>
    <t>Valena LIFE/ALLURE.Лицевая панель для выключателя электронного с ключом-картой.Белая</t>
  </si>
  <si>
    <t>3414970460394</t>
  </si>
  <si>
    <t>755161</t>
  </si>
  <si>
    <t>VLN-l СЛК Клав Выкл карточного</t>
  </si>
  <si>
    <t>Valena LIFE/ALLURE.Лицевая панель для выключателя электронного с ключом-картой.Слоновая кость</t>
  </si>
  <si>
    <t>3414970460417</t>
  </si>
  <si>
    <t>755162</t>
  </si>
  <si>
    <t>VLN-l АЛЮ Клав Выкл карточного</t>
  </si>
  <si>
    <t>Valena LIFE/ALLURE.Лицевая панель для выключателя электронного с ключом-картой.Алюминий</t>
  </si>
  <si>
    <t>3414970460370</t>
  </si>
  <si>
    <t>755168</t>
  </si>
  <si>
    <t>VLN-a АНТ Клав Выкл карточ</t>
  </si>
  <si>
    <t>Valena ALLURE.Лицевая панель для выключателя электронного с ключом-картой.Антрацит</t>
  </si>
  <si>
    <t>3414970482938</t>
  </si>
  <si>
    <t>755177</t>
  </si>
  <si>
    <t>VLN-a АЛЮ Перекл скор.вент</t>
  </si>
  <si>
    <t>Valena ALLURE.Выключатель вентилятора 4-позиционный.С лицевой панелью.Винтовые зажимы.Алюминий</t>
  </si>
  <si>
    <t>3414970483010</t>
  </si>
  <si>
    <t>755186</t>
  </si>
  <si>
    <t>VLN-a СЛК Заглушка</t>
  </si>
  <si>
    <t>3414970483096</t>
  </si>
  <si>
    <t>755187</t>
  </si>
  <si>
    <t>VLN-a АЛЮ Заглушка</t>
  </si>
  <si>
    <t>Valena ALLURE.Заглушка с суппортом.С лицевой панелью.Алюминий</t>
  </si>
  <si>
    <t>3414970483119</t>
  </si>
  <si>
    <t>755201</t>
  </si>
  <si>
    <t>VLN-l СЛК Накл Роз 2К+З</t>
  </si>
  <si>
    <t>Valena LIFE.Лицевая панель розетки 2К+З.Слоновая кость</t>
  </si>
  <si>
    <t>755202</t>
  </si>
  <si>
    <t>VLN-l АЛЮ Накл Роз 2К+З</t>
  </si>
  <si>
    <t>Valena LIFE.Лицевая панель розетки 2К+З.Алюминий</t>
  </si>
  <si>
    <t>755207</t>
  </si>
  <si>
    <t>VLN-a АЛЮ Накл Роз 2К+З</t>
  </si>
  <si>
    <t>Valena ALLURE.Лицевая панель розетки 2К+З.Алюминий</t>
  </si>
  <si>
    <t>755209</t>
  </si>
  <si>
    <t>VLN-a ЖЕМ Накл Роз 2К+З</t>
  </si>
  <si>
    <t>Valena ALLURE.Лицевая панель розетки 2К+З.Жемчуг</t>
  </si>
  <si>
    <t>755210</t>
  </si>
  <si>
    <t>VLN-l БЕЛ Клав выкл осв/вент</t>
  </si>
  <si>
    <t>Valena LIFE.Лицевая панель для выключателя с выдержкой времени 2-канального.Белая</t>
  </si>
  <si>
    <t>3414970541109</t>
  </si>
  <si>
    <t>755211</t>
  </si>
  <si>
    <t>VLN-l СЛК Клав выкл. осв/вент</t>
  </si>
  <si>
    <t>Valena LIFE.Лицевая панель для выключателя с выдержкой времени 2-канального.Слоновая кость</t>
  </si>
  <si>
    <t>3414970541123</t>
  </si>
  <si>
    <t>755216</t>
  </si>
  <si>
    <t>VLN-a СЛК Клав выкл.осв/вент</t>
  </si>
  <si>
    <t>Valena ALLURE.Лицевая панель для выключателя с выдержкой времени 2-канального.Слоновая кость</t>
  </si>
  <si>
    <t>3414970483232</t>
  </si>
  <si>
    <t>755225</t>
  </si>
  <si>
    <t>VLN-а БЕЛ Клав выкл.2-кл.подсв</t>
  </si>
  <si>
    <t>Valena ALLURE.Лицевая панель для выключателя двухклавишного с подсветкой .Белая</t>
  </si>
  <si>
    <t>755226</t>
  </si>
  <si>
    <t>VLN-а СЛК Клав выкл.2-кл.подсв</t>
  </si>
  <si>
    <t>Valena ALLURE.Лицевая панель для выключателя двухклавишного с подсветкой.Слоновая кость</t>
  </si>
  <si>
    <t>755227</t>
  </si>
  <si>
    <t>VLN-а АЛЮ Клав выкл.2-кл.подсв</t>
  </si>
  <si>
    <t>Valena ALLURE.Лицевая панель для выключателя двухклавишного с подсветкой.Алюминий</t>
  </si>
  <si>
    <t>755228</t>
  </si>
  <si>
    <t>VLN-а АНТ Клав выкл.2-кл.подсв</t>
  </si>
  <si>
    <t>Valena ALLURE.Лицевая панель для выключателя двухклавишного с подсветкой.Антрацит</t>
  </si>
  <si>
    <t>755229</t>
  </si>
  <si>
    <t>VLN-а ЖЕМ Клав выкл.2-кл.подсв</t>
  </si>
  <si>
    <t>Valena ALLURE.Лицевая панель для выключателя двухклавишного с подсветкой.Жемчуг</t>
  </si>
  <si>
    <t>755231</t>
  </si>
  <si>
    <t>VLN-l СЛК Накл Light 2М</t>
  </si>
  <si>
    <t>Valena LIFE MyHome.Лицевая панель для механизмов BUS/SCS.С символом "Освещение".2 модуля.Слоновая кость</t>
  </si>
  <si>
    <t>3414970570970</t>
  </si>
  <si>
    <t>755259</t>
  </si>
  <si>
    <t>VLN-a ЖЕМ Накл.Роз 2К+З 6мм</t>
  </si>
  <si>
    <t>Valena ALLURE.Лицевая панель для силовой розетки 2К+З с зажимами 6кв.мм.Жемчуг</t>
  </si>
  <si>
    <t>755270</t>
  </si>
  <si>
    <t>VLN-l БЕЛ Клав пркл.пром.пдсв.</t>
  </si>
  <si>
    <t>Valena LIFE.Лицевая панель для переключателя промежуточного с подсветкой/индикацией .Белая</t>
  </si>
  <si>
    <t>3414970461179</t>
  </si>
  <si>
    <t>755271</t>
  </si>
  <si>
    <t>VLN-l СЛК Клав пркл.пром.пдсв.</t>
  </si>
  <si>
    <t>Valena LIFE.Лицевая панель для переключателя промежуточного с подсветкой/индикацией.Слоновая кость</t>
  </si>
  <si>
    <t>3414970461193</t>
  </si>
  <si>
    <t>755276</t>
  </si>
  <si>
    <t>VLN-a СЛК Клав пркл.пром.пдсв.</t>
  </si>
  <si>
    <t>Valena ALLURE.Лицевая панель для переключателя промежуточного с подсветкой/индикацией.Слоновая кость</t>
  </si>
  <si>
    <t>3414970483614</t>
  </si>
  <si>
    <t>755277</t>
  </si>
  <si>
    <t>VLN-a АЛЮ Клав пркл.пром.пдсв.</t>
  </si>
  <si>
    <t>Valena ALLURE.Лицевая панель для переключателя промежуточного с подсветкой/индикацией.Алюминий</t>
  </si>
  <si>
    <t>3414970483638</t>
  </si>
  <si>
    <t>755317</t>
  </si>
  <si>
    <t>VLN-a АЛЮ Накл комн термостат</t>
  </si>
  <si>
    <t>Valena ALLURE.Лицевая панель комнатного электронного термостата.Алюминий</t>
  </si>
  <si>
    <t>3414970483898</t>
  </si>
  <si>
    <t>755326</t>
  </si>
  <si>
    <t>VLN-a СЛК Нкл термост тепл.пол</t>
  </si>
  <si>
    <t>Valena ALLURE.Лицевая панель для термостата для теплых полов.Слоновая кость</t>
  </si>
  <si>
    <t>3414970483959</t>
  </si>
  <si>
    <t>755327</t>
  </si>
  <si>
    <t>VLN-a АЛЮ Нкл термост тепл.пол</t>
  </si>
  <si>
    <t>Valena ALLURE.Лицевая панель для термостата для теплых полов.Алюминий</t>
  </si>
  <si>
    <t>3414970483973</t>
  </si>
  <si>
    <t>755328</t>
  </si>
  <si>
    <t>VLN-a АНТ Нкл термост теп.пол</t>
  </si>
  <si>
    <t>Valena ALLURE.Лицевая панель для термостата для теплых полов.Антрацит</t>
  </si>
  <si>
    <t>3414970617972</t>
  </si>
  <si>
    <t>755329</t>
  </si>
  <si>
    <t>VLN-a ЖЕМ Накл.терм.т.пола</t>
  </si>
  <si>
    <t>Valena ALLURE.Лицевая панель для термостата для теплых полов.Жемчуг</t>
  </si>
  <si>
    <t>3414970483997</t>
  </si>
  <si>
    <t>755345</t>
  </si>
  <si>
    <t>Vln-a БЕЛ Зарядка USB C-C</t>
  </si>
  <si>
    <t>Valena ALLURE.Зарядное устройство с двумя USB-разьемами тип С-тип С 240В/5В 3000мА.С лицевой панелью.Цвет Белый</t>
  </si>
  <si>
    <t>3414971253438</t>
  </si>
  <si>
    <t>755346</t>
  </si>
  <si>
    <t>Vln-a СЛК Зарядка USB C-C</t>
  </si>
  <si>
    <t>Valena ALLURE.Зарядное устройство с двумя USB-разьемами тип С-тип С 240В/5В 3000мА.С лицевой панелью.Цвет Слоновая кость</t>
  </si>
  <si>
    <t>3414971253452</t>
  </si>
  <si>
    <t>755360</t>
  </si>
  <si>
    <t>VLN-l БЕЛ Накл аудио роз</t>
  </si>
  <si>
    <t>Valena LIFE.Лицевая панель для аудиорозетки с пружинными зажимами одиночной.Белая</t>
  </si>
  <si>
    <t>3414970460332</t>
  </si>
  <si>
    <t>755361</t>
  </si>
  <si>
    <t>VLN-l СЛК Накл аудио роз</t>
  </si>
  <si>
    <t>Valena LIFE.Лицевая панель для аудиорозетки с пружинными зажимами одиночной.Слоновая кость</t>
  </si>
  <si>
    <t>3414970460356</t>
  </si>
  <si>
    <t>755362</t>
  </si>
  <si>
    <t>VLN-l АЛЮ Накл аудио роз</t>
  </si>
  <si>
    <t>Valena LIFE.Лицевая панель для аудиорозетки с пружинными зажимами одиночной.Алюминий</t>
  </si>
  <si>
    <t>3414970460271</t>
  </si>
  <si>
    <t>755365</t>
  </si>
  <si>
    <t>VLN-a БЕЛ Накл аудио роз</t>
  </si>
  <si>
    <t>Valena ALLURE.Лицевая панель для аудиорозетки с пружинными зажимами одиночной.Белая</t>
  </si>
  <si>
    <t>3414970484314</t>
  </si>
  <si>
    <t>755366</t>
  </si>
  <si>
    <t>VLN-a СЛК Накл аудио роз</t>
  </si>
  <si>
    <t>Valena ALLURE.Лицевая панель для аудиорозетки с пружинными зажимами одиночной.Слоновая кость</t>
  </si>
  <si>
    <t>3414970484338</t>
  </si>
  <si>
    <t>755367</t>
  </si>
  <si>
    <t>VLN-a АЛЮ Накл аудио роз</t>
  </si>
  <si>
    <t>Valena ALLURE.Лицевая панель для аудиорозетки с пружинными зажимами одиночной.Алюминий</t>
  </si>
  <si>
    <t>3414970484352</t>
  </si>
  <si>
    <t>755368</t>
  </si>
  <si>
    <t>VLN-а СЛК Накл On-Off-Gen 2М</t>
  </si>
  <si>
    <t>Valena ALLURE MyHome.Лицевая панель для механизмов BUS/SCS.С символом "GEN-On-Off".2 модуля.Слоновая кость</t>
  </si>
  <si>
    <t>3414970571960</t>
  </si>
  <si>
    <t>755369</t>
  </si>
  <si>
    <t>VLN-а АЛЮ Накл On-Off-Gen 2М</t>
  </si>
  <si>
    <t>Valena ALLURE MyHome.Лицевая панель для механизмов BUS/SCS.С символом "GEN-On-Off".2 модуля.Алюминий</t>
  </si>
  <si>
    <t>3414970571991</t>
  </si>
  <si>
    <t>755370</t>
  </si>
  <si>
    <t>VLN-l БЕЛ Накл аудио роз 2х</t>
  </si>
  <si>
    <t>Valena LIFE.Лицевая панель для аудиорозетки с пружинными зажимами двойной.Белая</t>
  </si>
  <si>
    <t>3414970459695</t>
  </si>
  <si>
    <t>755371</t>
  </si>
  <si>
    <t>VLN-l СЛК Накл аудио роз 2х</t>
  </si>
  <si>
    <t>Valena LIFE.Лицевая панель для аудиорозетки с пружинными зажимами двойной.Слоновая кость</t>
  </si>
  <si>
    <t>3414970459718</t>
  </si>
  <si>
    <t>755375</t>
  </si>
  <si>
    <t>VLN-a БЕЛ Накл аудио роз 2х</t>
  </si>
  <si>
    <t>Valena ALLURE.Лицевая панель для аудиорозетки с пружинными зажимами двойной.Белая</t>
  </si>
  <si>
    <t>3414970484390</t>
  </si>
  <si>
    <t>755376</t>
  </si>
  <si>
    <t>VLN-a СЛК Накл аудио роз 2х</t>
  </si>
  <si>
    <t>Valena ALLURE.Лицевая панель для аудиорозетки с пружинными зажимами двойной.Слоновая кость</t>
  </si>
  <si>
    <t>3414970484413</t>
  </si>
  <si>
    <t>755377</t>
  </si>
  <si>
    <t>VLN-a АЛЮ Накл аудио роз 2х</t>
  </si>
  <si>
    <t>Valena ALLURE.Лицевая панель для аудиорозетки с пружинными зажимами двойной.Алюминий</t>
  </si>
  <si>
    <t>3414970459671</t>
  </si>
  <si>
    <t>755380</t>
  </si>
  <si>
    <t>VLN-l БЕЛ Нкл.2хRJ45 RUTENBECK</t>
  </si>
  <si>
    <t>Valena LIFE.Лицевая панель для информационных розеток Rutenbeck двойная.Белая</t>
  </si>
  <si>
    <t>3414970459930</t>
  </si>
  <si>
    <t>755382</t>
  </si>
  <si>
    <t>VLN-l АЛЮ Нкл.2хRJ45 RUTENBECK</t>
  </si>
  <si>
    <t>Valena LIFE.Лицевая панель для информационных розеток Rutenbeck двойная.Алюминий</t>
  </si>
  <si>
    <t>3414970459916</t>
  </si>
  <si>
    <t>755390</t>
  </si>
  <si>
    <t>VLN-l БЕЛ Адаптер 2х KEYSTONE</t>
  </si>
  <si>
    <t>Valena LIFE.Адаптер для разьемов Keystone двойной.С лицевой панелью.Белый</t>
  </si>
  <si>
    <t>3414970456366</t>
  </si>
  <si>
    <t>755411</t>
  </si>
  <si>
    <t>VLN-l СЛК Накл Роз RJ11,RJ45</t>
  </si>
  <si>
    <t>Valena LIFE.Лицевая панель для одиночных телефонных/информационных розеток.Слоновая кость</t>
  </si>
  <si>
    <t>755416</t>
  </si>
  <si>
    <t>VLN-a СЛК Накл Роз RJ11,RJ45</t>
  </si>
  <si>
    <t>Valena ALLURE.Лицевая панель для одиночных телефонных/информационных розеток.Слоновая кость</t>
  </si>
  <si>
    <t>755417</t>
  </si>
  <si>
    <t>VLN-a АЛЮ Накл Роз RJ11,RJ45</t>
  </si>
  <si>
    <t>Valena ALLURE.Лицевая панель для одиночных телефонных/информационных розеток.Алюминий</t>
  </si>
  <si>
    <t>755418</t>
  </si>
  <si>
    <t>VLN-a АНТ Накл Роз RJ11,RJ45</t>
  </si>
  <si>
    <t>Valena ALLURE.Лицевая панель для одиночных телефонных/информационных розеток.Антрацит</t>
  </si>
  <si>
    <t>755419</t>
  </si>
  <si>
    <t>VLN-a ЖЕМ Накл Роз RJ11,RJ45</t>
  </si>
  <si>
    <t>Valena ALLURE.Лицевая панель для одиночных телефонных/информационных розеток.Жемчуг</t>
  </si>
  <si>
    <t>755421</t>
  </si>
  <si>
    <t>VLN-l СЛК Накл рз.2х RJ11,RJ45</t>
  </si>
  <si>
    <t>Valena LIFE.Лицевая панель для двойных телефонных/информационных розеток.Слоновая кость</t>
  </si>
  <si>
    <t>755427</t>
  </si>
  <si>
    <t>VLN-a АЛЮ Накл Роз2х RJ11,RJ45</t>
  </si>
  <si>
    <t>Valena ALLURE.Лицевая панель для двойных телефонных/информационных розеток.Алюминий</t>
  </si>
  <si>
    <t>755428</t>
  </si>
  <si>
    <t>VLN-a АНТ Накл рз2х RJ11,RJ45</t>
  </si>
  <si>
    <t>Valena ALLURE.Лицевая панель для двойных телефонных/информационных розеток.Антрацит</t>
  </si>
  <si>
    <t>755429</t>
  </si>
  <si>
    <t>VLN-a ЖЕМ Накл рз2х RJ11,RJ45</t>
  </si>
  <si>
    <t>Valena ALLURE.Лицевая панель для двойных телефонных/информационных розеток.Жемчуг</t>
  </si>
  <si>
    <t>755435</t>
  </si>
  <si>
    <t>VLN-a БЕЛ Накл модуляBluetooth</t>
  </si>
  <si>
    <t>Valena ALLURE.Лицевая панель для модуля Bluetooth.Белая</t>
  </si>
  <si>
    <t>3414970485038</t>
  </si>
  <si>
    <t>755471</t>
  </si>
  <si>
    <t>VLN-l СЛК Накл RJ11,RJ45 ткст</t>
  </si>
  <si>
    <t>Valena LIFE.Лицевая панель для одиночных розеток телефонных/информационных с держателем маркировки.Слоновая кость</t>
  </si>
  <si>
    <t>755475</t>
  </si>
  <si>
    <t>VLN-a БЕЛ Накл RJ11,RJ45 текст</t>
  </si>
  <si>
    <t>Valena ALLURE.Лицевая панель для одиночных розеток телефонных/информационных с держателем маркировки.Белая</t>
  </si>
  <si>
    <t>3414970485434</t>
  </si>
  <si>
    <t>755481</t>
  </si>
  <si>
    <t>VLN-l СЛК Нкл2х RJ11,RJ45 надп</t>
  </si>
  <si>
    <t>Valena LIFE.Лицевая панель для двойных розеток телефонных/информационных с держателем маркировки.Слоновая кость</t>
  </si>
  <si>
    <t>755485</t>
  </si>
  <si>
    <t>VLN-a БЕЛ Нкл 2х RJ11,RJ45 ндп</t>
  </si>
  <si>
    <t>3414970485588</t>
  </si>
  <si>
    <t>755488</t>
  </si>
  <si>
    <t>VLN-a АНТ Нкл2х RJ11,RJ45 ндп</t>
  </si>
  <si>
    <t>Valena ALLURE.Лицевая панель для двойных розеток телефонных/информационных с держателем маркировки.Антрацит</t>
  </si>
  <si>
    <t>3414970485649</t>
  </si>
  <si>
    <t>755523</t>
  </si>
  <si>
    <t>VLN-a Дворцов мрамор Рамка 3П</t>
  </si>
  <si>
    <t>Valena ALLURE.Рамка "Дворцовый мрамор".3-постовая универсальная</t>
  </si>
  <si>
    <t>3414970486028</t>
  </si>
  <si>
    <t>755541</t>
  </si>
  <si>
    <t>VLN-a Белое стекло Рамка 1П</t>
  </si>
  <si>
    <t>Valena ALLURE.Рамка "Белое стекло".1-постовая универсальная</t>
  </si>
  <si>
    <t>3414970486141</t>
  </si>
  <si>
    <t>755542</t>
  </si>
  <si>
    <t>VLN-a Белое стекло Рамка 2П</t>
  </si>
  <si>
    <t>Valena ALLURE.Рамка "Белое стекло".2-постовая универсальная</t>
  </si>
  <si>
    <t>3414970486165</t>
  </si>
  <si>
    <t>755543</t>
  </si>
  <si>
    <t>VLN-a Белое стекло Рамка 3П</t>
  </si>
  <si>
    <t>Valena ALLURE.Рамка "Белое стекло".3-постовая универсальная</t>
  </si>
  <si>
    <t>3414970486189</t>
  </si>
  <si>
    <t>755544</t>
  </si>
  <si>
    <t>VLN-a Белое стекло Рамка 4П</t>
  </si>
  <si>
    <t>Valena ALLURE.Рамка "Белое стекло".4-постовая универсальная</t>
  </si>
  <si>
    <t>3414970486202</t>
  </si>
  <si>
    <t>755545</t>
  </si>
  <si>
    <t>VLN-a Белое стекло Рамка 5П</t>
  </si>
  <si>
    <t>Valena ALLURE.Рамка "Белое стекло".5-постовая универсальная</t>
  </si>
  <si>
    <t>3414970486226</t>
  </si>
  <si>
    <t>755551</t>
  </si>
  <si>
    <t>VLN-a БЕЛ Коробка накл.монтж1п</t>
  </si>
  <si>
    <t>Valena ALLURE.Коробка для накладного монтажа.1-постовая.Белая</t>
  </si>
  <si>
    <t>755552</t>
  </si>
  <si>
    <t>VLN-a БЕЛ Коробка нкл.монтж 2п</t>
  </si>
  <si>
    <t>Valena ALLURE.Коробка для накладного монтажа.2-постовая.Белая</t>
  </si>
  <si>
    <t>755561</t>
  </si>
  <si>
    <t>VLN-a СЛК Коробка накл.монтж1п</t>
  </si>
  <si>
    <t>Valena ALLURE.Коробка для накладного монтажа.1-постовая.Слоновая кость</t>
  </si>
  <si>
    <t>755562</t>
  </si>
  <si>
    <t>VLN-a СЛК Коробка нкл.монтж 2п</t>
  </si>
  <si>
    <t>756102</t>
  </si>
  <si>
    <t>VLN-l АНТ Клав выкл. с подсвет</t>
  </si>
  <si>
    <t>Valena LIFE. Лицевая панель для выключателя одноклавишного с подсветкой/индикацией. Антрацит.</t>
  </si>
  <si>
    <t>756222</t>
  </si>
  <si>
    <t>VLN-l АНТ Клав выкл.2-кл.подсв</t>
  </si>
  <si>
    <t>Valena LIFE. Лицевая панель для выключателя двухклавишного с подсветкой . Антрацит.</t>
  </si>
  <si>
    <t>756301</t>
  </si>
  <si>
    <t>VLN-l АНТ Выкл</t>
  </si>
  <si>
    <t>Valena LIFE. Выключатель 10АХ 250В с лицевой панелью. Безвинтовые зажимы. Антрацит.</t>
  </si>
  <si>
    <t>756305</t>
  </si>
  <si>
    <t>VLN-l АНТ Выкл 2-Клв</t>
  </si>
  <si>
    <t>Valena LIFE. Выключатель двухклавишный 10А 250В с лицевой панелью. Безвинтовые зажимы. Антрацит.</t>
  </si>
  <si>
    <t>756308</t>
  </si>
  <si>
    <t>VLN-l АНТ Перекл 2-Клв</t>
  </si>
  <si>
    <t>Valena LIFE. Переключатель двухклавишный 10А 250В с лицевой панелью. Безвинтовые зажимы. Антрацит.</t>
  </si>
  <si>
    <t>756311</t>
  </si>
  <si>
    <t>VLN-l АНТ Выкл кноп</t>
  </si>
  <si>
    <t>756316</t>
  </si>
  <si>
    <t>VLN-l АНТ Перекл</t>
  </si>
  <si>
    <t>Valena LIFE. Переключатель 10АХ 250В с лицевой панелью. Безвинтовые зажимы. Антрацит.</t>
  </si>
  <si>
    <t>756320</t>
  </si>
  <si>
    <t>VLN-l АНТ Розетка 2К+З с/штор</t>
  </si>
  <si>
    <t>Valena LIFE. Силовая розетка 2К+З 16А 250В с защитными шторками. Безвинтовые зажимы. С лицевой панелью. Антрацит.</t>
  </si>
  <si>
    <t>756321</t>
  </si>
  <si>
    <t>VLN-l АНТ Розетка 2К+З</t>
  </si>
  <si>
    <t>Valena LIFE. Силовая розетка 2К+З 16А 250В с лицевой панелью. Безвинтовые зажимы. Антрацит.</t>
  </si>
  <si>
    <t>756326</t>
  </si>
  <si>
    <t>VLN-l АНТ Перекл с подсветкой</t>
  </si>
  <si>
    <t>Valena LIFE. Переключатель 10АХ 250В с подсветкой,с лицевой панелью. Безвинтовые зажимы. Антрацит.</t>
  </si>
  <si>
    <t>756334</t>
  </si>
  <si>
    <t>VLN-l АНТ Термостат тепл.пол</t>
  </si>
  <si>
    <t>Valena LIFE. Термостат для теплых полов с датчиком. 16А 250В. С лицевой панелью. Винтовые зажимы. Антрацит.</t>
  </si>
  <si>
    <t>3414972053518</t>
  </si>
  <si>
    <t>756335</t>
  </si>
  <si>
    <t>VLN-l Рзк 2К+З/USB C АНТ</t>
  </si>
  <si>
    <t>Valena LIFE. Розетка комбинированная 2К+З 16А ~250В со встроенным зарядным устройством USB C 1.5А 5В. С лицевой панелью. Антрацит.</t>
  </si>
  <si>
    <t>3414972053532</t>
  </si>
  <si>
    <t>756360</t>
  </si>
  <si>
    <t>VLN-l АНТ Диммер поворотн.</t>
  </si>
  <si>
    <t>Valena LIFE. Светорегулятор с поворотной ручкой универсальный 300Вт без нейтрали. С лицевой панелью. Антрацит.</t>
  </si>
  <si>
    <t>3414972241403</t>
  </si>
  <si>
    <t>756361</t>
  </si>
  <si>
    <t>VLN-l АНТ Роз2х RJ45 Cat5е UTP</t>
  </si>
  <si>
    <t>Valena LIFE. Информационная розетка двойная RJ45 Кат.5е UTP. С лицевой панелью. Антрацит.</t>
  </si>
  <si>
    <t>756362</t>
  </si>
  <si>
    <t>VLN-l АНТ Накл аудио роз</t>
  </si>
  <si>
    <t>Valena LIFE. Лицевая панель для аудиорозетки с пружинными зажимами одиночной. Антрацит.</t>
  </si>
  <si>
    <t>3414972053570</t>
  </si>
  <si>
    <t>756382</t>
  </si>
  <si>
    <t>VLN-l АНТ Диммер клав.</t>
  </si>
  <si>
    <t>Valena LIFE. Светорегулятор кнопочный универсальный 400Вт без нейтрали. С лицевой панелью. Антрацит.</t>
  </si>
  <si>
    <t>3414972241427</t>
  </si>
  <si>
    <t>756732</t>
  </si>
  <si>
    <t>VLN-l АНТ Накл вывода кабеля</t>
  </si>
  <si>
    <t>Valena LIFE. Лицевая панель для вывода кабеля. Антрацит.</t>
  </si>
  <si>
    <t>756762</t>
  </si>
  <si>
    <t>VLN-l АНТ Накл Розетки TV</t>
  </si>
  <si>
    <t>Valena LIFE. Лицевая панель для розеток ТВ. Антрацит.</t>
  </si>
  <si>
    <t>756882</t>
  </si>
  <si>
    <t>VLN-l АНТ Накл диммера повор</t>
  </si>
  <si>
    <t>Valena LIFE. Лицевая панель для светорегулятора с поворотной ручкой. Антрацит.</t>
  </si>
  <si>
    <t>3414972053990</t>
  </si>
  <si>
    <t>756892</t>
  </si>
  <si>
    <t>VLN-l АНТ Накл диммера кноп</t>
  </si>
  <si>
    <t>Valena LIFE. Лицевая панель для кнопочного светорегулятора. Антрацит.</t>
  </si>
  <si>
    <t>3414972054010</t>
  </si>
  <si>
    <t>764526</t>
  </si>
  <si>
    <t>Лампа LED подсветки 220В ETIKA</t>
  </si>
  <si>
    <t>Лампа LED для подсветки - Legrand - 0,125мА 220В универсальная - белый</t>
  </si>
  <si>
    <t>770020</t>
  </si>
  <si>
    <t>Valena электроустановочное оборудование</t>
  </si>
  <si>
    <t>770080</t>
  </si>
  <si>
    <t>Роз RJ11+RJ45 5еUTP VALENA БЕЛ</t>
  </si>
  <si>
    <t>770082</t>
  </si>
  <si>
    <t>Роз HD15+Jack3,5 VALENA БЕЛ</t>
  </si>
  <si>
    <t>Розетка HD15 + раъём audio jack диаметром 3,5мм - Legrand Valena - белый</t>
  </si>
  <si>
    <t>3245067700822</t>
  </si>
  <si>
    <t>770083</t>
  </si>
  <si>
    <t>Розетка HD15 VALENA БЕЛ</t>
  </si>
  <si>
    <t>Розетка HD15 для видеоустройств - Legrand Valena - белый</t>
  </si>
  <si>
    <t>3245067700839</t>
  </si>
  <si>
    <t>770101</t>
  </si>
  <si>
    <t>Выкл 1кл VALENA АЛЮ</t>
  </si>
  <si>
    <t>Выключатель одноклавишный - Legrand Valena - 10А 250В схема 1 безвинтовые зажимы - алюминий</t>
  </si>
  <si>
    <t>770103</t>
  </si>
  <si>
    <t>Перекл 3пол VALENA АЛЮ</t>
  </si>
  <si>
    <t>Переключатель одноклавишный трёхполюсный - Legrand Valena - 10А 400В безвинтовые зажимы - алюминий</t>
  </si>
  <si>
    <t>770105</t>
  </si>
  <si>
    <t>Выкл 2кл VALENA АЛЮ</t>
  </si>
  <si>
    <t>Выключатель двухклавишный - Legrand Valena - 10А 250В схема 5 безвинтовые зажимы - алюминий</t>
  </si>
  <si>
    <t>770106</t>
  </si>
  <si>
    <t>Перекл 1кл 2нп 10А VALENA АЛЮ</t>
  </si>
  <si>
    <t>Переключатель одноклавишный - Legrand Valena - 10А 250В схема 6 безвинтовые зажимы - алюминий</t>
  </si>
  <si>
    <t>770107</t>
  </si>
  <si>
    <t>Перекл перекрёст VALENA АЛЮ</t>
  </si>
  <si>
    <t>Переключатель перекрёстный одноклавишный - Legrand Valena - 10А 250В схема 7 винтовые зажимы - алюминий</t>
  </si>
  <si>
    <t>770111</t>
  </si>
  <si>
    <t>Кнопка 1кл VALENA АЛЮ</t>
  </si>
  <si>
    <t>Выключатель кнопочный одноклавишный - Legrand Valena - 10А 250В схема 1P безвинтовые зажимы - алюминий</t>
  </si>
  <si>
    <t>770116</t>
  </si>
  <si>
    <t>Розетка 2К VALENA АЛЮ</t>
  </si>
  <si>
    <t>Розетка без заземления - Legrand Valena - без шторок 16А 250В винтовые зажимы - алюминий</t>
  </si>
  <si>
    <t>770120</t>
  </si>
  <si>
    <t>Розетка 2К+З VALENA АЛЮ</t>
  </si>
  <si>
    <t>Розетка с заземлением - Legrand Valena - без шторок 16А 250В винтовые зажимы - алюминий</t>
  </si>
  <si>
    <t>770126</t>
  </si>
  <si>
    <t>Перек 1кл 2нп под 10А VLN АЛЮ</t>
  </si>
  <si>
    <t>Переключатель одноклавишный с подсветкой - Legrand Valena - 10А 250В схема 6L безвинтовые зажимы - алюминий</t>
  </si>
  <si>
    <t>770130</t>
  </si>
  <si>
    <t>Розетка TV оконеч VALENA АЛЮ</t>
  </si>
  <si>
    <t>Розетка TV (телевизионная) - Legrand Valena - оконечная - алюминий</t>
  </si>
  <si>
    <t>770131</t>
  </si>
  <si>
    <t>Розетка TV прох VALENA АЛЮ</t>
  </si>
  <si>
    <t>Розетка TV (телевизионная) - Legrand Valena - проходная - алюминий</t>
  </si>
  <si>
    <t>770135</t>
  </si>
  <si>
    <t>770136</t>
  </si>
  <si>
    <t>Розетка TV-FM-SAT окон VLN АЛЮ</t>
  </si>
  <si>
    <t>Розетка TV-FM-SAT - Legrand Valena - оконечная - алюминий</t>
  </si>
  <si>
    <t>770139</t>
  </si>
  <si>
    <t>Розетка 2XRJ11 VALENA АЛЮ</t>
  </si>
  <si>
    <t>Розетка телефонная двойная RJ11 - Legrand Valena - алюминий</t>
  </si>
  <si>
    <t>770147</t>
  </si>
  <si>
    <t>Вывод кабеля VALENA АЛЮ</t>
  </si>
  <si>
    <t>Вывод кабеля - Legrand Valena - алюминий</t>
  </si>
  <si>
    <t>770148</t>
  </si>
  <si>
    <t>Перекл перекр с подсв VLN АЛЮ</t>
  </si>
  <si>
    <t>Переключатель перекрёстный одноклавишный с подсветкой - Legrand Valena - 10А 250В схема 7L винтовые зажимы - алюминий</t>
  </si>
  <si>
    <t>770150</t>
  </si>
  <si>
    <t>Рамка IP44 VALENA АЛЮ</t>
  </si>
  <si>
    <t>Рамка IP44 влагозащищённая c крышкой - Legrand Valena - алюминий</t>
  </si>
  <si>
    <t>770151</t>
  </si>
  <si>
    <t>Рамка 1п VALENA АЛЮ</t>
  </si>
  <si>
    <t>Рамка 1 пост - Legrand Valena - алюминий</t>
  </si>
  <si>
    <t>770152</t>
  </si>
  <si>
    <t>Рамка 2п VALENA АЛЮ</t>
  </si>
  <si>
    <t>Рамка 2 поста - Legrand Valena - алюминий</t>
  </si>
  <si>
    <t>770153</t>
  </si>
  <si>
    <t>Рамка 3п VALENA АЛЮ</t>
  </si>
  <si>
    <t>Рамка 3 поста - Legrand Valena - алюминий</t>
  </si>
  <si>
    <t>770212</t>
  </si>
  <si>
    <t>Перек 2кл 2нп под 10А VLN АЛЮ</t>
  </si>
  <si>
    <t>Переключатель двухклавишный с подсветкой - Legrand Valena - 10А 250В схема 6/2L безвинтовые зажимы - алюминий</t>
  </si>
  <si>
    <t>770218</t>
  </si>
  <si>
    <t>Кнопка 2кл перекид. VALENA АЛЮ</t>
  </si>
  <si>
    <t>3245067702185</t>
  </si>
  <si>
    <t>770223</t>
  </si>
  <si>
    <t>Розетка акустич. VALENA АЛЮ</t>
  </si>
  <si>
    <t>Розетка для акустической системы - Legrand Valena - алюминий</t>
  </si>
  <si>
    <t>770234</t>
  </si>
  <si>
    <t>Выкл карточный VALENA АЛЮ</t>
  </si>
  <si>
    <t>Выключатель карточный с подсветкой - Legrand Valena - без задержки выключения 10А 250В - алюминий</t>
  </si>
  <si>
    <t>3245067702345</t>
  </si>
  <si>
    <t>770251</t>
  </si>
  <si>
    <t>Лиц. пан. 1кл VALENA АЛЮ</t>
  </si>
  <si>
    <t>Лицевая панель для одноклавишного выключателя/переключателя - Legrand Valena - алюминий</t>
  </si>
  <si>
    <t>770252</t>
  </si>
  <si>
    <t>Лиц. пан. 2кл VALENA АЛЮ</t>
  </si>
  <si>
    <t>Лицевая панель для двухлавишного выключателя/переключателя - Legrand Valena - алюминий</t>
  </si>
  <si>
    <t>770256</t>
  </si>
  <si>
    <t>Лиц. пан. TV VALENA АЛЮ</t>
  </si>
  <si>
    <t>Лицевая панель для розекти TV - Legrand Valena - алюминий</t>
  </si>
  <si>
    <t>770257</t>
  </si>
  <si>
    <t>Лиц. пан. 2К+З шт VALENA АЛЮ</t>
  </si>
  <si>
    <t>Лицевая панель для розетки с заземлением с защитными шторками - Legrand Valena - алюминий</t>
  </si>
  <si>
    <t>770260</t>
  </si>
  <si>
    <t>Диммер пов.1000Вт VALENA АЛЮ</t>
  </si>
  <si>
    <t>3245067702604</t>
  </si>
  <si>
    <t>770270</t>
  </si>
  <si>
    <t>Роз 2хUSB A-A VALENA АЛЮ</t>
  </si>
  <si>
    <t>Зарядное устройство USB тип А / тип А - Legrand Valena - 3000мА 15Вт - алюминий</t>
  </si>
  <si>
    <t>3414970330093</t>
  </si>
  <si>
    <t>770273</t>
  </si>
  <si>
    <t>Роз RJ45 2в 6STP 10GB VLN АЛЮ</t>
  </si>
  <si>
    <t>Розетка компьютерная двойная RJ45 10GB категория 6 STP - Legrand Valena - монтаж на винтах - алюминий</t>
  </si>
  <si>
    <t>770280</t>
  </si>
  <si>
    <t>Роз RJ11+RJ45 5еUTP VLN АЛЮ</t>
  </si>
  <si>
    <t>Розетка двойная RJ11+RJ45 категория 5e UTP - Legrand Valena - алюминий</t>
  </si>
  <si>
    <t>770291</t>
  </si>
  <si>
    <t>Термостат т.пол VALENA АЛЮ</t>
  </si>
  <si>
    <t>Терморегулятор для тёплого пола - Legrand Valena - 16А 250В - алюминий</t>
  </si>
  <si>
    <t>3245067702918</t>
  </si>
  <si>
    <t>770304</t>
  </si>
  <si>
    <t>3414970329912</t>
  </si>
  <si>
    <t>770305</t>
  </si>
  <si>
    <t>Рамка 5п VALENA МАТ. ЗОЛОТО</t>
  </si>
  <si>
    <t>Рамка 5 постов - Legrand Valena - матовое золото</t>
  </si>
  <si>
    <t>3414970329066</t>
  </si>
  <si>
    <t>770311</t>
  </si>
  <si>
    <t>770313</t>
  </si>
  <si>
    <t>770331</t>
  </si>
  <si>
    <t>Рамка 1п VALENA АЛЮ МАТОВЫЙ</t>
  </si>
  <si>
    <t>Рамка 1 пост - Legrand Valena - алюминий матовый</t>
  </si>
  <si>
    <t>770342</t>
  </si>
  <si>
    <t>770343</t>
  </si>
  <si>
    <t>770344</t>
  </si>
  <si>
    <t>3414970329134</t>
  </si>
  <si>
    <t>770345</t>
  </si>
  <si>
    <t>Рамка 5п VALENA АЛЮ МОДЕРН</t>
  </si>
  <si>
    <t>Рамка 5 постов - Legrand Valena - алюминий модерн</t>
  </si>
  <si>
    <t>3414970329714</t>
  </si>
  <si>
    <t>770354</t>
  </si>
  <si>
    <t>Рамка 4п VALENA АЛЮ/СЕРЕБ</t>
  </si>
  <si>
    <t>Рамка 4 поста - Legrand Valena - алюминий/серебряный штрих</t>
  </si>
  <si>
    <t>3245067703540</t>
  </si>
  <si>
    <t>770371</t>
  </si>
  <si>
    <t>Рамка 1п VALENA ТЕМН.ДЕР/СЕРЕБ</t>
  </si>
  <si>
    <t>Рамка 1 пост - Legrand Valena - темное дерево/серебряный штрих</t>
  </si>
  <si>
    <t>770374</t>
  </si>
  <si>
    <t>Рамка 4п VALENA ТЕМН.ДЕР/СЕРЕБ</t>
  </si>
  <si>
    <t>Рамка 4 поста - Legrand Valena - темное дерево/серебряный штрих</t>
  </si>
  <si>
    <t>3245067703748</t>
  </si>
  <si>
    <t>770395</t>
  </si>
  <si>
    <t>Рамка 5п VALENA НОКТЮРН/СЕРЕБ</t>
  </si>
  <si>
    <t>Рамка 5 постов - Legrand Valena - ноктюрн/серебряный штрих</t>
  </si>
  <si>
    <t>3245067703953</t>
  </si>
  <si>
    <t>770471</t>
  </si>
  <si>
    <t>770473</t>
  </si>
  <si>
    <t>770475</t>
  </si>
  <si>
    <t>Рамка 5п VALENA ЖЕМЧУЖНЫЙ</t>
  </si>
  <si>
    <t>Рамка 5 постов - Legrand Valena - жемчужный</t>
  </si>
  <si>
    <t>3414970328991</t>
  </si>
  <si>
    <t>770492</t>
  </si>
  <si>
    <t>Рамка 2п VALENA БЕЛ/СЕРЕБ</t>
  </si>
  <si>
    <t>Рамка 2 поста - Legrand Valena - белый/серебряный штрих</t>
  </si>
  <si>
    <t>770493</t>
  </si>
  <si>
    <t>Рамка 3п VALENA БЕЛ/СЕРЕБ</t>
  </si>
  <si>
    <t>Рамка 3 поста - Legrand Valena - белый/серебряный штрих</t>
  </si>
  <si>
    <t>770495</t>
  </si>
  <si>
    <t>Рамка 5п VALENA БЕЛ/СЕРЕБ</t>
  </si>
  <si>
    <t>Рамка 5 постов - Legrand Valena - белый/серебряный штрих</t>
  </si>
  <si>
    <t>3245067704950</t>
  </si>
  <si>
    <t>Pro 21 / Galea электроустановочное оборудование</t>
  </si>
  <si>
    <t>773608</t>
  </si>
  <si>
    <t>Переключатель 2напр 2клав БЕЛ CAR</t>
  </si>
  <si>
    <t>Двойной переключатель на 2 направления - двухклавишный - Cariva - автоматические клеммы - 10 или 16 АX - 250 В~ - White</t>
  </si>
  <si>
    <t>Cariva электроустановочное оборудование</t>
  </si>
  <si>
    <t>773610</t>
  </si>
  <si>
    <t>Выключатель 10A инд БЕЛ CAR</t>
  </si>
  <si>
    <t>Выключатель - Cariva - с подсветкой - автоматические клеммы - 10 АX - 250 В~ - белый</t>
  </si>
  <si>
    <t>773613</t>
  </si>
  <si>
    <t>Кнопка подсв БЕЛ CAR</t>
  </si>
  <si>
    <t>Выключатель без фиксации - Cariva - с подсветкой - 10 A - 250 В~ - White</t>
  </si>
  <si>
    <t>773615</t>
  </si>
  <si>
    <t>Светорегулятор нажимн 500Вт БЕЛ CAR</t>
  </si>
  <si>
    <t>Кнопочный светорегулятор - Cariva - 40-600 Вт/ВА - 50 Гц - белый</t>
  </si>
  <si>
    <t>3245067736159</t>
  </si>
  <si>
    <t>773616</t>
  </si>
  <si>
    <t>Розетка 2К БЕЛ CAR</t>
  </si>
  <si>
    <t>Розетка - Cariva - 2К - 16 А - 250 В~ - белый</t>
  </si>
  <si>
    <t>773617</t>
  </si>
  <si>
    <t>Светорегулятор повор 300Вт БЕЛ CAR</t>
  </si>
  <si>
    <t>Светорегулятор - Cariva - 40-300 В/ВА - 50 Гц - белый</t>
  </si>
  <si>
    <t>773626</t>
  </si>
  <si>
    <t>Переключатель на 2 направления - Cariva - с подсветкой - автоматические клеммы - 10 АX - 250 В~ - White</t>
  </si>
  <si>
    <t>773627</t>
  </si>
  <si>
    <t>Розетка 2X2К+З БЕЛ CAR</t>
  </si>
  <si>
    <t>Розетка - Cariva - 2х2К+3 - немецкий стандарт - 16 А - 250 В~ - белый</t>
  </si>
  <si>
    <t>773635</t>
  </si>
  <si>
    <t>Розетка TV-FM-SAT звезда БЕЛ CAR</t>
  </si>
  <si>
    <t>Розетка TV-FM-SAT - Cariva - звезда - 1.5 дБ - 2150 МГц - белый</t>
  </si>
  <si>
    <t>773636</t>
  </si>
  <si>
    <t>Розетка TV-FM-SAT прох БЕЛ CAR</t>
  </si>
  <si>
    <t>Розетка TV-FM-SAT - Cariva - проходная - 10/14 дБ - 2150 МГц - белый</t>
  </si>
  <si>
    <t>773637</t>
  </si>
  <si>
    <t>Розетка TV-FM-SAT окон БЕЛ CAR</t>
  </si>
  <si>
    <t>Розетка TV-FM-SAT - Cariva - оконечная - 10/14 дБ - 2150 МГц - белый</t>
  </si>
  <si>
    <t>773641</t>
  </si>
  <si>
    <t>CarivaРоз. UTP RJ45 бел зх</t>
  </si>
  <si>
    <t>Информационная розетка - Cariva - RJ45 - категория 6 UTP - White</t>
  </si>
  <si>
    <t>773644</t>
  </si>
  <si>
    <t>Выключатель+выкл.2кл.+роз.2К+З БЕЛ CAR</t>
  </si>
  <si>
    <t>3-постовой моноблок - Cariva - 250 В~ - белый</t>
  </si>
  <si>
    <t>3245067736449</t>
  </si>
  <si>
    <t>773646</t>
  </si>
  <si>
    <t>Cariva Заглушка бел.</t>
  </si>
  <si>
    <t>Заглушка монтажная - Cariva - белый</t>
  </si>
  <si>
    <t>773654</t>
  </si>
  <si>
    <t>Рамка 4п Белая Cariva</t>
  </si>
  <si>
    <t>Рамка - Cariva - 4 поста - горизонтальный/вертикальный монтаж - белый</t>
  </si>
  <si>
    <t>3245067736548</t>
  </si>
  <si>
    <t>773655</t>
  </si>
  <si>
    <t>Cariva рамка 5 постовая белая</t>
  </si>
  <si>
    <t>Рамка - Cariva - 5 постов - горизонтальный/вертикальный монтаж - белый</t>
  </si>
  <si>
    <t>3245067736555</t>
  </si>
  <si>
    <t>Выключатель - Cariva - автоматические клеммы - 10 А - 250 В~ - белый</t>
  </si>
  <si>
    <t>773657</t>
  </si>
  <si>
    <t>Переключатель 2напр БЕЛ CAR</t>
  </si>
  <si>
    <t>Переключатель на 2 направления - Cariva - автоматические клеммы - 10 АX - 250 В~ - белый</t>
  </si>
  <si>
    <t>3245067736579</t>
  </si>
  <si>
    <t>773658</t>
  </si>
  <si>
    <t>Выключатель 2клав БЕЛ CAR</t>
  </si>
  <si>
    <t>3245067736586</t>
  </si>
  <si>
    <t>773659</t>
  </si>
  <si>
    <t>Розетка 2К+З БЕЛ CAR</t>
  </si>
  <si>
    <t>Розетка - Cariva - 2К+3 - немецкий стандарт - 16 А - 250 В~ - белый</t>
  </si>
  <si>
    <t>3245067736593</t>
  </si>
  <si>
    <t>773662</t>
  </si>
  <si>
    <t>Рамка 2п Мат.Золото Cariva</t>
  </si>
  <si>
    <t>Рамка - Cariva - 2 поста - горизонтальный/вертикальный монтаж - матовое золото</t>
  </si>
  <si>
    <t>773664</t>
  </si>
  <si>
    <t>Рамка 4п Мат.Золото Cariva</t>
  </si>
  <si>
    <t>Рамка - Cariva - 4 поста - горизонтальный/вертикальный монтаж - матовое золото</t>
  </si>
  <si>
    <t>3245067736647</t>
  </si>
  <si>
    <t>773678</t>
  </si>
  <si>
    <t>Розетка TV 1.5dB звезда БЕЛ CAR</t>
  </si>
  <si>
    <t>ТВ розетка - Cariva - звезда - 1.5 дБ - 2400 МГц - белый</t>
  </si>
  <si>
    <t>773679</t>
  </si>
  <si>
    <t>Розетка TV 10dB окон БЕЛ CAR</t>
  </si>
  <si>
    <t>773680</t>
  </si>
  <si>
    <t>Розетка TV 14dB прох БЕЛ CAR</t>
  </si>
  <si>
    <t>ТВ розетка - Cariva - проходная - 14 дБ - 2150/2400 МГц - белый</t>
  </si>
  <si>
    <t>773683</t>
  </si>
  <si>
    <t>Рамка 3п Песок Cariva</t>
  </si>
  <si>
    <t>Рамка - Cariva - 3 поста - горизонтальный/вертикальный монтаж - песок</t>
  </si>
  <si>
    <t>773684</t>
  </si>
  <si>
    <t>Рамка 4п Песок Cariva</t>
  </si>
  <si>
    <t>Рамка - Cariva - 4 поста - горизонтальный/вертикальный монтаж - песок</t>
  </si>
  <si>
    <t>3245067736845</t>
  </si>
  <si>
    <t>773692</t>
  </si>
  <si>
    <t>Рамка 2п Жемч/Сер Cariva</t>
  </si>
  <si>
    <t>Рамка - Cariva - 2 поста - горизонтальный/вертикальный монтаж - жемчужно-серый</t>
  </si>
  <si>
    <t>773700</t>
  </si>
  <si>
    <t>Выключатель 16A СЛНК CAR</t>
  </si>
  <si>
    <t>Выключатель - Cariva - автоматические клеммы - 16 А - 250 В~ - слоновая кость</t>
  </si>
  <si>
    <t>773708</t>
  </si>
  <si>
    <t>Переключатель 2напр 2клав СЛНК CAR</t>
  </si>
  <si>
    <t>Двойной переключатель на 2 направления - двухклавишный - Cariva - авт. клеммы - 10 или 16 АX - 250 В~ - слоновая кость</t>
  </si>
  <si>
    <t>773709</t>
  </si>
  <si>
    <t>Выключатель IP44 СЛНК CAR</t>
  </si>
  <si>
    <t>773710</t>
  </si>
  <si>
    <t>Выключатель 10A инд СЛНК CAR</t>
  </si>
  <si>
    <t>Выключатель - Cariva - с подсветкой - автоматические клеммы - 10 АX - 250 В~ - слоновая кость</t>
  </si>
  <si>
    <t>773711</t>
  </si>
  <si>
    <t>Кнопка СЛНК CAR</t>
  </si>
  <si>
    <t>Выключатель без фиксации - Cariva - 10 A - 250 В~ - слоновая кость</t>
  </si>
  <si>
    <t>773716</t>
  </si>
  <si>
    <t>Розетка 2К СЛНК CAR</t>
  </si>
  <si>
    <t>Розетка - Cariva - 2К - 16 А - 250 В~ - слоновая кость</t>
  </si>
  <si>
    <t>773717</t>
  </si>
  <si>
    <t>Светорегулятор повор 300Вт СЛНК CAR</t>
  </si>
  <si>
    <t>Светорегулятор - Cariva - 40-300 В/ВА - 50 Гц - слоновая кость</t>
  </si>
  <si>
    <t>3245067737170</t>
  </si>
  <si>
    <t>773721</t>
  </si>
  <si>
    <t>Розетка 2К+З шт СЛНК CAR</t>
  </si>
  <si>
    <t>Розетка - Cariva - 2К+3 - с защитными шторками - 16 А - 250 В~ - слоновая кость</t>
  </si>
  <si>
    <t>773726</t>
  </si>
  <si>
    <t>Переключатель 2напр подсв СЛНК CAR</t>
  </si>
  <si>
    <t>Переключатель на 2 направления - Cariva - с подсветкой - автоматические клеммы - 10 АX - 250 В~ - слоновая кость</t>
  </si>
  <si>
    <t>773735</t>
  </si>
  <si>
    <t>Розетка TV-FM-SAT звезда СЛНК CAR</t>
  </si>
  <si>
    <t>Розетка TV-FM-SAT - Cariva - звезда - 1.5 дБ - 2150 МГц - слоновая кость</t>
  </si>
  <si>
    <t>773737</t>
  </si>
  <si>
    <t>Розетка TV-FM-SAT окон СЛНК CAR</t>
  </si>
  <si>
    <t>Розетка TV-FM-SAT - Cariva - оконечная - 10/14 дБ - 2150 МГц - слоновая кость</t>
  </si>
  <si>
    <t>773738</t>
  </si>
  <si>
    <t>Розетка RJ11 СЛНК CAR</t>
  </si>
  <si>
    <t>Телефонная розетка - Cariva - RJ11 - 4 контакта - 1 выход - слоновая кость</t>
  </si>
  <si>
    <t>773741</t>
  </si>
  <si>
    <t>CarivaРоз. UTP RJ45 слк зх</t>
  </si>
  <si>
    <t>Информационная розетка - Cariva - RJ45 - категория 6 UTP - слоновая кость</t>
  </si>
  <si>
    <t>773744</t>
  </si>
  <si>
    <t>Выключатель+выкл.2кл.+роз.2К+З СЛНК CAR</t>
  </si>
  <si>
    <t>3-постовой моноблок - Cariva - 250 В~ - слоновая кость</t>
  </si>
  <si>
    <t>3245067737446</t>
  </si>
  <si>
    <t>773754</t>
  </si>
  <si>
    <t>Рамка 4п Сл.кость Cariva</t>
  </si>
  <si>
    <t>3245067737545</t>
  </si>
  <si>
    <t>773755</t>
  </si>
  <si>
    <t>Cariva рамка 5 постовая сл. К.</t>
  </si>
  <si>
    <t>Рамка - Cariva - 5 постов - горизонтальный/вертикальный монтаж - слоновая кость</t>
  </si>
  <si>
    <t>3245067737552</t>
  </si>
  <si>
    <t>773756</t>
  </si>
  <si>
    <t>Выключатель 10A СЛНК CAR</t>
  </si>
  <si>
    <t>Выключатель - Cariva - автоматические клеммы - 10 А - 250 В~ - слоновая кость</t>
  </si>
  <si>
    <t>3245067737569</t>
  </si>
  <si>
    <t>773757</t>
  </si>
  <si>
    <t>Переключатель 2напр СЛНК CAR</t>
  </si>
  <si>
    <t>Переключатель на 2 направления - Cariva - автоматические клеммы - 10 АX - 250 В~ - слоновая кость</t>
  </si>
  <si>
    <t>3245067737576</t>
  </si>
  <si>
    <t>773758</t>
  </si>
  <si>
    <t>Выключатель 2клав СЛНК CAR</t>
  </si>
  <si>
    <t>Выключатель - Cariva - двухклавишный - автоматические клеммы - 10 А - 250 В~ - слоновая кость</t>
  </si>
  <si>
    <t>3245067737583</t>
  </si>
  <si>
    <t>773760</t>
  </si>
  <si>
    <t>Рамка 1п Сл.кость Cariva</t>
  </si>
  <si>
    <t>Рамка - Cariva - 1 пост - слоновая кость</t>
  </si>
  <si>
    <t>3245067737606</t>
  </si>
  <si>
    <t>773778</t>
  </si>
  <si>
    <t>Розетка TV 1.5dB звезда СЛНК CAR</t>
  </si>
  <si>
    <t>ТВ розетка - Cariva - звезда - 1.5 дБ - 2400 МГц - слоновая кость</t>
  </si>
  <si>
    <t>773779</t>
  </si>
  <si>
    <t>Розетка TV 10dB окон СЛНК CAR</t>
  </si>
  <si>
    <t>ТВ розетка - Cariva - оконечная - 10 дБ - 2150/2400 МГц - слоновая кость</t>
  </si>
  <si>
    <t>773780</t>
  </si>
  <si>
    <t>Розетка TV 14dB прох СЛНК CAR</t>
  </si>
  <si>
    <t>ТВ розетка - Cariva - проходная - 14 дБ - 2150/2400 МГц - слоновая кость</t>
  </si>
  <si>
    <t>773796</t>
  </si>
  <si>
    <t>Cariva кор. накл. 26 мм сл.к.</t>
  </si>
  <si>
    <t>773798</t>
  </si>
  <si>
    <t>Car.Кор.д/накл.монтажа,сл.к.</t>
  </si>
  <si>
    <t>Коробка для накладного монтажа - Cariva - высота 41 мм - слоновая кость</t>
  </si>
  <si>
    <t>774103</t>
  </si>
  <si>
    <t>Перек 1кл 2нп под 16А VLN СЛНК</t>
  </si>
  <si>
    <t>Переключатель одноклавишный с подсветкой - Legrand Valena - 16А 250В схема 6LE безвинтовые зажимы - слоновая кость</t>
  </si>
  <si>
    <t>774116</t>
  </si>
  <si>
    <t>Кнопка 1кл звонок VALENA СЛНК</t>
  </si>
  <si>
    <t>Выключатель кнопочный одноклавишный с символом звонка - Legrand Valena - 10А 250В схема 1P безвинтовые зажимы - слоновая кость</t>
  </si>
  <si>
    <t>774122</t>
  </si>
  <si>
    <t>Роз. 2К+З шт безв VLN СЛНК</t>
  </si>
  <si>
    <t>Розетка с заземлением - Legrand Valena - со шторками 16А 250В безвинтовые зажимы - слоновая кость</t>
  </si>
  <si>
    <t>774126</t>
  </si>
  <si>
    <t>Термостат станд. VALENA СЛНК</t>
  </si>
  <si>
    <t>Терморегулятор стандарт - Legrand Valena - 5А 250В - слоновая кость</t>
  </si>
  <si>
    <t>3245067741269</t>
  </si>
  <si>
    <t>774127</t>
  </si>
  <si>
    <t>Термостат с выкл. VALENA СЛНК</t>
  </si>
  <si>
    <t>Терморегулятор комфорт - Legrand Valena - с выключателем 8А 250В - слоновая кость</t>
  </si>
  <si>
    <t>3245067741276</t>
  </si>
  <si>
    <t>774129</t>
  </si>
  <si>
    <t>Датчик движ 400 Вт VALENA СЛНК</t>
  </si>
  <si>
    <t>Датчик движения двухпроводной с возможностью ручного управления - Legrand Valena - 250Вт пассивный инфракрасный без нейтрали - слоновая кость</t>
  </si>
  <si>
    <t>3414970978196</t>
  </si>
  <si>
    <t>774134</t>
  </si>
  <si>
    <t>Выкл карточный VALENA СЛНК</t>
  </si>
  <si>
    <t>Выключатель карточный с подсветкой - Legrand Valena - без задержки выключения 10А 250В - слоновая кость</t>
  </si>
  <si>
    <t>774151</t>
  </si>
  <si>
    <t>Рамка 1п VALENA СЛНК/ЗОЛ</t>
  </si>
  <si>
    <t>Рамка 1 пост - Legrand Valena - слоновая кость/золотой штрих</t>
  </si>
  <si>
    <t>774153</t>
  </si>
  <si>
    <t>Рамка 3п VALENA СЛНК/ЗОЛ</t>
  </si>
  <si>
    <t>Рамка 3 поста - Legrand Valena - слоновая кость/золотой штрих</t>
  </si>
  <si>
    <t>774155</t>
  </si>
  <si>
    <t>Рамка 5п VALENA СЛНК/ЗОЛ</t>
  </si>
  <si>
    <t>Рамка 5 постов - Legrand Valena - слоновая кость/золотой штрих</t>
  </si>
  <si>
    <t>3245067741559</t>
  </si>
  <si>
    <t>774170</t>
  </si>
  <si>
    <t>Роз 2хUSB A-A VALENA СЛНК</t>
  </si>
  <si>
    <t>Зарядное устройство USB тип А / тип А - Legrand Valena - 3000мА 15Вт - слоновая кость</t>
  </si>
  <si>
    <t>3414970330154</t>
  </si>
  <si>
    <t>774197</t>
  </si>
  <si>
    <t>Перекл перекрёст IP44 VLN СЛНК</t>
  </si>
  <si>
    <t>Переключатель перекрёстный одноклавишный IP44 - Legrand Valena - 10А 250В схема 7 винтовые зажимы - слоновая кость</t>
  </si>
  <si>
    <t>774201</t>
  </si>
  <si>
    <t>Выкл 1кл IP44 VALENA БЕЛ</t>
  </si>
  <si>
    <t>774216</t>
  </si>
  <si>
    <t>Кнопка 1кл звонок VALENA БЕЛ</t>
  </si>
  <si>
    <t>Выключатель кнопочный одноклавишный с символом звонка - Legrand Valena - 10А 250В схема 1P безвинтовые зажимы - белый</t>
  </si>
  <si>
    <t>774229</t>
  </si>
  <si>
    <t>Датчик движ 400 Вт VALENA БЕЛ</t>
  </si>
  <si>
    <t>Датчик движения двухпроводной с возможностью ручного управления - Legrand Valena - 250Вт пассивный инфракрасный без нейтрали - белый</t>
  </si>
  <si>
    <t>3414970978172</t>
  </si>
  <si>
    <t>774234</t>
  </si>
  <si>
    <t>Выкл карточный VALENA БЕЛ</t>
  </si>
  <si>
    <t>Выключатель карточный с подсветкой - Legrand Valena - без задержки выключения 10А 250В - белый</t>
  </si>
  <si>
    <t>774235</t>
  </si>
  <si>
    <t>Выкл карточ с подсв VALENA БЕЛ</t>
  </si>
  <si>
    <t>Выключатель карточный с подсветкой - Legrand Valena - с задержкой выключения 10А 250В - белый</t>
  </si>
  <si>
    <t>3245067742358</t>
  </si>
  <si>
    <t>774301</t>
  </si>
  <si>
    <t>774305</t>
  </si>
  <si>
    <t>774306</t>
  </si>
  <si>
    <t>Перекл 1кл 2нп 10А VALENA СЛНК</t>
  </si>
  <si>
    <t>Переключатель одноклавишный - Legrand Valena - 10А 250В схема 6 безвинтовые зажимы - слоновая кость</t>
  </si>
  <si>
    <t>774311</t>
  </si>
  <si>
    <t>774315</t>
  </si>
  <si>
    <t>Кнопка 1кл 12В под зв VLN СЛНК</t>
  </si>
  <si>
    <t>Выключатель кнопочный одноклавишный с подсветкой с символом звонка - Legrand Valena - 10А 12В схема 1PLE безвинтовые зажимы - слоновая кость</t>
  </si>
  <si>
    <t>774316</t>
  </si>
  <si>
    <t>Розетка 2К VALENA СЛНК</t>
  </si>
  <si>
    <t>Розетка без заземления - Legrand Valena - без шторок 16А 250В винтовые зажимы - слоновая кость</t>
  </si>
  <si>
    <t>774320</t>
  </si>
  <si>
    <t>774321</t>
  </si>
  <si>
    <t>Розетка 2К+З шт VALENA СЛНК</t>
  </si>
  <si>
    <t>Розетка с заземлением - Legrand Valena - со шторками 16А 250В винтовые зажимы - слоновая кость</t>
  </si>
  <si>
    <t>774322</t>
  </si>
  <si>
    <t>Розетка 2К+З шт кр VALENA СЛНК</t>
  </si>
  <si>
    <t>Розетка с заземлением - Legrand Valena - со шторками с защитной крышкой 16А 250В винтовые зажимы - слоновая кость</t>
  </si>
  <si>
    <t>774332</t>
  </si>
  <si>
    <t>Розетка TV-FM звезда VLN СЛНК</t>
  </si>
  <si>
    <t>Розетка TV-FM - Legrand Valena - "звезда" - слоновая кость</t>
  </si>
  <si>
    <t>774333</t>
  </si>
  <si>
    <t>Розетка TV-FM оконеч VLN СЛНК</t>
  </si>
  <si>
    <t>774335</t>
  </si>
  <si>
    <t>774342</t>
  </si>
  <si>
    <t>Лиц. пан. TV-R VALENA СЛНК</t>
  </si>
  <si>
    <t>Лицевая панель для розеток TV-R сторонних производителей - Legrand Valena - слоновая кость</t>
  </si>
  <si>
    <t>774348</t>
  </si>
  <si>
    <t>Перекл перекр с подсв VLN СЛНК</t>
  </si>
  <si>
    <t>Переключатель перекрёстный одноклавишный с подсветкой - Legrand Valena - 10А 250В схема 7L винтовые зажимы - слоновая кость</t>
  </si>
  <si>
    <t>774349</t>
  </si>
  <si>
    <t>Выкл 2пол с инд 10А VALENA СЛН</t>
  </si>
  <si>
    <t>Выключатель одноклавишный двухполюсный с индикацией - Legrand Valena - 10А 250В схема 2T безвинтовые зажимы - слоновая кость</t>
  </si>
  <si>
    <t>774351</t>
  </si>
  <si>
    <t>774352</t>
  </si>
  <si>
    <t>774353</t>
  </si>
  <si>
    <t>774380</t>
  </si>
  <si>
    <t>Лиц. пан. универс. VALENA СЛНК</t>
  </si>
  <si>
    <t>774401</t>
  </si>
  <si>
    <t>774403</t>
  </si>
  <si>
    <t>Перекл 3пол VALENA БЕЛ</t>
  </si>
  <si>
    <t>Переключатель одноклавишный трёхполюсный - Legrand Valena - 10А 400В для люминесцентных ламп безвинтовые зажимы - белый</t>
  </si>
  <si>
    <t>774405</t>
  </si>
  <si>
    <t>774406</t>
  </si>
  <si>
    <t>Перекл 1кл 2нап 10А VALENA БЕЛ</t>
  </si>
  <si>
    <t>Переключатель одноклавишный - Legrand Valena - 10А 250В схема 6 безвинтовые зажимы - белый</t>
  </si>
  <si>
    <t>774416</t>
  </si>
  <si>
    <t>Розетка 2К VALENA БЕЛ</t>
  </si>
  <si>
    <t>Розетка без заземления - Legrand Valena - без шторок 16А 250В винтовые зажимы - белый</t>
  </si>
  <si>
    <t>774420</t>
  </si>
  <si>
    <t>774421</t>
  </si>
  <si>
    <t>Розетка 2К+З шт VALENA БЕЛ</t>
  </si>
  <si>
    <t>Розетка с заземлением - Legrand Valena - со шторками 16А 250В винтовые зажимы - белый</t>
  </si>
  <si>
    <t>774422</t>
  </si>
  <si>
    <t>Розетка 2К+З шт кр VALENA БЕЛ</t>
  </si>
  <si>
    <t>Розетка с заземлением - Legrand Valena - со шторками с защитной крышкой 16А 250В винтовые зажимы - белый</t>
  </si>
  <si>
    <t>774423</t>
  </si>
  <si>
    <t>Розетка 2К+З в сборе VLN БЕЛ</t>
  </si>
  <si>
    <t>Розетка с заземлением - Legrand Valena - с лицевой панелью и рамкой в сборе 16А 250В винтовые зажимы - белый</t>
  </si>
  <si>
    <t>774437</t>
  </si>
  <si>
    <t>Розетка TV-FM-SAT прох VLN БЕЛ</t>
  </si>
  <si>
    <t>Розетка TV-FM-SAT - Legrand Valena - проходная - белый</t>
  </si>
  <si>
    <t>774451</t>
  </si>
  <si>
    <t>774452</t>
  </si>
  <si>
    <t>774453</t>
  </si>
  <si>
    <t>775672</t>
  </si>
  <si>
    <t>GL ДДвиж б/N 240Вт р.уп бел</t>
  </si>
  <si>
    <t>GaleaLife. Датчик движения ИК двухпроводный без N, 240Вт, с возможностью ручного управления. Белый</t>
  </si>
  <si>
    <t>3414970978257</t>
  </si>
  <si>
    <t>775673</t>
  </si>
  <si>
    <t>GL ДДвиж 1000Вт бел</t>
  </si>
  <si>
    <t>GaleaLife. Датчик движения ИК трехпроводный с N, 1000Вт. Белый</t>
  </si>
  <si>
    <t>3414970978271</t>
  </si>
  <si>
    <t>776131</t>
  </si>
  <si>
    <t>Кор.накл монт 1п VALENA СЛНК</t>
  </si>
  <si>
    <t>Коробка для накладного монтажа 1 пост - Legrand Valena - слоновая кость</t>
  </si>
  <si>
    <t>782200</t>
  </si>
  <si>
    <t>Выкл 1кл QUTEO БЕЛ</t>
  </si>
  <si>
    <t>Выключатель одноклавишный - Legrand Quteo - IP20 10А 250В винтовые зажимы накладной монтаж - белый</t>
  </si>
  <si>
    <t>Quteo IP20 электроустановочное оборудование</t>
  </si>
  <si>
    <t>782202</t>
  </si>
  <si>
    <t>Выкл 2кл QUTEO БЕЛ</t>
  </si>
  <si>
    <t>Выключатель двухклавишный - Legrand Quteo - IP20 10А 250В винтовые зажимы накладной монтаж - белый</t>
  </si>
  <si>
    <t>782204</t>
  </si>
  <si>
    <t>Перекл 1кл QUTEO БЕЛ</t>
  </si>
  <si>
    <t>Переключатель одноклавишный - Legrand Quteo - IP20 10А 250В винтовые зажимы накладной монтаж - белый</t>
  </si>
  <si>
    <t>782205</t>
  </si>
  <si>
    <t>Кнопка 1кл QUTEO БЕЛ</t>
  </si>
  <si>
    <t>Выключатель кнопочный одноклавишный - Legrand Quteo - IP20 6А 250В винтовые зажимы накладной монтаж - белый</t>
  </si>
  <si>
    <t>782206</t>
  </si>
  <si>
    <t>Перекл 2кл QUTEO БЕЛ</t>
  </si>
  <si>
    <t>Переключатель двухклавишный - Legrand Quteo - IP20 10A 250В винтовые зажимы накладной монтаж - белый</t>
  </si>
  <si>
    <t>782210</t>
  </si>
  <si>
    <t>Розетка 2К QUTEO БЕЛ</t>
  </si>
  <si>
    <t>Розетка без заземления - Legrand Quteo - без шторок IP20 16А 250В винтовые зажимы накладной монтаж - белый</t>
  </si>
  <si>
    <t>782211</t>
  </si>
  <si>
    <t>Розетка 2К+З QUTEO БЕЛ</t>
  </si>
  <si>
    <t>Розетка с заземлением - Legrand Quteo - без шторок IP20 16А 250В винтовые зажимы накладной монтаж - белый</t>
  </si>
  <si>
    <t>782214</t>
  </si>
  <si>
    <t>Розетка RJ11 QUTEO БЕЛ</t>
  </si>
  <si>
    <t>Розетка телефонная RJ11 - Legrand Quteo - IP20 накладной монтаж - белый</t>
  </si>
  <si>
    <t>782215</t>
  </si>
  <si>
    <t>Розетка TV QUTEO БЕЛ</t>
  </si>
  <si>
    <t>Розетка TV (телевизионная) - Legrand Quteo - "звезда" IP20 накладной монтаж - белый</t>
  </si>
  <si>
    <t>782216</t>
  </si>
  <si>
    <t>Вывод кабеля IP21 QUTEO БЕЛ</t>
  </si>
  <si>
    <t>Вывод кабеля - Legrand Quteo - IP20 накладной монтаж - белый</t>
  </si>
  <si>
    <t>782220</t>
  </si>
  <si>
    <t>Розетка 2К+З шт QUTEO БЕЛ</t>
  </si>
  <si>
    <t>Розетка с заземлением - Legrand Quteo - со шторками IP20 16А 250В винтовые зажимы накладной монтаж - белый</t>
  </si>
  <si>
    <t>3245067822203</t>
  </si>
  <si>
    <t>782224</t>
  </si>
  <si>
    <t>Роз. RJ45 кат5е UTP QUTEO БЕЛ</t>
  </si>
  <si>
    <t>Розетка компьютерная RJ45 категория 5e UTP - Legrand Quteo - IP20 накладной монтаж - белый</t>
  </si>
  <si>
    <t>3245067822241</t>
  </si>
  <si>
    <t>782225</t>
  </si>
  <si>
    <t>Адаптер Mosaic QUTEO БЕЛ</t>
  </si>
  <si>
    <t>Адаптер для механизмов серии Mosaic - Legrand Quteo - белый</t>
  </si>
  <si>
    <t>782226</t>
  </si>
  <si>
    <t>Адаптер для роз RJ45 QUTEO БЕЛ</t>
  </si>
  <si>
    <t>Адаптер для розеток RJ45 Keystone - Legrand Quteo - белый</t>
  </si>
  <si>
    <t>782230</t>
  </si>
  <si>
    <t>Выкл 1кл QUTEO СЛНК</t>
  </si>
  <si>
    <t>Выключатель одноклавишный - Legrand Quteo - IP20 10А 250В винтовые зажимы накладной монтаж - слоновая кость</t>
  </si>
  <si>
    <t>3245067822302</t>
  </si>
  <si>
    <t>782231</t>
  </si>
  <si>
    <t>Розетка 2X2К QUTEO БЕЛ</t>
  </si>
  <si>
    <t>Розеточный блок двойной без заземления - Legrand Quteo - с предварительным подключением без шторок IP20 16А 250В винтовые зажимы накладной монтаж - белый</t>
  </si>
  <si>
    <t>782232</t>
  </si>
  <si>
    <t>Выкл 2кл QUTEO СЛНК</t>
  </si>
  <si>
    <t>Выключатель двухклавишный - Legrand Quteo - IP20 10А 250В винтовые зажимы накладной монтаж - слоновая кость</t>
  </si>
  <si>
    <t>3245067822326</t>
  </si>
  <si>
    <t>782233</t>
  </si>
  <si>
    <t>Розетка 2X2К+З QUTEO БЕЛ</t>
  </si>
  <si>
    <t>Розеточный блок двойной с заземлением - Legrand Quteo - с предварительным подключением без шторок IP20 16А 250В винтовые зажимы накладной монтаж - белый</t>
  </si>
  <si>
    <t>782234</t>
  </si>
  <si>
    <t>Перекл 1кл QUTEO СЛНК</t>
  </si>
  <si>
    <t>Переключатель одноклавишный - Legrand Quteo - IP20 10А 250В винтовые зажимы накладной монтаж - слоновая кость</t>
  </si>
  <si>
    <t>3245067822340</t>
  </si>
  <si>
    <t>782235</t>
  </si>
  <si>
    <t>Кнопка 1кл QUTEO СЛНК</t>
  </si>
  <si>
    <t>Выключатель кнопочный одноклавишный - Legrand Quteo - IP20 6А 250В винтовые зажимы накладной монтаж - слоновая кость</t>
  </si>
  <si>
    <t>782236</t>
  </si>
  <si>
    <t>Перекл 2кл QUTEO СЛНК</t>
  </si>
  <si>
    <t>Переключатель двухклавишный - Legrand Quteo - IP20 10A 250В винтовые зажимы накладной монтаж - слоновая кость</t>
  </si>
  <si>
    <t>3414970308542</t>
  </si>
  <si>
    <t>782237</t>
  </si>
  <si>
    <t>Розетка 2X2К+З шт QUTEO БЕЛ</t>
  </si>
  <si>
    <t>Розеточный блок двойной с заземлением - Legrand Quteo - с предварительным подключением со шторками IP20 16А 250В винтовые зажимы накладной монтаж - белый</t>
  </si>
  <si>
    <t>782238</t>
  </si>
  <si>
    <t>Розетка 3X2К+З шт QUTEO БЕЛ</t>
  </si>
  <si>
    <t>Розеточный блок тройной с заземлением - Legrand Quteo - с предварительным подключением со шторками IP20 16А 250В винтовые зажимы накладной монтаж - белый</t>
  </si>
  <si>
    <t>782240</t>
  </si>
  <si>
    <t>Розетка 2К QUTEO СЛНК</t>
  </si>
  <si>
    <t>Розетка без заземления - Legrand Quteo - без шторок IP20 16А 250В винтовые зажимы накладной монтаж - слоновая кость</t>
  </si>
  <si>
    <t>3245067822401</t>
  </si>
  <si>
    <t>782241</t>
  </si>
  <si>
    <t>Розетка 2К+З QUTEO СЛНК</t>
  </si>
  <si>
    <t>Розетка с заземлением - Legrand Quteo - без шторок IP20 16А 250В винтовые зажимы накладной монтаж - слоновая кость</t>
  </si>
  <si>
    <t>3245067822418</t>
  </si>
  <si>
    <t>782244</t>
  </si>
  <si>
    <t>Розетка RJ11 QUTEO СЛНК</t>
  </si>
  <si>
    <t>Розетка телефонная RJ11 - Legrand Quteo - IP20 накладной монтаж - слоновая кость</t>
  </si>
  <si>
    <t>3245067822449</t>
  </si>
  <si>
    <t>782245</t>
  </si>
  <si>
    <t>Розетка TV QUTEO СЛНК</t>
  </si>
  <si>
    <t>Розетка TV (телевизионная) - Legrand Quteo - "звезда" IP20 накладной монтаж - слоновая кость</t>
  </si>
  <si>
    <t>3245067822456</t>
  </si>
  <si>
    <t>782246</t>
  </si>
  <si>
    <t>Вывод кабеля IP21 QUTEO СЛНК</t>
  </si>
  <si>
    <t>Вывод кабеля - Legrand Quteo - IP20 накладной монтаж - слоновая кость</t>
  </si>
  <si>
    <t>782249</t>
  </si>
  <si>
    <t>Радио розетка QUTEO СЛНК</t>
  </si>
  <si>
    <t>782250</t>
  </si>
  <si>
    <t>Розетка 2К+З шт QUTEO СЛНК</t>
  </si>
  <si>
    <t>Розетка с заземлением - Legrand Quteo - со шторками IP20 16А 250В винтовые зажимы накладной монтаж - слоновая кость</t>
  </si>
  <si>
    <t>3245067822500</t>
  </si>
  <si>
    <t>782254</t>
  </si>
  <si>
    <t>Роз. RJ45 кат5е UTP QUTEO СЛНК</t>
  </si>
  <si>
    <t>Розетка компьютерная RJ45 категория 5e UTP - Legrand Quteo - IP20 накладной монтаж - слоновая кость</t>
  </si>
  <si>
    <t>3245067822548</t>
  </si>
  <si>
    <t>782260</t>
  </si>
  <si>
    <t>Выкл 1кл QUTEO ДЕР</t>
  </si>
  <si>
    <t>Выключатель одноклавишный - Legrand Quteo - IP20 10А 250В винтовые зажимы накладной монтаж - дерево</t>
  </si>
  <si>
    <t>782261</t>
  </si>
  <si>
    <t>Розетка 2X2К QUTEO СЛНК</t>
  </si>
  <si>
    <t>Розеточный блок двойной без заземления - Legrand Quteo - с предварительным подключением без шторок IP20 16А 250В винтовые зажимы накладной монтаж - слоновая кость</t>
  </si>
  <si>
    <t>782262</t>
  </si>
  <si>
    <t>Выкл 2кл QUTEO ДЕР</t>
  </si>
  <si>
    <t>Выключатель двухклавишный - Legrand Quteo - IP20 10А 250В винтовые зажимы накладной монтаж - дерево</t>
  </si>
  <si>
    <t>782263</t>
  </si>
  <si>
    <t>Розетка 2X2К+З QUTEO СЛНК</t>
  </si>
  <si>
    <t>Розеточный блок двойной с заземлением - Legrand Quteo - с предварительным подключением без шторок IP20 16А 250В винтовые зажимы накладной монтаж - слоновая кость</t>
  </si>
  <si>
    <t>782264</t>
  </si>
  <si>
    <t>Перекл 1кл QUTEO ДЕР</t>
  </si>
  <si>
    <t>Переключатель одноклавишный - Legrand Quteo - IP20 10А 250В винтовые зажимы накладной монтаж - дерево</t>
  </si>
  <si>
    <t>3245067822647</t>
  </si>
  <si>
    <t>782266</t>
  </si>
  <si>
    <t>Перекл 2кл QUTEO ДЕР</t>
  </si>
  <si>
    <t>Переключатель двухклавишный - Legrand Quteo - IP20 10A 250В винтовые зажимы накладной монтаж - дерево</t>
  </si>
  <si>
    <t>782267</t>
  </si>
  <si>
    <t>Розетка 2X2К+З шт QUTEO СЛНК</t>
  </si>
  <si>
    <t>Розеточный блок двойной с заземлением - Legrand Quteo - с предварительным подключением со шторками IP20 16А 250В винтовые зажимы накладной монтаж - слоновая кость</t>
  </si>
  <si>
    <t>782268</t>
  </si>
  <si>
    <t>Розетка 3X2К+З шт QUTEO СЛНК</t>
  </si>
  <si>
    <t>Розеточный блок тройной с заземлением - Legrand Quteo - с предварительным подключением со шторками IP20 16А 250В винтовые зажимы накладной монтаж - слоновая кость</t>
  </si>
  <si>
    <t>782269</t>
  </si>
  <si>
    <t>Розетка TV QUTEO ДЕР</t>
  </si>
  <si>
    <t>Розетка TV (телевизионная) - Legrand Quteo - "звезда" IP20 накладной монтаж - дерево</t>
  </si>
  <si>
    <t>782270</t>
  </si>
  <si>
    <t>Розетка 2К QUTEO ДЕР</t>
  </si>
  <si>
    <t>Розетка без заземления - Legrand Quteo - без шторок IP20 16А 250В винтовые зажимы накладной монтаж - дерево</t>
  </si>
  <si>
    <t>782271</t>
  </si>
  <si>
    <t>Розетка 2К+З QUTEO ДЕР</t>
  </si>
  <si>
    <t>Розетка с заземлением - Legrand Quteo - без шторок IP20 16А 250В винтовые зажимы накладной монтаж - дерево</t>
  </si>
  <si>
    <t>782274</t>
  </si>
  <si>
    <t>Розетка RJ11 QUTEO ДЕР</t>
  </si>
  <si>
    <t>Розетка телефонная RJ11 - Legrand Quteo - IP20 накладной монтаж - дерево</t>
  </si>
  <si>
    <t>782280</t>
  </si>
  <si>
    <t>Розетка 2К+З шт QUTEO ДЕР</t>
  </si>
  <si>
    <t>Розетка с заземлением - Legrand Quteo - со шторками IP20 16А 250В винтовые зажимы накладной монтаж - дерево</t>
  </si>
  <si>
    <t>782281</t>
  </si>
  <si>
    <t>Розетка 2X2К QUTEO ДЕР</t>
  </si>
  <si>
    <t>Розеточный блок двойной без заземления - Legrand Quteo - с предварительным подключением без шторок IP20 16А 250В винтовые зажимы накладной монтаж - дерево</t>
  </si>
  <si>
    <t>782287</t>
  </si>
  <si>
    <t>Розетка 2X2К+З шт QUTEO ДЕР</t>
  </si>
  <si>
    <t>Розеточный блок двойной с заземлением - Legrand Quteo - с предварительным подключением со шторками IP20 16А 250В винтовые зажимы накладной монтаж - дерево</t>
  </si>
  <si>
    <t>782288</t>
  </si>
  <si>
    <t>Розетка 3X2К+З шт QUTEO ДЕР</t>
  </si>
  <si>
    <t>Розеточный блок тройной с заземлением - Legrand Quteo - с предварительным подключением со шторками IP20 16А 250В винтовые зажимы накладной монтаж - дерево</t>
  </si>
  <si>
    <t>782293</t>
  </si>
  <si>
    <t>Розетка 2X2К+З QUTEO ДЕР</t>
  </si>
  <si>
    <t>Розеточный блок двойной с заземлением - Legrand Quteo - с предварительным подключением без шторок IP20 16А 250В винтовые зажимы накладной монтаж - дерево</t>
  </si>
  <si>
    <t>782294</t>
  </si>
  <si>
    <t>Рамка 4п QUTEO БЕЛ</t>
  </si>
  <si>
    <t>Установочный блок 4 поста - Legrand Quteo - IP20 накладной монтаж - белый</t>
  </si>
  <si>
    <t>3245067822944</t>
  </si>
  <si>
    <t>782295</t>
  </si>
  <si>
    <t>Заглушка QUTEO БЕЛ</t>
  </si>
  <si>
    <t>Заглушка 1 пост - Legrand Quteo - IP20 для установочных блоков - белый</t>
  </si>
  <si>
    <t>3245067822951</t>
  </si>
  <si>
    <t>Quteo IP44 электроустановочное оборудование</t>
  </si>
  <si>
    <t>782302</t>
  </si>
  <si>
    <t>Выкл 2кл IP44 QUTEO БЕЛ</t>
  </si>
  <si>
    <t>Выключатель двухклавишный - Legrand Quteo - IP44 10А 250В винтовые зажимы накладной монтаж - белый</t>
  </si>
  <si>
    <t>782304</t>
  </si>
  <si>
    <t>Перекл 1кл IP44 QUTEO БЕЛ</t>
  </si>
  <si>
    <t>782305</t>
  </si>
  <si>
    <t>Кнопка 1кл IP44 QUTEO БЕЛ</t>
  </si>
  <si>
    <t>782318</t>
  </si>
  <si>
    <t>Выкл+роз2К+З шт IP44 QUTEO БЕЛ</t>
  </si>
  <si>
    <t>Блок выключатель и розетка с заземлением с защитными шторками - Legrand Quteo - IP44 16А 250В винтовые зажимы накладной монтаж - белый</t>
  </si>
  <si>
    <t>782332</t>
  </si>
  <si>
    <t>Выкл 2кл IP44 QUTEO СЕР</t>
  </si>
  <si>
    <t>Выключатель двухклавишный - Legrand Quteo - IP44 10А 250В винтовые зажимы накладной монтаж - серый</t>
  </si>
  <si>
    <t>782334</t>
  </si>
  <si>
    <t>Перекл 1кл IP44 QUTEO СЕР</t>
  </si>
  <si>
    <t>Переключатель одноклавишный - Legrand Quteo - IP44 10А 250В винтовые зажимы накладной монтаж - серый</t>
  </si>
  <si>
    <t>782348</t>
  </si>
  <si>
    <t>Выкл+роз2К+З шт IP44 QUTEO СЕР</t>
  </si>
  <si>
    <t>Блок выключатель и розетка с заземлением с защитными шторками - Legrand Quteo - IP44 16А 250В винтовые зажимы накладной монтаж - серый</t>
  </si>
  <si>
    <t>801011</t>
  </si>
  <si>
    <t>Болт М6 BTRCC 6х20 EZ (100шт.)</t>
  </si>
  <si>
    <t>3599078010112</t>
  </si>
  <si>
    <t>801111</t>
  </si>
  <si>
    <t>Болт М8 BTRL 8х15мм (100 шт.)</t>
  </si>
  <si>
    <t>3599078011119</t>
  </si>
  <si>
    <t>801321</t>
  </si>
  <si>
    <t>Болт VHM8х20 EZ (100 шт.)</t>
  </si>
  <si>
    <t>3599078013212</t>
  </si>
  <si>
    <t>801401</t>
  </si>
  <si>
    <t>Болт VHM12х25 EZ (100 шт.)</t>
  </si>
  <si>
    <t>3599078014011</t>
  </si>
  <si>
    <t>801461</t>
  </si>
  <si>
    <t>Болт VHM12x70 EZ (50 шт.)</t>
  </si>
  <si>
    <t>3599078014615</t>
  </si>
  <si>
    <t>801511</t>
  </si>
  <si>
    <t>Шайба RM8 EZ (100 шт.)</t>
  </si>
  <si>
    <t>3599078015117</t>
  </si>
  <si>
    <t>801531</t>
  </si>
  <si>
    <t>Шайба RM12 EZ (100 шт.)</t>
  </si>
  <si>
    <t>3599078015315</t>
  </si>
  <si>
    <t>801611</t>
  </si>
  <si>
    <t>Гайка М8 HM8 EZ (100 шт.)</t>
  </si>
  <si>
    <t>3599078016114</t>
  </si>
  <si>
    <t>801711</t>
  </si>
  <si>
    <t>Шпилька М8 TF8 EZ 1000 мм</t>
  </si>
  <si>
    <t>3599078017111</t>
  </si>
  <si>
    <t>801751</t>
  </si>
  <si>
    <t>Муфта MF 8x20 (50шт.)</t>
  </si>
  <si>
    <t>3599078017517</t>
  </si>
  <si>
    <t>801831</t>
  </si>
  <si>
    <t>Гайка M12 EZ тип E41 (100 шт.)</t>
  </si>
  <si>
    <t>3599078018316</t>
  </si>
  <si>
    <t>960434</t>
  </si>
  <si>
    <t>ИБП Keor HP 250 кВА 0'</t>
  </si>
  <si>
    <t>Стандартные трехфазные ИБП &gt;120 кВА (Keor HPE, Keor HP)</t>
  </si>
  <si>
    <t>3414970420749</t>
  </si>
  <si>
    <t>960565</t>
  </si>
  <si>
    <t>ИБП Keor HPE 60кВА 0' бат.шкаф</t>
  </si>
  <si>
    <t>3414971121553</t>
  </si>
  <si>
    <t>960567</t>
  </si>
  <si>
    <t>ИБП Keor HPE 80кВА 0' бат.шкаф</t>
  </si>
  <si>
    <t>3414971121577</t>
  </si>
  <si>
    <t>960569</t>
  </si>
  <si>
    <t>ИБП Keor HPE 100кВА 0'</t>
  </si>
  <si>
    <t>3414971121591</t>
  </si>
  <si>
    <t>960570</t>
  </si>
  <si>
    <t>ИБП Keor HPE 125кВА 0'</t>
  </si>
  <si>
    <t>3414971121607</t>
  </si>
  <si>
    <t>960572</t>
  </si>
  <si>
    <t>ИБП Keor HPE 200кВА 0'</t>
  </si>
  <si>
    <t>3414971121621</t>
  </si>
  <si>
    <t>980501</t>
  </si>
  <si>
    <t>Плата упр-я (один.EPO) для ИБП Archimod REV.1</t>
  </si>
  <si>
    <t>Ремонт и запчасти ИБП</t>
  </si>
  <si>
    <t>980503</t>
  </si>
  <si>
    <t>Силовая комутационная плата для ИБП Archimod</t>
  </si>
  <si>
    <t>980504</t>
  </si>
  <si>
    <t>Плата интерфейса (один. EPO) для ИБП Archimod</t>
  </si>
  <si>
    <t>980506</t>
  </si>
  <si>
    <t>Индикационная панель для ИБП Archimod</t>
  </si>
  <si>
    <t>980508</t>
  </si>
  <si>
    <t>Силовая плата для ИБП Archimod</t>
  </si>
  <si>
    <t>980519</t>
  </si>
  <si>
    <t>Силовая плата для ИБП Megaline</t>
  </si>
  <si>
    <t>980520</t>
  </si>
  <si>
    <t>980521</t>
  </si>
  <si>
    <t>Плата управления для ИБП Megaline</t>
  </si>
  <si>
    <t>980524</t>
  </si>
  <si>
    <t>Плата фильтрации ИБП Megaline</t>
  </si>
  <si>
    <t>980525</t>
  </si>
  <si>
    <t>Индикационная панель для ИБП Megaline</t>
  </si>
  <si>
    <t>980526</t>
  </si>
  <si>
    <t>980527</t>
  </si>
  <si>
    <t>980528</t>
  </si>
  <si>
    <t>Сил.модуль 5кВА для ИБП Trimod</t>
  </si>
  <si>
    <t>Силовой модуль 5 кВА для ИБП Trimod</t>
  </si>
  <si>
    <t>3414970314826</t>
  </si>
  <si>
    <t>980529</t>
  </si>
  <si>
    <t>Силовая плата для ИБП Trimod</t>
  </si>
  <si>
    <t>980531</t>
  </si>
  <si>
    <t>Индикационная панель для Trimod</t>
  </si>
  <si>
    <t>980532</t>
  </si>
  <si>
    <t>Плата интерфейса для ИБП Trimod</t>
  </si>
  <si>
    <t>980535</t>
  </si>
  <si>
    <t>Сил.мод. 2.7кВА для ИБП Trimod</t>
  </si>
  <si>
    <t>Силовой модуль 2.7 кВА для ИБП Trimod</t>
  </si>
  <si>
    <t>3414970314895</t>
  </si>
  <si>
    <t>980536</t>
  </si>
  <si>
    <t>Задн.панель с эл-магн.фильтр.в сборе для ИБП Trimod</t>
  </si>
  <si>
    <t>980538</t>
  </si>
  <si>
    <t>Задн.пан. для ИБП Trimod</t>
  </si>
  <si>
    <t>Задн.пан.с электром.фильтром для ИБП Trimod</t>
  </si>
  <si>
    <t>3414970314925</t>
  </si>
  <si>
    <t>980539</t>
  </si>
  <si>
    <t>ARCHIMOD/TRIMOD HE BACK PANEL+EMC FILTER</t>
  </si>
  <si>
    <t>980541</t>
  </si>
  <si>
    <t>Плата интерфейса для ИБП Archimod/Trimod</t>
  </si>
  <si>
    <t>980542</t>
  </si>
  <si>
    <t>Плата управления</t>
  </si>
  <si>
    <t>980543</t>
  </si>
  <si>
    <t>Силовая плата</t>
  </si>
  <si>
    <t>980544</t>
  </si>
  <si>
    <t>Плата фильтра</t>
  </si>
  <si>
    <t>980545</t>
  </si>
  <si>
    <t>980546</t>
  </si>
  <si>
    <t>980548</t>
  </si>
  <si>
    <t>980549</t>
  </si>
  <si>
    <t>980550</t>
  </si>
  <si>
    <t>Индикационная панель</t>
  </si>
  <si>
    <t>980551</t>
  </si>
  <si>
    <t>плата фильтра</t>
  </si>
  <si>
    <t>980552</t>
  </si>
  <si>
    <t>980553</t>
  </si>
  <si>
    <t>980554</t>
  </si>
  <si>
    <t>980555</t>
  </si>
  <si>
    <t>980556</t>
  </si>
  <si>
    <t>980557</t>
  </si>
  <si>
    <t>980558</t>
  </si>
  <si>
    <t>980560</t>
  </si>
  <si>
    <t>980561</t>
  </si>
  <si>
    <t>980563</t>
  </si>
  <si>
    <t>980564</t>
  </si>
  <si>
    <t>980570</t>
  </si>
  <si>
    <t>980572</t>
  </si>
  <si>
    <t>Панель управления</t>
  </si>
  <si>
    <t>980600</t>
  </si>
  <si>
    <t>980700</t>
  </si>
  <si>
    <t>Предохранитель 120А для Keor T</t>
  </si>
  <si>
    <t>3414970490056</t>
  </si>
  <si>
    <t>980701</t>
  </si>
  <si>
    <t>Предохранитель 4А для Keor T</t>
  </si>
  <si>
    <t>3414970490193</t>
  </si>
  <si>
    <t>980702</t>
  </si>
  <si>
    <t>Предохр. 6А 600В для Keor T</t>
  </si>
  <si>
    <t>Предохранитель 6А 600В для Keor T</t>
  </si>
  <si>
    <t>3414970490117</t>
  </si>
  <si>
    <t>980703</t>
  </si>
  <si>
    <t>Предохранитель 16А для Keor T</t>
  </si>
  <si>
    <t>3414970490063</t>
  </si>
  <si>
    <t>980704</t>
  </si>
  <si>
    <t>Предохранитель 20А для Keor T</t>
  </si>
  <si>
    <t>3414970490070</t>
  </si>
  <si>
    <t>980705</t>
  </si>
  <si>
    <t>Предохранитель 80А для Keor T</t>
  </si>
  <si>
    <t>3414970490124</t>
  </si>
  <si>
    <t>980706</t>
  </si>
  <si>
    <t>Предохр.25А 700В c инд. Keor T</t>
  </si>
  <si>
    <t>Предохранитель 25А 700В c индикатором для Keor T</t>
  </si>
  <si>
    <t>3414970490148</t>
  </si>
  <si>
    <t>980707</t>
  </si>
  <si>
    <t>Предохр.32А 700В c инд. Keor T</t>
  </si>
  <si>
    <t>Предохранитель 32А 700В c индикатором для Keor T</t>
  </si>
  <si>
    <t>3414970490155</t>
  </si>
  <si>
    <t>980708</t>
  </si>
  <si>
    <t>Предохр.50А 700В c инд. Keor T</t>
  </si>
  <si>
    <t>Предохранитель 50А 700В c индикатором для Keor T</t>
  </si>
  <si>
    <t>3414970490162</t>
  </si>
  <si>
    <t>980709</t>
  </si>
  <si>
    <t>Предохр.63А 700В c инд. Keor T</t>
  </si>
  <si>
    <t>Предохранитель 63А 700В c индикатором для Keor T</t>
  </si>
  <si>
    <t>3414970490179</t>
  </si>
  <si>
    <t>980710</t>
  </si>
  <si>
    <t>Предохр.80А 700В c инд. Keor T</t>
  </si>
  <si>
    <t>Предохранитель 80А 700В c индикатором для Keor T</t>
  </si>
  <si>
    <t>3414970490186</t>
  </si>
  <si>
    <t>980711</t>
  </si>
  <si>
    <t>Предохр.100А 700В c инд.Keor T</t>
  </si>
  <si>
    <t>Предохранитель 100А 700В c индикатором для Keor T</t>
  </si>
  <si>
    <t>3414970490131</t>
  </si>
  <si>
    <t>980712</t>
  </si>
  <si>
    <t>Предохр.35А 690В для Keor T</t>
  </si>
  <si>
    <t>Предохранитель 35А 690В для Keor T</t>
  </si>
  <si>
    <t>3414970490094</t>
  </si>
  <si>
    <t>980713</t>
  </si>
  <si>
    <t>Предохр.25А 690В для Keor T</t>
  </si>
  <si>
    <t>Предохранитель 25А 690В для Keor T</t>
  </si>
  <si>
    <t>3414970490087</t>
  </si>
  <si>
    <t>980714</t>
  </si>
  <si>
    <t>Предохр. 63А 690В для Keor T</t>
  </si>
  <si>
    <t>Предохранитель 63А 690В для Keor T</t>
  </si>
  <si>
    <t>3414970490100</t>
  </si>
  <si>
    <t>980715</t>
  </si>
  <si>
    <t>Плата управления для ИБП Keor T 10 кВА</t>
  </si>
  <si>
    <t>980716</t>
  </si>
  <si>
    <t>Плата управления для ИБП Keor T 15 кВА</t>
  </si>
  <si>
    <t>980717</t>
  </si>
  <si>
    <t>Плата управления для ИБП Keor T 20 кВА</t>
  </si>
  <si>
    <t>980718</t>
  </si>
  <si>
    <t>Плата управления для ИБП Keor T 30 кВА</t>
  </si>
  <si>
    <t>980719</t>
  </si>
  <si>
    <t>Плата управления для ИБП Keor T 40 кВА</t>
  </si>
  <si>
    <t>980720</t>
  </si>
  <si>
    <t>Плата управления для ИБП Keor T 60 кВА</t>
  </si>
  <si>
    <t>980721</t>
  </si>
  <si>
    <t>Плата управления для ИБП Keor T 10-15 кВА</t>
  </si>
  <si>
    <t>980722</t>
  </si>
  <si>
    <t>980723</t>
  </si>
  <si>
    <t>980724</t>
  </si>
  <si>
    <t>980725</t>
  </si>
  <si>
    <t>980726</t>
  </si>
  <si>
    <t>Плата упр.транз.для ИБП Keor T 10-15 кВА</t>
  </si>
  <si>
    <t>980727</t>
  </si>
  <si>
    <t>980728</t>
  </si>
  <si>
    <t>Плата упр.транз.для ИБП Keor T 20-40 кВА</t>
  </si>
  <si>
    <t>980729</t>
  </si>
  <si>
    <t>Плата упр.транз.для ИБП Keor T 60-80 кВА</t>
  </si>
  <si>
    <t>980730</t>
  </si>
  <si>
    <t>Плата управления транзисторами для ИБП Keor T 10 кВА</t>
  </si>
  <si>
    <t>980731</t>
  </si>
  <si>
    <t>Плата упр.транз.для ИБП Keor T 15-20 кВА</t>
  </si>
  <si>
    <t>980732</t>
  </si>
  <si>
    <t>Плата управления транзисторами для ИБП Keor T 30 кВА</t>
  </si>
  <si>
    <t>980733</t>
  </si>
  <si>
    <t>Плата управления транзисторами для ИБП Keor T 40 кВА</t>
  </si>
  <si>
    <t>980734</t>
  </si>
  <si>
    <t>Плата управления транзисторами для ИБП Keor T 60 кВА</t>
  </si>
  <si>
    <t>980735</t>
  </si>
  <si>
    <t>Вентилятор 220В</t>
  </si>
  <si>
    <t>980736</t>
  </si>
  <si>
    <t>980737</t>
  </si>
  <si>
    <t>980738</t>
  </si>
  <si>
    <t>Комутационная плата для ИБП Keor T 10-60 кВА</t>
  </si>
  <si>
    <t>980739</t>
  </si>
  <si>
    <t>IGBT транзистор</t>
  </si>
  <si>
    <t>980740</t>
  </si>
  <si>
    <t>980741</t>
  </si>
  <si>
    <t>980742</t>
  </si>
  <si>
    <t>980743</t>
  </si>
  <si>
    <t>комуникационая плата для ИБП Keor T 10-60 кВА</t>
  </si>
  <si>
    <t>980744</t>
  </si>
  <si>
    <t>Силовая плата (инвертор) для ИБП Keor T 10-15 кВА</t>
  </si>
  <si>
    <t>980745</t>
  </si>
  <si>
    <t>Силовая плата (инвертор) для ИБП Keor T 20-30 кВА</t>
  </si>
  <si>
    <t>980747</t>
  </si>
  <si>
    <t>Силовая плата для Keor T</t>
  </si>
  <si>
    <t>980749</t>
  </si>
  <si>
    <t>Силовая плата (блок питания) для ИБП Keor T 40-60 кВА</t>
  </si>
  <si>
    <t>980751</t>
  </si>
  <si>
    <t>980752</t>
  </si>
  <si>
    <t>Силовая плата (выпрямитель) для ИБП Keor T 60-80 кВА</t>
  </si>
  <si>
    <t>980753</t>
  </si>
  <si>
    <t>Силовая плата (выпрямитель) для ИБП Keor T 30 кВА</t>
  </si>
  <si>
    <t>980754</t>
  </si>
  <si>
    <t>Силовая плата (выпрямитель) для ИБП Keor T 40 кВА</t>
  </si>
  <si>
    <t>980755</t>
  </si>
  <si>
    <t>Силовая плата (выпрямитель) для ИБП Keor T 15-20 кВА</t>
  </si>
  <si>
    <t>980756</t>
  </si>
  <si>
    <t>Силовая плата (выпрямитель) для ИБП Keor T 10 кВА</t>
  </si>
  <si>
    <t>980757</t>
  </si>
  <si>
    <t>Теристор</t>
  </si>
  <si>
    <t>980758</t>
  </si>
  <si>
    <t>980759</t>
  </si>
  <si>
    <t>980760</t>
  </si>
  <si>
    <t>980761</t>
  </si>
  <si>
    <t>Конденсатор 450 В</t>
  </si>
  <si>
    <t>980762</t>
  </si>
  <si>
    <t>980763</t>
  </si>
  <si>
    <t>980764</t>
  </si>
  <si>
    <t>980766</t>
  </si>
  <si>
    <t>Конденсатор 1000 В</t>
  </si>
  <si>
    <t>980767</t>
  </si>
  <si>
    <t>Расцепитель 1P 10кА для Keor T</t>
  </si>
  <si>
    <t>3414970490049</t>
  </si>
  <si>
    <t>980768</t>
  </si>
  <si>
    <t>комуникационая плата для ИБП Keor T</t>
  </si>
  <si>
    <t>980770</t>
  </si>
  <si>
    <t>Контактор 26А 24В</t>
  </si>
  <si>
    <t>980771</t>
  </si>
  <si>
    <t>Контактор 32А 24В</t>
  </si>
  <si>
    <t>980772</t>
  </si>
  <si>
    <t>Контактор DILM65 24В</t>
  </si>
  <si>
    <t>980773</t>
  </si>
  <si>
    <t>Контактор DILM65 220В</t>
  </si>
  <si>
    <t>980774</t>
  </si>
  <si>
    <t>Конденсатор 6800 мкФ 450 В</t>
  </si>
  <si>
    <t>980775</t>
  </si>
  <si>
    <t>Конденсатор 22000 мкФ 450 В</t>
  </si>
  <si>
    <t>980776</t>
  </si>
  <si>
    <t>Конденсатор 3300 мкФ 450 В</t>
  </si>
  <si>
    <t>980777</t>
  </si>
  <si>
    <t>Конденсатор 4700 мкФ 450 В</t>
  </si>
  <si>
    <t>980787</t>
  </si>
  <si>
    <t>Держатель для предохранителей</t>
  </si>
  <si>
    <t>980788</t>
  </si>
  <si>
    <t>980789</t>
  </si>
  <si>
    <t>Сенсорный дисплей КеоrТ 10-120</t>
  </si>
  <si>
    <t>980810</t>
  </si>
  <si>
    <t>Защитный резистор</t>
  </si>
  <si>
    <t>980811</t>
  </si>
  <si>
    <t>Резистор</t>
  </si>
  <si>
    <t>980813</t>
  </si>
  <si>
    <t>Силовая плата (демпфер)для ИБП Keor T 10-20 кВА</t>
  </si>
  <si>
    <t>980814</t>
  </si>
  <si>
    <t>Силовая плата (демпфер)для ИБП Keor T 30-60 кВА</t>
  </si>
  <si>
    <t>980815</t>
  </si>
  <si>
    <t>Датчик температуры</t>
  </si>
  <si>
    <t>3414970489302</t>
  </si>
  <si>
    <t>980816</t>
  </si>
  <si>
    <t>Крышка бок.для KeorT 1650x800</t>
  </si>
  <si>
    <t>Крышка боковая для Keor T 1650 x 800</t>
  </si>
  <si>
    <t>3414970489258</t>
  </si>
  <si>
    <t>980819</t>
  </si>
  <si>
    <t>Крыш.вер.Keor T 10-30кВА 1650H</t>
  </si>
  <si>
    <t>Крышка верхняя для Keor T 10 - 30 кВА (1650 H)</t>
  </si>
  <si>
    <t>3414970489289</t>
  </si>
  <si>
    <t>980822</t>
  </si>
  <si>
    <t>Крыш.бок. для Keor T 1345x800</t>
  </si>
  <si>
    <t>Крышка боковая для Keor T 1345 x 800</t>
  </si>
  <si>
    <t>3414970489241</t>
  </si>
  <si>
    <t>980823</t>
  </si>
  <si>
    <t>Крыш.верх.KeorT 10-30кВА 1345H</t>
  </si>
  <si>
    <t>Крышка верхняя для Keor T 10 - 30 кВА (1345 H)</t>
  </si>
  <si>
    <t>3414970489272</t>
  </si>
  <si>
    <t>980824</t>
  </si>
  <si>
    <t>Крышка бок.для Keor T 1650х900</t>
  </si>
  <si>
    <t>Крышка боковая для Keor T 1650 х 900</t>
  </si>
  <si>
    <t>3414970489265</t>
  </si>
  <si>
    <t>980827</t>
  </si>
  <si>
    <t>Крыш.верх.для Keor T 40-60 кВА</t>
  </si>
  <si>
    <t>Крышка верхняя для Keor T 40 - 60 кВА</t>
  </si>
  <si>
    <t>3414970489296</t>
  </si>
  <si>
    <t>980828</t>
  </si>
  <si>
    <t>Фронт.пан.верх.пласт. Keor T</t>
  </si>
  <si>
    <t>Фронтальная панель верхняя пластиковая для Keor T</t>
  </si>
  <si>
    <t>3414970490407</t>
  </si>
  <si>
    <t>980829</t>
  </si>
  <si>
    <t>Фронт.пан.перед.пласт. Keor T</t>
  </si>
  <si>
    <t>Фронтальная панель передняя пластиковая для Keor T</t>
  </si>
  <si>
    <t>3414970490414</t>
  </si>
  <si>
    <t>980831</t>
  </si>
  <si>
    <t>Плата измерений для ИБП Keor T 80 кВА</t>
  </si>
  <si>
    <t>980832</t>
  </si>
  <si>
    <t>Плата управления для ИБП Keor T 80 кВА</t>
  </si>
  <si>
    <t>980833</t>
  </si>
  <si>
    <t>Плата управления для ИБП Keor T 100 кВА</t>
  </si>
  <si>
    <t>980834</t>
  </si>
  <si>
    <t>Плата управления транзисторами для ИБП Keor T 80 кВА</t>
  </si>
  <si>
    <t>980837</t>
  </si>
  <si>
    <t>Плата измерений для ИБП Keor T 80-100 кВА</t>
  </si>
  <si>
    <t>980841</t>
  </si>
  <si>
    <t>980842</t>
  </si>
  <si>
    <t>Плата индикации</t>
  </si>
  <si>
    <t>980843</t>
  </si>
  <si>
    <t>Комуникационная плата</t>
  </si>
  <si>
    <t>980844</t>
  </si>
  <si>
    <t>980847</t>
  </si>
  <si>
    <t>IGBT Транзистор</t>
  </si>
  <si>
    <t>980848</t>
  </si>
  <si>
    <t>Конденсатор</t>
  </si>
  <si>
    <t>980849</t>
  </si>
  <si>
    <t>Контактор CTX 3P</t>
  </si>
  <si>
    <t>980852</t>
  </si>
  <si>
    <t>Контактор</t>
  </si>
  <si>
    <t>980853</t>
  </si>
  <si>
    <t>Предохранитель</t>
  </si>
  <si>
    <t>980854</t>
  </si>
  <si>
    <t>конденсатор</t>
  </si>
  <si>
    <t>980855</t>
  </si>
  <si>
    <t>980856</t>
  </si>
  <si>
    <t>Расцепитель M8 160А для Keor T</t>
  </si>
  <si>
    <t>3414970838650</t>
  </si>
  <si>
    <t>980857</t>
  </si>
  <si>
    <t>Предохр. 125А 690В для Keor T</t>
  </si>
  <si>
    <t>Предохранитель 125А 690В для Keor T</t>
  </si>
  <si>
    <t>3414970838667</t>
  </si>
  <si>
    <t>980862</t>
  </si>
  <si>
    <t>980864</t>
  </si>
  <si>
    <t>Задняя крыш. для Keor T 100кВА</t>
  </si>
  <si>
    <t>Задняя крышка для Keor T 100 кВА</t>
  </si>
  <si>
    <t>3414970838735</t>
  </si>
  <si>
    <t>980865</t>
  </si>
  <si>
    <t>Верхняя крыш.для Keor T 100кВА</t>
  </si>
  <si>
    <t>Верхняя крышка для Keor T 100 кВА</t>
  </si>
  <si>
    <t>3414970838742</t>
  </si>
  <si>
    <t>980866</t>
  </si>
  <si>
    <t>980867</t>
  </si>
  <si>
    <t>980868</t>
  </si>
  <si>
    <t>Плата управления транзисторами</t>
  </si>
  <si>
    <t>980871</t>
  </si>
  <si>
    <t>980872</t>
  </si>
  <si>
    <t>980874</t>
  </si>
  <si>
    <t>Предохранитель 160А для Keor T</t>
  </si>
  <si>
    <t>3414970838834</t>
  </si>
  <si>
    <t>980876</t>
  </si>
  <si>
    <t>980879</t>
  </si>
  <si>
    <t>980880</t>
  </si>
  <si>
    <t>980884</t>
  </si>
  <si>
    <t>Предохр. 315А 690В для Keor T</t>
  </si>
  <si>
    <t>Предохранитель 315А 690В для Keor T</t>
  </si>
  <si>
    <t>3414970838933</t>
  </si>
  <si>
    <t>980885</t>
  </si>
  <si>
    <t>980887</t>
  </si>
  <si>
    <t>980893</t>
  </si>
  <si>
    <t>Верхняя панель Keor T 120кВА</t>
  </si>
  <si>
    <t>Верхняя панель для Keor T 120кВА</t>
  </si>
  <si>
    <t>3414970839022</t>
  </si>
  <si>
    <t>980894</t>
  </si>
  <si>
    <t>Боковая панель Keor T 120кВА</t>
  </si>
  <si>
    <t>Боковая панель для Keor T 120кВА</t>
  </si>
  <si>
    <t>3414970839039</t>
  </si>
  <si>
    <t>980970</t>
  </si>
  <si>
    <t>Демочемодан Columns</t>
  </si>
  <si>
    <t>Демочемодан для проекта "Колонны и мини-колонны"</t>
  </si>
  <si>
    <t>3414971195752</t>
  </si>
  <si>
    <t>981170</t>
  </si>
  <si>
    <t>Держатель предохр. 3P 400A NH2</t>
  </si>
  <si>
    <t>Держатель предохранителей 3P 400A NH2</t>
  </si>
  <si>
    <t>3414971326699</t>
  </si>
  <si>
    <t>981175</t>
  </si>
  <si>
    <t>Предохранитель NH2 AR 315 A</t>
  </si>
  <si>
    <t>981301</t>
  </si>
  <si>
    <t>Пл. питания логики Keor T EVO</t>
  </si>
  <si>
    <t>BMSW1003</t>
  </si>
  <si>
    <t>My Home Релейный активатор, 4 независимых канала 16 А</t>
  </si>
  <si>
    <t>MyHOME Релейный активатор, 4 независимых канала 16 А</t>
  </si>
  <si>
    <t>Управление освещением - шинные активаторы, управляющие и системные устройства (BTICINO)</t>
  </si>
  <si>
    <t>8012199968186</t>
  </si>
  <si>
    <t>Накладка на 2 модуля, Белый</t>
  </si>
  <si>
    <t>CB00120</t>
  </si>
  <si>
    <t>Бокс IP66 + 6 Х PTC (130-140)</t>
  </si>
  <si>
    <t>CB01414</t>
  </si>
  <si>
    <t>Вентил-ры 1250-2000 кВА +40 %</t>
  </si>
  <si>
    <t>CB02400</t>
  </si>
  <si>
    <t>Бокс IP66 + 6 х PTC (110-120)</t>
  </si>
  <si>
    <t>CB02444</t>
  </si>
  <si>
    <t>Вентиляторы 0-250 КВА +40 %</t>
  </si>
  <si>
    <t>CB02454</t>
  </si>
  <si>
    <t>Вентиляторы 315-800 КВА +40 %</t>
  </si>
  <si>
    <t>CM000011</t>
  </si>
  <si>
    <t>Лоток пров. CF 30/50 BD EZ</t>
  </si>
  <si>
    <t>3599070000111</t>
  </si>
  <si>
    <t>CM000018</t>
  </si>
  <si>
    <t>Лоток пров. CF 30/50 BD 304L</t>
  </si>
  <si>
    <t>3599070000180</t>
  </si>
  <si>
    <t>CM000021</t>
  </si>
  <si>
    <t>Лоток пров. CF 30/100 BS EZ</t>
  </si>
  <si>
    <t>3599070000210</t>
  </si>
  <si>
    <t>CM000028</t>
  </si>
  <si>
    <t>Лоток пров. CF 30/100 BS 304L</t>
  </si>
  <si>
    <t>3599070000289</t>
  </si>
  <si>
    <t>CM000041</t>
  </si>
  <si>
    <t>Лоток пров. CF 30/200 BS EZ</t>
  </si>
  <si>
    <t>3599070000418</t>
  </si>
  <si>
    <t>CM000048</t>
  </si>
  <si>
    <t>Лоток пров. CF 30/200 BS 304L</t>
  </si>
  <si>
    <t>3599070000487</t>
  </si>
  <si>
    <t>CM000051</t>
  </si>
  <si>
    <t>Лоток пров. CF 30/300 BS EZ</t>
  </si>
  <si>
    <t>3599070000517</t>
  </si>
  <si>
    <t>CM000058</t>
  </si>
  <si>
    <t>Лоток пров. CF 30/300 BS 304L</t>
  </si>
  <si>
    <t>3599070000586</t>
  </si>
  <si>
    <t>CM000061</t>
  </si>
  <si>
    <t>Лоток пров. CF 54/50 BS EZ</t>
  </si>
  <si>
    <t>3599070000616</t>
  </si>
  <si>
    <t>CM000063</t>
  </si>
  <si>
    <t>Лоток пров. CF 54/50 BS GC</t>
  </si>
  <si>
    <t>3599070000630</t>
  </si>
  <si>
    <t>CM000071</t>
  </si>
  <si>
    <t>Лоток пров. CF 54/100 BS EZ</t>
  </si>
  <si>
    <t>3599070000715</t>
  </si>
  <si>
    <t>CM000081</t>
  </si>
  <si>
    <t>Лоток пров. CF 54/150 BS EZ</t>
  </si>
  <si>
    <t>3599070000814</t>
  </si>
  <si>
    <t>CM000088</t>
  </si>
  <si>
    <t>Лоток пров. CF 54/150 BS 304L</t>
  </si>
  <si>
    <t>3599070000883</t>
  </si>
  <si>
    <t>CM000091</t>
  </si>
  <si>
    <t>Лоток пров. CF 54/200 BS EZ</t>
  </si>
  <si>
    <t>3599070000913</t>
  </si>
  <si>
    <t>CM000092</t>
  </si>
  <si>
    <t>Лоток пров. CF 54/200 EZ+</t>
  </si>
  <si>
    <t>3599070000920</t>
  </si>
  <si>
    <t>CM000093</t>
  </si>
  <si>
    <t>Лоток пров. CF 54/200 BS GC</t>
  </si>
  <si>
    <t>3599070000937</t>
  </si>
  <si>
    <t>CM000094</t>
  </si>
  <si>
    <t>Лоток пров. CF 54/200 BS 316L</t>
  </si>
  <si>
    <t>3599070000944</t>
  </si>
  <si>
    <t>CM000098</t>
  </si>
  <si>
    <t>Лоток пров. CF 54/200 BS 304L</t>
  </si>
  <si>
    <t>3599070000982</t>
  </si>
  <si>
    <t>CM000101</t>
  </si>
  <si>
    <t>Лоток пров. CF 54/300 BS EZ</t>
  </si>
  <si>
    <t>3599070001019</t>
  </si>
  <si>
    <t>CM000103</t>
  </si>
  <si>
    <t>Лоток пров. CF 54/300 BS GC</t>
  </si>
  <si>
    <t>3599070001033</t>
  </si>
  <si>
    <t>CM000108</t>
  </si>
  <si>
    <t>Лоток пров. CF 54/300 BS 304L</t>
  </si>
  <si>
    <t>3599070001088</t>
  </si>
  <si>
    <t>CM000201</t>
  </si>
  <si>
    <t>Лоток пров. CF 54/400 BS EZ</t>
  </si>
  <si>
    <t>3599070002016</t>
  </si>
  <si>
    <t>CM000203</t>
  </si>
  <si>
    <t>Лоток пров. CF 54/400 BS GC</t>
  </si>
  <si>
    <t>3599070002030</t>
  </si>
  <si>
    <t>CM000301</t>
  </si>
  <si>
    <t>Лоток пров. CF 54/500 BS EZ</t>
  </si>
  <si>
    <t>3599070003013</t>
  </si>
  <si>
    <t>CM000308</t>
  </si>
  <si>
    <t>Лоток пров. CF 54/500 BS 304L</t>
  </si>
  <si>
    <t>3599070003082</t>
  </si>
  <si>
    <t>CM000401</t>
  </si>
  <si>
    <t>Лоток пров. CF 54/600 BS EZ</t>
  </si>
  <si>
    <t>3599070004010</t>
  </si>
  <si>
    <t>CM000891</t>
  </si>
  <si>
    <t>Лоток пров. CF 105/100 BS EZ</t>
  </si>
  <si>
    <t>3599070008919</t>
  </si>
  <si>
    <t>CM000961</t>
  </si>
  <si>
    <t>Лоток пров. CF 150/300 BS EZ</t>
  </si>
  <si>
    <t>3599070009619</t>
  </si>
  <si>
    <t>CM011100</t>
  </si>
  <si>
    <t>Наб.рол./прокл.каб. FASROLLER</t>
  </si>
  <si>
    <t>3599070111008</t>
  </si>
  <si>
    <t>CM013010</t>
  </si>
  <si>
    <t>Профиль монтажн RCSN 1000 GS</t>
  </si>
  <si>
    <t>3599070130108</t>
  </si>
  <si>
    <t>CM013013</t>
  </si>
  <si>
    <t>Профиль монтажн RCSN 1000 HDG</t>
  </si>
  <si>
    <t>3599070130139</t>
  </si>
  <si>
    <t>CM013150</t>
  </si>
  <si>
    <t>Профиль монтажн. RCSN150GS</t>
  </si>
  <si>
    <t>3599070131501</t>
  </si>
  <si>
    <t>CM013153</t>
  </si>
  <si>
    <t>Профиль монтажн. RCSN150HDG</t>
  </si>
  <si>
    <t>3599070131532</t>
  </si>
  <si>
    <t>CM013204</t>
  </si>
  <si>
    <t>Проф монтажн RCSN 200 SS 316L</t>
  </si>
  <si>
    <t>3599070132041</t>
  </si>
  <si>
    <t>CM013304</t>
  </si>
  <si>
    <t>Проф монтажн RCSN 300 SS 316L</t>
  </si>
  <si>
    <t>3599070133048</t>
  </si>
  <si>
    <t>CM013400</t>
  </si>
  <si>
    <t>Профиль монтажн RCSN400GS</t>
  </si>
  <si>
    <t>3599070134007</t>
  </si>
  <si>
    <t>CM013403</t>
  </si>
  <si>
    <t>Профиль монтажный RCSN 400 HDG</t>
  </si>
  <si>
    <t>3599070134038</t>
  </si>
  <si>
    <t>CM013404</t>
  </si>
  <si>
    <t>Профиль монтажн. RCSN 400 316L</t>
  </si>
  <si>
    <t>3599070134045</t>
  </si>
  <si>
    <t>CM013503</t>
  </si>
  <si>
    <t>Профиль монтажный RCSN 500 HDG</t>
  </si>
  <si>
    <t>3599070135035</t>
  </si>
  <si>
    <t>CM082401</t>
  </si>
  <si>
    <t>Лоток пров. FCF 54/600 EZ</t>
  </si>
  <si>
    <t>3599070824014</t>
  </si>
  <si>
    <t>CM250018</t>
  </si>
  <si>
    <t>Прот. пож мод Ez-Path EZD 33T</t>
  </si>
  <si>
    <t>CM250058</t>
  </si>
  <si>
    <t>Прот. пож мод Ez-Path EZD 44T</t>
  </si>
  <si>
    <t>CM250078</t>
  </si>
  <si>
    <t>Удлин. EZD 33E д/мод EZD 33T</t>
  </si>
  <si>
    <t>CM348530</t>
  </si>
  <si>
    <t>Кроншт.безвинт. R50 GS</t>
  </si>
  <si>
    <t>8009561384033</t>
  </si>
  <si>
    <t>CM348531</t>
  </si>
  <si>
    <t>Кроншт.безвинт. R50 316L</t>
  </si>
  <si>
    <t>8009561384071</t>
  </si>
  <si>
    <t>CM348532</t>
  </si>
  <si>
    <t>Кроншт.безвинт. R50 HDG</t>
  </si>
  <si>
    <t>8009561612532</t>
  </si>
  <si>
    <t>CM350820</t>
  </si>
  <si>
    <t>Консоль CB 150 GS</t>
  </si>
  <si>
    <t>CM556100</t>
  </si>
  <si>
    <t>Кроншт. Г-образный CSN 100 GS</t>
  </si>
  <si>
    <t>3599075561006</t>
  </si>
  <si>
    <t>CM556110</t>
  </si>
  <si>
    <t>Кроншт. Г-образный CSN 150 GS</t>
  </si>
  <si>
    <t>3599075561105</t>
  </si>
  <si>
    <t>CM556120</t>
  </si>
  <si>
    <t>Кроншт. Г-образный CSN 200 GS</t>
  </si>
  <si>
    <t>3599075561204</t>
  </si>
  <si>
    <t>CM556130</t>
  </si>
  <si>
    <t>Кроншт. Г-образный CSN 300 GS</t>
  </si>
  <si>
    <t>3599075561303</t>
  </si>
  <si>
    <t>CM556140</t>
  </si>
  <si>
    <t>Кроншт. Г-образный CSN 400 GS</t>
  </si>
  <si>
    <t>3599075561402</t>
  </si>
  <si>
    <t>CM556300</t>
  </si>
  <si>
    <t>Кроншт. С-образн. CSNS 100 GS</t>
  </si>
  <si>
    <t>3599075563000</t>
  </si>
  <si>
    <t>CM556320</t>
  </si>
  <si>
    <t>Кроншт. С-образн. CSNS 200 GS</t>
  </si>
  <si>
    <t>3599075563208</t>
  </si>
  <si>
    <t>CM556330</t>
  </si>
  <si>
    <t>Кроншт. С-образн. CSNS 300 GS</t>
  </si>
  <si>
    <t>3599075563307</t>
  </si>
  <si>
    <t>CM557300</t>
  </si>
  <si>
    <t>Уголок CEQ100 (110х58х30мм)</t>
  </si>
  <si>
    <t>3599075573009</t>
  </si>
  <si>
    <t>CM558011</t>
  </si>
  <si>
    <t>Шайба CE25 GS (50 шт)</t>
  </si>
  <si>
    <t>3599075580113</t>
  </si>
  <si>
    <t>CM558013</t>
  </si>
  <si>
    <t>Шайба CE25GC (50 шт.)</t>
  </si>
  <si>
    <t>3599075580137</t>
  </si>
  <si>
    <t>CM558018</t>
  </si>
  <si>
    <t>Шайба CE25 304L (50шт)</t>
  </si>
  <si>
    <t>3599075580182</t>
  </si>
  <si>
    <t>CM558021</t>
  </si>
  <si>
    <t>Шайба-винт М6 CE25VS GS (50шт)</t>
  </si>
  <si>
    <t>3599075580212</t>
  </si>
  <si>
    <t>CM558031</t>
  </si>
  <si>
    <t>Шайба-гайка М6 CE30ES GS(50шт)</t>
  </si>
  <si>
    <t>3599075580311</t>
  </si>
  <si>
    <t>CM558041</t>
  </si>
  <si>
    <t>Шайба CE30 GS (50 шт)</t>
  </si>
  <si>
    <t>3599075580410</t>
  </si>
  <si>
    <t>CM558051</t>
  </si>
  <si>
    <t>Шайба CE40 GS (25 шт)</t>
  </si>
  <si>
    <t>3599075580519</t>
  </si>
  <si>
    <t>CM558071</t>
  </si>
  <si>
    <t>Набор KITASSVS GS (50 шт)</t>
  </si>
  <si>
    <t>3599075580717</t>
  </si>
  <si>
    <t>CM558244</t>
  </si>
  <si>
    <t>Безвинт.соед EDRN 316L+ключ</t>
  </si>
  <si>
    <t>3599075582445</t>
  </si>
  <si>
    <t>CM558247</t>
  </si>
  <si>
    <t>Безвинт.соед EDRN DC+ключ</t>
  </si>
  <si>
    <t>3599075582476</t>
  </si>
  <si>
    <t>CM558270</t>
  </si>
  <si>
    <t>Безвинт.соед EDS GS</t>
  </si>
  <si>
    <t>3599075582704</t>
  </si>
  <si>
    <t>CM558324</t>
  </si>
  <si>
    <t>Безвинт. угл. соед. S6 (25шт.)</t>
  </si>
  <si>
    <t>3599075583244</t>
  </si>
  <si>
    <t>CM558327</t>
  </si>
  <si>
    <t>Безвинт. угл. соед. DC (25шт.)</t>
  </si>
  <si>
    <t>3599075583275</t>
  </si>
  <si>
    <t>CM558340</t>
  </si>
  <si>
    <t>Безвинт. угл. соед S GS (25шт)</t>
  </si>
  <si>
    <t>3599075583404</t>
  </si>
  <si>
    <t>CM558344</t>
  </si>
  <si>
    <t>Безвинт.угл.соед S 316L (25шт)</t>
  </si>
  <si>
    <t>3599075583442</t>
  </si>
  <si>
    <t>CM558410</t>
  </si>
  <si>
    <t>Безвинт.соединит. CEFAS GS</t>
  </si>
  <si>
    <t>3599075584104</t>
  </si>
  <si>
    <t>CM558954</t>
  </si>
  <si>
    <t>Стандарт. соед. KITINOX (50шт)</t>
  </si>
  <si>
    <t>3599075589543</t>
  </si>
  <si>
    <t>CM559023</t>
  </si>
  <si>
    <t>Зажим CLMP1</t>
  </si>
  <si>
    <t>3599075590235</t>
  </si>
  <si>
    <t>CM559157</t>
  </si>
  <si>
    <t>CLIPJ клипса желтая</t>
  </si>
  <si>
    <t>3599075591577</t>
  </si>
  <si>
    <t>CM559167</t>
  </si>
  <si>
    <t>CLIPV клипса зеленая</t>
  </si>
  <si>
    <t>3599075591676</t>
  </si>
  <si>
    <t>CM559220</t>
  </si>
  <si>
    <t>CM559615</t>
  </si>
  <si>
    <t>Защ. наконечник EPEDF GS</t>
  </si>
  <si>
    <t>3599075596152</t>
  </si>
  <si>
    <t>CM561013</t>
  </si>
  <si>
    <t>Профиль тип EDF2000 GC</t>
  </si>
  <si>
    <t>3599075610131</t>
  </si>
  <si>
    <t>CM561080</t>
  </si>
  <si>
    <t>CM585167</t>
  </si>
  <si>
    <t>Плата DEV100DC, с изгибом</t>
  </si>
  <si>
    <t>3599075851671</t>
  </si>
  <si>
    <t>CM585180</t>
  </si>
  <si>
    <t>Подвес универсальный SL 50 GS</t>
  </si>
  <si>
    <t>3599075851800</t>
  </si>
  <si>
    <t>CM585190</t>
  </si>
  <si>
    <t>Подвес универсальный SL 100 GS</t>
  </si>
  <si>
    <t>3599075851909</t>
  </si>
  <si>
    <t>CM585357</t>
  </si>
  <si>
    <t>Болт заземления BLT 8/16</t>
  </si>
  <si>
    <t>3599075853576</t>
  </si>
  <si>
    <t>CM585387</t>
  </si>
  <si>
    <t>Болт заземления BLF 8/16</t>
  </si>
  <si>
    <t>3599075853873</t>
  </si>
  <si>
    <t>CM586048</t>
  </si>
  <si>
    <t>Кронштейн UC 50 SS304L</t>
  </si>
  <si>
    <t>3599075860482</t>
  </si>
  <si>
    <t>CM586063</t>
  </si>
  <si>
    <t>Кроншт.универ.безвинтC M50 HDG</t>
  </si>
  <si>
    <t>3599075860635</t>
  </si>
  <si>
    <t>CM586068</t>
  </si>
  <si>
    <t>Кроншт.безвинт. CM50 SS 304L</t>
  </si>
  <si>
    <t>3599075860680</t>
  </si>
  <si>
    <t>CM586100</t>
  </si>
  <si>
    <t>Кронштейн SF100 GS</t>
  </si>
  <si>
    <t>3599075861007</t>
  </si>
  <si>
    <t>CM586138</t>
  </si>
  <si>
    <t>Кроншт. безвинт. CM 50 XL 304L</t>
  </si>
  <si>
    <t>3599075861380</t>
  </si>
  <si>
    <t>CM586140</t>
  </si>
  <si>
    <t>Подвес для лотка SF50GS</t>
  </si>
  <si>
    <t>3599075861403</t>
  </si>
  <si>
    <t>CM586160</t>
  </si>
  <si>
    <t>Кронштейн UC 35 GS</t>
  </si>
  <si>
    <t>3599075861601</t>
  </si>
  <si>
    <t>CM586180</t>
  </si>
  <si>
    <t>Соединяющ. кроншт FTX GS</t>
  </si>
  <si>
    <t>3599075861809</t>
  </si>
  <si>
    <t>CM586194</t>
  </si>
  <si>
    <t>Консоль CAT 40 IN316L</t>
  </si>
  <si>
    <t>3599075861946</t>
  </si>
  <si>
    <t>CM586200</t>
  </si>
  <si>
    <t>Центральный подвес SCF 200 мм</t>
  </si>
  <si>
    <t>3599075862004</t>
  </si>
  <si>
    <t>CM586210</t>
  </si>
  <si>
    <t>Монтажная площадка для SCF</t>
  </si>
  <si>
    <t>3599075862103</t>
  </si>
  <si>
    <t>CM586300</t>
  </si>
  <si>
    <t>Центральный подвес SCF 300 мм</t>
  </si>
  <si>
    <t>3599075863001</t>
  </si>
  <si>
    <t>CM586721</t>
  </si>
  <si>
    <t>Разделитель COTFIL 50 EZ</t>
  </si>
  <si>
    <t>3599075867214</t>
  </si>
  <si>
    <t>CM595013</t>
  </si>
  <si>
    <t>CM595023</t>
  </si>
  <si>
    <t>CM595033</t>
  </si>
  <si>
    <t>CM595043</t>
  </si>
  <si>
    <t>CM595063</t>
  </si>
  <si>
    <t>CM595143</t>
  </si>
  <si>
    <t>CM595203</t>
  </si>
  <si>
    <t>Кронштейн потолочный PF41S</t>
  </si>
  <si>
    <t>3599075952033</t>
  </si>
  <si>
    <t>CM595223</t>
  </si>
  <si>
    <t>Соединительный элемент EQMP41</t>
  </si>
  <si>
    <t>3599075952231</t>
  </si>
  <si>
    <t>CM595313</t>
  </si>
  <si>
    <t>Соединительный элемент TRAP4T</t>
  </si>
  <si>
    <t>3599075953139</t>
  </si>
  <si>
    <t>CM595360</t>
  </si>
  <si>
    <t>CM646010</t>
  </si>
  <si>
    <t>Крышка для лотк безвин CP50 GS</t>
  </si>
  <si>
    <t>CM646020</t>
  </si>
  <si>
    <t>Крышка безвинт CP100 GS</t>
  </si>
  <si>
    <t>CM646024</t>
  </si>
  <si>
    <t>Крышка безвинт CP100 SS 316L</t>
  </si>
  <si>
    <t>CM646040</t>
  </si>
  <si>
    <t>Крышка безвинт CP200 GS</t>
  </si>
  <si>
    <t>CM646044</t>
  </si>
  <si>
    <t>Крышка безвинт CP200 SS 316L</t>
  </si>
  <si>
    <t>CM646053</t>
  </si>
  <si>
    <t>Крышка безвинт CP300 HDG</t>
  </si>
  <si>
    <t>CM646054</t>
  </si>
  <si>
    <t>Крышка безвинт CP300 SS 316L</t>
  </si>
  <si>
    <t>CM646060</t>
  </si>
  <si>
    <t>Крышка безвинт CP400 GS</t>
  </si>
  <si>
    <t>CM801011</t>
  </si>
  <si>
    <t>CM801014</t>
  </si>
  <si>
    <t>Болт М6 BTRCC 6х20 SS (100шт)</t>
  </si>
  <si>
    <t>3599078010143</t>
  </si>
  <si>
    <t>CM801051</t>
  </si>
  <si>
    <t>Крепеж CU/EDF CA 8х75 EZ(50шт)</t>
  </si>
  <si>
    <t>3599078010518</t>
  </si>
  <si>
    <t>CM801211</t>
  </si>
  <si>
    <t>Гайка М8 с юбкой EEC8 EZ(100ш)</t>
  </si>
  <si>
    <t>3599078012116</t>
  </si>
  <si>
    <t>CM801514</t>
  </si>
  <si>
    <t>Шайба RM8 AISI316L (100шт.)</t>
  </si>
  <si>
    <t>3599078015148</t>
  </si>
  <si>
    <t>CM801631</t>
  </si>
  <si>
    <t>Гайка М12 HM12 EZ (100 шт.)</t>
  </si>
  <si>
    <t>3599078016312</t>
  </si>
  <si>
    <t>CM801701</t>
  </si>
  <si>
    <t>Шпилька М6 TF6 EZ 1000 мм</t>
  </si>
  <si>
    <t>3599078017012</t>
  </si>
  <si>
    <t>CM840111</t>
  </si>
  <si>
    <t>Соединитель PA 2</t>
  </si>
  <si>
    <t>3599078401118</t>
  </si>
  <si>
    <t>CM923020</t>
  </si>
  <si>
    <t>Перегородка для лотка COT50 GS</t>
  </si>
  <si>
    <t>3599079230205</t>
  </si>
  <si>
    <t>CM923050</t>
  </si>
  <si>
    <t>Соединитель перегородки COT GS</t>
  </si>
  <si>
    <t>3599079230502</t>
  </si>
  <si>
    <t>DG3P06P5</t>
  </si>
  <si>
    <t>Мультиметр цифровой (щитовой)</t>
  </si>
  <si>
    <t>Измерительные приборы IME</t>
  </si>
  <si>
    <t>8032826048777</t>
  </si>
  <si>
    <t>E46ADCN</t>
  </si>
  <si>
    <t>Источник питания для системы охранной сигнализации, 8М</t>
  </si>
  <si>
    <t>Источник питания для средств автоматизации и систем термоконтроля MyHOME - MyHome SCS</t>
  </si>
  <si>
    <t>Дополнительные инфраструктурные устройства MYHOME (BTICINO)</t>
  </si>
  <si>
    <t>8012199366234</t>
  </si>
  <si>
    <t>E49</t>
  </si>
  <si>
    <t>My Home Блок питания 27В, 600мА, размер 2DIN</t>
  </si>
  <si>
    <t>Компактный источник питания для системы автоматизации MyHOME - аналог Legrand - Кат № 0 035 67 - MyHome SCS</t>
  </si>
  <si>
    <t>8012199972817</t>
  </si>
  <si>
    <t>Модульные активаторы и инфраструктурные устройства MYHOME (BTICINO)</t>
  </si>
  <si>
    <t>F411U2</t>
  </si>
  <si>
    <t>MyHome SCS Активатор 2-канальный DIN</t>
  </si>
  <si>
    <t>Универсальный активатор-светорегулятор с 2 независимыми реле - MyHome SCS</t>
  </si>
  <si>
    <t>8005543533871</t>
  </si>
  <si>
    <t>F413N</t>
  </si>
  <si>
    <t>Активатор.диммер DIN</t>
  </si>
  <si>
    <t>Активатор/ светорегулятор для светодиодных ламп с балластами или драйверами - MyHome SCS</t>
  </si>
  <si>
    <t>8012199894461</t>
  </si>
  <si>
    <t>F420</t>
  </si>
  <si>
    <t>Блок сценариев(16 сценариев),2 модуля,DIN</t>
  </si>
  <si>
    <t>Модуль сценариев - MyHome SCS</t>
  </si>
  <si>
    <t>8012199738741</t>
  </si>
  <si>
    <t>F422</t>
  </si>
  <si>
    <t>Интерфейс SCS/SCS, 2 модуля DIN</t>
  </si>
  <si>
    <t>Интерфейс SCS-SCS - MyHome SCS</t>
  </si>
  <si>
    <t>8012199490854</t>
  </si>
  <si>
    <t>F425</t>
  </si>
  <si>
    <t>Модуль памяти, 2 модуля DIN</t>
  </si>
  <si>
    <t>Модуль памяти для активаторов - MyHome SCS</t>
  </si>
  <si>
    <t>8012199529646</t>
  </si>
  <si>
    <t>F429</t>
  </si>
  <si>
    <t>Шлюз SCS-DALI</t>
  </si>
  <si>
    <t>Шлюз Scs-Dali</t>
  </si>
  <si>
    <t>8012199850542</t>
  </si>
  <si>
    <t>F430/2</t>
  </si>
  <si>
    <t>Активирующее устройство для системы термоконтроля с 2 реле, DIN</t>
  </si>
  <si>
    <t>DIN-активатор - с 2 независимыми реле - активная нагрузка - 6 А - MyHome SCS</t>
  </si>
  <si>
    <t>8012199667690</t>
  </si>
  <si>
    <t>F430/4</t>
  </si>
  <si>
    <t>Активирующее устройство для системы термоконтроля с 4 реле, DIN</t>
  </si>
  <si>
    <t>DIN-активатор - с 2 независимыми реле - активная нагрузка - 4 А - MyHome SCS</t>
  </si>
  <si>
    <t>8012199667706</t>
  </si>
  <si>
    <t>F441</t>
  </si>
  <si>
    <t>Коммутационный аудио/видео узел</t>
  </si>
  <si>
    <t>Многоканальный коммутатор - MyHOME - SCS - 4 входа - 4 выхода</t>
  </si>
  <si>
    <t>Механизмы видео трансляции MYHOME (BTICINO)</t>
  </si>
  <si>
    <t>8012199684406</t>
  </si>
  <si>
    <t>F441M</t>
  </si>
  <si>
    <t>Ax. АV мультиканалн. узел</t>
  </si>
  <si>
    <t>Многоканальный коммутатор - MyHOME - SCS - 4 аудио и 4 видео входа - 8 выходов</t>
  </si>
  <si>
    <t>8012199825373</t>
  </si>
  <si>
    <t>Устройства сценарного и централизованного управления MYHOME (BTICINO)</t>
  </si>
  <si>
    <t>F520</t>
  </si>
  <si>
    <t>Измеритель 3 входа д/тороидов</t>
  </si>
  <si>
    <t>Счетчик электроэнергии для 3 линий - MyHome SCS</t>
  </si>
  <si>
    <t>8005543402061</t>
  </si>
  <si>
    <t>H4202D</t>
  </si>
  <si>
    <t>AXL Розетка TV звезда 1м</t>
  </si>
  <si>
    <t>Axolute. Розетка TV для схемы «звезда". Штыревой разъем 9,5 мм, экранированная. 1 модуль. Поставляется в комплекте с лицевыми панелями цветов "Белый", "Алюминий", "Антрацит".</t>
  </si>
  <si>
    <t>Axolute электроустановочные изделия Bticino</t>
  </si>
  <si>
    <t>8005543574980</t>
  </si>
  <si>
    <t>H4202F</t>
  </si>
  <si>
    <t>AXL Розетка SAT тип F 1м</t>
  </si>
  <si>
    <t>Axolute. Розетка SAT с разьемом типа F. Резьбовое соединение. 1 модуль. Поставляется в комплекте с лицевыми панелями цветов "Белый", "Алюминий", "Антрацит".</t>
  </si>
  <si>
    <t>8005543574966</t>
  </si>
  <si>
    <t>H4202P14</t>
  </si>
  <si>
    <t>AXL Розетка TV проходная 1м</t>
  </si>
  <si>
    <t>Axolute. Розетка проходная TV для схемы «шлейф". Затухание на отвод сигнала - 14дБ. Штыревой разъем 9,5 мм, экранированная. 1 модуль. Поставляется в комплекте с лицевыми панелями цветов "Белый", "Алюминий", "Антрацит".</t>
  </si>
  <si>
    <t>8005543574928</t>
  </si>
  <si>
    <t>H4210M2D</t>
  </si>
  <si>
    <t>AXL Розетка TV-R-SAT звезда 2м</t>
  </si>
  <si>
    <t>Axolute. Розетка TV-R-SAT для схемы «звезда". Экранированная. 2 модуля. Поставляется в комплекте с лицевыми панелями цветов "Белый", "Алюминий", "Антрацит".</t>
  </si>
  <si>
    <t>8005543578407</t>
  </si>
  <si>
    <t>H4214D</t>
  </si>
  <si>
    <t>AXL Розетка TV-SAT звезда 1м</t>
  </si>
  <si>
    <t>Axolute. Розетка TV-SAT для схемы "Звезда". Экранированная. 1 модуль. Поставляется в комплекте с лицевыми панелями цветов "Белый", "Алюминий", "Антрацит".</t>
  </si>
  <si>
    <t>8005543578209</t>
  </si>
  <si>
    <t>H4285CW2</t>
  </si>
  <si>
    <t>AXL Модуль б/пр зарядки WPC QI</t>
  </si>
  <si>
    <t>Axolute.Беспроводное зарядное устройство Qi 1А с дополнительным разьемом USB A 5В 2,4А.</t>
  </si>
  <si>
    <t>8005543587348</t>
  </si>
  <si>
    <t>H4702</t>
  </si>
  <si>
    <t>Axolute Суппорт для рамки на 2 модуля, фиксация на винтах</t>
  </si>
  <si>
    <t>8012199791180</t>
  </si>
  <si>
    <t>H4702G</t>
  </si>
  <si>
    <t>Axolute Суппорт для рамки на 2 модуля, фиксация на клипсах</t>
  </si>
  <si>
    <t>H4702IT</t>
  </si>
  <si>
    <t>H4703</t>
  </si>
  <si>
    <t>Axolute Суппорт для рамки на 3 модуля, фиксация на винтах</t>
  </si>
  <si>
    <t>8012199740454</t>
  </si>
  <si>
    <t>H4703W</t>
  </si>
  <si>
    <t>AXOLUTE Air суппорт 2/3 модуля</t>
  </si>
  <si>
    <t>H4704</t>
  </si>
  <si>
    <t>Axolute Суппорт для рамки на 4 модуля, фиксация на винтах</t>
  </si>
  <si>
    <t>8012199740461</t>
  </si>
  <si>
    <t>H4704W</t>
  </si>
  <si>
    <t>AXOLUTE Air суппорт 4 модуля</t>
  </si>
  <si>
    <t>8005543522882</t>
  </si>
  <si>
    <t>H4706W</t>
  </si>
  <si>
    <t>AXL Air суппорт 6М</t>
  </si>
  <si>
    <t>AXOLUTE Air, суппорт 6м</t>
  </si>
  <si>
    <t>H4726</t>
  </si>
  <si>
    <t>Axolute Суппорт для рамки на 3+3 модуля, фиксация на винтах</t>
  </si>
  <si>
    <t>8012199740478</t>
  </si>
  <si>
    <t>HA4702X</t>
  </si>
  <si>
    <t>Axolute Суппорт с подсветкой (на винтах) для рамок прямоугольной формы на 2 модуля</t>
  </si>
  <si>
    <t>8012199806983</t>
  </si>
  <si>
    <t>HA4703X</t>
  </si>
  <si>
    <t>Axolute Суппорт с подсветкой (на винтах) для рамок прямоугольной формы, на 3 модуля</t>
  </si>
  <si>
    <t>8012199780627</t>
  </si>
  <si>
    <t>HA4704X</t>
  </si>
  <si>
    <t>Axolute Суппорт с подсветкой (на винтах) для рамок прямоугольной формы, на 4 модуля</t>
  </si>
  <si>
    <t>8012199780634</t>
  </si>
  <si>
    <t>HA4802BG</t>
  </si>
  <si>
    <t>Axolute декоративные накладки прямоугольной формы, лакированные, цвет фарфор, на 2 модуля</t>
  </si>
  <si>
    <t>8012199785547</t>
  </si>
  <si>
    <t>HA4802BR</t>
  </si>
  <si>
    <t>Axolute декоративные накладки прямоугольной формы, анодированные, цвет бронза, на 2 модуля</t>
  </si>
  <si>
    <t>8012199785592</t>
  </si>
  <si>
    <t>HA4802CR</t>
  </si>
  <si>
    <t>Axolute декоративные накладки прямоугольной формы, анодированные, цвет хром, на 2 модуля</t>
  </si>
  <si>
    <t>8012199785585</t>
  </si>
  <si>
    <t>HA4802HC</t>
  </si>
  <si>
    <t>AXL рамка 2м алю</t>
  </si>
  <si>
    <t>Axolute. Рамка декоративная прямоугольная итальянского/немецкого стандарта. Цвет "Алюминий" Монохром. 2 модуля.</t>
  </si>
  <si>
    <t>8005543513675</t>
  </si>
  <si>
    <t>HA4802M2HBG</t>
  </si>
  <si>
    <t>Рамка 2х2П 71мм ГОР Фарфор AXL</t>
  </si>
  <si>
    <t>Рамка 2х2П 71мм горизонтальная Фарфор Axolute</t>
  </si>
  <si>
    <t>8012199958675</t>
  </si>
  <si>
    <t>HA4802M2HBR</t>
  </si>
  <si>
    <t>Рамка 2х2П 71мм ГОР Бронза AXL</t>
  </si>
  <si>
    <t>Рамка 2х2П 71мм горизонтальная Бронза Axolute</t>
  </si>
  <si>
    <t>8012199958699</t>
  </si>
  <si>
    <t>HA4802M2HCR</t>
  </si>
  <si>
    <t>Рамка 2х2П 71мм ГОР Хром AXL</t>
  </si>
  <si>
    <t>Рамка 2х2П 71мм горизонтальная Хром Axolute</t>
  </si>
  <si>
    <t>8012199958705</t>
  </si>
  <si>
    <t>HA4802M2HHC</t>
  </si>
  <si>
    <t>AXL рамка 2+2м алю</t>
  </si>
  <si>
    <t>Axolute. Рамка декоративная прямоугольная немецкого стандарта. Горизонтальная установка. Цвет "Алюминий" Монохром. 2+2 модуля.</t>
  </si>
  <si>
    <t>8005543513712</t>
  </si>
  <si>
    <t>HA4802M2HHD</t>
  </si>
  <si>
    <t>Axolute декоративные накладки прямоугольной формы, горизонтальные, White, цвет белый, на 2+2 модуля</t>
  </si>
  <si>
    <t>Axolute декоративные накладки прямоугольной формы, горизонтальные, цвет белый, на 2+2 модуля</t>
  </si>
  <si>
    <t>8012199977355</t>
  </si>
  <si>
    <t>HA4802M2HNX</t>
  </si>
  <si>
    <t>Рамка 2х2П 71мм ГОР Титан AXL</t>
  </si>
  <si>
    <t>Рамка 2х2П 71мм горизонтальная Титан Axolute</t>
  </si>
  <si>
    <t>8012199958743</t>
  </si>
  <si>
    <t>HA4802M2HSAN</t>
  </si>
  <si>
    <t>Axolute Рамка прямоугольная горизонтальная 2x2м, цвет серебро</t>
  </si>
  <si>
    <t>8005543479384</t>
  </si>
  <si>
    <t>HA4802M2HVBB</t>
  </si>
  <si>
    <t>Axolute декоративные накладки прямоугольной формы, горизонтальные, White, цвет белое стекло, на 2+2 модуля</t>
  </si>
  <si>
    <t>Axolute декоративные накладки прямоугольной формы, горизонтальные, цвет белое стекло, на 2+2 модуля</t>
  </si>
  <si>
    <t>8012199980799</t>
  </si>
  <si>
    <t>HA4802M2HVSA</t>
  </si>
  <si>
    <t>Рамка 2х2П 71мм ГОР МатСТК AXL</t>
  </si>
  <si>
    <t>Рамка 2х2П 71мм горизонтальная Матовое стекло Axolute</t>
  </si>
  <si>
    <t>8012199959016</t>
  </si>
  <si>
    <t>HA4802M3HBG</t>
  </si>
  <si>
    <t>Рамка 2х3П 71мм ГОР Фарфор AXL</t>
  </si>
  <si>
    <t>Рамка 2х3П 71мм горизонтальная Фарфор Axolute</t>
  </si>
  <si>
    <t>8012199959085</t>
  </si>
  <si>
    <t>HA4802M3HBR</t>
  </si>
  <si>
    <t>Рамка 2х3П 71мм ГОР Бронза AXL</t>
  </si>
  <si>
    <t>Рамка 2х3П 71мм горизонтальная Бронза Axolute</t>
  </si>
  <si>
    <t>8012199959108</t>
  </si>
  <si>
    <t>HA4802M3HCR</t>
  </si>
  <si>
    <t>Рамка 2х3П 71мм ГОР Хром AXL</t>
  </si>
  <si>
    <t>Рамка 2х3П 71мм горизонтальная Хром Axolute</t>
  </si>
  <si>
    <t>8012199959115</t>
  </si>
  <si>
    <t>HA4802M3HHC</t>
  </si>
  <si>
    <t>AXL рамка 2+2+2м алю</t>
  </si>
  <si>
    <t>Axolute. Рамка декоративная прямоугольная немецкого стандарта. Горизонтальная установка. Цвет "Алюминий" Монохром. 2+2+2 модуля.</t>
  </si>
  <si>
    <t>8005543513750</t>
  </si>
  <si>
    <t>HA4802M3HHD</t>
  </si>
  <si>
    <t>Axolute декоративные накладки прямоугольной формы, горизонтальные, White, цвет белый, на 2+2+2 модуля</t>
  </si>
  <si>
    <t>Axolute декоративные накладки прямоугольной формы, горизонтальные, цвет белый, на 2+2+2 модуля</t>
  </si>
  <si>
    <t>8012199977379</t>
  </si>
  <si>
    <t>HA4802M3HNX</t>
  </si>
  <si>
    <t>Рамка 2х3П 71мм ГОР Титан AXL</t>
  </si>
  <si>
    <t>Рамка 2х3П 71мм горизонтальная Титан Axolute</t>
  </si>
  <si>
    <t>8012199959153</t>
  </si>
  <si>
    <t>HA4802M3HSAN</t>
  </si>
  <si>
    <t>Axolute Рамка прямоугольная горизонтальная 3x2м, цвет серебро</t>
  </si>
  <si>
    <t>8005543479407</t>
  </si>
  <si>
    <t>HA4802M3HVKA</t>
  </si>
  <si>
    <t>Рамка 2х3П 71мм ГОР Крист AXL</t>
  </si>
  <si>
    <t>Рамка 2х3П 71мм горизонтальная Крист.стекло Axolute</t>
  </si>
  <si>
    <t>8012199959207</t>
  </si>
  <si>
    <t>HA4802M3HVSA</t>
  </si>
  <si>
    <t>Рамка 2х3П 71мм ГОР МатСТК AXL</t>
  </si>
  <si>
    <t>Рамка 2х3П 71мм горизонтальная Матовое стекло Axolute</t>
  </si>
  <si>
    <t>8012199959245</t>
  </si>
  <si>
    <t>HA4802M3HXC</t>
  </si>
  <si>
    <t>Рамка 2х3П 71мм ГОР Алюм AXL</t>
  </si>
  <si>
    <t>Рамка 2х3П 71мм горизонтальная Алюминий Axolute</t>
  </si>
  <si>
    <t>8012199959276</t>
  </si>
  <si>
    <t>HA4802M4HBR</t>
  </si>
  <si>
    <t>Рамка 2х4П 71мм ГОР Бронза AXL</t>
  </si>
  <si>
    <t>Рамка 2х4П 71мм горизонтальная Бронза Axolute</t>
  </si>
  <si>
    <t>8012199959344</t>
  </si>
  <si>
    <t>HA4802M4HCR</t>
  </si>
  <si>
    <t>Рамка 2х4П 71мм ГОР Хром AXL</t>
  </si>
  <si>
    <t>8012199959351</t>
  </si>
  <si>
    <t>HA4802M4HHC</t>
  </si>
  <si>
    <t>AXL рамка 2+2+2+2м алю</t>
  </si>
  <si>
    <t>Axolute. Рамка декоративная прямоугольная немецкого стандарта. Горизонтальная установка. Цвет "Алюминий" Монохром. 2+2+2+2 модуля.</t>
  </si>
  <si>
    <t>8005543513774</t>
  </si>
  <si>
    <t>HA4802M4HHD</t>
  </si>
  <si>
    <t>Axolute декоративные накладки прямоугольной формы, горизонтальные, White, цвет белый, на 2+2+2+2 модуля</t>
  </si>
  <si>
    <t>Axolute декоративные накладки прямоугольной формы, горизонтальные, цвет белый, на 2+2+2+2 модуля</t>
  </si>
  <si>
    <t>8012199977393</t>
  </si>
  <si>
    <t>HA4802M4HNX</t>
  </si>
  <si>
    <t>Рамка 2х4П 71мм ГОР Титан AXL</t>
  </si>
  <si>
    <t>Рамка 2х4П 71мм горизонтальная Титан Axolute</t>
  </si>
  <si>
    <t>8012199959542</t>
  </si>
  <si>
    <t>HA4802M4HVBB</t>
  </si>
  <si>
    <t>Axolute декоративные накладки прямоугольной формы, горизонтальные, White, цвет белое стекло, на 2+2+2+2 модуля</t>
  </si>
  <si>
    <t>Axolute декоративные накладки прямоугольной формы, горизонтальные, цвет белое стекло, на 2+2+2+2 модуля</t>
  </si>
  <si>
    <t>8012199980164</t>
  </si>
  <si>
    <t>HA4802M4HXC</t>
  </si>
  <si>
    <t>Рамка 2х4П 71мм ГОР Алюм AXL</t>
  </si>
  <si>
    <t>8012199959696</t>
  </si>
  <si>
    <t>HA4802NX</t>
  </si>
  <si>
    <t>Axolute декоративные накладки прямоугольной формы, алюминий, цвет титан, на 2 модуля</t>
  </si>
  <si>
    <t>Axolute декоративные накладки прямоугольной формы, алюминий, титан, на 2 модуля</t>
  </si>
  <si>
    <t>8012199785530</t>
  </si>
  <si>
    <t>HA4802SAN</t>
  </si>
  <si>
    <t>Axolute Рамка прямоугольнаяоуг 2м, цвет серебро</t>
  </si>
  <si>
    <t>Axolute Рамка прямоугольная 2м, цвет серебро</t>
  </si>
  <si>
    <t>8005543479445</t>
  </si>
  <si>
    <t>HA4802VBB</t>
  </si>
  <si>
    <t>Axolute декоративные накладки прямоугольной формы, White, цвет белое стекло, на 2 модуля</t>
  </si>
  <si>
    <t>Axolute декоративные накладки прямоугольной формы, Белый, цвет белое стекло, на 2 модуля</t>
  </si>
  <si>
    <t>8012199980201</t>
  </si>
  <si>
    <t>HA4802VKA</t>
  </si>
  <si>
    <t>Axolute декоративные накладки прямоугольной формы, стекло, цвет кристалл, на 2 модуля</t>
  </si>
  <si>
    <t>8012199789651</t>
  </si>
  <si>
    <t>HA4802VSA</t>
  </si>
  <si>
    <t>Axolute декоративные накладки прямоугольной формы, стекло, цвет матовое стекло, на 2 модуля</t>
  </si>
  <si>
    <t>8012199789675</t>
  </si>
  <si>
    <t>HA4802XS</t>
  </si>
  <si>
    <t>Axolute декоративные накладки прямоугольной формы, алюминий, цвет антрацит, на 2 модуля</t>
  </si>
  <si>
    <t>8012199785523</t>
  </si>
  <si>
    <t>HA4803BG</t>
  </si>
  <si>
    <t>Axolute декоративные накладки прямоугольной формы, лакированные, цвет фарфор, на 3 модуля</t>
  </si>
  <si>
    <t>8012199760339</t>
  </si>
  <si>
    <t>HA4803BR</t>
  </si>
  <si>
    <t>Axolute декоративные накладки прямоугольной формы, анодированные, цвет бронза, на 3 модуля</t>
  </si>
  <si>
    <t>8012199760384</t>
  </si>
  <si>
    <t>HA4803CR</t>
  </si>
  <si>
    <t>Axolute декоративные накладки прямоугольной формы, анодированные, цвет хром, на 3 модуля</t>
  </si>
  <si>
    <t>8012199760377</t>
  </si>
  <si>
    <t>HA4803HC</t>
  </si>
  <si>
    <t>AXL рамка 3м алю</t>
  </si>
  <si>
    <t>Axolute. Рамка декоративная прямоугольная итальянского стандарта. Цвет "Алюминий" Монохром. 3 модуля.</t>
  </si>
  <si>
    <t>8005543513613</t>
  </si>
  <si>
    <t>HA4803HS</t>
  </si>
  <si>
    <t>AXL рамка 3м антрацит</t>
  </si>
  <si>
    <t>Axolute. Рамка декоративная прямоугольная итальянского стандарта. Цвет "Антрацит" Монохром. 3 модуля.</t>
  </si>
  <si>
    <t>8005543513637</t>
  </si>
  <si>
    <t>HA4803NX</t>
  </si>
  <si>
    <t>Axolute декоративные накладки прямоугольной формы, алюминий, цвет титан, на 3 модуля</t>
  </si>
  <si>
    <t>8012199760322</t>
  </si>
  <si>
    <t>HA4803SAN</t>
  </si>
  <si>
    <t>Axolute Рамка прямоугольнаяоуг 3м, цвет серебро</t>
  </si>
  <si>
    <t>Axolute Рамка прямоугольная 3м, цвет серебро</t>
  </si>
  <si>
    <t>8005543479452</t>
  </si>
  <si>
    <t>HA4804BR</t>
  </si>
  <si>
    <t>Axolute декоративные накладки прямоугольной формы, анодированные, цвет бронза, на 4 модуля</t>
  </si>
  <si>
    <t>8012199761190</t>
  </si>
  <si>
    <t>HA4804CR</t>
  </si>
  <si>
    <t>Axolute декоративные накладки прямоугольной формы, анодированные, цвет хром, на 4 модуля</t>
  </si>
  <si>
    <t>8012199761183</t>
  </si>
  <si>
    <t>HA4804HC</t>
  </si>
  <si>
    <t>AXL рамка 4м алю</t>
  </si>
  <si>
    <t>Axolute. Рамка декоративная прямоугольная итальянского стандарта. Цвет "Алюминий" Монохром. 4 модуля.</t>
  </si>
  <si>
    <t>8005543513668</t>
  </si>
  <si>
    <t>HA4804HS</t>
  </si>
  <si>
    <t>AXL рамка 4м антрацит</t>
  </si>
  <si>
    <t>Axolute. Рамка декоративная прямоугольная итальянского стандарта. Цвет "Антрацит" Монохром. 4 модуля.</t>
  </si>
  <si>
    <t>8005543513651</t>
  </si>
  <si>
    <t>HA4804NX</t>
  </si>
  <si>
    <t>Axolute декоративные накладки прямоугольной формы, алюминий, цвет титан, на 4 модуля</t>
  </si>
  <si>
    <t>Axolute декоративные накладки прямоугольной формы, алюминий, титан, на 4 модуля</t>
  </si>
  <si>
    <t>8012199761138</t>
  </si>
  <si>
    <t>HA4804VBB</t>
  </si>
  <si>
    <t>Axolute декоративные накладки прямоугольной формы, White, цвет белое стекло, на 4 модуля</t>
  </si>
  <si>
    <t>Axolute декоративные накладки прямоугольной формы, Белый, цвет белое стекло, на 4 модуля</t>
  </si>
  <si>
    <t>8012199980218</t>
  </si>
  <si>
    <t>HA4804XC</t>
  </si>
  <si>
    <t>Axolute декоративные накладки прямоугольной формы, алюминий, цвет алюминий, на 4 модуля</t>
  </si>
  <si>
    <t>Axolute декоративные накладки прямоугольной формы, алюминий, алюминий, на 4 модуля</t>
  </si>
  <si>
    <t>8012199761114</t>
  </si>
  <si>
    <t>HA4804XS</t>
  </si>
  <si>
    <t>Axolute декоративные накладки прямоугольной формы, алюминий, цвет антрацит, на 4 модуля</t>
  </si>
  <si>
    <t>8012199761121</t>
  </si>
  <si>
    <t>HA4806BG</t>
  </si>
  <si>
    <t>Axolute декоративные накладки прямоугольной формы, лакированные, цвет фарфор, на 6 модулей</t>
  </si>
  <si>
    <t>8012199785882</t>
  </si>
  <si>
    <t>HA4806CR</t>
  </si>
  <si>
    <t>Axolute декоративные накладки прямоугольной формы, анодированные, цвет хром, на 6 модулей</t>
  </si>
  <si>
    <t>8012199785929</t>
  </si>
  <si>
    <t>HA4806HS</t>
  </si>
  <si>
    <t>AXL рамка 6м антрацит</t>
  </si>
  <si>
    <t>Axolute. Рамка декоративная прямоугольная итальянского стандарта. Цвет "Антрацит" Монохром. 6 модулей.</t>
  </si>
  <si>
    <t>8005543513842</t>
  </si>
  <si>
    <t>HA4806NX</t>
  </si>
  <si>
    <t>Axolute декоративные накладки прямоугольной формы, алюминий, цвет титан, на 6 модулей</t>
  </si>
  <si>
    <t>8012199785875</t>
  </si>
  <si>
    <t>HA4806SAN</t>
  </si>
  <si>
    <t>Axolute Рамка прямоугольнаяоуг 6м, цвет серебро</t>
  </si>
  <si>
    <t>Axolute Рамка прямоугольная 6м, цвет серебро</t>
  </si>
  <si>
    <t>8005543479513</t>
  </si>
  <si>
    <t>HA4806VSA</t>
  </si>
  <si>
    <t>Axolute декоративные накладки прямоугольной формы, стекло, цвет матовое стекло, на 6 модулей</t>
  </si>
  <si>
    <t>8012199789729</t>
  </si>
  <si>
    <t>HB4703X</t>
  </si>
  <si>
    <t>Axolute Суппорт с подсветкой (на винтах) для рамок в форме эллипса, на 3 модуля</t>
  </si>
  <si>
    <t>8012199780658</t>
  </si>
  <si>
    <t>HB4802DA</t>
  </si>
  <si>
    <t>Axolute декоративные накладки в форме эллипса, прозрачные, цвет бежевая карамель, на 2 модуля</t>
  </si>
  <si>
    <t>8012199789781</t>
  </si>
  <si>
    <t>HB4802DB</t>
  </si>
  <si>
    <t>Axolute декоративные накладки в форме эллипса, прозрачные, цвет белая карамель, на 2 модуля</t>
  </si>
  <si>
    <t>8012199789774</t>
  </si>
  <si>
    <t>HB4802HD</t>
  </si>
  <si>
    <t>Axolute декоративные накладки в форме эллипса, White, цвет белый, на 2 модуля</t>
  </si>
  <si>
    <t>Axolute декоративные накладки в форме эллипса, Белый, цвет белый, на 2 модуля</t>
  </si>
  <si>
    <t>8012199977508</t>
  </si>
  <si>
    <t>HB4802OR</t>
  </si>
  <si>
    <t>Axolute декоративные накладки в форме эллипса, глянцевые, цвет золото, на 2 модуля</t>
  </si>
  <si>
    <t>8012199785684</t>
  </si>
  <si>
    <t>HB4802OSN</t>
  </si>
  <si>
    <t>AXL Рамка 2П мат.золото</t>
  </si>
  <si>
    <t>Ax. Рамка 2П Овал. Матовое золото</t>
  </si>
  <si>
    <t>8005543562956</t>
  </si>
  <si>
    <t>HB4802XS</t>
  </si>
  <si>
    <t>Axolute декоративные накладки в форме эллипса, металлизированные, цвет темный металлик, на 2 модуля</t>
  </si>
  <si>
    <t>Axolute декоративные накладки в форме эллипса, металлизированные, цвет тёмный металлик, на 2 модуля</t>
  </si>
  <si>
    <t>8012199785660</t>
  </si>
  <si>
    <t>HB4803DA</t>
  </si>
  <si>
    <t>Axolute декоративные накладки в форме эллипса, прозрачные, цвет бежевая карамель, на 3 модуля</t>
  </si>
  <si>
    <t>8012199740492</t>
  </si>
  <si>
    <t>HB4803DB</t>
  </si>
  <si>
    <t>Axolute декоративные накладки в форме эллипса, прозрачные, цвет белая карамель, на 3 модуля</t>
  </si>
  <si>
    <t>8012199740485</t>
  </si>
  <si>
    <t>HB4803HD</t>
  </si>
  <si>
    <t>Axolute декоративные накладки в форме эллипса, White, цвет белый, на 3 модуля</t>
  </si>
  <si>
    <t>Axolute декоративные накладки в форме эллипса, Белый, цвет белый, на 3 модуля</t>
  </si>
  <si>
    <t>8012199977546</t>
  </si>
  <si>
    <t>HB4803OR</t>
  </si>
  <si>
    <t>Axolute декоративные накладки в форме эллипса, глянцевые, цвет золото, на 3 модуля</t>
  </si>
  <si>
    <t>8012199760445</t>
  </si>
  <si>
    <t>HB4803OSN</t>
  </si>
  <si>
    <t>AXL Рамка 3М мат.золото</t>
  </si>
  <si>
    <t>Ax. Рамка 3М Овал. Матовое золото</t>
  </si>
  <si>
    <t>HB4803XC</t>
  </si>
  <si>
    <t>Axolute декоративные накладки в форме эллипса, металлизированные, цвет зеркальный алюминий, на 3 модуля</t>
  </si>
  <si>
    <t>8012199760414</t>
  </si>
  <si>
    <t>HB4803XS</t>
  </si>
  <si>
    <t>Axolute декоративные накладки в форме эллипса, металлизированные, цвет темный металлик, на 3 модуля</t>
  </si>
  <si>
    <t>Axolute декоративные накладки в форме эллипса, металлизированные, цвет тёмный металлик, на 3 модуля</t>
  </si>
  <si>
    <t>8012199760421</t>
  </si>
  <si>
    <t>HB4804OSN</t>
  </si>
  <si>
    <t>AXL Рамка 4М мат.золото</t>
  </si>
  <si>
    <t>Ax. Рамка 4М Овал. Матовое золото</t>
  </si>
  <si>
    <t>8005543562987</t>
  </si>
  <si>
    <t>HB4806DA</t>
  </si>
  <si>
    <t>Axolute декоративные накладки в форме эллипса, прозрачные, цвет бежевая карамель, на 6 модулей</t>
  </si>
  <si>
    <t>8012199789835</t>
  </si>
  <si>
    <t>HB4806DB</t>
  </si>
  <si>
    <t>Axolute декоративные накладки в форме эллипса, прозрачные, цвет белая карамель, на 6 модулей</t>
  </si>
  <si>
    <t>8012199789828</t>
  </si>
  <si>
    <t>HC4001M2AN</t>
  </si>
  <si>
    <t>AXL Вкл акс авт 10А 2м алю</t>
  </si>
  <si>
    <t>Axolute. Выключатель аксиальный одноклавишный 10А 250В. Автоматические клеммы. 2 модуля. Цвет Алюминий</t>
  </si>
  <si>
    <t>8005543585979</t>
  </si>
  <si>
    <t>HC4001N</t>
  </si>
  <si>
    <t>AXL Выкл акс 10А 1м алю</t>
  </si>
  <si>
    <t>8005543568798</t>
  </si>
  <si>
    <t>HC4003M2AN</t>
  </si>
  <si>
    <t>AXL Пркл акс ав 10А 2м алю</t>
  </si>
  <si>
    <t>Axolute. Переключатель аксиальный одноклавишный 10А 250В. Автоматические клеммы. 2 модуля. Цвет Алюминий</t>
  </si>
  <si>
    <t>8005543586013</t>
  </si>
  <si>
    <t>HC4004/2</t>
  </si>
  <si>
    <t>Axolute Переключатель промежуточный 1Р 16 А 250 В~ 2 модуля, винтовые клеммы, дизайн AXIAL, цвет алюминий</t>
  </si>
  <si>
    <t>Axolute Переключатель промежуточный 1Р 16 А 250 В~ 2 модуля, винтовые клеммы, дизайн AXIAL, алюминий</t>
  </si>
  <si>
    <t>HC4005M2AN</t>
  </si>
  <si>
    <t>AXL Кнп акс авт 10А 2м алю</t>
  </si>
  <si>
    <t>Axolute. Кнопка аксиальная одноклавишная 10А 250В. Автоматические клеммы. 2 модуля. Цвет Алюминий</t>
  </si>
  <si>
    <t>8005543586051</t>
  </si>
  <si>
    <t>HC4140/16</t>
  </si>
  <si>
    <t>Axolute Розетка 2К+З, 10 и16 А с защищенными контактами, цвет алюминий, немецкий стандарт</t>
  </si>
  <si>
    <t>Axolute Розетка 2К+З, 10 и16 А с защищенными контактами, алюминий, немецкий стандарт</t>
  </si>
  <si>
    <t>HC4140/16F</t>
  </si>
  <si>
    <t>AXL Роз.2К+З ит/н flat 2м алю</t>
  </si>
  <si>
    <t>AXOLUTE. Розетка 2К+З 16А 250В, немецкого/итальянского стандартов,с плоской лицевой панелью. Цвет Алюминий</t>
  </si>
  <si>
    <t>8005543565452</t>
  </si>
  <si>
    <t>HC4141</t>
  </si>
  <si>
    <t>Axolute Розетка 2К+З, 10/16 А 250 В с боковыми заземляющими контактами Schuko, с экранированными контактами, цвет алюминий, немецкий стандарт</t>
  </si>
  <si>
    <t>Axolute Розетка 2К+З, 10/16 А 250 В с боковыми заземляющими контактами Schuko, с экранированными контактами, алюминий, немецкий стандарт</t>
  </si>
  <si>
    <t>HC4141PW</t>
  </si>
  <si>
    <t>Axolute Розетка 2К+З с крышкой, 10/16 А 250 В с боковыми заземляющими контактами Schuko, с экранированными контактами, клеммы с автоматическим зажимом, цвет алюминий, немецкий стандарт</t>
  </si>
  <si>
    <t>Axolute Розетка 2К+З с крышкой, 10/16 А 250 В с боковыми заземляющими контактами Schuko, с экранированными контактами, клеммы с автоматическим зажимом, алюминий, немецкий стандарт</t>
  </si>
  <si>
    <t>8012199788395</t>
  </si>
  <si>
    <t>HC4141W</t>
  </si>
  <si>
    <t>Axolute Розетка 2К+З, 10/16 А 250 В с боковыми заземляющими контактами Schuko, с экранированными контактами, клеммы с автоматическим зажимом, цвет алюминий, немецкий стандарт</t>
  </si>
  <si>
    <t>Axolute Розетка 2К+З, 10/16 А 250 В с боковыми заземляющими контактами Schuko, с экранированными контактами, клеммы с автоматическим зажимом, алюминий, немецкий стандарт</t>
  </si>
  <si>
    <t>HC4180</t>
  </si>
  <si>
    <t>Axolute Розетка 2К+З, 10/16 А 250 В~ с экранированными контактами, цвет алюминий</t>
  </si>
  <si>
    <t>Axolute Розетка 2К+З, 10/16 А 250 В~ с экранированными контактами, алюминий</t>
  </si>
  <si>
    <t>8012199747026</t>
  </si>
  <si>
    <t>HC4262C6</t>
  </si>
  <si>
    <t>Роз AxoluteRJ45UTP к6 110 алюм</t>
  </si>
  <si>
    <t>Розетка Axolute RJ45 UTP к6 110 алюминий</t>
  </si>
  <si>
    <t>Розетки RJ 45 Bticino</t>
  </si>
  <si>
    <t>8005543407479</t>
  </si>
  <si>
    <t>HC4262C6S</t>
  </si>
  <si>
    <t>Роз AxoluteRJ45FTP к6 110 алюм</t>
  </si>
  <si>
    <t>Розетка Axolute RJ45 FTP к6 110 алюминий</t>
  </si>
  <si>
    <t>8005543407493</t>
  </si>
  <si>
    <t>HC4279C6</t>
  </si>
  <si>
    <t>axolute RJ 45 UTP кат6</t>
  </si>
  <si>
    <t>Розетка Axolute RJ45 UTP Cat. 6</t>
  </si>
  <si>
    <t>8012199976365</t>
  </si>
  <si>
    <t>HC4284</t>
  </si>
  <si>
    <t>Axolute HDMI разъем, цвет алюминий</t>
  </si>
  <si>
    <t>Axolute HDMI Разъём, алюминий</t>
  </si>
  <si>
    <t>Коннекторы аудио-видео Bticino</t>
  </si>
  <si>
    <t>8005543401569</t>
  </si>
  <si>
    <t>HC4285C2</t>
  </si>
  <si>
    <t>Axl разьем д/зарядки 2хUSB ал</t>
  </si>
  <si>
    <t>Axolute разъём для зарядки 2хUSB, алюминий</t>
  </si>
  <si>
    <t>8005543488577</t>
  </si>
  <si>
    <t>HC4411</t>
  </si>
  <si>
    <t>Axolute Диммер Универсал Алюм</t>
  </si>
  <si>
    <t>Axolute Диммер универсальный, алюминий</t>
  </si>
  <si>
    <t>8005543486450</t>
  </si>
  <si>
    <t>Управление освещением - автономное электроустановочное оборудование (BTICINO)</t>
  </si>
  <si>
    <t>Электроустановочные изделия MYHOME (BTICINO)</t>
  </si>
  <si>
    <t>HC4949</t>
  </si>
  <si>
    <t>Axolute Заглушка ? модуля, цвет алюминий</t>
  </si>
  <si>
    <t>Axolute Заглушка 0.5 модуля, алюминий</t>
  </si>
  <si>
    <t>8012199766041</t>
  </si>
  <si>
    <t>HC4950</t>
  </si>
  <si>
    <t>Axolute Заглушка 1 модуль, цвет алюминий</t>
  </si>
  <si>
    <t>Axolute Заглушка 1 модуль, алюминий</t>
  </si>
  <si>
    <t>8012199750156</t>
  </si>
  <si>
    <t>HC4951</t>
  </si>
  <si>
    <t>Axolute Заглушка 2 модуля, цвет алюминий</t>
  </si>
  <si>
    <t>Axolute Заглушка 2 модуля, алюминий</t>
  </si>
  <si>
    <t>8012199792446</t>
  </si>
  <si>
    <t>HC4953</t>
  </si>
  <si>
    <t>Axolute Заглушка с выходным отверстием ? 9 мм, цвет алюминий</t>
  </si>
  <si>
    <t>Axolute Заглушка с выходным отверстием 9 мм, алюминий</t>
  </si>
  <si>
    <t>8012199762616</t>
  </si>
  <si>
    <t>HC4954</t>
  </si>
  <si>
    <t>Axolute Заглушка с выходным отверстием 9 мм, с 2 коннекторами для организации распайки, цвет алюминий</t>
  </si>
  <si>
    <t>Axolute Заглушка с выходным отверстием мм, с 2 коннекторами для организации распайки, алюминий</t>
  </si>
  <si>
    <t>8012199767673</t>
  </si>
  <si>
    <t>HC4955/45</t>
  </si>
  <si>
    <t>Axolute Вывод кабеля 45A с нерасплавляющейся лицевой панелью, цвет алюминий</t>
  </si>
  <si>
    <t>Axolute Вывод кабеля 45A с нерасплавляющейся лицевой панелью, алюминий</t>
  </si>
  <si>
    <t>8012199834924</t>
  </si>
  <si>
    <t>HD4001AN</t>
  </si>
  <si>
    <t>AXL Вкл акс авт 10А 1м бел</t>
  </si>
  <si>
    <t>8005543586532</t>
  </si>
  <si>
    <t>HD4001M2AN</t>
  </si>
  <si>
    <t>AXL Вкл акс авт 10А 2м бел</t>
  </si>
  <si>
    <t>Axolute. Выключатель аксиальный одноклавишный 10А 250В. Автоматические клеммы. 2 модуля. Цвет Белый</t>
  </si>
  <si>
    <t>8005543585856</t>
  </si>
  <si>
    <t>HD4001M2N</t>
  </si>
  <si>
    <t>AXL Выкл акс 10А 2м бел</t>
  </si>
  <si>
    <t>Axolute. Выключатель аксиальный одноклавишный 10А 250В. Винтовые клеммы. 2 модуля. Цвет Белый</t>
  </si>
  <si>
    <t>8005543586495</t>
  </si>
  <si>
    <t>HD4001N</t>
  </si>
  <si>
    <t>AXL Выкл акс 10А 1м бел</t>
  </si>
  <si>
    <t>8005543568859</t>
  </si>
  <si>
    <t>HD4003M2AN</t>
  </si>
  <si>
    <t>AXL Пркл акс авт 10А 2м бел</t>
  </si>
  <si>
    <t>Axolute. Переключатель аксиальный одноклавишный 10А 250В. Автоматические клеммы. 2 модуля. Цвет Белый</t>
  </si>
  <si>
    <t>8005543585894</t>
  </si>
  <si>
    <t>HD4003M2N</t>
  </si>
  <si>
    <t>AXL Перекл акс 10А 2м бел</t>
  </si>
  <si>
    <t>Axolute. Переключатель аксиальный одноклавишный 10А 250В. Винтовые клеммы. 2 модуля. Цвет Белый</t>
  </si>
  <si>
    <t>8005543586518</t>
  </si>
  <si>
    <t>HD4004M2</t>
  </si>
  <si>
    <t>Axolute Переключатель промежуточный 1Р 16 А 250 В~ 2 модуля, винтовые клеммы, дизайн AXIAL, цвет белый</t>
  </si>
  <si>
    <t>8012199984568</t>
  </si>
  <si>
    <t>HD4005M2N</t>
  </si>
  <si>
    <t>AXL Кнопка акс 10А 2м бел</t>
  </si>
  <si>
    <t>Axolute. Кнопка аксиальная одноклавишный 10А 250В. Винтовые клеммы. 2 модуля. Цвет Белый</t>
  </si>
  <si>
    <t>8005543586556</t>
  </si>
  <si>
    <t>HD4140/16F</t>
  </si>
  <si>
    <t>AXL Роз.2К+З ит/н flat 2м бел</t>
  </si>
  <si>
    <t>AXOLUTE. Розетка 2К+З 16А 250В, немецкого/итальянского стандартов,с плоской лицевой панелью. Цвет Белый</t>
  </si>
  <si>
    <t>8005543565476</t>
  </si>
  <si>
    <t>HD4141</t>
  </si>
  <si>
    <t>Axolute Розетка 2К+З, 10/16 А 250 В с боковыми заземляющими контактами Schuko, с экранированными контактами, цвет белый, немецкий стандарт</t>
  </si>
  <si>
    <t>HD4141PW</t>
  </si>
  <si>
    <t>Axolute Розетка 2К+З с крышкой, 10/16 А 250 В с боковыми заземляющими контактами Schuko, с экранированными контактами, клеммы с автоматическим зажимом, цвет белый, немецкий стандарт</t>
  </si>
  <si>
    <t>8012199982656</t>
  </si>
  <si>
    <t>HD4180</t>
  </si>
  <si>
    <t>Axolute Розетка 2К+З, 10/16 А 250 В~ с экранированными контактами, цвет белый</t>
  </si>
  <si>
    <t>8012199982755</t>
  </si>
  <si>
    <t>HD4262C6S</t>
  </si>
  <si>
    <t>Axolute Разъем Rj 45, 6 FTP, 110 IDC, цвет белый</t>
  </si>
  <si>
    <t>Роз Axolute Разъём RJ45, 6 FTP, 110 IDC, цвет белый</t>
  </si>
  <si>
    <t>8012199983943</t>
  </si>
  <si>
    <t>HD4279C6</t>
  </si>
  <si>
    <t>axolute RJ 45 UTP кат6 цвет белый</t>
  </si>
  <si>
    <t>Роз Axolute RJ45 UTP Cat. 6 цвет белый</t>
  </si>
  <si>
    <t>8012199984001</t>
  </si>
  <si>
    <t>HD4284</t>
  </si>
  <si>
    <t>Axolute HDMI разъем, цвет белый</t>
  </si>
  <si>
    <t>Axolute HDMI Разъём, цвет белый</t>
  </si>
  <si>
    <t>8005543401552</t>
  </si>
  <si>
    <t>HD4285C1</t>
  </si>
  <si>
    <t>AXL Зарядка USB 1,1А 1м бел</t>
  </si>
  <si>
    <t>Axolute. Розетка USB для зарядки мобильных устройств 1,1А 230/5В. 1 модуль. Цвет Белый</t>
  </si>
  <si>
    <t>8005543587164</t>
  </si>
  <si>
    <t>HD4285C2</t>
  </si>
  <si>
    <t>Axl разьем д/зарядки 2хUSB бел</t>
  </si>
  <si>
    <t>Axolute разъём для зарядки 2хUSB бел</t>
  </si>
  <si>
    <t>8005543488584</t>
  </si>
  <si>
    <t>HD4410</t>
  </si>
  <si>
    <t>Ax Диммер 0-10В бел</t>
  </si>
  <si>
    <t>Axolute Диммер 0-10В, белый</t>
  </si>
  <si>
    <t>8005543437353</t>
  </si>
  <si>
    <t>HD4411</t>
  </si>
  <si>
    <t>Axolute Димер универсал белый</t>
  </si>
  <si>
    <t>Axolute Диммер универсальный, белый</t>
  </si>
  <si>
    <t>8005543486467</t>
  </si>
  <si>
    <t>HD4949</t>
  </si>
  <si>
    <t>Axolute Заглушка 1/2 модуля, цвет белый</t>
  </si>
  <si>
    <t>8012199986432</t>
  </si>
  <si>
    <t>HD4950</t>
  </si>
  <si>
    <t>Axolute Заглушка 1 модуль, цвет белый</t>
  </si>
  <si>
    <t>8012199987453</t>
  </si>
  <si>
    <t>HD4951</t>
  </si>
  <si>
    <t>Axolute Заглушка 2 модуля, цвет белый</t>
  </si>
  <si>
    <t>8012199987484</t>
  </si>
  <si>
    <t>HD4953</t>
  </si>
  <si>
    <t>Axolute Заглушка с выходным отверстием 9 мм, цвет белый</t>
  </si>
  <si>
    <t>Axolute Заглушка с выходным отверстием мм, цвет белый</t>
  </si>
  <si>
    <t>8012199984162</t>
  </si>
  <si>
    <t>HD4954</t>
  </si>
  <si>
    <t>Axolute Заглушка с выходным отверстием 9 мм, с 2 коннекторами для организации распайки, цвет белый</t>
  </si>
  <si>
    <t>Axolute Заглушка с выходным отверстием мм, с 2 коннекторами для организации распайки, цвет белый</t>
  </si>
  <si>
    <t>8012199984186</t>
  </si>
  <si>
    <t>HD4955A20</t>
  </si>
  <si>
    <t>Axolute Вывод кабеля с нерасплавляющейся лицевой панелью, 20А, цвет белый</t>
  </si>
  <si>
    <t>8012199984308</t>
  </si>
  <si>
    <t>HD4955A45</t>
  </si>
  <si>
    <t>Axolute Вывод кабеля с нерасплавляющейся лицевой панелью, 45А, цвет белый</t>
  </si>
  <si>
    <t>8012199984209</t>
  </si>
  <si>
    <t>HS4004</t>
  </si>
  <si>
    <t>Axolute Переключатель промежуточный 1Р 16 А 250 В~ 1 модуль, винтовые клеммы, дизайн AXIAL, цвет антрацит</t>
  </si>
  <si>
    <t>8012199740386</t>
  </si>
  <si>
    <t>HS4005AN</t>
  </si>
  <si>
    <t>AXL Кнп акс авт 10А 1м ант</t>
  </si>
  <si>
    <t>Axolute. Кнопка аксиальная одноклавишная 10А 250В. Автоматические клеммы. 1 модуль. Цвет Антрацит</t>
  </si>
  <si>
    <t>8005543585818</t>
  </si>
  <si>
    <t>HS4140/16F</t>
  </si>
  <si>
    <t>AXL Роз.2К+З ит/н flat 2м ант</t>
  </si>
  <si>
    <t>AXOLUTE. Розетка 2К+З 16А 250В, немецкого/итальянского стандартов,с плоской лицевой панелью. Цвет Антрацит</t>
  </si>
  <si>
    <t>8005543565490</t>
  </si>
  <si>
    <t>HS4141</t>
  </si>
  <si>
    <t>Axolute Розетка 2К+З, 10/16 А 250 В с боковыми заземляющими контактами Schuko, с экранированными контактами, цвет антрацит, немецкий стандарт</t>
  </si>
  <si>
    <t>HS4141PW</t>
  </si>
  <si>
    <t>Axolute Розетка 2К+З с крышкой, 10/16 А 250 В с боковыми заземляющими контактами Schuko, с экранированными контактами, клеммы с автоматическим зажимом, цвет антрацит, немецкий стандарт</t>
  </si>
  <si>
    <t>8012199788401</t>
  </si>
  <si>
    <t>HS4141W</t>
  </si>
  <si>
    <t>Axolute Розетка 2К+З, 10/16 А с центральным и боковыми заземляющими контактами Schuko, с защитными шторками, автоматические клеммы, цвет антрацит, немецкий стандарт</t>
  </si>
  <si>
    <t>HS4180</t>
  </si>
  <si>
    <t>Axolute Розетка 2К+З, 10/16 А 250 В~ с экранированными контактами, цвет антрацит</t>
  </si>
  <si>
    <t>8012199747033</t>
  </si>
  <si>
    <t>HS4279C6</t>
  </si>
  <si>
    <t>Роз Axolute RJ45 UTP Cat. 6</t>
  </si>
  <si>
    <t>8012199976594</t>
  </si>
  <si>
    <t>HS4285C1</t>
  </si>
  <si>
    <t>AXL Зарядка USB 1,1А 1м ант</t>
  </si>
  <si>
    <t>Axolute. Розетка USB для зарядки мобильных устройств 1,1А 230/5В. 1 модуль. Цвет Антрацит</t>
  </si>
  <si>
    <t>8005543587171</t>
  </si>
  <si>
    <t>HS4294</t>
  </si>
  <si>
    <t>Axolute Разъем для подключения акустических систем (динамиков, домашнего кинотеатра и пр.), цвет антрацит</t>
  </si>
  <si>
    <t>Axolute Разъём для подключения акустических систем (динамиков, домашнего кинотеатра и пр.), цвет антрацит</t>
  </si>
  <si>
    <t>HS4410</t>
  </si>
  <si>
    <t>Ax Диммер 0-10В антрац</t>
  </si>
  <si>
    <t>Axolute Диммер 0-10В антрацит</t>
  </si>
  <si>
    <t>8005543437414</t>
  </si>
  <si>
    <t>HS4411</t>
  </si>
  <si>
    <t>Axolute Димер универсал антр</t>
  </si>
  <si>
    <t>Axolute Диммер универсальный антрацит</t>
  </si>
  <si>
    <t>8005543486474</t>
  </si>
  <si>
    <t>HS4950</t>
  </si>
  <si>
    <t>Axolute Заглушка 1 модуль, цвет антрацит</t>
  </si>
  <si>
    <t>8012199750163</t>
  </si>
  <si>
    <t>HS4953</t>
  </si>
  <si>
    <t>Axolute Заглушка с выходным отверстием ? 9 мм, цвет антрацит</t>
  </si>
  <si>
    <t>Axolute Заглушка с выходным отверстием 9 мм, цвет антрацит</t>
  </si>
  <si>
    <t>8012199762623</t>
  </si>
  <si>
    <t>HS4954</t>
  </si>
  <si>
    <t>Axolute Заглушка с выходным отверстием 9 мм, с 2 коннекторами для организации распайки, цвет антрацит</t>
  </si>
  <si>
    <t>Axolute Заглушка с выходным отверстием мм, с 2 коннекторами для организации распайки, цвет антрацит</t>
  </si>
  <si>
    <t>8012199767680</t>
  </si>
  <si>
    <t>HW4803AW</t>
  </si>
  <si>
    <t>AXOLUTE Air рамка,итальянская модульность, 3 модуля, Матовый белый</t>
  </si>
  <si>
    <t>8005543529300</t>
  </si>
  <si>
    <t>HW4803CRS</t>
  </si>
  <si>
    <t>AXL AIR Рамка 3м "М.хром"</t>
  </si>
  <si>
    <t>Axolute. Рамка Air, итальянский стандарт 3 мод. Цвет "Матовый хром"</t>
  </si>
  <si>
    <t>8005543595800</t>
  </si>
  <si>
    <t>HW4803HC</t>
  </si>
  <si>
    <t>AXOLUTE Air рамка,итальянская модульность, 3 модуля, Алюминий</t>
  </si>
  <si>
    <t>8005543522776</t>
  </si>
  <si>
    <t>HW4803HD</t>
  </si>
  <si>
    <t>AXOLUTE Air рамка,итальянская модульность, 3 модуля, AXOLUTE белый</t>
  </si>
  <si>
    <t>8005543522905</t>
  </si>
  <si>
    <t>HW4803HS</t>
  </si>
  <si>
    <t>AXOLUTE Air рамка,итальянская модульность, 3 модуля, Антрацит</t>
  </si>
  <si>
    <t>HW4803SB</t>
  </si>
  <si>
    <t>AXL AIR Рамка 3м "Песчаник"</t>
  </si>
  <si>
    <t>Axolute. Рамка Air, итальянский стандарт 3 мод. Цвет "Песчаник"</t>
  </si>
  <si>
    <t>8005543595749</t>
  </si>
  <si>
    <t>HW4803TIS</t>
  </si>
  <si>
    <t>AXL AIR Рамка 3м "М.титан"</t>
  </si>
  <si>
    <t>Axolute. Рамка Air, итальянский стандарт 3 мод. Цвет "Матовый титан"</t>
  </si>
  <si>
    <t>8005543595787</t>
  </si>
  <si>
    <t>HW4803XN</t>
  </si>
  <si>
    <t>AXL AIR Рамка 3м "Эклипс"</t>
  </si>
  <si>
    <t>Axolute. Рамка Air, итальянский стандарт 3 мод. Цвет "Эклипс"</t>
  </si>
  <si>
    <t>8005543595763</t>
  </si>
  <si>
    <t>HW4804AW</t>
  </si>
  <si>
    <t>AXOLUTE Air рамка,итальянская модульность, 4 модуля, Матовый белый</t>
  </si>
  <si>
    <t>8005543529409</t>
  </si>
  <si>
    <t>HW4804CRS</t>
  </si>
  <si>
    <t>AXL AIR Рамка 4м "М.хром"</t>
  </si>
  <si>
    <t>Axolute. Рамка Air, итальянский стандарт 4 мод. Цвет "Матовый хром"</t>
  </si>
  <si>
    <t>8005543596173</t>
  </si>
  <si>
    <t>HW4804HC</t>
  </si>
  <si>
    <t>AXOLUTE Air рамка,итальянская модульность, 4 модуля, Алюминий</t>
  </si>
  <si>
    <t>8005543522813</t>
  </si>
  <si>
    <t>HW4804HD</t>
  </si>
  <si>
    <t>AXOLUTE Air рамка,итальянская модульность, 4 модуля, AXOLUTE белый</t>
  </si>
  <si>
    <t>8005543522820</t>
  </si>
  <si>
    <t>HW4804HS</t>
  </si>
  <si>
    <t>AXOLUTE Air рамка,итальянская модульность, 4 модуля, Антрацит</t>
  </si>
  <si>
    <t>8005543522837</t>
  </si>
  <si>
    <t>HW4804XN</t>
  </si>
  <si>
    <t>AXL AIR Рамка 4м "Эклипс"</t>
  </si>
  <si>
    <t>Axolute. Рамка Air, итальянский стандарт 4 мод. Цвет "Эклипс"</t>
  </si>
  <si>
    <t>8005543600139</t>
  </si>
  <si>
    <t>HW4806AW</t>
  </si>
  <si>
    <t>AXL Air рамка 6М бел.мат.</t>
  </si>
  <si>
    <t>AXOLUTE Air рамка,итальянская модульность, 6 модулей, Матовый белый</t>
  </si>
  <si>
    <t>8005543547427</t>
  </si>
  <si>
    <t>HW4806HC</t>
  </si>
  <si>
    <t>AXL Air рамка 6М алю.</t>
  </si>
  <si>
    <t>AXOLUTE Air рамка,итальянская модульность, 6 модулей, Алюминий</t>
  </si>
  <si>
    <t>8005543547397</t>
  </si>
  <si>
    <t>HW4806HD</t>
  </si>
  <si>
    <t>AXL Air рамка 6М бел.</t>
  </si>
  <si>
    <t>AXOLUTE Air рамка,итальянская модульность, 6 модулей, AXOLUTE белый</t>
  </si>
  <si>
    <t>8005543547410</t>
  </si>
  <si>
    <t>HW4806HS</t>
  </si>
  <si>
    <t>AXL Air рамка 6М ант.</t>
  </si>
  <si>
    <t>AXOLUTE Air рамка,итальянская модульность, 6 модулей, Антрацит</t>
  </si>
  <si>
    <t>8005543547403</t>
  </si>
  <si>
    <t>HW4806SB</t>
  </si>
  <si>
    <t>AXL AIR Рамка 6м "Песчаник"</t>
  </si>
  <si>
    <t>Axolute. Рамка Air, итальянский стандарт 6 мод. Цвет "Песчаник"</t>
  </si>
  <si>
    <t>8005543600023</t>
  </si>
  <si>
    <t>HW4806XN</t>
  </si>
  <si>
    <t>AXL AIR Рамка 6м "Эклипс"</t>
  </si>
  <si>
    <t>Axolute. Рамка Air, итальянский стандарт 6 мод. Цвет "Эклипс"</t>
  </si>
  <si>
    <t>8005543600030</t>
  </si>
  <si>
    <t>HW4819AW</t>
  </si>
  <si>
    <t>AXOLUTE Air рамка,итальянская модульность, 2 модуля, Матовый белый</t>
  </si>
  <si>
    <t>8005543529416</t>
  </si>
  <si>
    <t>HW4819CRS</t>
  </si>
  <si>
    <t>AXL AIR Рамка 2м "М.хром"</t>
  </si>
  <si>
    <t>Axolute. Рамка Air, итальянский стандарт 2 мод. Цвет "Матовый хром"</t>
  </si>
  <si>
    <t>8005543596203</t>
  </si>
  <si>
    <t>HW4819HC</t>
  </si>
  <si>
    <t>AXOLUTE Air рамка,итальянская модульность, 2 модуля, Алюминий</t>
  </si>
  <si>
    <t>8005543522844</t>
  </si>
  <si>
    <t>HW4819HD</t>
  </si>
  <si>
    <t>AXOLUTE Air рамка,итальянская модульность, 2 модуля, AXOLUTE белый</t>
  </si>
  <si>
    <t>8005543522929</t>
  </si>
  <si>
    <t>HW4819HS</t>
  </si>
  <si>
    <t>AXOLUTE Air рамка,итальянская модульность, 2 модуля, Антрацит</t>
  </si>
  <si>
    <t>8005543522851</t>
  </si>
  <si>
    <t>HW4819XN</t>
  </si>
  <si>
    <t>AXL AIR Рамка 2м "Эклипс"</t>
  </si>
  <si>
    <t>Axolute. Рамка Air, итальянский стандарт 2 мод. Цвет "Эклипс"</t>
  </si>
  <si>
    <t>8005543596241</t>
  </si>
  <si>
    <t>Living Now электроустановочные изделия Bticino</t>
  </si>
  <si>
    <t>K4027H</t>
  </si>
  <si>
    <t>LN Выкл DND-MUR 1М</t>
  </si>
  <si>
    <t>LIVING NOW. Выключатель индикации "Уборка/Не беспокоить" 1 модуль.</t>
  </si>
  <si>
    <t>8005543610534</t>
  </si>
  <si>
    <t>K4040</t>
  </si>
  <si>
    <t>LN Кнопка 3А с табло 2М ПРЗЧ</t>
  </si>
  <si>
    <t>LIVING NOW. Кнопочный выключатель в сборе с табличкой для надписи 3А 2 модуля.</t>
  </si>
  <si>
    <t>8005543615133</t>
  </si>
  <si>
    <t>K4139</t>
  </si>
  <si>
    <t>LN Роз. мультист 2М</t>
  </si>
  <si>
    <t>LIVING NOW. Розетка "мультистандарт" 2 модуля.</t>
  </si>
  <si>
    <t>8005543653517</t>
  </si>
  <si>
    <t>K4202P14</t>
  </si>
  <si>
    <t>LN Роз. TV прох 1М</t>
  </si>
  <si>
    <t>LIVING NOW. Розетка телевизионная TV проходная 1 модуль.</t>
  </si>
  <si>
    <t>8005543611005</t>
  </si>
  <si>
    <t>K4217M2D</t>
  </si>
  <si>
    <t>LN Роз. TV-SAT звезда 2М</t>
  </si>
  <si>
    <t>LIVING NOW. Розетка телевизионная-спутниковая TV-SAT "звезда" 2 модуля.</t>
  </si>
  <si>
    <t>8005543644201</t>
  </si>
  <si>
    <t>K4217M2P10</t>
  </si>
  <si>
    <t>LN Роз. TV-SAT оконечная 2М</t>
  </si>
  <si>
    <t>LIVING NOW. Розетка телевизионная-спутниковая TV-SAT оконечная 2 модуля.</t>
  </si>
  <si>
    <t>8005543644225</t>
  </si>
  <si>
    <t>K4285C2</t>
  </si>
  <si>
    <t>LN Роз. ЗУ USB A 2М</t>
  </si>
  <si>
    <t>LIVING NOW. Зарядное устройство USB Стандарты А-А 3000мА 2 модуля.</t>
  </si>
  <si>
    <t>8005543610565</t>
  </si>
  <si>
    <t>K4351V230</t>
  </si>
  <si>
    <t>LN Звонок 230В 1М</t>
  </si>
  <si>
    <t>LIVING NOW. Звонок "бронзовый колокольчик" 230В 12ВА 80дБ 1 модуль.</t>
  </si>
  <si>
    <t>8005543610305</t>
  </si>
  <si>
    <t>K4373</t>
  </si>
  <si>
    <t>LN Идникатор DND-MUR 1М</t>
  </si>
  <si>
    <t>LIVING NOW. Световой индикатор "Уборка/Не беспокоить" 1 модуль.</t>
  </si>
  <si>
    <t>8005543618554</t>
  </si>
  <si>
    <t>K4380</t>
  </si>
  <si>
    <t>LN Светильник втычной 2М</t>
  </si>
  <si>
    <t>LIVING NOW. Лампа аварийного освещения сьемная светодиодная 230В встроенный выключатель 2 часа автономной работы 2 модуля.</t>
  </si>
  <si>
    <t>8005543612514</t>
  </si>
  <si>
    <t>K4382</t>
  </si>
  <si>
    <t>LN Светильник д лестницы 2М</t>
  </si>
  <si>
    <t>LIVING NOW. Светильник для посветки ступеней светодиодный 127/230В 0.15-0.2 Вт встроенный выключатель 2 модуля.</t>
  </si>
  <si>
    <t>8005543653555</t>
  </si>
  <si>
    <t>K4410</t>
  </si>
  <si>
    <t>LN Диммер 0-10В 2М</t>
  </si>
  <si>
    <t>LIVING NOW. Светорегулятор-потенциометр 0-10В 2-проводный 2 модуля.</t>
  </si>
  <si>
    <t>8005543614389</t>
  </si>
  <si>
    <t>K4431</t>
  </si>
  <si>
    <t>LN Датчик движения 3пр 1М</t>
  </si>
  <si>
    <t>LIVING NOW. Датчик движения ИК 3-проводный 1 модуль.</t>
  </si>
  <si>
    <t>8005543612552</t>
  </si>
  <si>
    <t>K4548</t>
  </si>
  <si>
    <t>LN Выкл карт RFID 3М</t>
  </si>
  <si>
    <t>LIVING NOW. Карточный выключатель с технологией RFID 230В 3 модуля.</t>
  </si>
  <si>
    <t>8005543610947</t>
  </si>
  <si>
    <t>K4549</t>
  </si>
  <si>
    <t>LN Выкл карт 3М</t>
  </si>
  <si>
    <t>LIVING NOW. Карточный выключатель 230В 3 модуля.</t>
  </si>
  <si>
    <t>8005543610930</t>
  </si>
  <si>
    <t>K4704</t>
  </si>
  <si>
    <t>LN Суппорт 4М</t>
  </si>
  <si>
    <t>LIVING NOW. Суппорт 4 модуля.</t>
  </si>
  <si>
    <t>8005543611104</t>
  </si>
  <si>
    <t>K4706</t>
  </si>
  <si>
    <t>LN Суппорт 6М</t>
  </si>
  <si>
    <t>LIVING NOW. Суппорт 6 модулей.</t>
  </si>
  <si>
    <t>KA4802M4DA</t>
  </si>
  <si>
    <t>LN Рамка 2x4М НЕБО</t>
  </si>
  <si>
    <t>LIVING NOW. Декоративная рамка 4 поста (2+2+2+2 модуля).Цвет "Небо"</t>
  </si>
  <si>
    <t>8005543654484</t>
  </si>
  <si>
    <t>KA4802M4MM</t>
  </si>
  <si>
    <t>LN Рамка 2x4М ОПТ</t>
  </si>
  <si>
    <t>LIVING NOW. Декоративная рамка 4 поста (2+2+2+2 модуля).Цвет "Оптик"</t>
  </si>
  <si>
    <t>8005543654545</t>
  </si>
  <si>
    <t>KA4802M4MW</t>
  </si>
  <si>
    <t>LN Рамка 2x4М ПИК</t>
  </si>
  <si>
    <t>LIVING NOW. Декоративная рамка 4 поста (2+2+2+2 модуля).Цвет "Пиксель"</t>
  </si>
  <si>
    <t>8005543654514</t>
  </si>
  <si>
    <t>KA4802M4NW</t>
  </si>
  <si>
    <t>LN Рамка 2x4М ЛУНА</t>
  </si>
  <si>
    <t>LIVING NOW. Декоративная рамка 4 поста (2+2+2+2 модуля).Цвет "Луна"</t>
  </si>
  <si>
    <t>8005543654668</t>
  </si>
  <si>
    <t>KA4802MW</t>
  </si>
  <si>
    <t>LN Рамка 2М ПИК</t>
  </si>
  <si>
    <t>8005543612798</t>
  </si>
  <si>
    <t>KA4802ZM</t>
  </si>
  <si>
    <t>LN Рамка 2М МЕДЬ</t>
  </si>
  <si>
    <t>LIVING NOW. Декоративная рамка 2 модуля.Цвет "Медь"</t>
  </si>
  <si>
    <t>8005543612897</t>
  </si>
  <si>
    <t>KA4803DA</t>
  </si>
  <si>
    <t>LN Рамка 3М НЕБО</t>
  </si>
  <si>
    <t>LIVING NOW. Декоративная рамка 3 модуля.Цвет "Небо"</t>
  </si>
  <si>
    <t>8005543616758</t>
  </si>
  <si>
    <t>KA4803DM</t>
  </si>
  <si>
    <t>LN Рамка 3М АУР</t>
  </si>
  <si>
    <t>LIVING NOW. Декоративная рамка 3 модуля.Цвет "Аура"</t>
  </si>
  <si>
    <t>8005543613566</t>
  </si>
  <si>
    <t>KA4803DW</t>
  </si>
  <si>
    <t>LN Рамка 3М ЛЁД</t>
  </si>
  <si>
    <t>LIVING NOW. Декоративная рамка 3 модуля.Цвет "Лед"</t>
  </si>
  <si>
    <t>8005543613986</t>
  </si>
  <si>
    <t>KA4803KG</t>
  </si>
  <si>
    <t>LN Рамка 3М ЧРН</t>
  </si>
  <si>
    <t>LIVING NOW. Декоративная рамка 3 модуля.Цвет Черный.</t>
  </si>
  <si>
    <t>8005543613665</t>
  </si>
  <si>
    <t>KA4803MM</t>
  </si>
  <si>
    <t>LN Рамка 3М ОПТ</t>
  </si>
  <si>
    <t>LIVING NOW. Декоративная рамка 3 модуля.Цвет "Оптик"</t>
  </si>
  <si>
    <t>8005543620496</t>
  </si>
  <si>
    <t>KA4803MW</t>
  </si>
  <si>
    <t>LN Рамка 3М ПИК</t>
  </si>
  <si>
    <t>LIVING NOW. Декоративная рамка 3 модуля.Цвет "Пиксель"</t>
  </si>
  <si>
    <t>8005543613863</t>
  </si>
  <si>
    <t>KA4803NG</t>
  </si>
  <si>
    <t>LN Рамка 3М КОС</t>
  </si>
  <si>
    <t>LIVING NOW. Декоративная рамка 3 модуля.Цвет "Космоc"</t>
  </si>
  <si>
    <t>8005543616338</t>
  </si>
  <si>
    <t>KA4803ZM</t>
  </si>
  <si>
    <t>LN Рамка 3М МЕДЬ</t>
  </si>
  <si>
    <t>LIVING NOW. Декоративная рамка 3 модуля.Цвет "Медь"</t>
  </si>
  <si>
    <t>8005543613962</t>
  </si>
  <si>
    <t>KA4803ZW</t>
  </si>
  <si>
    <t>LN Рамка 3М ЗОЛ</t>
  </si>
  <si>
    <t>LIVING NOW. Декоративная рамка 3 модуля.Цвет "Золото"</t>
  </si>
  <si>
    <t>8005543616352</t>
  </si>
  <si>
    <t>KA4804DA</t>
  </si>
  <si>
    <t>LN Рамка 4М НЕБО</t>
  </si>
  <si>
    <t>LIVING NOW. Декоративная рамка 4 модуля.Цвет "Небо"</t>
  </si>
  <si>
    <t>8005543616772</t>
  </si>
  <si>
    <t>KA4804MW</t>
  </si>
  <si>
    <t>LN Рамка 4М ПИК</t>
  </si>
  <si>
    <t>LIVING NOW. Декоративная рамка 4 модуля.Цвет "Пиксель"</t>
  </si>
  <si>
    <t>8005543614457</t>
  </si>
  <si>
    <t>KA4806DA</t>
  </si>
  <si>
    <t>LN Рамка 6М НЕБО</t>
  </si>
  <si>
    <t>LIVING NOW. Декоративная рамка 6 модулей.Цвет "Небо"</t>
  </si>
  <si>
    <t>8005543616789</t>
  </si>
  <si>
    <t>KA4806KG</t>
  </si>
  <si>
    <t>LN Рамка 6М ЧРН</t>
  </si>
  <si>
    <t>LIVING NOW. Декоративная рамка 6 модулей.Цвет Черный.</t>
  </si>
  <si>
    <t>8005543614662</t>
  </si>
  <si>
    <t>KA4806MW</t>
  </si>
  <si>
    <t>LN Рамка 6М ПИК</t>
  </si>
  <si>
    <t>LIVING NOW. Декоративная рамка 6 модулей.Цвет "Пиксель"</t>
  </si>
  <si>
    <t>8005543614709</t>
  </si>
  <si>
    <t>KA4806NG</t>
  </si>
  <si>
    <t>LN Рамка 6М КОС</t>
  </si>
  <si>
    <t>LIVING NOW. Декоративная рамка 6 модулей.Цвет "Космоc"</t>
  </si>
  <si>
    <t>8005543617960</t>
  </si>
  <si>
    <t>KA4806ZG</t>
  </si>
  <si>
    <t>LN Рамка 6М СТЛ</t>
  </si>
  <si>
    <t>LIVING NOW. Декоративная рамка 6 модулей.Цвет "Сталь"</t>
  </si>
  <si>
    <t>8005543614761</t>
  </si>
  <si>
    <t>KG01D</t>
  </si>
  <si>
    <t>LN ЛП Выкл "звонок" 1М ЧРН</t>
  </si>
  <si>
    <t>LIVING NOW. Лицевая панель с символом "звонок" для выключателей и переключателей 1 модуль.Цвет Черный.</t>
  </si>
  <si>
    <t>8005543611241</t>
  </si>
  <si>
    <t>KG01M2PN</t>
  </si>
  <si>
    <t>LN ЛП Выкл "отопление" 2М ЧРН</t>
  </si>
  <si>
    <t>LIVING NOW. Лицевая панель с символом "нагреватель" для выключателей и переключателей 2 модуля.Цвет Черный.</t>
  </si>
  <si>
    <t>8005543668863</t>
  </si>
  <si>
    <t>KG06H</t>
  </si>
  <si>
    <t>LN ЛП Выкл DND-MUR 1М ЧРН</t>
  </si>
  <si>
    <t>8005543611548</t>
  </si>
  <si>
    <t>KG07K</t>
  </si>
  <si>
    <t>LN Адапт.RJ45 Keystone 1М ЧРН</t>
  </si>
  <si>
    <t>LIVING NOW. Адаптер Keystone RJ45 1 модуль, цвет черный.</t>
  </si>
  <si>
    <t>8005543678077</t>
  </si>
  <si>
    <t>KG09</t>
  </si>
  <si>
    <t>LN ЛП 2 отв 1М ЧРН</t>
  </si>
  <si>
    <t>LIVING NOW. Лицевая панель для TV розеток с 2 отверстиями 1 модуль.Цвет Черный.</t>
  </si>
  <si>
    <t>8005543611609</t>
  </si>
  <si>
    <t>KG11H</t>
  </si>
  <si>
    <t>LN ЛП DND-MUR 1М ЧРН</t>
  </si>
  <si>
    <t>LIVING NOW. Лицевая панель для модуля индикации "Уборка/Не беспокоить" 1 модуль.Цвет Черный.</t>
  </si>
  <si>
    <t>8005543611661</t>
  </si>
  <si>
    <t>KG15</t>
  </si>
  <si>
    <t>LN ЛП Звонок 1М ЧРН</t>
  </si>
  <si>
    <t>LIVING NOW. Лицевая панель для звонка 1 модуль.Цвет Черный.</t>
  </si>
  <si>
    <t>8005543611722</t>
  </si>
  <si>
    <t>KG22M2</t>
  </si>
  <si>
    <t>LN ЛП Выкл карт 2М ЧРН</t>
  </si>
  <si>
    <t>LIVING NOW. Лицевая панель для карточного выключателя 2 модуля.Цвет Черный.</t>
  </si>
  <si>
    <t>8005543652657</t>
  </si>
  <si>
    <t>KG4033</t>
  </si>
  <si>
    <t>LN Перекл со шнуром 1М ЧРН</t>
  </si>
  <si>
    <t>LIVING NOW. Переключатель со шнурком 1 модуль.Цвет Черный.</t>
  </si>
  <si>
    <t>8005543614518</t>
  </si>
  <si>
    <t>KG4177</t>
  </si>
  <si>
    <t>LN Роз. бритв 3М ЧРН</t>
  </si>
  <si>
    <t>LIVING NOW. Розетка для электробритв 230В-127/230В 20ВА 3 модуля.Цвет Черный.</t>
  </si>
  <si>
    <t>8005543610848</t>
  </si>
  <si>
    <t>KG4286CW2</t>
  </si>
  <si>
    <t>LN ЗУ Беспроводное 2М ЧРН</t>
  </si>
  <si>
    <t>LIVING NOW. Беспроводное зарядное устройство стандарта Qi 1000мА 2 модуля.Цвет Черный.</t>
  </si>
  <si>
    <t>8005543610596</t>
  </si>
  <si>
    <t>KG59</t>
  </si>
  <si>
    <t>LN ЛП Роз. унив 2М ЧРН</t>
  </si>
  <si>
    <t>LIVING NOW. Лицевая панель для розеток "мультистандарт" 2 модуля.Цвет Черный.</t>
  </si>
  <si>
    <t>8005543652695</t>
  </si>
  <si>
    <t>KG71</t>
  </si>
  <si>
    <t>LN ЛП Свет лестницы 2М ЧРН</t>
  </si>
  <si>
    <t>LIVING NOW. Лицевая панель для светильника подсветки 2 модуля.Цвет Черный.</t>
  </si>
  <si>
    <t>8005543656426</t>
  </si>
  <si>
    <t>KM01M2PN</t>
  </si>
  <si>
    <t>LN ЛП Выкл "отопление" 2М ПСЧ</t>
  </si>
  <si>
    <t>LIVING NOW. Лицевая панель с символом "нагреватель" для выключателей и переключателей 2 модуля.Цвет Песочный.</t>
  </si>
  <si>
    <t>8005543668979</t>
  </si>
  <si>
    <t>KM01M2SN</t>
  </si>
  <si>
    <t>LN ЛП Выкл "бойлер" 2М ПСЧ</t>
  </si>
  <si>
    <t>LIVING NOW. Лицевая панель с символом "бойлер" для выключателей и переключателей 2 модуля.Цвет Песочный.</t>
  </si>
  <si>
    <t>8005543668993</t>
  </si>
  <si>
    <t>KM04M3</t>
  </si>
  <si>
    <t>LN ЛП Роз. фр/нем 3М ПСЧ</t>
  </si>
  <si>
    <t>LIVING NOW. Лицевая панель для розеток 2К+З немецкого стандарта 3 модуля.Цвет Песочный.</t>
  </si>
  <si>
    <t>8005543652749</t>
  </si>
  <si>
    <t>KM06H</t>
  </si>
  <si>
    <t>LN ЛП Выкл DND-MUR 1М ПСЧ</t>
  </si>
  <si>
    <t>8005543612385</t>
  </si>
  <si>
    <t>KM09</t>
  </si>
  <si>
    <t>LN ЛП 2 отв 1М ПСЧ</t>
  </si>
  <si>
    <t>LIVING NOW. Лицевая панель для TV розеток с 2 отверстиями 1 модуль.Цвет Песочный.</t>
  </si>
  <si>
    <t>8005543612446</t>
  </si>
  <si>
    <t>KM11H</t>
  </si>
  <si>
    <t>LN ЛП DND-MUR 1М ПСЧ</t>
  </si>
  <si>
    <t>LIVING NOW. Лицевая панель для модуля индикации "Уборка/Не беспокоить" 1 модуль.Цвет Песочный.</t>
  </si>
  <si>
    <t>8005543613009</t>
  </si>
  <si>
    <t>KM15</t>
  </si>
  <si>
    <t>LN ЛП Звонок 1М ПСЧ</t>
  </si>
  <si>
    <t>LIVING NOW. Лицевая панель для звонка 1 модуль.Цвет Песочный.</t>
  </si>
  <si>
    <t>8005543613061</t>
  </si>
  <si>
    <t>KM22</t>
  </si>
  <si>
    <t>LN ЛП Выкл карт 3М ПСЧ</t>
  </si>
  <si>
    <t>LIVING NOW. Лицевая панель для карточного выключателя 3 модуля.Цвет Песочный.</t>
  </si>
  <si>
    <t>8005543614594</t>
  </si>
  <si>
    <t>KM22M2</t>
  </si>
  <si>
    <t>LN ЛП Выкл карт 2М ПСЧ</t>
  </si>
  <si>
    <t>LIVING NOW. Лицевая панель для карточного выключателя 2 модуля.Цвет Песочный.</t>
  </si>
  <si>
    <t>8005543652787</t>
  </si>
  <si>
    <t>KM4033</t>
  </si>
  <si>
    <t>LN Перекл со шнуром 1М ПСЧ</t>
  </si>
  <si>
    <t>LIVING NOW. Переключатель со шнурком 1 модуль.Цвет Песочный.</t>
  </si>
  <si>
    <t>8005543614563</t>
  </si>
  <si>
    <t>KM4140A16F</t>
  </si>
  <si>
    <t>LN Роз.плск 2К+З 10/16А 2М ПСЧ</t>
  </si>
  <si>
    <t>LIVING NOW. Розетка немецкого/итальянского стандарта с плоской лицевой панелью 10/16А 2 модуля.Цвет Песочный.</t>
  </si>
  <si>
    <t>8005543615249</t>
  </si>
  <si>
    <t>KM4177</t>
  </si>
  <si>
    <t>LN Роз. бритв 3М ПСЧ</t>
  </si>
  <si>
    <t>LIVING NOW. Розетка для электробритв 230В-127/230В 20ВА 3 модуля.Цвет Песочный.</t>
  </si>
  <si>
    <t>8005543610893</t>
  </si>
  <si>
    <t>KM4286CW2</t>
  </si>
  <si>
    <t>LN ЗУ Беспроводное 2М ПСЧ</t>
  </si>
  <si>
    <t>LIVING NOW. Беспроводное зарядное устройство стандарта Qi 1000мА 2 модуля.Цвет Песочный.</t>
  </si>
  <si>
    <t>8005543610589</t>
  </si>
  <si>
    <t>KM59</t>
  </si>
  <si>
    <t>LN ЛП Роз. унив 2М ПСЧ</t>
  </si>
  <si>
    <t>LIVING NOW. Лицевая панель для розеток "мультистандарт" 2 модуля.Цвет Песочный.</t>
  </si>
  <si>
    <t>8005543652824</t>
  </si>
  <si>
    <t>KM71</t>
  </si>
  <si>
    <t>LN ЛП Свет лестницы 2М ПСЧ</t>
  </si>
  <si>
    <t>LIVING NOW. Лицевая панель для светильника подсветки 2 модуля.Цвет Песочный.</t>
  </si>
  <si>
    <t>8005543656440</t>
  </si>
  <si>
    <t>KR02</t>
  </si>
  <si>
    <t>LN ЛП Роз. ит/нем 1М КРС</t>
  </si>
  <si>
    <t>LIVING NOW. Лицевая панель для розеток итальянского стандарта 1 модуль.Цвет Красный</t>
  </si>
  <si>
    <t>8005543624197</t>
  </si>
  <si>
    <t>KR03</t>
  </si>
  <si>
    <t>LN ЛП Роз. ит/нем 2М КРС</t>
  </si>
  <si>
    <t>LIVING NOW. Лицевая панель для розеток 2К+З немецкого/итальянского стандарта 2 модуля.Цвет Красный</t>
  </si>
  <si>
    <t>8005543624210</t>
  </si>
  <si>
    <t>KR04</t>
  </si>
  <si>
    <t>LN ЛП Роз. нем 2М КРС</t>
  </si>
  <si>
    <t>8005543648896</t>
  </si>
  <si>
    <t>KR4140A16F</t>
  </si>
  <si>
    <t>LN Роз.плск 2К+З 10/16А 2М КРС</t>
  </si>
  <si>
    <t>LIVING NOW. Розетка немецкого/итальянского стандарта с плоской лицевой панелью 10/16А 2 модуля.Цвет Красный.</t>
  </si>
  <si>
    <t>8005543624272</t>
  </si>
  <si>
    <t>KR4141</t>
  </si>
  <si>
    <t>LN Роз. 2К+З 16А винт. 2М КРС</t>
  </si>
  <si>
    <t>LIVING NOW. Розетка немецкого стандарта 2К+З 16А винтовые клеммы 2 модуля.Цвет Красный.</t>
  </si>
  <si>
    <t>8005543648797</t>
  </si>
  <si>
    <t>KR4180</t>
  </si>
  <si>
    <t>LN Роз. 2К+З 10/16А 1М КРС</t>
  </si>
  <si>
    <t>LIVING NOW. Розетка итальянского стандарта для вилок 2К и 2К+З 10/16А 1 модуль.Цвет Красный.</t>
  </si>
  <si>
    <t>8005543624296</t>
  </si>
  <si>
    <t>KRNEMOD4LE080</t>
  </si>
  <si>
    <t>Мультиметр мод. кат. Рог. 80мм</t>
  </si>
  <si>
    <t>Многофункциональные измерительные приборы IME</t>
  </si>
  <si>
    <t>8032826049590</t>
  </si>
  <si>
    <t>KRNEMOD4LE142</t>
  </si>
  <si>
    <t>Мультиметр мод. кат. Рог.142мм</t>
  </si>
  <si>
    <t>8032826049606</t>
  </si>
  <si>
    <t>KRNEMOHDLE080</t>
  </si>
  <si>
    <t>Мультиметр щит. кат. Рог. 80мм</t>
  </si>
  <si>
    <t>8032826049620</t>
  </si>
  <si>
    <t>KRNEMOHDLE142</t>
  </si>
  <si>
    <t>Мультиметр щит. кат. Рог.142мм</t>
  </si>
  <si>
    <t>8032826049637</t>
  </si>
  <si>
    <t>KRNEMOHDLE190</t>
  </si>
  <si>
    <t>Мультиметр щит. кат. Рог.190мм</t>
  </si>
  <si>
    <t>8032826049644</t>
  </si>
  <si>
    <t>KV04</t>
  </si>
  <si>
    <t>LN ЛП Роз. нем 2М ЗЕЛ</t>
  </si>
  <si>
    <t>LIVING NOW. Лицевая панель для розеток 2К+З немецкого стандарта 2 модуля.Цвет Зеленый</t>
  </si>
  <si>
    <t>8005543648919</t>
  </si>
  <si>
    <t>KV4141</t>
  </si>
  <si>
    <t>LN Роз. 2К+З 16А винт. 2М ЗЕЛ</t>
  </si>
  <si>
    <t>LIVING NOW. Розетка немецкого стандарта 2К+З 16А винтовые клеммы 2 модуля.Цвет Зеленый.</t>
  </si>
  <si>
    <t>8005543648827</t>
  </si>
  <si>
    <t>KW01A</t>
  </si>
  <si>
    <t>LN ЛП Выкл "свет" 1М БЕЛ</t>
  </si>
  <si>
    <t>LIVING NOW. Лицевая панель с символом "лампа" для выключателей и переключателей 1 модуль.Цвет Белый.</t>
  </si>
  <si>
    <t>8005543613306</t>
  </si>
  <si>
    <t>KW01M2A</t>
  </si>
  <si>
    <t>LN ЛП Выкл "свет" 2М БЕЛ</t>
  </si>
  <si>
    <t>LIVING NOW. Лицевая панель с символом "лампа" для выключателей и переключателей 2 модуля.Цвет Белый.</t>
  </si>
  <si>
    <t>8005543613382</t>
  </si>
  <si>
    <t>KW01M2D</t>
  </si>
  <si>
    <t>LN ЛП Выкл "звонок" 2М БЕЛ</t>
  </si>
  <si>
    <t>LIVING NOW. Лицевая панель с символом "звонок" для выключателей и переключателей 2 модуля.Цвет Белый.</t>
  </si>
  <si>
    <t>8005543613405</t>
  </si>
  <si>
    <t>KW01M2F</t>
  </si>
  <si>
    <t>LN ЛП Выкл "ключ" 2М БЕЛ</t>
  </si>
  <si>
    <t>LIVING NOW. Лицевая панель с символом "ключ" для выключателей и переключателей 2 модуля.Цвет Белый.</t>
  </si>
  <si>
    <t>8005543613429</t>
  </si>
  <si>
    <t>KW01PN</t>
  </si>
  <si>
    <t>LN ЛП Выкл "отопление" 1М БЕЛ</t>
  </si>
  <si>
    <t>LIVING NOW. Лицевая панель с символом "нагреватель" для выключателей и переключателей 1 модуль.Цвет Белый.</t>
  </si>
  <si>
    <t>8005543669112</t>
  </si>
  <si>
    <t>KW01SN</t>
  </si>
  <si>
    <t>LN ЛП Выкл "бойлер" 1М БЕЛ</t>
  </si>
  <si>
    <t>LIVING NOW. Лицевая панель с символом "бойлер" для выключателей и переключателей 1 модуль.Цвет Белый.</t>
  </si>
  <si>
    <t>8005543669136</t>
  </si>
  <si>
    <t>KW03</t>
  </si>
  <si>
    <t>LN ЛП Роз. ит/нем 2М БЕЛ</t>
  </si>
  <si>
    <t>LIVING NOW. Лицевая панель для розеток 2К+З немецкого/итальянского стандарта 2 модуля.Цвет Белый.</t>
  </si>
  <si>
    <t>8005543613535</t>
  </si>
  <si>
    <t>KW05L</t>
  </si>
  <si>
    <t>ЛП Кн 2х 1М без фикс БЕЛ</t>
  </si>
  <si>
    <t>8005543647707</t>
  </si>
  <si>
    <t>KW06H</t>
  </si>
  <si>
    <t>LN ЛП Выкл DND-MUR 1М БЕЛ</t>
  </si>
  <si>
    <t>LIVING NOW. Лицевая панель для выключателя индикации "Уборка/Не беспокоить" 1 модуль.Цвет Белый.</t>
  </si>
  <si>
    <t>8005543613689</t>
  </si>
  <si>
    <t>KW06M2</t>
  </si>
  <si>
    <t>LN ЛП Выкл 1-0-2 2М БЕЛ</t>
  </si>
  <si>
    <t>LIVING NOW. Лицевая панель для выключателей рольставней K4027 (горизонтальное размещение) 2 модуля.Цвет Белый.</t>
  </si>
  <si>
    <t>8005543655054</t>
  </si>
  <si>
    <t>KW06V</t>
  </si>
  <si>
    <t>LN ЛП Выкл 1-0-2 1М верт БЕЛ</t>
  </si>
  <si>
    <t>LIVING NOW. Лицевая панель для выключателей рольставней K4027 (вертикальное размещение) 1 модуль.Цвет Белый.</t>
  </si>
  <si>
    <t>8005543669174</t>
  </si>
  <si>
    <t>KW07K</t>
  </si>
  <si>
    <t>LN Адапт.RJ45 Keystone 1М БЕЛ</t>
  </si>
  <si>
    <t>LIVING NOW. Адаптер Keystone RJ45 1 модуль, цвет белый.</t>
  </si>
  <si>
    <t>8005543678053</t>
  </si>
  <si>
    <t>KW10P</t>
  </si>
  <si>
    <t>LN ЛП USB 1М БЕЛ</t>
  </si>
  <si>
    <t>LIVING NOW. Лицевая панель для разьемов передачи данных USB 1 модуль.Цвет Белый.</t>
  </si>
  <si>
    <t>8005543614020</t>
  </si>
  <si>
    <t>KW11H</t>
  </si>
  <si>
    <t>LN ЛП DND-MUR 1М БЕЛ</t>
  </si>
  <si>
    <t>LIVING NOW. Лицевая панель для модуля индикации "Уборка/Не беспокоить" 1 модуль.Цвет Белый.</t>
  </si>
  <si>
    <t>8005543614044</t>
  </si>
  <si>
    <t>KW15</t>
  </si>
  <si>
    <t>LN ЛП Звонок 1М БЕЛ</t>
  </si>
  <si>
    <t>LIVING NOW. Лицевая панель для звонка 1 модуль.Цвет Белый.</t>
  </si>
  <si>
    <t>8005543614105</t>
  </si>
  <si>
    <t>KW15M2</t>
  </si>
  <si>
    <t>LN ЛП Звонок 2М БЕЛ</t>
  </si>
  <si>
    <t>LIVING NOW. Лицевая панель для звонка 2 модуля.Цвет Белый.</t>
  </si>
  <si>
    <t>8005543614129</t>
  </si>
  <si>
    <t>KW16</t>
  </si>
  <si>
    <t>LN ЛП Датчика движения 1М БЕЛ</t>
  </si>
  <si>
    <t>LIVING NOW. Лицевая панель для датчика движения 1 модуль.Цвет Белый.</t>
  </si>
  <si>
    <t>8005543614143</t>
  </si>
  <si>
    <t>KW17</t>
  </si>
  <si>
    <t>LN ЛП Датчика движения 2М БЕЛ</t>
  </si>
  <si>
    <t>LIVING NOW. Лицевая панель для датчика движения 2 модуля.Цвет Белый.</t>
  </si>
  <si>
    <t>8005543615300</t>
  </si>
  <si>
    <t>KW22</t>
  </si>
  <si>
    <t>LN ЛП Выкл карт 3М БЕЛ</t>
  </si>
  <si>
    <t>LIVING NOW. Лицевая панель для карточного выключателя 3 модуля.Цвет Белый.</t>
  </si>
  <si>
    <t>8005543614471</t>
  </si>
  <si>
    <t>KW22M2</t>
  </si>
  <si>
    <t>LN ЛП Выкл карт 2М БЕЛ</t>
  </si>
  <si>
    <t>LIVING NOW. Лицевая панель для карточного выключателя 2 модуля.Цвет Белый.</t>
  </si>
  <si>
    <t>8005543652916</t>
  </si>
  <si>
    <t>KW4033</t>
  </si>
  <si>
    <t>LN Перекл со шнуром 1М БЕЛ</t>
  </si>
  <si>
    <t>LIVING NOW. Переключатель со шнурком 1 модуль.Цвет Белый.</t>
  </si>
  <si>
    <t>8005543614495</t>
  </si>
  <si>
    <t>KW4140A16F</t>
  </si>
  <si>
    <t>LN Роз.плск 2К+З 10/16А 2М БЕЛ</t>
  </si>
  <si>
    <t>LIVING NOW. Розетка немецкого/итальянского стандарта с плоской лицевой панелью 10/16А 2 модуля.Цвет Белый.</t>
  </si>
  <si>
    <t>8005543615218</t>
  </si>
  <si>
    <t>KW4177</t>
  </si>
  <si>
    <t>LN Роз. бритв 3М БЕЛ</t>
  </si>
  <si>
    <t>LIVING NOW. Розетка для электробритв 230В-127/230В 20ВА 3 модуля.Цвет Белый.</t>
  </si>
  <si>
    <t>8005543610916</t>
  </si>
  <si>
    <t>KW4286CW2</t>
  </si>
  <si>
    <t>LN ЗУ Беспроводное 2М БЕЛ</t>
  </si>
  <si>
    <t>LIVING NOW. Беспроводное зарядное устройство стандарта Qi 1000мА 2 модуля.Цвет Белый.</t>
  </si>
  <si>
    <t>8005543610572</t>
  </si>
  <si>
    <t>KW4294</t>
  </si>
  <si>
    <t>LN Роз. аудио стерео 1М БЕЛ</t>
  </si>
  <si>
    <t>LIVING NOW. Розетка для аудиоколонок стерео 1 модуль.Цвет Белый.</t>
  </si>
  <si>
    <t>8005543622032</t>
  </si>
  <si>
    <t>KW59</t>
  </si>
  <si>
    <t>LN ЛП Роз. унив 2M БЕЛ</t>
  </si>
  <si>
    <t>LIVING NOW. Лицевая панель для розеток "мультистандарт" 2 модуля.Цвет Белый.</t>
  </si>
  <si>
    <t>8005543652954</t>
  </si>
  <si>
    <t>L4001A</t>
  </si>
  <si>
    <t>LivingLight Выключатель с автоматическими клемами, размер 1 модуль, цвет антрацит</t>
  </si>
  <si>
    <t>Living &amp; Light электроустановочные изделия Bticino</t>
  </si>
  <si>
    <t>8005543420454</t>
  </si>
  <si>
    <t>L4001M2A</t>
  </si>
  <si>
    <t>LivingLight Выключатель с автоматическими клемами, размер 2 модуля, цвет антрацит</t>
  </si>
  <si>
    <t>8005543420430</t>
  </si>
  <si>
    <t>L4001M2N</t>
  </si>
  <si>
    <t>LivingLight Выключатель с винтовыми клемами, размер 2 модуля, цвет антрацит</t>
  </si>
  <si>
    <t>8005543415214</t>
  </si>
  <si>
    <t>L4002N</t>
  </si>
  <si>
    <t>LivingLight Выключатель 2-х полюсный, 16AX, цвет антрацит</t>
  </si>
  <si>
    <t>Livinglight Выключатель 2-х полюсный, 16AX, цвет антрацит</t>
  </si>
  <si>
    <t>L4003A</t>
  </si>
  <si>
    <t>LivingLight Переключатель с автоматическими клемами, размер 1 модуль, цвет антрацит</t>
  </si>
  <si>
    <t>Livinglight Переключатель с автоматическими клемами, размер 1 модуль, цвет антрацит</t>
  </si>
  <si>
    <t>8005543420416</t>
  </si>
  <si>
    <t>L4003M2A</t>
  </si>
  <si>
    <t>LivingLight Переключатель с автоматическими клемами, размер 2 модуля, цвет антрацит</t>
  </si>
  <si>
    <t>Livinglight Переключатель с автоматическими клемами, размер 2 модуля, цвет антрацит</t>
  </si>
  <si>
    <t>8005543420393</t>
  </si>
  <si>
    <t>L4003M2N</t>
  </si>
  <si>
    <t>LivingLight Переключатель с винтовыми клемами, размер 2 модуля, цвет антрацит</t>
  </si>
  <si>
    <t>8005543415153</t>
  </si>
  <si>
    <t>L4004M2N</t>
  </si>
  <si>
    <t>LivingLight Переключатель промежуточный с механическими клемами, размер 2 модуля, цвет антрацит</t>
  </si>
  <si>
    <t>8005543419311</t>
  </si>
  <si>
    <t>L4005A</t>
  </si>
  <si>
    <t>LivingLight Кнопка с автоматическими клемами, размер 1 модуль, цвет антрацит</t>
  </si>
  <si>
    <t>Livinglight Кнопка с автоматическими клемами, размер 1 модуль, цвет антрацит</t>
  </si>
  <si>
    <t>8005543420379</t>
  </si>
  <si>
    <t>L4005M2A</t>
  </si>
  <si>
    <t>LivingLight Кнопка с автоматическими клемами, размер 2 модуля, цвет антрацит</t>
  </si>
  <si>
    <t>Livinglight Кнопка с автоматическими клемами, размер 2 модуля, цвет антрацит</t>
  </si>
  <si>
    <t>8005543420355</t>
  </si>
  <si>
    <t>L4005M2N</t>
  </si>
  <si>
    <t>LivingLight Кнопка с винтовыми клемами, размер 2 модуля, цвет антрацит</t>
  </si>
  <si>
    <t>Livinglight Кнопка с винтовыми клемами, размер 2 модуля, цвет антрацит</t>
  </si>
  <si>
    <t>8005543415092</t>
  </si>
  <si>
    <t>L4005N</t>
  </si>
  <si>
    <t>LivingLight Кнопка с винтовыми клемами, размер 1 модуль, цвет антрацит</t>
  </si>
  <si>
    <t>8005543415061</t>
  </si>
  <si>
    <t>L4016</t>
  </si>
  <si>
    <t>4-x позиционный переключатель для управления кондиционерами, вентиляторами и т.д. 2 модуля</t>
  </si>
  <si>
    <t>8012199708553</t>
  </si>
  <si>
    <t>L4033</t>
  </si>
  <si>
    <t>Кнопка 10А, 1P-NО</t>
  </si>
  <si>
    <t>Кнопка 10а, 1p-Nо</t>
  </si>
  <si>
    <t>8012199029986</t>
  </si>
  <si>
    <t>L4051AN</t>
  </si>
  <si>
    <t>LL Вкл акс авт 10А 1м антр</t>
  </si>
  <si>
    <t>Livinglight. Выключатель аксиальный одноклавишный 10А 250В. Автоматические клеммы. 1 модуль. Цвет Антрацит</t>
  </si>
  <si>
    <t>8005543586075</t>
  </si>
  <si>
    <t>L4051M2AN</t>
  </si>
  <si>
    <t>LL Вкл акс авт 10А 2м антр</t>
  </si>
  <si>
    <t>Livinglight. Выключатель аксиальный одноклавишный 10А 250В. Автоматические клеммы. 2 модуля. Цвет Антрацит</t>
  </si>
  <si>
    <t>L4053AN</t>
  </si>
  <si>
    <t>LL Пркл акс авт 10А 1м ант</t>
  </si>
  <si>
    <t>Livinglight. Переключатель аксиальный одноклавишный 10А 250В. Автоматические клеммы. 1 модуль. Цвет Антрацит</t>
  </si>
  <si>
    <t>8005543586112</t>
  </si>
  <si>
    <t>L4053M2AN</t>
  </si>
  <si>
    <t>LL Пркл акс авт 10А 2м ант</t>
  </si>
  <si>
    <t>Livinglight. Переключатель аксиальный одноклавишный 10А 250В. Автоматические клеммы. 2 модуля. Цвет Антрацит</t>
  </si>
  <si>
    <t>8005543586136</t>
  </si>
  <si>
    <t>L4054</t>
  </si>
  <si>
    <t>LivingLight Переключатель промежуточный Axial с автоматическими клемами, размер 1 модуль, цвет антрацит</t>
  </si>
  <si>
    <t>Livinglight Переключатель промежуточный Axial с автоматическими клемами, размер 1 модуль, цвет антрацит</t>
  </si>
  <si>
    <t>8005543419489</t>
  </si>
  <si>
    <t>L4055AN</t>
  </si>
  <si>
    <t>LL Кнп акс авт 10А 1м ант</t>
  </si>
  <si>
    <t>Livinglight. Кнопка аксиальная одноклавишная 10А 250В. Автоматические клеммы. 1 модуль. Цвет Антрацит</t>
  </si>
  <si>
    <t>8005543586150</t>
  </si>
  <si>
    <t>L4125</t>
  </si>
  <si>
    <t>Розетка 2П 16A, 127/230В закрытые контакты Евро-американский стандарт 1 модуль</t>
  </si>
  <si>
    <t>L4140</t>
  </si>
  <si>
    <t>Розетка 2П + заземление (центр., боков.) 10А/16А с защитными шторками 2 модуля</t>
  </si>
  <si>
    <t>8012199000329</t>
  </si>
  <si>
    <t>L4140/16</t>
  </si>
  <si>
    <t>Розетка 2П + заземление (центр., боков.) 16А с защитными шторками 2 модуля</t>
  </si>
  <si>
    <t>L4140/16F</t>
  </si>
  <si>
    <t>LL Роз.2К+З ит/н flat 2м ант</t>
  </si>
  <si>
    <t>LIVINGLIGHT. Розетка 2К+З 16А 250В, немецкого/итальянского стандартов,с плоской лицевой панелью. Цвет Антрацит</t>
  </si>
  <si>
    <t>L4141</t>
  </si>
  <si>
    <t>Розетка 2П + заземление (боков.) 10А/16А с защитными шторками 2 модуля</t>
  </si>
  <si>
    <t>L4141AN</t>
  </si>
  <si>
    <t>LivingLight Розетка силовая 2К+З с автоматическими клемами, цвет антрацит</t>
  </si>
  <si>
    <t>L4141PW</t>
  </si>
  <si>
    <t>LL Розетка 2К+З с крышкой, антрацит</t>
  </si>
  <si>
    <t>Livinglight Розетка 2К+З с крышкой, антрацит</t>
  </si>
  <si>
    <t>8012199788418</t>
  </si>
  <si>
    <t>L4177</t>
  </si>
  <si>
    <t>Розетка для бритв с изолирующим трансформатором, питание 230В 50/60Гц</t>
  </si>
  <si>
    <t>8012199530086</t>
  </si>
  <si>
    <t>L4180</t>
  </si>
  <si>
    <t>Розетка 2П + заземление 16A, 250В с защитными шторками</t>
  </si>
  <si>
    <t>8012199016061</t>
  </si>
  <si>
    <t>L4262C5E</t>
  </si>
  <si>
    <t>Розетка living int RJ45 UTPк5E 110</t>
  </si>
  <si>
    <t>Розетка Living int RJ45 UTP Cat. 5e 110</t>
  </si>
  <si>
    <t>8005543407554</t>
  </si>
  <si>
    <t>L4262C6</t>
  </si>
  <si>
    <t>LivingLight Розетка RJ45, UTP, cat6, IDC110, цвет антрацит</t>
  </si>
  <si>
    <t>Livinglight Розетка RJ45, UTP, Cat. 6, IDC110, цвет антрацит</t>
  </si>
  <si>
    <t>8005543407578</t>
  </si>
  <si>
    <t>L4262C6S</t>
  </si>
  <si>
    <t>LivingLight Розетка RJ45, STP, cat6, IDC110, цвет антрацит</t>
  </si>
  <si>
    <t>Livinglight Розетка RJ45, STP, Cat. 6, IDC110, цвет антрацит</t>
  </si>
  <si>
    <t>8005543407592</t>
  </si>
  <si>
    <t>L4279C5E</t>
  </si>
  <si>
    <t>living int RJ 45 UTP кат5E</t>
  </si>
  <si>
    <t>Living int RJ45 UTP Cat. 5e</t>
  </si>
  <si>
    <t>8012199976679</t>
  </si>
  <si>
    <t>L4279C6</t>
  </si>
  <si>
    <t>Розетка living int RJ45 UTP к6</t>
  </si>
  <si>
    <t>Розетка Living int RJ45 UTP Cat. 6</t>
  </si>
  <si>
    <t>8012199977065</t>
  </si>
  <si>
    <t>L4282</t>
  </si>
  <si>
    <t>LivingLight Разъем HD15, цвет антрацит</t>
  </si>
  <si>
    <t>Livinglight Разъём HD15, Цвет антрацит</t>
  </si>
  <si>
    <t>8005543401828</t>
  </si>
  <si>
    <t>L4285</t>
  </si>
  <si>
    <t>LivingLight Разъем USB, цвет антрацит</t>
  </si>
  <si>
    <t>Livinglight Разъём USB, Цвет антрацит</t>
  </si>
  <si>
    <t>8005543401842</t>
  </si>
  <si>
    <t>L4285C1</t>
  </si>
  <si>
    <t>LL Зарядка USB 1,1А 1м ант</t>
  </si>
  <si>
    <t>Livinglight. Розетка USB для зарядки мобильных устройств 1,1А 230/5В. 1 модуль. Цвет Антрацит</t>
  </si>
  <si>
    <t>8005543587256</t>
  </si>
  <si>
    <t>L4285C2</t>
  </si>
  <si>
    <t>LL разъем д/зарядки 2хUSB ант</t>
  </si>
  <si>
    <t>Livinglight USB Разъём Д/Зарядки 2м Антрацит</t>
  </si>
  <si>
    <t>8005543488607</t>
  </si>
  <si>
    <t>L4294</t>
  </si>
  <si>
    <t>Разъемы для внешних громковорителей</t>
  </si>
  <si>
    <t>Разъёмы для внешних громковорителей</t>
  </si>
  <si>
    <t>8012199739489</t>
  </si>
  <si>
    <t>L4301/10</t>
  </si>
  <si>
    <t>Автоматический выключатель, 10А 1 модуль</t>
  </si>
  <si>
    <t>8012199030791</t>
  </si>
  <si>
    <t>L4301/16</t>
  </si>
  <si>
    <t>Автоматический выключатель, 16А 1 модуль</t>
  </si>
  <si>
    <t>8012199030807</t>
  </si>
  <si>
    <t>L4301/6</t>
  </si>
  <si>
    <t>Автоматический выключатель с индикатором защиты 1 полюса, 1500А 230В 1 модуль</t>
  </si>
  <si>
    <t>8012199030814</t>
  </si>
  <si>
    <t>L4305/16</t>
  </si>
  <si>
    <t>2х полюсный дифференциальный автоматический выключатель 16А 230В 2 модуля</t>
  </si>
  <si>
    <t>8012199029849</t>
  </si>
  <si>
    <t>L4305/6</t>
  </si>
  <si>
    <t>2х полюсный дифференциальный автоматический выключатель 6А 230В 2 модуля</t>
  </si>
  <si>
    <t>8012199029870</t>
  </si>
  <si>
    <t>L4330/230</t>
  </si>
  <si>
    <t>Моностабильное реле с NO/NC контактами 250В 10А (резист.нагр) 4А ( индуктивн.нагр) 1 модуль</t>
  </si>
  <si>
    <t>8012199475608</t>
  </si>
  <si>
    <t>L4380/B</t>
  </si>
  <si>
    <t>Запасная батарея для A5779</t>
  </si>
  <si>
    <t>Запасная батарея для Кат. № L/N/NT4380</t>
  </si>
  <si>
    <t>L4408N</t>
  </si>
  <si>
    <t>LivingLight Светорегулятор для резистивных и индуктивных нагрузок, 600 Вт, цвет антрацит</t>
  </si>
  <si>
    <t>Livinglight Светорегулятор для резистивных и индуктивных нагрузок, 600 Вт, цвет антрацит</t>
  </si>
  <si>
    <t>8005543437452</t>
  </si>
  <si>
    <t>L4410N</t>
  </si>
  <si>
    <t>LivingLight Светорегулятор 0-10В, цвет антрацит</t>
  </si>
  <si>
    <t>Livinglight Светорегулятор 0-10В, цвет антрацит</t>
  </si>
  <si>
    <t>8005543437490</t>
  </si>
  <si>
    <t>L4411N</t>
  </si>
  <si>
    <t>LL Димер универсал антрацит</t>
  </si>
  <si>
    <t>Livinglight Диммер универсальный антрацит</t>
  </si>
  <si>
    <t>8005543486481</t>
  </si>
  <si>
    <t>L4432</t>
  </si>
  <si>
    <t>Приёмник с пассивным ИК датчиком движения с селектором О-А-I - 230В, 2 модуля</t>
  </si>
  <si>
    <t>8012199082639</t>
  </si>
  <si>
    <t>Электронный комнатный термостат с релейным выходом на один контакт 2А 250В 2 модуля</t>
  </si>
  <si>
    <t>Электронный термостат</t>
  </si>
  <si>
    <t>Электронный Термостат</t>
  </si>
  <si>
    <t>L4511/12</t>
  </si>
  <si>
    <t>Детектор метана со световой и звуковой сигнализацией (85дБ), питание 12В, 2 модуля</t>
  </si>
  <si>
    <t>8012199082967</t>
  </si>
  <si>
    <t>L4547</t>
  </si>
  <si>
    <t>LivingLight Накладка на карточный выключатель, цвет антрацит</t>
  </si>
  <si>
    <t>8005543442845</t>
  </si>
  <si>
    <t>L4578N</t>
  </si>
  <si>
    <t>LivingLight Шлюз SCS/Zigbee, цвет антрацит</t>
  </si>
  <si>
    <t>Livinglight Шлюз SCS/Zigbee Антрацит</t>
  </si>
  <si>
    <t>8005543437872</t>
  </si>
  <si>
    <t>L4581</t>
  </si>
  <si>
    <t>Поворотный светорегулятор для активной нагрузки 50Вт - 500Вт, 127В; 50Вт - 1000Вт, 230В - 1 модуль</t>
  </si>
  <si>
    <t>Поворотный светорегулятор для активной нагрузки 50Вт - 500Vт, 127В; 50Вт - 1000Вт, 230В - 1 модуль</t>
  </si>
  <si>
    <t>8012199388717</t>
  </si>
  <si>
    <t>L4651M2</t>
  </si>
  <si>
    <t>Управляющее устр-во 2 мод</t>
  </si>
  <si>
    <t>Управляющее устройство, 2 модуля</t>
  </si>
  <si>
    <t>8012199957128</t>
  </si>
  <si>
    <t>L4652/2</t>
  </si>
  <si>
    <t>Управляющее устройство на 2 активатора для одиночной или двойной нагрузки, 2 модуля</t>
  </si>
  <si>
    <t>8012199365596</t>
  </si>
  <si>
    <t>L4652/3</t>
  </si>
  <si>
    <t>Управляющее устройство на 3 активатора для одиночной или двойной нагрузки, 3 модуля</t>
  </si>
  <si>
    <t>8012199365619</t>
  </si>
  <si>
    <t>L4669</t>
  </si>
  <si>
    <t>Кабель SCS 100M</t>
  </si>
  <si>
    <t>Соединительный кабель для средств автоматизации и термоконтроля MyHOME - аналог Legrand - Кат № 0 492 31 - MyHome SCS</t>
  </si>
  <si>
    <t>8012199212777</t>
  </si>
  <si>
    <t>L4680KNX</t>
  </si>
  <si>
    <t>KNX LL Сенсор 4к антр</t>
  </si>
  <si>
    <t>KNX LivingLight. Пульт 4-клавишный 4-канальный, антрацит</t>
  </si>
  <si>
    <t>8005543514429</t>
  </si>
  <si>
    <t>L4786/1</t>
  </si>
  <si>
    <t>Запасная аккумуляторная батарея для позиции L4386/1 и L4386/1L</t>
  </si>
  <si>
    <t>Запасная аккумуляторная батарея для Кат. № L4386/1 и L4386/1L</t>
  </si>
  <si>
    <t>8012199450483</t>
  </si>
  <si>
    <t>L4802AC</t>
  </si>
  <si>
    <t>Накладка на 2 модуля, Тёмная Сталь</t>
  </si>
  <si>
    <t>L4802ACS</t>
  </si>
  <si>
    <t>Накладка на 2 модуля, Тёртая Сталь</t>
  </si>
  <si>
    <t>8012199545288</t>
  </si>
  <si>
    <t>L4802AL</t>
  </si>
  <si>
    <t>Накладка на 2 модуля, Светлый Алюминий</t>
  </si>
  <si>
    <t>L4802CR</t>
  </si>
  <si>
    <t>Накладка на 2 модуля, Светлый Хром</t>
  </si>
  <si>
    <t>8012199040936</t>
  </si>
  <si>
    <t>L4802GF</t>
  </si>
  <si>
    <t>Накладка на 2 модуля, Графит</t>
  </si>
  <si>
    <t>L4802PB</t>
  </si>
  <si>
    <t>8012199208626</t>
  </si>
  <si>
    <t>L4802TC</t>
  </si>
  <si>
    <t>Накладка на 2 модуля, Светлый Титан</t>
  </si>
  <si>
    <t>L4803AC</t>
  </si>
  <si>
    <t>Накладка на 3 модуля, Тёмная Сталь</t>
  </si>
  <si>
    <t>L4803AL</t>
  </si>
  <si>
    <t>Накладка на 3 модуля, Светлый Алюминий</t>
  </si>
  <si>
    <t>L4803CR</t>
  </si>
  <si>
    <t>Накладка на 3 модуля, Светлый Хром</t>
  </si>
  <si>
    <t>L4803GF</t>
  </si>
  <si>
    <t>Накладка на 3 модуля, Графит</t>
  </si>
  <si>
    <t>L4803GFN</t>
  </si>
  <si>
    <t>Накладка на 3 модуля, Чёрный Графит</t>
  </si>
  <si>
    <t>8012199545295</t>
  </si>
  <si>
    <t>L4803OR</t>
  </si>
  <si>
    <t>Накладка на 3 модуля, Натуральное Золото</t>
  </si>
  <si>
    <t>L4803PA</t>
  </si>
  <si>
    <t>8012199205663</t>
  </si>
  <si>
    <t>L4803PB</t>
  </si>
  <si>
    <t>Накладка на 3 модуля, Белый</t>
  </si>
  <si>
    <t>8012199207421</t>
  </si>
  <si>
    <t>L4803TC</t>
  </si>
  <si>
    <t>Накладка на 3 модуля, Светлый Титан</t>
  </si>
  <si>
    <t>L4804AC</t>
  </si>
  <si>
    <t>Накладка на 4 модуля, Тёмная Сталь</t>
  </si>
  <si>
    <t>L4804ACS</t>
  </si>
  <si>
    <t>Накладка на 4 модуля, Тёртая Сталь</t>
  </si>
  <si>
    <t>8012199545349</t>
  </si>
  <si>
    <t>L4804AL</t>
  </si>
  <si>
    <t>Накладка на 4 модуля, Светлый Алюминий</t>
  </si>
  <si>
    <t>L4804CR</t>
  </si>
  <si>
    <t>Накладка на 4 модуля, Светлый Хром</t>
  </si>
  <si>
    <t>8012199042497</t>
  </si>
  <si>
    <t>L4807AC</t>
  </si>
  <si>
    <t>Накладка на 7 модулей, Тёмная Сталь</t>
  </si>
  <si>
    <t>8012199042886</t>
  </si>
  <si>
    <t>L4807ACS</t>
  </si>
  <si>
    <t>Накладка на 7 модулей, Тёртая Сталь</t>
  </si>
  <si>
    <t>8012199545370</t>
  </si>
  <si>
    <t>L4807GF</t>
  </si>
  <si>
    <t>Накладка на 7 модулей, Графит</t>
  </si>
  <si>
    <t>8012199043180</t>
  </si>
  <si>
    <t>L4807GFN</t>
  </si>
  <si>
    <t>Накладка на 7 модулей, Чёрный Графит</t>
  </si>
  <si>
    <t>8012199545356</t>
  </si>
  <si>
    <t>L4826AL</t>
  </si>
  <si>
    <t>Накладка 3+3 модуля, Светлый Алюминий</t>
  </si>
  <si>
    <t>8012199722887</t>
  </si>
  <si>
    <t>L4826CR</t>
  </si>
  <si>
    <t>Накладка 3+3 модуля, Светлый Хром</t>
  </si>
  <si>
    <t>8012199722955</t>
  </si>
  <si>
    <t>L4826GF</t>
  </si>
  <si>
    <t>Накладка 3+3 модуля, Графит</t>
  </si>
  <si>
    <t>Накладка 3+3 Модуля, Графит</t>
  </si>
  <si>
    <t>8012199722962</t>
  </si>
  <si>
    <t>L4826GFN</t>
  </si>
  <si>
    <t>Накладка 3+3 модуля, Чёрный Графит</t>
  </si>
  <si>
    <t>8012199723105</t>
  </si>
  <si>
    <t>L4911</t>
  </si>
  <si>
    <t>Клавиша для выключателей, переключателей 1 модуль с возможностью подсветки</t>
  </si>
  <si>
    <t>L4911M2N</t>
  </si>
  <si>
    <t>LL Клавиша на 2 функции 2 модуля, цвет антрацит</t>
  </si>
  <si>
    <t>Livinglight Клавиша на 2 функции 2 модуля, цвет антрацит</t>
  </si>
  <si>
    <t>L4911N</t>
  </si>
  <si>
    <t>LL Клавиша на 2 функции 1 модуль, цвет антрацит</t>
  </si>
  <si>
    <t>Livinglight Клавиша на 2 функции 1 модуль, цвет антрацит</t>
  </si>
  <si>
    <t>L4915AN</t>
  </si>
  <si>
    <t>LivingLight Клавиша Лампа, размер 1 модуль, цвет антрацит</t>
  </si>
  <si>
    <t>Livinglight Клавиша Лампа, размер 1 модуль, цвет антрацит</t>
  </si>
  <si>
    <t>L4915BN</t>
  </si>
  <si>
    <t>LivingLight Клавиша Лестница, размер 1 модуль, цвет антрацит</t>
  </si>
  <si>
    <t>Livinglight Клавиша Лестница, размер 1 модуль, цвет антрацит</t>
  </si>
  <si>
    <t>L4915DN</t>
  </si>
  <si>
    <t>LivingLight Клавиша Звонок, размер 1 модуль, цвет антрацит</t>
  </si>
  <si>
    <t>Livinglight Клавиша Звонок, размер 1 модуль, цвет антрацит</t>
  </si>
  <si>
    <t>L4915FN</t>
  </si>
  <si>
    <t>LivingLight Клавиша Ключ, размер 1 модуль, цвет антрацит</t>
  </si>
  <si>
    <t>Livinglight Клавиша Ключ, размер 1 модуль, цвет антрацит</t>
  </si>
  <si>
    <t>L4916D</t>
  </si>
  <si>
    <t>LivingLight Клавиша Axial Символ "Звонок", размер 1 модуль, цвет антрацит</t>
  </si>
  <si>
    <t>Livinglight Клавиша Axial Символ "Звонок", размер 1 модуль, цвет антрацит</t>
  </si>
  <si>
    <t>L4950</t>
  </si>
  <si>
    <t>Заглушка 1 модуль, черная</t>
  </si>
  <si>
    <t>Заглушка 1 модуль, чёрная</t>
  </si>
  <si>
    <t>8012199050850</t>
  </si>
  <si>
    <t>L4952</t>
  </si>
  <si>
    <t>LivingLight Заглушка, размер 2 модуля, цвет антрацит</t>
  </si>
  <si>
    <t>Livinglight Заглушка, размер 2 модуля, цвет антрацит</t>
  </si>
  <si>
    <t>L4953</t>
  </si>
  <si>
    <t>Заглушка с отверстием 9 мм, 1 модуль, черная</t>
  </si>
  <si>
    <t>Заглушка с отверстием мм, 1 модуль, чёрная</t>
  </si>
  <si>
    <t>8012199018089</t>
  </si>
  <si>
    <t>L4954</t>
  </si>
  <si>
    <t>LivingLight Заглушка с отверстием 9 мм, размер 2 модуля, цвет антрацит</t>
  </si>
  <si>
    <t>Livinglight Заглушка с отверстием мм, размер 2 модуля, цвет антрацит</t>
  </si>
  <si>
    <t>8012199106373</t>
  </si>
  <si>
    <t>LN4004</t>
  </si>
  <si>
    <t>LivingLight Переключатель промежуточный с механическими клемами, размер 1 модуль, без клавиши</t>
  </si>
  <si>
    <t>LN4005A</t>
  </si>
  <si>
    <t>LivingLight Кнопка с автоматическими клемами, размер 1 модуль, без клавиши</t>
  </si>
  <si>
    <t>Livinglight Кнопка с автоматическими клемами, размер 1 модуль, без клавиши</t>
  </si>
  <si>
    <t>LN4202F</t>
  </si>
  <si>
    <t>LL Розетка SAT тип F 1м</t>
  </si>
  <si>
    <t>Livinglight. Розетка SAT с разьемом типа F. Резьбовое соединение. 1 модуль. Поставляется в комплекте с лицевыми панелями цветов "Белый", "Алюминий", "Антрацит".</t>
  </si>
  <si>
    <t>LN4202M2D</t>
  </si>
  <si>
    <t>LL Розетка TV звезда 2м</t>
  </si>
  <si>
    <t>Livinglight. Розетка TV для схемы «звезда". Штыревой разъем 9,5 мм, экранированная. 2 модуля. Поставляется в комплекте с лицевыми панелями цветов "Белый", "Алюминий", "Антрацит".</t>
  </si>
  <si>
    <t>8005543578483</t>
  </si>
  <si>
    <t>LN4202P10</t>
  </si>
  <si>
    <t>LL Розетка TV оконечная 1м</t>
  </si>
  <si>
    <t>Livinglight. Розетка оконечная TV для схемы «шлейф". Затухание - 10дБ. Штыревой разъем 9,5 мм, экранированная. 1 модуль. Поставляется в комплекте с лицевыми панелями цветов "Белый", "Алюминий", "Антрацит".</t>
  </si>
  <si>
    <t>8005543574867</t>
  </si>
  <si>
    <t>LN4202P14</t>
  </si>
  <si>
    <t>LL Розетка TV проходная 1м</t>
  </si>
  <si>
    <t>Livinglight. Розетка проходная TV для схемы «шлейф". Затухание на отвод сигнала - 14дБ. Штыревой разъем 9,5 мм, экранированная. 1 модуль. Поставляется в комплекте с лицевыми панелями цветов "Белый", "Алюминий", "Антрацит".</t>
  </si>
  <si>
    <t>8005543574843</t>
  </si>
  <si>
    <t>LN4210M2D</t>
  </si>
  <si>
    <t>LL Розетка TV-R-SAT звезда 1м</t>
  </si>
  <si>
    <t>Livinglight. Розетка TV-R-SAT для схемы «звезда". Экранированная. 2 модуля. Поставляется в комплекте с лицевыми панелями цветов "Белый", "Алюминий", "Антрацит".</t>
  </si>
  <si>
    <t>8005543578506</t>
  </si>
  <si>
    <t>LN4214D</t>
  </si>
  <si>
    <t>LL Розетка TV-SAT звезда 1м</t>
  </si>
  <si>
    <t>Livinglight. Розетка TV-SAT для схемы "Звезда". Экранированная. 1 модуль. Поставляется в комплекте с лицевыми панелями цветов "Белый", "Алюминий", "Антрацит".</t>
  </si>
  <si>
    <t>8005543578131</t>
  </si>
  <si>
    <t>LN4214M2D</t>
  </si>
  <si>
    <t>LL Розетка TV-SAT звезда 2м</t>
  </si>
  <si>
    <t>Livinglight. Розетка TV-SAT для схемы "Звезда". Экранированная. 2 модуля. Поставляется в комплекте с лицевыми панелями цветов "Белый", "Алюминий", "Антрацит".</t>
  </si>
  <si>
    <t>8005543578520</t>
  </si>
  <si>
    <t>LN4285CW2</t>
  </si>
  <si>
    <t>LL Модуль б/пр зарядки WPC QI</t>
  </si>
  <si>
    <t>Livinglight.Беспроводное зарядное устройство Qi 1А с дополнительным разьемом USB A 5В 2,4А.</t>
  </si>
  <si>
    <t>8005543587331</t>
  </si>
  <si>
    <t>LN4549</t>
  </si>
  <si>
    <t>LivingLight Карточный выключатель</t>
  </si>
  <si>
    <t>8005543441725</t>
  </si>
  <si>
    <t>LN4702C</t>
  </si>
  <si>
    <t>LivingLight Суппорт для рамок AIR на 2 модуля</t>
  </si>
  <si>
    <t>Livinglight Суппорт для накладок Air, 2 модуля</t>
  </si>
  <si>
    <t>8005543423622</t>
  </si>
  <si>
    <t>LN4702E</t>
  </si>
  <si>
    <t>LL суппорт для рамок Air Euro</t>
  </si>
  <si>
    <t>Livinglight Суппорт для рамок Air Euro</t>
  </si>
  <si>
    <t>8005543504727</t>
  </si>
  <si>
    <t>LN4702G</t>
  </si>
  <si>
    <t>LivingLight Суппорт пластиковый на 2 модуля на захватах</t>
  </si>
  <si>
    <t>8005543428887</t>
  </si>
  <si>
    <t>LN4702M</t>
  </si>
  <si>
    <t>LivingLight Суппорт металлический на 2 модуля на винтах</t>
  </si>
  <si>
    <t>Livinglight Суппорт металлический на 2 модуля на винтах</t>
  </si>
  <si>
    <t>8005543449639</t>
  </si>
  <si>
    <t>LN4702MG</t>
  </si>
  <si>
    <t>LivingLight Суппорт металлический на 2 модуля на захватах</t>
  </si>
  <si>
    <t>Livinglight Суппорт металлический на 2 модуля на захватах</t>
  </si>
  <si>
    <t>8005543449660</t>
  </si>
  <si>
    <t>LN4703</t>
  </si>
  <si>
    <t>Суппорт 3 модуля L/N/NT</t>
  </si>
  <si>
    <t>Суппорт 3 Модуля L/N/Nt</t>
  </si>
  <si>
    <t>8012199974750</t>
  </si>
  <si>
    <t>LN4703C</t>
  </si>
  <si>
    <t>LivingLight Суппорт для рамок AIR на 3 модуля</t>
  </si>
  <si>
    <t>Livinglight Суппорт Д/Накладок Air 3м</t>
  </si>
  <si>
    <t>8005543423646</t>
  </si>
  <si>
    <t>LN4704</t>
  </si>
  <si>
    <t>Суппорт 4 модуля L/N/NT</t>
  </si>
  <si>
    <t>Суппорт 4 Модуля L/N/Nt</t>
  </si>
  <si>
    <t>8012199974774</t>
  </si>
  <si>
    <t>LN4707</t>
  </si>
  <si>
    <t>Суппорт 7 модулей L/N/NT</t>
  </si>
  <si>
    <t>Суппорт 7 Модулей L/N/Nt</t>
  </si>
  <si>
    <t>8012199974798</t>
  </si>
  <si>
    <t>LN4707C</t>
  </si>
  <si>
    <t>LivingLight Суппорт для рамок AIR на 7 модулей</t>
  </si>
  <si>
    <t>Livinglight Суппорт Д/Накладок Air 7м</t>
  </si>
  <si>
    <t>8005543423660</t>
  </si>
  <si>
    <t>LN4726</t>
  </si>
  <si>
    <t>Суппорт 3+3 модулей L/N/NT</t>
  </si>
  <si>
    <t>Суппорт 3+3 Модулей L/N/Nt</t>
  </si>
  <si>
    <t>8012199974927</t>
  </si>
  <si>
    <t>LN4726C</t>
  </si>
  <si>
    <t>LivingLight Суппорт для рамок AIR на 3+3 модуля</t>
  </si>
  <si>
    <t>Livinglight Суппорт Д/Накладок Air 3+3м</t>
  </si>
  <si>
    <t>8005543423738</t>
  </si>
  <si>
    <t>LNA4802ACS</t>
  </si>
  <si>
    <t>LivingLight Рамка прямоугольная, 1 пост, цвет Фактурная сталь</t>
  </si>
  <si>
    <t>Livinglight Рамка прямоугольная, 1 пост, цвет Фактурная сталь</t>
  </si>
  <si>
    <t>8005543422427</t>
  </si>
  <si>
    <t>LNA4802AD</t>
  </si>
  <si>
    <t>LivingLight Рамка прямоугольная, 1 пост, цвет Голубой</t>
  </si>
  <si>
    <t>Livinglight Рамка прямоугольная, 1 пост, цвет Голубой</t>
  </si>
  <si>
    <t>8005543422441</t>
  </si>
  <si>
    <t>LNA4802AE</t>
  </si>
  <si>
    <t>LivingLight Рамка прямоугольная, 1 пост, цвет Серый шелк</t>
  </si>
  <si>
    <t>Livinglight Рамка прямоугольная, 1 пост, цвет Серый шелк</t>
  </si>
  <si>
    <t>8005543422465</t>
  </si>
  <si>
    <t>LNA4802AG</t>
  </si>
  <si>
    <t>LivingLight Рамка прямоугольная, 1 пост, цвет Серебро</t>
  </si>
  <si>
    <t>Livinglight Рамка прямоугольная, 1 пост, цвет Серебро</t>
  </si>
  <si>
    <t>8005543422489</t>
  </si>
  <si>
    <t>LNA4802BZ</t>
  </si>
  <si>
    <t>LivingLight Рамка прямоугольная, 1 пост, цвет Бронза</t>
  </si>
  <si>
    <t>Livinglight Рамка прямоугольная, 1 пост, цвет Бронза</t>
  </si>
  <si>
    <t>8005543422540</t>
  </si>
  <si>
    <t>LNA4802CB</t>
  </si>
  <si>
    <t>LivingLight Рамка прямоугольная, 1 пост, цвет Синий шелк</t>
  </si>
  <si>
    <t>Livinglight Рамка прямоугольная, 1 пост, цвет Синий шелк</t>
  </si>
  <si>
    <t>8005543422564</t>
  </si>
  <si>
    <t>LNA4802GL</t>
  </si>
  <si>
    <t>LL Рамка 2м цвет Лун.серебро</t>
  </si>
  <si>
    <t>LivingLight. Рамка "Лунное серебро", универсальная, 2 модуля</t>
  </si>
  <si>
    <t>8005543497357</t>
  </si>
  <si>
    <t>LNA4802KF</t>
  </si>
  <si>
    <t>LivingLight Рамка прямоугольная, 1 пост, цвет Лондонский туман</t>
  </si>
  <si>
    <t>Livinglight Рамка прямоугольная, 1 пост, цвет Лондонский туман</t>
  </si>
  <si>
    <t>8005543422601</t>
  </si>
  <si>
    <t>LNA4802KG</t>
  </si>
  <si>
    <t>LivingLight Рамка прямоугольная, 1 пост, цвет Серое небо</t>
  </si>
  <si>
    <t>Livinglight Рамка прямоугольная, 1 пост, цвет Серое небо</t>
  </si>
  <si>
    <t>8005543422625</t>
  </si>
  <si>
    <t>LNA4802LBA</t>
  </si>
  <si>
    <t>LivingLight Рамка прямоугольная, 1 пост, цвет Бамбук</t>
  </si>
  <si>
    <t>Livinglight Рамка прямоугольная, 1 пост, цвет Бамбук</t>
  </si>
  <si>
    <t>8005543422649</t>
  </si>
  <si>
    <t>LNA4802LCA</t>
  </si>
  <si>
    <t>LivingLight Рамка прямоугольная, 1 пост, цвет Американская вишня</t>
  </si>
  <si>
    <t>Livinglight Рамка прямоугольная, 1 пост, цвет Американская вишня</t>
  </si>
  <si>
    <t>8005543422663</t>
  </si>
  <si>
    <t>LNA4802LNC</t>
  </si>
  <si>
    <t>LivingLight Рамка прямоугольная, 1 пост, цвет Европейский орех</t>
  </si>
  <si>
    <t>Livinglight Рамка прямоугольная, 1 пост, цвет Европейский орех</t>
  </si>
  <si>
    <t>8005543422687</t>
  </si>
  <si>
    <t>LNA4802M2ACS</t>
  </si>
  <si>
    <t>LivingLight Рамка прямоугольная, 2 поста, цвет Фактурная сталь</t>
  </si>
  <si>
    <t>Livinglight Рамка прямоугольная, 2 поста, цвет Фактурная сталь</t>
  </si>
  <si>
    <t>8005543430224</t>
  </si>
  <si>
    <t>LNA4802M2AD</t>
  </si>
  <si>
    <t>LivingLight Рамка прямоугольная, 2 поста, цвет Голубой</t>
  </si>
  <si>
    <t>Livinglight Рамка прямоугольная, 2 поста, цвет Голубой</t>
  </si>
  <si>
    <t>8005543430248</t>
  </si>
  <si>
    <t>LNA4802M2AG</t>
  </si>
  <si>
    <t>LivingLight Рамка прямоугольная, 2 поста, цвет Серебро</t>
  </si>
  <si>
    <t>Livinglight Рамка прямоугольная, 2 поста, цвет Серебро</t>
  </si>
  <si>
    <t>8005543430286</t>
  </si>
  <si>
    <t>LNA4802M2BZ</t>
  </si>
  <si>
    <t>LivingLight Рамка прямоугольная, 2 поста, цвет Бронза</t>
  </si>
  <si>
    <t>Livinglight Рамка прямоугольная, 2 поста, цвет Бронза</t>
  </si>
  <si>
    <t>8005543430347</t>
  </si>
  <si>
    <t>LNA4802M2CB</t>
  </si>
  <si>
    <t>LivingLight Рамка прямоугольная, 2 поста, цвет Синий шелк</t>
  </si>
  <si>
    <t>Livinglight Рамка прямоугольная, 2 поста, цвет Синий шелк</t>
  </si>
  <si>
    <t>8005543430361</t>
  </si>
  <si>
    <t>LNA4802M2KA</t>
  </si>
  <si>
    <t>LivingLight Рамка прямоугольная, 2 поста, цвет Морская вода</t>
  </si>
  <si>
    <t>8005543430385</t>
  </si>
  <si>
    <t>LNA4802M2KF</t>
  </si>
  <si>
    <t>LivingLight Рамка прямоугольная, 2 поста, цвет Лондонский туман</t>
  </si>
  <si>
    <t>Livinglight Рамка прямоугольная, 2 поста, цвет Лондонский туман</t>
  </si>
  <si>
    <t>8005543430408</t>
  </si>
  <si>
    <t>LNA4802M2KG</t>
  </si>
  <si>
    <t>LivingLight Рамка прямоугольная, 2 поста, цвет Серое небо</t>
  </si>
  <si>
    <t>Livinglight Рамка прямоугольная, 2 поста, цвет Серое небо</t>
  </si>
  <si>
    <t>8005543430422</t>
  </si>
  <si>
    <t>LNA4802M2LBA</t>
  </si>
  <si>
    <t>LivingLight Рамка прямоугольная, 2 поста, цвет Бамбук</t>
  </si>
  <si>
    <t>Livinglight Рамка прямоугольная, 2 поста, цвет Бамбук</t>
  </si>
  <si>
    <t>8005543430446</t>
  </si>
  <si>
    <t>LNA4802M2NA</t>
  </si>
  <si>
    <t>LivingLight Рамка прямоугольная, 2 поста, цвет Исконный</t>
  </si>
  <si>
    <t>Livinglight Рамка прямоугольная, 2 поста, цвет Исконный</t>
  </si>
  <si>
    <t>8005543430477</t>
  </si>
  <si>
    <t>LNA4802M2OA</t>
  </si>
  <si>
    <t>LivingLight Рамка прямоугольная, 2 поста, цвет Золото</t>
  </si>
  <si>
    <t>Livinglight Рамка прямоугольная, 2 поста, цвет Золото</t>
  </si>
  <si>
    <t>8005543430514</t>
  </si>
  <si>
    <t>LNA4802M2OD</t>
  </si>
  <si>
    <t>LivingLight Рамка прямоугольная, 2 поста, цвет Оранжевый</t>
  </si>
  <si>
    <t>8005543430538</t>
  </si>
  <si>
    <t>LNA4802M2RK</t>
  </si>
  <si>
    <t>LivingLight Рамка прямоугольная, 2 поста, цвет Красный шелк</t>
  </si>
  <si>
    <t>8005543430576</t>
  </si>
  <si>
    <t>LNA4802M2VD</t>
  </si>
  <si>
    <t>LivingLight Рамка прямоугольная, 2 поста, цвет Зеленый</t>
  </si>
  <si>
    <t>Livinglight Рамка прямоугольная, 2 поста, цвет зелёный</t>
  </si>
  <si>
    <t>8005543430637</t>
  </si>
  <si>
    <t>LNA4802M3ACS</t>
  </si>
  <si>
    <t>LivingLight Рамка прямоугольная, 3 поста, цвет Фактурная сталь</t>
  </si>
  <si>
    <t>Livinglight Рамка прямоугольная, 3 поста, цвет Фактурная сталь</t>
  </si>
  <si>
    <t>8005543430767</t>
  </si>
  <si>
    <t>LNA4802M3AD</t>
  </si>
  <si>
    <t>LivingLight Рамка прямоугольная, 3 поста, цвет Голубой</t>
  </si>
  <si>
    <t>Livinglight Рамка прямоугольная, 3 поста, цвет Голубой</t>
  </si>
  <si>
    <t>8005543430781</t>
  </si>
  <si>
    <t>LNA4802M3AE</t>
  </si>
  <si>
    <t>LivingLight Рамка прямоугольная, 3 поста, цвет Серый шелк</t>
  </si>
  <si>
    <t>Livinglight Рамка прямоугольная, 3 поста, цвет Серый шелк</t>
  </si>
  <si>
    <t>8005543430804</t>
  </si>
  <si>
    <t>LNA4802M3AG</t>
  </si>
  <si>
    <t>LivingLight Рамка прямоугольная, 3 поста, цвет Серебро</t>
  </si>
  <si>
    <t>Livinglight Рамка прямоугольная, 3 поста, цвет Серебро</t>
  </si>
  <si>
    <t>8005543430828</t>
  </si>
  <si>
    <t>LNA4802M3BZ</t>
  </si>
  <si>
    <t>LivingLight Рамка прямоугольная, 3 поста, цвет Бронза</t>
  </si>
  <si>
    <t>Livinglight Рамка прямоугольная, 3 поста, цвет Бронза</t>
  </si>
  <si>
    <t>8005543430880</t>
  </si>
  <si>
    <t>LNA4802M3KF</t>
  </si>
  <si>
    <t>LivingLight Рамка прямоугольная, 3 поста, цвет Лондонский туман</t>
  </si>
  <si>
    <t>Livinglight Рамка прямоугольная, 3 поста, цвет Лондонский туман</t>
  </si>
  <si>
    <t>8005543430941</t>
  </si>
  <si>
    <t>LNA4802M3KG</t>
  </si>
  <si>
    <t>LivingLight Рамка прямоугольная, 3 поста, цвет Серое небо</t>
  </si>
  <si>
    <t>Livinglight Рамка прямоугольная, 3 поста, цвет Серое небо</t>
  </si>
  <si>
    <t>8005543430965</t>
  </si>
  <si>
    <t>LNA4802M3LBA</t>
  </si>
  <si>
    <t>LivingLight Рамка прямоугольная, 3 поста, цвет Бамбук</t>
  </si>
  <si>
    <t>Livinglight Рамка прямоугольная, 3 поста, цвет Бамбук</t>
  </si>
  <si>
    <t>8005543430989</t>
  </si>
  <si>
    <t>LNA4802M3LCA</t>
  </si>
  <si>
    <t>LivingLight Рамка прямоугольная, 3 поста, цвет Американская вишня</t>
  </si>
  <si>
    <t>Livinglight Рамка прямоугольная, 3 поста, цвет Американская вишня</t>
  </si>
  <si>
    <t>8005543430996</t>
  </si>
  <si>
    <t>LNA4802M3NA</t>
  </si>
  <si>
    <t>LivingLight Рамка прямоугольная, 3 поста, цвет Исконный</t>
  </si>
  <si>
    <t>Livinglight Рамка прямоугольная, 3 поста, цвет Исконный</t>
  </si>
  <si>
    <t>8005543431016</t>
  </si>
  <si>
    <t>LNA4802M3OA</t>
  </si>
  <si>
    <t>LivingLight Рамка прямоугольная, 3 поста, цвет Золото</t>
  </si>
  <si>
    <t>Livinglight Рамка прямоугольная, 3 поста, цвет Золото</t>
  </si>
  <si>
    <t>8005543431054</t>
  </si>
  <si>
    <t>LNA4802M3OD</t>
  </si>
  <si>
    <t>LivingLight Рамка прямоугольная, 3 поста, цвет Оранжевый</t>
  </si>
  <si>
    <t>Livinglight Рамка прямоугольная, 3 поста, цвет Оранжевый</t>
  </si>
  <si>
    <t>8005543431078</t>
  </si>
  <si>
    <t>LNA4802M3PK</t>
  </si>
  <si>
    <t>LivingLight Рамка прямоугольная, 3 поста, цвет Зеленый шелк</t>
  </si>
  <si>
    <t>Livinglight Рамка прямоугольная, 3 поста, цвет зелёный шелк</t>
  </si>
  <si>
    <t>8005543431092</t>
  </si>
  <si>
    <t>LNA4802M3RK</t>
  </si>
  <si>
    <t>LivingLight Рамка прямоугольная, 3 поста, цвет Красный шелк</t>
  </si>
  <si>
    <t>8005543431115</t>
  </si>
  <si>
    <t>LNA4802M3SQ</t>
  </si>
  <si>
    <t>LivingLight Рамка прямоугольная, 3 поста, цвет Коричневый шелк</t>
  </si>
  <si>
    <t>Livinglight Рамка прямоугольная, 3 поста, цвет Коричневый шелк</t>
  </si>
  <si>
    <t>8005543431139</t>
  </si>
  <si>
    <t>LNA4802M3VD</t>
  </si>
  <si>
    <t>LivingLight Рамка прямоугольная, 3 поста, цвет Зеленый</t>
  </si>
  <si>
    <t>Livinglight Рамка прямоугольная, 3 поста, цвет зелёный</t>
  </si>
  <si>
    <t>8005543431177</t>
  </si>
  <si>
    <t>LNA4802M4ACS</t>
  </si>
  <si>
    <t>LivingLight Рамка прямоугольная, 4 поста, цвет Фактурная сталь</t>
  </si>
  <si>
    <t>Livinglight Рамка прямоугольная, 4 поста, цвет Фактурная сталь</t>
  </si>
  <si>
    <t>8005543432952</t>
  </si>
  <si>
    <t>LNA4802M4AE</t>
  </si>
  <si>
    <t>LivingLight Рамка прямоугольная, 4 поста, цвет Серый шелк</t>
  </si>
  <si>
    <t>Livinglight Рамка прямоугольная, 4 поста, цвет Серый шелк</t>
  </si>
  <si>
    <t>8005543432990</t>
  </si>
  <si>
    <t>LNA4802M4AG</t>
  </si>
  <si>
    <t>LivingLight Рамка прямоугольная, 4 поста, цвет Серебро</t>
  </si>
  <si>
    <t>Livinglight Рамка прямоугольная, 4 поста, цвет Серебро</t>
  </si>
  <si>
    <t>8005543433034</t>
  </si>
  <si>
    <t>LNA4802M4BZ</t>
  </si>
  <si>
    <t>LivingLight Рамка прямоугольная, 4 поста, цвет Бронза</t>
  </si>
  <si>
    <t>Livinglight Рамка прямоугольная, 4 поста, цвет Бронза</t>
  </si>
  <si>
    <t>8005543433072</t>
  </si>
  <si>
    <t>LNA4802M4CB</t>
  </si>
  <si>
    <t>LivingLight Рамка прямоугольная, 4 поста, цвет Синий шелк</t>
  </si>
  <si>
    <t>Livinglight Рамка прямоугольная, 4 поста, цвет Синий шелк</t>
  </si>
  <si>
    <t>8005543433096</t>
  </si>
  <si>
    <t>LNA4802M4KA</t>
  </si>
  <si>
    <t>LivingLight Рамка прямоугольная, 4 поста, цвет Морская вода</t>
  </si>
  <si>
    <t>Livinglight Рамка прямоугольная, 4 поста, цвет Морская вода</t>
  </si>
  <si>
    <t>8005543433133</t>
  </si>
  <si>
    <t>LNA4802M4KF</t>
  </si>
  <si>
    <t>LivingLight Рамка прямоугольная, 4 поста, цвет Лондонский туман</t>
  </si>
  <si>
    <t>Livinglight Рамка прямоугольная, 4 поста, цвет Лондонский туман</t>
  </si>
  <si>
    <t>8005543433157</t>
  </si>
  <si>
    <t>LNA4802M4KG</t>
  </si>
  <si>
    <t>LivingLight Рамка прямоугольная, 4 поста, цвет Серое небо</t>
  </si>
  <si>
    <t>Livinglight Рамка прямоугольная, 4 поста, цвет Серое небо</t>
  </si>
  <si>
    <t>8005543433171</t>
  </si>
  <si>
    <t>LNA4802M4LBA</t>
  </si>
  <si>
    <t>LivingLight Рамка прямоугольная, 4 поста, цвет Бамбук</t>
  </si>
  <si>
    <t>Livinglight Рамка прямоугольная, 4 поста, цвет Бамбук</t>
  </si>
  <si>
    <t>8005543433195</t>
  </si>
  <si>
    <t>LNA4802M4LNC</t>
  </si>
  <si>
    <t>LivingLight Рамка прямоугольная, 4 поста, цвет Европейский орех</t>
  </si>
  <si>
    <t>Livinglight Рамка прямоугольная, 4 поста, цвет Европейский орех</t>
  </si>
  <si>
    <t>8005543433218</t>
  </si>
  <si>
    <t>LNA4802M4NA</t>
  </si>
  <si>
    <t>LivingLight Рамка прямоугольная, 4 поста, цвет Исконный</t>
  </si>
  <si>
    <t>Livinglight Рамка прямоугольная, 4 поста, цвет Исконный</t>
  </si>
  <si>
    <t>8005543433225</t>
  </si>
  <si>
    <t>LNA4802M4OA</t>
  </si>
  <si>
    <t>LivingLight Рамка прямоугольная, 4 поста, цвет Золото</t>
  </si>
  <si>
    <t>Livinglight Рамка прямоугольная, 4 поста, цвет Золото</t>
  </si>
  <si>
    <t>8005543433263</t>
  </si>
  <si>
    <t>LNA4802M4OD</t>
  </si>
  <si>
    <t>LivingLight Рамка прямоугольная, 4 поста, цвет Оранжевый</t>
  </si>
  <si>
    <t>Livinglight Рамка прямоугольная, 4 поста, цвет Оранжевый</t>
  </si>
  <si>
    <t>8005543433287</t>
  </si>
  <si>
    <t>LNA4802M4PK</t>
  </si>
  <si>
    <t>LivingLight Рамка прямоугольная, 4 поста, цвет Зеленый шелк</t>
  </si>
  <si>
    <t>Livinglight Рамка прямоугольная, 4 поста, цвет зелёный шелк</t>
  </si>
  <si>
    <t>8005543433300</t>
  </si>
  <si>
    <t>LNA4802M4RK</t>
  </si>
  <si>
    <t>LivingLight Рамка прямоугольная, 4 поста, цвет Красный шелк</t>
  </si>
  <si>
    <t>Livinglight Рамка прямоугольная, 4 поста, цвет Красный шелк</t>
  </si>
  <si>
    <t>8005543433119</t>
  </si>
  <si>
    <t>LNA4802M4SQ</t>
  </si>
  <si>
    <t>LivingLight Рамка прямоугольная, 4 поста, цвет Коричневый шелк</t>
  </si>
  <si>
    <t>Livinglight Рамка прямоугольная, 4 поста, цвет Коричневый шелк</t>
  </si>
  <si>
    <t>8005543433324</t>
  </si>
  <si>
    <t>LNA4802M4VD</t>
  </si>
  <si>
    <t>LivingLight Рамка прямоугольная, 4 поста, цвет Зеленый</t>
  </si>
  <si>
    <t>Livinglight Рамка прямоугольная, 4 поста, цвет зелёный</t>
  </si>
  <si>
    <t>8005543433362</t>
  </si>
  <si>
    <t>LNA4802NA</t>
  </si>
  <si>
    <t>LivingLight Рамка прямоугольная, 1 пост, цвет Исконный</t>
  </si>
  <si>
    <t>Livinglight Рамка прямоугольная, 1 пост, цвет Исконный</t>
  </si>
  <si>
    <t>8005543422700</t>
  </si>
  <si>
    <t>LNA4802OA</t>
  </si>
  <si>
    <t>LivingLight Рамка прямоугольная, 1 пост, цвет Золото</t>
  </si>
  <si>
    <t>Livinglight Рамка прямоугольная, 1 пост, цвет Золото</t>
  </si>
  <si>
    <t>8005543422748</t>
  </si>
  <si>
    <t>LNA4802OD</t>
  </si>
  <si>
    <t>LivingLight Рамка прямоугольная, 1 пост, цвет Оранжевый</t>
  </si>
  <si>
    <t>Livinglight Рамка прямоугольная, 1 пост, цвет Оранжевый</t>
  </si>
  <si>
    <t>8005543422762</t>
  </si>
  <si>
    <t>LNA4802PK</t>
  </si>
  <si>
    <t>LivingLight Рамка прямоугольная, 1 пост, цвет Зеленый шелк</t>
  </si>
  <si>
    <t>Livinglight Рамка прямоугольная, 1 пост, цвет зелёный шелк</t>
  </si>
  <si>
    <t>8005543422786</t>
  </si>
  <si>
    <t>LNA4802RK</t>
  </si>
  <si>
    <t>LivingLight Рамка прямоугольная, 1 пост, цвет Красный шелк</t>
  </si>
  <si>
    <t>Livinglight Рамка прямоугольная, 1 пост, цвет Красный шелк</t>
  </si>
  <si>
    <t>8005543422809</t>
  </si>
  <si>
    <t>LNA4802SQ</t>
  </si>
  <si>
    <t>LivingLight Рамка прямоугольная, 1 пост, цвет Коричневый шелк</t>
  </si>
  <si>
    <t>Livinglight Рамка прямоугольная, 1 пост, цвет Коричневый шелк</t>
  </si>
  <si>
    <t>8005543422823</t>
  </si>
  <si>
    <t>LNA4802VD</t>
  </si>
  <si>
    <t>LivingLight Рамка прямоугольная, 1 пост, цвет Зеленый</t>
  </si>
  <si>
    <t>Livinglight Рамка прямоугольная, 1 пост, цвет зелёный</t>
  </si>
  <si>
    <t>8005543422861</t>
  </si>
  <si>
    <t>LNA4803AC</t>
  </si>
  <si>
    <t>LL Рамка 3м цвет Сталь</t>
  </si>
  <si>
    <t>LivingLight. Рамка "Сталь", итальянская модульность, 3 модуля</t>
  </si>
  <si>
    <t>8005543497371</t>
  </si>
  <si>
    <t>LNA4803ACS</t>
  </si>
  <si>
    <t>LivingLight Рамка прямоугольная, 3 модуля, цвет Фактурная сталь</t>
  </si>
  <si>
    <t>Livinglight Рамка прямоугольная, 3 модуля, цвет Фактурная сталь</t>
  </si>
  <si>
    <t>8005543423844</t>
  </si>
  <si>
    <t>LNA4803AD</t>
  </si>
  <si>
    <t>LivingLight Рамка прямоугольная, 3 модуля, цвет Голубой</t>
  </si>
  <si>
    <t>Livinglight Рамка прямоугольная, 3 модуля, цвет Голубой</t>
  </si>
  <si>
    <t>8005543424742</t>
  </si>
  <si>
    <t>LNA4803AE</t>
  </si>
  <si>
    <t>LivingLight Рамка прямоугольная, 3 модуля, цвет Серый шелк</t>
  </si>
  <si>
    <t>Livinglight Рамка прямоугольная, 3 модуля, цвет Серый шелк</t>
  </si>
  <si>
    <t>8005543423868</t>
  </si>
  <si>
    <t>LNA4803AG</t>
  </si>
  <si>
    <t>LivingLight Рамка прямоугольная, 3 модуля, цвет Серебро</t>
  </si>
  <si>
    <t>Livinglight Рамка прямоугольная, 3 модуля, цвет Серебро</t>
  </si>
  <si>
    <t>8005543423882</t>
  </si>
  <si>
    <t>LNA4803BZ</t>
  </si>
  <si>
    <t>LivingLight Рамка прямоугольная, 3 модуля, цвет Бронза</t>
  </si>
  <si>
    <t>Livinglight Рамка прямоугольная, 3 модуля, цвет Бронза</t>
  </si>
  <si>
    <t>8005543423943</t>
  </si>
  <si>
    <t>LNA4803CB</t>
  </si>
  <si>
    <t>LivingLight Рамка прямоугольная, 3 модуля, цвет Синий шелк</t>
  </si>
  <si>
    <t>Livinglight Рамка прямоугольная, 3 модуля, цвет Синий шелк</t>
  </si>
  <si>
    <t>8005543423967</t>
  </si>
  <si>
    <t>LNA4803GL</t>
  </si>
  <si>
    <t>LL Рамка 3м цвет Лун.серебро</t>
  </si>
  <si>
    <t>LivingLight. Рамка "Лунное серебро", итальянская модульность, 3 модуля</t>
  </si>
  <si>
    <t>8005543497395</t>
  </si>
  <si>
    <t>LNA4803KA</t>
  </si>
  <si>
    <t>LivingLight Рамка прямоугольная, 3 модуля, цвет Морская вода</t>
  </si>
  <si>
    <t>Livinglight Рамка прямоугольная, 3 модуля, цвет Морская вода</t>
  </si>
  <si>
    <t>8005543423981</t>
  </si>
  <si>
    <t>LNA4803KF</t>
  </si>
  <si>
    <t>LivingLight Рамка прямоугольная, 3 модуля, цвет Лондонский туман</t>
  </si>
  <si>
    <t>Livinglight Рамка прямоугольная, 3 модуля, цвет Лондонский туман</t>
  </si>
  <si>
    <t>8005543424001</t>
  </si>
  <si>
    <t>LNA4803KG</t>
  </si>
  <si>
    <t>LivingLight Рамка прямоугольная, 3 модуля, цвет Серое небо</t>
  </si>
  <si>
    <t>Livinglight Рамка прямоугольная, 3 модуля, цвет Серое небо</t>
  </si>
  <si>
    <t>8005543424025</t>
  </si>
  <si>
    <t>LNA4803LBA</t>
  </si>
  <si>
    <t>LivingLight Рамка прямоугольная, 3 модуля, цвет Бамбук</t>
  </si>
  <si>
    <t>Livinglight Рамка прямоугольная, 3 модуля, цвет Бамбук</t>
  </si>
  <si>
    <t>8005543424049</t>
  </si>
  <si>
    <t>LNA4803LCA</t>
  </si>
  <si>
    <t>LivingLight Рамка прямоугольная, 3 модуля, цвет Американская вишня</t>
  </si>
  <si>
    <t>Livinglight Рамка прямоугольная, 3 модуля, цвет Американская вишня</t>
  </si>
  <si>
    <t>8005543424063</t>
  </si>
  <si>
    <t>LNA4803LNC</t>
  </si>
  <si>
    <t>LivingLight Рамка прямоугольная, 3 модуля, цвет Европейский орех</t>
  </si>
  <si>
    <t>Livinglight Рамка прямоугольная, 3 модуля, цвет Европейский орех</t>
  </si>
  <si>
    <t>8005543424087</t>
  </si>
  <si>
    <t>LNA4803NA</t>
  </si>
  <si>
    <t>LivingLight Рамка прямоугольная, 3 модуля, цвет Исконный</t>
  </si>
  <si>
    <t>Livinglight Рамка прямоугольная, 3 модуля, цвет Исконный</t>
  </si>
  <si>
    <t>8005543424100</t>
  </si>
  <si>
    <t>LNA4803OA</t>
  </si>
  <si>
    <t>LivingLight Рамка прямоугольная, 3 модуля, цвет Золото</t>
  </si>
  <si>
    <t>Livinglight Рамка прямоугольная, 3 модуля, цвет Золото</t>
  </si>
  <si>
    <t>8005543424148</t>
  </si>
  <si>
    <t>LNA4803OD</t>
  </si>
  <si>
    <t>LivingLight Рамка прямоугольная, 3 модуля, цвет Оранжевый</t>
  </si>
  <si>
    <t>Livinglight Рамка прямоугольная, 3 модуля, цвет Оранжевый</t>
  </si>
  <si>
    <t>8005543424162</t>
  </si>
  <si>
    <t>LNA4803PK</t>
  </si>
  <si>
    <t>LivingLight Рамка прямоугольная, 3 модуля, цвет Зеленый шелк</t>
  </si>
  <si>
    <t>Livinglight Рамка прямоугольная, 3 модуля, цвет зелёный шелк</t>
  </si>
  <si>
    <t>8005543424186</t>
  </si>
  <si>
    <t>LNA4803RK</t>
  </si>
  <si>
    <t>LivingLight Рамка прямоугольная, 3 модуля, цвет Красный шелк</t>
  </si>
  <si>
    <t>Livinglight Рамка прямоугольная, 3 модуля, цвет Красный шелк</t>
  </si>
  <si>
    <t>8005543424209</t>
  </si>
  <si>
    <t>LNA4803SQ</t>
  </si>
  <si>
    <t>LivingLight Рамка прямоугольная, 3 модуля, цвет Коричневый шелк</t>
  </si>
  <si>
    <t>Livinglight Рамка прямоугольная, 3 модуля, цвет Коричневый шелк</t>
  </si>
  <si>
    <t>8005543424223</t>
  </si>
  <si>
    <t>LNA4803VD</t>
  </si>
  <si>
    <t>LivingLight Рамка прямоугольная, 3 модуля, цвет Зеленый</t>
  </si>
  <si>
    <t>Livinglight Рамка прямоугольная, 3 модуля, цвет зелёный</t>
  </si>
  <si>
    <t>8005543424261</t>
  </si>
  <si>
    <t>LNA4804AC</t>
  </si>
  <si>
    <t>LL Рамка 4м цвет Сталь</t>
  </si>
  <si>
    <t>LivingLight. Рамка "Сталь", итальянская модульность, 4 модуля</t>
  </si>
  <si>
    <t>8005543497418</t>
  </si>
  <si>
    <t>LNA4804ACS</t>
  </si>
  <si>
    <t>LivingLight Рамка прямоугольная, 4 модуля, цвет Фактурная сталь</t>
  </si>
  <si>
    <t>Livinglight Рамка прямоугольная, 4 модуля, цвет Фактурная сталь</t>
  </si>
  <si>
    <t>8005543424285</t>
  </si>
  <si>
    <t>LNA4804AE</t>
  </si>
  <si>
    <t>LivingLight Рамка прямоугольная, 4 модуля, цвет Серый шелк</t>
  </si>
  <si>
    <t>Livinglight Рамка прямоугольная, 4 модуля, цвет Серый шелк</t>
  </si>
  <si>
    <t>8005543424346</t>
  </si>
  <si>
    <t>LNA4804AG</t>
  </si>
  <si>
    <t>LivingLight Рамка прямоугольная, 4 модуля, цвет Серебро</t>
  </si>
  <si>
    <t>Livinglight Рамка прямоугольная, 4 модуля, цвет Серебро</t>
  </si>
  <si>
    <t>8005543424322</t>
  </si>
  <si>
    <t>LNA4804BZ</t>
  </si>
  <si>
    <t>LivingLight Рамка прямоугольная, 4 модуля, цвет Бронза</t>
  </si>
  <si>
    <t>Livinglight Рамка прямоугольная, 4 модуля, цвет Бронза</t>
  </si>
  <si>
    <t>8005543424421</t>
  </si>
  <si>
    <t>LNA4804CB</t>
  </si>
  <si>
    <t>LivingLight Рамка прямоугольная, 4 модуля, цвет Синий шелк</t>
  </si>
  <si>
    <t>Livinglight Рамка прямоугольная, 4 модуля, цвет Синий шелк</t>
  </si>
  <si>
    <t>8005543424407</t>
  </si>
  <si>
    <t>LNA4804GL</t>
  </si>
  <si>
    <t>LL Рамка 4м цвет Лун.серебро</t>
  </si>
  <si>
    <t>LivingLight. Рамка "Лунное серебро", итальянская модульность, 4 модуля</t>
  </si>
  <si>
    <t>8005543497432</t>
  </si>
  <si>
    <t>LNA4804KA</t>
  </si>
  <si>
    <t>LivingLight Рамка прямоугольная, 4 модуля, цвет Морская вода</t>
  </si>
  <si>
    <t>Livinglight Рамка прямоугольная, 4 модуля, цвет Морская вода</t>
  </si>
  <si>
    <t>8005543424445</t>
  </si>
  <si>
    <t>LNA4804KF</t>
  </si>
  <si>
    <t>LivingLight Рамка прямоугольная, 4 модуля, цвет Лондонский туман</t>
  </si>
  <si>
    <t>Livinglight Рамка прямоугольная, 4 модуля, цвет Лондонский туман</t>
  </si>
  <si>
    <t>8005543424469</t>
  </si>
  <si>
    <t>LNA4804KG</t>
  </si>
  <si>
    <t>LivingLight Рамка прямоугольная, 4 модуля, цвет Серое небо</t>
  </si>
  <si>
    <t>Livinglight Рамка прямоугольная, 4 модуля, цвет Серое небо</t>
  </si>
  <si>
    <t>8005543424483</t>
  </si>
  <si>
    <t>LNA4804LCA</t>
  </si>
  <si>
    <t>LivingLight Рамка прямоугольная, 4 модуля, цвет Американская вишня</t>
  </si>
  <si>
    <t>Livinglight Рамка прямоугольная, 4 модуля, цвет Американская вишня</t>
  </si>
  <si>
    <t>8005543424520</t>
  </si>
  <si>
    <t>LNA4804LNC</t>
  </si>
  <si>
    <t>LivingLight Рамка прямоугольная, 4 модуля, цвет Европейский орех</t>
  </si>
  <si>
    <t>Livinglight Рамка прямоугольная, 4 модуля, цвет Европейский орех</t>
  </si>
  <si>
    <t>8005543424544</t>
  </si>
  <si>
    <t>LNA4804NA</t>
  </si>
  <si>
    <t>LivingLight Рамка прямоугольная, 4 модуля, цвет Исконный</t>
  </si>
  <si>
    <t>Livinglight Рамка прямоугольная, 4 модуля, цвет Исконный</t>
  </si>
  <si>
    <t>8005543424568</t>
  </si>
  <si>
    <t>LNA4804OA</t>
  </si>
  <si>
    <t>LivingLight Рамка прямоугольная, 4 модуля, цвет Золото</t>
  </si>
  <si>
    <t>Livinglight Рамка прямоугольная, 4 модуля, цвет Золото</t>
  </si>
  <si>
    <t>8005543424605</t>
  </si>
  <si>
    <t>LNA4804OD</t>
  </si>
  <si>
    <t>LivingLight Рамка прямоугольная, 4 модуля, цвет Оранжевый</t>
  </si>
  <si>
    <t>Livinglight Рамка прямоугольная, 4 модуля, цвет Оранжевый</t>
  </si>
  <si>
    <t>8005543424629</t>
  </si>
  <si>
    <t>LNA4804PK</t>
  </si>
  <si>
    <t>LivingLight Рамка прямоугольная, 4 модуля, цвет Зеленый шелк</t>
  </si>
  <si>
    <t>Livinglight Рамка прямоугольная, 4 модуля, цвет зелёный шелк</t>
  </si>
  <si>
    <t>8005543424643</t>
  </si>
  <si>
    <t>LNA4804RK</t>
  </si>
  <si>
    <t>LivingLight Рамка прямоугольная, 4 модуля, цвет Красный шелк</t>
  </si>
  <si>
    <t>Livinglight Рамка прямоугольная, 4 модуля, цвет Красный шелк</t>
  </si>
  <si>
    <t>8005543424667</t>
  </si>
  <si>
    <t>LNA4804SQ</t>
  </si>
  <si>
    <t>LivingLight Рамка прямоугольная, 4 модуля, цвет Коричневый шелк</t>
  </si>
  <si>
    <t>Livinglight Рамка прямоугольная, 4 модуля, цвет Коричневый шелк</t>
  </si>
  <si>
    <t>8005543424681</t>
  </si>
  <si>
    <t>LNA4804VD</t>
  </si>
  <si>
    <t>LivingLight Рамка прямоугольная, 4 модуля, цвет Зеленый</t>
  </si>
  <si>
    <t>Livinglight Рамка прямоугольная, 4 модуля, цвет зелёный</t>
  </si>
  <si>
    <t>8005543424728</t>
  </si>
  <si>
    <t>LNA4807ACS</t>
  </si>
  <si>
    <t>LivingLight Рамка прямоугольная, 7 модулей, цвет Фактурная сталь</t>
  </si>
  <si>
    <t>Livinglight Рамка прямоугольная, 7 модулей, цвет Фактурная сталь</t>
  </si>
  <si>
    <t>8005543425657</t>
  </si>
  <si>
    <t>LNA4807AD</t>
  </si>
  <si>
    <t>LivingLight Рамка прямоугольная, 7 модулей, цвет Голубой</t>
  </si>
  <si>
    <t>Livinglight Рамка прямоугольная, 7 модулей, цвет Голубой</t>
  </si>
  <si>
    <t>8005543425664</t>
  </si>
  <si>
    <t>LNA4807AE</t>
  </si>
  <si>
    <t>LivingLight Рамка прямоугольная, 7 модулей, цвет Серый шелк</t>
  </si>
  <si>
    <t>Livinglight Рамка прямоугольная, 7 модулей, цвет Серый шелк</t>
  </si>
  <si>
    <t>8005543425671</t>
  </si>
  <si>
    <t>LNA4807AG</t>
  </si>
  <si>
    <t>LivingLight Рамка прямоугольная, 7 модулей, цвет Серебро</t>
  </si>
  <si>
    <t>Livinglight Рамка прямоугольная, 7 модулей, цвет Серебро</t>
  </si>
  <si>
    <t>8005543425701</t>
  </si>
  <si>
    <t>LNA4807BZ</t>
  </si>
  <si>
    <t>LivingLight Рамка прямоугольная, 7 модулей, цвет Бронза</t>
  </si>
  <si>
    <t>Livinglight Рамка прямоугольная, 7 модулей, цвет Бронза</t>
  </si>
  <si>
    <t>8005543425718</t>
  </si>
  <si>
    <t>LNA4807GL</t>
  </si>
  <si>
    <t>LL Рамка 7м цвет Лун.серебро</t>
  </si>
  <si>
    <t>LivingLight. Рамка "Лунное серебро", итальянская модульность, 7 модуля</t>
  </si>
  <si>
    <t>8005543497463</t>
  </si>
  <si>
    <t>LNA4807KA</t>
  </si>
  <si>
    <t>LivingLight Рамка прямоугольная, 7 модулей, цвет Морская вода</t>
  </si>
  <si>
    <t>Livinglight Рамка прямоугольная, 7 модулей, цвет Морская вода</t>
  </si>
  <si>
    <t>8005543425732</t>
  </si>
  <si>
    <t>LNA4807KF</t>
  </si>
  <si>
    <t>LivingLight Рамка прямоугольная, 7 модулей, цвет Лондонский туман</t>
  </si>
  <si>
    <t>Livinglight Рамка прямоугольная, 7 модулей, цвет Лондонский туман</t>
  </si>
  <si>
    <t>8005543425756</t>
  </si>
  <si>
    <t>LNA4807KG</t>
  </si>
  <si>
    <t>LivingLight Рамка прямоугольная, 7 модулей, цвет Серое небо</t>
  </si>
  <si>
    <t>Livinglight Рамка прямоугольная, 7 модулей, цвет Серое небо</t>
  </si>
  <si>
    <t>8005543425749</t>
  </si>
  <si>
    <t>LNA4807LCA</t>
  </si>
  <si>
    <t>LivingLight Рамка прямоугольная, 7 модулей, цвет Американская вишня</t>
  </si>
  <si>
    <t>Livinglight Рамка прямоугольная, 7 модулей, цвет Американская вишня</t>
  </si>
  <si>
    <t>8005543425770</t>
  </si>
  <si>
    <t>LNA4807LNC</t>
  </si>
  <si>
    <t>LivingLight Рамка прямоугольная, 7 модулей, цвет Европейский орех</t>
  </si>
  <si>
    <t>Livinglight Рамка прямоугольная, 7 модулей, цвет Европейский орех</t>
  </si>
  <si>
    <t>8005543425824</t>
  </si>
  <si>
    <t>LNA4807OD</t>
  </si>
  <si>
    <t>LivingLight Рамка прямоугольная, 7 модулей, цвет Оранжевый</t>
  </si>
  <si>
    <t>Livinglight Рамка прямоугольная, 7 модулей, цвет Оранжевый</t>
  </si>
  <si>
    <t>8005543425817</t>
  </si>
  <si>
    <t>LNA4807PK</t>
  </si>
  <si>
    <t>LivingLight Рамка прямоугольная, 7 модулей, цвет Зеленый шелк</t>
  </si>
  <si>
    <t>Livinglight Рамка прямоугольная, 7 модулей, цвет зелёный шелк</t>
  </si>
  <si>
    <t>8005543425831</t>
  </si>
  <si>
    <t>LNA4807SQ</t>
  </si>
  <si>
    <t>LivingLight Рамка прямоугольная, 7 модулей, цвет Коричневый шелк</t>
  </si>
  <si>
    <t>Livinglight Рамка прямоугольная, 7 модулей, цвет Коричневый шелк</t>
  </si>
  <si>
    <t>8005543425848</t>
  </si>
  <si>
    <t>LNA4807VD</t>
  </si>
  <si>
    <t>LivingLight Рамка прямоугольная, 7 модулей, цвет Зеленый</t>
  </si>
  <si>
    <t>Livinglight Рамка прямоугольная, 7 модулей, цвет зелёный</t>
  </si>
  <si>
    <t>8005543425862</t>
  </si>
  <si>
    <t>LNA4826AE</t>
  </si>
  <si>
    <t>LivingLight Рамка прямоугольная, 3+3 модуля, цвет Серый шелк</t>
  </si>
  <si>
    <t>Livinglight Рамка прямоугольная, 3+3 модуля, цвет Серый шелк</t>
  </si>
  <si>
    <t>8005543426081</t>
  </si>
  <si>
    <t>LNA4826BZ</t>
  </si>
  <si>
    <t>LivingLight Рамка прямоугольная, 3+3 модуля, цвет Бронза</t>
  </si>
  <si>
    <t>Livinglight Рамка прямоугольная, 3+3 модуля, цвет Бронза</t>
  </si>
  <si>
    <t>8005543426166</t>
  </si>
  <si>
    <t>LNA4826CB</t>
  </si>
  <si>
    <t>LivingLight Рамка прямоугольная, 3+3 модуля, цвет Синий шелк</t>
  </si>
  <si>
    <t>Livinglight Рамка прямоугольная, 3+3 модуля, цвет Синий шелк</t>
  </si>
  <si>
    <t>8005543426180</t>
  </si>
  <si>
    <t>LNA4826KA</t>
  </si>
  <si>
    <t>LivingLight Рамка прямоугольная, 3+3 модуля, цвет Морская вода</t>
  </si>
  <si>
    <t>Livinglight Рамка прямоугольная, 3+3 модуля, цвет Морская вода</t>
  </si>
  <si>
    <t>8005543426203</t>
  </si>
  <si>
    <t>LNA4826KF</t>
  </si>
  <si>
    <t>LivingLight Рамка прямоугольная, 3+3 модуля, цвет Лондонский туман</t>
  </si>
  <si>
    <t>Livinglight Рамка прямоугольная, 3+3 модуля, цвет Лондонский туман</t>
  </si>
  <si>
    <t>8005543426227</t>
  </si>
  <si>
    <t>LNA4826KG</t>
  </si>
  <si>
    <t>LivingLight Рамка прямоугольная, 3+3 модуля, цвет Серое небо</t>
  </si>
  <si>
    <t>Livinglight Рамка прямоугольная, 3+3 модуля, цвет Серое небо</t>
  </si>
  <si>
    <t>8005543426241</t>
  </si>
  <si>
    <t>LNA4826NA</t>
  </si>
  <si>
    <t>LivingLight Рамка прямоугольная, 3+3 модуля, цвет Исконный</t>
  </si>
  <si>
    <t>Livinglight Рамка прямоугольная, 3+3 модуля, цвет Исконный</t>
  </si>
  <si>
    <t>8005543426265</t>
  </si>
  <si>
    <t>LNA4826PK</t>
  </si>
  <si>
    <t>LivingLight Рамка прямоугольная, 3+3 модуля, цвет Зеленый шелк</t>
  </si>
  <si>
    <t>Livinglight Рамка прямоугольная, 3+3 модуля, цвет зелёный шелк</t>
  </si>
  <si>
    <t>8005543426340</t>
  </si>
  <si>
    <t>LNA4826RK</t>
  </si>
  <si>
    <t>LivingLight Рамка прямоугольная, 3+3 модуля, цвет Красный шелк</t>
  </si>
  <si>
    <t>Livinglight Рамка прямоугольная, 3+3 модуля, цвет Красный шелк</t>
  </si>
  <si>
    <t>8005543426364</t>
  </si>
  <si>
    <t>LNA4826SQ</t>
  </si>
  <si>
    <t>LivingLight Рамка прямоугольная, 3+3 модуля, цвет Коричневый шелк</t>
  </si>
  <si>
    <t>Livinglight Рамка прямоугольная, 3+3 модуля, цвет Коричневый шелк</t>
  </si>
  <si>
    <t>8005543426388</t>
  </si>
  <si>
    <t>LNC4802AR</t>
  </si>
  <si>
    <t>LL AIR 1 пост Антрацит</t>
  </si>
  <si>
    <t>Livinglight AIR 1 пост Антрацит</t>
  </si>
  <si>
    <t>8005543497159</t>
  </si>
  <si>
    <t>LNC4802BN</t>
  </si>
  <si>
    <t>LivingLight Рамка AIR 1 пост, цвет Белый</t>
  </si>
  <si>
    <t>Livinglight Рамка AIR 1 пост, цвет Белый</t>
  </si>
  <si>
    <t>8005543481516</t>
  </si>
  <si>
    <t>LNC4802CY</t>
  </si>
  <si>
    <t>LL AIR Рамка 2м ит "Глина"</t>
  </si>
  <si>
    <t>Livinglight. Рамка Air, итальянский стандарт 2 мод. Цвет "Глина"</t>
  </si>
  <si>
    <t>8005543600245</t>
  </si>
  <si>
    <t>LNC4802NK</t>
  </si>
  <si>
    <t>LivingLight Рамка AIR 1 пост, цвет Матовый никель</t>
  </si>
  <si>
    <t>Livinglight Рамка AIR 1 пост, цвет Матовый никель</t>
  </si>
  <si>
    <t>8005543421789</t>
  </si>
  <si>
    <t>LNC4802PL</t>
  </si>
  <si>
    <t>LivingLight Рамка AIR 1 пост, цвет Паладий</t>
  </si>
  <si>
    <t>Livinglight Рамка AIR 1 пост, цвет Паладий</t>
  </si>
  <si>
    <t>8005543421857</t>
  </si>
  <si>
    <t>LNC4802PR</t>
  </si>
  <si>
    <t>LivingLight Рамка AIR 1 пост, цвет Белый жемчуг</t>
  </si>
  <si>
    <t>Livinglight Рамка AIR 1 пост, цвет Белый жемчуг</t>
  </si>
  <si>
    <t>8005543421871</t>
  </si>
  <si>
    <t>LNC4802PT</t>
  </si>
  <si>
    <t>LivingLight Рамка AIR 1 пост, цвет Олово</t>
  </si>
  <si>
    <t>Livinglight Рамка AIR 1 пост, цвет Олово</t>
  </si>
  <si>
    <t>8005543421895</t>
  </si>
  <si>
    <t>LNC4802SB</t>
  </si>
  <si>
    <t>LL AIR Рамка 2м ит "Песчаник"</t>
  </si>
  <si>
    <t>Livinglight. Рамка Air, итальянский стандарт 2 мод. Цвет "Песчаник"</t>
  </si>
  <si>
    <t>8005543600283</t>
  </si>
  <si>
    <t>LNC4802ST</t>
  </si>
  <si>
    <t>LL AIR Рам 2м ит "М.Асфальт"</t>
  </si>
  <si>
    <t>Livinglight. Рамка Air, итальянский стандарт 2 мод. Цвет "Мокрый асфальт"</t>
  </si>
  <si>
    <t>8005543600306</t>
  </si>
  <si>
    <t>LNC4802TE</t>
  </si>
  <si>
    <t>LL AIR 1 пост Алюминий</t>
  </si>
  <si>
    <t>Livinglight AIR 1 пост Алюминий</t>
  </si>
  <si>
    <t>8005543497241</t>
  </si>
  <si>
    <t>LNC4802TIS</t>
  </si>
  <si>
    <t>LL AIR Рамка 2м ит "М.титан"</t>
  </si>
  <si>
    <t>Livinglight. Рамка Air, итальянский стандарт 2 мод. Цвет "Матовый титан"</t>
  </si>
  <si>
    <t>8005543605387</t>
  </si>
  <si>
    <t>LNC4803AR</t>
  </si>
  <si>
    <t>LL AIR 3 модуля Антрацит</t>
  </si>
  <si>
    <t>Livinglight AIR 3 модуля Антрацит</t>
  </si>
  <si>
    <t>8005543497173</t>
  </si>
  <si>
    <t>LNC4803BM</t>
  </si>
  <si>
    <t>LL AIR Рамка 3м "Лунная ночь"</t>
  </si>
  <si>
    <t>Livinglight. Рамка Air, итальянский стандарт 3 мод. Цвет "Лунная ночь"</t>
  </si>
  <si>
    <t>8005543595909</t>
  </si>
  <si>
    <t>LNC4803BN</t>
  </si>
  <si>
    <t>LivingLight Рамка AIR 3 модуля, цвет Белый</t>
  </si>
  <si>
    <t>Livinglight Рамка AIR 3 модуля, цвет Белый</t>
  </si>
  <si>
    <t>8005543481530</t>
  </si>
  <si>
    <t>LNC4803CRS</t>
  </si>
  <si>
    <t>LL AIR Рамка 3м "М.хром"</t>
  </si>
  <si>
    <t>Livinglight. Рамка Air, итальянский стандарт 3 мод. Цвет "Матовый хром"</t>
  </si>
  <si>
    <t>8005543595947</t>
  </si>
  <si>
    <t>LNC4803CY</t>
  </si>
  <si>
    <t>LL AIR Рамка 3м "Глина"</t>
  </si>
  <si>
    <t>Livinglight. Рамка Air, итальянский стандарт 3 мод. Цвет "Глина"</t>
  </si>
  <si>
    <t>8005543595848</t>
  </si>
  <si>
    <t>LNC4803NK</t>
  </si>
  <si>
    <t>LivingLight Рамка AIR 3 модуля, цвет Матовый никель</t>
  </si>
  <si>
    <t>Livinglight Рамка AIR 3 модуля, цвет Матовый никель</t>
  </si>
  <si>
    <t>8005543422175</t>
  </si>
  <si>
    <t>LNC4803OF</t>
  </si>
  <si>
    <t>LivingLight Рамка AIR 3 модуля, цвет Матовое золото</t>
  </si>
  <si>
    <t>Livinglight Рамка AIR 3 модуля, цвет Матовое золото</t>
  </si>
  <si>
    <t>8005543422212</t>
  </si>
  <si>
    <t>LNC4803PL</t>
  </si>
  <si>
    <t>LivingLight Рамка AIR 3 модуля, цвет Паладий</t>
  </si>
  <si>
    <t>Livinglight Рамка AIR 3 модуля, цвет Паладий</t>
  </si>
  <si>
    <t>8005543422236</t>
  </si>
  <si>
    <t>LNC4803PR</t>
  </si>
  <si>
    <t>LivingLight Рамка AIR 3 модуля, цвет Белый жемчуг</t>
  </si>
  <si>
    <t>Livinglight Рамка AIR 3 модуля, цвет Белый жемчуг</t>
  </si>
  <si>
    <t>8005543422250</t>
  </si>
  <si>
    <t>LNC4803PT</t>
  </si>
  <si>
    <t>LivingLight Рамка AIR 3 модуля, цвет Олово</t>
  </si>
  <si>
    <t>Livinglight Рамка AIR 3 модуля, цвет Олово</t>
  </si>
  <si>
    <t>8005543422274</t>
  </si>
  <si>
    <t>LNC4803SB</t>
  </si>
  <si>
    <t>LL AIR Рамка 3м "Песчаник"</t>
  </si>
  <si>
    <t>Livinglight. Рамка Air, итальянский стандарт 3 мод. Цвет "Песчаник"</t>
  </si>
  <si>
    <t>8005543595886</t>
  </si>
  <si>
    <t>LNC4803ST</t>
  </si>
  <si>
    <t>LL AIR Рамка 3м "М.Асфальт"</t>
  </si>
  <si>
    <t>Livinglight. Рамка Air, итальянский стандарт 3 мод. Цвет "Мокрый асфальт"</t>
  </si>
  <si>
    <t>8005543595862</t>
  </si>
  <si>
    <t>LNC4803TE</t>
  </si>
  <si>
    <t>LL AIR 3 модуля Алюминий</t>
  </si>
  <si>
    <t>Livinglight AIR 3 модуля Алюминий</t>
  </si>
  <si>
    <t>8005543497265</t>
  </si>
  <si>
    <t>LNC4804AR</t>
  </si>
  <si>
    <t>LL AIR 4 модуля Антрацит</t>
  </si>
  <si>
    <t>Livinglight AIR 4 модуля Антрацит</t>
  </si>
  <si>
    <t>8005543497197</t>
  </si>
  <si>
    <t>LNC4804CRS</t>
  </si>
  <si>
    <t>LL AIR Рамка 4м "М.хром"</t>
  </si>
  <si>
    <t>Livinglight. Рамка Air, итальянский стандарт 4 мод. Цвет "Матовый хром"</t>
  </si>
  <si>
    <t>8005543604953</t>
  </si>
  <si>
    <t>LNC4804CY</t>
  </si>
  <si>
    <t>LL AIR Рамка 4м "Глина"</t>
  </si>
  <si>
    <t>Livinglight. Рамка Air, итальянский стандарт 4 мод. Цвет "Глина"</t>
  </si>
  <si>
    <t>8005543604977</t>
  </si>
  <si>
    <t>LNC4804NK</t>
  </si>
  <si>
    <t>LivingLight Рамка AIR 4 модуля, цвет Матовый никель</t>
  </si>
  <si>
    <t>Livinglight Рамка AIR 4 модуля, цвет Матовый никель</t>
  </si>
  <si>
    <t>8005543422014</t>
  </si>
  <si>
    <t>LNC4804PL</t>
  </si>
  <si>
    <t>LivingLight Рамка AIR 4 модуля, цвет Паладий</t>
  </si>
  <si>
    <t>Livinglight Рамка AIR 4 модуля, цвет Паладий</t>
  </si>
  <si>
    <t>8005543422076</t>
  </si>
  <si>
    <t>LNC4804PR</t>
  </si>
  <si>
    <t>LivingLight Рамка AIR 4 модуля, цвет Белый жемчуг</t>
  </si>
  <si>
    <t>Livinglight Рамка AIR 4 модуля, цвет Белый жемчуг</t>
  </si>
  <si>
    <t>8005543422113</t>
  </si>
  <si>
    <t>LNC4804PT</t>
  </si>
  <si>
    <t>LivingLight Рамка AIR 4 модуля, цвет Олово</t>
  </si>
  <si>
    <t>Livinglight Рамка AIR 4 модуля, цвет Олово</t>
  </si>
  <si>
    <t>8005543422090</t>
  </si>
  <si>
    <t>LNC4804SB</t>
  </si>
  <si>
    <t>LL AIR Рамка 4м "Песчаник"</t>
  </si>
  <si>
    <t>Livinglight. Рамка Air, итальянский стандарт 4 мод. Цвет "Песчаник"</t>
  </si>
  <si>
    <t>8005543605011</t>
  </si>
  <si>
    <t>LNC4804ST</t>
  </si>
  <si>
    <t>LL AIR Рамка 4м "М.Асфальт"</t>
  </si>
  <si>
    <t>Livinglight. Рамка Air, итальянский стандарт 4 мод. Цвет "Мокрый асфальт"</t>
  </si>
  <si>
    <t>8005543605035</t>
  </si>
  <si>
    <t>LNC4804TE</t>
  </si>
  <si>
    <t>LL AIR 4 модуля Алюминий</t>
  </si>
  <si>
    <t>Livinglight AIR 4 модуля Алюминий</t>
  </si>
  <si>
    <t>8005543497289</t>
  </si>
  <si>
    <t>LNC4804TIS</t>
  </si>
  <si>
    <t>LL AIR Рамка 4м "М.титан"</t>
  </si>
  <si>
    <t>Livinglight. Рамка Air, итальянский стандарт 4 мод. Цвет "Матовый титан"</t>
  </si>
  <si>
    <t>8005543605059</t>
  </si>
  <si>
    <t>LNC4807AR</t>
  </si>
  <si>
    <t>LL AIR 7 модулей Антрацит</t>
  </si>
  <si>
    <t>Livinglight AIR 7 модулей Антрацит</t>
  </si>
  <si>
    <t>8005543497210</t>
  </si>
  <si>
    <t>LNC4807BN</t>
  </si>
  <si>
    <t>LivingLight Рамка AIR 7 модулей, цвет Белый</t>
  </si>
  <si>
    <t>Livinglight Рамка AIR 7 модулей, цвет Белый</t>
  </si>
  <si>
    <t>8005543481578</t>
  </si>
  <si>
    <t>LNC4807CRS</t>
  </si>
  <si>
    <t>LL AIR Рамка 7м "М.хром"</t>
  </si>
  <si>
    <t>Livinglight. Рамка Air, итальянский стандарт 7 мод. Цвет "Матовый хром"</t>
  </si>
  <si>
    <t>8005543605202</t>
  </si>
  <si>
    <t>LNC4807NK</t>
  </si>
  <si>
    <t>LivingLight Рамка AIR 7 модулей, цвет Матовый никель</t>
  </si>
  <si>
    <t>Livinglight Рамка AIR 7 модулей, цвет Матовый никель</t>
  </si>
  <si>
    <t>8005543424797</t>
  </si>
  <si>
    <t>LNC4807PR</t>
  </si>
  <si>
    <t>LivingLight Рамка AIR 7 модулей, цвет Белый жемчуг</t>
  </si>
  <si>
    <t>Livinglight Рамка AIR 7 модулей, цвет Белый жемчуг</t>
  </si>
  <si>
    <t>8005543424834</t>
  </si>
  <si>
    <t>LNC4807ST</t>
  </si>
  <si>
    <t>LL AIR Рамка 7м "М.Асфальт"</t>
  </si>
  <si>
    <t>Livinglight. Рамка Air, итальянский стандарт 7 мод. Цвет "Мокрый асфальт"</t>
  </si>
  <si>
    <t>8005543605165</t>
  </si>
  <si>
    <t>LNC4807TE</t>
  </si>
  <si>
    <t>LL AIR 7 модулей Алюминий</t>
  </si>
  <si>
    <t>Livinglight AIR 7 модулей Алюминий</t>
  </si>
  <si>
    <t>8005543497302</t>
  </si>
  <si>
    <t>LNC4826OF</t>
  </si>
  <si>
    <t>LivingLight Рамка AIR 3+3 модуля, цвет Матовое золото</t>
  </si>
  <si>
    <t>Livinglight Рамка AIR 3+3 модуля, цвет Матовое золото</t>
  </si>
  <si>
    <t>8005543425022</t>
  </si>
  <si>
    <t>LNC4826PL</t>
  </si>
  <si>
    <t>LivingLight Рамка AIR 3+3 модуля, цвет Паладий</t>
  </si>
  <si>
    <t>Livinglight Рамка AIR 3+3 модуля, цвет Паладий</t>
  </si>
  <si>
    <t>8005543425046</t>
  </si>
  <si>
    <t>LNC4826PR</t>
  </si>
  <si>
    <t>LivingLight Рамка AIR 3+3 модуля, цвет Белый жемчуг</t>
  </si>
  <si>
    <t>Livinglight Рамка AIR 3+3 модуля, цвет Белый жемчуг</t>
  </si>
  <si>
    <t>8005543425060</t>
  </si>
  <si>
    <t>LNC4826PT</t>
  </si>
  <si>
    <t>LivingLight Рамка AIR 3+3 модуля, цвет Олово</t>
  </si>
  <si>
    <t>Livinglight Рамка AIR 3+3 модуля, цвет Олово</t>
  </si>
  <si>
    <t>8005543425084</t>
  </si>
  <si>
    <t>LNC4826SB</t>
  </si>
  <si>
    <t>LL AIR Рамка 3+3м "Песчаник"</t>
  </si>
  <si>
    <t>Livinglight. Рамка Air, итальянский стандарт 3+3 мод. Цвет "Песчаник"</t>
  </si>
  <si>
    <t>8005543605264</t>
  </si>
  <si>
    <t>LNC4826TE</t>
  </si>
  <si>
    <t>LL AIR 3+3 модуля Алюминий</t>
  </si>
  <si>
    <t>Livinglight AIR 3+3 модуля Алюминий</t>
  </si>
  <si>
    <t>8005543497319</t>
  </si>
  <si>
    <t>LNC4826TIS</t>
  </si>
  <si>
    <t>LL AIR Рамка 3+3м "М.титан"</t>
  </si>
  <si>
    <t>Livinglight. Рамка Air, итальянский стандарт 3+3 мод. Цвет "Матовый титан"</t>
  </si>
  <si>
    <t>8005543605301</t>
  </si>
  <si>
    <t>LND4802M2KR</t>
  </si>
  <si>
    <t>LivingLight Рамка прямоугольная, 2 поста, цвет Kristall</t>
  </si>
  <si>
    <t>8005543446522</t>
  </si>
  <si>
    <t>LND4802M3KR</t>
  </si>
  <si>
    <t>LivingLight Рамка прямоугольная, 3 поста, цвет Kristall</t>
  </si>
  <si>
    <t>8005543446546</t>
  </si>
  <si>
    <t>LND4811TE</t>
  </si>
  <si>
    <t>LL Рамка 1м алюминий</t>
  </si>
  <si>
    <t>Livinglight Рамка 1м алюминий</t>
  </si>
  <si>
    <t>8005543457634</t>
  </si>
  <si>
    <t>LND4812BI</t>
  </si>
  <si>
    <t>LL Рамка 1+1м верт белая</t>
  </si>
  <si>
    <t>Livinglight Рамка 1+1м верт белая</t>
  </si>
  <si>
    <t>8005543457672</t>
  </si>
  <si>
    <t>LND4812TE</t>
  </si>
  <si>
    <t>LL Рамка 1+1м верт алюминий</t>
  </si>
  <si>
    <t>Livinglight Рамка 1+1м верт алюминий</t>
  </si>
  <si>
    <t>8005543457696</t>
  </si>
  <si>
    <t>LND4826KR</t>
  </si>
  <si>
    <t>LivingLight Рамка прямоугольная, 3+3 модуля, цвет Kristall</t>
  </si>
  <si>
    <t>Livinglight Рамка прямоугольная, 3+3 модуля, цвет Kristall</t>
  </si>
  <si>
    <t>8005543446614</t>
  </si>
  <si>
    <t>LNE4802BN</t>
  </si>
  <si>
    <t>LL ЛП 2мод. Белый</t>
  </si>
  <si>
    <t>Livinglight Лицевая панель 2 модуля Белый</t>
  </si>
  <si>
    <t>8005543501337</t>
  </si>
  <si>
    <t>LNE4802CRS</t>
  </si>
  <si>
    <t>LL AIR Рамка 2м "М.хром"</t>
  </si>
  <si>
    <t>Livinglight. Рамка Air, немецкий стандарт 2 мод. Цвет "Матовый хром"</t>
  </si>
  <si>
    <t>8005543605660</t>
  </si>
  <si>
    <t>LNE4802CY</t>
  </si>
  <si>
    <t>LL AIR Рамка 2м "Глина"</t>
  </si>
  <si>
    <t>Livinglight. Рамка Air, немецкий стандарт 2 мод. Цвет "Глина"</t>
  </si>
  <si>
    <t>8005543605684</t>
  </si>
  <si>
    <t>LNE4802M2AR</t>
  </si>
  <si>
    <t>LL AIR Рамка 2+2м "Антрацит"</t>
  </si>
  <si>
    <t>Livinglight. Рамка Air, немецкий стандарт 2+2 мод. Цвет "Антрацит"</t>
  </si>
  <si>
    <t>8005543606742</t>
  </si>
  <si>
    <t>LNE4802M2BM</t>
  </si>
  <si>
    <t>LL AIR Рам 2+2м "Лунная ночь"</t>
  </si>
  <si>
    <t>Livinglight. Рамка Air, немецкий стандарт 2+2 мод. Цвет "Лунная ночь"</t>
  </si>
  <si>
    <t>8005543606568</t>
  </si>
  <si>
    <t>LNE4802M2BN</t>
  </si>
  <si>
    <t>LL рамка 2x2мод.71мм.Белый</t>
  </si>
  <si>
    <t>Livinglight рамка 2x2мод.71мм.Белый</t>
  </si>
  <si>
    <t>8005543501597</t>
  </si>
  <si>
    <t>LNE4802M2NK</t>
  </si>
  <si>
    <t>LL рамка 2x2мод.71мм.М.никель</t>
  </si>
  <si>
    <t>Livinglight рамка 2x2мод.71мм.М.никель</t>
  </si>
  <si>
    <t>8005543501528</t>
  </si>
  <si>
    <t>LNE4802M2OF</t>
  </si>
  <si>
    <t>LL рамка 2x2мод.71мм.М.золото</t>
  </si>
  <si>
    <t>Livinglight рамка 2x2мод.71мм.М.золото</t>
  </si>
  <si>
    <t>8005543501481</t>
  </si>
  <si>
    <t>LNE4802M2PR</t>
  </si>
  <si>
    <t>LL рамка 2x2мод.71мм.Белый жемчуг</t>
  </si>
  <si>
    <t>Livinglight рамка 2x2мод.71мм.Белый жемчуг</t>
  </si>
  <si>
    <t>8005543501443</t>
  </si>
  <si>
    <t>LNE4802M2PT</t>
  </si>
  <si>
    <t>LL рамка 2x2мод.71мм.Олово</t>
  </si>
  <si>
    <t>Livinglight рамка 2x2мод.71мм.Олово</t>
  </si>
  <si>
    <t>8005543501429</t>
  </si>
  <si>
    <t>LNE4802M2SB</t>
  </si>
  <si>
    <t>LL AIR Рамка 2+2м "Песчаник"</t>
  </si>
  <si>
    <t>Livinglight. Рамка Air, немецкий стандарт 2+2 мод. Цвет "Песчаник"</t>
  </si>
  <si>
    <t>8005543606520</t>
  </si>
  <si>
    <t>LNE4802M2TE</t>
  </si>
  <si>
    <t>LL рамка 2x2мод.71мм.Алюминий</t>
  </si>
  <si>
    <t>Livinglight рамка 2x2мод.71мм.Алюминий</t>
  </si>
  <si>
    <t>LNE4802M2TIS</t>
  </si>
  <si>
    <t>LL AIR Рамка 2+2м "М.титан"</t>
  </si>
  <si>
    <t>Livinglight. Рамка Air, немецкий стандарт 2+2 мод. Цвет "Матовый титан"</t>
  </si>
  <si>
    <t>8005543606605</t>
  </si>
  <si>
    <t>LNE4802M3AR</t>
  </si>
  <si>
    <t>LL AIR Рам 2+2+2м "Антрацит"</t>
  </si>
  <si>
    <t>Livinglight. Рамка Air, немецкий стандарт 2+2+2 мод. Цвет "Антрацит"</t>
  </si>
  <si>
    <t>8005543606766</t>
  </si>
  <si>
    <t>LNE4802M3BM</t>
  </si>
  <si>
    <t>LL AIR Рам 2+2+2м "Лун.ночь"</t>
  </si>
  <si>
    <t>Livinglight. Рамка Air, немецкий стандарт 2+2+2 мод. Цвет "Лунная ночь"</t>
  </si>
  <si>
    <t>8005543606582</t>
  </si>
  <si>
    <t>LNE4802M3BN</t>
  </si>
  <si>
    <t>LL рамка 2x3мод.71мм.Белый</t>
  </si>
  <si>
    <t>Livinglight рамка 2x3мод.71мм.Белый</t>
  </si>
  <si>
    <t>8005543501832</t>
  </si>
  <si>
    <t>LNE4802M3CY</t>
  </si>
  <si>
    <t>LL AIR Рамка 2+2+2м "Глина"</t>
  </si>
  <si>
    <t>Livinglight. Рамка Air, немецкий стандарт 2+2+2 мод. Цвет "Глина"</t>
  </si>
  <si>
    <t>8005543606797</t>
  </si>
  <si>
    <t>LNE4802M3NK</t>
  </si>
  <si>
    <t>LL рамка 2x3мод.71мм.М.никель</t>
  </si>
  <si>
    <t>Livinglight рамка 2x3мод.71мм.М.никель</t>
  </si>
  <si>
    <t>8005543501757</t>
  </si>
  <si>
    <t>LNE4802M3OF</t>
  </si>
  <si>
    <t>LL рамка 2x3мод.71мм.М.золото</t>
  </si>
  <si>
    <t>Livinglight рамка 2x3мод.71мм.М.золото</t>
  </si>
  <si>
    <t>8005543501719</t>
  </si>
  <si>
    <t>LNE4802M3PL</t>
  </si>
  <si>
    <t>LL рамка 2x3мод.71мм.Палладий</t>
  </si>
  <si>
    <t>8005543501696</t>
  </si>
  <si>
    <t>LNE4802M3PR</t>
  </si>
  <si>
    <t>LL рамка 2x3мод.71мм.Белый жемчуг</t>
  </si>
  <si>
    <t>Livinglight рамка 2x3мод.71мм.Белый жемчуг</t>
  </si>
  <si>
    <t>8005543501672</t>
  </si>
  <si>
    <t>LNE4802M3PT</t>
  </si>
  <si>
    <t>LL рамка 2x3мод.71мм.Олово</t>
  </si>
  <si>
    <t>Livinglight рамка 2x3мод.71мм.Олово</t>
  </si>
  <si>
    <t>8005543501641</t>
  </si>
  <si>
    <t>LNE4802M3SB</t>
  </si>
  <si>
    <t>LL AIR Рам 2+2+2м "Песчаник"</t>
  </si>
  <si>
    <t>Livinglight. Рамка Air, немецкий стандарт 2+2+2 мод. Цвет "Песчаник"</t>
  </si>
  <si>
    <t>8005543606544</t>
  </si>
  <si>
    <t>LNE4802M3ST</t>
  </si>
  <si>
    <t>LL AIR Рам 2+2+2м "М.Асфальт"</t>
  </si>
  <si>
    <t>Livinglight. Рамка Air, немецкий стандарт 2+2+2 мод. Цвет "Мокрый асфальт"</t>
  </si>
  <si>
    <t>8005543606834</t>
  </si>
  <si>
    <t>LNE4802M3TE</t>
  </si>
  <si>
    <t>LL рамка 2x3мод.71мм.Алюминий</t>
  </si>
  <si>
    <t>Livinglight рамка 2x3мод.71мм.Алюминий</t>
  </si>
  <si>
    <t>8005543510926</t>
  </si>
  <si>
    <t>LNE4802M3TIS</t>
  </si>
  <si>
    <t>LL AIR Рамка 2+2+2м "М.титан"</t>
  </si>
  <si>
    <t>Livinglight. Рамка Air, немецкий стандарт 2+2+2 мод. Цвет "Матовый титан"</t>
  </si>
  <si>
    <t>8005543606629</t>
  </si>
  <si>
    <t>LNE4802NK</t>
  </si>
  <si>
    <t>LL ЛП 2мод. М.никель</t>
  </si>
  <si>
    <t>Livinglight Лицевая панель 2мод. М.никель</t>
  </si>
  <si>
    <t>8005543501184</t>
  </si>
  <si>
    <t>LNE4802OF</t>
  </si>
  <si>
    <t>LL ЛП 2мод. М.золото</t>
  </si>
  <si>
    <t>Livinglight Лицевая панель 2мод. М.золото</t>
  </si>
  <si>
    <t>8005543501221</t>
  </si>
  <si>
    <t>LNE4802PL</t>
  </si>
  <si>
    <t>LL ЛП 2мод. Палладий</t>
  </si>
  <si>
    <t>8005543501245</t>
  </si>
  <si>
    <t>LNE4802PR</t>
  </si>
  <si>
    <t>LL ЛП 2мод. Белый жемчуг</t>
  </si>
  <si>
    <t>Livinglight Лицевая панель 2мод. Белый жемчуг</t>
  </si>
  <si>
    <t>8005543501269</t>
  </si>
  <si>
    <t>LNE4802PT</t>
  </si>
  <si>
    <t>LL ЛП 2мод. Олово</t>
  </si>
  <si>
    <t>Livinglight Лицевая панель 2мод. Олово</t>
  </si>
  <si>
    <t>8005543501283</t>
  </si>
  <si>
    <t>LNE4802SB</t>
  </si>
  <si>
    <t>LL AIR Рамка 2м "Песчаник"</t>
  </si>
  <si>
    <t>Livinglight. Рамка Air, немецкий стандарт 2 мод. Цвет "Песчаник"</t>
  </si>
  <si>
    <t>8005543605783</t>
  </si>
  <si>
    <t>LNE4802ST</t>
  </si>
  <si>
    <t>LL AIR Рамка 2м "М.Асфальт"</t>
  </si>
  <si>
    <t>Livinglight. Рамка Air, немецкий стандарт 2 мод. Цвет "Мокрый асфальт"</t>
  </si>
  <si>
    <t>8005543605745</t>
  </si>
  <si>
    <t>LNE4802TIS</t>
  </si>
  <si>
    <t>LL AIR Рамка 2м "М.титан"</t>
  </si>
  <si>
    <t>Livinglight. Рамка Air, немецкий стандарт 2 мод. Цвет "Матовый титан"</t>
  </si>
  <si>
    <t>8005543605769</t>
  </si>
  <si>
    <t>MH202</t>
  </si>
  <si>
    <t>MyHome Программируемый блок сценариев</t>
  </si>
  <si>
    <t>Устройство для запуска сценариев - MyHome SCS</t>
  </si>
  <si>
    <t>8005543530733</t>
  </si>
  <si>
    <t>N4001M2A</t>
  </si>
  <si>
    <t>LivingLight Выключатель с автоматическими клемами, размер 2 модуля, цвет белый</t>
  </si>
  <si>
    <t>Livinglight Выключатель с автоматическими клемами, размер 2 модуля, цвет белый</t>
  </si>
  <si>
    <t>8005543420553</t>
  </si>
  <si>
    <t>N4001M2N</t>
  </si>
  <si>
    <t>LivingLight Выключатель с винтовыми клемами, размер 2 модуля, цвет белый</t>
  </si>
  <si>
    <t>8005543415030</t>
  </si>
  <si>
    <t>N4002N</t>
  </si>
  <si>
    <t>LivingLight Выключатель 2-х полюсный, 16AX, цвет белый</t>
  </si>
  <si>
    <t>Livinglight Выключатель 2-х полюсный, 16AX, цвет белый</t>
  </si>
  <si>
    <t>N4003A</t>
  </si>
  <si>
    <t>LivingLight Переключатель с автоматическими клемами, размер 1 модуль, цвет белый</t>
  </si>
  <si>
    <t>Livinglight Переключатель с автоматическими клемами, размер 1 модуль, цвет белый</t>
  </si>
  <si>
    <t>8005543420577</t>
  </si>
  <si>
    <t>N4003M2A</t>
  </si>
  <si>
    <t>LivingLight Переключатель с автоматическими клемами, размер 2 модуля, цвет белый</t>
  </si>
  <si>
    <t>Livinglight Переключатель с автоматическими клемами, размер 2 модуля, цвет белый</t>
  </si>
  <si>
    <t>8005543420591</t>
  </si>
  <si>
    <t>N4003N</t>
  </si>
  <si>
    <t>LivingLight Переключатель с винтовыми клемами, размер 1 модуль, цвет белый</t>
  </si>
  <si>
    <t>8005543414941</t>
  </si>
  <si>
    <t>N4004M2N</t>
  </si>
  <si>
    <t>LivingLight Переключатель промежуточный с механическими клемами, размер 2 модуля, цвет белый</t>
  </si>
  <si>
    <t>8005543419601</t>
  </si>
  <si>
    <t>N4004N</t>
  </si>
  <si>
    <t>LivingLight Переключатель промежуточный с механическими клемами, размер 1 модуль, цвет белый</t>
  </si>
  <si>
    <t>8005543419625</t>
  </si>
  <si>
    <t>N4005M2A</t>
  </si>
  <si>
    <t>LivingLight Кнопка с автоматическими клемами, размер 2 модуля, цвет белый</t>
  </si>
  <si>
    <t>Livinglight Кнопка с автоматическими клемами, размер 2 модуля, цвет белый</t>
  </si>
  <si>
    <t>8005543420638</t>
  </si>
  <si>
    <t>N4005M2N</t>
  </si>
  <si>
    <t>LivingLight Кнопка с винтовыми клемами, размер 2 модуля, цвет белый</t>
  </si>
  <si>
    <t>Livinglight Кнопка с винтовыми клемами, размер 2 модуля, цвет белый</t>
  </si>
  <si>
    <t>8005543414910</t>
  </si>
  <si>
    <t>N4005N</t>
  </si>
  <si>
    <t>LivingLight Кнопка с винтовыми клемами, размер 1 модуль, цвет белый</t>
  </si>
  <si>
    <t>Livinglight Кнопка с винтовыми клемами, размер 1 модуль, цвет белый</t>
  </si>
  <si>
    <t>8005543414880</t>
  </si>
  <si>
    <t>N4022</t>
  </si>
  <si>
    <t>2х полюсный переключатель 1П с ключом, 16А</t>
  </si>
  <si>
    <t>8012199029788</t>
  </si>
  <si>
    <t>N4033</t>
  </si>
  <si>
    <t>8012199030029</t>
  </si>
  <si>
    <t>N4044N</t>
  </si>
  <si>
    <t>LivingLight Кнопка (NO), 10А, 2P с независимыми контактами, цвет белый</t>
  </si>
  <si>
    <t>N4051AN</t>
  </si>
  <si>
    <t>LL Выкл акс авт 10А 1м бел</t>
  </si>
  <si>
    <t>Livinglight. Выключатель аксиальный одноклавишный 10А 250В. Автоматические клеммы. 1 модуль. Цвет Белый</t>
  </si>
  <si>
    <t>8005543586198</t>
  </si>
  <si>
    <t>N4051M2AN</t>
  </si>
  <si>
    <t>LL Выкл акс авт 10А 2м бел</t>
  </si>
  <si>
    <t>Livinglight. Выключатель аксиальный одноклавишный 10А 250В. Автоматические клеммы. 2 модуля. Цвет Белый</t>
  </si>
  <si>
    <t>N4053M2AN</t>
  </si>
  <si>
    <t>LL Пркл акс авт 10А 2м бел</t>
  </si>
  <si>
    <t>Livinglight. Переключатель аксиальный одноклавишный 10А 250В. Автоматические клеммы. 2 модуля. Цвет Белый</t>
  </si>
  <si>
    <t>8005543586259</t>
  </si>
  <si>
    <t>N4054</t>
  </si>
  <si>
    <t>LivingLight Переключатель промежуточный Axial с автоматическими клемами, размер 1 модуль, цвет белый</t>
  </si>
  <si>
    <t>Livinglight Переключатель промежуточный Axial с автоматическими клемами, размер 1 модуль, цвет белый</t>
  </si>
  <si>
    <t>8005543419793</t>
  </si>
  <si>
    <t>N4054M2</t>
  </si>
  <si>
    <t>LivingLight Переключатель промежуточный Axial с автоматическими клемами, размер 2 модуля, цвет белый</t>
  </si>
  <si>
    <t>Livinglight Переключатель промежуточный Axial с автоматическими клемами, размер 2 модуля, цвет белый</t>
  </si>
  <si>
    <t>8005543419816</t>
  </si>
  <si>
    <t>N4139</t>
  </si>
  <si>
    <t>LL Розетка "мультистандарт",5/6/10/13А 127В/250В, 2 модуля, белая</t>
  </si>
  <si>
    <t>Livinglight Розетка "мультистандарт",5/6/10/13А 127В/250В, 2 модуля, белая</t>
  </si>
  <si>
    <t>N4140</t>
  </si>
  <si>
    <t>8012199000756</t>
  </si>
  <si>
    <t>N4140/16</t>
  </si>
  <si>
    <t>N4140/16F</t>
  </si>
  <si>
    <t>LL Роз.2К+З ит/н flat 2м бел</t>
  </si>
  <si>
    <t>LIVINGLIGHT. Розетка 2К+З 16А 250В, немецкого/итальянского стандартов,с плоской лицевой панелью. Цвет Белый</t>
  </si>
  <si>
    <t>N4141</t>
  </si>
  <si>
    <t>N4141AN</t>
  </si>
  <si>
    <t>LivingLight Розетка силовая 2К+З с автоматическими клемами, цвет белый</t>
  </si>
  <si>
    <t>N4141MAP</t>
  </si>
  <si>
    <t>LivingLight Розетка 2К+З с крышкой и суппортом, цвет белый</t>
  </si>
  <si>
    <t>N4142</t>
  </si>
  <si>
    <t>Розетка 2П + заземление 10А/16А 250В с защитными шторками 2 модуля Французский стандарт</t>
  </si>
  <si>
    <t>N4145</t>
  </si>
  <si>
    <t>Розетка 2П + заземление 10А/16А 250В с крышкой</t>
  </si>
  <si>
    <t>N4177</t>
  </si>
  <si>
    <t>N4180</t>
  </si>
  <si>
    <t>8012199016399</t>
  </si>
  <si>
    <t>N4258/11N</t>
  </si>
  <si>
    <t>RJ-11, соединение К10, кат. 2</t>
  </si>
  <si>
    <t>RJ11, соединение К10, Cat. 2</t>
  </si>
  <si>
    <t>N4262C5E</t>
  </si>
  <si>
    <t>Розетка light RJ 45 UTP кат5E 110</t>
  </si>
  <si>
    <t>Розетка light RJ45 UTP Cat. 5e 110</t>
  </si>
  <si>
    <t>8005543407615</t>
  </si>
  <si>
    <t>N4262C6</t>
  </si>
  <si>
    <t>LivingLight Розетка RJ45, UTP, cat6, IDC110, цвет белый</t>
  </si>
  <si>
    <t>Livinglight Розетка RJ45, UTP, Cat. 6, IDC 110, цвет белый</t>
  </si>
  <si>
    <t>8005543407639</t>
  </si>
  <si>
    <t>N4262C6S</t>
  </si>
  <si>
    <t>LL Розетка RJ45 IDC STP к6 бел</t>
  </si>
  <si>
    <t>Livinglight Розетка RJ45, STP, Cat. 6, IDC110, цвет белый</t>
  </si>
  <si>
    <t>8005543407653</t>
  </si>
  <si>
    <t>N4279C5E</t>
  </si>
  <si>
    <t>light RJ 45 UTP кат5E</t>
  </si>
  <si>
    <t>Livinglight RJ45 UTP Cat. 5e</t>
  </si>
  <si>
    <t>8012199976785</t>
  </si>
  <si>
    <t>N4285</t>
  </si>
  <si>
    <t>LivingLight Разъем USB, цвет белый</t>
  </si>
  <si>
    <t>Livinglight Разъём USB, цвет белый</t>
  </si>
  <si>
    <t>8005543401873</t>
  </si>
  <si>
    <t>N4285C1</t>
  </si>
  <si>
    <t>LL Зарядка USB 1,1А 1м бел</t>
  </si>
  <si>
    <t>Livinglight. Розетка USB для зарядки мобильных устройств 1,1А 230/5В. 1 модуль. Цвет Белый</t>
  </si>
  <si>
    <t>8005543587188</t>
  </si>
  <si>
    <t>N4285C2</t>
  </si>
  <si>
    <t>LL разъем д/зарядки 2хUSB бел</t>
  </si>
  <si>
    <t>Livinglight Разъём для зарядки 2хUSB бел</t>
  </si>
  <si>
    <t>8005543488621</t>
  </si>
  <si>
    <t>N4294</t>
  </si>
  <si>
    <t>8012199739496</t>
  </si>
  <si>
    <t>N4301/10</t>
  </si>
  <si>
    <t>8012199030906</t>
  </si>
  <si>
    <t>N4301/16</t>
  </si>
  <si>
    <t>8012199030920</t>
  </si>
  <si>
    <t>N4301/6</t>
  </si>
  <si>
    <t>8012199030944</t>
  </si>
  <si>
    <t>N4305/10</t>
  </si>
  <si>
    <t>2х полюсный дифференциальный автоматический выключатель 10А 230В 2 модуля</t>
  </si>
  <si>
    <t>8012199029900</t>
  </si>
  <si>
    <t>N4305/6</t>
  </si>
  <si>
    <t>8012199029948</t>
  </si>
  <si>
    <t>N4330/230</t>
  </si>
  <si>
    <t>8012199475622</t>
  </si>
  <si>
    <t>N4408N</t>
  </si>
  <si>
    <t>LivingLight Светорегулятор для резистивных и индуктивных нагрузок, 600 Вт, цвет белый</t>
  </si>
  <si>
    <t>Livinglight Светорегулятор для резистивных и индуктивных нагрузок, 600 Вт, цвет белый</t>
  </si>
  <si>
    <t>8005543437537</t>
  </si>
  <si>
    <t>N4410N</t>
  </si>
  <si>
    <t>LivingLight Светорегулятор 0-10В, цвет белый</t>
  </si>
  <si>
    <t>Livinglight Светорегулятор 0-10В, цвет белый</t>
  </si>
  <si>
    <t>8005543437650</t>
  </si>
  <si>
    <t>N4411N</t>
  </si>
  <si>
    <t>LL Димер универсал белый</t>
  </si>
  <si>
    <t>Livinglight Диммер универсальный, цвет белый</t>
  </si>
  <si>
    <t>8005543486498</t>
  </si>
  <si>
    <t>N4432</t>
  </si>
  <si>
    <t>8012199083360</t>
  </si>
  <si>
    <t>N4441</t>
  </si>
  <si>
    <t>8012199083391</t>
  </si>
  <si>
    <t>N4442</t>
  </si>
  <si>
    <t>Электронный комнатный термостат с переключателем "зима/лето" и релейным выходом на С-NO контакт 2А 250В 2 модуля</t>
  </si>
  <si>
    <t>8012199083421</t>
  </si>
  <si>
    <t>N4451</t>
  </si>
  <si>
    <t>8012199813752</t>
  </si>
  <si>
    <t>N4581</t>
  </si>
  <si>
    <t>8012199388748</t>
  </si>
  <si>
    <t>N4911M2N</t>
  </si>
  <si>
    <t>LL Клавиша на 2 функции 2 модуля, цвет белый</t>
  </si>
  <si>
    <t>Livinglight Клавиша на 2 функции 2 модуля, цвет белый</t>
  </si>
  <si>
    <t>N4915/2</t>
  </si>
  <si>
    <t>Клавиша для кнопок 2 модуля с возможностью подсветки</t>
  </si>
  <si>
    <t>N4915LN</t>
  </si>
  <si>
    <t>LivingLight Клавиша без символа, размер 1 модуль, цвет белый</t>
  </si>
  <si>
    <t>Livinglight Клавиша без символа, размер 1 модуль, цвет белый</t>
  </si>
  <si>
    <t>N4916M2T</t>
  </si>
  <si>
    <t>LivingLight Клавиша Axial с 1 отверстием для вставки символа, размер 2 модуля, цвет белый</t>
  </si>
  <si>
    <t>Livinglight Клавиша Axial с 1 отверстием для вставки символа, размер 2 модуля, цвет белый</t>
  </si>
  <si>
    <t>N4916T</t>
  </si>
  <si>
    <t>LivingLight Клавиша Axial с 1 отверстием для вставки символа, размер 1 модуль, цвет белый</t>
  </si>
  <si>
    <t>Livinglight Клавиша Axial с 1 отверстием для вставки символа, размер 1 модуль, цвет белый</t>
  </si>
  <si>
    <t>N4953</t>
  </si>
  <si>
    <t>Заглушка с отверстием 9 мм, 1 модуль, белая</t>
  </si>
  <si>
    <t>Заглушка с отверстием 9 мм, 1 модуль, цвет белый</t>
  </si>
  <si>
    <t>8012199018126</t>
  </si>
  <si>
    <t>N4954</t>
  </si>
  <si>
    <t>LivingLight Заглушка с отверстием 9 мм, размер 2 модуля, цвет белый</t>
  </si>
  <si>
    <t>Livinglight Заглушка с отверстием 9 мм, размер 2 модуля, цвет белый</t>
  </si>
  <si>
    <t>8012199107684</t>
  </si>
  <si>
    <t>NT4003A</t>
  </si>
  <si>
    <t>LivingLight Переключатель с автоматическими клемами, размер 1 модуль, цвет алюминий</t>
  </si>
  <si>
    <t>8005543420898</t>
  </si>
  <si>
    <t>NT4004M2N</t>
  </si>
  <si>
    <t>LivingLight Переключатель промежуточный с механическими клемами, размер 2 модуля, цвет алюминий</t>
  </si>
  <si>
    <t>Livinglight Переключатель промежуточный с механическими клемами, размер 2 модуля, алюминий</t>
  </si>
  <si>
    <t>8005543419854</t>
  </si>
  <si>
    <t>NT4004N</t>
  </si>
  <si>
    <t>LivingLight Переключатель промежуточный с механическими клемами, размер 1 модуль, цвет алюминий</t>
  </si>
  <si>
    <t>Livinglight Переключатель промежуточный с механическими клемами, размер 1 модуль, алюминий</t>
  </si>
  <si>
    <t>8005543419878</t>
  </si>
  <si>
    <t>NT4005A</t>
  </si>
  <si>
    <t>LivingLight Кнопка с автоматическими клемами, размер 1 модуль, цвет алюминий</t>
  </si>
  <si>
    <t>Livinglight Кнопка с автоматическими клемами, размер 1 модуль, цвет алюминий</t>
  </si>
  <si>
    <t>8005543420935</t>
  </si>
  <si>
    <t>NT4005M2A</t>
  </si>
  <si>
    <t>LivingLight Кнопка с автоматическими клемами, размер 2 модуля, цвет алюминий</t>
  </si>
  <si>
    <t>Livinglight Кнопка с автоматическими клемами, размер 2 модуля, цвет алюминий</t>
  </si>
  <si>
    <t>8005543420959</t>
  </si>
  <si>
    <t>NT4005M2N</t>
  </si>
  <si>
    <t>LivingLight Кнопка с винтовыми клемами, размер 2 модуля, цвет алюминий</t>
  </si>
  <si>
    <t>Livinglight Кнопка с винтовыми клемами, размер 2 модуля, цвет алюминий</t>
  </si>
  <si>
    <t>8005543414743</t>
  </si>
  <si>
    <t>NT4005N</t>
  </si>
  <si>
    <t>LivingLight Кнопка с винтовыми клемами, размер 1 модуль, цвет алюминий</t>
  </si>
  <si>
    <t>Livinglight Кнопка с винтовыми клемами, размер 1 модуль, цвет алюминий</t>
  </si>
  <si>
    <t>8005543414712</t>
  </si>
  <si>
    <t>NT4022</t>
  </si>
  <si>
    <t>8012199431482</t>
  </si>
  <si>
    <t>NT4033</t>
  </si>
  <si>
    <t>8012199431543</t>
  </si>
  <si>
    <t>NT4036</t>
  </si>
  <si>
    <t>Кнопка 10А, двойная, 1P-NО + 1P-NО</t>
  </si>
  <si>
    <t>NT4051AN</t>
  </si>
  <si>
    <t>LL Выкл акс авт 10А 1м алю</t>
  </si>
  <si>
    <t>Livinglight. Выключатель аксиальный одноклавишный 10А 250В. Автоматические клеммы. 1 модуль. Цвет Алюминий</t>
  </si>
  <si>
    <t>8005543586310</t>
  </si>
  <si>
    <t>NT4051M2AN</t>
  </si>
  <si>
    <t>LL Выкл акс авт 10А 2м алю</t>
  </si>
  <si>
    <t>Livinglight. Выключатель аксиальный одноклавишный 10А 250В. Автоматические клеммы. 2 модуля. Цвет Алюминий</t>
  </si>
  <si>
    <t>NT4053AN</t>
  </si>
  <si>
    <t>LL Пркл акс авт 10А 1м алю</t>
  </si>
  <si>
    <t>Livinglight. Переключатель аксиальный одноклавишный 10А 250В. Автоматические клеммы. 1 модуль. Цвет Алюминий</t>
  </si>
  <si>
    <t>8005543586358</t>
  </si>
  <si>
    <t>NT4053M2AN</t>
  </si>
  <si>
    <t>LL Пркл акс авт 10А 2м алю</t>
  </si>
  <si>
    <t>Livinglight. Переключатель аксиальный одноклавишный 10А 250В. Автоматические клеммы. 2 модуля. Цвет Алюминий</t>
  </si>
  <si>
    <t>8005543586372</t>
  </si>
  <si>
    <t>NT4055AN</t>
  </si>
  <si>
    <t>LL Кнп акс авт 10А 1м алю</t>
  </si>
  <si>
    <t>Livinglight. Кнопка аксиальная одноклавишная 10А 250В. Автоматические клеммы. 1 модуль. Цвет Алюминий</t>
  </si>
  <si>
    <t>8005543586396</t>
  </si>
  <si>
    <t>NT4055M2AN</t>
  </si>
  <si>
    <t>LL Кнп акс авт 10А 2м алю</t>
  </si>
  <si>
    <t>Livinglight. Кнопка аксиальная одноклавишная 10А 250В. Автоматические клеммы. 2 модуля. Цвет Алюминий</t>
  </si>
  <si>
    <t>8005543586419</t>
  </si>
  <si>
    <t>NT4125</t>
  </si>
  <si>
    <t>NT4140</t>
  </si>
  <si>
    <t>8012199432205</t>
  </si>
  <si>
    <t>NT4140/16</t>
  </si>
  <si>
    <t>NT4140/16F</t>
  </si>
  <si>
    <t>LL Роз.2К+З ит/н flat 2м алю</t>
  </si>
  <si>
    <t>LIVINGLIGHT. Розетка 2К+З 16А 250В, немецкого/итальянского стандартов,с плоской лицевой панелью. Цвет Алюминий</t>
  </si>
  <si>
    <t>NT4141AN</t>
  </si>
  <si>
    <t>LivingLight Розетка силовая 2К+З с автоматическими клемами, цвет алюминий</t>
  </si>
  <si>
    <t>Livinglight Розетка силовая 2К+З с автоматическими клемами, алюминий</t>
  </si>
  <si>
    <t>NT4141MAP</t>
  </si>
  <si>
    <t>LivingLight Розетка 2К+З с крышкой и суппортом, цвет алюминий</t>
  </si>
  <si>
    <t>Livinglight Розетка 2К+З с крышкой и суппортом, алюминий</t>
  </si>
  <si>
    <t>NT4142</t>
  </si>
  <si>
    <t>NT4143</t>
  </si>
  <si>
    <t>Розетка 2П 10А/16А 250В с защитными шторками 2 модуля Французский стандарт</t>
  </si>
  <si>
    <t>NT4177</t>
  </si>
  <si>
    <t>8012199530161</t>
  </si>
  <si>
    <t>NT4180</t>
  </si>
  <si>
    <t>8012199432403</t>
  </si>
  <si>
    <t>NT4258/11N</t>
  </si>
  <si>
    <t>8012199437545</t>
  </si>
  <si>
    <t>NT4261AT5</t>
  </si>
  <si>
    <t>LL Роз RJ 45 cat 5e UTP 1M БЕЛ</t>
  </si>
  <si>
    <t>LivingLight Розетка RJ45 Cat. 5e UTP. 1 модуль. Цвет Белый</t>
  </si>
  <si>
    <t>NT4261AT6</t>
  </si>
  <si>
    <t>Розетка RJ 45 cat 6 UTP</t>
  </si>
  <si>
    <t>Розетка RJ45 Cat. 6 UTP</t>
  </si>
  <si>
    <t>NT4262C5E</t>
  </si>
  <si>
    <t>Розетка light tech RJ45 UTPк5E 110</t>
  </si>
  <si>
    <t>Розетка Light Tech RJ45 UTP Cat. 5e 110</t>
  </si>
  <si>
    <t>8005543407677</t>
  </si>
  <si>
    <t>NT4262C6</t>
  </si>
  <si>
    <t>LivingLight Розетка RJ45, UTP, cat6, IDC110, цвет алюминий</t>
  </si>
  <si>
    <t>Livinglight Розетка RJ45, UTP, Cat. 6, IDC 110, алюминий</t>
  </si>
  <si>
    <t>8005543407691</t>
  </si>
  <si>
    <t>NT4269R</t>
  </si>
  <si>
    <t>Двойной разъём типа RCA под зажим ( "тюльпан")</t>
  </si>
  <si>
    <t>NT4279C5E</t>
  </si>
  <si>
    <t>light tech RJ 45 UTP кат5E</t>
  </si>
  <si>
    <t>Light Tech RJ45 UTP Cat. 5e</t>
  </si>
  <si>
    <t>8012199976952</t>
  </si>
  <si>
    <t>NT4279C6</t>
  </si>
  <si>
    <t>Розетка light tech RJ45 UTP к6</t>
  </si>
  <si>
    <t>8012199979397</t>
  </si>
  <si>
    <t>NT4283</t>
  </si>
  <si>
    <t>LivingLight Разъем 3xRCA, цвет алюминий</t>
  </si>
  <si>
    <t>Livinglight Розетка Видео 3хRCA Алюминий</t>
  </si>
  <si>
    <t>8005543401897</t>
  </si>
  <si>
    <t>NT4284</t>
  </si>
  <si>
    <t>LivingLight Разъем HDMI, цвет алюминий</t>
  </si>
  <si>
    <t>Livinglight Розетка HDMI Алюминий</t>
  </si>
  <si>
    <t>8005543401620</t>
  </si>
  <si>
    <t>NT4285</t>
  </si>
  <si>
    <t>LivingLight Разъем USB, цвет алюминий</t>
  </si>
  <si>
    <t>Livinglight Розетка USB Алюминий</t>
  </si>
  <si>
    <t>8005543401903</t>
  </si>
  <si>
    <t>NT4285C1</t>
  </si>
  <si>
    <t>LL Зарядка USB 1,1А 1м алю</t>
  </si>
  <si>
    <t>Livinglight. Розетка USB для зарядки мобильных устройств 1,1А 230/5В. 1 модуль. Цвет Алюминий</t>
  </si>
  <si>
    <t>8005543587195</t>
  </si>
  <si>
    <t>NT4285C2</t>
  </si>
  <si>
    <t>LL разъем д/зарядки 2хUSB алю</t>
  </si>
  <si>
    <t>Livinglight Разъём для зарядки 2ХUSB, Алюминий</t>
  </si>
  <si>
    <t>8005543488614</t>
  </si>
  <si>
    <t>NT4294</t>
  </si>
  <si>
    <t>Коннектор для дом кинотеатра</t>
  </si>
  <si>
    <t>Коннектор для домашнего кинотеатра</t>
  </si>
  <si>
    <t>8012199814049</t>
  </si>
  <si>
    <t>NT4301/10</t>
  </si>
  <si>
    <t>8012199435282</t>
  </si>
  <si>
    <t>NT4305/10</t>
  </si>
  <si>
    <t>8012199435374</t>
  </si>
  <si>
    <t>NT4305/16</t>
  </si>
  <si>
    <t>8012199435404</t>
  </si>
  <si>
    <t>NT4305/6</t>
  </si>
  <si>
    <t>8012199435435</t>
  </si>
  <si>
    <t>NT4391</t>
  </si>
  <si>
    <t>Прерыватель, гнездо 2NO контакта 48 В 10А ( для вилки 2124N)</t>
  </si>
  <si>
    <t>8012199433011</t>
  </si>
  <si>
    <t>NT4408N</t>
  </si>
  <si>
    <t>LivingLight Светорегулятор для резистивных и индуктивных нагрузок, 600 Вт, цвет алюминий</t>
  </si>
  <si>
    <t>Livinglight Светорегулятор для резистивных и индуктивных нагрузок, 600 Вт, алюминий</t>
  </si>
  <si>
    <t>8005543437612</t>
  </si>
  <si>
    <t>NT4411N</t>
  </si>
  <si>
    <t>LL Димер универсал алюм</t>
  </si>
  <si>
    <t>Livinglight Диммер Универсал Алюм</t>
  </si>
  <si>
    <t>8005543486504</t>
  </si>
  <si>
    <t>NT4432</t>
  </si>
  <si>
    <t>8012199433998</t>
  </si>
  <si>
    <t>NT4434N</t>
  </si>
  <si>
    <t>LivingLight Выключатель ИК с датчиком осещенности, цвет алюминий</t>
  </si>
  <si>
    <t>Livinglight Выключатель ИК с датчиком осещенности, алюминий</t>
  </si>
  <si>
    <t>8005543442630</t>
  </si>
  <si>
    <t>NT4451</t>
  </si>
  <si>
    <t>8012199813769</t>
  </si>
  <si>
    <t>NT4547</t>
  </si>
  <si>
    <t>LivingLight Накладка на карточный выключатель, цвет алюминий</t>
  </si>
  <si>
    <t>8005543442869</t>
  </si>
  <si>
    <t>NT4578N</t>
  </si>
  <si>
    <t>LivingLight Шлюз SCS/Zigbee, цвет алюминий</t>
  </si>
  <si>
    <t>Livinglight Шлюз SCS/Zigbee, алюминий</t>
  </si>
  <si>
    <t>8005543437919</t>
  </si>
  <si>
    <t>NT4581</t>
  </si>
  <si>
    <t>LivingLight Cветорегулятор поворотный для активной нагрузки 450-800Вт, размер 1 модуль, цвет алюминий</t>
  </si>
  <si>
    <t>Livinglight Cветорегулятор поворотный для активной нагрузки 450-800Вт, размер 1 модуль, алюминий</t>
  </si>
  <si>
    <t>8012199783468</t>
  </si>
  <si>
    <t>NT4582N</t>
  </si>
  <si>
    <t>LivingLight Светорегулятор для резистивных и емкостных нагрузок, 450-800 Вт, цвет алюминий</t>
  </si>
  <si>
    <t>Livinglight Светорегулятор для резистивных и ёмкостных нагрузок, 450-800 Вт, алюминий</t>
  </si>
  <si>
    <t>8005543418895</t>
  </si>
  <si>
    <t>NT4680KNX</t>
  </si>
  <si>
    <t>KNX LL Сенсор 4к алю</t>
  </si>
  <si>
    <t>KNX LivingLight. Пульт 4-клавишный 4-канальный, алюминий</t>
  </si>
  <si>
    <t>8005543514443</t>
  </si>
  <si>
    <t>NT4911N</t>
  </si>
  <si>
    <t>LL Клавиша на 2 функции 1 модуль, цвет алюминий</t>
  </si>
  <si>
    <t>Livinglight Клавиша на 2 функции 1 модуль, цвет алюминий</t>
  </si>
  <si>
    <t>Клавиша для кнопок 1 модуль с возможностью подсветки</t>
  </si>
  <si>
    <t>NT4915DN</t>
  </si>
  <si>
    <t>LivingLight Клавиша Звонок, размер 1 модуль, цвет алюминий</t>
  </si>
  <si>
    <t>Livinglight Клавиша Звонок, размер 1 модуль, цвет алюминий</t>
  </si>
  <si>
    <t>NT4915TN</t>
  </si>
  <si>
    <t>LivingLight Клавиша с 1 отверстием для вставки символа, размер 1 модуль, цвет алюминий</t>
  </si>
  <si>
    <t>Livinglight Клавиша с 1 отверстием для вставки символа, размер 1 модуль, цвет алюминий</t>
  </si>
  <si>
    <t>NT4916M2T</t>
  </si>
  <si>
    <t>LivingLight Клавиша Axial с 1 отверстием для вставки символа, размер 2 модуля, цвет алюминий</t>
  </si>
  <si>
    <t>Livinglight Клавиша Axial с 1 отверстием для вставки символа, размер 2 модуля, цвет алюминий</t>
  </si>
  <si>
    <t>NT4916T</t>
  </si>
  <si>
    <t>LivingLight Клавиша Axial с 1 отверстием для вставки символа, размер 1 модуль, цвет алюминий</t>
  </si>
  <si>
    <t>Livinglight Клавиша Axial с 1 отверстием для вставки символа, размер 1 модуль, цвет алюминий</t>
  </si>
  <si>
    <t>NT4950</t>
  </si>
  <si>
    <t>Заглушка 1 модуль, Tech</t>
  </si>
  <si>
    <t>8012199431918</t>
  </si>
  <si>
    <t>NT4951</t>
  </si>
  <si>
    <t>Заглушка 2 модуля, белая, с выламываемой вставкой</t>
  </si>
  <si>
    <t>8012199437378</t>
  </si>
  <si>
    <t>NT4953</t>
  </si>
  <si>
    <t>PB502N</t>
  </si>
  <si>
    <t>Коробка д/гипсокартона 2М</t>
  </si>
  <si>
    <t>Коробка установочная, для гипсокартона, 2 модуля</t>
  </si>
  <si>
    <t>8005543592311</t>
  </si>
  <si>
    <t>PB526N</t>
  </si>
  <si>
    <t>Коробка д/гипсокартона 3+3М</t>
  </si>
  <si>
    <t>Коробка установочная, для гипсокартона, 3+3 модуля</t>
  </si>
  <si>
    <t>8005543592434</t>
  </si>
  <si>
    <t>RD1EP13B</t>
  </si>
  <si>
    <t>Реле дифф. тока щит. 230В АС</t>
  </si>
  <si>
    <t>Реле дифференциального тока (щитовое) 230В АС</t>
  </si>
  <si>
    <t>Реле IME</t>
  </si>
  <si>
    <t>8032826020285</t>
  </si>
  <si>
    <t>RD3E217B</t>
  </si>
  <si>
    <t>Реле дифф. тока щит. 230В цифр</t>
  </si>
  <si>
    <t>8032826020032</t>
  </si>
  <si>
    <t>RM2IM153</t>
  </si>
  <si>
    <t>Реле тока 1-фазное</t>
  </si>
  <si>
    <t>8032826018749</t>
  </si>
  <si>
    <t>RM3UT3KA</t>
  </si>
  <si>
    <t>Реле контроля фаз 3-фазное</t>
  </si>
  <si>
    <t>8032826018848</t>
  </si>
  <si>
    <t>TA54050C500</t>
  </si>
  <si>
    <t>Тр. тока D40-50,5x12,5mm 500/5</t>
  </si>
  <si>
    <t>Трансформатор тока D.40mm-50,5x12,5mm 500/5А</t>
  </si>
  <si>
    <t>Измерительные трансформаторы IME</t>
  </si>
  <si>
    <t>8032826040818</t>
  </si>
  <si>
    <t>TABB50C150</t>
  </si>
  <si>
    <t>Тр. тока D21-16x12,5mm 150/5А</t>
  </si>
  <si>
    <t>Трансформатор тока D.21mm-16x12,5mm 150/5А</t>
  </si>
  <si>
    <t>8032826054754</t>
  </si>
  <si>
    <t>TAMP50D160</t>
  </si>
  <si>
    <t>Тр. тока 38x102mm 1600/5А</t>
  </si>
  <si>
    <t>Трансформатор тока 38x102mm 1600/5А</t>
  </si>
  <si>
    <t>8032826056505</t>
  </si>
  <si>
    <t>TAMP50D200</t>
  </si>
  <si>
    <t>Тр. тока 38x102mm 2000/5А</t>
  </si>
  <si>
    <t>Трансформатор тока 38x102mm 2000/5А</t>
  </si>
  <si>
    <t>8032826056512</t>
  </si>
  <si>
    <t>TASL50D125</t>
  </si>
  <si>
    <t>Тр. тока 32x65mm 1250/5А</t>
  </si>
  <si>
    <t>Трансформатор тока 32x65mm 1250/5А</t>
  </si>
  <si>
    <t>8032826055362</t>
  </si>
  <si>
    <t>TASO50D160</t>
  </si>
  <si>
    <t>Тр. тока 34x84mm 1600/5А</t>
  </si>
  <si>
    <t>Трансформатор тока 34x84mm 1600/5А</t>
  </si>
  <si>
    <t>8032826055713</t>
  </si>
  <si>
    <t>TAUB50D500</t>
  </si>
  <si>
    <t>Тр. тока 55х165мм 5000/5А</t>
  </si>
  <si>
    <t>Трансформатор тока 55х165мм 5000/5А</t>
  </si>
  <si>
    <t>8032826148743</t>
  </si>
  <si>
    <t>TAUC50D500</t>
  </si>
  <si>
    <t>Тр. тока 120х1255мм 5000/5А</t>
  </si>
  <si>
    <t>Трансформатор тока 120х125мм 5000/5А</t>
  </si>
  <si>
    <t>8032826148873</t>
  </si>
  <si>
    <t>TAUC50D600</t>
  </si>
  <si>
    <t>Тр. тока 120х1255мм 6000/5А</t>
  </si>
  <si>
    <t>Трансформатор тока 120х125мм 6000/5А</t>
  </si>
  <si>
    <t>8032826148880</t>
  </si>
  <si>
    <t>ZU030008</t>
  </si>
  <si>
    <t>200-400 кВА купал.пласт 50x50</t>
  </si>
  <si>
    <t>ZU030009</t>
  </si>
  <si>
    <t>500-800 кВА купал.плас 60x60</t>
  </si>
  <si>
    <t>ZU030010</t>
  </si>
  <si>
    <t>1000 кВА купал.пласт 80x80</t>
  </si>
  <si>
    <t>ZU030011</t>
  </si>
  <si>
    <t>1250 кВА купал.пласт 100x100</t>
  </si>
  <si>
    <t>ZU030012</t>
  </si>
  <si>
    <t>1600-3150 кВА куп.пласт120x120</t>
  </si>
  <si>
    <t>Описание условных обозначений, используемых в прайс-листе:</t>
  </si>
  <si>
    <t>Краткое наименование продукта на русском языке.</t>
  </si>
  <si>
    <t>Расширенное наименование продукта.</t>
  </si>
  <si>
    <t>Товарная группа, к которой прикреплен продукт. Каждая группа может иметь отдельные финансовые условия.</t>
  </si>
  <si>
    <t>Код серии продукта.</t>
  </si>
  <si>
    <t>Наименование серии продукта на русском языке.</t>
  </si>
  <si>
    <t>В зависимости от серии, каждому продукту присваивается индивидуальный признак продуктовой линейки (PL1-PL9).</t>
  </si>
  <si>
    <t>Минимальная партия для заказа. Все заказы принимаются кратно данному количеству.</t>
  </si>
  <si>
    <t>Номинальная единица измерения продукта:
 (ШТ-штуки, М-метры, Коробка, Комплект, Упаковка).</t>
  </si>
  <si>
    <r>
      <t xml:space="preserve">Информация о сертификации продукта:
</t>
    </r>
    <r>
      <rPr>
        <b/>
        <sz val="10"/>
        <rFont val="Arial"/>
        <family val="2"/>
        <charset val="204"/>
      </rPr>
      <t>Не подлежит сертификации:</t>
    </r>
    <r>
      <rPr>
        <sz val="10"/>
        <rFont val="Arial"/>
        <family val="2"/>
        <charset val="204"/>
      </rPr>
      <t xml:space="preserve"> не подлежит обязательному подтверждению соответствия (сертификат/декларация) требованиям технических регламентов Таможенного Союза и РФ.
</t>
    </r>
    <r>
      <rPr>
        <b/>
        <sz val="10"/>
        <rFont val="Arial"/>
        <family val="2"/>
        <charset val="204"/>
      </rPr>
      <t>Сертифицировано:</t>
    </r>
    <r>
      <rPr>
        <sz val="10"/>
        <rFont val="Arial"/>
        <family val="2"/>
        <charset val="204"/>
      </rPr>
      <t xml:space="preserve"> соответствие требованиям технических регламентов Таможенного Союза и РФ подтверждено сертификатом/декларацией.
</t>
    </r>
    <r>
      <rPr>
        <b/>
        <sz val="10"/>
        <rFont val="Arial"/>
        <family val="2"/>
        <charset val="204"/>
      </rPr>
      <t xml:space="preserve">Информация по запросу: </t>
    </r>
    <r>
      <rPr>
        <sz val="10"/>
        <rFont val="Arial"/>
        <family val="2"/>
        <charset val="204"/>
      </rPr>
      <t xml:space="preserve"> информация о наличии действующих документов, подтверждающих соответствие обязательным требованиям, либо о необходимости обязательного подтверждения соответствия, подлежит уточнению по запросу.</t>
    </r>
  </si>
  <si>
    <t>Дата окончания действия разрешительных документов.</t>
  </si>
  <si>
    <t>Тариф для дистрибьюторов без НДС, РУБ.</t>
  </si>
  <si>
    <t>Цена за номинальную единицу продукта без НДС, РУБ.</t>
  </si>
  <si>
    <t>Рекомендованая цена за номинальную единицу продукта для розницы с НДС, РУБ.</t>
  </si>
  <si>
    <t>Вес минимальной упаковки, кг</t>
  </si>
  <si>
    <t>Вес минимальной упаковки, кг.</t>
  </si>
  <si>
    <t>Обьем минимальной упаковки, m3</t>
  </si>
  <si>
    <t>Длина, мм</t>
  </si>
  <si>
    <t>Длина, мм изделия в минимальной упаковке.</t>
  </si>
  <si>
    <t>Ширина, мм</t>
  </si>
  <si>
    <t>Ширина, мм изделия в минимальной упаковке.</t>
  </si>
  <si>
    <t>Высота, мм</t>
  </si>
  <si>
    <t>Высота, мм изделия в минимальной упаковке.</t>
  </si>
  <si>
    <t>Уникальный штрих-код, который указан на упаковке продукта.</t>
  </si>
  <si>
    <t>24602N</t>
  </si>
  <si>
    <t>HA4802XC</t>
  </si>
  <si>
    <t>HC4001AN</t>
  </si>
  <si>
    <t>KA4802LM</t>
  </si>
  <si>
    <t>L4139</t>
  </si>
  <si>
    <t>L4911ADN</t>
  </si>
  <si>
    <t>L4911M2AGN</t>
  </si>
  <si>
    <t>LN4001A</t>
  </si>
  <si>
    <t>LNC4804BN</t>
  </si>
  <si>
    <t>NT4003M2A</t>
  </si>
  <si>
    <t>NT4955/45</t>
  </si>
  <si>
    <t>CM585160</t>
  </si>
  <si>
    <t>010698</t>
  </si>
  <si>
    <t>010917</t>
  </si>
  <si>
    <t>010923</t>
  </si>
  <si>
    <t>010933</t>
  </si>
  <si>
    <t>022943</t>
  </si>
  <si>
    <t>310664</t>
  </si>
  <si>
    <t>031669</t>
  </si>
  <si>
    <t>032274</t>
  </si>
  <si>
    <t>032800</t>
  </si>
  <si>
    <t>033187</t>
  </si>
  <si>
    <t>033322</t>
  </si>
  <si>
    <t>033715</t>
  </si>
  <si>
    <t>037198</t>
  </si>
  <si>
    <t>037577</t>
  </si>
  <si>
    <t>037990</t>
  </si>
  <si>
    <t>386633</t>
  </si>
  <si>
    <t>402063</t>
  </si>
  <si>
    <t>446045</t>
  </si>
  <si>
    <t>446085</t>
  </si>
  <si>
    <t>446090</t>
  </si>
  <si>
    <t>048868</t>
  </si>
  <si>
    <t>054085</t>
  </si>
  <si>
    <t>646853</t>
  </si>
  <si>
    <t>653169</t>
  </si>
  <si>
    <t>665098</t>
  </si>
  <si>
    <t>067805</t>
  </si>
  <si>
    <t>067926</t>
  </si>
  <si>
    <t>067936</t>
  </si>
  <si>
    <t>068037</t>
  </si>
  <si>
    <t>068412</t>
  </si>
  <si>
    <t>069401</t>
  </si>
  <si>
    <t>073998</t>
  </si>
  <si>
    <t>752609</t>
  </si>
  <si>
    <t>753560</t>
  </si>
  <si>
    <t>754085</t>
  </si>
  <si>
    <t>754315</t>
  </si>
  <si>
    <t>773611</t>
  </si>
  <si>
    <t>078520</t>
  </si>
  <si>
    <t>KM01D</t>
  </si>
  <si>
    <t>694503</t>
  </si>
  <si>
    <t>694529</t>
  </si>
  <si>
    <t>694531</t>
  </si>
  <si>
    <t>021696</t>
  </si>
  <si>
    <t>031696</t>
  </si>
  <si>
    <t>035813</t>
  </si>
  <si>
    <t>037680</t>
  </si>
  <si>
    <t>039011</t>
  </si>
  <si>
    <t>051502</t>
  </si>
  <si>
    <t>068023</t>
  </si>
  <si>
    <t>068061</t>
  </si>
  <si>
    <t>068150</t>
  </si>
  <si>
    <t>068411</t>
  </si>
  <si>
    <t>096809</t>
  </si>
  <si>
    <t>422277</t>
  </si>
  <si>
    <t>L4915M2AN</t>
  </si>
  <si>
    <t>Влагозащитная крышка IP55 Idrobox, белый, 2 модуля</t>
  </si>
  <si>
    <t>Axolute декоративные накладки прямоугольной формы, алюминий, цвет алюминий, на 2 модуля</t>
  </si>
  <si>
    <t>Axolute декоративные накладки прямоугольной формы, цвет алюминий, на 2 модуля</t>
  </si>
  <si>
    <t>AXL Вкл акс авт 10А 1м алю</t>
  </si>
  <si>
    <t>LN Рамка 2М ДУБ</t>
  </si>
  <si>
    <t>LIVING NOW. Декоративная рамка 2 модуля.Цвет "Дуб"</t>
  </si>
  <si>
    <t>LL Розетка "мультистандарт",5/6/10/13А 127В/250В, 2 модуля, антрацит</t>
  </si>
  <si>
    <t>Livinglight Розетка "мультистандарт",5/6/10/13А 127В/250В, 2 модуля, антрацит</t>
  </si>
  <si>
    <t>LL Клавиша диммера +/- 1 модуль, цвет антрацит</t>
  </si>
  <si>
    <t>Livinglight Клавиша диммера +/- 1 модуль, цвет антрацит</t>
  </si>
  <si>
    <t>LL Клавиша ON OFF 2 модуля, цвет антрацит</t>
  </si>
  <si>
    <t>Livinglight Клавиша ON OFF 2 модуля, цвет антрацит</t>
  </si>
  <si>
    <t>LivingLight Выключатель с автоматическими клемами, размер 1 модуль, без клавиши</t>
  </si>
  <si>
    <t>Livinglight Выключатель с автоматическими клемами, размер 1 модуль, без клавиши</t>
  </si>
  <si>
    <t>LivingLight Рамка AIR 4 модуля, цвет Белый</t>
  </si>
  <si>
    <t>Livinglight Рамка AIR 4 модуля, цвет Белый</t>
  </si>
  <si>
    <t>LivingLight Переключатель с автоматическими клемами, размер 2 модуля, цвет алюминий</t>
  </si>
  <si>
    <t>Livinglight Переключатель с автоматическими клемами, размер 2 модуля, цвет алюминий</t>
  </si>
  <si>
    <t>Вывод кабеля 45А</t>
  </si>
  <si>
    <t>Вывод Кабеля 45а</t>
  </si>
  <si>
    <t>Плата DEV100GS,с изгибом</t>
  </si>
  <si>
    <t>Накладка на ввод 80/150</t>
  </si>
  <si>
    <t>Накладка на стык со стеной - для кабель-каналов шириной от 80 до 150 мм</t>
  </si>
  <si>
    <t>Коробка для 1 поста</t>
  </si>
  <si>
    <t>Изолирующая коробка - 1 пост - суппорт универсальный - для монтажа 2/3/4 постов</t>
  </si>
  <si>
    <t>Суппорт 2 поста, кр. 85</t>
  </si>
  <si>
    <t>Суппорт универсальный - 2 поста - для кабель-каналов DLP с шириной крышки 85 мм - белый</t>
  </si>
  <si>
    <t>DLP Суппорт 4 п. кр. 85</t>
  </si>
  <si>
    <t>Osmoz блок.подсв. 230В СИН. винт.кл</t>
  </si>
  <si>
    <t>Блок подсветки для индикаторных кнопок и диффузоров - Osmoz - для комплектации - под винт - 230 В~ - синий</t>
  </si>
  <si>
    <t>Бат.шкаф Daker DK Plus10 кВА</t>
  </si>
  <si>
    <t>Mosaic Суппорт 2м 140х35</t>
  </si>
  <si>
    <t>Коннектор быстр.уст SC SM LCS3</t>
  </si>
  <si>
    <t>Коннекторы быстрого соединения 12 х SC - одномодовые</t>
  </si>
  <si>
    <t>DLPКабель-канал PVC сер. 2м</t>
  </si>
  <si>
    <t>Хомут черный 300мм</t>
  </si>
  <si>
    <t>Хомут на липучках - длина 300 мм - макс. ∅ охвата 80 мм - чёрный</t>
  </si>
  <si>
    <t>DLPlМиниплинтус 40х16 дл.3м</t>
  </si>
  <si>
    <t>Мини-плинтус DLPlus - 40x16 мм - 2 отделения - длина 3 м - белый</t>
  </si>
  <si>
    <t>DLPL Уг.внутр.изм.140х35белый</t>
  </si>
  <si>
    <t>Внутр.Изм.Угол 140х20 белый</t>
  </si>
  <si>
    <t>Клемма 16 мм2 х 12 мм, зеленая</t>
  </si>
  <si>
    <t>Винтовая клемма Viking 3 - однополюсная - 1 вход/1 выход - шаг 12 мм - зеленый</t>
  </si>
  <si>
    <t>Разъем измер. диам. 4 мм</t>
  </si>
  <si>
    <t>Гнездовой вывод Viking 3 - под измерительный щуп диаметром 4 мм - для винтовых клемм - с разъединителем</t>
  </si>
  <si>
    <t>MemocabЗахват маркер.30мм</t>
  </si>
  <si>
    <t>Захват для держателя маркеров Memocab - 30 мм</t>
  </si>
  <si>
    <t>Гайка никел. латунь ISO 25</t>
  </si>
  <si>
    <t>Rx3 Вдт 30ма 40а 4п Ac</t>
  </si>
  <si>
    <t>RX3 ВДТ 30мА 40А 4П AC</t>
  </si>
  <si>
    <t>Щеточн. кабел.ввод верх. LCS3</t>
  </si>
  <si>
    <t>Щеточное уплотнение кабельного ввода (верхняя панель)</t>
  </si>
  <si>
    <t>Кросс.шкаф 41U 800x1000 LCS3</t>
  </si>
  <si>
    <t>Кр.шкаф 46U 800x800 цок. LCS3</t>
  </si>
  <si>
    <t>Шкаф коммутационный 19" - 46U - 800x800x2275 мм - с высоким цоколем</t>
  </si>
  <si>
    <t>Удвоитель Rj 45</t>
  </si>
  <si>
    <t>Наст.орг.2К+З+USBcharg. бел.</t>
  </si>
  <si>
    <t>Наст.Орг. 2к+З+USB зар.устр. бел.</t>
  </si>
  <si>
    <t>PDU OU 24x2К+Знем.ст.+авт+шнур</t>
  </si>
  <si>
    <t>PDU - Блок распределения питания вертикальный - 24 розетки 2К+З - немецкий стандарт - MCB - шнур питания 3м - 32А</t>
  </si>
  <si>
    <t>Разд. перегородка 1,1 м алю</t>
  </si>
  <si>
    <t>Разделительная перегородка из алюминия для универсальных колонн и мини-колонн, 1 и 2 секции, длина 1,1 м</t>
  </si>
  <si>
    <t>Крышка защитная ETIKA БЕЛ</t>
  </si>
  <si>
    <t>Крышка защитная - Legrand Etika - красный</t>
  </si>
  <si>
    <t>Клав. Выкл этикет IP44 CLN бел.</t>
  </si>
  <si>
    <t>Лицевая панель - Программа Celiane - для переключателей с этикетками Кат. № 0 670 01/31 - IP 44 - белый</t>
  </si>
  <si>
    <t>CLN2 Накл. д.движения Графит</t>
  </si>
  <si>
    <t>Лицевая панель - Программа Celiane - датчик движения двухпроводный 250 Вт без нейтрали с функцией ручного управления, Кат. № 0 672 26 - графит</t>
  </si>
  <si>
    <t>CLN2 Накл. выкл.с выд.вр. Граф</t>
  </si>
  <si>
    <t>Лицевая панель - Программа Celiane - выключатели Кат. № 0 670 51/ 674 23 - графит</t>
  </si>
  <si>
    <t>Celiane ЛП вык.с выд.вр.бел.</t>
  </si>
  <si>
    <t>Лицевая панель - Программа Celiane - выключатели Кат. № 0 670 51/ 674 23 - белый</t>
  </si>
  <si>
    <t>Celiane ЛПр.2К+З фр.ст. титан</t>
  </si>
  <si>
    <t>Лицевая панель - Программа Celiane - розетка 2К+З французского стандарта Кат. № 0 671 11 и розетка 2К Кат. № 0 671 10 - титан</t>
  </si>
  <si>
    <t>Рамка 1п Кожа текстура CLN</t>
  </si>
  <si>
    <t>Рамка - Программа Celiane - 1 пост - кожа текстура</t>
  </si>
  <si>
    <t>Заглушка 75Ом</t>
  </si>
  <si>
    <t>Заглушка - 75 Ом - ''F''</t>
  </si>
  <si>
    <t>VLN-l АЛЮ Перекл 2кл с подсвет</t>
  </si>
  <si>
    <t>VLN-l СЛК Розет TV окон.шлейф</t>
  </si>
  <si>
    <t>Valena LIFE.Розетка ТВ оконечная 10дБ 0-862 МГц.С лицевой панелью.Слоновая кость</t>
  </si>
  <si>
    <t>VLN-l Лайм Рамка 5-пост</t>
  </si>
  <si>
    <t>Valena LIFE.Рамка "Лайм".5-постовая универсальная</t>
  </si>
  <si>
    <t>VLN-a СЛК Рамка 5-пост</t>
  </si>
  <si>
    <t>Valena ALLURE.Рамка "Слоновая кость".5-постовая универсальная</t>
  </si>
  <si>
    <t>Кнопка БЕЛ CAR</t>
  </si>
  <si>
    <t>Выключатель без фиксации - Cariva - 10 A - 250 В~ - White</t>
  </si>
  <si>
    <t>Mosaic Светоук.инф. белый 2м.</t>
  </si>
  <si>
    <t>Световое табло с подсветкой белыми светодиодами - Программа Mosaic - 2 модуля - белое</t>
  </si>
  <si>
    <t>LN ЛП Выкл "звонок" 1М ПСЧ</t>
  </si>
  <si>
    <t>LIVING NOW. Лицевая панель с символом "звонок" для выключателей и переключателей 1 модуль.Цвет Песочный.</t>
  </si>
  <si>
    <t>Удл. Угл 4x2К+З бел.</t>
  </si>
  <si>
    <t>Удлинитель угловой с заземлением Legrand 4 розетки без кабеля, цвет: белый</t>
  </si>
  <si>
    <t>Удл. Комф. 4x2К+З 1,5м. б-чр</t>
  </si>
  <si>
    <t>Удлинитель с заземлением Legrand 4 розетки с кабелем 1,5 м., с кнопкой включения и поворотным основанием, цвет: бело-черный</t>
  </si>
  <si>
    <t>Удл. Комф. 5x2К+З 1,5м. б-чр</t>
  </si>
  <si>
    <t>Рукоятка для держ.пл.встав. SP</t>
  </si>
  <si>
    <t>Рукоятка - для объединения SP модулей - длина 300 мм - отсоединяемая</t>
  </si>
  <si>
    <t>Рамка д/пл. 20х12,5 на 3П</t>
  </si>
  <si>
    <t>Sagane Рамка для плинтуса 20х12,5 3п</t>
  </si>
  <si>
    <t>Мет.монт.пласт.220х170</t>
  </si>
  <si>
    <t>Металлическая монтажная пластина - толщина 1.5 мм - для коробок 220x170 мм</t>
  </si>
  <si>
    <t>StarfixКасс.д/нак.0,5мм2 син</t>
  </si>
  <si>
    <t>Кассета для обжимного инструмента Starfix S - сечение 0,5 мм² - белая</t>
  </si>
  <si>
    <t>Блок. 300Mm2 Alcu/120Mm2 Cu</t>
  </si>
  <si>
    <t>Силовая клемма Viking 3 - два вывода под кабель - шаг 55 мм</t>
  </si>
  <si>
    <t>П-корд U/UTP 5е PVC 20м сер.</t>
  </si>
  <si>
    <t>Коммутационный шнур RJ 45/RJ 45 - категория 5е - для распределительных коробок - U/UTP - 20 м</t>
  </si>
  <si>
    <t>CLN ЛП выкл. 2-пол.инд.бел.</t>
  </si>
  <si>
    <t>CLN клавиша вентиляция Бел</t>
  </si>
  <si>
    <t>Лицевая панель - Программа Celiane - для Кат. № 0 670 01/31 - белый</t>
  </si>
  <si>
    <t>CLN Клавиша ON-OFF лев SCS бел</t>
  </si>
  <si>
    <t>Лицевая панель Celiane - MyHOME - SCS - левая - освещение и звуковая трансляция - белый</t>
  </si>
  <si>
    <t>Celiane ЛП роз. фр. ст. титан</t>
  </si>
  <si>
    <t>Лицевая панель - Программа Celiane - силовые розетки французского стандарта Кат. № 0 671 10/11 - тит</t>
  </si>
  <si>
    <t>Уплотнитель пласт.ISO 63 IP 55</t>
  </si>
  <si>
    <t>Уплотнитель пластиковый - IP 55 - ISO 63 - диаметр кабеля 34-44 мм - RAL 7035</t>
  </si>
  <si>
    <t>А/ВЫК.DPX3 1600 3P 1000А 70kA/термомагн.расц.</t>
  </si>
  <si>
    <t>Автоматический выключатель DPX³ 1600 - термомагн. расц. - 70 кА - 400 В~ - 3П - 1000 А</t>
  </si>
  <si>
    <t>LivingLight Клавиша Лампа, размер 2 модуля, цвет антрацит</t>
  </si>
  <si>
    <t>Livinglight Клавиша Лампа, размер 2 модуля, цвет антрацит</t>
  </si>
  <si>
    <t>8012199785516</t>
  </si>
  <si>
    <t>3414970827050</t>
  </si>
  <si>
    <t>3414970958570</t>
  </si>
  <si>
    <t>3245064020633</t>
  </si>
  <si>
    <t>3414971172906</t>
  </si>
  <si>
    <t>3414971173514</t>
  </si>
  <si>
    <t>3414971173569</t>
  </si>
  <si>
    <t>3245060540852</t>
  </si>
  <si>
    <t>3414970765734</t>
  </si>
  <si>
    <t>3245060694012</t>
  </si>
  <si>
    <t>3414970477804</t>
  </si>
  <si>
    <t>3414971944282</t>
  </si>
  <si>
    <t>3414971944800</t>
  </si>
  <si>
    <t>3414971944848</t>
  </si>
  <si>
    <t>3414970380432</t>
  </si>
  <si>
    <t/>
  </si>
  <si>
    <t>8005543481554</t>
  </si>
  <si>
    <t>8005543420911</t>
  </si>
  <si>
    <t>3599075851602</t>
  </si>
  <si>
    <t>Регулярный ассортимент</t>
  </si>
  <si>
    <t>010692</t>
  </si>
  <si>
    <t>DLP Накл. профиля клейк. осн.</t>
  </si>
  <si>
    <t>Накладка на стык профиля - самоклеющаяся - для односекционных кабель-каналов DLP - белый</t>
  </si>
  <si>
    <t>026603</t>
  </si>
  <si>
    <t>DPX-IS250 3п 250A прям.</t>
  </si>
  <si>
    <t>3245060266035</t>
  </si>
  <si>
    <t>030007</t>
  </si>
  <si>
    <t>DLPLМиниплин.пл.с/пер.20х12,5</t>
  </si>
  <si>
    <t>310459</t>
  </si>
  <si>
    <t>ИБП ARCHIMOD HE каб.пуст.20 кВА</t>
  </si>
  <si>
    <t>ИБП ARCHIMOD каб.пуст.20 кВА HE</t>
  </si>
  <si>
    <t>3414970328519</t>
  </si>
  <si>
    <t>310764</t>
  </si>
  <si>
    <t>Шкаф для бат.Trimod 20 бат.лот.9A/ч</t>
  </si>
  <si>
    <t>3245063107649</t>
  </si>
  <si>
    <t>407469</t>
  </si>
  <si>
    <t>Авт.выкл.DX3 1п+N В2А 6kA/10кА</t>
  </si>
  <si>
    <t>Автоматический выключатель DX³ 6000 - 10 кА - тип характеристики B - 1П+Н - 230/400 В~ - 2 А - 1 модуль</t>
  </si>
  <si>
    <t>3245064074698</t>
  </si>
  <si>
    <t>407478</t>
  </si>
  <si>
    <t>Авт.вкл.DX3 1п+N В32А 6kA/10кА</t>
  </si>
  <si>
    <t>Автоматический выключатель DX³ 6000 - 10 кА - тип характеристики B - 1П+Н - 230/400 В~ - 32 А - 1 модуль</t>
  </si>
  <si>
    <t>3245064074780</t>
  </si>
  <si>
    <t>420030</t>
  </si>
  <si>
    <t>ДИФ.АВТ.DPX³ 160 4P 16А 16kAЭ</t>
  </si>
  <si>
    <t>Автоматический выключатель DPX³ 160 - термомагн. расц. - с диф. защ. - 16 кА - 400 В~ - 4П - 16 А</t>
  </si>
  <si>
    <t>3245064200301</t>
  </si>
  <si>
    <t>420302</t>
  </si>
  <si>
    <t>АВТ.ВЫКЛ.DPX³ 250 3P 40А 25kA</t>
  </si>
  <si>
    <t>Автоматический выключатель DPX³ 250 - эл. расц. - 25 кА - 400 В~ - 3П - 40 А</t>
  </si>
  <si>
    <t>3245064203029</t>
  </si>
  <si>
    <t>420309</t>
  </si>
  <si>
    <t>Автоматический выключатель DPX³ 250 - эл. расц. - 25 кА - 400 В~ - 3П - 250 А</t>
  </si>
  <si>
    <t>3245064203098</t>
  </si>
  <si>
    <t>422057</t>
  </si>
  <si>
    <t>А/ВЫК.DPX3 630 3P 320А 36kA/эл.расц.S2</t>
  </si>
  <si>
    <t>Автоматический выключатель DPX³ 630 - эл. расцепитель S2 - 36 кА - 400 В~ - 3П - 320 А</t>
  </si>
  <si>
    <t>3414970378538</t>
  </si>
  <si>
    <t>422060</t>
  </si>
  <si>
    <t>А/ВЫК.DPX3 630 3P 630А 36kA/эл.расц.S2</t>
  </si>
  <si>
    <t>Автоматический выключатель DPX³ 630 - эл. расцепитель S2 - 36 кА - 400 В~ - 3П - 630 А</t>
  </si>
  <si>
    <t>3414970378569</t>
  </si>
  <si>
    <t>422061</t>
  </si>
  <si>
    <t>А/ВЫК.DPX3 630 4P 250А 36kA/эл.расц.S2</t>
  </si>
  <si>
    <t>Автоматический выключатель DPX³ 630 - эл. расцепитель S2 - 36 кА - 400 В~ - 4П - 250 А</t>
  </si>
  <si>
    <t>3414970378576</t>
  </si>
  <si>
    <t>422063</t>
  </si>
  <si>
    <t>А/ВЫК.DPX3 630 4P 400А 36kA/эл.расц.S2</t>
  </si>
  <si>
    <t>Автоматический выключатель DPX³ 630 - эл. расцепитель S2 - 36 кА - 400 В~ - 4П - 400 А</t>
  </si>
  <si>
    <t>3414970378590</t>
  </si>
  <si>
    <t>422064</t>
  </si>
  <si>
    <t>А/ВЫК.DPX3 630 4P 500А 36kA/эл.расц.S2</t>
  </si>
  <si>
    <t>Автоматический выключатель DPX³ 630 - эл. расцепитель S2 - 36 кА - 400 В~ - 4П - 500 А</t>
  </si>
  <si>
    <t>3414970378606</t>
  </si>
  <si>
    <t>422066</t>
  </si>
  <si>
    <t>А/ВЫК.DPX3 630 3P 250А 50kA/эл.расц.S2</t>
  </si>
  <si>
    <t>Автоматический выключатель DPX³ 630 - эл. расцепитель S2 - 50 кА - 400 В~ - 3П - 250 А</t>
  </si>
  <si>
    <t>3414970378620</t>
  </si>
  <si>
    <t>422067</t>
  </si>
  <si>
    <t>А/ВЫК.DPX3 630 3P 320А 50kA/эл.расц.S2</t>
  </si>
  <si>
    <t>Автоматический выключатель DPX³ 630 - эл. расцепитель S2 - 50 кА - 400 В~ - 3П - 320 А</t>
  </si>
  <si>
    <t>3414970378637</t>
  </si>
  <si>
    <t>422069</t>
  </si>
  <si>
    <t>А/ВЫК.DPX3 630 3P 500А 50kA/эл.расц.S2</t>
  </si>
  <si>
    <t>Автоматический выключатель DPX³ 630 - эл. расцепитель S2 - 50 кА - 400 В~ - 3П - 500 А</t>
  </si>
  <si>
    <t>3414970378651</t>
  </si>
  <si>
    <t>422070</t>
  </si>
  <si>
    <t>А/ВЫК.DPX3 630 3P 630А 50kA/эл.расц.S2</t>
  </si>
  <si>
    <t>Автоматический выключатель DPX³ 630 - эл. расцепитель S2 - 50 кА - 400 В~ - 3П - 630 А</t>
  </si>
  <si>
    <t>3414970378668</t>
  </si>
  <si>
    <t>422077</t>
  </si>
  <si>
    <t>А/ВЫК.DPX3 630 3P 320А 70kA/эл.расц.S2</t>
  </si>
  <si>
    <t>Автоматический выключатель DPX³ 630 - эл. расцепитель S2 - 70 кА - 400 В~ - 3П - 320 А</t>
  </si>
  <si>
    <t>3414970378736</t>
  </si>
  <si>
    <t>422078</t>
  </si>
  <si>
    <t>А/ВЫК.DPX3 630 3P 400А 70kA/эл.расц.S2</t>
  </si>
  <si>
    <t>Автоматический выключатель DPX³ 630 - эл. расцепитель S2 - 70 кА - 400 В~ - 3П - 400 А</t>
  </si>
  <si>
    <t>3414970378743</t>
  </si>
  <si>
    <t>422080</t>
  </si>
  <si>
    <t>А/ВЫК.DPX3 630 3P 630А 70kA/эл.расц.S2</t>
  </si>
  <si>
    <t>Автоматический выключатель DPX³ 630 - эл. расцепитель S2 - 70 кА - 400 В~ - 3П - 630 А</t>
  </si>
  <si>
    <t>3414970378767</t>
  </si>
  <si>
    <t>422086</t>
  </si>
  <si>
    <t>А/ВЫК.DPX3 630 3P 250А 100kA/эл.расц.S2</t>
  </si>
  <si>
    <t>Автоматический выключатель DPX³ 630 - эл. расцепитель S2 - 100 кА - 400 В~ - 3П - 250 А</t>
  </si>
  <si>
    <t>3414970378828</t>
  </si>
  <si>
    <t>422087</t>
  </si>
  <si>
    <t>А/ВЫК.DPX3 630 3P 320А 100kA/эл.расц.S2</t>
  </si>
  <si>
    <t>Автоматический выключатель DPX³ 630 - эл. расцепитель S2 - 100 кА - 400 В~ - 3П - 320 А</t>
  </si>
  <si>
    <t>3414970378835</t>
  </si>
  <si>
    <t>422088</t>
  </si>
  <si>
    <t>А/ВЫК.DPX3 630 3P 400А 100kA/эл.расц.S2</t>
  </si>
  <si>
    <t>Автоматический выключатель DPX³ 630 - эл. расцепитель S2 - 100 кА - 400 В~ - 3П - 400 А</t>
  </si>
  <si>
    <t>3414970378842</t>
  </si>
  <si>
    <t>422090</t>
  </si>
  <si>
    <t>А/ВЫК.DPX3 630 3P 630А 100kA/эл.расц.S2</t>
  </si>
  <si>
    <t>Автоматический выключатель DPX³ 630 - эл. расцепитель S2 - 100 кА - 400 В~ - 3П - 630 А</t>
  </si>
  <si>
    <t>3414970378866</t>
  </si>
  <si>
    <t>422302</t>
  </si>
  <si>
    <t>А/ВЫК.DPX3 1600 3P 1250А 36kA/эл.расц.S2</t>
  </si>
  <si>
    <t>Автоматический выключатель DPX³ 1600 - эл. расц. S2 - 36 кА - 400 В~ - 3П - 1250 А</t>
  </si>
  <si>
    <t>3414970380685</t>
  </si>
  <si>
    <t>422313</t>
  </si>
  <si>
    <t>А/ВЫК.DPX3 1600 3P 1000А 50kA/эл.расц.S2</t>
  </si>
  <si>
    <t>3414970380791</t>
  </si>
  <si>
    <t>Удвоитель RJ 45</t>
  </si>
  <si>
    <t>050183</t>
  </si>
  <si>
    <t>Вилка 2К 16А белая</t>
  </si>
  <si>
    <t>672207</t>
  </si>
  <si>
    <t>672209</t>
  </si>
  <si>
    <t>Перекл перекрёст ETIKA БЕЛ</t>
  </si>
  <si>
    <t>Переключатель перекрёстный одноклавишный - Legrand Etika - 10А 250В винтовые зажимы - белый</t>
  </si>
  <si>
    <t>3414970937384</t>
  </si>
  <si>
    <t>672233</t>
  </si>
  <si>
    <t>Розетка 2X2К+З шт ETIKA БЕЛ</t>
  </si>
  <si>
    <t>Розетка двойная с заземлением - Legrand Etika - со шторками в сборе 16А 250В безвинтовые зажимы - белый</t>
  </si>
  <si>
    <t>3245066722337</t>
  </si>
  <si>
    <t>672253</t>
  </si>
  <si>
    <t>Роз RJ45 6UTP ETIKA БЕЛ</t>
  </si>
  <si>
    <t>Розетка компьютерная RJ45 категория 6 UTP - Legrand Etika - белый</t>
  </si>
  <si>
    <t>3245066722535</t>
  </si>
  <si>
    <t>672307</t>
  </si>
  <si>
    <t>672329</t>
  </si>
  <si>
    <t>Вывод кабеля IP21 ETIKA СЛНК</t>
  </si>
  <si>
    <t>3414970441461</t>
  </si>
  <si>
    <t>672326</t>
  </si>
  <si>
    <t>672354</t>
  </si>
  <si>
    <t>Роз 2ХRJ45 6UTP ETIKA СЛНК</t>
  </si>
  <si>
    <t>Розетка компьютерная двойная RJ45 категория 6 UTP - Legrand Etika - слоновая кость</t>
  </si>
  <si>
    <t>3414970937629</t>
  </si>
  <si>
    <t>672433</t>
  </si>
  <si>
    <t>Розетка 2X2К+З шт ETIKA АЛЮ</t>
  </si>
  <si>
    <t>Розетка двойная с заземлением - Legrand Etika - со шторками в сборе 16А 250В безвинтовые зажимы - алюминий</t>
  </si>
  <si>
    <t>672633</t>
  </si>
  <si>
    <t>Розетка 2X2К+З шт ETIKA АНТР</t>
  </si>
  <si>
    <t>Розетка двойная с заземлением - Legrand Etika - со шторками в сборе 16А 250В безвинтовые зажимы - антрацит</t>
  </si>
  <si>
    <t>672653</t>
  </si>
  <si>
    <t>Роз RJ45 6UTP ETIKA АНТР</t>
  </si>
  <si>
    <t>Розетка компьютерная RJ45 категория 6 UTP - Legrand Etika - антрацит</t>
  </si>
  <si>
    <t>3245066726533</t>
  </si>
  <si>
    <t>3414970601919</t>
  </si>
  <si>
    <t>069715</t>
  </si>
  <si>
    <t>PlexoПерекл. двойной, сер</t>
  </si>
  <si>
    <t>753334</t>
  </si>
  <si>
    <t>VLN-l АЛЮ Вывод кабеля</t>
  </si>
  <si>
    <t>Valena LIFE.Вывод кабеля с лицевой панелью.Без клемм.Алюминий</t>
  </si>
  <si>
    <t>753534</t>
  </si>
  <si>
    <t>VLN-l СЛК Вывод кабеля</t>
  </si>
  <si>
    <t>Valena LIFE.Вывод кабеля с лицевой панелью.Без клемм.Слоновая кость</t>
  </si>
  <si>
    <t>753721</t>
  </si>
  <si>
    <t>VLN-a БЕЛ Розетка 2К+З</t>
  </si>
  <si>
    <t>Valena ALLURE.Силовая розетка 2К+З 16А 250В с лицевой панелью.Безвинтовые зажимы.Белая</t>
  </si>
  <si>
    <t>753740</t>
  </si>
  <si>
    <t>VLN-a БЕЛ Розет RJ45 Cat5e UTP</t>
  </si>
  <si>
    <t>Valena ALLURE.Информационная розетка одиночная RJ45 Кат.5е UTP.С лицевой панелью.Белая</t>
  </si>
  <si>
    <t>754042</t>
  </si>
  <si>
    <t>VLN-l СЛК Рамка 2-пост</t>
  </si>
  <si>
    <t>754043</t>
  </si>
  <si>
    <t>VLN-l СЛК Рамка 3-пост</t>
  </si>
  <si>
    <t>754305</t>
  </si>
  <si>
    <t>VLN-a БЕЛ Рамка 5-пост</t>
  </si>
  <si>
    <t>Valena ALLURE.Рамка "Белая".5-постовая универсальная</t>
  </si>
  <si>
    <t>3414970477668</t>
  </si>
  <si>
    <t>Диммер поворотно-нажимной - Legrand Valena - 400Вт - белый</t>
  </si>
  <si>
    <t>770108</t>
  </si>
  <si>
    <t>Перекл 2кл 2нап VALENA АЛЮ</t>
  </si>
  <si>
    <t>Переключатель двухклавишный - Legrand Valena - 10А 250В схема 6/2 безвинтовые зажимы - алюминий</t>
  </si>
  <si>
    <t>770121</t>
  </si>
  <si>
    <t>Розетка 2К+З шт VALENA АЛЮ</t>
  </si>
  <si>
    <t>Розетка с заземлением - Legrand Valena - со шторками 16А 250В винтовые зажимы - алюминий</t>
  </si>
  <si>
    <t>770129</t>
  </si>
  <si>
    <t>Розетка TV звезда VALENA АЛЮ</t>
  </si>
  <si>
    <t>Розетка TV (телевизионная) - Legrand Valena - "звезда" - алюминий</t>
  </si>
  <si>
    <t>770133</t>
  </si>
  <si>
    <t>Розетка TV-FM оконеч VLN АЛЮ</t>
  </si>
  <si>
    <t>Розетка TV-FM - Legrand Valena - оконечная - алюминий</t>
  </si>
  <si>
    <t>770154</t>
  </si>
  <si>
    <t>Рамка 4п VALENA АЛЮ</t>
  </si>
  <si>
    <t>Рамка 4 поста - Legrand Valena - алюминий</t>
  </si>
  <si>
    <t>3245067701546</t>
  </si>
  <si>
    <t>770155</t>
  </si>
  <si>
    <t>Рамка 5п VALENA АЛЮ</t>
  </si>
  <si>
    <t>Рамка 5 постов - Legrand Valena - алюминий</t>
  </si>
  <si>
    <t>3245067701553</t>
  </si>
  <si>
    <t>770230</t>
  </si>
  <si>
    <t>Роз RJ45 5eUTP зах VALENA АЛЮ</t>
  </si>
  <si>
    <t>Розетка компьютерная RJ45 категория 5e UTP - Legrand Valena - с захватами - алюминий</t>
  </si>
  <si>
    <t>770231</t>
  </si>
  <si>
    <t>Роз RJ45 2в 5eUTP зах VLN АЛЮ</t>
  </si>
  <si>
    <t>Розетка компьютерная двойная RJ45 категория 5e UTP - Legrand Valena - с захватами - алюминий</t>
  </si>
  <si>
    <t>774120</t>
  </si>
  <si>
    <t>Розетка 2К+З IP44 VALENA СЛНК</t>
  </si>
  <si>
    <t>Розетка с заземлением IP44 - Legrand Valena - со шторками с защитной крышкой 16А 250В винтовые зажимы - слоновая кость</t>
  </si>
  <si>
    <t>774130</t>
  </si>
  <si>
    <t>Роз RJ45 5eUTP зах VALENA СЛНК</t>
  </si>
  <si>
    <t>Розетка компьютерная RJ45 категория 5e UTP - Legrand Valena - с захватами - слоновая кость</t>
  </si>
  <si>
    <t>774131</t>
  </si>
  <si>
    <t>Роз RJ45 2в 5eUTP зах VLN СЛНК</t>
  </si>
  <si>
    <t>Розетка компьютерная двойная RJ45 категория 5e UTP - Legrand Valena - с захватами - слоновая кость</t>
  </si>
  <si>
    <t>Роз RJ45 5eUTP VALENA СЛНК</t>
  </si>
  <si>
    <t>774220</t>
  </si>
  <si>
    <t>Розетка 2К+З IP44 VALENA БЕЛ</t>
  </si>
  <si>
    <t>Розетка с заземлением IP44 - Legrand Valena - со шторками с защитной крышкой 16А 250В винтовые зажимы - белый</t>
  </si>
  <si>
    <t>774230</t>
  </si>
  <si>
    <t>Роз RJ45 5eUTP зах VALENA БЕЛ</t>
  </si>
  <si>
    <t>Розетка компьютерная RJ45 категория 5e UTP - Legrand Valena - с захватами - белый</t>
  </si>
  <si>
    <t>774231</t>
  </si>
  <si>
    <t>Роз RJ45 2в. 5eUTP зах VLN БЕЛ</t>
  </si>
  <si>
    <t>Розетка компьютерная двойная RJ45 категория 5e UTP - Legrand Valena - с захватами - белый</t>
  </si>
  <si>
    <t>774307</t>
  </si>
  <si>
    <t>Перекл перекрёст VALENA СЛНК</t>
  </si>
  <si>
    <t>Переключатель перекрёстный одноклавишный - Legrand Valena - 10А 250В схема 7 винтовые зажимы - слоновая кость</t>
  </si>
  <si>
    <t>774308</t>
  </si>
  <si>
    <t>Перекл 2кл 2нап VALENA СЛНК</t>
  </si>
  <si>
    <t>Переключатель двухклавишный - Legrand Valena - 10А 250В схема 6/2 безвинтовые зажимы - слоновая кость</t>
  </si>
  <si>
    <t>774329</t>
  </si>
  <si>
    <t>Розетка TV звезда VALENA СЛНК</t>
  </si>
  <si>
    <t>Розетка TV (телевизионная) - Legrand Valena - "звезда" - слоновая кость</t>
  </si>
  <si>
    <t>774347</t>
  </si>
  <si>
    <t>Вывод кабеля VALENA СЛНК</t>
  </si>
  <si>
    <t>Вывод кабеля - Legrand Valena - слоновая кость</t>
  </si>
  <si>
    <t>774354</t>
  </si>
  <si>
    <t>Рамка 4п VALENA СЛНК</t>
  </si>
  <si>
    <t>Рамка 4 поста - Legrand Valena - слоновая кость</t>
  </si>
  <si>
    <t>774355</t>
  </si>
  <si>
    <t>Рамка 5п VALENA СЛНК</t>
  </si>
  <si>
    <t>Рамка 5 постов - Legrand Valena - слоновая кость</t>
  </si>
  <si>
    <t>3245067743553</t>
  </si>
  <si>
    <t>774395</t>
  </si>
  <si>
    <t>Розетка 2К+З мех.выт. VLN СЛНК</t>
  </si>
  <si>
    <t>Розетка с заземлением - Legrand Valena - с механическим выталкиванием вилки 16А 250В винтовые зажимы - слоновая кость</t>
  </si>
  <si>
    <t>774407</t>
  </si>
  <si>
    <t>Перекл перекрёст VALENA БЕЛ</t>
  </si>
  <si>
    <t>Переключатель перекрёстный одноклавишный - Legrand Valena - 10А 250В схема 7 винтовые зажимы - белый</t>
  </si>
  <si>
    <t>774408</t>
  </si>
  <si>
    <t>Перекл 2кл 2нап VALENA БЕЛ</t>
  </si>
  <si>
    <t>Переключатель двухклавишный - Legrand Valena - 10А 250В схема 6/2 безвинтовые зажимы - белый</t>
  </si>
  <si>
    <t>774429</t>
  </si>
  <si>
    <t>774432</t>
  </si>
  <si>
    <t>Розетка TV-FM звезда VLN БЕЛ</t>
  </si>
  <si>
    <t>Розетка TV-FM - Legrand Valena - "звезда" - белый</t>
  </si>
  <si>
    <t>774447</t>
  </si>
  <si>
    <t>Вывод кабеля VALENA БЕЛ</t>
  </si>
  <si>
    <t>Вывод кабеля - Legrand Valena - белый</t>
  </si>
  <si>
    <t>774454</t>
  </si>
  <si>
    <t>Рамка 4п VALENA БЕЛ</t>
  </si>
  <si>
    <t>Рамка 4 поста - Legrand Valena - белый</t>
  </si>
  <si>
    <t>774455</t>
  </si>
  <si>
    <t>Рамка 5п VALENA БЕЛ</t>
  </si>
  <si>
    <t>Рамка 5 постов - Legrand Valena - белый</t>
  </si>
  <si>
    <t>3245067744550</t>
  </si>
  <si>
    <t xml:space="preserve">Oteo Розетка RJ45 кат.5е UTP </t>
  </si>
  <si>
    <t>090125</t>
  </si>
  <si>
    <t>Розетка мобильная - 32А - 3К+H+З - 380 В - IP 44</t>
  </si>
  <si>
    <t>3414970753397</t>
  </si>
  <si>
    <t>3245060968090</t>
  </si>
  <si>
    <t>8005543585955</t>
  </si>
  <si>
    <t>673641</t>
  </si>
  <si>
    <t>Выкл 3кл INSPIRIA СЛНК</t>
  </si>
  <si>
    <t>Выключатель трёхклавишный - Legrand Inspiria - 20А 250В винтовые зажимы - слоновая кость</t>
  </si>
  <si>
    <t>673642</t>
  </si>
  <si>
    <t>Выкл 3кл INSPIRIA АЛЮ</t>
  </si>
  <si>
    <t>Выключатель трёхклавишный - Legrand Inspiria - 20А 250В винтовые зажимы - алюминий</t>
  </si>
  <si>
    <t>673680</t>
  </si>
  <si>
    <t>Перекл перекрёст INSPIRIA БЕЛ</t>
  </si>
  <si>
    <t>Переключатель перекрёстный одноклавишный - Legrand Inspiria - 10А 250В винтовые зажимы - белый</t>
  </si>
  <si>
    <t>3414972007344</t>
  </si>
  <si>
    <t>673832</t>
  </si>
  <si>
    <t>Роз RJ45 6UTP INSPIRIA АЛЮ</t>
  </si>
  <si>
    <t>673833</t>
  </si>
  <si>
    <t>Роз RJ45 6UTP INSPIRIA АНТР</t>
  </si>
  <si>
    <t>673841</t>
  </si>
  <si>
    <t>Роз 2ХRJ45 6UTP INSPIRIA СЛНК</t>
  </si>
  <si>
    <t>3414972008891</t>
  </si>
  <si>
    <t>8005543612194</t>
  </si>
  <si>
    <t>8005543622209</t>
  </si>
  <si>
    <t>673757</t>
  </si>
  <si>
    <t>Розетка 2X2К+З шт INSPIRIA АЛЮ</t>
  </si>
  <si>
    <t>Розетка двойная с заземлением - Legrand Inspiria - со шторками в сборе 16А 250В безвинтовые зажимы - алюминий</t>
  </si>
  <si>
    <t>230502</t>
  </si>
  <si>
    <t>Конвектор с мех. терм. 500Вт</t>
  </si>
  <si>
    <t>Конвектор с механическим термостатом - Lamken -мощность 500Вт с вертикальной решеткой и кабелем 1,8м - белый</t>
  </si>
  <si>
    <t>Lamken Конвекторы и аксессуары</t>
  </si>
  <si>
    <t>230503</t>
  </si>
  <si>
    <t>Конвектор с мех. терм. 750Вт</t>
  </si>
  <si>
    <t>Конвектор с механическим термостатом - Lamken -мощность 750Вт с вертикальной решеткой и кабелем 1,8м - белый</t>
  </si>
  <si>
    <t>230504</t>
  </si>
  <si>
    <t>Конвектор с мех. терм. 1000Вт</t>
  </si>
  <si>
    <t>Конвектор с механическим термостатом - Lamken -мощность 1000Вт с вертикальной решеткой и кабелем 1,8м - белый</t>
  </si>
  <si>
    <t>230505</t>
  </si>
  <si>
    <t>Конвектор с мех. терм. 1500Вт</t>
  </si>
  <si>
    <t>Конвектор с механическим термостатом - Lamken -мощность 1500Вт с вертикальной решеткой и кабелем 1,8м - белый</t>
  </si>
  <si>
    <t>230506</t>
  </si>
  <si>
    <t>Конвектор с мех. терм. 2000Вт</t>
  </si>
  <si>
    <t>Конвектор с механическим термостатом - Lamken -мощность 2000Вт с вертикальной решеткой и кабелем 1,8м - белый</t>
  </si>
  <si>
    <t>239701</t>
  </si>
  <si>
    <t>Комплект ножек для конвектора</t>
  </si>
  <si>
    <t>Комплект (2шт.) ножек для конвектора - Lamken - белый</t>
  </si>
  <si>
    <t>672226</t>
  </si>
  <si>
    <t>672426</t>
  </si>
  <si>
    <t>Розетка 2К+З IP44 ETIKA АЛЮ</t>
  </si>
  <si>
    <t>672629</t>
  </si>
  <si>
    <t>Вывод кабеля IP21 ETIKA АНТР</t>
  </si>
  <si>
    <t>672626</t>
  </si>
  <si>
    <t>Розетка 2К+З IP44 ETIKA АНТР</t>
  </si>
  <si>
    <t>3414970383693</t>
  </si>
  <si>
    <t>694255</t>
  </si>
  <si>
    <t>3414970496201</t>
  </si>
  <si>
    <t>694262</t>
  </si>
  <si>
    <t>Перекл 1кл VALENA БЕЛ</t>
  </si>
  <si>
    <t>3414970383662</t>
  </si>
  <si>
    <t>694263</t>
  </si>
  <si>
    <t>3414970383723</t>
  </si>
  <si>
    <t>694266</t>
  </si>
  <si>
    <t>Перекл 2кл VALENA БЕЛ</t>
  </si>
  <si>
    <t>3414970383617</t>
  </si>
  <si>
    <t>694268</t>
  </si>
  <si>
    <t>3245066942681</t>
  </si>
  <si>
    <t>694269</t>
  </si>
  <si>
    <t>3245066942698</t>
  </si>
  <si>
    <t>694270</t>
  </si>
  <si>
    <t>3245066942704</t>
  </si>
  <si>
    <t>3414970417985</t>
  </si>
  <si>
    <t>694284</t>
  </si>
  <si>
    <t>3414970418135</t>
  </si>
  <si>
    <t>694286</t>
  </si>
  <si>
    <t>Роз RJ45 5eUTP VALENA БЕЛ</t>
  </si>
  <si>
    <t>3414970495457</t>
  </si>
  <si>
    <t>694292</t>
  </si>
  <si>
    <t>Роз 2ХRJ45 5eUTP VALENA БЕЛ</t>
  </si>
  <si>
    <t>3245066942926</t>
  </si>
  <si>
    <t>694330</t>
  </si>
  <si>
    <t>694331</t>
  </si>
  <si>
    <t>694332</t>
  </si>
  <si>
    <t>694333</t>
  </si>
  <si>
    <t>694334</t>
  </si>
  <si>
    <t>Роз RJ45 5eUTP VALENA АЛЮ</t>
  </si>
  <si>
    <t>694336</t>
  </si>
  <si>
    <t>694337</t>
  </si>
  <si>
    <t>694338</t>
  </si>
  <si>
    <t>Перекл 1кл VALENA АЛЮ</t>
  </si>
  <si>
    <t>694339</t>
  </si>
  <si>
    <t>Перекл 2кл VALENA АЛЮ</t>
  </si>
  <si>
    <t>694341</t>
  </si>
  <si>
    <t>694342</t>
  </si>
  <si>
    <t>694343</t>
  </si>
  <si>
    <t>694345</t>
  </si>
  <si>
    <t>3245066953373</t>
  </si>
  <si>
    <t>695601</t>
  </si>
  <si>
    <t>Выкл 1кл подсв. VALENA СЛНК</t>
  </si>
  <si>
    <t>Выключатель одноклавишный с подсветкой - Legrand Valena - 10А 250В схема 1L безвинтовые зажимы - слоновая кость</t>
  </si>
  <si>
    <t>3245066956015</t>
  </si>
  <si>
    <t>695602</t>
  </si>
  <si>
    <t>Перекл 1кл VALENA СЛНК</t>
  </si>
  <si>
    <t>3414970418982</t>
  </si>
  <si>
    <t>695604</t>
  </si>
  <si>
    <t>Перекл 2кл VALENA СЛНК</t>
  </si>
  <si>
    <t>3414970419040</t>
  </si>
  <si>
    <t>3414970419101</t>
  </si>
  <si>
    <t>695608</t>
  </si>
  <si>
    <t>3414970419163</t>
  </si>
  <si>
    <t>695611</t>
  </si>
  <si>
    <t>3414970419194</t>
  </si>
  <si>
    <t>695613</t>
  </si>
  <si>
    <t>3414970419262</t>
  </si>
  <si>
    <t>695614</t>
  </si>
  <si>
    <t>3414970419286</t>
  </si>
  <si>
    <t>695618</t>
  </si>
  <si>
    <t>3414970419408</t>
  </si>
  <si>
    <t>3414970419460</t>
  </si>
  <si>
    <t>695624</t>
  </si>
  <si>
    <t>3245066956244</t>
  </si>
  <si>
    <t>695626</t>
  </si>
  <si>
    <t>Роз 2ХRJ45 5eUTP VALENA СЛНК</t>
  </si>
  <si>
    <t>3245066956268</t>
  </si>
  <si>
    <t>695634</t>
  </si>
  <si>
    <t>3414970496386</t>
  </si>
  <si>
    <t>3414970419767</t>
  </si>
  <si>
    <t>3245066956381</t>
  </si>
  <si>
    <t>3245066956398</t>
  </si>
  <si>
    <t>695640</t>
  </si>
  <si>
    <t>3245066956404</t>
  </si>
  <si>
    <t>695641</t>
  </si>
  <si>
    <t>3245066956411</t>
  </si>
  <si>
    <t>696743</t>
  </si>
  <si>
    <t>3245066967431</t>
  </si>
  <si>
    <t>696744</t>
  </si>
  <si>
    <t>3245066967448</t>
  </si>
  <si>
    <t>3414970438553</t>
  </si>
  <si>
    <t>3414970438584</t>
  </si>
  <si>
    <t>3414970438614</t>
  </si>
  <si>
    <t>3414970438645</t>
  </si>
  <si>
    <t>694353</t>
  </si>
  <si>
    <t>3414970438676</t>
  </si>
  <si>
    <t>694354</t>
  </si>
  <si>
    <t>Рамка 2п VALENA АЛЮ МАТОВЫЙ</t>
  </si>
  <si>
    <t>Рамка 2 поста - Legrand Valena - алюминий матовый</t>
  </si>
  <si>
    <t>3414970438706</t>
  </si>
  <si>
    <t>694355</t>
  </si>
  <si>
    <t>Рамка 3п VALENA АЛЮ МАТОВЫЙ</t>
  </si>
  <si>
    <t>Рамка 3 поста - Legrand Valena - алюминий матовый</t>
  </si>
  <si>
    <t>3414970438768</t>
  </si>
  <si>
    <t>3414970438799</t>
  </si>
  <si>
    <t>3414970438850</t>
  </si>
  <si>
    <t>3414970438881</t>
  </si>
  <si>
    <t>3414970438942</t>
  </si>
  <si>
    <t>3414970438973</t>
  </si>
  <si>
    <t>3414970439000</t>
  </si>
  <si>
    <t>3414970439031</t>
  </si>
  <si>
    <t>3414970443199</t>
  </si>
  <si>
    <t>3414970443212</t>
  </si>
  <si>
    <t>3414970439093</t>
  </si>
  <si>
    <t>3414970439154</t>
  </si>
  <si>
    <t>3414970439215</t>
  </si>
  <si>
    <t>694379</t>
  </si>
  <si>
    <t>Рамка 4п VALENA АЛЮ МАТОВЫЙ</t>
  </si>
  <si>
    <t>Рамка 4 поста - Legrand Valena - алюминий матовый</t>
  </si>
  <si>
    <t>3414970443236</t>
  </si>
  <si>
    <t>3414970443250</t>
  </si>
  <si>
    <t>3414970443274</t>
  </si>
  <si>
    <t>Лимитированный импортный ассортимент</t>
  </si>
  <si>
    <t>694533</t>
  </si>
  <si>
    <t>Удл. Комф. 6x2К+З 1,5м. б-чр</t>
  </si>
  <si>
    <t>Удлинитель с заземлением Legrand 6 розеток с кабелем 1,5 м., с кнопкой включения и поворотным основанием, цвет: бело-черный</t>
  </si>
  <si>
    <t>3414971944886</t>
  </si>
  <si>
    <t>Информация о изменениях в прайс-листе по сравнению с предыдущей версией.</t>
  </si>
  <si>
    <t>Актуальный статус артикула в прайс-листе</t>
  </si>
  <si>
    <t>Обьем минимальной упаковки, dm3.</t>
  </si>
  <si>
    <t>3414971497252</t>
  </si>
  <si>
    <t>3414971497269</t>
  </si>
  <si>
    <t>3245060014124</t>
  </si>
  <si>
    <t>3245060014131</t>
  </si>
  <si>
    <t>3414971538443</t>
  </si>
  <si>
    <t>3414971748040</t>
  </si>
  <si>
    <t>3414971661196</t>
  </si>
  <si>
    <t>3414971729872</t>
  </si>
  <si>
    <t>3414971729889</t>
  </si>
  <si>
    <t>3414971729896</t>
  </si>
  <si>
    <t>3414971729902</t>
  </si>
  <si>
    <t>3414971729964</t>
  </si>
  <si>
    <t>3414971729971</t>
  </si>
  <si>
    <t>3414971729988</t>
  </si>
  <si>
    <t>3414971729995</t>
  </si>
  <si>
    <t>3414971730007</t>
  </si>
  <si>
    <t>3414971730014</t>
  </si>
  <si>
    <t>3414971730069</t>
  </si>
  <si>
    <t>3414971730083</t>
  </si>
  <si>
    <t>3414971730106</t>
  </si>
  <si>
    <t>3414971730113</t>
  </si>
  <si>
    <t>3414971730151</t>
  </si>
  <si>
    <t>3414971730168</t>
  </si>
  <si>
    <t>3414971532076</t>
  </si>
  <si>
    <t>3414971402935</t>
  </si>
  <si>
    <t>3414971403000</t>
  </si>
  <si>
    <t>3414971403055</t>
  </si>
  <si>
    <t>3414971403079</t>
  </si>
  <si>
    <t>3414971403086</t>
  </si>
  <si>
    <t>3414971538832</t>
  </si>
  <si>
    <t>3414971011342</t>
  </si>
  <si>
    <t>3414971158641</t>
  </si>
  <si>
    <t>3414971070448</t>
  </si>
  <si>
    <t>3414970964496</t>
  </si>
  <si>
    <t>3414971011458</t>
  </si>
  <si>
    <t>3414971011427</t>
  </si>
  <si>
    <t>3414971165274</t>
  </si>
  <si>
    <t>3414971012684</t>
  </si>
  <si>
    <t>3414971009912</t>
  </si>
  <si>
    <t>3414971009943</t>
  </si>
  <si>
    <t>3414971012615</t>
  </si>
  <si>
    <t>3414971070585</t>
  </si>
  <si>
    <t>3414971071544</t>
  </si>
  <si>
    <t>3414971070592</t>
  </si>
  <si>
    <t>3414971071568</t>
  </si>
  <si>
    <t>3414971150218</t>
  </si>
  <si>
    <t>3414971071605</t>
  </si>
  <si>
    <t>3414971071667</t>
  </si>
  <si>
    <t>3414971070622</t>
  </si>
  <si>
    <t>3414971150294</t>
  </si>
  <si>
    <t>3414971150324</t>
  </si>
  <si>
    <t>3414971150355</t>
  </si>
  <si>
    <t>3414971071742</t>
  </si>
  <si>
    <t>3414971136519</t>
  </si>
  <si>
    <t>3414971071865</t>
  </si>
  <si>
    <t>3414971071902</t>
  </si>
  <si>
    <t>3414971071933</t>
  </si>
  <si>
    <t>3414971136588</t>
  </si>
  <si>
    <t>3414971071964</t>
  </si>
  <si>
    <t>3414971071988</t>
  </si>
  <si>
    <t>3414971072046</t>
  </si>
  <si>
    <t>3414971137516</t>
  </si>
  <si>
    <t>3414971072534</t>
  </si>
  <si>
    <t>3414971072558</t>
  </si>
  <si>
    <t>3414971072589</t>
  </si>
  <si>
    <t>3414971072619</t>
  </si>
  <si>
    <t>3414971137660</t>
  </si>
  <si>
    <t>3414971072626</t>
  </si>
  <si>
    <t>3414971072657</t>
  </si>
  <si>
    <t>3414971072688</t>
  </si>
  <si>
    <t>3414971070684</t>
  </si>
  <si>
    <t>3414971072749</t>
  </si>
  <si>
    <t>3414971070707</t>
  </si>
  <si>
    <t>3414971070721</t>
  </si>
  <si>
    <t>3414971159174</t>
  </si>
  <si>
    <t>3414970364999</t>
  </si>
  <si>
    <t>3414971072787</t>
  </si>
  <si>
    <t>3414971072824</t>
  </si>
  <si>
    <t>3414971072848</t>
  </si>
  <si>
    <t>3414971138162</t>
  </si>
  <si>
    <t>3414971138377</t>
  </si>
  <si>
    <t>3414971138407</t>
  </si>
  <si>
    <t>3414971138490</t>
  </si>
  <si>
    <t>3414971138568</t>
  </si>
  <si>
    <t>3414971075573</t>
  </si>
  <si>
    <t>3414971538849</t>
  </si>
  <si>
    <t>3414971538863</t>
  </si>
  <si>
    <t>3414971538894</t>
  </si>
  <si>
    <t>3414970436498</t>
  </si>
  <si>
    <t>3414971538900</t>
  </si>
  <si>
    <t>3414971538924</t>
  </si>
  <si>
    <t>3414971538955</t>
  </si>
  <si>
    <t>3414971539068</t>
  </si>
  <si>
    <t>3414971539259</t>
  </si>
  <si>
    <t>3414971539266</t>
  </si>
  <si>
    <t>3414971539273</t>
  </si>
  <si>
    <t>3414971539297</t>
  </si>
  <si>
    <t>3414971539303</t>
  </si>
  <si>
    <t>3414971539471</t>
  </si>
  <si>
    <t>3414971539556</t>
  </si>
  <si>
    <t>3414971539563</t>
  </si>
  <si>
    <t>3414971539648</t>
  </si>
  <si>
    <t>3414971539686</t>
  </si>
  <si>
    <t>3414971539693</t>
  </si>
  <si>
    <t>3414971539730</t>
  </si>
  <si>
    <t>3414971539853</t>
  </si>
  <si>
    <t>3414971539921</t>
  </si>
  <si>
    <t>3414971540118</t>
  </si>
  <si>
    <t>3414971540132</t>
  </si>
  <si>
    <t>3414971540217</t>
  </si>
  <si>
    <t>3414971540309</t>
  </si>
  <si>
    <t>3414971540453</t>
  </si>
  <si>
    <t>3414971540477</t>
  </si>
  <si>
    <t>3414971540538</t>
  </si>
  <si>
    <t>3414971648265</t>
  </si>
  <si>
    <t>3414971648340</t>
  </si>
  <si>
    <t>3414971648357</t>
  </si>
  <si>
    <t>3414971648388</t>
  </si>
  <si>
    <t>3414971648449</t>
  </si>
  <si>
    <t>3414971648494</t>
  </si>
  <si>
    <t>3414971648562</t>
  </si>
  <si>
    <t>3414971648678</t>
  </si>
  <si>
    <t>3414971648845</t>
  </si>
  <si>
    <t>3414970506252</t>
  </si>
  <si>
    <t>3414970506320</t>
  </si>
  <si>
    <t>3414970362902</t>
  </si>
  <si>
    <t>3414970362919</t>
  </si>
  <si>
    <t>3414971616615</t>
  </si>
  <si>
    <t>3414971681323</t>
  </si>
  <si>
    <t>3414971681446</t>
  </si>
  <si>
    <t>3414971440104</t>
  </si>
  <si>
    <t>3414971440142</t>
  </si>
  <si>
    <t>3414971547551</t>
  </si>
  <si>
    <t>03245060203207</t>
  </si>
  <si>
    <t>3414971185944</t>
  </si>
  <si>
    <t>3414971457256</t>
  </si>
  <si>
    <t>03245060205300</t>
  </si>
  <si>
    <t>3414971661233</t>
  </si>
  <si>
    <t>3414971661288</t>
  </si>
  <si>
    <t>3414971661318</t>
  </si>
  <si>
    <t>3414971661349</t>
  </si>
  <si>
    <t>3414971661356</t>
  </si>
  <si>
    <t>3414971757639</t>
  </si>
  <si>
    <t>3414971757660</t>
  </si>
  <si>
    <t>3414971760004</t>
  </si>
  <si>
    <t>3414971757691</t>
  </si>
  <si>
    <t>3414971757721</t>
  </si>
  <si>
    <t>3414971760066</t>
  </si>
  <si>
    <t>3414971760097</t>
  </si>
  <si>
    <t>3414971760127</t>
  </si>
  <si>
    <t>3414971760158</t>
  </si>
  <si>
    <t>3414971760189</t>
  </si>
  <si>
    <t>3414971760219</t>
  </si>
  <si>
    <t>3414971757813</t>
  </si>
  <si>
    <t>3414971757844</t>
  </si>
  <si>
    <t>3414971760301</t>
  </si>
  <si>
    <t>3414971758025</t>
  </si>
  <si>
    <t>3414971760332</t>
  </si>
  <si>
    <t>3414971758117</t>
  </si>
  <si>
    <t>3414971758186</t>
  </si>
  <si>
    <t>3414971761131</t>
  </si>
  <si>
    <t>3414971758216</t>
  </si>
  <si>
    <t>3414971761162</t>
  </si>
  <si>
    <t>3414971761193</t>
  </si>
  <si>
    <t>3414971761223</t>
  </si>
  <si>
    <t>3414971761391</t>
  </si>
  <si>
    <t>3414971761490</t>
  </si>
  <si>
    <t>3414971761766</t>
  </si>
  <si>
    <t>3414971761810</t>
  </si>
  <si>
    <t>3414971758339</t>
  </si>
  <si>
    <t>3414971761858</t>
  </si>
  <si>
    <t>3414971761919</t>
  </si>
  <si>
    <t>3414971762008</t>
  </si>
  <si>
    <t>3414971758391</t>
  </si>
  <si>
    <t>3414971758605</t>
  </si>
  <si>
    <t>3414971762503</t>
  </si>
  <si>
    <t>3414971762596</t>
  </si>
  <si>
    <t>3414971762657</t>
  </si>
  <si>
    <t>3414971758759</t>
  </si>
  <si>
    <t>3414971762930</t>
  </si>
  <si>
    <t>3414971758841</t>
  </si>
  <si>
    <t>3414971763050</t>
  </si>
  <si>
    <t>3414971763081</t>
  </si>
  <si>
    <t>3414971759022</t>
  </si>
  <si>
    <t>3414971763197</t>
  </si>
  <si>
    <t>3414971763227</t>
  </si>
  <si>
    <t>3414971763258</t>
  </si>
  <si>
    <t>3414971763319</t>
  </si>
  <si>
    <t>3414971759114</t>
  </si>
  <si>
    <t>3414971759145</t>
  </si>
  <si>
    <t>3414971759183</t>
  </si>
  <si>
    <t>3414971763371</t>
  </si>
  <si>
    <t>3414971759213</t>
  </si>
  <si>
    <t>3414971763463</t>
  </si>
  <si>
    <t>3414971759244</t>
  </si>
  <si>
    <t>3414971763647</t>
  </si>
  <si>
    <t>3414971763678</t>
  </si>
  <si>
    <t>3414971763791</t>
  </si>
  <si>
    <t>3414971763883</t>
  </si>
  <si>
    <t>3414970863591</t>
  </si>
  <si>
    <t>3414970863621</t>
  </si>
  <si>
    <t>3414970863652</t>
  </si>
  <si>
    <t>3414970863683</t>
  </si>
  <si>
    <t>3414970863713</t>
  </si>
  <si>
    <t>3414970863898</t>
  </si>
  <si>
    <t>3414970863928</t>
  </si>
  <si>
    <t>3414970863959</t>
  </si>
  <si>
    <t>3414970864017</t>
  </si>
  <si>
    <t>3245060271008</t>
  </si>
  <si>
    <t>3245060271022</t>
  </si>
  <si>
    <t>3245060271060</t>
  </si>
  <si>
    <t>3245060271084</t>
  </si>
  <si>
    <t>3245060271091</t>
  </si>
  <si>
    <t>3245060271114</t>
  </si>
  <si>
    <t>3245060271145</t>
  </si>
  <si>
    <t>3245060271190</t>
  </si>
  <si>
    <t>3245060271206</t>
  </si>
  <si>
    <t>3245060271213</t>
  </si>
  <si>
    <t>3245060271237</t>
  </si>
  <si>
    <t>3245060271282</t>
  </si>
  <si>
    <t>3245060271336</t>
  </si>
  <si>
    <t>3414971563889</t>
  </si>
  <si>
    <t>3414971569591</t>
  </si>
  <si>
    <t>3414970345271</t>
  </si>
  <si>
    <t>3414970345172</t>
  </si>
  <si>
    <t>3414971159990</t>
  </si>
  <si>
    <t>3414971070790</t>
  </si>
  <si>
    <t>3414971160187</t>
  </si>
  <si>
    <t>3414971160255</t>
  </si>
  <si>
    <t>3414971160422</t>
  </si>
  <si>
    <t>3414971070837</t>
  </si>
  <si>
    <t>3414971160460</t>
  </si>
  <si>
    <t>3414971165830</t>
  </si>
  <si>
    <t>3414971165939</t>
  </si>
  <si>
    <t>3414971141575</t>
  </si>
  <si>
    <t>3414971141674</t>
  </si>
  <si>
    <t>3414971141681</t>
  </si>
  <si>
    <t>3414971143203</t>
  </si>
  <si>
    <t>3414971074842</t>
  </si>
  <si>
    <t>3414971143302</t>
  </si>
  <si>
    <t>3414971143722</t>
  </si>
  <si>
    <t>3414971143777</t>
  </si>
  <si>
    <t>3414971143807</t>
  </si>
  <si>
    <t>3414971143838</t>
  </si>
  <si>
    <t>3414971143845</t>
  </si>
  <si>
    <t>3414971143869</t>
  </si>
  <si>
    <t>3414971143883</t>
  </si>
  <si>
    <t>3414971143913</t>
  </si>
  <si>
    <t>3414971144040</t>
  </si>
  <si>
    <t>3414971144194</t>
  </si>
  <si>
    <t>3414971171374</t>
  </si>
  <si>
    <t>3414971144569</t>
  </si>
  <si>
    <t>3414971440166</t>
  </si>
  <si>
    <t>3414971144965</t>
  </si>
  <si>
    <t>3414971800748</t>
  </si>
  <si>
    <t>3414971150553</t>
  </si>
  <si>
    <t>3414971145320</t>
  </si>
  <si>
    <t>3414971174603</t>
  </si>
  <si>
    <t>3414971168299</t>
  </si>
  <si>
    <t>3414971145689</t>
  </si>
  <si>
    <t>3414971147386</t>
  </si>
  <si>
    <t>3414971147416</t>
  </si>
  <si>
    <t>3414971147478</t>
  </si>
  <si>
    <t>3414971147508</t>
  </si>
  <si>
    <t>3414971147560</t>
  </si>
  <si>
    <t>3414971168336</t>
  </si>
  <si>
    <t>3414971147713</t>
  </si>
  <si>
    <t>3414971147805</t>
  </si>
  <si>
    <t>3414971147836</t>
  </si>
  <si>
    <t>3414971147959</t>
  </si>
  <si>
    <t>3414971074897</t>
  </si>
  <si>
    <t>3414971342941</t>
  </si>
  <si>
    <t>3414971341647</t>
  </si>
  <si>
    <t>3414971341685</t>
  </si>
  <si>
    <t>3414971341746</t>
  </si>
  <si>
    <t>3414971341845</t>
  </si>
  <si>
    <t>3414971341906</t>
  </si>
  <si>
    <t>3414971341968</t>
  </si>
  <si>
    <t>3414971341982</t>
  </si>
  <si>
    <t>3414971342002</t>
  </si>
  <si>
    <t>3414971342064</t>
  </si>
  <si>
    <t>3414971342088</t>
  </si>
  <si>
    <t>3414971342101</t>
  </si>
  <si>
    <t>3414971342163</t>
  </si>
  <si>
    <t>3414971342187</t>
  </si>
  <si>
    <t>3414970417244</t>
  </si>
  <si>
    <t>3414971476448</t>
  </si>
  <si>
    <t>3414971132269</t>
  </si>
  <si>
    <t>3414971477902</t>
  </si>
  <si>
    <t>3414971440371</t>
  </si>
  <si>
    <t>3414971528567</t>
  </si>
  <si>
    <t>3414971528475</t>
  </si>
  <si>
    <t>3414971440487</t>
  </si>
  <si>
    <t>3414971440548</t>
  </si>
  <si>
    <t>3414971428898</t>
  </si>
  <si>
    <t>3414971440647</t>
  </si>
  <si>
    <t>3414970757388</t>
  </si>
  <si>
    <t>3414971440722</t>
  </si>
  <si>
    <t>3414970757500</t>
  </si>
  <si>
    <t>3414970757517</t>
  </si>
  <si>
    <t>3414971440784</t>
  </si>
  <si>
    <t>3414971476578</t>
  </si>
  <si>
    <t>3414971440845</t>
  </si>
  <si>
    <t>3414970962003</t>
  </si>
  <si>
    <t>3414970962492</t>
  </si>
  <si>
    <t>3414970962768</t>
  </si>
  <si>
    <t>3414970963062</t>
  </si>
  <si>
    <t>3414970963093</t>
  </si>
  <si>
    <t>3414970963338</t>
  </si>
  <si>
    <t>3414970963369</t>
  </si>
  <si>
    <t>3414970963390</t>
  </si>
  <si>
    <t>3414971251748</t>
  </si>
  <si>
    <t>3414971074958</t>
  </si>
  <si>
    <t>3414971441149</t>
  </si>
  <si>
    <t>3414971441231</t>
  </si>
  <si>
    <t>3414971441262</t>
  </si>
  <si>
    <t>3414971441293</t>
  </si>
  <si>
    <t>3414971161085</t>
  </si>
  <si>
    <t>3414971148260</t>
  </si>
  <si>
    <t>3414971148291</t>
  </si>
  <si>
    <t>3414971161122</t>
  </si>
  <si>
    <t>3414971161146</t>
  </si>
  <si>
    <t>3414971148352</t>
  </si>
  <si>
    <t>3414971148482</t>
  </si>
  <si>
    <t>3414971148512</t>
  </si>
  <si>
    <t>3414971790933</t>
  </si>
  <si>
    <t>3414971751507</t>
  </si>
  <si>
    <t>3414971148697</t>
  </si>
  <si>
    <t>3414971148758</t>
  </si>
  <si>
    <t>3414971075016</t>
  </si>
  <si>
    <t>3414971166127</t>
  </si>
  <si>
    <t>3414971237605</t>
  </si>
  <si>
    <t>3414971166141</t>
  </si>
  <si>
    <t>3414970870322</t>
  </si>
  <si>
    <t>3414970870377</t>
  </si>
  <si>
    <t>3414970870438</t>
  </si>
  <si>
    <t>3414970870599</t>
  </si>
  <si>
    <t>3414970870629</t>
  </si>
  <si>
    <t>3414970870650</t>
  </si>
  <si>
    <t>3414970870704</t>
  </si>
  <si>
    <t>3414970870728</t>
  </si>
  <si>
    <t>3414971428539</t>
  </si>
  <si>
    <t>3414971428508</t>
  </si>
  <si>
    <t>3414971428478</t>
  </si>
  <si>
    <t>3414971476608</t>
  </si>
  <si>
    <t>3414971428423</t>
  </si>
  <si>
    <t>3414971428393</t>
  </si>
  <si>
    <t>3414971441323</t>
  </si>
  <si>
    <t>3414971476660</t>
  </si>
  <si>
    <t>3414971441354</t>
  </si>
  <si>
    <t>3414971640283</t>
  </si>
  <si>
    <t>3414971640351</t>
  </si>
  <si>
    <t>3414971441729</t>
  </si>
  <si>
    <t>3414971441767</t>
  </si>
  <si>
    <t>3414971428188</t>
  </si>
  <si>
    <t>3414971441804</t>
  </si>
  <si>
    <t>3414971441910</t>
  </si>
  <si>
    <t>3414971441972</t>
  </si>
  <si>
    <t>3414971427945</t>
  </si>
  <si>
    <t>3414971427884</t>
  </si>
  <si>
    <t>3414971442573</t>
  </si>
  <si>
    <t>3414971442665</t>
  </si>
  <si>
    <t>3414971442719</t>
  </si>
  <si>
    <t>3414971647442</t>
  </si>
  <si>
    <t>3414971647466</t>
  </si>
  <si>
    <t>3414971647480</t>
  </si>
  <si>
    <t>3414971431911</t>
  </si>
  <si>
    <t>3414971431935</t>
  </si>
  <si>
    <t>3414970490759</t>
  </si>
  <si>
    <t>3414971161603</t>
  </si>
  <si>
    <t>3414971442795</t>
  </si>
  <si>
    <t>3414971442825</t>
  </si>
  <si>
    <t>3414971443051</t>
  </si>
  <si>
    <t>3414971748101</t>
  </si>
  <si>
    <t>3414971443389</t>
  </si>
  <si>
    <t>3414971443440</t>
  </si>
  <si>
    <t>3414971443549</t>
  </si>
  <si>
    <t>3414971443570</t>
  </si>
  <si>
    <t>3414971443600</t>
  </si>
  <si>
    <t>3414971443631</t>
  </si>
  <si>
    <t>3414971443662</t>
  </si>
  <si>
    <t>3414971443723</t>
  </si>
  <si>
    <t>3414971427518</t>
  </si>
  <si>
    <t>3414971443815</t>
  </si>
  <si>
    <t>3414971431973</t>
  </si>
  <si>
    <t>3414971427471</t>
  </si>
  <si>
    <t>3414971443990</t>
  </si>
  <si>
    <t>3414971444027</t>
  </si>
  <si>
    <t>3414971444171</t>
  </si>
  <si>
    <t>3414971444263</t>
  </si>
  <si>
    <t>3414971444355</t>
  </si>
  <si>
    <t>3414971444386</t>
  </si>
  <si>
    <t>3414971444515</t>
  </si>
  <si>
    <t>3414971444546</t>
  </si>
  <si>
    <t>3414971444577</t>
  </si>
  <si>
    <t>3414971444645</t>
  </si>
  <si>
    <t>3414971445093</t>
  </si>
  <si>
    <t>3414971445246</t>
  </si>
  <si>
    <t>3414971445284</t>
  </si>
  <si>
    <t>3414971445406</t>
  </si>
  <si>
    <t>3414971445437</t>
  </si>
  <si>
    <t>3414971445581</t>
  </si>
  <si>
    <t>3414971460737</t>
  </si>
  <si>
    <t>3414971460768</t>
  </si>
  <si>
    <t>3414971460881</t>
  </si>
  <si>
    <t>3414971461000</t>
  </si>
  <si>
    <t>3414971427235</t>
  </si>
  <si>
    <t>3414971461062</t>
  </si>
  <si>
    <t>3414971461093</t>
  </si>
  <si>
    <t>3414971461215</t>
  </si>
  <si>
    <t>3414971461246</t>
  </si>
  <si>
    <t>3414971461390</t>
  </si>
  <si>
    <t>3414971461420</t>
  </si>
  <si>
    <t>3414971427204</t>
  </si>
  <si>
    <t>3414971650114</t>
  </si>
  <si>
    <t>3414970343994</t>
  </si>
  <si>
    <t>3414971461789</t>
  </si>
  <si>
    <t>3414971461871</t>
  </si>
  <si>
    <t>3414971432079</t>
  </si>
  <si>
    <t>3414971461901</t>
  </si>
  <si>
    <t>3414970966872</t>
  </si>
  <si>
    <t>3414970966926</t>
  </si>
  <si>
    <t>3414971462328</t>
  </si>
  <si>
    <t>3414971791718</t>
  </si>
  <si>
    <t>3414971510869</t>
  </si>
  <si>
    <t>3414971462397</t>
  </si>
  <si>
    <t>3414971462427</t>
  </si>
  <si>
    <t>3414971462489</t>
  </si>
  <si>
    <t>3414971462519</t>
  </si>
  <si>
    <t>3414971462571</t>
  </si>
  <si>
    <t>3414971462694</t>
  </si>
  <si>
    <t>3414971462816</t>
  </si>
  <si>
    <t>3414971462847</t>
  </si>
  <si>
    <t>3414971462885</t>
  </si>
  <si>
    <t>3414971462984</t>
  </si>
  <si>
    <t>3414971463042</t>
  </si>
  <si>
    <t>3414971463103</t>
  </si>
  <si>
    <t>3414971463202</t>
  </si>
  <si>
    <t>3414971463264</t>
  </si>
  <si>
    <t>3414971655669</t>
  </si>
  <si>
    <t>3414971427006</t>
  </si>
  <si>
    <t>3414971463301</t>
  </si>
  <si>
    <t>3414971463332</t>
  </si>
  <si>
    <t>3414971655836</t>
  </si>
  <si>
    <t>3414971655928</t>
  </si>
  <si>
    <t>3414971655959</t>
  </si>
  <si>
    <t>3414971463448</t>
  </si>
  <si>
    <t>3414971463479</t>
  </si>
  <si>
    <t>3414971463943</t>
  </si>
  <si>
    <t>3414971464025</t>
  </si>
  <si>
    <t>3414971464063</t>
  </si>
  <si>
    <t>3414971464100</t>
  </si>
  <si>
    <t>3414971707047</t>
  </si>
  <si>
    <t>3414971707054</t>
  </si>
  <si>
    <t>3414971707078</t>
  </si>
  <si>
    <t>3414971707085</t>
  </si>
  <si>
    <t>3414971707092</t>
  </si>
  <si>
    <t>3414971707115</t>
  </si>
  <si>
    <t>3414971707122</t>
  </si>
  <si>
    <t>3414971707139</t>
  </si>
  <si>
    <t>3414971707153</t>
  </si>
  <si>
    <t>3414971707160</t>
  </si>
  <si>
    <t>3414971707177</t>
  </si>
  <si>
    <t>3414971707184</t>
  </si>
  <si>
    <t>3414971707191</t>
  </si>
  <si>
    <t>3414971707207</t>
  </si>
  <si>
    <t>3414971707214</t>
  </si>
  <si>
    <t>3414971707221</t>
  </si>
  <si>
    <t>3414971707238</t>
  </si>
  <si>
    <t>3414971707245</t>
  </si>
  <si>
    <t>3414971707252</t>
  </si>
  <si>
    <t>3414971707269</t>
  </si>
  <si>
    <t>3414971707276</t>
  </si>
  <si>
    <t>3414971707283</t>
  </si>
  <si>
    <t>3414971707290</t>
  </si>
  <si>
    <t>3414971464803</t>
  </si>
  <si>
    <t>3414971707313</t>
  </si>
  <si>
    <t>3414971707320</t>
  </si>
  <si>
    <t>3414971707337</t>
  </si>
  <si>
    <t>3414971707344</t>
  </si>
  <si>
    <t>3414971707351</t>
  </si>
  <si>
    <t>3414971707368</t>
  </si>
  <si>
    <t>3414971707375</t>
  </si>
  <si>
    <t>3414971707382</t>
  </si>
  <si>
    <t>3414971707399</t>
  </si>
  <si>
    <t>3414971707412</t>
  </si>
  <si>
    <t>3414971707436</t>
  </si>
  <si>
    <t>3414971707474</t>
  </si>
  <si>
    <t>3414971707481</t>
  </si>
  <si>
    <t>3414971707511</t>
  </si>
  <si>
    <t>3414971465572</t>
  </si>
  <si>
    <t>3414971707610</t>
  </si>
  <si>
    <t>3414971707627</t>
  </si>
  <si>
    <t>3414971707634</t>
  </si>
  <si>
    <t>3414971707641</t>
  </si>
  <si>
    <t>3414971707672</t>
  </si>
  <si>
    <t>3414971707689</t>
  </si>
  <si>
    <t>3414971707696</t>
  </si>
  <si>
    <t>3414971707788</t>
  </si>
  <si>
    <t>3414971707795</t>
  </si>
  <si>
    <t>3414971707801</t>
  </si>
  <si>
    <t>3414971707818</t>
  </si>
  <si>
    <t>3414971707825</t>
  </si>
  <si>
    <t>3414971707832</t>
  </si>
  <si>
    <t>3414971707856</t>
  </si>
  <si>
    <t>3414971707887</t>
  </si>
  <si>
    <t>3414971707917</t>
  </si>
  <si>
    <t>3414971707948</t>
  </si>
  <si>
    <t>3414971707979</t>
  </si>
  <si>
    <t>3414971708006</t>
  </si>
  <si>
    <t>3414971708037</t>
  </si>
  <si>
    <t>3414971708068</t>
  </si>
  <si>
    <t>3414971708099</t>
  </si>
  <si>
    <t>3414971708129</t>
  </si>
  <si>
    <t>3414971708150</t>
  </si>
  <si>
    <t>3414971708181</t>
  </si>
  <si>
    <t>3414971708211</t>
  </si>
  <si>
    <t>3414971708273</t>
  </si>
  <si>
    <t>3414971704367</t>
  </si>
  <si>
    <t>3414971708303</t>
  </si>
  <si>
    <t>3414971708334</t>
  </si>
  <si>
    <t>3414971426818</t>
  </si>
  <si>
    <t>3414971465732</t>
  </si>
  <si>
    <t>3414971465770</t>
  </si>
  <si>
    <t>3414971426757</t>
  </si>
  <si>
    <t>3414971465848</t>
  </si>
  <si>
    <t>3414971465886</t>
  </si>
  <si>
    <t>3414971465916</t>
  </si>
  <si>
    <t>3414971465954</t>
  </si>
  <si>
    <t>3414971708426</t>
  </si>
  <si>
    <t>3414971708457</t>
  </si>
  <si>
    <t>3414971708600</t>
  </si>
  <si>
    <t>3414971704336</t>
  </si>
  <si>
    <t>3414971708877</t>
  </si>
  <si>
    <t>3414971708907</t>
  </si>
  <si>
    <t>3414971708969</t>
  </si>
  <si>
    <t>3414971708990</t>
  </si>
  <si>
    <t>3414971709089</t>
  </si>
  <si>
    <t>3414971709119</t>
  </si>
  <si>
    <t>3414971709140</t>
  </si>
  <si>
    <t>3414971709171</t>
  </si>
  <si>
    <t>3414971709201</t>
  </si>
  <si>
    <t>3414971709232</t>
  </si>
  <si>
    <t>3414971709263</t>
  </si>
  <si>
    <t>3414971709324</t>
  </si>
  <si>
    <t>3414971709355</t>
  </si>
  <si>
    <t>3414971709386</t>
  </si>
  <si>
    <t>3414971709416</t>
  </si>
  <si>
    <t>3414971709447</t>
  </si>
  <si>
    <t>3414971709478</t>
  </si>
  <si>
    <t>3414971709539</t>
  </si>
  <si>
    <t>3414971709560</t>
  </si>
  <si>
    <t>3414971709591</t>
  </si>
  <si>
    <t>3414971709652</t>
  </si>
  <si>
    <t>3414971709775</t>
  </si>
  <si>
    <t>3414971709836</t>
  </si>
  <si>
    <t>3414971709898</t>
  </si>
  <si>
    <t>3414971709928</t>
  </si>
  <si>
    <t>3414971710078</t>
  </si>
  <si>
    <t>3414971710283</t>
  </si>
  <si>
    <t>3414971710344</t>
  </si>
  <si>
    <t>3414971710375</t>
  </si>
  <si>
    <t>3414971710405</t>
  </si>
  <si>
    <t>3414971710436</t>
  </si>
  <si>
    <t>3414971710467</t>
  </si>
  <si>
    <t>3414971710528</t>
  </si>
  <si>
    <t>3414971710580</t>
  </si>
  <si>
    <t>3414971710764</t>
  </si>
  <si>
    <t>3414971710917</t>
  </si>
  <si>
    <t>3414971710948</t>
  </si>
  <si>
    <t>3414971711396</t>
  </si>
  <si>
    <t>3414971711457</t>
  </si>
  <si>
    <t>3414971711488</t>
  </si>
  <si>
    <t>3414971711549</t>
  </si>
  <si>
    <t>3414971711570</t>
  </si>
  <si>
    <t>3414971711600</t>
  </si>
  <si>
    <t>3414971711631</t>
  </si>
  <si>
    <t>3414971711662</t>
  </si>
  <si>
    <t>3414971711693</t>
  </si>
  <si>
    <t>3414971711723</t>
  </si>
  <si>
    <t>3414971711754</t>
  </si>
  <si>
    <t>3414971711785</t>
  </si>
  <si>
    <t>3414971711815</t>
  </si>
  <si>
    <t>3414971711877</t>
  </si>
  <si>
    <t>3414971711907</t>
  </si>
  <si>
    <t>3414971711938</t>
  </si>
  <si>
    <t>3414971711969</t>
  </si>
  <si>
    <t>3414971711990</t>
  </si>
  <si>
    <t>3414971712089</t>
  </si>
  <si>
    <t>3414971712119</t>
  </si>
  <si>
    <t>3414971712140</t>
  </si>
  <si>
    <t>3414971466012</t>
  </si>
  <si>
    <t>3414971712171</t>
  </si>
  <si>
    <t>3414971712201</t>
  </si>
  <si>
    <t>3414971712232</t>
  </si>
  <si>
    <t>3414971712324</t>
  </si>
  <si>
    <t>3414971712355</t>
  </si>
  <si>
    <t>3414971712447</t>
  </si>
  <si>
    <t>3414971712591</t>
  </si>
  <si>
    <t>3414971712621</t>
  </si>
  <si>
    <t>3414971712652</t>
  </si>
  <si>
    <t>3414971712683</t>
  </si>
  <si>
    <t>3414971712713</t>
  </si>
  <si>
    <t>3414971712744</t>
  </si>
  <si>
    <t>3414971712836</t>
  </si>
  <si>
    <t>3414971712928</t>
  </si>
  <si>
    <t>3414971713130</t>
  </si>
  <si>
    <t>3414971713161</t>
  </si>
  <si>
    <t>3414971713222</t>
  </si>
  <si>
    <t>3414971713253</t>
  </si>
  <si>
    <t>3414971713376</t>
  </si>
  <si>
    <t>3414971713437</t>
  </si>
  <si>
    <t>3414971713468</t>
  </si>
  <si>
    <t>3414971713499</t>
  </si>
  <si>
    <t>3414971466074</t>
  </si>
  <si>
    <t>3414971466135</t>
  </si>
  <si>
    <t>3414971466197</t>
  </si>
  <si>
    <t>3414971466258</t>
  </si>
  <si>
    <t>3414971466289</t>
  </si>
  <si>
    <t>3414971466432</t>
  </si>
  <si>
    <t>3414971466524</t>
  </si>
  <si>
    <t>3414971467323</t>
  </si>
  <si>
    <t>3414971467354</t>
  </si>
  <si>
    <t>3414971467415</t>
  </si>
  <si>
    <t>3414971467484</t>
  </si>
  <si>
    <t>3414971467545</t>
  </si>
  <si>
    <t>3414971467668</t>
  </si>
  <si>
    <t>3414971467811</t>
  </si>
  <si>
    <t>3414971467842</t>
  </si>
  <si>
    <t>03245060388003</t>
  </si>
  <si>
    <t>3414971517844</t>
  </si>
  <si>
    <t>3414971517820</t>
  </si>
  <si>
    <t>3414971432239</t>
  </si>
  <si>
    <t>3414971468931</t>
  </si>
  <si>
    <t>3414971469020</t>
  </si>
  <si>
    <t>3414971469082</t>
  </si>
  <si>
    <t>3414971469235</t>
  </si>
  <si>
    <t>3414971469273</t>
  </si>
  <si>
    <t>3414971469334</t>
  </si>
  <si>
    <t>3414971469365</t>
  </si>
  <si>
    <t>3414971469457</t>
  </si>
  <si>
    <t>3414971469495</t>
  </si>
  <si>
    <t>3414971470330</t>
  </si>
  <si>
    <t>3414971470361</t>
  </si>
  <si>
    <t>3414971470422</t>
  </si>
  <si>
    <t>03245060399306</t>
  </si>
  <si>
    <t>03245060399337</t>
  </si>
  <si>
    <t>03245060399399</t>
  </si>
  <si>
    <t>03245060399405</t>
  </si>
  <si>
    <t>03245060399528</t>
  </si>
  <si>
    <t>3414971470637</t>
  </si>
  <si>
    <t>3414971643031</t>
  </si>
  <si>
    <t>3414971657892</t>
  </si>
  <si>
    <t>3414971214507</t>
  </si>
  <si>
    <t>3414971450523</t>
  </si>
  <si>
    <t>3414971450912</t>
  </si>
  <si>
    <t>3414971484672</t>
  </si>
  <si>
    <t>3414970674760</t>
  </si>
  <si>
    <t>3414970700063</t>
  </si>
  <si>
    <t>3414970700100</t>
  </si>
  <si>
    <t>3414970700117</t>
  </si>
  <si>
    <t>3414971335912</t>
  </si>
  <si>
    <t>3414971336230</t>
  </si>
  <si>
    <t>3414971336445</t>
  </si>
  <si>
    <t>3414971885578</t>
  </si>
  <si>
    <t>3414971415393</t>
  </si>
  <si>
    <t>3414971424432</t>
  </si>
  <si>
    <t>3414971424395</t>
  </si>
  <si>
    <t>3414971424364</t>
  </si>
  <si>
    <t>3414971424241</t>
  </si>
  <si>
    <t>3414971424203</t>
  </si>
  <si>
    <t>3414971424173</t>
  </si>
  <si>
    <t>3414971472808</t>
  </si>
  <si>
    <t>3414971473065</t>
  </si>
  <si>
    <t>3414971473119</t>
  </si>
  <si>
    <t>3414971548138</t>
  </si>
  <si>
    <t>3414971548817</t>
  </si>
  <si>
    <t>3414971562004</t>
  </si>
  <si>
    <t>3414971562028</t>
  </si>
  <si>
    <t>3414970807342</t>
  </si>
  <si>
    <t>3414971548152</t>
  </si>
  <si>
    <t>3414971067073</t>
  </si>
  <si>
    <t>3414971064874</t>
  </si>
  <si>
    <t>3414971473232</t>
  </si>
  <si>
    <t>3414971211223</t>
  </si>
  <si>
    <t>3414971216242</t>
  </si>
  <si>
    <t>3414971211339</t>
  </si>
  <si>
    <t>3414971210974</t>
  </si>
  <si>
    <t>3414970605382</t>
  </si>
  <si>
    <t>3414971478893</t>
  </si>
  <si>
    <t>3414970447494</t>
  </si>
  <si>
    <t>3414970594037</t>
  </si>
  <si>
    <t>3414970594112</t>
  </si>
  <si>
    <t>3414970351029</t>
  </si>
  <si>
    <t>3414970319852</t>
  </si>
  <si>
    <t>3414970443137</t>
  </si>
  <si>
    <t>3414971360730</t>
  </si>
  <si>
    <t>3414971385825</t>
  </si>
  <si>
    <t>3414970426956</t>
  </si>
  <si>
    <t>3414971574960</t>
  </si>
  <si>
    <t>3414971574991</t>
  </si>
  <si>
    <t>3414971575028</t>
  </si>
  <si>
    <t>3414971478510</t>
  </si>
  <si>
    <t>3414971380707</t>
  </si>
  <si>
    <t>3414970615121</t>
  </si>
  <si>
    <t>3414970594402</t>
  </si>
  <si>
    <t>3414971592773</t>
  </si>
  <si>
    <t>3414971371583</t>
  </si>
  <si>
    <t>3414971478435</t>
  </si>
  <si>
    <t>3414971377295</t>
  </si>
  <si>
    <t>3414971592858</t>
  </si>
  <si>
    <t>3414971958401</t>
  </si>
  <si>
    <t>3414970534682</t>
  </si>
  <si>
    <t>3414970581136</t>
  </si>
  <si>
    <t>3414971391925</t>
  </si>
  <si>
    <t>3414971390836</t>
  </si>
  <si>
    <t>3414971372870</t>
  </si>
  <si>
    <t>3414971379848</t>
  </si>
  <si>
    <t>3414971371408</t>
  </si>
  <si>
    <t>3414971388994</t>
  </si>
  <si>
    <t>3414971183360</t>
  </si>
  <si>
    <t>3414971192355</t>
  </si>
  <si>
    <t>3414971189904</t>
  </si>
  <si>
    <t>3414971157675</t>
  </si>
  <si>
    <t>3414971218000</t>
  </si>
  <si>
    <t>3414971373686</t>
  </si>
  <si>
    <t>3414971161689</t>
  </si>
  <si>
    <t>3414971161856</t>
  </si>
  <si>
    <t>3414971406117</t>
  </si>
  <si>
    <t>3414971336483</t>
  </si>
  <si>
    <t>3414971336506</t>
  </si>
  <si>
    <t>3414971336520</t>
  </si>
  <si>
    <t>3414971336544</t>
  </si>
  <si>
    <t>3414971531666</t>
  </si>
  <si>
    <t>3414971531758</t>
  </si>
  <si>
    <t>3414971500518</t>
  </si>
  <si>
    <t>3414971713734</t>
  </si>
  <si>
    <t>3414970655707</t>
  </si>
  <si>
    <t>3414971387447</t>
  </si>
  <si>
    <t>3414971420199</t>
  </si>
  <si>
    <t>3414971372337</t>
  </si>
  <si>
    <t>3414971375871</t>
  </si>
  <si>
    <t>3414971500822</t>
  </si>
  <si>
    <t>3414971365988</t>
  </si>
  <si>
    <t>3414971375314</t>
  </si>
  <si>
    <t>3414971500891</t>
  </si>
  <si>
    <t>3414971365674</t>
  </si>
  <si>
    <t>3414971373891</t>
  </si>
  <si>
    <t>3414971500945</t>
  </si>
  <si>
    <t>3414971386198</t>
  </si>
  <si>
    <t>3414971740242</t>
  </si>
  <si>
    <t>3414971376311</t>
  </si>
  <si>
    <t>3414971375086</t>
  </si>
  <si>
    <t>3414971335592</t>
  </si>
  <si>
    <t>3414971577619</t>
  </si>
  <si>
    <t>3414971374980</t>
  </si>
  <si>
    <t>3414970474254</t>
  </si>
  <si>
    <t>3414970358677</t>
  </si>
  <si>
    <t>3414970764959</t>
  </si>
  <si>
    <t>3414971577794</t>
  </si>
  <si>
    <t>3414971508972</t>
  </si>
  <si>
    <t>3414971386051</t>
  </si>
  <si>
    <t>3414971577985</t>
  </si>
  <si>
    <t>3414971578043</t>
  </si>
  <si>
    <t>3414970618610</t>
  </si>
  <si>
    <t>3414971386952</t>
  </si>
  <si>
    <t>3414971578739</t>
  </si>
  <si>
    <t>3414970699619</t>
  </si>
  <si>
    <t>3414971578760</t>
  </si>
  <si>
    <t>3414971578791</t>
  </si>
  <si>
    <t>3414971578821</t>
  </si>
  <si>
    <t>3414971508989</t>
  </si>
  <si>
    <t>3414971579071</t>
  </si>
  <si>
    <t>3414971579132</t>
  </si>
  <si>
    <t>3414971509016</t>
  </si>
  <si>
    <t>3414971637788</t>
  </si>
  <si>
    <t>3414971637870</t>
  </si>
  <si>
    <t>3414971739710</t>
  </si>
  <si>
    <t>3414970314062</t>
  </si>
  <si>
    <t>3414971579453</t>
  </si>
  <si>
    <t>3414970423306</t>
  </si>
  <si>
    <t>3414971579545</t>
  </si>
  <si>
    <t>3414971377455</t>
  </si>
  <si>
    <t>3414971579873</t>
  </si>
  <si>
    <t>3414971579934</t>
  </si>
  <si>
    <t>3414970810120</t>
  </si>
  <si>
    <t>3414971755406</t>
  </si>
  <si>
    <t>3414970810670</t>
  </si>
  <si>
    <t>3414970741660</t>
  </si>
  <si>
    <t>3414970741691</t>
  </si>
  <si>
    <t>3414971580060</t>
  </si>
  <si>
    <t>3414970741721</t>
  </si>
  <si>
    <t>3414971580121</t>
  </si>
  <si>
    <t>3414971580152</t>
  </si>
  <si>
    <t>3414971078307</t>
  </si>
  <si>
    <t>3414971638082</t>
  </si>
  <si>
    <t>3414971638112</t>
  </si>
  <si>
    <t>3414971395305</t>
  </si>
  <si>
    <t>3414971267305</t>
  </si>
  <si>
    <t>3414971161337</t>
  </si>
  <si>
    <t>3414971147027</t>
  </si>
  <si>
    <t>3414971624108</t>
  </si>
  <si>
    <t>3414971623941</t>
  </si>
  <si>
    <t>3414970648426</t>
  </si>
  <si>
    <t>3414971401594</t>
  </si>
  <si>
    <t>3414971623965</t>
  </si>
  <si>
    <t>3414971580480</t>
  </si>
  <si>
    <t>3414971623989</t>
  </si>
  <si>
    <t>3414971623996</t>
  </si>
  <si>
    <t>3414971416109</t>
  </si>
  <si>
    <t>3414971509092</t>
  </si>
  <si>
    <t>3414971509108</t>
  </si>
  <si>
    <t>3414971498945</t>
  </si>
  <si>
    <t>3414971406025</t>
  </si>
  <si>
    <t>3414972388573</t>
  </si>
  <si>
    <t>3414971501522</t>
  </si>
  <si>
    <t>3414971406094</t>
  </si>
  <si>
    <t>3414971406087</t>
  </si>
  <si>
    <t>3414971132580</t>
  </si>
  <si>
    <t>3414971497184</t>
  </si>
  <si>
    <t>3414971183278</t>
  </si>
  <si>
    <t>3414971187238</t>
  </si>
  <si>
    <t>3414970857392</t>
  </si>
  <si>
    <t>3414971166547</t>
  </si>
  <si>
    <t>3414971166615</t>
  </si>
  <si>
    <t>3414970775702</t>
  </si>
  <si>
    <t>3414971509122</t>
  </si>
  <si>
    <t>3414971405646</t>
  </si>
  <si>
    <t>3414971726925</t>
  </si>
  <si>
    <t>3414970707017</t>
  </si>
  <si>
    <t>3414971780347</t>
  </si>
  <si>
    <t>3414971780378</t>
  </si>
  <si>
    <t>3414971473416</t>
  </si>
  <si>
    <t>3414971473478</t>
  </si>
  <si>
    <t>3414971473508</t>
  </si>
  <si>
    <t>3414971773059</t>
  </si>
  <si>
    <t>3414971423466</t>
  </si>
  <si>
    <t>3414971473683</t>
  </si>
  <si>
    <t>3414971473744</t>
  </si>
  <si>
    <t>3414971473805</t>
  </si>
  <si>
    <t>3414971473836</t>
  </si>
  <si>
    <t>3414971474017</t>
  </si>
  <si>
    <t>3414971474673</t>
  </si>
  <si>
    <t>8012199639123</t>
  </si>
  <si>
    <t>8012199415949</t>
  </si>
  <si>
    <t>8012199416007</t>
  </si>
  <si>
    <t>3414971574304</t>
  </si>
  <si>
    <t>3414971973169</t>
  </si>
  <si>
    <t>3414971090545</t>
  </si>
  <si>
    <t>3414971090576</t>
  </si>
  <si>
    <t>3414971240919</t>
  </si>
  <si>
    <t>3414970347589</t>
  </si>
  <si>
    <t>3414970347619</t>
  </si>
  <si>
    <t>8009561557864</t>
  </si>
  <si>
    <t>8009561530744</t>
  </si>
  <si>
    <t>8009561554481</t>
  </si>
  <si>
    <t>3414970732293</t>
  </si>
  <si>
    <t>8009561542389</t>
  </si>
  <si>
    <t>8009561506824</t>
  </si>
  <si>
    <t>8009561506848</t>
  </si>
  <si>
    <t>3414971713918</t>
  </si>
  <si>
    <t>3414971718326</t>
  </si>
  <si>
    <t>3414971718333</t>
  </si>
  <si>
    <t>3414971714045</t>
  </si>
  <si>
    <t>3414971740693</t>
  </si>
  <si>
    <t>03245064038577</t>
  </si>
  <si>
    <t>03245064038614</t>
  </si>
  <si>
    <t>03245064038621</t>
  </si>
  <si>
    <t>03245064038638</t>
  </si>
  <si>
    <t>03245064038645</t>
  </si>
  <si>
    <t>03245064038652</t>
  </si>
  <si>
    <t>03245064038669</t>
  </si>
  <si>
    <t>03245064038713</t>
  </si>
  <si>
    <t>03245064038720</t>
  </si>
  <si>
    <t>03245064038744</t>
  </si>
  <si>
    <t>03245064038768</t>
  </si>
  <si>
    <t>03245064038775</t>
  </si>
  <si>
    <t>03245064038782</t>
  </si>
  <si>
    <t>03245064038799</t>
  </si>
  <si>
    <t>03245064039130</t>
  </si>
  <si>
    <t>03245064039178</t>
  </si>
  <si>
    <t>3414971876743</t>
  </si>
  <si>
    <t>3414971876781</t>
  </si>
  <si>
    <t>3414971876828</t>
  </si>
  <si>
    <t>3414971876866</t>
  </si>
  <si>
    <t>03245064039277</t>
  </si>
  <si>
    <t>3414971876941</t>
  </si>
  <si>
    <t>3414971876965</t>
  </si>
  <si>
    <t>3414971876996</t>
  </si>
  <si>
    <t>3414971877122</t>
  </si>
  <si>
    <t>03245064039369</t>
  </si>
  <si>
    <t>03245064039697</t>
  </si>
  <si>
    <t>03245064039734</t>
  </si>
  <si>
    <t>03245064039741</t>
  </si>
  <si>
    <t>3414970974150</t>
  </si>
  <si>
    <t>03245064039765</t>
  </si>
  <si>
    <t>03245064039772</t>
  </si>
  <si>
    <t>3414971869455</t>
  </si>
  <si>
    <t>03245064039833</t>
  </si>
  <si>
    <t>03245064039840</t>
  </si>
  <si>
    <t>03245064039871</t>
  </si>
  <si>
    <t>03245064039888</t>
  </si>
  <si>
    <t>03245064039895</t>
  </si>
  <si>
    <t>03245064039901</t>
  </si>
  <si>
    <t>3414970725844</t>
  </si>
  <si>
    <t>3414971869653</t>
  </si>
  <si>
    <t>03245064040396</t>
  </si>
  <si>
    <t>03245064045315</t>
  </si>
  <si>
    <t>03245064046831</t>
  </si>
  <si>
    <t>03245064046909</t>
  </si>
  <si>
    <t>3414971729841</t>
  </si>
  <si>
    <t>3414971705326</t>
  </si>
  <si>
    <t>3414971432857</t>
  </si>
  <si>
    <t>3414971731431</t>
  </si>
  <si>
    <t>3414970561978</t>
  </si>
  <si>
    <t>3414970927538</t>
  </si>
  <si>
    <t>3414970927552</t>
  </si>
  <si>
    <t>3414970927576</t>
  </si>
  <si>
    <t>3414970687166</t>
  </si>
  <si>
    <t>3414971178359</t>
  </si>
  <si>
    <t>3414970687289</t>
  </si>
  <si>
    <t>3414971679269</t>
  </si>
  <si>
    <t>3414970927590</t>
  </si>
  <si>
    <t>3414971175235</t>
  </si>
  <si>
    <t>3414970927613</t>
  </si>
  <si>
    <t>3414970927637</t>
  </si>
  <si>
    <t>3414970927651</t>
  </si>
  <si>
    <t>3414970927675</t>
  </si>
  <si>
    <t>3414970927736</t>
  </si>
  <si>
    <t>3414971178373</t>
  </si>
  <si>
    <t>3414970927910</t>
  </si>
  <si>
    <t>3414970578044</t>
  </si>
  <si>
    <t>3414970687180</t>
  </si>
  <si>
    <t>3414970927774</t>
  </si>
  <si>
    <t>3414970927798</t>
  </si>
  <si>
    <t>3414972333825</t>
  </si>
  <si>
    <t>3414971697188</t>
  </si>
  <si>
    <t>3414971697249</t>
  </si>
  <si>
    <t>3414970531865</t>
  </si>
  <si>
    <t>3414970531476</t>
  </si>
  <si>
    <t>3414970531650</t>
  </si>
  <si>
    <t>3414970531896</t>
  </si>
  <si>
    <t>3414970531261</t>
  </si>
  <si>
    <t>3414970531445</t>
  </si>
  <si>
    <t>3414970531230</t>
  </si>
  <si>
    <t>3414970531599</t>
  </si>
  <si>
    <t>3414970630209</t>
  </si>
  <si>
    <t>3414970636027</t>
  </si>
  <si>
    <t>3414970636065</t>
  </si>
  <si>
    <t>3414970636089</t>
  </si>
  <si>
    <t>3414970636102</t>
  </si>
  <si>
    <t>3414970636140</t>
  </si>
  <si>
    <t>3414970636010</t>
  </si>
  <si>
    <t>3414970613776</t>
  </si>
  <si>
    <t>3414970613790</t>
  </si>
  <si>
    <t>3414970579799</t>
  </si>
  <si>
    <t>3414970638427</t>
  </si>
  <si>
    <t>3414970638472</t>
  </si>
  <si>
    <t>3414970636232</t>
  </si>
  <si>
    <t>3414970636003</t>
  </si>
  <si>
    <t>3414970636249</t>
  </si>
  <si>
    <t>3414970630292</t>
  </si>
  <si>
    <t>3414970630407</t>
  </si>
  <si>
    <t>3414970630445</t>
  </si>
  <si>
    <t>3414972037952</t>
  </si>
  <si>
    <t>3414972037983</t>
  </si>
  <si>
    <t>3414972038010</t>
  </si>
  <si>
    <t>3414972038041</t>
  </si>
  <si>
    <t>3414972038072</t>
  </si>
  <si>
    <t>3414972294478</t>
  </si>
  <si>
    <t>3414972294485</t>
  </si>
  <si>
    <t>3414972294492</t>
  </si>
  <si>
    <t>3414972294508</t>
  </si>
  <si>
    <t>3414972294515</t>
  </si>
  <si>
    <t>3414972294522</t>
  </si>
  <si>
    <t>3414970742445</t>
  </si>
  <si>
    <t>3414970742476</t>
  </si>
  <si>
    <t>3414970742506</t>
  </si>
  <si>
    <t>3414970742537</t>
  </si>
  <si>
    <t>3414970742568</t>
  </si>
  <si>
    <t>3414970742599</t>
  </si>
  <si>
    <t>3414970742629</t>
  </si>
  <si>
    <t>3414970742650</t>
  </si>
  <si>
    <t>3414970831217</t>
  </si>
  <si>
    <t>3414970831231</t>
  </si>
  <si>
    <t>3414970851451</t>
  </si>
  <si>
    <t>3414970851475</t>
  </si>
  <si>
    <t>3414970851499</t>
  </si>
  <si>
    <t>3414970851512</t>
  </si>
  <si>
    <t>3414970851536</t>
  </si>
  <si>
    <t>3414970851550</t>
  </si>
  <si>
    <t>3414970851574</t>
  </si>
  <si>
    <t>3414970851598</t>
  </si>
  <si>
    <t>3414970851611</t>
  </si>
  <si>
    <t>3414970851635</t>
  </si>
  <si>
    <t>3414970851659</t>
  </si>
  <si>
    <t>3414970851673</t>
  </si>
  <si>
    <t>3414970851697</t>
  </si>
  <si>
    <t>3414970851710</t>
  </si>
  <si>
    <t>3414970851734</t>
  </si>
  <si>
    <t>3414970851758</t>
  </si>
  <si>
    <t>3414970851772</t>
  </si>
  <si>
    <t>3414970851796</t>
  </si>
  <si>
    <t>3414970851819</t>
  </si>
  <si>
    <t>3414970851833</t>
  </si>
  <si>
    <t>3414970851857</t>
  </si>
  <si>
    <t>3414970851871</t>
  </si>
  <si>
    <t>3414970851895</t>
  </si>
  <si>
    <t>3414970851918</t>
  </si>
  <si>
    <t>3414970851932</t>
  </si>
  <si>
    <t>3414970851956</t>
  </si>
  <si>
    <t>3414970851970</t>
  </si>
  <si>
    <t>3414970851994</t>
  </si>
  <si>
    <t>3414970852014</t>
  </si>
  <si>
    <t>3414970852038</t>
  </si>
  <si>
    <t>3414970852052</t>
  </si>
  <si>
    <t>3414970852076</t>
  </si>
  <si>
    <t>3414970852090</t>
  </si>
  <si>
    <t>3414970852113</t>
  </si>
  <si>
    <t>03245064200103</t>
  </si>
  <si>
    <t>03245064200110</t>
  </si>
  <si>
    <t>03245064200912</t>
  </si>
  <si>
    <t>03245064200929</t>
  </si>
  <si>
    <t>03245064200936</t>
  </si>
  <si>
    <t>03245064200967</t>
  </si>
  <si>
    <t>03245064201315</t>
  </si>
  <si>
    <t>03245064201322</t>
  </si>
  <si>
    <t>03245064201339</t>
  </si>
  <si>
    <t>03245064201353</t>
  </si>
  <si>
    <t>03245064202657</t>
  </si>
  <si>
    <t>03245064202756</t>
  </si>
  <si>
    <t>03245064206051</t>
  </si>
  <si>
    <t>03245064206075</t>
  </si>
  <si>
    <t>03245064206082</t>
  </si>
  <si>
    <t>03245064206693</t>
  </si>
  <si>
    <t>03245064207119</t>
  </si>
  <si>
    <t>8012199117676</t>
  </si>
  <si>
    <t>8005543446720</t>
  </si>
  <si>
    <t>8012199489902</t>
  </si>
  <si>
    <t>8005543446751</t>
  </si>
  <si>
    <t>3414970528650</t>
  </si>
  <si>
    <t>3414970528698</t>
  </si>
  <si>
    <t>3414970528858</t>
  </si>
  <si>
    <t>3414970529213</t>
  </si>
  <si>
    <t>3414970529381</t>
  </si>
  <si>
    <t>3414970529749</t>
  </si>
  <si>
    <t>3414970529916</t>
  </si>
  <si>
    <t>3414970316134</t>
  </si>
  <si>
    <t>3414970315502</t>
  </si>
  <si>
    <t>3414970530509</t>
  </si>
  <si>
    <t>3414971064614</t>
  </si>
  <si>
    <t>3414970429742</t>
  </si>
  <si>
    <t>3414970531018</t>
  </si>
  <si>
    <t>3414970735010</t>
  </si>
  <si>
    <t>3414971727250</t>
  </si>
  <si>
    <t>3414971175860</t>
  </si>
  <si>
    <t>3414971997004</t>
  </si>
  <si>
    <t>3414971076105</t>
  </si>
  <si>
    <t>3414971211438</t>
  </si>
  <si>
    <t>3414970614940</t>
  </si>
  <si>
    <t>3414970614964</t>
  </si>
  <si>
    <t>3414971167117</t>
  </si>
  <si>
    <t>3414971176409</t>
  </si>
  <si>
    <t>3414971167247</t>
  </si>
  <si>
    <t>3414971158122</t>
  </si>
  <si>
    <t>3414971158092</t>
  </si>
  <si>
    <t>3414971158030</t>
  </si>
  <si>
    <t>3414971165144</t>
  </si>
  <si>
    <t>3414970735331</t>
  </si>
  <si>
    <t>3414970313010</t>
  </si>
  <si>
    <t>3414970735409</t>
  </si>
  <si>
    <t>3414970735416</t>
  </si>
  <si>
    <t>3414970735423</t>
  </si>
  <si>
    <t>3414970444318</t>
  </si>
  <si>
    <t>3414970321831</t>
  </si>
  <si>
    <t>3414970751393</t>
  </si>
  <si>
    <t>3414970735485</t>
  </si>
  <si>
    <t>3414970441607</t>
  </si>
  <si>
    <t>3414970365668</t>
  </si>
  <si>
    <t>3414970735508</t>
  </si>
  <si>
    <t>3414970358592</t>
  </si>
  <si>
    <t>3414970365699</t>
  </si>
  <si>
    <t>3414970735522</t>
  </si>
  <si>
    <t>3414970735546</t>
  </si>
  <si>
    <t>3414970735591</t>
  </si>
  <si>
    <t>3414970735614</t>
  </si>
  <si>
    <t>3245306380440</t>
  </si>
  <si>
    <t>3414970620521</t>
  </si>
  <si>
    <t>3414970441621</t>
  </si>
  <si>
    <t>3414970717948</t>
  </si>
  <si>
    <t>3414972345644</t>
  </si>
  <si>
    <t>3414970717986</t>
  </si>
  <si>
    <t>3414970718020</t>
  </si>
  <si>
    <t>3414970718051</t>
  </si>
  <si>
    <t>3414970718143</t>
  </si>
  <si>
    <t>3414970718167</t>
  </si>
  <si>
    <t>3414970718198</t>
  </si>
  <si>
    <t>3414970718228</t>
  </si>
  <si>
    <t>3414970718259</t>
  </si>
  <si>
    <t>3414970718280</t>
  </si>
  <si>
    <t>3414971136144</t>
  </si>
  <si>
    <t>3414971133891</t>
  </si>
  <si>
    <t>3414971074170</t>
  </si>
  <si>
    <t>3414971136175</t>
  </si>
  <si>
    <t>3414971133921</t>
  </si>
  <si>
    <t>3414971136205</t>
  </si>
  <si>
    <t>3414971076136</t>
  </si>
  <si>
    <t>3414971076167</t>
  </si>
  <si>
    <t>3414971076198</t>
  </si>
  <si>
    <t>3414971076228</t>
  </si>
  <si>
    <t>3414971076259</t>
  </si>
  <si>
    <t>3414971136236</t>
  </si>
  <si>
    <t>3414971076280</t>
  </si>
  <si>
    <t>3414971076310</t>
  </si>
  <si>
    <t>3414971076341</t>
  </si>
  <si>
    <t>3414971076372</t>
  </si>
  <si>
    <t>3414971074354</t>
  </si>
  <si>
    <t>3414971074385</t>
  </si>
  <si>
    <t>3414971076402</t>
  </si>
  <si>
    <t>3414971076433</t>
  </si>
  <si>
    <t>3414971076464</t>
  </si>
  <si>
    <t>3414971136267</t>
  </si>
  <si>
    <t>3414971136298</t>
  </si>
  <si>
    <t>3414971076495</t>
  </si>
  <si>
    <t>3414971076648</t>
  </si>
  <si>
    <t>3414971076679</t>
  </si>
  <si>
    <t>3414971076709</t>
  </si>
  <si>
    <t>3414971076730</t>
  </si>
  <si>
    <t>3414971076761</t>
  </si>
  <si>
    <t>3414971136359</t>
  </si>
  <si>
    <t>3414970576040</t>
  </si>
  <si>
    <t>3414971074620</t>
  </si>
  <si>
    <t>3414971077096</t>
  </si>
  <si>
    <t>3414971077126</t>
  </si>
  <si>
    <t>3414971077157</t>
  </si>
  <si>
    <t>3414971077188</t>
  </si>
  <si>
    <t>3414971077218</t>
  </si>
  <si>
    <t>3414970718310</t>
  </si>
  <si>
    <t>3414970718334</t>
  </si>
  <si>
    <t>3414970718358</t>
  </si>
  <si>
    <t>3414970718372</t>
  </si>
  <si>
    <t>3414970718396</t>
  </si>
  <si>
    <t>3414970718419</t>
  </si>
  <si>
    <t>3414970718433</t>
  </si>
  <si>
    <t>3414970718457</t>
  </si>
  <si>
    <t>3414970718471</t>
  </si>
  <si>
    <t>3414970718495</t>
  </si>
  <si>
    <t>3414970765833</t>
  </si>
  <si>
    <t>3414970765925</t>
  </si>
  <si>
    <t>3414970765956</t>
  </si>
  <si>
    <t>3414971413603</t>
  </si>
  <si>
    <t>3414971413627</t>
  </si>
  <si>
    <t>3414971413641</t>
  </si>
  <si>
    <t>3414971358911</t>
  </si>
  <si>
    <t>3414971416048</t>
  </si>
  <si>
    <t>3414971284661</t>
  </si>
  <si>
    <t>3414971357907</t>
  </si>
  <si>
    <t>3414970374059</t>
  </si>
  <si>
    <t>3414970374080</t>
  </si>
  <si>
    <t>3414970828699</t>
  </si>
  <si>
    <t>3414971161955</t>
  </si>
  <si>
    <t>3414971165229</t>
  </si>
  <si>
    <t>3414970828736</t>
  </si>
  <si>
    <t>3414971405554</t>
  </si>
  <si>
    <t>3414971405523</t>
  </si>
  <si>
    <t>3414971593398</t>
  </si>
  <si>
    <t>8009561588431</t>
  </si>
  <si>
    <t>8009561588493</t>
  </si>
  <si>
    <t>8009561588523</t>
  </si>
  <si>
    <t>8009561585515</t>
  </si>
  <si>
    <t>8009561602380</t>
  </si>
  <si>
    <t>8009561589575</t>
  </si>
  <si>
    <t>8009561589667</t>
  </si>
  <si>
    <t>8009561589780</t>
  </si>
  <si>
    <t>3414972013925</t>
  </si>
  <si>
    <t>3414972013956</t>
  </si>
  <si>
    <t>3414972014243</t>
  </si>
  <si>
    <t>3414970436108</t>
  </si>
  <si>
    <t>3414972266062</t>
  </si>
  <si>
    <t>3414972266086</t>
  </si>
  <si>
    <t>3414971779181</t>
  </si>
  <si>
    <t>3414972006392</t>
  </si>
  <si>
    <t>3414972006422</t>
  </si>
  <si>
    <t>3414972006453</t>
  </si>
  <si>
    <t>3414972006484</t>
  </si>
  <si>
    <t>3414972006514</t>
  </si>
  <si>
    <t>3414972006545</t>
  </si>
  <si>
    <t>3414972006576</t>
  </si>
  <si>
    <t>3414972006606</t>
  </si>
  <si>
    <t>3414972006637</t>
  </si>
  <si>
    <t>3414972006668</t>
  </si>
  <si>
    <t>3414972006699</t>
  </si>
  <si>
    <t>3414972006729</t>
  </si>
  <si>
    <t>3414972006750</t>
  </si>
  <si>
    <t>3414972006781</t>
  </si>
  <si>
    <t>3414972006811</t>
  </si>
  <si>
    <t>3414972006842</t>
  </si>
  <si>
    <t>3414972006903</t>
  </si>
  <si>
    <t>3414972006934</t>
  </si>
  <si>
    <t>3414972006996</t>
  </si>
  <si>
    <t>3414972007023</t>
  </si>
  <si>
    <t>3414972007054</t>
  </si>
  <si>
    <t>3414972007085</t>
  </si>
  <si>
    <t>3414972324403</t>
  </si>
  <si>
    <t>3414972324434</t>
  </si>
  <si>
    <t>3414972324465</t>
  </si>
  <si>
    <t>3414972324496</t>
  </si>
  <si>
    <t>3414972007238</t>
  </si>
  <si>
    <t>3414972007290</t>
  </si>
  <si>
    <t>3414972007504</t>
  </si>
  <si>
    <t>3414972007597</t>
  </si>
  <si>
    <t>3414972007627</t>
  </si>
  <si>
    <t>3414972007658</t>
  </si>
  <si>
    <t>3414972007689</t>
  </si>
  <si>
    <t>3414972007719</t>
  </si>
  <si>
    <t>3414972007740</t>
  </si>
  <si>
    <t>3414972007771</t>
  </si>
  <si>
    <t>3414972007801</t>
  </si>
  <si>
    <t>3414972007832</t>
  </si>
  <si>
    <t>3414972007863</t>
  </si>
  <si>
    <t>3414972007894</t>
  </si>
  <si>
    <t>3414972007924</t>
  </si>
  <si>
    <t>3414972007955</t>
  </si>
  <si>
    <t>3414972007986</t>
  </si>
  <si>
    <t>3414972008013</t>
  </si>
  <si>
    <t>3414972008044</t>
  </si>
  <si>
    <t>3414972008075</t>
  </si>
  <si>
    <t>3414972008105</t>
  </si>
  <si>
    <t>3414972008136</t>
  </si>
  <si>
    <t>3414972008167</t>
  </si>
  <si>
    <t>3414972470506</t>
  </si>
  <si>
    <t>3414972470537</t>
  </si>
  <si>
    <t>3414972470568</t>
  </si>
  <si>
    <t>3414972470599</t>
  </si>
  <si>
    <t>3414972008754</t>
  </si>
  <si>
    <t>3414972008785</t>
  </si>
  <si>
    <t>3414972008815</t>
  </si>
  <si>
    <t>3414972008846</t>
  </si>
  <si>
    <t>3414972008877</t>
  </si>
  <si>
    <t>3414972008990</t>
  </si>
  <si>
    <t>3414972009027</t>
  </si>
  <si>
    <t>3414972009058</t>
  </si>
  <si>
    <t>3414972009089</t>
  </si>
  <si>
    <t>3414972009713</t>
  </si>
  <si>
    <t>3414972009744</t>
  </si>
  <si>
    <t>3414972009775</t>
  </si>
  <si>
    <t>3414972009805</t>
  </si>
  <si>
    <t>3414972009836</t>
  </si>
  <si>
    <t>3414972009867</t>
  </si>
  <si>
    <t>3414972010078</t>
  </si>
  <si>
    <t>3414972010108</t>
  </si>
  <si>
    <t>3414972010139</t>
  </si>
  <si>
    <t>3414972010160</t>
  </si>
  <si>
    <t>3414972010375</t>
  </si>
  <si>
    <t>3414972010405</t>
  </si>
  <si>
    <t>3414972010436</t>
  </si>
  <si>
    <t>3414972010467</t>
  </si>
  <si>
    <t>3414972010672</t>
  </si>
  <si>
    <t>3414972010702</t>
  </si>
  <si>
    <t>3414972010733</t>
  </si>
  <si>
    <t>3414972010764</t>
  </si>
  <si>
    <t>3414972010979</t>
  </si>
  <si>
    <t>3414972011006</t>
  </si>
  <si>
    <t>3414972011037</t>
  </si>
  <si>
    <t>3414972011068</t>
  </si>
  <si>
    <t>3414972011334</t>
  </si>
  <si>
    <t>3414972011365</t>
  </si>
  <si>
    <t>3414972011396</t>
  </si>
  <si>
    <t>3414972011426</t>
  </si>
  <si>
    <t>3414972011457</t>
  </si>
  <si>
    <t>3414972011488</t>
  </si>
  <si>
    <t>3414970383532</t>
  </si>
  <si>
    <t>3414970496164</t>
  </si>
  <si>
    <t>3414970495501</t>
  </si>
  <si>
    <t>3414970496300</t>
  </si>
  <si>
    <t>3414970362179</t>
  </si>
  <si>
    <t>3414970496324</t>
  </si>
  <si>
    <t>3414970362216</t>
  </si>
  <si>
    <t>3414970361554</t>
  </si>
  <si>
    <t>3414970495709</t>
  </si>
  <si>
    <t>3414970495716</t>
  </si>
  <si>
    <t>3414970495723</t>
  </si>
  <si>
    <t>3414970495747</t>
  </si>
  <si>
    <t>3414970495785</t>
  </si>
  <si>
    <t>3414970495792</t>
  </si>
  <si>
    <t>3414970361950</t>
  </si>
  <si>
    <t>3414970495822</t>
  </si>
  <si>
    <t>3414970497246</t>
  </si>
  <si>
    <t>3414970497314</t>
  </si>
  <si>
    <t>3414970497109</t>
  </si>
  <si>
    <t>3414970495945</t>
  </si>
  <si>
    <t>3414970496027</t>
  </si>
  <si>
    <t>3414970496683</t>
  </si>
  <si>
    <t>3414970496706</t>
  </si>
  <si>
    <t>3414970462824</t>
  </si>
  <si>
    <t>3414970545251</t>
  </si>
  <si>
    <t>3414970544100</t>
  </si>
  <si>
    <t>3414970537171</t>
  </si>
  <si>
    <t>3414970706478</t>
  </si>
  <si>
    <t>3414970557322</t>
  </si>
  <si>
    <t>3414970538062</t>
  </si>
  <si>
    <t>3414970557483</t>
  </si>
  <si>
    <t>3414970557544</t>
  </si>
  <si>
    <t>3414970557568</t>
  </si>
  <si>
    <t>3414970538093</t>
  </si>
  <si>
    <t>3414970557742</t>
  </si>
  <si>
    <t>3414970557766</t>
  </si>
  <si>
    <t>3414970557780</t>
  </si>
  <si>
    <t>3414970557803</t>
  </si>
  <si>
    <t>3414970537867</t>
  </si>
  <si>
    <t>3414970537539</t>
  </si>
  <si>
    <t>3414970537355</t>
  </si>
  <si>
    <t>3414970537119</t>
  </si>
  <si>
    <t>3414970747952</t>
  </si>
  <si>
    <t>3414970739179</t>
  </si>
  <si>
    <t>3414970740090</t>
  </si>
  <si>
    <t>3414970535726</t>
  </si>
  <si>
    <t>3414970534842</t>
  </si>
  <si>
    <t>3414970739933</t>
  </si>
  <si>
    <t>3414970739193</t>
  </si>
  <si>
    <t>3414970740113</t>
  </si>
  <si>
    <t>3414970535634</t>
  </si>
  <si>
    <t>3414970535757</t>
  </si>
  <si>
    <t>3414970739216</t>
  </si>
  <si>
    <t>3414970534903</t>
  </si>
  <si>
    <t>3414970534934</t>
  </si>
  <si>
    <t>3414970534873</t>
  </si>
  <si>
    <t>3414970534996</t>
  </si>
  <si>
    <t>3414970509574</t>
  </si>
  <si>
    <t>3414970554703</t>
  </si>
  <si>
    <t>3414970539786</t>
  </si>
  <si>
    <t>3414970458926</t>
  </si>
  <si>
    <t>3414970451590</t>
  </si>
  <si>
    <t>3414970617453</t>
  </si>
  <si>
    <t>3414970617484</t>
  </si>
  <si>
    <t>3414970538642</t>
  </si>
  <si>
    <t>3414970538673</t>
  </si>
  <si>
    <t>3414970538611</t>
  </si>
  <si>
    <t>3414970617514</t>
  </si>
  <si>
    <t>3414970546098</t>
  </si>
  <si>
    <t>3414970617606</t>
  </si>
  <si>
    <t>3414970554772</t>
  </si>
  <si>
    <t>3414970617767</t>
  </si>
  <si>
    <t>3414970512109</t>
  </si>
  <si>
    <t>3414970557926</t>
  </si>
  <si>
    <t>3414970557957</t>
  </si>
  <si>
    <t>3414970557971</t>
  </si>
  <si>
    <t>3414970539984</t>
  </si>
  <si>
    <t>3414970539311</t>
  </si>
  <si>
    <t>3414970539700</t>
  </si>
  <si>
    <t>3414970558077</t>
  </si>
  <si>
    <t>3414970558091</t>
  </si>
  <si>
    <t>3414970558114</t>
  </si>
  <si>
    <t>3414970558190</t>
  </si>
  <si>
    <t>3414970558220</t>
  </si>
  <si>
    <t>3414970558244</t>
  </si>
  <si>
    <t>3414970558268</t>
  </si>
  <si>
    <t>3414970540065</t>
  </si>
  <si>
    <t>3414970558305</t>
  </si>
  <si>
    <t>3414970539342</t>
  </si>
  <si>
    <t>3414970539755</t>
  </si>
  <si>
    <t>3414970558336</t>
  </si>
  <si>
    <t>3414970558350</t>
  </si>
  <si>
    <t>3414970558374</t>
  </si>
  <si>
    <t>3414970558398</t>
  </si>
  <si>
    <t>3414970539533</t>
  </si>
  <si>
    <t>3414970558459</t>
  </si>
  <si>
    <t>3414970558473</t>
  </si>
  <si>
    <t>3414970558503</t>
  </si>
  <si>
    <t>3414970540140</t>
  </si>
  <si>
    <t>3414970538802</t>
  </si>
  <si>
    <t>3414970558602</t>
  </si>
  <si>
    <t>3414970558626</t>
  </si>
  <si>
    <t>3414970558664</t>
  </si>
  <si>
    <t>3414970777287</t>
  </si>
  <si>
    <t>3414970739452</t>
  </si>
  <si>
    <t>3414970535962</t>
  </si>
  <si>
    <t>3414970535870</t>
  </si>
  <si>
    <t>3414970739810</t>
  </si>
  <si>
    <t>3414970536235</t>
  </si>
  <si>
    <t>3414970536143</t>
  </si>
  <si>
    <t>3414970536051</t>
  </si>
  <si>
    <t>3414970748058</t>
  </si>
  <si>
    <t>3414970777317</t>
  </si>
  <si>
    <t>3414970777430</t>
  </si>
  <si>
    <t>3414970739476</t>
  </si>
  <si>
    <t>3414970535993</t>
  </si>
  <si>
    <t>3414970535900</t>
  </si>
  <si>
    <t>3414970536464</t>
  </si>
  <si>
    <t>3414970536174</t>
  </si>
  <si>
    <t>3414970536082</t>
  </si>
  <si>
    <t>3414970748102</t>
  </si>
  <si>
    <t>3414970739414</t>
  </si>
  <si>
    <t>3414970739490</t>
  </si>
  <si>
    <t>3414970536020</t>
  </si>
  <si>
    <t>3414970535931</t>
  </si>
  <si>
    <t>3414970535306</t>
  </si>
  <si>
    <t>3414970535337</t>
  </si>
  <si>
    <t>3414970536495</t>
  </si>
  <si>
    <t>3414970536297</t>
  </si>
  <si>
    <t>3414970536204</t>
  </si>
  <si>
    <t>3414970536112</t>
  </si>
  <si>
    <t>3414970535276</t>
  </si>
  <si>
    <t>3414970537003</t>
  </si>
  <si>
    <t>3414970535245</t>
  </si>
  <si>
    <t>3414970597878</t>
  </si>
  <si>
    <t>3414970597892</t>
  </si>
  <si>
    <t>3414970597915</t>
  </si>
  <si>
    <t>3414970597939</t>
  </si>
  <si>
    <t>3414970558749</t>
  </si>
  <si>
    <t>3414970455758</t>
  </si>
  <si>
    <t>3414970598035</t>
  </si>
  <si>
    <t>3414970598059</t>
  </si>
  <si>
    <t>3414970598073</t>
  </si>
  <si>
    <t>3414970598097</t>
  </si>
  <si>
    <t>3414970558763</t>
  </si>
  <si>
    <t>3414970456632</t>
  </si>
  <si>
    <t>3414970598172</t>
  </si>
  <si>
    <t>3414970598196</t>
  </si>
  <si>
    <t>3414970546678</t>
  </si>
  <si>
    <t>3414970546692</t>
  </si>
  <si>
    <t>3414970546715</t>
  </si>
  <si>
    <t>3414970598233</t>
  </si>
  <si>
    <t>3414970598257</t>
  </si>
  <si>
    <t>3414970546760</t>
  </si>
  <si>
    <t>3414970546784</t>
  </si>
  <si>
    <t>3414970546807</t>
  </si>
  <si>
    <t>3414970598295</t>
  </si>
  <si>
    <t>3414970598318</t>
  </si>
  <si>
    <t>3414970546852</t>
  </si>
  <si>
    <t>3414970546876</t>
  </si>
  <si>
    <t>3414970546890</t>
  </si>
  <si>
    <t>3414970546913</t>
  </si>
  <si>
    <t>3414970546937</t>
  </si>
  <si>
    <t>3414970546951</t>
  </si>
  <si>
    <t>3414970546975</t>
  </si>
  <si>
    <t>3414970547033</t>
  </si>
  <si>
    <t>3414970547057</t>
  </si>
  <si>
    <t>3414970547118</t>
  </si>
  <si>
    <t>3414970547132</t>
  </si>
  <si>
    <t>3414970547194</t>
  </si>
  <si>
    <t>3414970547217</t>
  </si>
  <si>
    <t>3414970540553</t>
  </si>
  <si>
    <t>3414970598417</t>
  </si>
  <si>
    <t>3414970598431</t>
  </si>
  <si>
    <t>3414970547262</t>
  </si>
  <si>
    <t>3414970547286</t>
  </si>
  <si>
    <t>3414970547309</t>
  </si>
  <si>
    <t>3414970547323</t>
  </si>
  <si>
    <t>3414970547347</t>
  </si>
  <si>
    <t>3414970547361</t>
  </si>
  <si>
    <t>3414970547385</t>
  </si>
  <si>
    <t>3414970547408</t>
  </si>
  <si>
    <t>3414970547446</t>
  </si>
  <si>
    <t>3414970547460</t>
  </si>
  <si>
    <t>3414970547484</t>
  </si>
  <si>
    <t>3414970547507</t>
  </si>
  <si>
    <t>3414970547545</t>
  </si>
  <si>
    <t>3414970547569</t>
  </si>
  <si>
    <t>3414970547583</t>
  </si>
  <si>
    <t>3414970547606</t>
  </si>
  <si>
    <t>3414970547620</t>
  </si>
  <si>
    <t>3414970547644</t>
  </si>
  <si>
    <t>3414970547668</t>
  </si>
  <si>
    <t>3414970547682</t>
  </si>
  <si>
    <t>3414970547705</t>
  </si>
  <si>
    <t>3414970453853</t>
  </si>
  <si>
    <t>3414970453884</t>
  </si>
  <si>
    <t>3414970708977</t>
  </si>
  <si>
    <t>3414970709011</t>
  </si>
  <si>
    <t>3414972088596</t>
  </si>
  <si>
    <t>3414972097871</t>
  </si>
  <si>
    <t>3414970752215</t>
  </si>
  <si>
    <t>3414970738844</t>
  </si>
  <si>
    <t>3414970738998</t>
  </si>
  <si>
    <t>3414970738868</t>
  </si>
  <si>
    <t>3414970739018</t>
  </si>
  <si>
    <t>3414970477859</t>
  </si>
  <si>
    <t>3414970738769</t>
  </si>
  <si>
    <t>3414970738660</t>
  </si>
  <si>
    <t>3414970748171</t>
  </si>
  <si>
    <t>3414970738684</t>
  </si>
  <si>
    <t>3414970738783</t>
  </si>
  <si>
    <t>3414970752291</t>
  </si>
  <si>
    <t>3414970738912</t>
  </si>
  <si>
    <t>3414970752376</t>
  </si>
  <si>
    <t>3414970738950</t>
  </si>
  <si>
    <t>3414970547835</t>
  </si>
  <si>
    <t>3414970547866</t>
  </si>
  <si>
    <t>3414970547880</t>
  </si>
  <si>
    <t>3414970461780</t>
  </si>
  <si>
    <t>3414970479631</t>
  </si>
  <si>
    <t>3414970479662</t>
  </si>
  <si>
    <t>3414970479693</t>
  </si>
  <si>
    <t>3414970479723</t>
  </si>
  <si>
    <t>3414970479754</t>
  </si>
  <si>
    <t>3414970543820</t>
  </si>
  <si>
    <t>3414970543844</t>
  </si>
  <si>
    <t>3414970543868</t>
  </si>
  <si>
    <t>3414970461728</t>
  </si>
  <si>
    <t>3414970461759</t>
  </si>
  <si>
    <t>3414970554871</t>
  </si>
  <si>
    <t>3414970737144</t>
  </si>
  <si>
    <t>3414970737229</t>
  </si>
  <si>
    <t>3414970456212</t>
  </si>
  <si>
    <t>3414970456243</t>
  </si>
  <si>
    <t>3414970548054</t>
  </si>
  <si>
    <t>3414970511751</t>
  </si>
  <si>
    <t>3414970511843</t>
  </si>
  <si>
    <t>3414970737045</t>
  </si>
  <si>
    <t>3414970737052</t>
  </si>
  <si>
    <t>3414970737076</t>
  </si>
  <si>
    <t>3414970460806</t>
  </si>
  <si>
    <t>3414970460929</t>
  </si>
  <si>
    <t>3414970548092</t>
  </si>
  <si>
    <t>3414970738066</t>
  </si>
  <si>
    <t>3414970543899</t>
  </si>
  <si>
    <t>3414970544131</t>
  </si>
  <si>
    <t>3414970738141</t>
  </si>
  <si>
    <t>3414970738165</t>
  </si>
  <si>
    <t>3414970548146</t>
  </si>
  <si>
    <t>3414970548160</t>
  </si>
  <si>
    <t>3414970548184</t>
  </si>
  <si>
    <t>3414970740892</t>
  </si>
  <si>
    <t>3414970738233</t>
  </si>
  <si>
    <t>3414970749499</t>
  </si>
  <si>
    <t>3414970749512</t>
  </si>
  <si>
    <t>3414970554277</t>
  </si>
  <si>
    <t>3414970554291</t>
  </si>
  <si>
    <t>3414970461070</t>
  </si>
  <si>
    <t>3414970738301</t>
  </si>
  <si>
    <t>3414970738325</t>
  </si>
  <si>
    <t>3414970749581</t>
  </si>
  <si>
    <t>3414970749628</t>
  </si>
  <si>
    <t>3414970749642</t>
  </si>
  <si>
    <t>3414970749666</t>
  </si>
  <si>
    <t>3414970548269</t>
  </si>
  <si>
    <t>3414970511713</t>
  </si>
  <si>
    <t>3414970511676</t>
  </si>
  <si>
    <t>3414970509086</t>
  </si>
  <si>
    <t>3414970509215</t>
  </si>
  <si>
    <t>3414970749925</t>
  </si>
  <si>
    <t>3414970749949</t>
  </si>
  <si>
    <t>3414970749963</t>
  </si>
  <si>
    <t>3414970749987</t>
  </si>
  <si>
    <t>3414970750006</t>
  </si>
  <si>
    <t>3414970750068</t>
  </si>
  <si>
    <t>3414970544179</t>
  </si>
  <si>
    <t>3414970484710</t>
  </si>
  <si>
    <t>3414970484741</t>
  </si>
  <si>
    <t>3414970484772</t>
  </si>
  <si>
    <t>3414970484802</t>
  </si>
  <si>
    <t>3414970459831</t>
  </si>
  <si>
    <t>3414970484895</t>
  </si>
  <si>
    <t>3414970484925</t>
  </si>
  <si>
    <t>3414970484956</t>
  </si>
  <si>
    <t>3414970461438</t>
  </si>
  <si>
    <t>3414970548641</t>
  </si>
  <si>
    <t>3414970486257</t>
  </si>
  <si>
    <t>3414970486288</t>
  </si>
  <si>
    <t>3414970486318</t>
  </si>
  <si>
    <t>3414970486349</t>
  </si>
  <si>
    <t>3414972088183</t>
  </si>
  <si>
    <t>3414972088060</t>
  </si>
  <si>
    <t>3414972240697</t>
  </si>
  <si>
    <t>3414972240406</t>
  </si>
  <si>
    <t>3414972240581</t>
  </si>
  <si>
    <t>3414972240789</t>
  </si>
  <si>
    <t>3414972241359</t>
  </si>
  <si>
    <t>3414972240901</t>
  </si>
  <si>
    <t>3414972240932</t>
  </si>
  <si>
    <t>3414972241380</t>
  </si>
  <si>
    <t>3414972240550</t>
  </si>
  <si>
    <t>3414972088480</t>
  </si>
  <si>
    <t>3414972088336</t>
  </si>
  <si>
    <t>3414971119482</t>
  </si>
  <si>
    <t>3414970329547</t>
  </si>
  <si>
    <t>3414971416260</t>
  </si>
  <si>
    <t>3414971584952</t>
  </si>
  <si>
    <t>3414971650923</t>
  </si>
  <si>
    <t>3414971585065</t>
  </si>
  <si>
    <t>3414971585096</t>
  </si>
  <si>
    <t>3414971585126</t>
  </si>
  <si>
    <t>3414971585157</t>
  </si>
  <si>
    <t>3414971585218</t>
  </si>
  <si>
    <t>3414971585324</t>
  </si>
  <si>
    <t>3414971585379</t>
  </si>
  <si>
    <t>3414971585409</t>
  </si>
  <si>
    <t>3414971599994</t>
  </si>
  <si>
    <t>3414971585492</t>
  </si>
  <si>
    <t>3414971585522</t>
  </si>
  <si>
    <t>3414971585553</t>
  </si>
  <si>
    <t>3414971586765</t>
  </si>
  <si>
    <t>3414971060708</t>
  </si>
  <si>
    <t>3414971060715</t>
  </si>
  <si>
    <t>3414971585614</t>
  </si>
  <si>
    <t>3414971585676</t>
  </si>
  <si>
    <t>3414971585706</t>
  </si>
  <si>
    <t>3414971585744</t>
  </si>
  <si>
    <t>3414971585775</t>
  </si>
  <si>
    <t>3414971586536</t>
  </si>
  <si>
    <t>3414971586550</t>
  </si>
  <si>
    <t>3414971600232</t>
  </si>
  <si>
    <t>3414971586802</t>
  </si>
  <si>
    <t>3414971416321</t>
  </si>
  <si>
    <t>3414971416352</t>
  </si>
  <si>
    <t>3414970329165</t>
  </si>
  <si>
    <t>3414970329349</t>
  </si>
  <si>
    <t>3414970329042</t>
  </si>
  <si>
    <t>3414970329998</t>
  </si>
  <si>
    <t>3414971417236</t>
  </si>
  <si>
    <t>3414971417267</t>
  </si>
  <si>
    <t>3414970329097</t>
  </si>
  <si>
    <t>3414970328946</t>
  </si>
  <si>
    <t>3414970329516</t>
  </si>
  <si>
    <t>3414970328861</t>
  </si>
  <si>
    <t>3414970329943</t>
  </si>
  <si>
    <t>3414971586574</t>
  </si>
  <si>
    <t>3414970329608</t>
  </si>
  <si>
    <t>3414970329257</t>
  </si>
  <si>
    <t>3414971586437</t>
  </si>
  <si>
    <t>3414971586468</t>
  </si>
  <si>
    <t>3414971453166</t>
  </si>
  <si>
    <t>3414971453234</t>
  </si>
  <si>
    <t>3414971453258</t>
  </si>
  <si>
    <t>3414971453319</t>
  </si>
  <si>
    <t>3414971453364</t>
  </si>
  <si>
    <t>3414971651876</t>
  </si>
  <si>
    <t>3414971453548</t>
  </si>
  <si>
    <t>3414971453586</t>
  </si>
  <si>
    <t>3414971853294</t>
  </si>
  <si>
    <t>3414970713681</t>
  </si>
  <si>
    <t>3414971453685</t>
  </si>
  <si>
    <t>3414971453876</t>
  </si>
  <si>
    <t>3414971417380</t>
  </si>
  <si>
    <t>3414971417410</t>
  </si>
  <si>
    <t>3414971417458</t>
  </si>
  <si>
    <t>3414971454132</t>
  </si>
  <si>
    <t>3414971454231</t>
  </si>
  <si>
    <t>3414971454330</t>
  </si>
  <si>
    <t>3414971454545</t>
  </si>
  <si>
    <t>3414971454576</t>
  </si>
  <si>
    <t>3414971454613</t>
  </si>
  <si>
    <t>3414971454637</t>
  </si>
  <si>
    <t>3414971454750</t>
  </si>
  <si>
    <t>3414971454811</t>
  </si>
  <si>
    <t>3414971454927</t>
  </si>
  <si>
    <t>3414971863132</t>
  </si>
  <si>
    <t>3414970713728</t>
  </si>
  <si>
    <t>3414971417601</t>
  </si>
  <si>
    <t>3414970713766</t>
  </si>
  <si>
    <t>3414971417663</t>
  </si>
  <si>
    <t>3414971095786</t>
  </si>
  <si>
    <t>3414971651975</t>
  </si>
  <si>
    <t>3414971647992</t>
  </si>
  <si>
    <t>3414971597358</t>
  </si>
  <si>
    <t>3414971607729</t>
  </si>
  <si>
    <t>3414971607804</t>
  </si>
  <si>
    <t>3414970315601</t>
  </si>
  <si>
    <t>3414971433502</t>
  </si>
  <si>
    <t>3414971433533</t>
  </si>
  <si>
    <t>3414971597501</t>
  </si>
  <si>
    <t>3414971596641</t>
  </si>
  <si>
    <t>3414971607910</t>
  </si>
  <si>
    <t>3414971607989</t>
  </si>
  <si>
    <t>3414971608047</t>
  </si>
  <si>
    <t>3414971608252</t>
  </si>
  <si>
    <t>3414971608337</t>
  </si>
  <si>
    <t>3414971434455</t>
  </si>
  <si>
    <t>3414971434486</t>
  </si>
  <si>
    <t>3414971608443</t>
  </si>
  <si>
    <t>3414971697973</t>
  </si>
  <si>
    <t>3414971608566</t>
  </si>
  <si>
    <t>3414971608580</t>
  </si>
  <si>
    <t>3414971608610</t>
  </si>
  <si>
    <t>3414971596665</t>
  </si>
  <si>
    <t>3414971608672</t>
  </si>
  <si>
    <t>3414971608788</t>
  </si>
  <si>
    <t>3414971696884</t>
  </si>
  <si>
    <t>3414971482739</t>
  </si>
  <si>
    <t>3414971596696</t>
  </si>
  <si>
    <t>3414971596702</t>
  </si>
  <si>
    <t>3414971596726</t>
  </si>
  <si>
    <t>3414971060791</t>
  </si>
  <si>
    <t>3414971060807</t>
  </si>
  <si>
    <t>3414971060821</t>
  </si>
  <si>
    <t>3414971609051</t>
  </si>
  <si>
    <t>3414971609143</t>
  </si>
  <si>
    <t>3414971609174</t>
  </si>
  <si>
    <t>3414971609204</t>
  </si>
  <si>
    <t>3414971609266</t>
  </si>
  <si>
    <t>3414971596771</t>
  </si>
  <si>
    <t>3414971609297</t>
  </si>
  <si>
    <t>3414971596788</t>
  </si>
  <si>
    <t>3414971609372</t>
  </si>
  <si>
    <t>3414971652521</t>
  </si>
  <si>
    <t>3414971609532</t>
  </si>
  <si>
    <t>3414971652637</t>
  </si>
  <si>
    <t>3414971609617</t>
  </si>
  <si>
    <t>3414971609631</t>
  </si>
  <si>
    <t>3414971609662</t>
  </si>
  <si>
    <t>3414971609693</t>
  </si>
  <si>
    <t>3414971609907</t>
  </si>
  <si>
    <t>3414971482784</t>
  </si>
  <si>
    <t>3414971596832</t>
  </si>
  <si>
    <t>3414971609945</t>
  </si>
  <si>
    <t>3414971609976</t>
  </si>
  <si>
    <t>3414971596856</t>
  </si>
  <si>
    <t>3414971060852</t>
  </si>
  <si>
    <t>3414971060906</t>
  </si>
  <si>
    <t>3414971610347</t>
  </si>
  <si>
    <t>3414971610477</t>
  </si>
  <si>
    <t>3414971610507</t>
  </si>
  <si>
    <t>3414971610538</t>
  </si>
  <si>
    <t>3414971610552</t>
  </si>
  <si>
    <t>3414971612174</t>
  </si>
  <si>
    <t>3414970004369</t>
  </si>
  <si>
    <t>3414970004505</t>
  </si>
  <si>
    <t>3414970307361</t>
  </si>
  <si>
    <t>3414970004642</t>
  </si>
  <si>
    <t>3414971703483</t>
  </si>
  <si>
    <t>3414971703575</t>
  </si>
  <si>
    <t>3414970004765</t>
  </si>
  <si>
    <t>3414971703667</t>
  </si>
  <si>
    <t>3414971703759</t>
  </si>
  <si>
    <t>3414970004901</t>
  </si>
  <si>
    <t>3414970432964</t>
  </si>
  <si>
    <t>3414971703513</t>
  </si>
  <si>
    <t>3414971703605</t>
  </si>
  <si>
    <t>3414970372505</t>
  </si>
  <si>
    <t>3414971703698</t>
  </si>
  <si>
    <t>3414971703780</t>
  </si>
  <si>
    <t>3414971703544</t>
  </si>
  <si>
    <t>3414971703728</t>
  </si>
  <si>
    <t>3414971703810</t>
  </si>
  <si>
    <t>3414971703636</t>
  </si>
  <si>
    <t>3414971504141</t>
  </si>
  <si>
    <t>3245067823047</t>
  </si>
  <si>
    <t>3414971504165</t>
  </si>
  <si>
    <t>3414971504189</t>
  </si>
  <si>
    <t>3245067823320</t>
  </si>
  <si>
    <t>3245067823344</t>
  </si>
  <si>
    <t>3414971504264</t>
  </si>
  <si>
    <t>3414970314567</t>
  </si>
  <si>
    <t>3414970314581</t>
  </si>
  <si>
    <t>3414970314598</t>
  </si>
  <si>
    <t>3414970314604</t>
  </si>
  <si>
    <t>3414970314628</t>
  </si>
  <si>
    <t>3414970314734</t>
  </si>
  <si>
    <t>3414970314741</t>
  </si>
  <si>
    <t>3414970314758</t>
  </si>
  <si>
    <t>3414970314789</t>
  </si>
  <si>
    <t>3414970314796</t>
  </si>
  <si>
    <t>3414970314802</t>
  </si>
  <si>
    <t>3414970314819</t>
  </si>
  <si>
    <t>3414970314833</t>
  </si>
  <si>
    <t>3414970314857</t>
  </si>
  <si>
    <t>3414970314864</t>
  </si>
  <si>
    <t>3414970314901</t>
  </si>
  <si>
    <t>3414970598516</t>
  </si>
  <si>
    <t>3414970314949</t>
  </si>
  <si>
    <t>3414970314963</t>
  </si>
  <si>
    <t>3414970314994</t>
  </si>
  <si>
    <t>3414970315007</t>
  </si>
  <si>
    <t>3414970315014</t>
  </si>
  <si>
    <t>3414970315045</t>
  </si>
  <si>
    <t>3414970315076</t>
  </si>
  <si>
    <t>3414970315083</t>
  </si>
  <si>
    <t>3414970315090</t>
  </si>
  <si>
    <t>3414970315182</t>
  </si>
  <si>
    <t>3414970315144</t>
  </si>
  <si>
    <t>3414970528094</t>
  </si>
  <si>
    <t>3414970489357</t>
  </si>
  <si>
    <t>3414970489364</t>
  </si>
  <si>
    <t>3414970489371</t>
  </si>
  <si>
    <t>3414970489388</t>
  </si>
  <si>
    <t>3414970489395</t>
  </si>
  <si>
    <t>3414970489401</t>
  </si>
  <si>
    <t>3414970489418</t>
  </si>
  <si>
    <t>3414970489425</t>
  </si>
  <si>
    <t>3414970489432</t>
  </si>
  <si>
    <t>3414970489449</t>
  </si>
  <si>
    <t>3414970489456</t>
  </si>
  <si>
    <t>3414970489654</t>
  </si>
  <si>
    <t>3414970489715</t>
  </si>
  <si>
    <t>3414970489722</t>
  </si>
  <si>
    <t>3414970489739</t>
  </si>
  <si>
    <t>3414970489661</t>
  </si>
  <si>
    <t>3414970489678</t>
  </si>
  <si>
    <t>3414970489685</t>
  </si>
  <si>
    <t>3414970489692</t>
  </si>
  <si>
    <t>3414970489708</t>
  </si>
  <si>
    <t>3414970490438</t>
  </si>
  <si>
    <t>3414970490445</t>
  </si>
  <si>
    <t>3414970490421</t>
  </si>
  <si>
    <t>3414970489630</t>
  </si>
  <si>
    <t>3414970490230</t>
  </si>
  <si>
    <t>3414970490223</t>
  </si>
  <si>
    <t>3414970490209</t>
  </si>
  <si>
    <t>3414970490216</t>
  </si>
  <si>
    <t>3414970489647</t>
  </si>
  <si>
    <t>3414970489470</t>
  </si>
  <si>
    <t>3414970489487</t>
  </si>
  <si>
    <t>3414970489753</t>
  </si>
  <si>
    <t>3414970489746</t>
  </si>
  <si>
    <t>3414970489333</t>
  </si>
  <si>
    <t>3414970489548</t>
  </si>
  <si>
    <t>3414970489524</t>
  </si>
  <si>
    <t>3414970489531</t>
  </si>
  <si>
    <t>3414970489517</t>
  </si>
  <si>
    <t>3414970489500</t>
  </si>
  <si>
    <t>3414970490254</t>
  </si>
  <si>
    <t>3414970490261</t>
  </si>
  <si>
    <t>3414970490278</t>
  </si>
  <si>
    <t>3414970490285</t>
  </si>
  <si>
    <t>3414970489173</t>
  </si>
  <si>
    <t>3414970489197</t>
  </si>
  <si>
    <t>3414970489142</t>
  </si>
  <si>
    <t>3414970489166</t>
  </si>
  <si>
    <t>3414970489159</t>
  </si>
  <si>
    <t>3414970489463</t>
  </si>
  <si>
    <t>3414970489999</t>
  </si>
  <si>
    <t>3414970490001</t>
  </si>
  <si>
    <t>3414970490032</t>
  </si>
  <si>
    <t>3414970490025</t>
  </si>
  <si>
    <t>3414970489234</t>
  </si>
  <si>
    <t>3414970489203</t>
  </si>
  <si>
    <t>3414970489210</t>
  </si>
  <si>
    <t>3414970489227</t>
  </si>
  <si>
    <t>3414970490353</t>
  </si>
  <si>
    <t>3414970490360</t>
  </si>
  <si>
    <t>3414970490247</t>
  </si>
  <si>
    <t>3414970490384</t>
  </si>
  <si>
    <t>3414970490391</t>
  </si>
  <si>
    <t>3414970489562</t>
  </si>
  <si>
    <t>3414970489579</t>
  </si>
  <si>
    <t>3414970838407</t>
  </si>
  <si>
    <t>3414970838414</t>
  </si>
  <si>
    <t>3414970838421</t>
  </si>
  <si>
    <t>3414970838438</t>
  </si>
  <si>
    <t>3414970838469</t>
  </si>
  <si>
    <t>3414970838506</t>
  </si>
  <si>
    <t>3414970838513</t>
  </si>
  <si>
    <t>3414970838520</t>
  </si>
  <si>
    <t>3414970838537</t>
  </si>
  <si>
    <t>3414970838568</t>
  </si>
  <si>
    <t>3414970838575</t>
  </si>
  <si>
    <t>3414970838582</t>
  </si>
  <si>
    <t>3414970838612</t>
  </si>
  <si>
    <t>3414970838629</t>
  </si>
  <si>
    <t>3414970838636</t>
  </si>
  <si>
    <t>3414970838643</t>
  </si>
  <si>
    <t>3414970838711</t>
  </si>
  <si>
    <t>3414970838759</t>
  </si>
  <si>
    <t>3414970838766</t>
  </si>
  <si>
    <t>3414970838773</t>
  </si>
  <si>
    <t>3414970838803</t>
  </si>
  <si>
    <t>3414970838810</t>
  </si>
  <si>
    <t>3414970838858</t>
  </si>
  <si>
    <t>3414970838889</t>
  </si>
  <si>
    <t>3414970838896</t>
  </si>
  <si>
    <t>3414970838940</t>
  </si>
  <si>
    <t>3414970838964</t>
  </si>
  <si>
    <t>3414971326941</t>
  </si>
  <si>
    <t>3414971337725</t>
  </si>
  <si>
    <t>3414970952165</t>
  </si>
  <si>
    <t>3599079923121</t>
  </si>
  <si>
    <t>3599079923169</t>
  </si>
  <si>
    <t>3599079923183</t>
  </si>
  <si>
    <t>3599079923237</t>
  </si>
  <si>
    <t>3599079923251</t>
  </si>
  <si>
    <t>3599079923275</t>
  </si>
  <si>
    <t>3599079923282</t>
  </si>
  <si>
    <t>3599079923299</t>
  </si>
  <si>
    <t>8012199797861</t>
  </si>
  <si>
    <t>8012199793733</t>
  </si>
  <si>
    <t>8005543522875</t>
  </si>
  <si>
    <t>8005543545706</t>
  </si>
  <si>
    <t>8005543562970</t>
  </si>
  <si>
    <t>8012199796994</t>
  </si>
  <si>
    <t>8012199748894</t>
  </si>
  <si>
    <t>8012199769202</t>
  </si>
  <si>
    <t>8012199783765</t>
  </si>
  <si>
    <t>8012199982649</t>
  </si>
  <si>
    <t>8012199769219</t>
  </si>
  <si>
    <t>8012199783758</t>
  </si>
  <si>
    <t>8012199816227</t>
  </si>
  <si>
    <t>8005543522806</t>
  </si>
  <si>
    <t>8005543611135</t>
  </si>
  <si>
    <t>8005543419298</t>
  </si>
  <si>
    <t>8005543586105</t>
  </si>
  <si>
    <t>8012199294674</t>
  </si>
  <si>
    <t>8012199961941</t>
  </si>
  <si>
    <t>8012199495019</t>
  </si>
  <si>
    <t>8005543565520</t>
  </si>
  <si>
    <t>8012199000374</t>
  </si>
  <si>
    <t>8005543445280</t>
  </si>
  <si>
    <t>8012199649702</t>
  </si>
  <si>
    <t>8012199540887</t>
  </si>
  <si>
    <t>8012199215976</t>
  </si>
  <si>
    <t>8012199540948</t>
  </si>
  <si>
    <t>8012199216218</t>
  </si>
  <si>
    <t>8012199206479</t>
  </si>
  <si>
    <t>8012199206677</t>
  </si>
  <si>
    <t>8012199206776</t>
  </si>
  <si>
    <t>8012199206790</t>
  </si>
  <si>
    <t>8012199206554</t>
  </si>
  <si>
    <t>8012199206912</t>
  </si>
  <si>
    <t>8012199042237</t>
  </si>
  <si>
    <t>8012199042268</t>
  </si>
  <si>
    <t>8012199536934</t>
  </si>
  <si>
    <t>8005543435618</t>
  </si>
  <si>
    <t>8005543417959</t>
  </si>
  <si>
    <t>8005543434680</t>
  </si>
  <si>
    <t>8005543434703</t>
  </si>
  <si>
    <t>8005543417096</t>
  </si>
  <si>
    <t>8005543417119</t>
  </si>
  <si>
    <t>8005543417133</t>
  </si>
  <si>
    <t>8005543417157</t>
  </si>
  <si>
    <t>8005543417195</t>
  </si>
  <si>
    <t>8005543444672</t>
  </si>
  <si>
    <t>8012199000411</t>
  </si>
  <si>
    <t>8005543437162</t>
  </si>
  <si>
    <t>8005543419533</t>
  </si>
  <si>
    <t>8005543437209</t>
  </si>
  <si>
    <t>8005543574898</t>
  </si>
  <si>
    <t>8005543510919</t>
  </si>
  <si>
    <t>8005543419588</t>
  </si>
  <si>
    <t>8005543419786</t>
  </si>
  <si>
    <t>8005543586228</t>
  </si>
  <si>
    <t>8005543556283</t>
  </si>
  <si>
    <t>8012199495033</t>
  </si>
  <si>
    <t>8005543565735</t>
  </si>
  <si>
    <t>8012199000817</t>
  </si>
  <si>
    <t>8005543445433</t>
  </si>
  <si>
    <t>8005543480502</t>
  </si>
  <si>
    <t>8012199158792</t>
  </si>
  <si>
    <t>8012199158815</t>
  </si>
  <si>
    <t>8012199531021</t>
  </si>
  <si>
    <t>8012199536040</t>
  </si>
  <si>
    <t>8005543434734</t>
  </si>
  <si>
    <t>8012199537405</t>
  </si>
  <si>
    <t>8005543446423</t>
  </si>
  <si>
    <t>8005543444993</t>
  </si>
  <si>
    <t>8005543445013</t>
  </si>
  <si>
    <t>8012199431611</t>
  </si>
  <si>
    <t>8005543586341</t>
  </si>
  <si>
    <t>8012199505596</t>
  </si>
  <si>
    <t>8012199495088</t>
  </si>
  <si>
    <t>8005543565759</t>
  </si>
  <si>
    <t>8005543445525</t>
  </si>
  <si>
    <t>8005543480533</t>
  </si>
  <si>
    <t>8012199433523</t>
  </si>
  <si>
    <t>8012199433554</t>
  </si>
  <si>
    <t>8012199932859</t>
  </si>
  <si>
    <t>8012199932866</t>
  </si>
  <si>
    <t>8012199435237</t>
  </si>
  <si>
    <t>8005543422335</t>
  </si>
  <si>
    <t>8005543417577</t>
  </si>
  <si>
    <t>8005543417737</t>
  </si>
  <si>
    <t>8005543445174</t>
  </si>
  <si>
    <t>8005543445198</t>
  </si>
  <si>
    <t>8012199433455</t>
  </si>
  <si>
    <t>8012199834078</t>
  </si>
  <si>
    <t>KW01M2</t>
  </si>
  <si>
    <t>LN ЛП Выкл 2М БЕЛ</t>
  </si>
  <si>
    <t>LIVING NOW. Лицевая панель для выключателей и переключателей 2 модуля.Цвет Белый.</t>
  </si>
  <si>
    <t>076561</t>
  </si>
  <si>
    <t>MOSAIC RJ45 UTP кат6 1мод бел</t>
  </si>
  <si>
    <t>Розетка RJ 45 - Программа Mosaic - категория 6 - UTP - 1 модуль - белый</t>
  </si>
  <si>
    <t>672418</t>
  </si>
  <si>
    <t>Диммер нажим.400Вт ETIKA АЛЮ</t>
  </si>
  <si>
    <t>672618</t>
  </si>
  <si>
    <t>Диммер нажим.400Вт ETIKA АНТР</t>
  </si>
  <si>
    <t>672318</t>
  </si>
  <si>
    <t>Диммер нажим.400Вт ETIKA СЛНК</t>
  </si>
  <si>
    <t>Розетка 2К+З шт ETIKA КРАСН</t>
  </si>
  <si>
    <t>Розетка 2К+З шт INSPIRIA КРАСН</t>
  </si>
  <si>
    <t>Розетка с заземлением - Legrand Etika - со шторками 16А 250В винтовые зажимы - красный</t>
  </si>
  <si>
    <t>028028</t>
  </si>
  <si>
    <t>DMX3 1600 50kA фикс 3П 1600 A</t>
  </si>
  <si>
    <t>3414970717207</t>
  </si>
  <si>
    <t>028000</t>
  </si>
  <si>
    <t>DMX3 1600 42kA фикс 3П 630 A</t>
  </si>
  <si>
    <t>028003</t>
  </si>
  <si>
    <t>DMX3 1600 42kA фикс 3П 1250 A</t>
  </si>
  <si>
    <t>028036</t>
  </si>
  <si>
    <t>DMX3 1600 50kA выкат 3П 630 A</t>
  </si>
  <si>
    <t>028039</t>
  </si>
  <si>
    <t>DMX3 1600 50kA выкат 3П 1250 A</t>
  </si>
  <si>
    <t>3414970716965</t>
  </si>
  <si>
    <t>3414970716996</t>
  </si>
  <si>
    <t>3414970717269</t>
  </si>
  <si>
    <t>3414970717290</t>
  </si>
  <si>
    <t xml:space="preserve"> </t>
  </si>
  <si>
    <t>3414971531673</t>
  </si>
  <si>
    <t>4660015952716</t>
  </si>
  <si>
    <t>4660015952082</t>
  </si>
  <si>
    <t>3245066726182</t>
  </si>
  <si>
    <t>3414971547476</t>
  </si>
  <si>
    <t>3414970428387</t>
  </si>
  <si>
    <t>3414970428509</t>
  </si>
  <si>
    <t>3414971556133</t>
  </si>
  <si>
    <t>3414971559776</t>
  </si>
  <si>
    <t>3414971568082</t>
  </si>
  <si>
    <t>3414971561106</t>
  </si>
  <si>
    <t>3414971590625</t>
  </si>
  <si>
    <t>3414970438508</t>
  </si>
  <si>
    <t>3414971428874</t>
  </si>
  <si>
    <t>3414971616042</t>
  </si>
  <si>
    <t>3414971615830</t>
  </si>
  <si>
    <t>3414971615854</t>
  </si>
  <si>
    <t>3414971615878</t>
  </si>
  <si>
    <t>3414971615908</t>
  </si>
  <si>
    <t>3414971615922</t>
  </si>
  <si>
    <t>3414971615946</t>
  </si>
  <si>
    <t>3414971615960</t>
  </si>
  <si>
    <t>3414971615984</t>
  </si>
  <si>
    <t>3414971616004</t>
  </si>
  <si>
    <t>3414971616028</t>
  </si>
  <si>
    <t>3414971616066</t>
  </si>
  <si>
    <t>3414971616080</t>
  </si>
  <si>
    <t>3414971616103</t>
  </si>
  <si>
    <t>3414971616127</t>
  </si>
  <si>
    <t>3414971616141</t>
  </si>
  <si>
    <t>3414971616165</t>
  </si>
  <si>
    <t>3414971616639</t>
  </si>
  <si>
    <t>3414971136038</t>
  </si>
  <si>
    <t>3414971616677</t>
  </si>
  <si>
    <t>3414971616691</t>
  </si>
  <si>
    <t>3414971616776</t>
  </si>
  <si>
    <t>3414971616790</t>
  </si>
  <si>
    <t>3414971616813</t>
  </si>
  <si>
    <t>3414971616837</t>
  </si>
  <si>
    <t>3414971616851</t>
  </si>
  <si>
    <t>3414971220812</t>
  </si>
  <si>
    <t>3414971220959</t>
  </si>
  <si>
    <t>3414971616875</t>
  </si>
  <si>
    <t>3414971616899</t>
  </si>
  <si>
    <t>3414971616912</t>
  </si>
  <si>
    <t>3414971616967</t>
  </si>
  <si>
    <t>13245060330719</t>
  </si>
  <si>
    <t>3414971617001</t>
  </si>
  <si>
    <t>3414971617025</t>
  </si>
  <si>
    <t>3414971617049</t>
  </si>
  <si>
    <t>3414971617087</t>
  </si>
  <si>
    <t>3414971617100</t>
  </si>
  <si>
    <t>3414971617124</t>
  </si>
  <si>
    <t>3414970746528</t>
  </si>
  <si>
    <t>3414970721785</t>
  </si>
  <si>
    <t>3414970856951</t>
  </si>
  <si>
    <t>3414970855633</t>
  </si>
  <si>
    <t>3414971009295</t>
  </si>
  <si>
    <t>3414971003095</t>
  </si>
  <si>
    <t>3414971003125</t>
  </si>
  <si>
    <t>3414971009318</t>
  </si>
  <si>
    <t>3414971320833</t>
  </si>
  <si>
    <t>3414971320871</t>
  </si>
  <si>
    <t>3414971320994</t>
  </si>
  <si>
    <t>3414971325814</t>
  </si>
  <si>
    <t>3414971321465</t>
  </si>
  <si>
    <t>3414970753267</t>
  </si>
  <si>
    <t>3414970753182</t>
  </si>
  <si>
    <t>3414970753489</t>
  </si>
  <si>
    <t>3414970753144</t>
  </si>
  <si>
    <t>3414971459335</t>
  </si>
  <si>
    <t>3414971459359</t>
  </si>
  <si>
    <t>3414971459540</t>
  </si>
  <si>
    <t>3414971732353</t>
  </si>
  <si>
    <t>3414971732360</t>
  </si>
  <si>
    <t>3414971513020</t>
  </si>
  <si>
    <t>3414971513037</t>
  </si>
  <si>
    <t>3414971459663</t>
  </si>
  <si>
    <t>3414971587212</t>
  </si>
  <si>
    <t>3414971587229</t>
  </si>
  <si>
    <t>3414971513051</t>
  </si>
  <si>
    <t>3414971587236</t>
  </si>
  <si>
    <t>3414971513075</t>
  </si>
  <si>
    <t>3414971591196</t>
  </si>
  <si>
    <t>3414970761170</t>
  </si>
  <si>
    <t>3414970761187</t>
  </si>
  <si>
    <t>3414970636195</t>
  </si>
  <si>
    <t>3414970579669</t>
  </si>
  <si>
    <t>3414970579683</t>
  </si>
  <si>
    <t>3414970890764</t>
  </si>
  <si>
    <t>8009561586482</t>
  </si>
  <si>
    <t>3414970941077</t>
  </si>
  <si>
    <t>3414970941107</t>
  </si>
  <si>
    <t>3414972014281</t>
  </si>
  <si>
    <t>3414970957887</t>
  </si>
  <si>
    <t>3414970957689</t>
  </si>
  <si>
    <t>3414970957962</t>
  </si>
  <si>
    <t>3414970516381</t>
  </si>
  <si>
    <t>3414970416780</t>
  </si>
  <si>
    <t>3414970416872</t>
  </si>
  <si>
    <t>3414970416308</t>
  </si>
  <si>
    <t>3414970416513</t>
  </si>
  <si>
    <t>3414970417657</t>
  </si>
  <si>
    <t>3414970417466</t>
  </si>
  <si>
    <t>3414970957702</t>
  </si>
  <si>
    <t>3414970957986</t>
  </si>
  <si>
    <t>3414970957764</t>
  </si>
  <si>
    <t>3414970412843</t>
  </si>
  <si>
    <t>3414970412966</t>
  </si>
  <si>
    <t>3414970506740</t>
  </si>
  <si>
    <t>3414970506948</t>
  </si>
  <si>
    <t>3414970413031</t>
  </si>
  <si>
    <t>3414970413062</t>
  </si>
  <si>
    <t>3414970506764</t>
  </si>
  <si>
    <t>3414970506962</t>
  </si>
  <si>
    <t>3414970506214</t>
  </si>
  <si>
    <t>3414970413147</t>
  </si>
  <si>
    <t>3414970413161</t>
  </si>
  <si>
    <t>3414970506900</t>
  </si>
  <si>
    <t>3414970507129</t>
  </si>
  <si>
    <t>3414970505354</t>
  </si>
  <si>
    <t>3414970413246</t>
  </si>
  <si>
    <t>3414970413260</t>
  </si>
  <si>
    <t>3414970506801</t>
  </si>
  <si>
    <t>3414970507044</t>
  </si>
  <si>
    <t>3414970506191</t>
  </si>
  <si>
    <t>3414970413376</t>
  </si>
  <si>
    <t>3414970413390</t>
  </si>
  <si>
    <t>3414970506887</t>
  </si>
  <si>
    <t>3414970507068</t>
  </si>
  <si>
    <t>3414970506153</t>
  </si>
  <si>
    <t>3414970413581</t>
  </si>
  <si>
    <t>3414970413604</t>
  </si>
  <si>
    <t>3414970506832</t>
  </si>
  <si>
    <t>3414970507105</t>
  </si>
  <si>
    <t>3414970506177</t>
  </si>
  <si>
    <t>3414970413680</t>
  </si>
  <si>
    <t>3414970413703</t>
  </si>
  <si>
    <t>3414970506863</t>
  </si>
  <si>
    <t>3414970507082</t>
  </si>
  <si>
    <t>3414970506238</t>
  </si>
  <si>
    <t>3414970413789</t>
  </si>
  <si>
    <t>3414970413802</t>
  </si>
  <si>
    <t>3414970506924</t>
  </si>
  <si>
    <t>3414970507143</t>
  </si>
  <si>
    <t>3414970416803</t>
  </si>
  <si>
    <t>3414970416322</t>
  </si>
  <si>
    <t>3414970416551</t>
  </si>
  <si>
    <t>3414970417671</t>
  </si>
  <si>
    <t>3414972290845</t>
  </si>
  <si>
    <t>3414970958006</t>
  </si>
  <si>
    <t>3414970957788</t>
  </si>
  <si>
    <t>3414971853324</t>
  </si>
  <si>
    <t>3414971853348</t>
  </si>
  <si>
    <t>3414971853409</t>
  </si>
  <si>
    <t>3414970004345</t>
  </si>
  <si>
    <t>3414970005021</t>
  </si>
  <si>
    <t>3414970005045</t>
  </si>
  <si>
    <t>3414970005083</t>
  </si>
  <si>
    <t>3414970005106</t>
  </si>
  <si>
    <t>3414970005120</t>
  </si>
  <si>
    <t>3414970005182</t>
  </si>
  <si>
    <t>3414970005229</t>
  </si>
  <si>
    <t>3414970340474</t>
  </si>
  <si>
    <t>3414970340481</t>
  </si>
  <si>
    <t>3414970340498</t>
  </si>
  <si>
    <t>3414970340511</t>
  </si>
  <si>
    <t>3414970340528</t>
  </si>
  <si>
    <t>3414970340535</t>
  </si>
  <si>
    <t>3414970340542</t>
  </si>
  <si>
    <t>3414970340559</t>
  </si>
  <si>
    <t>3414970340573</t>
  </si>
  <si>
    <t>3414970340580</t>
  </si>
  <si>
    <t>3414970420565</t>
  </si>
  <si>
    <t>3414970420572</t>
  </si>
  <si>
    <t>8005543613375</t>
  </si>
  <si>
    <t>038219</t>
  </si>
  <si>
    <t>754301</t>
  </si>
  <si>
    <t>077591</t>
  </si>
  <si>
    <t>KA4802NG</t>
  </si>
  <si>
    <t>KA4802M2DG</t>
  </si>
  <si>
    <t>695900</t>
  </si>
  <si>
    <t>695901</t>
  </si>
  <si>
    <t>695902</t>
  </si>
  <si>
    <t>695903</t>
  </si>
  <si>
    <t>695904</t>
  </si>
  <si>
    <t>695905</t>
  </si>
  <si>
    <t>695908</t>
  </si>
  <si>
    <t>695915</t>
  </si>
  <si>
    <t>695916</t>
  </si>
  <si>
    <t>695917</t>
  </si>
  <si>
    <t>695918</t>
  </si>
  <si>
    <t>695920</t>
  </si>
  <si>
    <t>695921</t>
  </si>
  <si>
    <t>695924</t>
  </si>
  <si>
    <t>695926</t>
  </si>
  <si>
    <t>695927</t>
  </si>
  <si>
    <t>695930</t>
  </si>
  <si>
    <t>695931</t>
  </si>
  <si>
    <t>695932</t>
  </si>
  <si>
    <t>695933</t>
  </si>
  <si>
    <t>695934</t>
  </si>
  <si>
    <t>695935</t>
  </si>
  <si>
    <t>695938</t>
  </si>
  <si>
    <t>695945</t>
  </si>
  <si>
    <t>695946</t>
  </si>
  <si>
    <t>695947</t>
  </si>
  <si>
    <t>695948</t>
  </si>
  <si>
    <t>695950</t>
  </si>
  <si>
    <t>695951</t>
  </si>
  <si>
    <t>695954</t>
  </si>
  <si>
    <t>695956</t>
  </si>
  <si>
    <t>695957</t>
  </si>
  <si>
    <t>695961</t>
  </si>
  <si>
    <t>695962</t>
  </si>
  <si>
    <t>695963</t>
  </si>
  <si>
    <t>695964</t>
  </si>
  <si>
    <t>695965</t>
  </si>
  <si>
    <t>695966</t>
  </si>
  <si>
    <t>695971</t>
  </si>
  <si>
    <t>695972</t>
  </si>
  <si>
    <t>695973</t>
  </si>
  <si>
    <t>695974</t>
  </si>
  <si>
    <t>695975</t>
  </si>
  <si>
    <t>695976</t>
  </si>
  <si>
    <t>695981</t>
  </si>
  <si>
    <t>695983</t>
  </si>
  <si>
    <t>695984</t>
  </si>
  <si>
    <t>695985</t>
  </si>
  <si>
    <t>695986</t>
  </si>
  <si>
    <t>695991</t>
  </si>
  <si>
    <t>695992</t>
  </si>
  <si>
    <t>695993</t>
  </si>
  <si>
    <t>695994</t>
  </si>
  <si>
    <t>695995</t>
  </si>
  <si>
    <t>695996</t>
  </si>
  <si>
    <t>697255</t>
  </si>
  <si>
    <t>694370</t>
  </si>
  <si>
    <t>Маркер "9" 0,5/1,5 БЕЛ CAB3</t>
  </si>
  <si>
    <t>USB роз. д/зарядки одинар. бел</t>
  </si>
  <si>
    <t>Роз 2хUSB A-A VALENA БЕЛ</t>
  </si>
  <si>
    <t>Выключатель 10 А, сл.к.</t>
  </si>
  <si>
    <t>Выключатель с подсв. 10 А, сл.к.</t>
  </si>
  <si>
    <t>Пер.на два напр., сл.к.</t>
  </si>
  <si>
    <t>Пер.на два напр.с подсветкой, сл.к.</t>
  </si>
  <si>
    <t>Выкл.двухкл., сл.к.</t>
  </si>
  <si>
    <t>Кнопка, сл.к.</t>
  </si>
  <si>
    <t>Светорегулятор 300 Вт.</t>
  </si>
  <si>
    <t>Розетка 2К сл.к.</t>
  </si>
  <si>
    <t>Роз. 2К+З, нем. Стандарт, сл.к</t>
  </si>
  <si>
    <t>Роз.2К+З, нем. винты, шт. сл.к</t>
  </si>
  <si>
    <t>Роз. 2x2К+З, нем. cт, сл.к</t>
  </si>
  <si>
    <t>Роз RJ11 - 1 вход, сл.к.</t>
  </si>
  <si>
    <t>Роз RJ11 - 2 входа, сл.к.</t>
  </si>
  <si>
    <t>Роз. RJ 45 UTP с захватами</t>
  </si>
  <si>
    <t>Роз. TV простая звезда, сл.к.</t>
  </si>
  <si>
    <t>Роз.TV-FM-SAT звезда, сл.к.</t>
  </si>
  <si>
    <t>Выключатель 10 А, белый</t>
  </si>
  <si>
    <t>Выключатель с подсв. 10 А, белый</t>
  </si>
  <si>
    <t>Пер.на два напр., белый</t>
  </si>
  <si>
    <t>Выкл.двухкл., белый</t>
  </si>
  <si>
    <t>Кнопка, белая</t>
  </si>
  <si>
    <t>Светорегулятор 300 Вт., бел</t>
  </si>
  <si>
    <t>Розетка 2К белая</t>
  </si>
  <si>
    <t>Роз. 2К+З, нем. Стандарт, бел</t>
  </si>
  <si>
    <t>Роз.2К+З, нем., винты, шт. бел</t>
  </si>
  <si>
    <t>Роз. 2x2К+З, нем. Стандарт, бел</t>
  </si>
  <si>
    <t>Роз RJ11 - 1 вход, белая</t>
  </si>
  <si>
    <t>Роз RJ11 - 2 входа, бел.</t>
  </si>
  <si>
    <t>Роз. TV простая звезда, бел.</t>
  </si>
  <si>
    <t>Роз.TV-FM-SAT звезда, бел.</t>
  </si>
  <si>
    <t>Рамка 1 пост сл. к.</t>
  </si>
  <si>
    <t>Рамка 1 пост белая</t>
  </si>
  <si>
    <t>Рамка 1 пост Мат.золото</t>
  </si>
  <si>
    <t>Рамка 1 пост алюминий</t>
  </si>
  <si>
    <t>Рамка 1 пост песок</t>
  </si>
  <si>
    <t>Рамка 1 пост жемчужно-серый</t>
  </si>
  <si>
    <t>Рамка 2 поста сл. к.</t>
  </si>
  <si>
    <t>Рамка 2 поста белая</t>
  </si>
  <si>
    <t>Рамка 2 поста Мат.золото</t>
  </si>
  <si>
    <t>Рамка 2 поста алюминий</t>
  </si>
  <si>
    <t>Рамка 2 поста песок</t>
  </si>
  <si>
    <t>Рамка 2 поста жемчужно-серый</t>
  </si>
  <si>
    <t>Рамка 3 поста сл. к.</t>
  </si>
  <si>
    <t>Рамка 3 поста Мат.золото</t>
  </si>
  <si>
    <t>Рамка 3 поста алюминий</t>
  </si>
  <si>
    <t>Рамка 3 поста песок</t>
  </si>
  <si>
    <t>Рамка 3 поста жемчужно-серый</t>
  </si>
  <si>
    <t>Рамка 4 поста сл. к.</t>
  </si>
  <si>
    <t>Рамка 4 поста белая</t>
  </si>
  <si>
    <t>Рамка 4 поста Мат.золото</t>
  </si>
  <si>
    <t>Рамка 4 поста алюминий</t>
  </si>
  <si>
    <t>Рамка 4 поста песок</t>
  </si>
  <si>
    <t>Рамка 4 поста жемчужно-серый</t>
  </si>
  <si>
    <t>Рамка корица Celiane 3 поста</t>
  </si>
  <si>
    <t>VLN-a БЕЛ Рамка 1-пост</t>
  </si>
  <si>
    <t>LN Рамка 2x2М НОЧЬ</t>
  </si>
  <si>
    <t>LN Рамка 2М КОС</t>
  </si>
  <si>
    <t>Маркер CAB 3 - для кабеля 0,5-1,5 мм² - цифра 9 - белый</t>
  </si>
  <si>
    <t>LIVING NOW. Декоративная рамка 2 поста (2+2 модуля).Цвет "Ночь"</t>
  </si>
  <si>
    <t>Cariva DIY Переключатель на два направления, слоновая кость</t>
  </si>
  <si>
    <t>Cariva DIY Переключатель на два направления с подсветкой, слоновая кость</t>
  </si>
  <si>
    <t>Cariva DIY Выключатель двухклавишный, слоновая кость</t>
  </si>
  <si>
    <t>Cariva DIY Кнопка, слоновая кость</t>
  </si>
  <si>
    <t>Cariva DIY Светорегулятор 300 Вт</t>
  </si>
  <si>
    <t>Cariva DIY Розетка 2К слоновая кость</t>
  </si>
  <si>
    <t>Cariva DIY Розетка 2К+З, нем. Стандарт, слоновая кость</t>
  </si>
  <si>
    <t>Cariva DIY Розетка 2К+З, нем. винты, шт. слоновая кость</t>
  </si>
  <si>
    <t>Cariva DIY Розетка 2x2К+З, нем. cт, слоновая кость</t>
  </si>
  <si>
    <t>Cariva DIY Розетка RJ11 - 1 вход, слоновая кость</t>
  </si>
  <si>
    <t>Cariva DIY Розетка RJ11 - 2 входа, слоновая кость</t>
  </si>
  <si>
    <t>Cariva DIY Розетка RJ45 UTP с захватами</t>
  </si>
  <si>
    <t>Cariva DIY Розетка TV простая звезда, слоновая кость</t>
  </si>
  <si>
    <t>Cariva DIY Выключатель 10 А, белый</t>
  </si>
  <si>
    <t>Cariva DIY Переключатель на два направления, белый</t>
  </si>
  <si>
    <t>Cariva DIY Кнопка белая</t>
  </si>
  <si>
    <t>Cariva DIY Розетка 2К белая</t>
  </si>
  <si>
    <t>Cariva DIY Розетка 2К+З, нем. Стандарт, бел</t>
  </si>
  <si>
    <t>Cariva DIY Розетка 2x2К+З, нем. Стандарт, бел</t>
  </si>
  <si>
    <t>Cariva DIY РозеткаTV-FM-SAT звезда, бел.</t>
  </si>
  <si>
    <t>Cariva DIY Рамка 1 пост слоновая кость</t>
  </si>
  <si>
    <t>Cariva DIY Рамка 1 пост белая</t>
  </si>
  <si>
    <t>Cariva DIY Рамка 1 пост мат.золото</t>
  </si>
  <si>
    <t>Cariva Diy Рамка 1 Пост Песок</t>
  </si>
  <si>
    <t>Cariva DIY Рамка 2 поста слоновая кость</t>
  </si>
  <si>
    <t>Cariva DIY Рамка 2 поста белая</t>
  </si>
  <si>
    <t>Cariva DIY Рамка 2 поста мат.золото</t>
  </si>
  <si>
    <t>Cariva DIY Рамка 2 поста алюминий</t>
  </si>
  <si>
    <t>Cariva Diy Рамка 2 Поста Песок</t>
  </si>
  <si>
    <t>Cariva DIY Рамка 3 поста мат.золото</t>
  </si>
  <si>
    <t>Cariva Diy Рамка 3 Поста Песок</t>
  </si>
  <si>
    <t>Cariva DIY Рамка 3 поста жемчужно-серый</t>
  </si>
  <si>
    <t>Cariva DIY Рамка 4 поста слоновая кость</t>
  </si>
  <si>
    <t>Cariva DIY Рамка 4 поста мат.золото</t>
  </si>
  <si>
    <t>Cariva DIY Рамка 4 поста алюминий</t>
  </si>
  <si>
    <t>Рамка Корица Celiane 3 Поста</t>
  </si>
  <si>
    <t>CARIVA DIY электроустановочное оборудование</t>
  </si>
  <si>
    <t>CELIANE DIY электроустановочное оборудование</t>
  </si>
  <si>
    <t>Мини-колонны и аксессуары Bticino</t>
  </si>
  <si>
    <t>Трансформаторы разделительные</t>
  </si>
  <si>
    <t>Клеммники + распределительные коробки</t>
  </si>
  <si>
    <t>Разъемы RJ 45 Keystone</t>
  </si>
  <si>
    <t>Розеточные блоки встраиваемые</t>
  </si>
  <si>
    <t>Волоконно-оптические розетки Bticino</t>
  </si>
  <si>
    <t>150535</t>
  </si>
  <si>
    <t>Стойка для напольной установки</t>
  </si>
  <si>
    <t>150679</t>
  </si>
  <si>
    <t>Аксессуар для горизонтальной установки устройств</t>
  </si>
  <si>
    <t>150712</t>
  </si>
  <si>
    <t>Суппорт-рамка, 5 модулей</t>
  </si>
  <si>
    <t>3501/AMB</t>
  </si>
  <si>
    <t>Конфигуратор AMB</t>
  </si>
  <si>
    <t>3508BUS</t>
  </si>
  <si>
    <t>My Home Клема для подключения шины SCS к устройствам системы энергоконтроля</t>
  </si>
  <si>
    <t>Съёмная клемма для подключения к ШИНЕ Ширина 3 -81 мм - MyHOME SCS</t>
  </si>
  <si>
    <t>3508U2</t>
  </si>
  <si>
    <t>My Home Клема для подключения силовой линии к устройствам системы энергоконтроля</t>
  </si>
  <si>
    <t>Съёмная шинная клемма 2-полюсная - MyHOME SCS</t>
  </si>
  <si>
    <t>3508U3</t>
  </si>
  <si>
    <t>Съёмная шинная клемма 3-полюсная - MyHOME SCS</t>
  </si>
  <si>
    <t>4911TDM</t>
  </si>
  <si>
    <t>заглушка под 2м клавиши</t>
  </si>
  <si>
    <t>503ED</t>
  </si>
  <si>
    <t>Горизонтальный и вертикальный соединитель для 503Е</t>
  </si>
  <si>
    <t>Горизонтальный и вертикальный соединитель для Кат. № 503Е</t>
  </si>
  <si>
    <t>H4706</t>
  </si>
  <si>
    <t>Axolute Суппорт для рамки на 6 модулей, фиксация на винтах</t>
  </si>
  <si>
    <t>HB4702X</t>
  </si>
  <si>
    <t>Axolute Суппорт с подсветкой (на винтах) для рамок в форме эллипса, на 2 модуля</t>
  </si>
  <si>
    <t>HC4279C6F</t>
  </si>
  <si>
    <t>axolute RJ 45 FTP кат6</t>
  </si>
  <si>
    <t>Розетка Axolute RJ45 FTP Cat. 6, чёрный</t>
  </si>
  <si>
    <t>HS4279C6A</t>
  </si>
  <si>
    <t>Розетка axolute RJ45 STP кат6A</t>
  </si>
  <si>
    <t>Розетка Axolute RJ45 STP Cat. 6A</t>
  </si>
  <si>
    <t>L4125S</t>
  </si>
  <si>
    <t>Розетка 2П 16A, 127V Евро-американский стандарт, 1 модуль</t>
  </si>
  <si>
    <t>L4126S</t>
  </si>
  <si>
    <t>Роз.2К 16A, Евро.-ам.ст.(2М)</t>
  </si>
  <si>
    <t>Розетка 2К 16А, евро-Ам.Ст.(2м)</t>
  </si>
  <si>
    <t>L4258/11N</t>
  </si>
  <si>
    <t>L4351/230</t>
  </si>
  <si>
    <t>Звонок 230В 5ВА - 80 дб 1 модуль</t>
  </si>
  <si>
    <t>L4382/230</t>
  </si>
  <si>
    <t>Лампа с лампочкой на 230 В</t>
  </si>
  <si>
    <t>L4406</t>
  </si>
  <si>
    <t>Светорегулятор для активной нагрузки 100 - 500 Вт 1 модуль</t>
  </si>
  <si>
    <t>L4911AIN</t>
  </si>
  <si>
    <t>LL Клавиша ON OFF 1 модуль, цвет антрацит</t>
  </si>
  <si>
    <t>Livinglight Клавиша ON OFF 1 модуль, цвет антрацит</t>
  </si>
  <si>
    <t>L4915N</t>
  </si>
  <si>
    <t>LivingLight Клавиша без символа, размер 1 модуль, цвет антрацит</t>
  </si>
  <si>
    <t>Livinglight Клавиша без символа, размер 1 модуль, цвет антрацит</t>
  </si>
  <si>
    <t>L4916A</t>
  </si>
  <si>
    <t>LivingLight Клавиша Axial Лампа, размер 1 модуль, цвет антрацит</t>
  </si>
  <si>
    <t>Livinglight Клавиша Axial Лампа, размер 1 модуль, цвет антрацит</t>
  </si>
  <si>
    <t>LN4003A</t>
  </si>
  <si>
    <t>LivingLight Переключатель с автоматическими клемами, размер 1 модуль, без клавиши</t>
  </si>
  <si>
    <t>Livinglight Переключатель с автоматическими клемами, размер 1 модуль, без клавиши</t>
  </si>
  <si>
    <t>LNA4802M2SQ</t>
  </si>
  <si>
    <t>LivingLight Рамка прямоугольная, 2 поста, цвет Коричневый шелк</t>
  </si>
  <si>
    <t>LNA4826OA</t>
  </si>
  <si>
    <t>LivingLight Рамка прямоугольная, 3+3 модуля, цвет Золото</t>
  </si>
  <si>
    <t>Livinglight Рамка прямоугольная, 3+3 модуля, цвет Золото</t>
  </si>
  <si>
    <t>LND4802KR</t>
  </si>
  <si>
    <t>LivingLight Рамка прямоугольная, 1 пост, цвет Kristall</t>
  </si>
  <si>
    <t>LND4807KR</t>
  </si>
  <si>
    <t>LivingLight Рамка прямоугольная, 7 модулей, цвет Kristall</t>
  </si>
  <si>
    <t>Livinglight Рамка прямоугольная, 7 модулей, цвет Kristall</t>
  </si>
  <si>
    <t>N4001N</t>
  </si>
  <si>
    <t>LivingLight Выключатель с винтовыми клемами, размер 1 модуль, цвет белый</t>
  </si>
  <si>
    <t>N4003M2N</t>
  </si>
  <si>
    <t>LivingLight Переключатель с винтовыми клемами, размер 2 модуля, цвет белый</t>
  </si>
  <si>
    <t>N4279C6</t>
  </si>
  <si>
    <t>Розетка light RJ45 UTP кат6</t>
  </si>
  <si>
    <t>Розетка light RJ45 UTP Cat. 6</t>
  </si>
  <si>
    <t>N4351/230</t>
  </si>
  <si>
    <t>N4915</t>
  </si>
  <si>
    <t>N4915AN</t>
  </si>
  <si>
    <t>LivingLight Клавиша Лампа, размер 1 модуль, цвет белый</t>
  </si>
  <si>
    <t>Livinglight Клавиша Лампа, размер 1 модуль, цвет белый</t>
  </si>
  <si>
    <t>N4915M2AN</t>
  </si>
  <si>
    <t>LivingLight Клавиша Лампа, размер 2 модуля, цвет белый</t>
  </si>
  <si>
    <t>Livinglight Клавиша Лампа, размер 2 модуля, цвет белый</t>
  </si>
  <si>
    <t>N4915N</t>
  </si>
  <si>
    <t>N4932</t>
  </si>
  <si>
    <t>Прозрачная клавиша Kristall для любых устройств, 1 модуль</t>
  </si>
  <si>
    <t>Прозрачная клавиша KristaLivinglight для любых устройств, 1 модуль</t>
  </si>
  <si>
    <t>N4950</t>
  </si>
  <si>
    <t>Заглушка 1 модуль, белая</t>
  </si>
  <si>
    <t>NT4373H</t>
  </si>
  <si>
    <t>LivingLight Индикатор для отеля "Не беспокоить"/"Уберите комнату", цвет белый</t>
  </si>
  <si>
    <t>Livinglight Индикатор для отеля "Не беспокоить"/"Уберите комнату", цвет белый</t>
  </si>
  <si>
    <t>NT4654N</t>
  </si>
  <si>
    <t>ИК приёмник для дистанционного управления</t>
  </si>
  <si>
    <t>NT4911M2N</t>
  </si>
  <si>
    <t>LL Клавиша на 2 функции 2 модуля, цвет алюминий</t>
  </si>
  <si>
    <t>Livinglight Клавиша на 2 функции 2 модуля, цвет алюминий</t>
  </si>
  <si>
    <t>NT4915AN</t>
  </si>
  <si>
    <t>LivingLight Клавиша Лампа, размер 1 модуль, цвет алюминий</t>
  </si>
  <si>
    <t>Livinglight Клавиша Лампа, размер 1 модуль, цвет алюминий</t>
  </si>
  <si>
    <t>NT4915DD</t>
  </si>
  <si>
    <t>LivingLight Клавиша Не беспокоить, размер 1 модуль, цвет алюминий</t>
  </si>
  <si>
    <t>Livinglight Клавиша Не беспокоить, размер 1 модуль, цвет алюминий</t>
  </si>
  <si>
    <t>NT4915MR</t>
  </si>
  <si>
    <t>LivingLight Клавиша Уберите комнату, размер 1 модуль, цвет алюминий</t>
  </si>
  <si>
    <t>Livinglight Клавиша Уберите комнату, размер 1 модуль, цвет алюминий</t>
  </si>
  <si>
    <t>CM013033</t>
  </si>
  <si>
    <t>Профиль монтажн RCSN 3000 HDG</t>
  </si>
  <si>
    <t>CM013038</t>
  </si>
  <si>
    <t>Профиль монтажн RCSN 3000 304L</t>
  </si>
  <si>
    <t>CM430111</t>
  </si>
  <si>
    <t>Лоток пров. G-MINI EZ</t>
  </si>
  <si>
    <t>CM586130</t>
  </si>
  <si>
    <t>Кроншт. безвинт. CM 50 XL GS</t>
  </si>
  <si>
    <t>CM646030</t>
  </si>
  <si>
    <t>Крышка безвинт CP150 GS</t>
  </si>
  <si>
    <t>CM646050</t>
  </si>
  <si>
    <t>Крышка безвинт CP300 GS</t>
  </si>
  <si>
    <t>CM646063</t>
  </si>
  <si>
    <t>Крышка безвинт CP400 HDG</t>
  </si>
  <si>
    <t>010520</t>
  </si>
  <si>
    <t>DLP Крышка 40 мм</t>
  </si>
  <si>
    <t>Частичная крышка шириной 40 мм - для кабель-канала DLP 65x195 - 2м - белый</t>
  </si>
  <si>
    <t>010601</t>
  </si>
  <si>
    <t>DLPУг.внутр. на выс.35мм</t>
  </si>
  <si>
    <t>Угол внутренний переменный от 80° до 100° - для кабель-каналов DLP 35х80/105 - белый</t>
  </si>
  <si>
    <t>010764</t>
  </si>
  <si>
    <t>DLPОтвод угл. выс. 65 мм</t>
  </si>
  <si>
    <t>Отводы угловые - для односекционных кабель-каналов DLP 65х150/195/220 - белый</t>
  </si>
  <si>
    <t>010952</t>
  </si>
  <si>
    <t>Суппорт/Рамка 2 М Dlp Кр.65</t>
  </si>
  <si>
    <t>Суппорт Mosaic - для кабель-каналов DLP с шириной крышки 65 мм - 2 модуля</t>
  </si>
  <si>
    <t>012312</t>
  </si>
  <si>
    <t>Пл.вст. быт.8.5х31.5 12А б/и</t>
  </si>
  <si>
    <t>012320</t>
  </si>
  <si>
    <t>Пл.вст. быт.8.5х31.5 20А б/и</t>
  </si>
  <si>
    <t>Бытовой цилиндрический предохранитель - 8,5x31,5 мм - без индикатора - 20 A</t>
  </si>
  <si>
    <t>012408</t>
  </si>
  <si>
    <t>Пл.вст. быт.8.5х31.5 8А с/и</t>
  </si>
  <si>
    <t>001306</t>
  </si>
  <si>
    <t>142831</t>
  </si>
  <si>
    <t>Трансф.изол. 3ф 63кВА 400/400</t>
  </si>
  <si>
    <t>Трансформатор изолирующий с экраном 63кВА 400В/400В</t>
  </si>
  <si>
    <t>020167</t>
  </si>
  <si>
    <t>XL3 400Дв. д/каб.секции в.1200</t>
  </si>
  <si>
    <t>Дверь металлическая XL³ 400 - для кабельных секций высотой 1200 мм</t>
  </si>
  <si>
    <t>020373</t>
  </si>
  <si>
    <t>XL3 400Л.п.пл.600ммDPX 250</t>
  </si>
  <si>
    <t>Лицевая панель изолирующая XL³ 400 - для 1 DPX 250 или 630 с блоком УЗО - вертикальный монтаж - высота 600</t>
  </si>
  <si>
    <t>020520</t>
  </si>
  <si>
    <t>XL3 4000 Стойки</t>
  </si>
  <si>
    <t>020853</t>
  </si>
  <si>
    <t>Стойки выстой 2000</t>
  </si>
  <si>
    <t>Стойки, высота 2000 мм</t>
  </si>
  <si>
    <t>020922</t>
  </si>
  <si>
    <t>DPX 250/630 Лиц.пан.XL3 вер.</t>
  </si>
  <si>
    <t>Металлическая лицевая панель XL³ 800/4000 - от 1 до 3 DPX 250 и 630 с УЗО - верт. монтаж - в. 600 мм - 24 модуля</t>
  </si>
  <si>
    <t>020990</t>
  </si>
  <si>
    <t>XL3 800Л.п.на винтах 36м выс50</t>
  </si>
  <si>
    <t>021137</t>
  </si>
  <si>
    <t>XL3 6300 Стойки аппаратные</t>
  </si>
  <si>
    <t>Комплект из 2 монтажных стоек - XL³ 6300</t>
  </si>
  <si>
    <t>021604</t>
  </si>
  <si>
    <t>Держ.пл.встав. SP58 22X58 3P б/в</t>
  </si>
  <si>
    <t>Выключатель-разъединитель SP 58 - 3П - 6 модулей - для промышленных предохранителей 22х58</t>
  </si>
  <si>
    <t>023103</t>
  </si>
  <si>
    <t>Osmoz монт.адап. 3 поста +2хНО конт.бл. пруж.кл</t>
  </si>
  <si>
    <t>Комплектующий блок для кнопок - Osmoz - для компл. - без подсветки - пружин. клеммы - 2Н.О. + 3-постовой монт. адаптер</t>
  </si>
  <si>
    <t>023923</t>
  </si>
  <si>
    <t>Osmoz гол.перекл. ЧЕРН.ручк. 3 п с фикс. 45°(1-0-2) 10-12-2 час.</t>
  </si>
  <si>
    <t>Переключатель с рукояткой - Osmoz - для комплектации - без подсветки - IP 66 - 3 положения с фиксацией 45° - чёрный</t>
  </si>
  <si>
    <t>026617</t>
  </si>
  <si>
    <t>DPX-IS250 4п 250 A бок.прав</t>
  </si>
  <si>
    <t>Выключатель-разъединитель DPX-IS 250 - без дистанционного отключения - 250 A - 4П - правостороннее управление</t>
  </si>
  <si>
    <t>026681</t>
  </si>
  <si>
    <t>DPX-IS630 3п 630A бок.лев.</t>
  </si>
  <si>
    <t>Выключатель-разъединитель DPX-IS 630 - с дистанционным отключением - 630 A - 3П - рукоятка слева</t>
  </si>
  <si>
    <t>027233</t>
  </si>
  <si>
    <t>DRX250 MT 160A 4П 36kA</t>
  </si>
  <si>
    <t>DRX250 термомагнитный 160A 4П 36kA</t>
  </si>
  <si>
    <t>028806</t>
  </si>
  <si>
    <t>Бл. питания дополн. внеш. ~/= 24B</t>
  </si>
  <si>
    <t>Преобразователь напряжения - внешний - ~/= 24B - для автоматических выключателей DMX³</t>
  </si>
  <si>
    <t>028815</t>
  </si>
  <si>
    <t>Дополнительный сигнальный контакт (1 шт.)</t>
  </si>
  <si>
    <t>Сигнальный контакт - для DMX³ 2500 и 4000</t>
  </si>
  <si>
    <t>028855</t>
  </si>
  <si>
    <t>Минимальный расцепитель напряжения 24 В перем./пост.</t>
  </si>
  <si>
    <t>Минимальный расцепитель напряжения DMX³ 2500 и 4000 - 24 В~/=</t>
  </si>
  <si>
    <t>030021</t>
  </si>
  <si>
    <t>DLPLМиниплин.пл.с/пер.40х16</t>
  </si>
  <si>
    <t>Мини-плинтус DLPlus - 40x16 мм - 2 отделения - длина 2,1 м - белый</t>
  </si>
  <si>
    <t>030093</t>
  </si>
  <si>
    <t>Кабель-канал пласт.напол.75х18</t>
  </si>
  <si>
    <t>030224</t>
  </si>
  <si>
    <t>DLPLОтветвл.Т-обр.к-к 20х12.5</t>
  </si>
  <si>
    <t>030251</t>
  </si>
  <si>
    <t>DLPLУг.внутр/внеш.к-к 32х12.5</t>
  </si>
  <si>
    <t>Угол внутренний/внешний переменный - для мини-плинтусов DLPlus 32x12,5 - белый</t>
  </si>
  <si>
    <t>030316</t>
  </si>
  <si>
    <t>DLPLКороб.ответв.(75х75х35)</t>
  </si>
  <si>
    <t>DLPlus Ответвительная коробка (75х75х35)</t>
  </si>
  <si>
    <t>030377</t>
  </si>
  <si>
    <t>MosaicСуппорт д/к-к 60х16 2м</t>
  </si>
  <si>
    <t>Рамка Mosaic - для мини-плинтусов DLPlus 60х16/20 - на 2 модуля - белый</t>
  </si>
  <si>
    <t>030677</t>
  </si>
  <si>
    <t>DLPLУплот.подкл.п/плинтус</t>
  </si>
  <si>
    <t>Уплотнительная подкладка под плинтус DLPlus - длина 2,10 м - коричневый</t>
  </si>
  <si>
    <t>030897</t>
  </si>
  <si>
    <t>DLPL Дюбель д/сух.штукатурки</t>
  </si>
  <si>
    <t>Дюбель для сухой штукатурки</t>
  </si>
  <si>
    <t>310059</t>
  </si>
  <si>
    <t>ИБП DakerDk 10kВА 3 в 1 без батарей</t>
  </si>
  <si>
    <t>Трёхфазный/однофазный ИБП - Daker DK - без батарей - 10000 ВА</t>
  </si>
  <si>
    <t>031069</t>
  </si>
  <si>
    <t>Суппорт для мод. обор. белый</t>
  </si>
  <si>
    <t>Суппорт для модульного оборудования белый</t>
  </si>
  <si>
    <t>031404</t>
  </si>
  <si>
    <t>Oteo Коробка 1п. вд/пл 20х12,5</t>
  </si>
  <si>
    <t>Коробка для накладного монтажа 1-постовая - вдоль мини-плинтуса DLPlus глубиной 12,5 мм - Oteo - Белый</t>
  </si>
  <si>
    <t>031671</t>
  </si>
  <si>
    <t>Mosaic Суппорт 4м 140х35</t>
  </si>
  <si>
    <t>031707</t>
  </si>
  <si>
    <t>Выдв.панель 3 м Н20</t>
  </si>
  <si>
    <t>Адаптер - для монтажа рамки Кат. № 0 316 11 - для мини-плинтусов DLPlus глубиной 20 мм</t>
  </si>
  <si>
    <t>031801</t>
  </si>
  <si>
    <t>Colring Хомут черн 2,4X140</t>
  </si>
  <si>
    <t>Монтажный хомут Colring - ширина 2.4 мм - длина 140 мм - пакет 100 шт - чёрный</t>
  </si>
  <si>
    <t>031916</t>
  </si>
  <si>
    <t>Colson Хомут 9х262 черный</t>
  </si>
  <si>
    <t>Стойкий к УФ лучам монтажный хомут Colson - для жилых зданий - ширина 9 мм - длина 262 мм - чёрный</t>
  </si>
  <si>
    <t>031930</t>
  </si>
  <si>
    <t>Col 6 Хомут 6X260мм</t>
  </si>
  <si>
    <t>Стойкий к УФ лучам монтажный хомут Colson - для жилых зданий - ширина 7,6 мм - длина 260 мм - чёрный</t>
  </si>
  <si>
    <t>032061</t>
  </si>
  <si>
    <t>Colring Хомут 2,4х95 маркиров.</t>
  </si>
  <si>
    <t>032746</t>
  </si>
  <si>
    <t>MosaicРазв. 2XRJ45 TEL/TEL</t>
  </si>
  <si>
    <t>Разветвитель телефон L1/L2</t>
  </si>
  <si>
    <t>032807</t>
  </si>
  <si>
    <t>DLPЗаглушка торцевая</t>
  </si>
  <si>
    <t>Заглушка - для профиля 92x20 мм</t>
  </si>
  <si>
    <t>033004</t>
  </si>
  <si>
    <t>Клеммник-разветвитель 35мм2</t>
  </si>
  <si>
    <t>Клеммник-разветвитель - подключение без разрыва кабеля - для кабеля 35 мм²</t>
  </si>
  <si>
    <t>034338</t>
  </si>
  <si>
    <t>Capvis Соединитель 1,5мм2 син.</t>
  </si>
  <si>
    <t>Колпачёк Capvis - номинальное сечение 1.5 мм² - синий - коробка</t>
  </si>
  <si>
    <t>034344</t>
  </si>
  <si>
    <t>Capvis Соединитель 2,5мм2 ор.</t>
  </si>
  <si>
    <t>Колпачёк Capvis - номинальное сечение 1.5 до 2.5 мм² - оранжевый - коробка</t>
  </si>
  <si>
    <t>036782</t>
  </si>
  <si>
    <t>Рейка Lina25 500мм</t>
  </si>
  <si>
    <t>Траверс Lina 25 - для Atlantic/Inox/Marina шириной 500 мм - длина 443 мм</t>
  </si>
  <si>
    <t>037185</t>
  </si>
  <si>
    <t>Винтовая клемма Viking 3 - с разъединителем - однополюсная - для непрерывных цепей - шаг 6 мм</t>
  </si>
  <si>
    <t>037187</t>
  </si>
  <si>
    <t>Клемма 10х12, предохр. 5х20</t>
  </si>
  <si>
    <t>Винтовая клемма Viking 3 - однополюсная - с держателем предохранителя 5х20 с поворотной головкой - шаг 12 мм</t>
  </si>
  <si>
    <t>037355</t>
  </si>
  <si>
    <t>Шина Алюм. С 800A</t>
  </si>
  <si>
    <t>С-образная алюминиевая шина - 549 мм² - длина 1780 мм - монтируются на шкафы и щиты XL³</t>
  </si>
  <si>
    <t>037410</t>
  </si>
  <si>
    <t>Шина медная гибкая 13х3мм2</t>
  </si>
  <si>
    <t>Шина Медная Гибкая 13х3 мм²</t>
  </si>
  <si>
    <t>037440</t>
  </si>
  <si>
    <t>Шина медная перфорир. 50X5 мм</t>
  </si>
  <si>
    <t>Плоская медная шина - 50x5 мм - до 700/630 A - длина 1750 мм</t>
  </si>
  <si>
    <t>037441</t>
  </si>
  <si>
    <t>Шина медная перфорир. 63X5 мм</t>
  </si>
  <si>
    <t>Плоская медная шина - 63x5 мм - до 800/700 A - длина 1750 мм</t>
  </si>
  <si>
    <t>037443</t>
  </si>
  <si>
    <t>Шина медная перфорир. 80X5 мм</t>
  </si>
  <si>
    <t>Плоская медная шина - 80x5 мм - до 1000/900 A - длина 1750 мм</t>
  </si>
  <si>
    <t>037457</t>
  </si>
  <si>
    <t>Шина гиб. 50х5мм 630А L=2000мм</t>
  </si>
  <si>
    <t>Шина Гибкая 50х5мм 630А, длина 2000 мм</t>
  </si>
  <si>
    <t>037527</t>
  </si>
  <si>
    <t>Гнездовой вывод Viking 3 - под измерительный щуп диаметром 4 мм - для винтовых и пружинных клемм - с шагом 5,6 мм</t>
  </si>
  <si>
    <t>037681</t>
  </si>
  <si>
    <t>StarfixКасс.д/нак.0,75мм2 син</t>
  </si>
  <si>
    <t>Кассета для обжимного инструмента Starfix S - сечение 0,75 мм² - синяя</t>
  </si>
  <si>
    <t>037682</t>
  </si>
  <si>
    <t>StarfixКасс.д/нак.1мм2 красн</t>
  </si>
  <si>
    <t>Кассета для обжимного инструмента Starfix S - сечение 1 мм² - красная</t>
  </si>
  <si>
    <t>037684</t>
  </si>
  <si>
    <t>StarfixКасс.д/нак.2,5мм2 сер</t>
  </si>
  <si>
    <t>Кассета для обжимного инструмента Starfix S - сечение 2,5 мм² - серая</t>
  </si>
  <si>
    <t>037804</t>
  </si>
  <si>
    <t>Memocab Маркер серый "8"</t>
  </si>
  <si>
    <t>Маркер Memocab - международная кодировка цветов - ширина 2,3 мм - цифра 8 - серый</t>
  </si>
  <si>
    <t>038104</t>
  </si>
  <si>
    <t>Маркер "4" 0,15/0,5 ЖЛТ CAB3</t>
  </si>
  <si>
    <t>Маркер CAB 3 - для кабеля 0,15-0,5 мм² - цифра 4 - желтый</t>
  </si>
  <si>
    <t>038142</t>
  </si>
  <si>
    <t>CAB3 Маркер - "+" 0,15/0,5</t>
  </si>
  <si>
    <t>Маркер CAB 3 - условное обозначение - для кабеля 0,15-0,5мм² - плюс</t>
  </si>
  <si>
    <t>038332</t>
  </si>
  <si>
    <t>Маркер CAB 3 - для кабеля 1,5-2,5 мм² - заглавная буква C</t>
  </si>
  <si>
    <t>038711</t>
  </si>
  <si>
    <t>Маркер д/держат. Memocab 4x18</t>
  </si>
  <si>
    <t>Заготовка этикеток Logicab 2 - для проводов - для держателя Memocab 4x18 мм</t>
  </si>
  <si>
    <t>402070</t>
  </si>
  <si>
    <t>Rx3 Вдт 300ма 25а 4п Ac</t>
  </si>
  <si>
    <t>RX3 ВДТ 300мА 25А 4П AC</t>
  </si>
  <si>
    <t>403858</t>
  </si>
  <si>
    <t>Aвт.выкл.TX3 B10A 1П 6000/10kA</t>
  </si>
  <si>
    <t>Автоматический выключатель TX³ 6000 - 10 кА - тип характеристики B - 1П - 230/400 В~ - 10 А - 1 модуль</t>
  </si>
  <si>
    <t>403899</t>
  </si>
  <si>
    <t>Авт.выкл.TX3 B6A 4П 6000/10kA</t>
  </si>
  <si>
    <t>Автоматический выключатель TX³ 6000 - 10 кА - тип характеристики B - 4П - 400 В~ - 6 А - 4 модуля</t>
  </si>
  <si>
    <t>403916</t>
  </si>
  <si>
    <t>Авт.выкл.TX3 C16А 1П 6000/10kA</t>
  </si>
  <si>
    <t>Автоматический выключатель TX³ 6000 - 10 кА - тип характеристики C - 1П - 230/400 В~ - 16 А - 1 модуль</t>
  </si>
  <si>
    <t>403933</t>
  </si>
  <si>
    <t>Авт.выкл.TX3 C32A 2П 6000/10kA</t>
  </si>
  <si>
    <t>Автоматический выключатель TX³ 6000 - 10 кА - тип характеристики C - 2П - 230/400 В~ - 32 А - 2 модуля</t>
  </si>
  <si>
    <t>403986</t>
  </si>
  <si>
    <t>Авт.выкл.TX3 B16A 2П 6000</t>
  </si>
  <si>
    <t>Автоматический выключатель TX³ 6000 - 6 кА - тип характеристики B - 2П - 230/400 В~ - 16 А - 2 модуля</t>
  </si>
  <si>
    <t>404020</t>
  </si>
  <si>
    <t>Авт.выкл.TX3 B63A 4П 6000</t>
  </si>
  <si>
    <t>Автоматический выключатель TX³ 6000 - 6 кА - тип характеристики B - 4П - 400 В~ - 63 А - 4 модуля</t>
  </si>
  <si>
    <t>404025</t>
  </si>
  <si>
    <t>Авт.выкл.TX3 C6A 1П 6000</t>
  </si>
  <si>
    <t>Автоматический выключатель TX³ 6000 - 6 кА - тип характеристики C - 1П - 230/400 В~ - 6 А - 1 модуль</t>
  </si>
  <si>
    <t>404029</t>
  </si>
  <si>
    <t>Авт.выкл.TX3 C20A 1П 6000</t>
  </si>
  <si>
    <t>Автоматический выключатель TX³ 6000 - 6 кА - тип характеристики C - 1П - 230/400 В~ - 20 А - 1 модуль</t>
  </si>
  <si>
    <t>404030</t>
  </si>
  <si>
    <t>Авт.выкл.TX3 C25A 1П 6000</t>
  </si>
  <si>
    <t>Автоматический выключатель TX³ 6000 - 6 кА - тип характеристики C - 1П - 230/400 В~ - 25 А - 1 модуль</t>
  </si>
  <si>
    <t>404031</t>
  </si>
  <si>
    <t>Авт.выкл.TX3 C32A 1П 6000</t>
  </si>
  <si>
    <t>Автоматический выключатель TX³ 6000 - 6 кА - тип характеристики C - 1П - 230/400 В~ - 32 А - 1 модуль</t>
  </si>
  <si>
    <t>404033</t>
  </si>
  <si>
    <t>Авт.выкл.TX3 C50A 1П 6000</t>
  </si>
  <si>
    <t>Автоматический выключатель TX³ 6000 - 6 кА - тип характеристики C - 1П - 230/400 В~ - 50 А - 1 модуль</t>
  </si>
  <si>
    <t>404034</t>
  </si>
  <si>
    <t>Авт.выкл.TX3 C63A 1П 6000</t>
  </si>
  <si>
    <t>Автоматический выключатель TX³ 6000 - 6 кА - тип характеристики C - 1П - 230/400 В~ - 63 А - 1 модуль</t>
  </si>
  <si>
    <t>404043</t>
  </si>
  <si>
    <t>Авт.выкл.TX3 C20A 2П 6000</t>
  </si>
  <si>
    <t>Автоматический выключатель TX³ 6000 - 6 кА - тип характеристики C - 2П - 230/400 В~ - 20 А - 2 модуля</t>
  </si>
  <si>
    <t>404045</t>
  </si>
  <si>
    <t>Авт.выкл.TX3 C32A 2П 6000</t>
  </si>
  <si>
    <t>Автоматический выключатель TX³ 6000 - 6 кА - тип характеристики C - 2П - 230/400 В~ - 32 А - 2 модуля</t>
  </si>
  <si>
    <t>404046</t>
  </si>
  <si>
    <t>Авт.выкл.TX3 C40A 2П 6000</t>
  </si>
  <si>
    <t>Автоматический выключатель TX³ 6000 - 6 кА - тип характеристики C - 2П - 230/400 В~ - 40 А - 2 модуля</t>
  </si>
  <si>
    <t>404047</t>
  </si>
  <si>
    <t>Авт.выкл.TX3 C50A 2П 6000</t>
  </si>
  <si>
    <t>Автоматический выключатель TX³ 6000 - 6 кА - тип характеристики C - 2П - 230/400 В~ - 50 А - 2 модуля</t>
  </si>
  <si>
    <t>404054</t>
  </si>
  <si>
    <t>Авт.выкл.TX3 C10A 3П 6000</t>
  </si>
  <si>
    <t>Автоматический выключатель TX³ 6000 - 6 кА - тип характеристики C - 3П - 400 В~ - 10 А - 3 модуля</t>
  </si>
  <si>
    <t>404057</t>
  </si>
  <si>
    <t>Авт.выкл.TX3 C20A 3П 6000</t>
  </si>
  <si>
    <t>Автоматический выключатель TX³ 6000 - 6 кА - тип характеристики C - 3П - 400 В~ - 20 А - 3 модуля</t>
  </si>
  <si>
    <t>404059</t>
  </si>
  <si>
    <t>Авт.выкл.TX3 C32A 3П 6000</t>
  </si>
  <si>
    <t>Автоматический выключатель TX³ 6000 - 6 кА - тип характеристики C - 3П - 400 В~ - 32 А - 3 модуля</t>
  </si>
  <si>
    <t>404061</t>
  </si>
  <si>
    <t>Авт.выкл.TX3 C50A 3П 6000</t>
  </si>
  <si>
    <t>Автоматический выключатель TX³ 6000 - 6 кА - тип характеристики C - 3П - 400 В~ - 50 А - 3 модуля</t>
  </si>
  <si>
    <t>404062</t>
  </si>
  <si>
    <t>Авт.выкл.TX3 C63A 3П 6000</t>
  </si>
  <si>
    <t>Автоматический выключатель TX³ 6000 - 6 кА - тип характеристики C - 3П - 400 В~ - 63 А - 3 модуля</t>
  </si>
  <si>
    <t>406438</t>
  </si>
  <si>
    <t>Выкл.разъед.DX3 с индик.2П 32A</t>
  </si>
  <si>
    <t>Выключатели-разъединители DX³-IS - 2П - с индикатором - 400 В~ - 32 А - 1 модуль</t>
  </si>
  <si>
    <t>408866</t>
  </si>
  <si>
    <t>Авт.выкл.DX3 1П B2A 10kA/16kA</t>
  </si>
  <si>
    <t>Автоматический выключатель DX³ 10000 - 16 кА - тип характеристики B - 1П - 230/400 В~ - 2 А - 1 модуль</t>
  </si>
  <si>
    <t>409256</t>
  </si>
  <si>
    <t>Авт.выкл.DX3 3П C25A 10kA/16kA</t>
  </si>
  <si>
    <t>409761</t>
  </si>
  <si>
    <t>Авт.выкл.DX3 1П C63A 25kA</t>
  </si>
  <si>
    <t>Автоматический выключатель DX³ - 25 кА - тип характеристики С - 1П - 230/400 В~ - 63 А - 1,5 модуля</t>
  </si>
  <si>
    <t>411000</t>
  </si>
  <si>
    <t>АВДТ DX3 1П+Н C10А 30MA-AC</t>
  </si>
  <si>
    <t>411149</t>
  </si>
  <si>
    <t>АВДТ DX3 2П C10А 10MA-AC 4м</t>
  </si>
  <si>
    <t>Автоматический выключатель дифференциального тока DX³ 6000 - 10 кА - тип характеристики С - 2П - 230 В~ - 10 А - тип AС - 10 мА - 4 модуля</t>
  </si>
  <si>
    <t>412904</t>
  </si>
  <si>
    <t>CX3 Переключатель 1НО+1НЗ 32A</t>
  </si>
  <si>
    <t>CX³ Переключатель НО+НЗ 32A</t>
  </si>
  <si>
    <t>412910</t>
  </si>
  <si>
    <t>CX3 Выключатель кноп. фикс. 2НО</t>
  </si>
  <si>
    <t>416840</t>
  </si>
  <si>
    <t>CTX3 фронт.крышка безопаснос.</t>
  </si>
  <si>
    <t>417307</t>
  </si>
  <si>
    <t>А/Защ.Двиг.MPX3 T32S 4A 100kA</t>
  </si>
  <si>
    <t>417402</t>
  </si>
  <si>
    <t>Сигн.конт.MPX3 бок.монт.2NC</t>
  </si>
  <si>
    <t>Сигнальный контакт MPX³ боковой монтаж 2НЗ</t>
  </si>
  <si>
    <t>420502</t>
  </si>
  <si>
    <t>DPX3 электр 40A 25kA 3P</t>
  </si>
  <si>
    <t>Автоматический выключатель DPX³ с электронным расцепителем Sg 40A 25kA 3P</t>
  </si>
  <si>
    <t>421011</t>
  </si>
  <si>
    <t>DPX3 контакт сигнальный</t>
  </si>
  <si>
    <t>Вспомогательный контакт или контакт сигнализации срабатывания - DPX³ 160/250/630/1600</t>
  </si>
  <si>
    <t>421016</t>
  </si>
  <si>
    <t>DPX3 назавис.расцепитель 220 В</t>
  </si>
  <si>
    <t>043101</t>
  </si>
  <si>
    <t>Датчик магнитоконт врезной</t>
  </si>
  <si>
    <t>Магнитный датчик открытия - MyHOME - SCS - встраиваемый</t>
  </si>
  <si>
    <t>431103</t>
  </si>
  <si>
    <t>Рубильник реверсивный S5000F 125A 3П</t>
  </si>
  <si>
    <t>Перекидной выключатель-разъединитель DCX-M - 125 А - типоразмер 2 - 3П - плоские выводы</t>
  </si>
  <si>
    <t>046260</t>
  </si>
  <si>
    <t>Вентилятор с кабелем 2,5м 230В</t>
  </si>
  <si>
    <t>Вентилятор - 230 В~ - для шкафов LCS² 19''</t>
  </si>
  <si>
    <t>047736</t>
  </si>
  <si>
    <t>Рейка симметр.д/шкафа 1600мм</t>
  </si>
  <si>
    <t>Рейка симметричная Lina 25 для рамы - для шкафов Altis шириной 1600 мм</t>
  </si>
  <si>
    <t>004801</t>
  </si>
  <si>
    <t>Клем.б/изол.1х6-25+4х1.5-16мм2</t>
  </si>
  <si>
    <t>Клеммная колодка - крепятся винтами М4 - 1 x 6-25 мм² - 4 x 1,5-16 мм² - длина 45 мм</t>
  </si>
  <si>
    <t>050162</t>
  </si>
  <si>
    <t>Вилка 2К 6А белая</t>
  </si>
  <si>
    <t>050681</t>
  </si>
  <si>
    <t>USB д/зарядки 1.5А черн</t>
  </si>
  <si>
    <t>051500</t>
  </si>
  <si>
    <t>П-корд U/UTP 5е PVC 8м сер.</t>
  </si>
  <si>
    <t>Коммутационный шнур RJ 45/RJ 45 - категория 5е - для распределительных коробок - U/UTP - 8 м</t>
  </si>
  <si>
    <t>051501</t>
  </si>
  <si>
    <t>П-корд U/UTP 5е PVC 15м сер.</t>
  </si>
  <si>
    <t>Коммутационный шнур RJ 45/RJ 45 - категория 5е - для распределительных коробок - U/UTP - 15 м</t>
  </si>
  <si>
    <t>051757</t>
  </si>
  <si>
    <t>П-корд комб. U/UTP 8м кат.6</t>
  </si>
  <si>
    <t>Шнур RJ 45 комбинированный - категория 6 - для распределительных коробок - U/UTP - LSZH - неэкранированный - 8 м</t>
  </si>
  <si>
    <t>054010</t>
  </si>
  <si>
    <t>Выдв. блок 3мод. алюминий</t>
  </si>
  <si>
    <t>Выдвижной розеточный блок - неукомплектованный - IP 40 - 3 модуля - алюминий</t>
  </si>
  <si>
    <t>555389</t>
  </si>
  <si>
    <t>Розетка встр. 16А 3К+H+З 380В IP67</t>
  </si>
  <si>
    <t>Встраиваемая розетка - P17 Tempra Pro - IP 66/67 - 380/415 В~ - 16 A - 3К+Н+З</t>
  </si>
  <si>
    <t>057586</t>
  </si>
  <si>
    <t>Вилка наклад. 16А 3К+H+З 230В IP44</t>
  </si>
  <si>
    <t>Накладная вилка - P17 Tempra Pro - IP 44 - 200/250 В~ - 16 A - 3К+Н+З</t>
  </si>
  <si>
    <t>601245</t>
  </si>
  <si>
    <t>Nedbox нав. 1х8м прозр.дв</t>
  </si>
  <si>
    <t>Накладной распределительный щит Nedbox - с прозрачной дверью - 1 рейка х 8 модулей</t>
  </si>
  <si>
    <t>632705</t>
  </si>
  <si>
    <t>Коннектор Keystone кат 6 UTP</t>
  </si>
  <si>
    <t>Коннектор RJ 45 Keystone - категория 6 - UTP - Quteo IP 20</t>
  </si>
  <si>
    <t>063662</t>
  </si>
  <si>
    <t>Переходник M2000 PG36 ø34.5</t>
  </si>
  <si>
    <t>638107</t>
  </si>
  <si>
    <t>Адаптер QUTEO к/к 15x10 METRA</t>
  </si>
  <si>
    <t>065003</t>
  </si>
  <si>
    <t>Celianе Лицевая панель 1-клавишного "тонкого" выключателя с кольцевой подсветкой, белая</t>
  </si>
  <si>
    <t>Лицевая панель - Программа Celiane - для контурной подсветки механизмов Кат. № 0 670 01/02/31/32 с тонкой клавишей - белый</t>
  </si>
  <si>
    <t>065201</t>
  </si>
  <si>
    <t>CLN2 Накл. выкл.1к slim Графит</t>
  </si>
  <si>
    <t>Лицевая панель - Программа Celiane - выключатель 1-полюсный / переключатель Кат. № 0 670 01/02/31/32 с тонкой клавишей - графит</t>
  </si>
  <si>
    <t>066231</t>
  </si>
  <si>
    <t>Celiane ЛП роз.TV/SAT сл.к.</t>
  </si>
  <si>
    <t>Лицевая панель - Программа Celiane - TV розетки Кат. № 0 673 80/81/82/86/87 - слоновая кость</t>
  </si>
  <si>
    <t>666530</t>
  </si>
  <si>
    <t>Кабельный зажим PG13.5 ø 20</t>
  </si>
  <si>
    <t>066701</t>
  </si>
  <si>
    <t>CLN2 Рамка 1п Бел.перкаль</t>
  </si>
  <si>
    <t>Рамка - Программа Celiane - 1 пост - Белая перкаль</t>
  </si>
  <si>
    <t>067153</t>
  </si>
  <si>
    <t>Розетка 2К+З авт CLN</t>
  </si>
  <si>
    <t>Розетка силовая 2К+З немецкий стандарт с безвинтовыми зажимами - Программа Celiane - 16 A - 230 В~</t>
  </si>
  <si>
    <t>067311</t>
  </si>
  <si>
    <t>Celiane Роз.д/колонки</t>
  </si>
  <si>
    <t>Розетка акустическая - Программа Celiane</t>
  </si>
  <si>
    <t>067382</t>
  </si>
  <si>
    <t>Celiane Роз.TVпрост.0-2400 МГц</t>
  </si>
  <si>
    <t>Розетка TV (штекер) 0-2 400 Mгц - Программа Celiane</t>
  </si>
  <si>
    <t>067801</t>
  </si>
  <si>
    <t>Клавиша Выкл IP44 CLN бел.</t>
  </si>
  <si>
    <t>Лицевая панель - Программа Celiane - для одноклавишного переключателя на 2 направления Кат. № 0 670 01 - IP 44 - белый</t>
  </si>
  <si>
    <t>067803</t>
  </si>
  <si>
    <t>Клав. Выкл подсв IP44 CLN бел.</t>
  </si>
  <si>
    <t>Лицевая панель - Программа Celiane - для одноклавишных переключателей Кат. № 0 670 01/31 с подсветкой - IP 44 - белый</t>
  </si>
  <si>
    <t>067804</t>
  </si>
  <si>
    <t>CLNклав 2хВыкл подсв IP44 бел.</t>
  </si>
  <si>
    <t>Лицевая панель - Программа Celiane - для переключателей Кат. № 2x0 670 01/31 - IP 44 - белый</t>
  </si>
  <si>
    <t>067822</t>
  </si>
  <si>
    <t>Клавиша 2хВыкл IP44 CLN сл.к.</t>
  </si>
  <si>
    <t>Лицевая панель - Программа Celiane - для двойных переключателей Кат. № 2x0 670 01/31 - IP 44 - слоновая кость</t>
  </si>
  <si>
    <t>067824</t>
  </si>
  <si>
    <t>Клав. 2хВыкл подсв IP44 сл.к.</t>
  </si>
  <si>
    <t>Лицевая панель - Программа Celiane - для переключателей Кат. № 2x0 670 01/31 - IP 44 - слоновая кость</t>
  </si>
  <si>
    <t>067884</t>
  </si>
  <si>
    <t>CLN2 Накл. выкл.с к.инд.СЛНК</t>
  </si>
  <si>
    <t>Лицевая панель - Программа Celiane - выключатель/переключатель Кат. № 0 670 01/02/31/32 с контурной подсветкой - слоновая кость</t>
  </si>
  <si>
    <t>068003</t>
  </si>
  <si>
    <t>CLN ЛП выкл. с инд. бел.</t>
  </si>
  <si>
    <t>Лицевая панель - Программа Celiane - выключатель/переключатель Кат. № 0 670 01/02/31/32 с подсветкой - белый</t>
  </si>
  <si>
    <t>068004</t>
  </si>
  <si>
    <t>CLN ЛП выкл. дв. с инд.бел.</t>
  </si>
  <si>
    <t>Лицевая панель - Программа Celiane - выключатель/переключатель двухклавишный Кат. № 0 670 01/02/31/32 с подсветкой - белый</t>
  </si>
  <si>
    <t>068075</t>
  </si>
  <si>
    <t>CLN ЛП светорег.пр.IOBL бел.</t>
  </si>
  <si>
    <t>Лицевая панель - Программа Celiane - светорегуляторы Кат. № 0 670 85/87 и 0 672 10 - белый</t>
  </si>
  <si>
    <t>068151</t>
  </si>
  <si>
    <t>CLN ЛПмех.упр.жал/шт/тент бел.</t>
  </si>
  <si>
    <t>Лицевая панель - Программа Celiane - для Кат. № 0 676 01/02/04 - белый</t>
  </si>
  <si>
    <t>068323</t>
  </si>
  <si>
    <t>CLN ЛП выкл. 2-пол.инд.тит.</t>
  </si>
  <si>
    <t>Лицевая панель - Программа Celiane - выключатель Кат. № 0 670 20 с подсветкой или индикацией - титан</t>
  </si>
  <si>
    <t>068354</t>
  </si>
  <si>
    <t>CLN Л.панель свет.титан</t>
  </si>
  <si>
    <t>Лицевая панель - для светильника Кат. № 0 676 54 - Программа Celiane - титан</t>
  </si>
  <si>
    <t>068361</t>
  </si>
  <si>
    <t>CLN клавиша вентиляция ТИТ</t>
  </si>
  <si>
    <t>Лицевая панель - Программа Celiane - для Кат. № 0 670 01/31 - титан</t>
  </si>
  <si>
    <t>068455</t>
  </si>
  <si>
    <t>CLN Клавиша GEN O/F лв SCS тит</t>
  </si>
  <si>
    <t>Лицевая панель Celiane - MyHOME - SCS - левая - GEN/ON/OFF - титан</t>
  </si>
  <si>
    <t>068477</t>
  </si>
  <si>
    <t>CLN Клавиша Диммер лев SCS тит</t>
  </si>
  <si>
    <t>Лицевая панель Celiane - MyHOME - SCS - левая - светорегулятор - титан</t>
  </si>
  <si>
    <t>068488</t>
  </si>
  <si>
    <t>CLN Клавиша ON-OFF SCS 2м тит</t>
  </si>
  <si>
    <t>Лицевая панель Celiane - MyHOME - SCS - GEN/ON/OFF - титан</t>
  </si>
  <si>
    <t>068630</t>
  </si>
  <si>
    <t>Рамка 1м Белая CLN</t>
  </si>
  <si>
    <t>Рамка - Программа Celiane - 1 модуль - белый</t>
  </si>
  <si>
    <t>068971</t>
  </si>
  <si>
    <t>CLN2 Рамка 1п Вольфрам</t>
  </si>
  <si>
    <t>Рамка - Программа Celiane - 1 пост - Вольфрам</t>
  </si>
  <si>
    <t>068982</t>
  </si>
  <si>
    <t>CLN2 Рамка 2п Карбон</t>
  </si>
  <si>
    <t>Рамка - Программа Celiane - 2 поста - Карбон</t>
  </si>
  <si>
    <t>694624</t>
  </si>
  <si>
    <t>Удлинитель 3X2К+З б/каб. комф.</t>
  </si>
  <si>
    <t>073992</t>
  </si>
  <si>
    <t>TV Адаптер гнездо/гнездо т."F"</t>
  </si>
  <si>
    <t>Соединитель двух кабелей - ''F'' разъём</t>
  </si>
  <si>
    <t>752060</t>
  </si>
  <si>
    <t>VLN диммер поворотный</t>
  </si>
  <si>
    <t>Valena IN'MATIC.Светорегулятор с поворотной ручкой универсальный 300Вт без нейтрали</t>
  </si>
  <si>
    <t>752760</t>
  </si>
  <si>
    <t>VLN-a БЕЛ диммер поворот</t>
  </si>
  <si>
    <t>Valena ALLURE.Светорегулятор с поворотной ручкой универсальный 300Вт без нейтрали.С лицевой панелью.Белый</t>
  </si>
  <si>
    <t>753016</t>
  </si>
  <si>
    <t>VLN Розетка 2К с/штор</t>
  </si>
  <si>
    <t>Valena IN'MATIC.Силовая розетка 2К 16А 250В. C защитными шторками. Безвинтовые зажимы</t>
  </si>
  <si>
    <t>753031</t>
  </si>
  <si>
    <t>VLN Розетка 2-я 2К+З с/штор</t>
  </si>
  <si>
    <t>Valena IN'MATIC.Силовая розетка двойная 2х2К+З 16А 250В.С защитными шторками.Безвинтовые зажимы</t>
  </si>
  <si>
    <t>753046</t>
  </si>
  <si>
    <t>VLN Розетка RJ45 Cat6 STP</t>
  </si>
  <si>
    <t>Valena IN'MATIC.Информационная розетка одиночная RJ45 Кат.6 STP</t>
  </si>
  <si>
    <t>753072</t>
  </si>
  <si>
    <t>VLN Розетка аудио</t>
  </si>
  <si>
    <t>Valena IN'MATIC. Аудиорозетка с пружинными зажимами.Одиночная.</t>
  </si>
  <si>
    <t>753424</t>
  </si>
  <si>
    <t>VLN-l БЕЛ Роз 2К+З с/шт,винт.</t>
  </si>
  <si>
    <t>Valena LIFE.Силовая розетка 2К+З 16А 250В с лицевой панелью.Винтовые зажимы.Белая</t>
  </si>
  <si>
    <t>753464</t>
  </si>
  <si>
    <t>VLN-l БЕЛ Роз TV-SAT звезда 1к</t>
  </si>
  <si>
    <t>Valena LIFE.Розетка TV-SAT "звезда" 5-862МГц/950-2400 МГц.С лицевой панелью.Белая</t>
  </si>
  <si>
    <t>753720</t>
  </si>
  <si>
    <t>VLN-a БЕЛ Розетка 2К+З с/штор</t>
  </si>
  <si>
    <t>753936</t>
  </si>
  <si>
    <t>VLN-a АНТ Роз 2-я 2К+З с/шт</t>
  </si>
  <si>
    <t>Valena ALLURE.Силовая розетка двойная 2х2К+З 16А 250В с лицевой панелью.С защитными шторками.Безвинтовые зажимы.Антрацит</t>
  </si>
  <si>
    <t>754171</t>
  </si>
  <si>
    <t>VLN-l Темное дерево Рамка 1П</t>
  </si>
  <si>
    <t>Valena LIFE.Рамка "Темное дерево".1-постовая универсальная</t>
  </si>
  <si>
    <t>754231</t>
  </si>
  <si>
    <t>VLN-l СЛК Рмк 1п для рз.2х2К+З</t>
  </si>
  <si>
    <t>Valena LIFE.Рамка "Слоновая кость".Для двойных розеток.1-постовая</t>
  </si>
  <si>
    <t>754311</t>
  </si>
  <si>
    <t>VLN-a СЛК Рамка 1-пост</t>
  </si>
  <si>
    <t>Valena ALLURE.Рамка "Слоновая кость".1-постовая универсальная</t>
  </si>
  <si>
    <t>754404</t>
  </si>
  <si>
    <t>VLN-a Матовый черный Рамка 4П</t>
  </si>
  <si>
    <t>Valena ALLURE.Рамка "Матовый черный".4-постовая универсальная</t>
  </si>
  <si>
    <t>754716</t>
  </si>
  <si>
    <t>VLN-a СЛК Розетка HDMI</t>
  </si>
  <si>
    <t>Valena ALLURE.Розетка для аудио/видео устройств HDMI Тип А.С лицевой панелью.Слоновая кость</t>
  </si>
  <si>
    <t>755008</t>
  </si>
  <si>
    <t>VLN-a АНТ Клав Выкл</t>
  </si>
  <si>
    <t>Valena ALLURE.Лицевая панель для выключателей одноклавишных.Антрацит</t>
  </si>
  <si>
    <t>755086</t>
  </si>
  <si>
    <t>VLN-a СЛК Накл.выкл.с индик</t>
  </si>
  <si>
    <t>Valena ALLURE.Лицевая панель для выключателя одноклавишного с подсветкой/индикацией.Слоновая кость</t>
  </si>
  <si>
    <t>755142</t>
  </si>
  <si>
    <t>VLN-l АЛЮ Клав Выкл для жалюзи</t>
  </si>
  <si>
    <t>Valena LIFE.Лицевая панель для выключателя жалюзи и рольставней.Алюминий</t>
  </si>
  <si>
    <t>755412</t>
  </si>
  <si>
    <t>VLN-l АЛЮ Накл Роз RJ11,RJ45</t>
  </si>
  <si>
    <t>Valena LIFE.Лицевая панель для одиночных телефонных/информационных розеток.Алюминий</t>
  </si>
  <si>
    <t>076505</t>
  </si>
  <si>
    <t>MOSAIC RJ45 FTP кат6 2мод 45°</t>
  </si>
  <si>
    <t>Розетка RJ 45 - Программа Mosaic - категория 6 - FTP 45° - 2 модуля - белый</t>
  </si>
  <si>
    <t>076523</t>
  </si>
  <si>
    <t>MOSAIC RJ45 FTP кат6 оранж.шт</t>
  </si>
  <si>
    <t>076524</t>
  </si>
  <si>
    <t>MOSAIC RJ45 STP кат6А зел.шт</t>
  </si>
  <si>
    <t>Розетка RJ 45 - Программа Mosaic - категория 6a - STP - 2 модуля - белый с зеленой шторкой</t>
  </si>
  <si>
    <t>076546</t>
  </si>
  <si>
    <t>MOSAIC 2хRJ45 FTP кат6 4 мод</t>
  </si>
  <si>
    <t>Розетка 2хRJ 45 - Программа Mosaic - категория 6 - FTP с механизмом быстрого подключения - 4 модуля - белый</t>
  </si>
  <si>
    <t>076566</t>
  </si>
  <si>
    <t>MOSAIC RJ45 STP кат6 2 мод</t>
  </si>
  <si>
    <t>076574</t>
  </si>
  <si>
    <t>MOSAIC RJ45UTP 6a 2мод белая</t>
  </si>
  <si>
    <t>Розетка RJ 45 - Программа Mosaic - категория 6a - UTP - 2 модуля - белый</t>
  </si>
  <si>
    <t>076591</t>
  </si>
  <si>
    <t>MOSAIC RJ45 UTP кат6 90° верт.</t>
  </si>
  <si>
    <t>Розетка RJ 45 - Программа Mosaic - категория 6 - UTP 90° - 2 модуля - белый</t>
  </si>
  <si>
    <t>770115</t>
  </si>
  <si>
    <t>Кнопка 1кл 12В под зв VLN АЛЮ</t>
  </si>
  <si>
    <t>Выключатель кнопочный одноклавишный с подсветкой с символом звонка - Legrand Valena - 10А 12В схема 1PLE безвинтовые зажимы - алюминий</t>
  </si>
  <si>
    <t>770303</t>
  </si>
  <si>
    <t>770314</t>
  </si>
  <si>
    <t>773715</t>
  </si>
  <si>
    <t>Светорегулятор нажимн 500Вт СЛНК CAR</t>
  </si>
  <si>
    <t>Кнопочный светорегулятор - Cariva - 40-600 В/ВА - 50 Гц - слоновая кость</t>
  </si>
  <si>
    <t>773745</t>
  </si>
  <si>
    <t>Розетка 2К+З IP44 СЛНК CAR</t>
  </si>
  <si>
    <t>Розетка - Cariva - 2К+3 - с защитными шторками - IP 44 - 16 А - 250 В~ - слоновая кость</t>
  </si>
  <si>
    <t>774115</t>
  </si>
  <si>
    <t>Кнопка 1кл подсв звон VLN СЛНК</t>
  </si>
  <si>
    <t>Выключатель кнопочный одноклавишный с подсветкой с символом звонка - Legrand Valena - 10А 250В схема 1PL безвинтовые зажимы - слоновая кость</t>
  </si>
  <si>
    <t>774117</t>
  </si>
  <si>
    <t>Кнопка 1кл подс этик. VLN СЛНК</t>
  </si>
  <si>
    <t>Выключатель кнопочный одноклавишный с подсветкой и держателем этикетки - Legrand Valena - 10А 250В схема 1PLE безвинтовые зажимы - слоновая кость</t>
  </si>
  <si>
    <t>774199</t>
  </si>
  <si>
    <t>Кнопка 1кл звон IP44 VLN СЛНК</t>
  </si>
  <si>
    <t>Выключатель кнопочный одноклавишный с символом звонка IP44 - Legrand Valena - 10А 250В схема 1P безвинтовые зажимы - слоновая кость</t>
  </si>
  <si>
    <t>774215</t>
  </si>
  <si>
    <t>Кнопка 1кл подсв звон VLN БЕЛ</t>
  </si>
  <si>
    <t>Выключатель кнопочный одноклавишный с подсветкой с символом звонка - Legrand Valena - 10А 250В схема 1PL безвинтовые зажимы - белый</t>
  </si>
  <si>
    <t>774323</t>
  </si>
  <si>
    <t>Розетка 2К+З в сборе VLN СЛНК</t>
  </si>
  <si>
    <t>Розетка с заземлением - Legrand Valena - с лицевой панелью и рамкой в сборе 16А 250В винтовые зажимы - слоновая кость</t>
  </si>
  <si>
    <t>774425</t>
  </si>
  <si>
    <t>Перек 1кл 2нап инд 10А VLN БЕЛ</t>
  </si>
  <si>
    <t>Переключатель одноклавишный с индикацией - Legrand Valena - 10А 250В схема 6T безвинтовые зажимы - белый</t>
  </si>
  <si>
    <t>782251</t>
  </si>
  <si>
    <t>Роз RJ11+RJ45 5eUTP QUTEO СЛНК</t>
  </si>
  <si>
    <t>Розетка двойная RJ11+RJ45 категория 5e UTP - Legrand Quteo - IP20 накладной монтаж - слоновая кость</t>
  </si>
  <si>
    <t>078552</t>
  </si>
  <si>
    <t>Mosaic Индик. дв.1м. 12-24-48В</t>
  </si>
  <si>
    <t>Двойная лампочка подсветки - Программа Mosaic - 12-24-48 В - 1 модуль</t>
  </si>
  <si>
    <t>078570</t>
  </si>
  <si>
    <t>Msc Светоук. кр. СИД 230В</t>
  </si>
  <si>
    <t>Малое световое табло с подсветкой красным светодиодом - Программа Mosaic - 230 В - 2 модуля</t>
  </si>
  <si>
    <t>079462</t>
  </si>
  <si>
    <t>MOSAIC RJ45 FTP кат6 1мод ал</t>
  </si>
  <si>
    <t>080242</t>
  </si>
  <si>
    <t>Celiane Кор.накл.2п. бел.</t>
  </si>
  <si>
    <t>Коробка для накладного монтажа - 2-местная - Программа Celiane - белый</t>
  </si>
  <si>
    <t>086133</t>
  </si>
  <si>
    <t>OteoРозетка RJ45</t>
  </si>
  <si>
    <t>Розетка RJ 45 - для цифровых телефонных линий/Интернета - 8 контактов - серия Oteo - изделия сборные - белый</t>
  </si>
  <si>
    <t>090103</t>
  </si>
  <si>
    <t>Вилка мобильная - 16А - 2К+З - 230 В - IP 44</t>
  </si>
  <si>
    <t>090160</t>
  </si>
  <si>
    <t>Розетка накладная - 16А - 3К+H+З - 380 В - IP 44</t>
  </si>
  <si>
    <t>090359</t>
  </si>
  <si>
    <t>Plexo Рамка д/откр.проводки</t>
  </si>
  <si>
    <t>096829</t>
  </si>
  <si>
    <t>Уплотнитель пласт. PG 48 IP 55</t>
  </si>
  <si>
    <t>CX02V271</t>
  </si>
  <si>
    <t>Модуль WiFi</t>
  </si>
  <si>
    <t>EXT2GR</t>
  </si>
  <si>
    <t>Модуль расширения выходов (2 выхода)</t>
  </si>
  <si>
    <t>EXT3GR</t>
  </si>
  <si>
    <t>Модуль расшир выходов (3 выхода)</t>
  </si>
  <si>
    <t>EXTETH</t>
  </si>
  <si>
    <t>Интерфейс Ethernet с оптической развязкой</t>
  </si>
  <si>
    <t>ExtProfi</t>
  </si>
  <si>
    <t>Расш. блок для протокола ProfiBus</t>
  </si>
  <si>
    <t>EXTRS485</t>
  </si>
  <si>
    <t>Интерфейс RS485 с оптической развязкой</t>
  </si>
  <si>
    <t>028172</t>
  </si>
  <si>
    <t>DMX3 1600 Блок пит 230В пост</t>
  </si>
  <si>
    <t>DMX3 1600 Блок пит 230В</t>
  </si>
  <si>
    <t>LNA4802AC</t>
  </si>
  <si>
    <t>LL Рамка 2м цвет Сталь</t>
  </si>
  <si>
    <t>LivingLight. Рамка "Сталь", универсальная, 2 модуля</t>
  </si>
  <si>
    <t>HA4802HS</t>
  </si>
  <si>
    <t>AXL рамка 2м антр.</t>
  </si>
  <si>
    <t>Axolute. Рамка декоративная прямоугольная итальянского/немецкого стандарта. Цвет "Антрацит" Монохром. 2 модуля.</t>
  </si>
  <si>
    <t>HA4802M2HHS</t>
  </si>
  <si>
    <t>AXL рамка 2+2м антрацит</t>
  </si>
  <si>
    <t>Axolute. Рамка декоративная прямоугольная немецкого стандарта. Горизонтальная установка. Цвет "Антрацит" Монохром. 2+2 модуля.</t>
  </si>
  <si>
    <t>HA4802M4HHS</t>
  </si>
  <si>
    <t>AXL рамка 2+2+2+2м антрацит</t>
  </si>
  <si>
    <t>Axolute. Рамка декоративная прямоугольная немецкого стандарта. Горизонтальная установка. Цвет "Антрацит" Монохром. 2+2+2+2 модуля.</t>
  </si>
  <si>
    <t>053564</t>
  </si>
  <si>
    <t>Блок роз.встраив.неук.12 м алю</t>
  </si>
  <si>
    <t>Блок розеток неукомплектованный встраиваемый 12 модулей алюминий</t>
  </si>
  <si>
    <t>HD4003AN</t>
  </si>
  <si>
    <t>AXL Пркл акс авт 10А 1м бел</t>
  </si>
  <si>
    <t>Axolute. Переключатель аксиальный одноклавишный 10А 250В. Автоматические клеммы. 1 модуль. Цвет Белый</t>
  </si>
  <si>
    <t>HS4001AN</t>
  </si>
  <si>
    <t>AXL Вкл акс авт 10А 1м ант</t>
  </si>
  <si>
    <t>Axolute. Выключатель аксиальный одноклавишный 10А 250В. Автоматические клеммы. 1 модуль. Цвет Антрацит</t>
  </si>
  <si>
    <t>HS4001M2AN</t>
  </si>
  <si>
    <t>AXL Вкл акс авт 10А 2м ант</t>
  </si>
  <si>
    <t>Axolute. Выключатель аксиальный одноклавишный 10А 250В. Автоматические клеммы. 2 модуля. Цвет Антрацит</t>
  </si>
  <si>
    <t>HS4005M2AN</t>
  </si>
  <si>
    <t>AXL Кнп акс авт 10А 2м ант</t>
  </si>
  <si>
    <t>Axolute. Кнопка аксиальная одноклавишная 10А 250В. Автоматические клеммы. 2 модуля. Цвет Антрацит</t>
  </si>
  <si>
    <t>404606</t>
  </si>
  <si>
    <t>Шина алюм. 2000А 1800мм</t>
  </si>
  <si>
    <t>Шина VX3 IS алюминиевая 2000А высотой 1800мм</t>
  </si>
  <si>
    <t>310177</t>
  </si>
  <si>
    <t>ИБП Daker DK Plus 10 кВА б/бат</t>
  </si>
  <si>
    <t>RDD42131</t>
  </si>
  <si>
    <t>Реле дифф. тока мод.230В RS485</t>
  </si>
  <si>
    <t>Реле дифференциального тока (модульное) 230В RS485</t>
  </si>
  <si>
    <t>LNE4802BM</t>
  </si>
  <si>
    <t>LL AIR Рамка 2м "Лунная ночь"</t>
  </si>
  <si>
    <t>Livinglight. Рамка Air, немецкий стандарт 2 мод. Цвет "Лунная ночь"</t>
  </si>
  <si>
    <t>LNC4803TIS</t>
  </si>
  <si>
    <t>LL AIR Рамка 3м "М.титан"</t>
  </si>
  <si>
    <t>Livinglight. Рамка Air, итальянский стандарт 3 мод. Цвет "Матовый титан"</t>
  </si>
  <si>
    <t>032221</t>
  </si>
  <si>
    <t>Пигтейл LC OM3 LSZH 1м LCS3</t>
  </si>
  <si>
    <t>Пигтейл - OM3 - коннектор LC - LSZH - 1 м</t>
  </si>
  <si>
    <t>032240</t>
  </si>
  <si>
    <t>Пигтейл SC-APC OS1/OS2 1м LCS3</t>
  </si>
  <si>
    <t>Пигтейл - OS1/OS2 - коннектор SC-APC - LSZH - 1 м</t>
  </si>
  <si>
    <t>032271</t>
  </si>
  <si>
    <t>Коннектор быстр.уст LC MM LCS3</t>
  </si>
  <si>
    <t>Коннекторы быстрого соединения 12 х LC - многомодовые</t>
  </si>
  <si>
    <t>032275</t>
  </si>
  <si>
    <t>Кон-р быстр.уст SC/APC SM LCS3</t>
  </si>
  <si>
    <t>Коннекторы быстрого соединения 12 х SC-APC - одномодовые</t>
  </si>
  <si>
    <t>032278</t>
  </si>
  <si>
    <t>Аэрозол. баллон. с очистителем</t>
  </si>
  <si>
    <t>Аэрозольный баллончик с очистителем</t>
  </si>
  <si>
    <t>446040</t>
  </si>
  <si>
    <t>С.шкаф 46U 800x1100ком.уп.LCS3</t>
  </si>
  <si>
    <t>446187</t>
  </si>
  <si>
    <t>Наст.шкаф 21U 600x625 LCS3</t>
  </si>
  <si>
    <t>337610</t>
  </si>
  <si>
    <t>XL3 S 630каб.с 2100мм</t>
  </si>
  <si>
    <t>XL³ S 630 Кабельная секция 2100мм</t>
  </si>
  <si>
    <t>337690</t>
  </si>
  <si>
    <t>Мет.дв. XL3 S 630каб.с 1500мм</t>
  </si>
  <si>
    <t>XL³ S 630 Металлическая дверь кабельной секции 1500мм</t>
  </si>
  <si>
    <t>337731</t>
  </si>
  <si>
    <t>XL3 630 Дверь метал 16M 2100mm</t>
  </si>
  <si>
    <t>XL³ S 630 Дверь металлическая 16M 2100мм</t>
  </si>
  <si>
    <t>338063</t>
  </si>
  <si>
    <t>Бок.пан. XL3S 4000 2000x800мм</t>
  </si>
  <si>
    <t>338161</t>
  </si>
  <si>
    <t>Центр.напр2000x600мм</t>
  </si>
  <si>
    <t>XL³ S 4000 Центральные монтажные стойки 2000x600мм</t>
  </si>
  <si>
    <t>338180</t>
  </si>
  <si>
    <t>IP30 к-кт 2000мм</t>
  </si>
  <si>
    <t>XL³ S 4000 Комплект финишной отделки IP30 вертикальной установки 2000мм</t>
  </si>
  <si>
    <t>339718</t>
  </si>
  <si>
    <t>Рукоятка XL3 S 4000 тип 405</t>
  </si>
  <si>
    <t>Рукоятка XL³ S 4000 тип 405</t>
  </si>
  <si>
    <t>414920</t>
  </si>
  <si>
    <t>CX3 EMS МОДУЛЬ ИЗМЕР 3Ф</t>
  </si>
  <si>
    <t>CX3 EMS Модуль измерительный трехфазный</t>
  </si>
  <si>
    <t>414929</t>
  </si>
  <si>
    <t>CX3 EMS ВСПОМ/СИГН КОНТАКТ</t>
  </si>
  <si>
    <t>CX3 EMS Вспомогательный / сигнальный контакт</t>
  </si>
  <si>
    <t>414945</t>
  </si>
  <si>
    <t>CX3 EMS ИСТОЧНИК ПИТАНИЯ</t>
  </si>
  <si>
    <t>CX3 EMS Источник питания</t>
  </si>
  <si>
    <t>342180</t>
  </si>
  <si>
    <t>Профиль 41x21-1,5 S 3000 GS</t>
  </si>
  <si>
    <t>343230</t>
  </si>
  <si>
    <t>Профиль 41x21-2 S 3000 GS</t>
  </si>
  <si>
    <t>343233</t>
  </si>
  <si>
    <t>Профиль 41x21-2 S 3000 HDG</t>
  </si>
  <si>
    <t>088091</t>
  </si>
  <si>
    <t>Монтажная кор. 12/18М 65-90mm</t>
  </si>
  <si>
    <t>Монтажная коробка стандартная нерегулируемая 65-90 mm 12/18 мод.</t>
  </si>
  <si>
    <t>088123</t>
  </si>
  <si>
    <t>Основание верт.уст.2х4М фикс.</t>
  </si>
  <si>
    <t>Основание для вертикальной установки фиксированное, исполнение вровень с полом 2х4 мод.</t>
  </si>
  <si>
    <t>404432</t>
  </si>
  <si>
    <t>С-ШИНА АЛЮМ. 630A 1600ММ</t>
  </si>
  <si>
    <t>Шина С-образного сечения из алюминия, покрытого луженой медью, 630А длиной 1600 мм</t>
  </si>
  <si>
    <t>653105</t>
  </si>
  <si>
    <t>Мини-колон.1 секц.ун.0,68м чер</t>
  </si>
  <si>
    <t>Универсальная мини-колонна алюминиевая с крышкой из алюминия 1 секция, высота 0,68 метра, цвет черный</t>
  </si>
  <si>
    <t>653110</t>
  </si>
  <si>
    <t>Колонна 1 секц.ун.2,80м бел</t>
  </si>
  <si>
    <t>401753</t>
  </si>
  <si>
    <t>Practibox3 встр проз 2х12м E+N</t>
  </si>
  <si>
    <t>310656</t>
  </si>
  <si>
    <t>Батарейный шкаф для Trimod HE</t>
  </si>
  <si>
    <t>Батарейный шкаф для Trimod HE, для 20 шт. АКБ 70 Ач, 1 линейка АКБ</t>
  </si>
  <si>
    <t>310942</t>
  </si>
  <si>
    <t>Батарейный шкаф для Archimod HE</t>
  </si>
  <si>
    <t>Батарейный шкаф для Archimod HE, для 21 шт. АКБ 70 Ач, 1 линейка АКБ</t>
  </si>
  <si>
    <t>310758A</t>
  </si>
  <si>
    <t>Комплект кабелей и набор перемычек для ИБП Keor HP, для 50 шт. АКБ 105 Ач, 1 линейка АКБ</t>
  </si>
  <si>
    <t>310675</t>
  </si>
  <si>
    <t>Силовой модуль Keor MOD 25 кВА</t>
  </si>
  <si>
    <t>311087</t>
  </si>
  <si>
    <t>ИБП Keor HPE 60кВА 0' внут.АКБ</t>
  </si>
  <si>
    <t>416849</t>
  </si>
  <si>
    <t>ВСП.КОНТ.БОК CTX40-85 1НО1НЗ</t>
  </si>
  <si>
    <t>801701</t>
  </si>
  <si>
    <t>K4003M2A</t>
  </si>
  <si>
    <t>LN Перекл 10А авт 2М</t>
  </si>
  <si>
    <t>KG01M2A</t>
  </si>
  <si>
    <t>LN ЛП Выкл "свет" 2М ЧРН</t>
  </si>
  <si>
    <t>LIVING NOW. Лицевая панель с символом "лампа" для выключателей и переключателей 2 модуля.Цвет Черный.</t>
  </si>
  <si>
    <t>KW04P</t>
  </si>
  <si>
    <t>LN ЛП Роз. нем с кр. 2М БЕЛ</t>
  </si>
  <si>
    <t>KW13M2</t>
  </si>
  <si>
    <t>LN ЛП FO 2М БЕЛ</t>
  </si>
  <si>
    <t>LIVING NOW. Лицевая панель для оптоволоконной розетки 2 модуля.Цвет Белый.</t>
  </si>
  <si>
    <t>K4950</t>
  </si>
  <si>
    <t>LN Заглушка 1М</t>
  </si>
  <si>
    <t>LIVING NOW. Заглушка 1 модуль.</t>
  </si>
  <si>
    <t>KA4802LG</t>
  </si>
  <si>
    <t>LN Рамка 2М ОРЕХ</t>
  </si>
  <si>
    <t>LIVING NOW. Декоративная рамка 2 модуля.Цвет "Орех"</t>
  </si>
  <si>
    <t>KA4802M2DA</t>
  </si>
  <si>
    <t>LN Рамка 2x2М НЕБО</t>
  </si>
  <si>
    <t>LIVING NOW. Декоративная рамка 2 поста (2+2 модуля).Цвет "Небо"</t>
  </si>
  <si>
    <t>KA4802M2ZG</t>
  </si>
  <si>
    <t>LN Рамка 2x2М СТЛ</t>
  </si>
  <si>
    <t>KM05V</t>
  </si>
  <si>
    <t>LN ЛП упр.рольст. 1М ПСЧ</t>
  </si>
  <si>
    <t>079211L</t>
  </si>
  <si>
    <t>Mosaic Перекл. 10АХ 2М алю</t>
  </si>
  <si>
    <t>Переключатель на 2 направления - Программа Mosaic - 2 модуля - 10 AX - алюминий</t>
  </si>
  <si>
    <t>669047</t>
  </si>
  <si>
    <t>DRX 250HP TM РЕГ3П 80A,36КА</t>
  </si>
  <si>
    <t>Автоматический выключатель DRX 250 HP TM Рег 3П 80A 36кА</t>
  </si>
  <si>
    <t>669112</t>
  </si>
  <si>
    <t>DRX 250HP TM РЕГ4П 250A,50КА</t>
  </si>
  <si>
    <t>Автоматический выключатель DRX 250 HP TM Рег 4П 250A 50кА</t>
  </si>
  <si>
    <t>754291</t>
  </si>
  <si>
    <t>VLN-a Черная сталь Рамка 1П</t>
  </si>
  <si>
    <t>Valena ALLURE. Рамка "Черная сталь". 1-постовая универсальная.</t>
  </si>
  <si>
    <t>028215</t>
  </si>
  <si>
    <t>DMX3 вык 3П 2500A + MP4 LSIg</t>
  </si>
  <si>
    <t>669657</t>
  </si>
  <si>
    <t>ВА 5045 DMX 1000А с блоком МРТпро GF+
 Icu-50kA выкатной в комплекте</t>
  </si>
  <si>
    <t>669652</t>
  </si>
  <si>
    <t>ВА 5045 DMX 1000А с блоком МРТпро GF+
 Icu-50kA стационарный в комплекте</t>
  </si>
  <si>
    <t>669658</t>
  </si>
  <si>
    <t>ВА 5045 DMX 1250А с блоком МРТпро GF+ Icu-50kA выкатной в комплекте</t>
  </si>
  <si>
    <t>669659</t>
  </si>
  <si>
    <t>ВА 5045 DMX 1600А с блоком МРТпро GF+
 Icu-65kA выкатной в комплекте</t>
  </si>
  <si>
    <t>669650</t>
  </si>
  <si>
    <t>ВА 5045 DMX 630А с блоком МРТпро GF+
Icu-50kA стационарный в комплекте</t>
  </si>
  <si>
    <t>669655</t>
  </si>
  <si>
    <t>ВА 5045 DMX 630А с блоком МРТпро GF+ Icu-50kA выкатной в комплекте</t>
  </si>
  <si>
    <t>669651</t>
  </si>
  <si>
    <t>ВА 5045 DMX 800А с блоком МРТпро GF+
 Icu-50kA стационарный в комплекте</t>
  </si>
  <si>
    <t>669656</t>
  </si>
  <si>
    <t>ВА 5045 DMX 800А с блоком МРТпро GF+ Icu-50kA выкатной в комплекте</t>
  </si>
  <si>
    <t>694348</t>
  </si>
  <si>
    <t>Диммер пов. 400Вт VALENA АЛЮ</t>
  </si>
  <si>
    <t>694288</t>
  </si>
  <si>
    <t>Диммер пов. 400Вт VALENA БЕЛ</t>
  </si>
  <si>
    <t>695628</t>
  </si>
  <si>
    <t>Диммер пов. 400Вт VALENA СЛНК</t>
  </si>
  <si>
    <t>696738</t>
  </si>
  <si>
    <t>Рамка 1п VALENA НОКТЮРН/СЕРЕБ</t>
  </si>
  <si>
    <t>695646</t>
  </si>
  <si>
    <t>694247</t>
  </si>
  <si>
    <t>695647</t>
  </si>
  <si>
    <t>Рамка 2п VALENA СЛНК/ЗОЛ</t>
  </si>
  <si>
    <t>694372</t>
  </si>
  <si>
    <t>694275</t>
  </si>
  <si>
    <t>Розетка 2XRJ11 VALENA БЕЛ</t>
  </si>
  <si>
    <t>694347</t>
  </si>
  <si>
    <t>Розетка RJ11 VALENA АЛЮ</t>
  </si>
  <si>
    <t>695336</t>
  </si>
  <si>
    <t>Розетка RJ11 VALENA БЕЛ</t>
  </si>
  <si>
    <t>695622</t>
  </si>
  <si>
    <t>Розетка RJ11 VALENA СЛНК</t>
  </si>
  <si>
    <t>694276</t>
  </si>
  <si>
    <t>Розетка TV оконеч VALENA БЕЛ</t>
  </si>
  <si>
    <t>694283</t>
  </si>
  <si>
    <t>Розетка акустич. VALENA БЕЛ</t>
  </si>
  <si>
    <t>695621</t>
  </si>
  <si>
    <t>Розетка акустич. VALENA СЛНК</t>
  </si>
  <si>
    <t>980565</t>
  </si>
  <si>
    <t>OS028923</t>
  </si>
  <si>
    <t>ТРОС ДЛЯ ВЗАИМОБЛОКИРОВКИ 8М</t>
  </si>
  <si>
    <t>895019</t>
  </si>
  <si>
    <t>Удлинитель 6X2К+З 7м.без вилки</t>
  </si>
  <si>
    <t>EMS CX3 Каб удлин 100см коннек</t>
  </si>
  <si>
    <t>004791</t>
  </si>
  <si>
    <t>Cx3 Источник Пит.Стабилизатор</t>
  </si>
  <si>
    <t>Вентиляционная цокольная пластина - для шкафов Altis шириной/глубиной 800 мм - высота 100 мм</t>
  </si>
  <si>
    <t>782471</t>
  </si>
  <si>
    <t>Выкл 1кл QUTEO ЧЁРН</t>
  </si>
  <si>
    <t>Выключатель одноклавишный - Legrand Quteo - IP20 10А 250В винтовые зажимы накладной монтаж - чёрный матовый</t>
  </si>
  <si>
    <t>782474</t>
  </si>
  <si>
    <t>Выкл 2кл QUTEO ЧЁРН</t>
  </si>
  <si>
    <t>Выключатель двухклавишный - Legrand Quteo - IP20 10А 250В винтовые зажимы накладной монтаж - чёрный матовый</t>
  </si>
  <si>
    <t>782477</t>
  </si>
  <si>
    <t>Перекл 1кл QUTEO ЧЁРН</t>
  </si>
  <si>
    <t>Переключатель одноклавишный - Legrand Quteo IP20 - 10A 250В винтовые зажимы - чёрный матовый</t>
  </si>
  <si>
    <t>782479</t>
  </si>
  <si>
    <t>Перекл 2кл QUTEO ЧЁРН</t>
  </si>
  <si>
    <t>Переключатель двухклавишный - Legrand Quteo - IP20 10A 250В винтовые зажимы накладной монтаж - чёрный матовый</t>
  </si>
  <si>
    <t>782472</t>
  </si>
  <si>
    <t>Розетка 2К+З QUTEO ЧЁРН</t>
  </si>
  <si>
    <t>Розетка с заземлением - Legrand Quteo - без шторок IP20 16А 250В винтовые зажимы накладной монтаж - чёрный матовый</t>
  </si>
  <si>
    <t>782476</t>
  </si>
  <si>
    <t>Розетка 2К+З шт QUTEO ЧЁРН</t>
  </si>
  <si>
    <t>Розетка с заземлением - Legrand Quteo - со шторками IP20 16А 250В винтовые зажимы накладной монтаж - чёрный матовый</t>
  </si>
  <si>
    <t>782470</t>
  </si>
  <si>
    <t>Розетка 2X2К+З QUTEO ЧЁРН</t>
  </si>
  <si>
    <t>Розеточный блок двойной с заземлением - Legrand Quteo - с предварительным подключением без шторок IP20 16А 250В винтовые зажимы накладной монтаж - чёрный матовый</t>
  </si>
  <si>
    <t>782475</t>
  </si>
  <si>
    <t>Розетка 2X2К+З шт QUTEO ЧЁРН</t>
  </si>
  <si>
    <t>Розеточный блок двойной с заземлением - Legrand Quteo - с предварительным подключением со шторками IP20 16А 250В винтовые зажимы накладной монтаж - чёрный матовый</t>
  </si>
  <si>
    <t>782473</t>
  </si>
  <si>
    <t>Розетка 3X2К+З шт QUTEO ЧЁРН</t>
  </si>
  <si>
    <t>Розеточный блок тройной с заземлением - Legrand Quteo - с предварительным подключением со шторками IP20 16А 250В винтовые зажимы накладной монтаж - чёрный матовый</t>
  </si>
  <si>
    <t>782480</t>
  </si>
  <si>
    <t>Роз. RJ45 кат5е UTP QUTEO ЧЁРН</t>
  </si>
  <si>
    <t>Розетка компьютерная RJ45 категория 5e UTP - Legrand Quteo - IP20 накладной монтаж - чёрный матовый</t>
  </si>
  <si>
    <t>782478</t>
  </si>
  <si>
    <t>Розетка TV QUTEO ЧЁРН</t>
  </si>
  <si>
    <t>Розетка TV (телевизионная) - Legrand Quteo - "звезда" IP20 накладной монтаж - чёрный матовый</t>
  </si>
  <si>
    <t>8005543409060</t>
  </si>
  <si>
    <t>8005543409084</t>
  </si>
  <si>
    <t>8005543409107</t>
  </si>
  <si>
    <t>8012199238111</t>
  </si>
  <si>
    <t>8012199750170</t>
  </si>
  <si>
    <t>8012199806990</t>
  </si>
  <si>
    <t>8012199976402</t>
  </si>
  <si>
    <t>8012199976617</t>
  </si>
  <si>
    <t>8012199366692</t>
  </si>
  <si>
    <t>8012199366722</t>
  </si>
  <si>
    <t>8012199294766</t>
  </si>
  <si>
    <t>8012199005065</t>
  </si>
  <si>
    <t>8012199648620</t>
  </si>
  <si>
    <t>8012199082448</t>
  </si>
  <si>
    <t>8005543417881</t>
  </si>
  <si>
    <t>8005543415962</t>
  </si>
  <si>
    <t>8005543444627</t>
  </si>
  <si>
    <t>8005543437179</t>
  </si>
  <si>
    <t>8005543430590</t>
  </si>
  <si>
    <t>8005543426302</t>
  </si>
  <si>
    <t>8005543446508</t>
  </si>
  <si>
    <t>8005543446607</t>
  </si>
  <si>
    <t>8005543415009</t>
  </si>
  <si>
    <t>8005543414972</t>
  </si>
  <si>
    <t>8012199976846</t>
  </si>
  <si>
    <t>8012199005720</t>
  </si>
  <si>
    <t>8012199107646</t>
  </si>
  <si>
    <t>8005543417300</t>
  </si>
  <si>
    <t>8005543417409</t>
  </si>
  <si>
    <t>8005543416037</t>
  </si>
  <si>
    <t>8012199237251</t>
  </si>
  <si>
    <t>8012199050973</t>
  </si>
  <si>
    <t>8005543450017</t>
  </si>
  <si>
    <t>8012199765631</t>
  </si>
  <si>
    <t>8005543422304</t>
  </si>
  <si>
    <t>8005543417522</t>
  </si>
  <si>
    <t>8005543439203</t>
  </si>
  <si>
    <t>8005543439227</t>
  </si>
  <si>
    <t>3599070130337</t>
  </si>
  <si>
    <t>3599070130382</t>
  </si>
  <si>
    <t>3599074301115</t>
  </si>
  <si>
    <t>3599075861304</t>
  </si>
  <si>
    <t>3599076460308</t>
  </si>
  <si>
    <t>3599076460506</t>
  </si>
  <si>
    <t>3599076460636</t>
  </si>
  <si>
    <t>3245060105204</t>
  </si>
  <si>
    <t>3245060106010</t>
  </si>
  <si>
    <t>3245060107642</t>
  </si>
  <si>
    <t>3245060109523</t>
  </si>
  <si>
    <t>3245060123123</t>
  </si>
  <si>
    <t>3245060123208</t>
  </si>
  <si>
    <t>3245060124083</t>
  </si>
  <si>
    <t>3245061013065</t>
  </si>
  <si>
    <t>3414970544926</t>
  </si>
  <si>
    <t>3245060201678</t>
  </si>
  <si>
    <t>3245060203733</t>
  </si>
  <si>
    <t>3245060205201</t>
  </si>
  <si>
    <t>3245060208530</t>
  </si>
  <si>
    <t>3245060209223</t>
  </si>
  <si>
    <t>3245060209902</t>
  </si>
  <si>
    <t>3245060211370</t>
  </si>
  <si>
    <t>3245060216047</t>
  </si>
  <si>
    <t>3245060231033</t>
  </si>
  <si>
    <t>3245060239237</t>
  </si>
  <si>
    <t>3245060266172</t>
  </si>
  <si>
    <t>3245060266813</t>
  </si>
  <si>
    <t>3414971026551</t>
  </si>
  <si>
    <t>3245060288068</t>
  </si>
  <si>
    <t>3245060288150</t>
  </si>
  <si>
    <t>3245060288556</t>
  </si>
  <si>
    <t>3245060300210</t>
  </si>
  <si>
    <t>3245060300937</t>
  </si>
  <si>
    <t>3245060302245</t>
  </si>
  <si>
    <t>3245060302511</t>
  </si>
  <si>
    <t>3245060303167</t>
  </si>
  <si>
    <t>3245060303778</t>
  </si>
  <si>
    <t>3245060306779</t>
  </si>
  <si>
    <t>3245060308971</t>
  </si>
  <si>
    <t>3245063100596</t>
  </si>
  <si>
    <t>3245060310691</t>
  </si>
  <si>
    <t>3245060314040</t>
  </si>
  <si>
    <t>3245060316716</t>
  </si>
  <si>
    <t>3245060317072</t>
  </si>
  <si>
    <t>3245060318017</t>
  </si>
  <si>
    <t>3414971132191</t>
  </si>
  <si>
    <t>3245060319304</t>
  </si>
  <si>
    <t>3245060320614</t>
  </si>
  <si>
    <t>3245060327460</t>
  </si>
  <si>
    <t>3245060328078</t>
  </si>
  <si>
    <t>3245060330040</t>
  </si>
  <si>
    <t>3245060343385</t>
  </si>
  <si>
    <t>3245060343446</t>
  </si>
  <si>
    <t>3245060367824</t>
  </si>
  <si>
    <t>3245060371852</t>
  </si>
  <si>
    <t>3245060371876</t>
  </si>
  <si>
    <t>3245060373559</t>
  </si>
  <si>
    <t>3245060374105</t>
  </si>
  <si>
    <t>3245060374402</t>
  </si>
  <si>
    <t>3245060374419</t>
  </si>
  <si>
    <t>3245060374433</t>
  </si>
  <si>
    <t>3245060374570</t>
  </si>
  <si>
    <t>3245060375270</t>
  </si>
  <si>
    <t>3245060376819</t>
  </si>
  <si>
    <t>3245060376826</t>
  </si>
  <si>
    <t>3245060376840</t>
  </si>
  <si>
    <t>3245060378042</t>
  </si>
  <si>
    <t>3245060381042</t>
  </si>
  <si>
    <t>3245060381424</t>
  </si>
  <si>
    <t>3245060383329</t>
  </si>
  <si>
    <t>3245060387112</t>
  </si>
  <si>
    <t>3245064020701</t>
  </si>
  <si>
    <t>3245064038584</t>
  </si>
  <si>
    <t>3245064038997</t>
  </si>
  <si>
    <t>3245064039161</t>
  </si>
  <si>
    <t>3245064039338</t>
  </si>
  <si>
    <t>3245064039864</t>
  </si>
  <si>
    <t>3245064040204</t>
  </si>
  <si>
    <t>3414971598041</t>
  </si>
  <si>
    <t>3414971598133</t>
  </si>
  <si>
    <t>3414971598164</t>
  </si>
  <si>
    <t>3414971727403</t>
  </si>
  <si>
    <t>3245064040334</t>
  </si>
  <si>
    <t>3245064040341</t>
  </si>
  <si>
    <t>3245064040433</t>
  </si>
  <si>
    <t>3414971727526</t>
  </si>
  <si>
    <t>3414971727540</t>
  </si>
  <si>
    <t>3245064040471</t>
  </si>
  <si>
    <t>3245064040549</t>
  </si>
  <si>
    <t>3414971598409</t>
  </si>
  <si>
    <t>3414971727632</t>
  </si>
  <si>
    <t>3245064040617</t>
  </si>
  <si>
    <t>3245064040624</t>
  </si>
  <si>
    <t>3245064064385</t>
  </si>
  <si>
    <t>3245064088664</t>
  </si>
  <si>
    <t>3245064092562</t>
  </si>
  <si>
    <t>3245064097611</t>
  </si>
  <si>
    <t>3245064110006</t>
  </si>
  <si>
    <t>3245064111492</t>
  </si>
  <si>
    <t>3414970531346</t>
  </si>
  <si>
    <t>3414970531551</t>
  </si>
  <si>
    <t>3414970409874</t>
  </si>
  <si>
    <t>3414970395177</t>
  </si>
  <si>
    <t>3414970396419</t>
  </si>
  <si>
    <t>3245064205023</t>
  </si>
  <si>
    <t>3245064210119</t>
  </si>
  <si>
    <t>3245064210164</t>
  </si>
  <si>
    <t>3245060431013</t>
  </si>
  <si>
    <t>3245064311038</t>
  </si>
  <si>
    <t>3245060462604</t>
  </si>
  <si>
    <t>3245060477363</t>
  </si>
  <si>
    <t>3245060048013</t>
  </si>
  <si>
    <t>3245060501624</t>
  </si>
  <si>
    <t>3414970010582</t>
  </si>
  <si>
    <t>3245060515003</t>
  </si>
  <si>
    <t>3245060515010</t>
  </si>
  <si>
    <t>3245060517571</t>
  </si>
  <si>
    <t>3245060540104</t>
  </si>
  <si>
    <t>3245065553895</t>
  </si>
  <si>
    <t>3245060575861</t>
  </si>
  <si>
    <t>3245066012452</t>
  </si>
  <si>
    <t>3245066327051</t>
  </si>
  <si>
    <t>3414970576279</t>
  </si>
  <si>
    <t>3414970486677</t>
  </si>
  <si>
    <t>3414970486851</t>
  </si>
  <si>
    <t>3245060662318</t>
  </si>
  <si>
    <t>8009561586789</t>
  </si>
  <si>
    <t>3414970448132</t>
  </si>
  <si>
    <t>3245060671532</t>
  </si>
  <si>
    <t>3245060673116</t>
  </si>
  <si>
    <t>3245060673826</t>
  </si>
  <si>
    <t>3245060678012</t>
  </si>
  <si>
    <t>3245060678036</t>
  </si>
  <si>
    <t>3245060678043</t>
  </si>
  <si>
    <t>3245060678227</t>
  </si>
  <si>
    <t>3245060678241</t>
  </si>
  <si>
    <t>3414970634702</t>
  </si>
  <si>
    <t>3245060680039</t>
  </si>
  <si>
    <t>3245060680046</t>
  </si>
  <si>
    <t>3245060680756</t>
  </si>
  <si>
    <t>3245060681517</t>
  </si>
  <si>
    <t>3245060683238</t>
  </si>
  <si>
    <t>3245060683542</t>
  </si>
  <si>
    <t>3245060683610</t>
  </si>
  <si>
    <t>3245060684556</t>
  </si>
  <si>
    <t>3245060684778</t>
  </si>
  <si>
    <t>3245060684884</t>
  </si>
  <si>
    <t>3245060686307</t>
  </si>
  <si>
    <t>3414970449733</t>
  </si>
  <si>
    <t>3414970449955</t>
  </si>
  <si>
    <t>3245066946245</t>
  </si>
  <si>
    <t>3245060739928</t>
  </si>
  <si>
    <t>3414970465139</t>
  </si>
  <si>
    <t>3414970537027</t>
  </si>
  <si>
    <t>3414970508324</t>
  </si>
  <si>
    <t>3414970539830</t>
  </si>
  <si>
    <t>3414970475008</t>
  </si>
  <si>
    <t>3414970464736</t>
  </si>
  <si>
    <t>3414970540362</t>
  </si>
  <si>
    <t>3414970539496</t>
  </si>
  <si>
    <t>3414970535399</t>
  </si>
  <si>
    <t>3414970535122</t>
  </si>
  <si>
    <t>3414970456403</t>
  </si>
  <si>
    <t>3414970541215</t>
  </si>
  <si>
    <t>3414970477705</t>
  </si>
  <si>
    <t>3414970478559</t>
  </si>
  <si>
    <t>3414970475848</t>
  </si>
  <si>
    <t>3414970481481</t>
  </si>
  <si>
    <t>3414970482235</t>
  </si>
  <si>
    <t>3414970462350</t>
  </si>
  <si>
    <t>3414970461278</t>
  </si>
  <si>
    <t>3245060765057</t>
  </si>
  <si>
    <t>3245060765231</t>
  </si>
  <si>
    <t>3245060765248</t>
  </si>
  <si>
    <t>3245060765460</t>
  </si>
  <si>
    <t>3245060765668</t>
  </si>
  <si>
    <t>3245060765743</t>
  </si>
  <si>
    <t>3245060765910</t>
  </si>
  <si>
    <t>3245067701157</t>
  </si>
  <si>
    <t>3414970329301</t>
  </si>
  <si>
    <t>3414970330017</t>
  </si>
  <si>
    <t>3245067737156</t>
  </si>
  <si>
    <t>3245067737453</t>
  </si>
  <si>
    <t>3245067741153</t>
  </si>
  <si>
    <t>3245067741177</t>
  </si>
  <si>
    <t>3245067741993</t>
  </si>
  <si>
    <t>3245067742150</t>
  </si>
  <si>
    <t>3245067743232</t>
  </si>
  <si>
    <t>3245067744253</t>
  </si>
  <si>
    <t>3245060775919</t>
  </si>
  <si>
    <t>3245067822517</t>
  </si>
  <si>
    <t>3245060785529</t>
  </si>
  <si>
    <t>3245060785703</t>
  </si>
  <si>
    <t>3245060794620</t>
  </si>
  <si>
    <t>3245060802424</t>
  </si>
  <si>
    <t>3245060861339</t>
  </si>
  <si>
    <t>3414970753335</t>
  </si>
  <si>
    <t>3414970753038</t>
  </si>
  <si>
    <t>3245060903596</t>
  </si>
  <si>
    <t>3245060968298</t>
  </si>
  <si>
    <t>8005543497333</t>
  </si>
  <si>
    <t>8005543513699</t>
  </si>
  <si>
    <t>8005543513743</t>
  </si>
  <si>
    <t>8005543513781</t>
  </si>
  <si>
    <t>3414970308719</t>
  </si>
  <si>
    <t>8005543585870</t>
  </si>
  <si>
    <t>8005543585733</t>
  </si>
  <si>
    <t>8005543585757</t>
  </si>
  <si>
    <t>8005543585832</t>
  </si>
  <si>
    <t>3245064046060</t>
  </si>
  <si>
    <t>3414970826992</t>
  </si>
  <si>
    <t>8032826050053</t>
  </si>
  <si>
    <t>8005543605646</t>
  </si>
  <si>
    <t>8005543595923</t>
  </si>
  <si>
    <t>3414970962782</t>
  </si>
  <si>
    <t>3414970963291</t>
  </si>
  <si>
    <t>3414970958518</t>
  </si>
  <si>
    <t>3414970958594</t>
  </si>
  <si>
    <t>3414971205406</t>
  </si>
  <si>
    <t>3414971172883</t>
  </si>
  <si>
    <t>3414971173941</t>
  </si>
  <si>
    <t>3414970898371</t>
  </si>
  <si>
    <t>3414970898654</t>
  </si>
  <si>
    <t>3414970898821</t>
  </si>
  <si>
    <t>3414970900210</t>
  </si>
  <si>
    <t>3414970929167</t>
  </si>
  <si>
    <t>3414970929211</t>
  </si>
  <si>
    <t>3414970909541</t>
  </si>
  <si>
    <t>3414970805423</t>
  </si>
  <si>
    <t>3414970805577</t>
  </si>
  <si>
    <t>3414970805249</t>
  </si>
  <si>
    <t>3414970644749</t>
  </si>
  <si>
    <t>3414970644800</t>
  </si>
  <si>
    <t>3414970644824</t>
  </si>
  <si>
    <t>3414970755742</t>
  </si>
  <si>
    <t>3414970756077</t>
  </si>
  <si>
    <t>3414971007314</t>
  </si>
  <si>
    <t>3414971195295</t>
  </si>
  <si>
    <t>3414971195301</t>
  </si>
  <si>
    <t>3414971257276</t>
  </si>
  <si>
    <t>3414971254107</t>
  </si>
  <si>
    <t>3414971254220</t>
  </si>
  <si>
    <t>3245063107588</t>
  </si>
  <si>
    <t>3414971211407</t>
  </si>
  <si>
    <t>3414971986947</t>
  </si>
  <si>
    <t>3414970408587</t>
  </si>
  <si>
    <t>8005543653487</t>
  </si>
  <si>
    <t>8005543611302</t>
  </si>
  <si>
    <t>8005543653647</t>
  </si>
  <si>
    <t>8005543652893</t>
  </si>
  <si>
    <t>8005543611142</t>
  </si>
  <si>
    <t>8005543612736</t>
  </si>
  <si>
    <t>8005543616253</t>
  </si>
  <si>
    <t>8005543654767</t>
  </si>
  <si>
    <t>8005543654460</t>
  </si>
  <si>
    <t>8005543654583</t>
  </si>
  <si>
    <t>8005543669044</t>
  </si>
  <si>
    <t>3414971579477</t>
  </si>
  <si>
    <t>3414970859655</t>
  </si>
  <si>
    <t>3414970860651</t>
  </si>
  <si>
    <t>3414972293327</t>
  </si>
  <si>
    <t>047663</t>
  </si>
  <si>
    <t>414915</t>
  </si>
  <si>
    <t>Розетка 2К шт ETIKA АНТР</t>
  </si>
  <si>
    <t>010954</t>
  </si>
  <si>
    <t>Суппорт/Рамка 4 М Dlp Кр.65</t>
  </si>
  <si>
    <t>Суппорт Mosaic - для кабель-каналов DLP с шириной крышки 65 мм - 4 модуля</t>
  </si>
  <si>
    <t>310058</t>
  </si>
  <si>
    <t>ИБП DakerDk 10kВА без батарей</t>
  </si>
  <si>
    <t>Однофазный ИБП - Daker DK - без батарей - 10000 ВА</t>
  </si>
  <si>
    <t>031640</t>
  </si>
  <si>
    <t>Выдвижн.блок DLPlus 20х12.5\10</t>
  </si>
  <si>
    <t>Выдвижной блок - для монтажа на торце мини-плинтуса DLPlus 20x12,5</t>
  </si>
  <si>
    <t>638071</t>
  </si>
  <si>
    <t>Суппорт 2м MOSAIC кр.75 METRA</t>
  </si>
  <si>
    <t>Суппорт Mosaic - 2 модуля - для кабель-каналов Metra 85х50, 100х50 и 130х50</t>
  </si>
  <si>
    <t>638072</t>
  </si>
  <si>
    <t>Суппорт 4м MOSAIC кр.75 METRA</t>
  </si>
  <si>
    <t>Суппорт Mosaic - 4 модуля - для кабель-каналов Metra 85х50, 100х50 и 130х50</t>
  </si>
  <si>
    <t>638073</t>
  </si>
  <si>
    <t>Суппорт 6м MOSAIC кр.75 METRA</t>
  </si>
  <si>
    <t>Суппорт Mosaic - 6 модулей - для кабель-каналов Metra 85х50, 100х50 и 130х50</t>
  </si>
  <si>
    <t>CLN Рамка бирюза перкаль 1П</t>
  </si>
  <si>
    <t>CLN Рамка бирюза перкаль 2П</t>
  </si>
  <si>
    <t>CLN Рамка бирюза перкаль 3П</t>
  </si>
  <si>
    <t>CLN Рамка сат.алю 1П</t>
  </si>
  <si>
    <t>CLN Рамка сат.алю 2П</t>
  </si>
  <si>
    <t>CLN Рамка сат.алю 3П</t>
  </si>
  <si>
    <t>CLN Рамка сат.брнз 1П</t>
  </si>
  <si>
    <t>CLN Рамка сат.брнз 2П</t>
  </si>
  <si>
    <t>CLN Рамка сат.брнз 3П</t>
  </si>
  <si>
    <t>N4113</t>
  </si>
  <si>
    <t>light - presa 2P+T 10A 250Vac</t>
  </si>
  <si>
    <t>L4113</t>
  </si>
  <si>
    <t>living int - presa 2P+T 10A 250V</t>
  </si>
  <si>
    <t>L4141MA</t>
  </si>
  <si>
    <t>LL Розетка 2К+З моноблок антр</t>
  </si>
  <si>
    <t>LM Датчик PIR потолок 360гр</t>
  </si>
  <si>
    <t>MH Индикатор DND-MUR</t>
  </si>
  <si>
    <t>PLEXO DIY. Перекл. однокл. 10A</t>
  </si>
  <si>
    <t>753058</t>
  </si>
  <si>
    <t>VLN  Розет TV-SAT звезда 2-каб</t>
  </si>
  <si>
    <t>754281</t>
  </si>
  <si>
    <t>VLN-a Полир. сталь Рамка 1П</t>
  </si>
  <si>
    <t>754282</t>
  </si>
  <si>
    <t>VLN-a Полир. сталь Рамка 2П</t>
  </si>
  <si>
    <t>754283</t>
  </si>
  <si>
    <t>VLN-a Полир. сталь Рамка 3П</t>
  </si>
  <si>
    <t>754284</t>
  </si>
  <si>
    <t>VLN-a Полир. сталь Рамка 4П</t>
  </si>
  <si>
    <t>754285</t>
  </si>
  <si>
    <t>VLN-a Полир. сталь Рамка 5П</t>
  </si>
  <si>
    <t>665218</t>
  </si>
  <si>
    <t>АВТ ВЫКЛЮЧАТЕЛЬ400ВТСЛНК ETIKA</t>
  </si>
  <si>
    <t>Управление освещением - автономное электроустановочное оборудование (LEGRAND)</t>
  </si>
  <si>
    <t>673903</t>
  </si>
  <si>
    <t>Адаптер Mosaic INSPIRIA АНТР</t>
  </si>
  <si>
    <t>673901</t>
  </si>
  <si>
    <t>Адаптер Mosaic INSPIRIA СЛНК</t>
  </si>
  <si>
    <t>Дверная кнопка звонка "Комфорт" - цвет белый</t>
  </si>
  <si>
    <t>695155</t>
  </si>
  <si>
    <t>Диммер пов.300Вт VALENA БЕЛ</t>
  </si>
  <si>
    <t>695154</t>
  </si>
  <si>
    <t>Диммер пов.300Вт VALENA СЛНК</t>
  </si>
  <si>
    <t>Звонок беспроводной - комплект "Комфорт" - 15 рингтонов - дальность 100 м - цвет антрацит</t>
  </si>
  <si>
    <t>Звонок беспроводной - комплект "Комфорт" - 15 рингтонов - дальность 100 м - цвет белый</t>
  </si>
  <si>
    <t>Звонок беспроводной - комплект "Комфорт" - 15 рингтонов - дальность 100 м - цвет белый - питание от</t>
  </si>
  <si>
    <t>Кабель HDMI высокоскор. 1м DIY</t>
  </si>
  <si>
    <t>Кабель HDMI высокоскор. 2м DIY</t>
  </si>
  <si>
    <t>Кабель HDMI высокоскор. 3м DIY</t>
  </si>
  <si>
    <t>Кабель USB 2 A M/mB M 1м DIY</t>
  </si>
  <si>
    <t>Кабель оптич. TOSLINK 2м DIY</t>
  </si>
  <si>
    <t>КабельUSB 2 C M/USB-A M 1м DIY</t>
  </si>
  <si>
    <t>Концентратор USB тип C - 4 порта - со шнуром 10см</t>
  </si>
  <si>
    <t>Монтажная кор. 12/18М</t>
  </si>
  <si>
    <t>Монтажная кор. 16/24М</t>
  </si>
  <si>
    <t>Монтажная кор. 8/12М</t>
  </si>
  <si>
    <t>672449</t>
  </si>
  <si>
    <t>672649</t>
  </si>
  <si>
    <t>672249</t>
  </si>
  <si>
    <t>672349</t>
  </si>
  <si>
    <t>Перекл перекрёст ETIKA СЛНК</t>
  </si>
  <si>
    <t>Переходник USB тип C / USB тип A</t>
  </si>
  <si>
    <t>510203</t>
  </si>
  <si>
    <t>Соединительная коробка</t>
  </si>
  <si>
    <t>Аксессуары ЭУИ для кабельных каналов</t>
  </si>
  <si>
    <t>Шнур RJ-45 к6 неэк.ПВХ 10м DIY</t>
  </si>
  <si>
    <t>Шнур RJ-45 к6 неэкр.ПВХ 2м DIY</t>
  </si>
  <si>
    <t>Шнур RJ-45 к6 неэкр.ПВХ 5м DIY</t>
  </si>
  <si>
    <t>066771</t>
  </si>
  <si>
    <t>066772</t>
  </si>
  <si>
    <t>066773</t>
  </si>
  <si>
    <t>066781</t>
  </si>
  <si>
    <t>066782</t>
  </si>
  <si>
    <t>066783</t>
  </si>
  <si>
    <t>066791</t>
  </si>
  <si>
    <t>066792</t>
  </si>
  <si>
    <t>066793</t>
  </si>
  <si>
    <t>048941</t>
  </si>
  <si>
    <t>067590</t>
  </si>
  <si>
    <t>069901</t>
  </si>
  <si>
    <t>094278</t>
  </si>
  <si>
    <t>094253</t>
  </si>
  <si>
    <t>094252</t>
  </si>
  <si>
    <t>094254</t>
  </si>
  <si>
    <t>090982</t>
  </si>
  <si>
    <t>090983</t>
  </si>
  <si>
    <t>090984</t>
  </si>
  <si>
    <t>090986</t>
  </si>
  <si>
    <t>090991</t>
  </si>
  <si>
    <t>090989</t>
  </si>
  <si>
    <t>050694</t>
  </si>
  <si>
    <t>088191</t>
  </si>
  <si>
    <t>088192</t>
  </si>
  <si>
    <t>088190</t>
  </si>
  <si>
    <t>050692</t>
  </si>
  <si>
    <t>090994</t>
  </si>
  <si>
    <t>090992</t>
  </si>
  <si>
    <t>090993</t>
  </si>
  <si>
    <t>Реализация складских остатков (до момента восстановления производства)</t>
  </si>
  <si>
    <t>Пустой силовой шкаф Keor Mod 125кВА</t>
  </si>
  <si>
    <t>Комплект из 2-х под. батарейных ящиков Keor Mod</t>
  </si>
  <si>
    <t>Комплект из 4 батарейных ящиков с АКБ Keor Mod</t>
  </si>
  <si>
    <t>Кольцо кабельное пластиковое (10 шт.)</t>
  </si>
  <si>
    <t>Разделительная перегородка для Snap-On колонн и мини-колонн, 1 и 2 секции, длина 2 м.</t>
  </si>
  <si>
    <t>Розетка с заземлением IP44 - Legrand Etika - со шторками с защитной крышкой 16А 250В винтовые зажимы - белый</t>
  </si>
  <si>
    <t>Розетка с заземлением IP44 - Legrand Etika - со шторками с защитной крышкой 16А 250В винтовые зажимы - слоновая кость</t>
  </si>
  <si>
    <t>Розетка с заземлением IP44 - Legrand Etika - со шторками с защитной крышкой 16А 250В винтовые зажимы - алюминий</t>
  </si>
  <si>
    <t>Розетка с заземлением IP44 - Legrand Etika - со шторками с защитной крышкой 16А 250В винтовые зажимы - антрацит</t>
  </si>
  <si>
    <t>Мультиметр модульный с катушкой Роговского 80мм.</t>
  </si>
  <si>
    <t>Мультиметр модульный с катушкой Роговского 142мм.</t>
  </si>
  <si>
    <t>Мультиметр щитовой с катушкой Роговского 80мм.</t>
  </si>
  <si>
    <t>Мультиметр щитовой с катушкой Роговского 142мм.</t>
  </si>
  <si>
    <t>Мультиметр щитовой с катушкой Роговского 190мм.</t>
  </si>
  <si>
    <t>LIVING NOW. Лицевая панель для выключателя кнопочного двойного без фиксации.1 модуль.Цвет Белый.</t>
  </si>
  <si>
    <t>Диммер нажимной универсальный LED - Legrand Etika - 400Вт без нейтрали - алюминий</t>
  </si>
  <si>
    <t>Диммер нажимной универсальный LED - Legrand Etika - 400Вт без нейтрали - антрацит</t>
  </si>
  <si>
    <t>Диммер нажимной универсальный LED - Legrand Etika - 400Вт без нейтрали - слоновая кость</t>
  </si>
  <si>
    <t>Силовой модуль Keor Mod 25 кВА</t>
  </si>
  <si>
    <t>ВА 5045 DMX 1000А с блоком МРТпро GF+ Icu-50kA выкатной в комплекте</t>
  </si>
  <si>
    <t>ВА 5045 DMX 1000А с блоком МРТпро GF+ Icu-50kA стационарный в комплекте</t>
  </si>
  <si>
    <t>ВА 5045 DMX 1600А с блоком МРТпро GF+ Icu-65kA выкатной в комплекте</t>
  </si>
  <si>
    <t>ВА 5045 DMX 630А с блоком МРТпро GF+ Icu-50kA стационарный в комплекте</t>
  </si>
  <si>
    <t>ВА 5045 DMX 800А с блоком МРТпро GF+ Icu-50kA стационарный в комплекте</t>
  </si>
  <si>
    <t>Cariva DIY Выключатель двухклавишный, белый</t>
  </si>
  <si>
    <t>Cariva DIY Выключатель 10 А, слоновая кость</t>
  </si>
  <si>
    <t>Cariva DIY Выключатель с подсв. 10 А, белый</t>
  </si>
  <si>
    <t>Cariva DIY Выключатель с подсв. 10 А, слоновая кость</t>
  </si>
  <si>
    <t>Диммер поворотно-нажимной - Legrand Valena - 400Вт - алюминий</t>
  </si>
  <si>
    <t>Заглушка под 2 мод.клавишу</t>
  </si>
  <si>
    <t>Комплект из 10 конфигураторов - Конфигуратор AMB - MyHOME SCS</t>
  </si>
  <si>
    <t>Cariva DIY Переключатель 2напр подсв БЕЛ CAR</t>
  </si>
  <si>
    <t>Cariva DIY Рамка 1 пост алюминий</t>
  </si>
  <si>
    <t>Cariva DIY Рамка 1 пост жемчужно-серый</t>
  </si>
  <si>
    <t>Рамка 1 пост - Legrand Valena - ноктюрн/серебряный штрих</t>
  </si>
  <si>
    <t>Cariva DIY Рамка 2 поста жемчужно-серый</t>
  </si>
  <si>
    <t>Рамка 2 поста - Legrand Valena - слоновая кость/золотой штрих</t>
  </si>
  <si>
    <t>Cariva DIY Рамка 3 поста алюминий</t>
  </si>
  <si>
    <t>Cariva DIY Рамка 4 поста жемчужно-серый</t>
  </si>
  <si>
    <t>Cariva Diy Рамка 4 Поста Песок</t>
  </si>
  <si>
    <t>Зарядное устройство USB тип А / тип А - Legrand Valena - 3000мА 15Вт - белый</t>
  </si>
  <si>
    <t>Cariva DIY Розетка RJ11 - 1 вход, белая</t>
  </si>
  <si>
    <t>Cariva DIY Розетка RJ11 - 2 входа, белая</t>
  </si>
  <si>
    <t>Cariva DIY Розетка TV простая звезда, бел.</t>
  </si>
  <si>
    <t>Cariva DIY Розетка2К+З, нем., винты, шт. бел</t>
  </si>
  <si>
    <t>Cariva DIY Розетка TV-FM-SAT звезда, слоновая кость</t>
  </si>
  <si>
    <t>Розетка телефонная двойная RJ11 - Legrand Valena - белый</t>
  </si>
  <si>
    <t>Розетка телефонная RJ11 - Legrand Valena - алюминий</t>
  </si>
  <si>
    <t>Розетка телефонная RJ11 - Legrand Valena - белый</t>
  </si>
  <si>
    <t>Розетка телефонная RJ11 - Legrand Valena - слоновая кость</t>
  </si>
  <si>
    <t>Розетка TV (телевизионная) - Legrand Valena - оконечная - белый</t>
  </si>
  <si>
    <t>Розетка для акустической системы - Legrand Valena - белый</t>
  </si>
  <si>
    <t>Розетка для акустической системы - Legrand Valena - слоновая кость</t>
  </si>
  <si>
    <t>Cariva DIY Светорегулятор 300 Вт., бел</t>
  </si>
  <si>
    <t>Трос для взаимоблокировки 8000 мм</t>
  </si>
  <si>
    <t>Удлинитель серии «Стандарт» 6 х 2К+З с кабелем 7 м. и без вилки</t>
  </si>
  <si>
    <t>Celiane. Рамка декоративная универсальная. 1 пост. Цвет "Бирюзовая перкаль"</t>
  </si>
  <si>
    <t>Celiane. Рамка декоративная универсальная. 2 поста. Цвет "Бирюзовая перкаль"</t>
  </si>
  <si>
    <t>Celiane. Рамка декоративная универсальная. 3 поста. Цвет "Бирюзовая перкаль"</t>
  </si>
  <si>
    <t>Celiane. Рамка декоративная универсальная. 1 пост. Цвет "Алюминий сатин"</t>
  </si>
  <si>
    <t>Celiane. Рамка декоративная универсальная. 2 поста. Цвет "Алюминий сатин"</t>
  </si>
  <si>
    <t>Celiane. Рамка декоративная универсальная. 3 поста. Цвет "Алюминий сатин"</t>
  </si>
  <si>
    <t>Celiane. Рамка декоративная универсальная. 1 пост. Цвет "Бронза сатин"</t>
  </si>
  <si>
    <t>Celiane. Рамка декоративная универсальная. 2 поста. Цвет "Бронза сатин"</t>
  </si>
  <si>
    <t>Celiane. Рамка декоративная универсальная. 3 поста. Цвет "Бронза сатин"</t>
  </si>
  <si>
    <t>Адаптер для механизмов серии Mosaic - Legrand Inspiria - антрацит</t>
  </si>
  <si>
    <t>Адаптер для механизмов серии Mosaic - Legrand Inspiria - слоновая кость</t>
  </si>
  <si>
    <t>Диммер поворотно-нажимной универсальный LED - Legrand Valena - 300Вт двухпроводной - белый</t>
  </si>
  <si>
    <t>Диммер поворотно-нажимной универсальный LED - Legrand Valena - 300Вт двухпроводной - слоновая кость</t>
  </si>
  <si>
    <t>Звонок беспроводной - комплект "Комфорт" - 15 рингтонов - дальность 100 м - цвет белый - питание от сети 220В</t>
  </si>
  <si>
    <t>Кабель HDMI высокоскоростной 1м упаковка DIY</t>
  </si>
  <si>
    <t>Кабель HDMI высокоскоростной 2м упаковка DIY</t>
  </si>
  <si>
    <t>Кабель HDMI высокоскоростной 3м упаковка DIY</t>
  </si>
  <si>
    <t>Кабель USB 2.0 A штекер - microB штекер 1м упаковка DIY</t>
  </si>
  <si>
    <t>Кабель цифровой оптический TOSLINK 2м упаковка DIY</t>
  </si>
  <si>
    <t>Кабель USB 2.0 тип C штекер - USB A штекер 1м упаковка DIY</t>
  </si>
  <si>
    <t>Монтажная коробка для стандартных напольных коробок 16/24М</t>
  </si>
  <si>
    <t>Монтажная коробка для стандартных напольных коробок 8/12М</t>
  </si>
  <si>
    <t>Переключатель перекрёстный одноклавишный - Legrand Etika - 10АХ 250В винтовые зажимы - алюминий</t>
  </si>
  <si>
    <t>Переключатель перекрёстный одноклавишный - Legrand Etika - 10АХ 250В винтовые зажимы - антрацит</t>
  </si>
  <si>
    <t>Переключатель перекрёстный одноклавишный - Legrand Etika - 10АХ 250В винтовые зажимы - белый</t>
  </si>
  <si>
    <t>Переключатель перекрёстный одноклавишный - Legrand Etika - 10АХ 250В винтовые зажимы - слоновая кость</t>
  </si>
  <si>
    <t>Соединительная коробка для универсальных колонн</t>
  </si>
  <si>
    <t>Шнур RJ-45 категория 6 неэкранированный ПВХ 10м упаковка DIY</t>
  </si>
  <si>
    <t>Шнур RJ-45 категория 6 неэкранированный ПВХ 2м упаковка DIY</t>
  </si>
  <si>
    <t>Шнур RJ-45 категория 6 неэкранированный ПВХ 5м упаковка DIY</t>
  </si>
  <si>
    <t>672722</t>
  </si>
  <si>
    <t>673734</t>
  </si>
  <si>
    <t>Минимальная кратность отгрузки</t>
  </si>
  <si>
    <t>Тариф для дистрибьюторов 
с НДС, РУБ.</t>
  </si>
  <si>
    <t>Комментарий к изменениям в тарифе</t>
  </si>
  <si>
    <t>Изменение цены тарифа, %"</t>
  </si>
  <si>
    <t>403970</t>
  </si>
  <si>
    <t>Авт.выкл.TX3 B10A 1П 6000</t>
  </si>
  <si>
    <t>404026</t>
  </si>
  <si>
    <t>Авт.выкл.TX3 C10A 1П 6000</t>
  </si>
  <si>
    <t>404028</t>
  </si>
  <si>
    <t>Авт.выкл.TX3 C16A 1П 6000</t>
  </si>
  <si>
    <t>404044</t>
  </si>
  <si>
    <t>Авт.выкл.TX3 C25A 2П 6000</t>
  </si>
  <si>
    <t>404072</t>
  </si>
  <si>
    <t>Авт.выкл.TX3 C25A 4П 6000</t>
  </si>
  <si>
    <t>404060</t>
  </si>
  <si>
    <t>Авт.выкл.TX3 C40A 3П 6000</t>
  </si>
  <si>
    <t>404048</t>
  </si>
  <si>
    <t>Авт.выкл.TX3 C63A 2П 6000</t>
  </si>
  <si>
    <t>422301</t>
  </si>
  <si>
    <t>А/ВЫК.DPX3 1600 3P 1000А 36kA/эл.расц.S2</t>
  </si>
  <si>
    <t>422076</t>
  </si>
  <si>
    <t>А/ВЫК.DPX3 630 3P 250А 70kA/эл.расц.S2</t>
  </si>
  <si>
    <t>422044</t>
  </si>
  <si>
    <t>А/ВЫК.DPX3 630 3P 400A 100kA/термомагн.расц.</t>
  </si>
  <si>
    <t>422068</t>
  </si>
  <si>
    <t>А/ВЫК.DPX3 630 3P 400А 50kA/эл.расц.S2</t>
  </si>
  <si>
    <t>422158</t>
  </si>
  <si>
    <t>А/ВЫК.DPX3 630 3P 400А 70kA/эл.расц.Sg</t>
  </si>
  <si>
    <t>422099</t>
  </si>
  <si>
    <t>А/ВЫК.DPX3 630 3P 500А 36kA/эл.расц.S2/изм.блок</t>
  </si>
  <si>
    <t>422079</t>
  </si>
  <si>
    <t>А/ВЫК.DPX3 630 3P 500А 70kA/эл.расц.S2</t>
  </si>
  <si>
    <t>422071</t>
  </si>
  <si>
    <t>А/ВЫК.DPX3 630 4P 250А 50kA/эл.расц.S2</t>
  </si>
  <si>
    <t>422073</t>
  </si>
  <si>
    <t>А/ВЫК.DPX3 630 4P 400А 50kA/эл.расц.S2</t>
  </si>
  <si>
    <t>422065</t>
  </si>
  <si>
    <t>А/ВЫК.DPX3 630 4P 630А 36kA/эл.расц.S2</t>
  </si>
  <si>
    <t>401851</t>
  </si>
  <si>
    <t>XL3 125 Замок к ключу №850</t>
  </si>
  <si>
    <t>401845</t>
  </si>
  <si>
    <t>XL3 125 Комплект для соединен.</t>
  </si>
  <si>
    <t>401646</t>
  </si>
  <si>
    <t>XL3 125 Щит.1х18 Мод.бел.дверь</t>
  </si>
  <si>
    <t>401647</t>
  </si>
  <si>
    <t>XL3 125 Щит.2х18 Мод.бел.дверь</t>
  </si>
  <si>
    <t>020177</t>
  </si>
  <si>
    <t>XL3 400 Каб.сек.кл.II выс.1200</t>
  </si>
  <si>
    <t>020343</t>
  </si>
  <si>
    <t>XL3 400Л.п. спл. 200 мм мет.</t>
  </si>
  <si>
    <t>020360</t>
  </si>
  <si>
    <t>XL3 400Л.п.пл.DPX125-250ERвер.</t>
  </si>
  <si>
    <t>337864</t>
  </si>
  <si>
    <t>XL3 S 630 бок панель 1050 mm</t>
  </si>
  <si>
    <t>020197</t>
  </si>
  <si>
    <t>XL3400Л.п.д/каб.сек.клII в.300</t>
  </si>
  <si>
    <t>020199</t>
  </si>
  <si>
    <t>XL3400Л.п.д/каб.сек.клII в.550</t>
  </si>
  <si>
    <t>020900</t>
  </si>
  <si>
    <t>XL3Л.п.мод.об.&lt;63А выс150 24м.</t>
  </si>
  <si>
    <t>653560</t>
  </si>
  <si>
    <t>Бл.роз. 4X2К+З+Выкл. с подсв.</t>
  </si>
  <si>
    <t>416879</t>
  </si>
  <si>
    <t>Блокировка CTX40-85 4P</t>
  </si>
  <si>
    <t>403010</t>
  </si>
  <si>
    <t>ВДТ TX3 4П 63A 30MA -AC</t>
  </si>
  <si>
    <t>406258</t>
  </si>
  <si>
    <t>Вспомогательный переключающий контакт положения Daccord</t>
  </si>
  <si>
    <t>672313</t>
  </si>
  <si>
    <t>Выкл 3кл ETIKA СЛНК</t>
  </si>
  <si>
    <t>005811</t>
  </si>
  <si>
    <t>Держ.плав.вставок 1п 16А</t>
  </si>
  <si>
    <t>037322</t>
  </si>
  <si>
    <t>Держатель Для Шин 1600A</t>
  </si>
  <si>
    <t>416476</t>
  </si>
  <si>
    <t>Конт.CTX3 4P 250A 100-240V~/=</t>
  </si>
  <si>
    <t>431155</t>
  </si>
  <si>
    <t>020613</t>
  </si>
  <si>
    <t>ПЛАСТИНА DPX3 160/250 УПР MOT</t>
  </si>
  <si>
    <t>339120</t>
  </si>
  <si>
    <t>Пластрон DMX3 фик.T0 3P 16M</t>
  </si>
  <si>
    <t>338753</t>
  </si>
  <si>
    <t>Пластрон гор. DPX3 630 3P 24M</t>
  </si>
  <si>
    <t>431106</t>
  </si>
  <si>
    <t>Рубильник реверсивный CCF 250A 3П</t>
  </si>
  <si>
    <t>431102</t>
  </si>
  <si>
    <t>Рубильник реверсивный S5000F 100A 3П</t>
  </si>
  <si>
    <t>431145</t>
  </si>
  <si>
    <t>Рукоятка управления д./руб. прям. 40-160</t>
  </si>
  <si>
    <t>Автоматический выключатель TX³ 6000 - 6 кА - тип характеристики B - 1П - 230/400 В~ - 10 А - 1 модуль</t>
  </si>
  <si>
    <t>Автоматический выключатель TX³ 6000 - 6 кА - тип характеристики C - 1П - 230/400 В~ - 10 А - 1 модуль</t>
  </si>
  <si>
    <t>Автоматический выключатель TX³ 6000 - 6 кА - тип характеристики C - 1П - 230/400 В~ - 16 А - 1 модуль</t>
  </si>
  <si>
    <t>Автоматический выключатель TX³ 6000 - 6 кА - тип характеристики C - 2П - 230/400 В~ - 25 А - 2 модуля</t>
  </si>
  <si>
    <t>Автоматический выключатель TX³ 6000 - 6 кА - тип характеристики C - 4П - 400 В~ - 25 А - 4 модуля</t>
  </si>
  <si>
    <t>Автоматический выключатель TX³ 6000 - 6 кА - тип характеристики C - 3П - 400 В~ - 40 А - 3 модуля</t>
  </si>
  <si>
    <t>Автоматический выключатель TX³ 6000 - 6 кА - тип характеристики C - 2П - 230/400 В~ - 63 А - 2 модуля</t>
  </si>
  <si>
    <t>Автоматический выключатель DPX³ 630 - эл. расцепитель S2 - 70 кА - 400 В~ - 3П - 250 А</t>
  </si>
  <si>
    <t>Автоматический выключатель DPX³ 630 - термомагнитный расцепитель - 100 кА - 400 В~ - 3П - 400 А</t>
  </si>
  <si>
    <t>Автоматический выключатель DPX³ 630 - эл. расцепитель S2 - 50 кА - 400 В~ - 3П - 400 А</t>
  </si>
  <si>
    <t>Автоматический выключатель DPX³ 630 - эл. расцепитель Sg - 70 кА - 400 В~ - 3П - 400 А</t>
  </si>
  <si>
    <t>Автоматический выключатель DPX³ 630 - эл. расцепитель S2 - 70 кА - 400 В~ - 3П - 500 А</t>
  </si>
  <si>
    <t>Автоматический выключатель DPX³ 630 - эл. расцепитель S2 - 50 кА - 400 В~ - 4П - 250 А</t>
  </si>
  <si>
    <t>Автоматический выключатель DPX³ 630 - эл. расцепитель S2 - 50 кА - 400 В~ - 4П - 400 А</t>
  </si>
  <si>
    <t>Автоматический выключатель DPX³ 630 - эл. расцепитель S2 - 36 кА - 400 В~ - 4П - 630 А</t>
  </si>
  <si>
    <t>Замок к ключу №850 - для распределительных щитков XL³ 125</t>
  </si>
  <si>
    <t>Комплект для объединения щитков - для распределительных щитков XL³ 125</t>
  </si>
  <si>
    <t>Распределительный щиток XL³ 125 - с белой дверью - 1 ряд - 18 модулей - 300х450х128 мм</t>
  </si>
  <si>
    <t>Распределительный щиток XL³ 125 - с белой дверью - 2 ряда - 36 модулей - 450х450х128 мм</t>
  </si>
  <si>
    <t>Кабельная секция XL³ 400 - класс II - для пластиковых шкафов Кат. № 0 201 57 - высота 1200 мм</t>
  </si>
  <si>
    <t>Сплошная лицевая панель металлическая XL³ 400 - для шкафов и щитов - высота 200 мм</t>
  </si>
  <si>
    <t>Лицевая панель изолирующая XL³ 160/400 - для DPX³/DPX-IS 250/Vistop до 160 А - верт. монтаж - высота 300 мм</t>
  </si>
  <si>
    <t>XL³ S 630 Боковые панели, комплект из 2 шт. 1050 мм</t>
  </si>
  <si>
    <t>Сплошная лицевая панель XL³ 400 - для кабельных секций - высота 300 мм</t>
  </si>
  <si>
    <t>Сплошная лицевая панель XL³ 400 - для кабельных секций - высота 550 мм</t>
  </si>
  <si>
    <t>Металлическая лицевая панель XL³ 800/4000 - на винтах - для модульного оборудования - высота 150 мм - 24 модуля</t>
  </si>
  <si>
    <t>Настольный блок - 4x2К+3 + 1 выключатель с подсветкой - со шнуром</t>
  </si>
  <si>
    <t>Выключатель дифференциального тока TX³ - 4П - 63 А - тип AC - 30 мА - 4 модуля</t>
  </si>
  <si>
    <t>Выключатель трёхклавишный - Legrand Etika - 10А 250В винтовые зажимы - слоновая кость</t>
  </si>
  <si>
    <t>Изолирующий суппорт - 1 или 2 шины на полюс - до 1600 A - XL³ 4000</t>
  </si>
  <si>
    <t>Монтажная плата - XL³ 800/4000 - 24 модуля - вертикальная установка DPX³ 160/250</t>
  </si>
  <si>
    <t>Лицевая панель для DMX³ T0 3П фиксированного для шкафа шириной 16 модулей</t>
  </si>
  <si>
    <t>Пластрон горизонтальный DPX³ 630 3P 24M</t>
  </si>
  <si>
    <t>Перекидной выключатель-разъединитель DCX-M - 250 А - типоразмер 3 - 3П - винтовые зажимы</t>
  </si>
  <si>
    <t>026602</t>
  </si>
  <si>
    <t>230309</t>
  </si>
  <si>
    <t>310013</t>
  </si>
  <si>
    <t>672229</t>
  </si>
  <si>
    <t>672232</t>
  </si>
  <si>
    <t>DPX-IS250 3п 160A прям.</t>
  </si>
  <si>
    <t>Выключатель-разъединитель DPX-IS 250 - без дистанционного отключения - 160 A - 3П - фронтальное управление</t>
  </si>
  <si>
    <t>Кожух IP23 2500-3150 кВА</t>
  </si>
  <si>
    <t>ИБП Niky 1kВА IEC RS232</t>
  </si>
  <si>
    <t>Однофазный ИБП - Niky - линейно-интерактивный - 1000 ВА - с розетками 2К+З и МЭК</t>
  </si>
  <si>
    <t>Вывод кабеля IP21 ETIKA БЕЛ</t>
  </si>
  <si>
    <t>Розетка с заземлением IP44 - Legrand Etika - со шторками с защитной крышкой 16А 250В безвинтовые зажимы - белый</t>
  </si>
  <si>
    <t>673540</t>
  </si>
  <si>
    <t>Выкл 3кл INSPIRIA БЕЛ</t>
  </si>
  <si>
    <t>673541</t>
  </si>
  <si>
    <t>673542</t>
  </si>
  <si>
    <t>673543</t>
  </si>
  <si>
    <t>Выкл 3кл INSPIRIA АНТР</t>
  </si>
  <si>
    <t>672333</t>
  </si>
  <si>
    <t>Розетка 2X2К+З шт ETIKA СЛНК</t>
  </si>
  <si>
    <t>Розетка двойная с заземлением - Legrand Etika - со шторками в сборе 16А 250В безвинтовые зажимы - слоновая кость</t>
  </si>
  <si>
    <t>672429</t>
  </si>
  <si>
    <t>Вывод кабеля IP21 ETIKA АЛЮ</t>
  </si>
  <si>
    <t>Рекомендованная цена для розницы (РРЦ) с НДС, РУБ.</t>
  </si>
  <si>
    <t>Предыдущие цены тарифа для дистрибьюторов без НДС</t>
  </si>
  <si>
    <t>Цена ранее действовавшему тарифу за номинальную единицу продукта без НДС, РУБ.</t>
  </si>
  <si>
    <t>Изменение цены по отношению к ранее действовавшей</t>
  </si>
  <si>
    <t>П-корд F/UTP кат5е PVC 1м сер.</t>
  </si>
  <si>
    <t>Шнур коммутационный RJ 45 - категория 5е - F/UTP - PVC - экранированный - 1 м - серый</t>
  </si>
  <si>
    <t>АВДТ DX3 1П+Н C40А 30MA-AC</t>
  </si>
  <si>
    <t>АВДТ DX3 2П C32А 30MA-AC 4м</t>
  </si>
  <si>
    <t>АВДТ DX3 2П C40А 30MA-AC 4м</t>
  </si>
  <si>
    <t>Nedbox нав. 2х12м бел.дв</t>
  </si>
  <si>
    <t>Накладной распределительный щит Nedbox - с белой дверью - 2 рейки х 12 (+1) модулей</t>
  </si>
  <si>
    <t>051640</t>
  </si>
  <si>
    <t>411006</t>
  </si>
  <si>
    <t>411161</t>
  </si>
  <si>
    <t>411162</t>
  </si>
  <si>
    <t>601237</t>
  </si>
  <si>
    <t>3245066959340</t>
  </si>
  <si>
    <t>3245066959000</t>
  </si>
  <si>
    <t>3414970004307</t>
  </si>
  <si>
    <t>3414970004321</t>
  </si>
  <si>
    <t>3414970372468</t>
  </si>
  <si>
    <t>3414970004383</t>
  </si>
  <si>
    <t>3414970004406</t>
  </si>
  <si>
    <t>3414970004468</t>
  </si>
  <si>
    <t>3414970004482</t>
  </si>
  <si>
    <t>0</t>
  </si>
  <si>
    <t>3245066959318</t>
  </si>
  <si>
    <t>3245066959018</t>
  </si>
  <si>
    <t>3245066943480</t>
  </si>
  <si>
    <t>3414970418197</t>
  </si>
  <si>
    <t>3245066956286</t>
  </si>
  <si>
    <t>8012199815022</t>
  </si>
  <si>
    <t>3245066959336</t>
  </si>
  <si>
    <t>3414970362636</t>
  </si>
  <si>
    <t>3414971804319</t>
  </si>
  <si>
    <t>3414971804333</t>
  </si>
  <si>
    <t>3414970497048</t>
  </si>
  <si>
    <t>3414970497024</t>
  </si>
  <si>
    <t>3245066959508</t>
  </si>
  <si>
    <t>3245066959518</t>
  </si>
  <si>
    <t>3245066959548</t>
  </si>
  <si>
    <t>3245066959568</t>
  </si>
  <si>
    <t>3245066959470</t>
  </si>
  <si>
    <t>3245066959278</t>
  </si>
  <si>
    <t>3245066942751</t>
  </si>
  <si>
    <t>3414970495853</t>
  </si>
  <si>
    <t>3414970496089</t>
  </si>
  <si>
    <t>3414970361738</t>
  </si>
  <si>
    <t>3414970495631</t>
  </si>
  <si>
    <t>3414970496065</t>
  </si>
  <si>
    <t>3245066959380</t>
  </si>
  <si>
    <t>8012199115160</t>
  </si>
  <si>
    <t>3245060636623</t>
  </si>
  <si>
    <t>3245060047917</t>
  </si>
  <si>
    <t>3245060109547</t>
  </si>
  <si>
    <t>3414971145658</t>
  </si>
  <si>
    <t>3414971132511</t>
  </si>
  <si>
    <t>3414971132542</t>
  </si>
  <si>
    <t>3414971132689</t>
  </si>
  <si>
    <t>3414972005425</t>
  </si>
  <si>
    <t>3414972005456</t>
  </si>
  <si>
    <t>3414972086974</t>
  </si>
  <si>
    <t>3414972086950</t>
  </si>
  <si>
    <t>3414972005548</t>
  </si>
  <si>
    <t>3414972005562</t>
  </si>
  <si>
    <t>3414972086936</t>
  </si>
  <si>
    <t>3414972005630</t>
  </si>
  <si>
    <t>3414972005654</t>
  </si>
  <si>
    <t>8012199016320</t>
  </si>
  <si>
    <t>8005543445310</t>
  </si>
  <si>
    <t>3414971226111</t>
  </si>
  <si>
    <t>3414970554758</t>
  </si>
  <si>
    <t>3414972246132</t>
  </si>
  <si>
    <t>3414972293389</t>
  </si>
  <si>
    <t>3414972293440</t>
  </si>
  <si>
    <t>3414972293501</t>
  </si>
  <si>
    <t>3414972293563</t>
  </si>
  <si>
    <t>3245066652184</t>
  </si>
  <si>
    <t>3414971067318</t>
  </si>
  <si>
    <t>3414971935020</t>
  </si>
  <si>
    <t>3414971935006</t>
  </si>
  <si>
    <t>3414971067219</t>
  </si>
  <si>
    <t>3414971067196</t>
  </si>
  <si>
    <t>3414971067233</t>
  </si>
  <si>
    <t>3414971186064</t>
  </si>
  <si>
    <t>3414971186040</t>
  </si>
  <si>
    <t>3414971798311</t>
  </si>
  <si>
    <t>3414971708631</t>
  </si>
  <si>
    <t>3414970752192</t>
  </si>
  <si>
    <t xml:space="preserve">3245066959740    </t>
  </si>
  <si>
    <t xml:space="preserve">3245066959757    </t>
  </si>
  <si>
    <t xml:space="preserve">3245066959813    </t>
  </si>
  <si>
    <t xml:space="preserve">3245066959832    </t>
  </si>
  <si>
    <t xml:space="preserve">3245066959856    </t>
  </si>
  <si>
    <t xml:space="preserve">3245066959863    </t>
  </si>
  <si>
    <t xml:space="preserve">3245066959917    </t>
  </si>
  <si>
    <t xml:space="preserve">3245066959924    </t>
  </si>
  <si>
    <t xml:space="preserve">3245066959931    </t>
  </si>
  <si>
    <t xml:space="preserve">3245066959948    </t>
  </si>
  <si>
    <t xml:space="preserve">3245066959730    </t>
  </si>
  <si>
    <t>3245066959020</t>
  </si>
  <si>
    <t>3245066959038</t>
  </si>
  <si>
    <t>3245066959040</t>
  </si>
  <si>
    <t>3245066959053</t>
  </si>
  <si>
    <t>3245066959088</t>
  </si>
  <si>
    <t>3245066959158</t>
  </si>
  <si>
    <t>3245066959160</t>
  </si>
  <si>
    <t>3245066959178</t>
  </si>
  <si>
    <t>3245066959180</t>
  </si>
  <si>
    <t>3245066959201</t>
  </si>
  <si>
    <t>3245066959218</t>
  </si>
  <si>
    <t>3245066959241</t>
  </si>
  <si>
    <t>3245066959268</t>
  </si>
  <si>
    <t>3245066959300</t>
  </si>
  <si>
    <t>3245066959320</t>
  </si>
  <si>
    <t>032450669593</t>
  </si>
  <si>
    <t>3245066959450</t>
  </si>
  <si>
    <t>3245066959460</t>
  </si>
  <si>
    <t>3245066959480</t>
  </si>
  <si>
    <t>3245066959573</t>
  </si>
  <si>
    <t>3245066959610</t>
  </si>
  <si>
    <t>3245066959620</t>
  </si>
  <si>
    <t>3245066969710</t>
  </si>
  <si>
    <t>3245066959720</t>
  </si>
  <si>
    <t>3414970415431</t>
  </si>
  <si>
    <t>Коробка встр. 65мм</t>
  </si>
  <si>
    <t>Oteo Розетка RJ45 кат.5е UTP</t>
  </si>
  <si>
    <t>Пустой сил шкаф KeorMod 125кВА</t>
  </si>
  <si>
    <t>Комп. из 2-х под. бат.ящиков</t>
  </si>
  <si>
    <t>Компл. из 4 бат.ящиков с АКБ</t>
  </si>
  <si>
    <t>Перфорированная плата 200мм 24M</t>
  </si>
  <si>
    <t>Перфорированная плата 300мм 24M</t>
  </si>
  <si>
    <t>Перфорированная плата 400мм 24M</t>
  </si>
  <si>
    <t>Перфорированная плата 600мм 24M</t>
  </si>
  <si>
    <t>Перфорированная плата 300мм 36M</t>
  </si>
  <si>
    <t>Перфорированная плата 600мм 36M</t>
  </si>
  <si>
    <t>Шинный суппорт 400A</t>
  </si>
  <si>
    <t>Датчик движ. 250Вт ETIKA БЕЛ</t>
  </si>
  <si>
    <t>Датчик движения двухпроводной - Legrand Etika - 250Вт с регулировкой выдержки времени, освещенности и радиуса обнаружения - белый</t>
  </si>
  <si>
    <t>Датчик движ.250Вт ETIKA СЛНК</t>
  </si>
  <si>
    <t>Датчик движения двухпроводной - Legrand Etika - 250Вт с регулировкой выдержки времени, освещенности и радиуса обнаружения - слоновая кость</t>
  </si>
  <si>
    <t>Вывод кабеля IP21 - Legrand Etika - с зажимом для кабеля - слоновая кость</t>
  </si>
  <si>
    <t>Датчик движ. 250Вт ETIKA АЛЮ</t>
  </si>
  <si>
    <t>Датчик движения двухпроводной - Legrand Etika - 250Вт с регулировкой выдержки времени, освещенности и радиуса обнаружения - алюминий</t>
  </si>
  <si>
    <t>Датчик движ. 250Вт ETIKA АНТР</t>
  </si>
  <si>
    <t>Датчик движения двухпроводной - Legrand Etika - 250Вт с регулировкой выдержки времени, освещенности и радиуса обнаружения - антрацит</t>
  </si>
  <si>
    <t>Вывод кабеля IP21 - Legrand Etika - с зажимом для кабеля - антрацит</t>
  </si>
  <si>
    <t>LIVING NOW. Лицевая панель для выключателя индикации "Уборка/Не беспокоить" 1 модуль. Цвет Черный.</t>
  </si>
  <si>
    <t>LIVING NOW. Лицевая панель для выключателя индикации "Уборка/Не беспокоить" 1 модуль. Цвет Песочный.</t>
  </si>
  <si>
    <t>Силовой модуль 25 кВА</t>
  </si>
  <si>
    <t>Стойка Для Напольной Установки</t>
  </si>
  <si>
    <t>Ll Розетка 2к+З Моноблок Антр</t>
  </si>
  <si>
    <t>VLN Розет TV-SAT звезда 2-каб</t>
  </si>
  <si>
    <t>XL3Л.п.мод.об.</t>
  </si>
  <si>
    <t>Вывод кабеля IP21 - Legrand Etika - с зажимом для кабеля - белый</t>
  </si>
  <si>
    <t>Вывод кабеля IP21 - Legrand Etika - с зажимом для кабеля - алюминий</t>
  </si>
  <si>
    <t>Мотор пер.24-230В DPX3160/250</t>
  </si>
  <si>
    <t>421061</t>
  </si>
  <si>
    <t>DMX3 1600 42kA фикс 3П 800 A</t>
  </si>
  <si>
    <t>DMX3 1600 42kA фикс 3П 1000 A</t>
  </si>
  <si>
    <t>DMX3 1600 42kA фикс 3П 1600 A</t>
  </si>
  <si>
    <t>DMX3 1600 42kA фикс 4П 630 A</t>
  </si>
  <si>
    <t>DMX3 1600 42kA фикс 4П 800 A</t>
  </si>
  <si>
    <t>DMX3 1600 42kA фикс 4П 1000 A</t>
  </si>
  <si>
    <t>DMX3 1600 42kA фикс 4П 1250 A</t>
  </si>
  <si>
    <t>DMX3 1600 42kA фикс 4П 1600 A</t>
  </si>
  <si>
    <t>DMX3 1600 42kA выкат 3П 630 A</t>
  </si>
  <si>
    <t>DMX3 1600 42kA выкат 3П 800 A</t>
  </si>
  <si>
    <t>DMX3 1600 42kA выкат 3П 1000 A</t>
  </si>
  <si>
    <t>DMX3 1600 42kA выкат 3П 1250 A</t>
  </si>
  <si>
    <t>DMX3 1600 42kA выкат 3П 1600 A</t>
  </si>
  <si>
    <t>DMX3 1600 42kA выкат 4П 630 A</t>
  </si>
  <si>
    <t>DMX3 1600 42kA выкат 4П 800 A</t>
  </si>
  <si>
    <t>DMX3 1600 42kA выкат 4П 1000 A</t>
  </si>
  <si>
    <t>DMX3 1600 42kA выкат 4П 1250 A</t>
  </si>
  <si>
    <t>DMX3 1600 42kA выкат 4П 1600 A</t>
  </si>
  <si>
    <t>DMX3 1600 50kA фикс 3П 630 A</t>
  </si>
  <si>
    <t>DMX3 1600 50kA фикс 3П 800 A</t>
  </si>
  <si>
    <t>DMX3 1600 50kA фикс 3П 1000 A</t>
  </si>
  <si>
    <t>DMX3 1600 50kA фикс 3П 1250 A</t>
  </si>
  <si>
    <t>DMX3 1600 50kA фикс 4П 630 A</t>
  </si>
  <si>
    <t>DMX3 1600 50kA фикс 4П 800 A</t>
  </si>
  <si>
    <t>DMX3 1600 50kA фикс 4П 1000 A</t>
  </si>
  <si>
    <t>DMX3 1600 50kA фикс 4П 1250 A</t>
  </si>
  <si>
    <t>DMX3 1600 50kA фикс 4П 1600 A</t>
  </si>
  <si>
    <t>DMX3 1600 50kA выкат 3П 800 A</t>
  </si>
  <si>
    <t>DMX3 1600 50kA выкат 3П 1000 A</t>
  </si>
  <si>
    <t>DMX3 1600 50kA выкат 3П 1600 A</t>
  </si>
  <si>
    <t>DMX3 1600 50kA выкат 4П 630 A</t>
  </si>
  <si>
    <t>DMX3 1600 50kA выкат 4П 800 A</t>
  </si>
  <si>
    <t>DMX3 1600 50kA выкат 4П 1000 A</t>
  </si>
  <si>
    <t>DMX3 1600 50kA выкат 4П 1250 A</t>
  </si>
  <si>
    <t>DMX3 1600 50kA выкат 4П 1600 A</t>
  </si>
  <si>
    <t>DMX3 1600 В-раз фикс 3П 1000 A</t>
  </si>
  <si>
    <t>DMX3 1600 В-раз фикс 3П 1250 A</t>
  </si>
  <si>
    <t>DMX3 1600 В-раз фикс 3П 1600 A</t>
  </si>
  <si>
    <t>DMX3 1600 В-раз фикс 4П 1000 A</t>
  </si>
  <si>
    <t>DMX3 1600 В-раз фикс 4П 1250 A</t>
  </si>
  <si>
    <t>DMX3 1600 В-раз вык 3П 1000 A</t>
  </si>
  <si>
    <t>DMX3 1600 В-раз вык 3П 1250 A</t>
  </si>
  <si>
    <t>DMX3 1600 В-раз вык 3П 1600 A</t>
  </si>
  <si>
    <t>DMX3 1600 В-раз вык 4П 1000 A</t>
  </si>
  <si>
    <t>DMX3 1600 В-раз вык 4П 1250 A</t>
  </si>
  <si>
    <t>DMX3 1600 В-раз вык 4П 1600 A</t>
  </si>
  <si>
    <t>Моторный привод 24V A.C./D.C.</t>
  </si>
  <si>
    <t>Моторный привод 48V A.C./D.C.</t>
  </si>
  <si>
    <t>Мот.привод 110-130V A.C./D.C.</t>
  </si>
  <si>
    <t>Мот. привод 220-250V A.C./D.C.</t>
  </si>
  <si>
    <t>Моторный привод 220-250V A.C./D.C.</t>
  </si>
  <si>
    <t>Моторный привод 415-440V A.C.</t>
  </si>
  <si>
    <t>Катушка вкл. 24V A.C./D.C.</t>
  </si>
  <si>
    <t>Катушка вкл. 48V A.C./D.C.</t>
  </si>
  <si>
    <t>Кат.вкл. 110-130V A.C./D.C.</t>
  </si>
  <si>
    <t>Кат. вкл. 220-250V A.C./D.C.</t>
  </si>
  <si>
    <t>Катушка вкл. 415-440V A.C.</t>
  </si>
  <si>
    <t>Незав.расц. 24V A.C./D.C.</t>
  </si>
  <si>
    <t>Незав.расц. 48V A.C./D.C.</t>
  </si>
  <si>
    <t>Незав.расц. 110-130V A.C./D.C.</t>
  </si>
  <si>
    <t>Незав.расц. 220-250V A.C./D.C.</t>
  </si>
  <si>
    <t>Незав.расц. 415-440V A.C.</t>
  </si>
  <si>
    <t>расц. мин. напр. 24V A.C./D.C.</t>
  </si>
  <si>
    <t>расц. мин. напр. 48V A.C./D.C.</t>
  </si>
  <si>
    <t>расц. мин. напр. 110-130V</t>
  </si>
  <si>
    <t>расц. мин. напр. 220-250V</t>
  </si>
  <si>
    <t>Расцепитель минимального напряжения 220-250V A.C./D.C.</t>
  </si>
  <si>
    <t>расц. мин. напр. 415-440V A.C.</t>
  </si>
  <si>
    <t>Изолир. пластины фикс верс. 3P</t>
  </si>
  <si>
    <t>Изолир. пластины фикс верс. 4P</t>
  </si>
  <si>
    <t>Изолир. пластины вык верс. 3P</t>
  </si>
  <si>
    <t>Изолир. пластины вык верс. 4P</t>
  </si>
  <si>
    <t>Пер присоед DMX3 1600 3P фикс</t>
  </si>
  <si>
    <t>Пер присоед DMX3 1600 4P фикс</t>
  </si>
  <si>
    <t>Пол расш DMX3 1600 3P ф в</t>
  </si>
  <si>
    <t>Пол расш DMX3 1600 4P ф в</t>
  </si>
  <si>
    <t>DMX3 1600 Электр.расц. , LI</t>
  </si>
  <si>
    <t>DMX3 1600 Электр.расц., LSI</t>
  </si>
  <si>
    <t>DMX3 1600 Электр.расц., LSIg</t>
  </si>
  <si>
    <t>DMX3 1600 Внешняя нейтраль</t>
  </si>
  <si>
    <t>DMX3 1600 Конт сигн.гот к вкл</t>
  </si>
  <si>
    <t>DMX3 Блок 6 вспом.конт</t>
  </si>
  <si>
    <t>DMX3 1600 Блокир ОТКЛ (Ronis)</t>
  </si>
  <si>
    <t>DMX3 1600 Блокир ОТКЛ Ronis A</t>
  </si>
  <si>
    <t>DMX3 1600 Блокир ОТКЛ Ronis B</t>
  </si>
  <si>
    <t>DMX3 1600 Блокировка ОТКЛ Ronis B</t>
  </si>
  <si>
    <t>Блокир вкач/тест/вык звезда</t>
  </si>
  <si>
    <t>Блокир вкач/тест/вык плоск</t>
  </si>
  <si>
    <t>Блокир рукоятки дверь (лев/пр)</t>
  </si>
  <si>
    <t>Кнопка блокировки вк/тест/вык</t>
  </si>
  <si>
    <t>DMX3 1600 Счетчик циклов</t>
  </si>
  <si>
    <t>028001</t>
  </si>
  <si>
    <t>028002</t>
  </si>
  <si>
    <t>028004</t>
  </si>
  <si>
    <t>028006</t>
  </si>
  <si>
    <t>028007</t>
  </si>
  <si>
    <t>028008</t>
  </si>
  <si>
    <t>028009</t>
  </si>
  <si>
    <t>028010</t>
  </si>
  <si>
    <t>028012</t>
  </si>
  <si>
    <t>028013</t>
  </si>
  <si>
    <t>028014</t>
  </si>
  <si>
    <t>028015</t>
  </si>
  <si>
    <t>028016</t>
  </si>
  <si>
    <t>028018</t>
  </si>
  <si>
    <t>028019</t>
  </si>
  <si>
    <t>028020</t>
  </si>
  <si>
    <t>028021</t>
  </si>
  <si>
    <t>028022</t>
  </si>
  <si>
    <t>028024</t>
  </si>
  <si>
    <t>028025</t>
  </si>
  <si>
    <t>028026</t>
  </si>
  <si>
    <t>028027</t>
  </si>
  <si>
    <t>028030</t>
  </si>
  <si>
    <t>028031</t>
  </si>
  <si>
    <t>028032</t>
  </si>
  <si>
    <t>028033</t>
  </si>
  <si>
    <t>028034</t>
  </si>
  <si>
    <t>028037</t>
  </si>
  <si>
    <t>028038</t>
  </si>
  <si>
    <t>028040</t>
  </si>
  <si>
    <t>028042</t>
  </si>
  <si>
    <t>028043</t>
  </si>
  <si>
    <t>028044</t>
  </si>
  <si>
    <t>028045</t>
  </si>
  <si>
    <t>028046</t>
  </si>
  <si>
    <t>028050</t>
  </si>
  <si>
    <t>028051</t>
  </si>
  <si>
    <t>028052</t>
  </si>
  <si>
    <t>028056</t>
  </si>
  <si>
    <t>028057</t>
  </si>
  <si>
    <t>028062</t>
  </si>
  <si>
    <t>028063</t>
  </si>
  <si>
    <t>028064</t>
  </si>
  <si>
    <t>028068</t>
  </si>
  <si>
    <t>028069</t>
  </si>
  <si>
    <t>028070</t>
  </si>
  <si>
    <t>028120</t>
  </si>
  <si>
    <t>028121</t>
  </si>
  <si>
    <t>028122</t>
  </si>
  <si>
    <t>028123</t>
  </si>
  <si>
    <t>028124</t>
  </si>
  <si>
    <t>028126</t>
  </si>
  <si>
    <t>028127</t>
  </si>
  <si>
    <t>028128</t>
  </si>
  <si>
    <t>028129</t>
  </si>
  <si>
    <t>028130</t>
  </si>
  <si>
    <t>028131</t>
  </si>
  <si>
    <t>028132</t>
  </si>
  <si>
    <t>028133</t>
  </si>
  <si>
    <t>028134</t>
  </si>
  <si>
    <t>028135</t>
  </si>
  <si>
    <t>028136</t>
  </si>
  <si>
    <t>028137</t>
  </si>
  <si>
    <t>028138</t>
  </si>
  <si>
    <t>028139</t>
  </si>
  <si>
    <t>028140</t>
  </si>
  <si>
    <t>028149</t>
  </si>
  <si>
    <t>028150</t>
  </si>
  <si>
    <t>028151</t>
  </si>
  <si>
    <t>028152</t>
  </si>
  <si>
    <t>028155</t>
  </si>
  <si>
    <t>028156</t>
  </si>
  <si>
    <t>028159</t>
  </si>
  <si>
    <t>028160</t>
  </si>
  <si>
    <t>028164</t>
  </si>
  <si>
    <t>028165</t>
  </si>
  <si>
    <t>028166</t>
  </si>
  <si>
    <t>028171</t>
  </si>
  <si>
    <t>028174</t>
  </si>
  <si>
    <t>028175</t>
  </si>
  <si>
    <t>028178</t>
  </si>
  <si>
    <t>028179</t>
  </si>
  <si>
    <t>028180</t>
  </si>
  <si>
    <t>028182</t>
  </si>
  <si>
    <t>028183</t>
  </si>
  <si>
    <t>028184</t>
  </si>
  <si>
    <t>028187</t>
  </si>
  <si>
    <t>028188</t>
  </si>
  <si>
    <t>067380</t>
  </si>
  <si>
    <t>Celiane Роз. TV прост. тип F</t>
  </si>
  <si>
    <t>752401</t>
  </si>
  <si>
    <t>VLN-l БЕЛ Выкл</t>
  </si>
  <si>
    <t>774331</t>
  </si>
  <si>
    <t>Розетка TV - Тип F 0-2 400 MГц - Программа Celiane</t>
  </si>
  <si>
    <t>Valena LIFE.Выключатель 10АХ 250В с лицевой панелью.Безвинтовые зажимы.Белый</t>
  </si>
  <si>
    <t>Розетка TV прох VALENA СЛНК</t>
  </si>
  <si>
    <t>Выключатель двухклавишный с подсветкой - Legrand Valena - 10А 250В схема 5L безвинтовые зажимы - белый</t>
  </si>
  <si>
    <t>672272</t>
  </si>
  <si>
    <t>672273</t>
  </si>
  <si>
    <t>Розетка двойная с заземлением - Legrand Etika - со шторками в сборе 16А 250В винтовые зажимы - белый</t>
  </si>
  <si>
    <t>672372</t>
  </si>
  <si>
    <t>672373</t>
  </si>
  <si>
    <t>Розетка двойная с заземлением - Legrand Etika - со шторками в сборе 16А 250В винтовые зажимы - слоновая кость</t>
  </si>
  <si>
    <t>4660015952112</t>
  </si>
  <si>
    <t>4660015952235</t>
  </si>
  <si>
    <t>4660015952143</t>
  </si>
  <si>
    <t>4660015952266</t>
  </si>
  <si>
    <t>672443</t>
  </si>
  <si>
    <t>672643</t>
  </si>
  <si>
    <t>Выкл 3кл ETIKA АНТР</t>
  </si>
  <si>
    <t>H4202P10</t>
  </si>
  <si>
    <t>AXL Розетка TV оконечная 1м</t>
  </si>
  <si>
    <t>HC4294</t>
  </si>
  <si>
    <t>080142</t>
  </si>
  <si>
    <t>Batib.Кор.д/кирп.ст 2п гл.40мм</t>
  </si>
  <si>
    <t>038331</t>
  </si>
  <si>
    <t>CAB3 Маркер - "B" 1,5/2,5</t>
  </si>
  <si>
    <t>067684</t>
  </si>
  <si>
    <t>Celiane Лампа светодиодная,230В</t>
  </si>
  <si>
    <t>068337</t>
  </si>
  <si>
    <t>Celiane ЛП вык.с выд.вр.тит.</t>
  </si>
  <si>
    <t>066200</t>
  </si>
  <si>
    <t>Celiane ЛП выкл. сл.к.</t>
  </si>
  <si>
    <t>068308</t>
  </si>
  <si>
    <t>Celiane ЛП выкл. со шнур.тит</t>
  </si>
  <si>
    <t>068002</t>
  </si>
  <si>
    <t>Celiane ЛП выкл.дв.белый</t>
  </si>
  <si>
    <t>068301</t>
  </si>
  <si>
    <t>Celiane ЛП выкл.тит.</t>
  </si>
  <si>
    <t>066226</t>
  </si>
  <si>
    <t>Celiane ЛП заглушки сл.к.</t>
  </si>
  <si>
    <t>068441</t>
  </si>
  <si>
    <t>Celiane ЛП каб.вывода тит.</t>
  </si>
  <si>
    <t>066240</t>
  </si>
  <si>
    <t>Celiane ЛП колонки пр.сл.к.</t>
  </si>
  <si>
    <t>068431</t>
  </si>
  <si>
    <t>Celiane ЛПр.2К+З нем.ст. титан</t>
  </si>
  <si>
    <t>067387</t>
  </si>
  <si>
    <t>Celiane Роз. TV пр. оконечн.</t>
  </si>
  <si>
    <t>067168</t>
  </si>
  <si>
    <t>Celiane роз.плоск. 2К+З графит</t>
  </si>
  <si>
    <t>067312</t>
  </si>
  <si>
    <t>Celiane Розетка 2S</t>
  </si>
  <si>
    <t>066211</t>
  </si>
  <si>
    <t>CLN ЛП выкл. дв. с инд.сл.к.</t>
  </si>
  <si>
    <t>068375</t>
  </si>
  <si>
    <t>CLN ЛП светорег.пр.IOBL тит.</t>
  </si>
  <si>
    <t>068791</t>
  </si>
  <si>
    <t>CLN Рамка 1п "Латунь"</t>
  </si>
  <si>
    <t>068781</t>
  </si>
  <si>
    <t>CLN Рамка 1п "Чернильная ночь"</t>
  </si>
  <si>
    <t>067902</t>
  </si>
  <si>
    <t>CLN2 Накл. выкл 2к Графит</t>
  </si>
  <si>
    <t>067901</t>
  </si>
  <si>
    <t>CLN2 Накл. выкл.1к Графит</t>
  </si>
  <si>
    <t>067904</t>
  </si>
  <si>
    <t>CLN2 Накл. выкл.2к с пдсв.Граф</t>
  </si>
  <si>
    <t>067955</t>
  </si>
  <si>
    <t>CLN2 Накл. выкл.жалюзи Графит</t>
  </si>
  <si>
    <t>067943</t>
  </si>
  <si>
    <t>CLN2 Накл. заглушки Графит</t>
  </si>
  <si>
    <t>067931</t>
  </si>
  <si>
    <t>CLN2 Накл. роз.нем. Графит</t>
  </si>
  <si>
    <t>067959</t>
  </si>
  <si>
    <t>CLN2 Накл.выкл.шт.прог.Графит</t>
  </si>
  <si>
    <t>068524</t>
  </si>
  <si>
    <t>CLN2 Подставка д/смартфона Титан</t>
  </si>
  <si>
    <t>066702</t>
  </si>
  <si>
    <t>CLN2 Рамка 2п Бел.перкаль</t>
  </si>
  <si>
    <t>032030</t>
  </si>
  <si>
    <t>Colring Хомут2,4х95б/цв.пол.6/6</t>
  </si>
  <si>
    <t>414901</t>
  </si>
  <si>
    <t>CX3 EMS РЕЙКА КОММУ 18 МОД</t>
  </si>
  <si>
    <t>412930</t>
  </si>
  <si>
    <t>CX3 Лампа индик. 1xLED бел.110/400В ~</t>
  </si>
  <si>
    <t>412902</t>
  </si>
  <si>
    <t>CX3 Переключатель 1ПК со ср.точкой 32A</t>
  </si>
  <si>
    <t>413098</t>
  </si>
  <si>
    <t>CX3Трансформатор безоп-ти 230В/8-24В 63Ватт</t>
  </si>
  <si>
    <t>030418</t>
  </si>
  <si>
    <t>DLPLИзол.разрезаем.прокладка</t>
  </si>
  <si>
    <t>030025</t>
  </si>
  <si>
    <t>DLPLМиниплин.пл.б/пер.32х12,5кор</t>
  </si>
  <si>
    <t>033608</t>
  </si>
  <si>
    <t>DLPLНакл. на стык 60х20-16 бел</t>
  </si>
  <si>
    <t>030221</t>
  </si>
  <si>
    <t>DLPLУг.внутр/внеш.к-к 20х12.5</t>
  </si>
  <si>
    <t>027171</t>
  </si>
  <si>
    <t>DRX125 Торц.заж. 60 - 100A 3П</t>
  </si>
  <si>
    <t>027164</t>
  </si>
  <si>
    <t>DRX125/250Расц.мин.нап200/240В</t>
  </si>
  <si>
    <t>027105</t>
  </si>
  <si>
    <t>DRX250 MT 250A 3П 18KA</t>
  </si>
  <si>
    <t>26603</t>
  </si>
  <si>
    <t>Idrobox коробка 3М IP44</t>
  </si>
  <si>
    <t>NT4915N</t>
  </si>
  <si>
    <t>LivingLight Клавиша без символа, размер 1 модуль, цвет алюминий</t>
  </si>
  <si>
    <t>LNE4802TE</t>
  </si>
  <si>
    <t>LL ЛП 2мод. Алюминий</t>
  </si>
  <si>
    <t>KG01A</t>
  </si>
  <si>
    <t>LN ЛП Выкл "свет" 1М ЧРН</t>
  </si>
  <si>
    <t>KW4362</t>
  </si>
  <si>
    <t>LN Светильник д чтения 1М БЕЛ</t>
  </si>
  <si>
    <t>001356</t>
  </si>
  <si>
    <t>278030L</t>
  </si>
  <si>
    <t>Mosaic Выключатель кноп. 6A 1М</t>
  </si>
  <si>
    <t>078502</t>
  </si>
  <si>
    <t>Mosaic Индик. дв. 1м. 230В</t>
  </si>
  <si>
    <t>077252</t>
  </si>
  <si>
    <t>Mosaic Роз. 2Х2К+З н.ст. 45°</t>
  </si>
  <si>
    <t>077210</t>
  </si>
  <si>
    <t>Mosaic Розетка 2К+З нем.ст.в/заж.</t>
  </si>
  <si>
    <t>078731</t>
  </si>
  <si>
    <t>Mosaic Розетка RJ11 (2 модуля)</t>
  </si>
  <si>
    <t>078761</t>
  </si>
  <si>
    <t>Mosaic розетка USB 1М бел</t>
  </si>
  <si>
    <t>078524</t>
  </si>
  <si>
    <t>Mosaic Светоук.инф. зел/кр. 2м</t>
  </si>
  <si>
    <t>078782</t>
  </si>
  <si>
    <t>Mosaic Штекер TV диам. 9,52</t>
  </si>
  <si>
    <t>077213</t>
  </si>
  <si>
    <t>Msc Роз. 2К+З н.ст. в/заж. защ.шт</t>
  </si>
  <si>
    <t>031414</t>
  </si>
  <si>
    <t>Oteo Коробка 2п. вд/пл 20х12,5</t>
  </si>
  <si>
    <t>090491</t>
  </si>
  <si>
    <t>Plexo Короб. 1 пост сост.</t>
  </si>
  <si>
    <t>069521</t>
  </si>
  <si>
    <t>PlexoПерекл.промеж., серый</t>
  </si>
  <si>
    <t>135572</t>
  </si>
  <si>
    <t>PRACTIBOX S ВСТ ГИПС 2X12 ДЫМЧ</t>
  </si>
  <si>
    <t>137547</t>
  </si>
  <si>
    <t>PRACTIBOX S ВСТР 2X18 БЕЛ</t>
  </si>
  <si>
    <t>134614</t>
  </si>
  <si>
    <t>PRACTIBOX S НАВЕС 1X4 ДЫМЧ</t>
  </si>
  <si>
    <t>135613</t>
  </si>
  <si>
    <t>PRACTIBOX S НАВЕС 3X12 ДЫМЧ</t>
  </si>
  <si>
    <t>752701</t>
  </si>
  <si>
    <t>VLN-a БЕЛ Выкл</t>
  </si>
  <si>
    <t>752705</t>
  </si>
  <si>
    <t>VLN-a БЕЛ Выкл 2-Клв</t>
  </si>
  <si>
    <t>752706</t>
  </si>
  <si>
    <t>VLN-a БЕЛ Перекл</t>
  </si>
  <si>
    <t>753725</t>
  </si>
  <si>
    <t>VLN-a БЕЛ Розетка 2К+З, винт</t>
  </si>
  <si>
    <t>754312</t>
  </si>
  <si>
    <t>VLN-a СЛК Рамка 2-пост</t>
  </si>
  <si>
    <t>753843</t>
  </si>
  <si>
    <t>VLN-a СЛК Роз 2х RJ45 Cat6 UTP</t>
  </si>
  <si>
    <t>752601</t>
  </si>
  <si>
    <t>VLN-l АЛЮ Выкл</t>
  </si>
  <si>
    <t>753638</t>
  </si>
  <si>
    <t>VLN-l АЛЮ Розетка RJ11</t>
  </si>
  <si>
    <t>753651</t>
  </si>
  <si>
    <t>VLN-l АЛЮ Розетка TV "звезда"</t>
  </si>
  <si>
    <t>756832</t>
  </si>
  <si>
    <t>VLN-l АНТ Накл Роз TV+RJ45</t>
  </si>
  <si>
    <t>753460</t>
  </si>
  <si>
    <t>VLN-l БЕЛ Розет TV окон.шлейф</t>
  </si>
  <si>
    <t>753438</t>
  </si>
  <si>
    <t>VLN-l БЕЛ Розетка RJ11</t>
  </si>
  <si>
    <t>752528</t>
  </si>
  <si>
    <t>VLN-l СЛК Выкл 2-кл с подсвкой</t>
  </si>
  <si>
    <t>752510</t>
  </si>
  <si>
    <t>VLN-l СЛК Выкл с подсветкой</t>
  </si>
  <si>
    <t>752507</t>
  </si>
  <si>
    <t>VLN-l СЛК Перекл промеж</t>
  </si>
  <si>
    <t>753541</t>
  </si>
  <si>
    <t>VLN-l СЛК Роз2х RJ45 Cat5е UTP</t>
  </si>
  <si>
    <t>753538</t>
  </si>
  <si>
    <t>VLN-l СЛК Розетка RJ11</t>
  </si>
  <si>
    <t>020589</t>
  </si>
  <si>
    <t>XL3 4000 Комплект из 2 пластин</t>
  </si>
  <si>
    <t>338204</t>
  </si>
  <si>
    <t>XL3 S 630 Плинт Пер и задн 36м</t>
  </si>
  <si>
    <t>411048</t>
  </si>
  <si>
    <t>АВДТ DX3 1П+Н C10А 30MA-A</t>
  </si>
  <si>
    <t>411092</t>
  </si>
  <si>
    <t>АВДТ DX3 1П+Н C10А 30MA-F</t>
  </si>
  <si>
    <t>411224</t>
  </si>
  <si>
    <t>АВДТ DX3 B16A 4П 30mA-A</t>
  </si>
  <si>
    <t>407669</t>
  </si>
  <si>
    <t>Авт.выкл.DX3 1П С13A 6000/10kA</t>
  </si>
  <si>
    <t>407502</t>
  </si>
  <si>
    <t>Авт.выкл.DX3 2П B1A 6000/10kA</t>
  </si>
  <si>
    <t>410023</t>
  </si>
  <si>
    <t>Авт.Выкл.DX3 3П C25A 36кА</t>
  </si>
  <si>
    <t>409259</t>
  </si>
  <si>
    <t>Авт.выкл.DX3 3П C50A 10kA/16kA</t>
  </si>
  <si>
    <t>409832</t>
  </si>
  <si>
    <t>Авт.выкл.DX3 3П D10A 25кА</t>
  </si>
  <si>
    <t>409830</t>
  </si>
  <si>
    <t>Авт.выкл.DX3 3П D2A 25кА</t>
  </si>
  <si>
    <t>409334</t>
  </si>
  <si>
    <t>Авт.выкл.DX3 4П C10A 10kA/16kA</t>
  </si>
  <si>
    <t>403918</t>
  </si>
  <si>
    <t>Авт.выкл.TX3 C25А 1П 6000/10kA</t>
  </si>
  <si>
    <t>022797</t>
  </si>
  <si>
    <t>Блокиратор</t>
  </si>
  <si>
    <t>411702</t>
  </si>
  <si>
    <t>ВДТ DX3 4П 25А AC 30мА N справ</t>
  </si>
  <si>
    <t>411723</t>
  </si>
  <si>
    <t>ВДТ DX3 4П 40А AC 300мА N спр.</t>
  </si>
  <si>
    <t>24603</t>
  </si>
  <si>
    <t>Влагозащ.крышка 3М IP55 СЕР</t>
  </si>
  <si>
    <t>672390</t>
  </si>
  <si>
    <t>Вывод кабеля IP44 ETIKA СЛНК</t>
  </si>
  <si>
    <t>031702</t>
  </si>
  <si>
    <t>Выдв.панель 4 м Н10</t>
  </si>
  <si>
    <t>694290</t>
  </si>
  <si>
    <t>Выкл 2кл подсв. VALENA БЕЛ</t>
  </si>
  <si>
    <t>672243</t>
  </si>
  <si>
    <t>Выкл 3кл ETIKA БЕЛ</t>
  </si>
  <si>
    <t>672343</t>
  </si>
  <si>
    <t>406412</t>
  </si>
  <si>
    <t>Выкл.разъед.DX3 1П 63A</t>
  </si>
  <si>
    <t>406434</t>
  </si>
  <si>
    <t>Выкл.разъед.DX3 2П 32A</t>
  </si>
  <si>
    <t>337253</t>
  </si>
  <si>
    <t>Дверь мет XL3 S 160 3x24M</t>
  </si>
  <si>
    <t>337255</t>
  </si>
  <si>
    <t>Дверь мет XL3 S 160 5x24M</t>
  </si>
  <si>
    <t>337257</t>
  </si>
  <si>
    <t>Дверь мет XL3 S 160 7x24M</t>
  </si>
  <si>
    <t>416309</t>
  </si>
  <si>
    <t>Конт.CTX3 3P 265A 380V-450V ~</t>
  </si>
  <si>
    <t>776181</t>
  </si>
  <si>
    <t>Кор.накл монт 1п VALENA БЕЛ</t>
  </si>
  <si>
    <t>CM755100</t>
  </si>
  <si>
    <t>Крышка CP35GS</t>
  </si>
  <si>
    <t>088005</t>
  </si>
  <si>
    <t>Крышка для нап.кор.нерж.16/24М</t>
  </si>
  <si>
    <t>CM000078</t>
  </si>
  <si>
    <t>Лоток пров. CF 54/100 BS 304L</t>
  </si>
  <si>
    <t>038211</t>
  </si>
  <si>
    <t>Маркер "1" 0,5/1,5 КРЧН CAB3</t>
  </si>
  <si>
    <t>038330</t>
  </si>
  <si>
    <t>337700</t>
  </si>
  <si>
    <t>Мет.дв. XL3 S 630каб.с 1650мм</t>
  </si>
  <si>
    <t>337710</t>
  </si>
  <si>
    <t>Мет.дв. XL3 S 630каб.с 1800мм</t>
  </si>
  <si>
    <t>088070</t>
  </si>
  <si>
    <t>Напол.коробка 50мм ковер 16 м.</t>
  </si>
  <si>
    <t>088041</t>
  </si>
  <si>
    <t>Основание неукомплект. 16/24М</t>
  </si>
  <si>
    <t>013301</t>
  </si>
  <si>
    <t>Пл.вст. gG 10х38 1А 500В б/и</t>
  </si>
  <si>
    <t>010205</t>
  </si>
  <si>
    <t>Пл.вст. быт. 5х20 0,5А</t>
  </si>
  <si>
    <t>012301</t>
  </si>
  <si>
    <t>Пл.вст. быт.8.5х31.5 1А б/и</t>
  </si>
  <si>
    <t>012302</t>
  </si>
  <si>
    <t>Пл.вст. быт.8.5х31.5 2А б/и</t>
  </si>
  <si>
    <t>020828</t>
  </si>
  <si>
    <t>Разделитель шкафа верт. 725мм</t>
  </si>
  <si>
    <t>047482</t>
  </si>
  <si>
    <t>Рама Д/Крепления Лицев.Панелей</t>
  </si>
  <si>
    <t>020855</t>
  </si>
  <si>
    <t>Рама для лиц. панелей фикс. для шкафа без каб. секции</t>
  </si>
  <si>
    <t>068921</t>
  </si>
  <si>
    <t>Рамка 1п Алюминий CLN</t>
  </si>
  <si>
    <t>695636</t>
  </si>
  <si>
    <t>068924</t>
  </si>
  <si>
    <t>Рамка 4п Алюминий CLN</t>
  </si>
  <si>
    <t>068930</t>
  </si>
  <si>
    <t>Рамка 5п Алюминий CLN</t>
  </si>
  <si>
    <t>068910</t>
  </si>
  <si>
    <t>Рамка 5п Титан CLN</t>
  </si>
  <si>
    <t>069071</t>
  </si>
  <si>
    <t>Рамка IP44 1 пост CLN БЕЛ</t>
  </si>
  <si>
    <t>774350</t>
  </si>
  <si>
    <t>Рамка IP44 VALENA СЛНК</t>
  </si>
  <si>
    <t>004740</t>
  </si>
  <si>
    <t>РЕЛЕ ВРЕМЕНИ</t>
  </si>
  <si>
    <t>774142</t>
  </si>
  <si>
    <t>Роз RJ45 6UTP VALENA СЛНК</t>
  </si>
  <si>
    <t>774146</t>
  </si>
  <si>
    <t>Роз RJ45 6UTP зах VALENA СЛНК</t>
  </si>
  <si>
    <t>555584</t>
  </si>
  <si>
    <t>Роз.встр. 63А 2К+З 230В IP67</t>
  </si>
  <si>
    <t>672472</t>
  </si>
  <si>
    <t>695616</t>
  </si>
  <si>
    <t>Розетка 2X2К+З VALENA СЛНК</t>
  </si>
  <si>
    <t>773639</t>
  </si>
  <si>
    <t>Розетка 2XRJ11 БЕЛ CAR</t>
  </si>
  <si>
    <t>774430</t>
  </si>
  <si>
    <t>774337</t>
  </si>
  <si>
    <t>Розетка TV-FM-SAT прох VLN СЛН</t>
  </si>
  <si>
    <t>774223</t>
  </si>
  <si>
    <t>057354</t>
  </si>
  <si>
    <t>Розетка встр.пр. 16А 2К+З 230В IP44</t>
  </si>
  <si>
    <t>090168</t>
  </si>
  <si>
    <t>Розетка встраиваемая - 16А - 2К+З - 230 В - IP 44</t>
  </si>
  <si>
    <t>055815</t>
  </si>
  <si>
    <t>Розетка силовая 3К+З 32А бок в</t>
  </si>
  <si>
    <t>417401</t>
  </si>
  <si>
    <t>Сигн.конт.MPX3 бок.монт.2NO</t>
  </si>
  <si>
    <t>412132</t>
  </si>
  <si>
    <t>Трансформатор тока 800/5A</t>
  </si>
  <si>
    <t>694648</t>
  </si>
  <si>
    <t>Удлинитель 6X2К+З</t>
  </si>
  <si>
    <t>098007</t>
  </si>
  <si>
    <t>Уплотнитель пласт. ISO40 IP68</t>
  </si>
  <si>
    <t>338163</t>
  </si>
  <si>
    <t>Центр.напр2200x450мм</t>
  </si>
  <si>
    <t>339754</t>
  </si>
  <si>
    <t>Штамп. Плата 24M</t>
  </si>
  <si>
    <t>601119</t>
  </si>
  <si>
    <t>ЩИТОК ВСТРОЕННЫЙ 3x12 C N&amp;E</t>
  </si>
  <si>
    <t>Миниатюрный цилиндрический предохранитель - 5x20 мм - 500 мА</t>
  </si>
  <si>
    <t>Промышленный цилиндрический предохранитель - тип gG - 8,5x31,5 мм - без индикатора - 1 A</t>
  </si>
  <si>
    <t>Комплект из 2 пластин - XL³ 4000/6300 - для усиления конструкции шкафов</t>
  </si>
  <si>
    <t>Разделитель шкафа верт. 725 мм</t>
  </si>
  <si>
    <t>Навесной замок с дужкой ∅ 6 мм - для блокиратора Кат. № 4 063 03</t>
  </si>
  <si>
    <t>DRX250 термомагнитный 250A 3П 18KA</t>
  </si>
  <si>
    <t>Расцепитель минимального напряжения - 200/240 В~ - для DRX 125 и 250</t>
  </si>
  <si>
    <t>Набор из 3 торцевых зажимов - на токи от 60 до 100 А - для DRX 125 - 3П</t>
  </si>
  <si>
    <t>DLPlus Миниплин. пл.б/пер. 32х12,5 кор.</t>
  </si>
  <si>
    <t>Пластиковая лента для уплотнения стыка со стеной - DLPlus и DLP - длина 5 м</t>
  </si>
  <si>
    <t>Коробка для накладного монтажа 2-постовая - вдоль мини-плинтуса DLPlus глубиной 12,5 мм - Oteo - Белый</t>
  </si>
  <si>
    <t>Адаптер - для монтажа рамки Кат. № 0 316 13 - монтаж на мини-плинтусы DLPlus глубиной 12,5 мм</t>
  </si>
  <si>
    <t>Монтажный хомут Colring - полиамид 6/6 - ширина 2,4 мм - длина 95 мм - бесцветный</t>
  </si>
  <si>
    <t>Накладка на стык - для мини-плинтусов DLPlus 60х16 и 60х20 - белый</t>
  </si>
  <si>
    <t>Маркер CAB 3 - для кабеля 0,5-1,5 мм² - цифра 1 - коричневый</t>
  </si>
  <si>
    <t>Маркер CAB 3 - для кабеля 1,5-2,5 мм² - заглавная буква A</t>
  </si>
  <si>
    <t>Маркер CAB 3 - для кабеля 1,5-2,5 мм² - заглавная буква B</t>
  </si>
  <si>
    <t>Розетка пластиковая 3К+З - 32 А - с защитными шторками - 100x100 мм - на винтах - белый</t>
  </si>
  <si>
    <t>Встраиваемая прямая розетка с уменьшенным фланцем - P17 Tempra Pro - IP 44 - 200/250 В~ - 16 A - 2К+З</t>
  </si>
  <si>
    <t>Лицевая панель - Программа Celiane - выключатель/переключатель двухклавишный Кат. № 0 670 01/02/31/32 с подсветкой - слоновая кость</t>
  </si>
  <si>
    <t>Лицевая панель - Программа Celiane - заглушка - слоновая кость</t>
  </si>
  <si>
    <t>Лицевая панель - Программа Celiane - акустическая розетка Кат. № 0 673 11 - слоновая кость</t>
  </si>
  <si>
    <t>Рамка - Программа Celiane - 2 поста - Белая перкаль</t>
  </si>
  <si>
    <t>Розетка 2К+З с плоской лицевой панелью - немецкий стандарт - безвинтовые зажимы - Программа Celiane - графит</t>
  </si>
  <si>
    <t>Розетка Banana - Программа Celiane</t>
  </si>
  <si>
    <t>Розетка TV - оконечная - Программа Celiane</t>
  </si>
  <si>
    <t>Лицевая панель - Программа Celiane - выключатель 1-полюсный / переключатель Кат. № 0 670 01/02/05/31/32 - графит</t>
  </si>
  <si>
    <t>Лицевая панель - Программа Celiane - выключатель 1-полюсный / переключатель Кат. № 0 670 01/02/31/32 - графит</t>
  </si>
  <si>
    <t>Лицевая панель - Программа Celiane - выключатель/переключатель двухклавишный Кат. № 0 670 01/02/31/32 с подсветкой - графит</t>
  </si>
  <si>
    <t>Лицевая панель - Программа Celiane - заглушка - графит</t>
  </si>
  <si>
    <t>Лицевая панель - Программа Celiane - для Кат. № 0 676 01/02/04 - графит</t>
  </si>
  <si>
    <t>Лицевая панель - Программа Celiane - программируемый выключатель привода Кат. № 0 676 21 - графит</t>
  </si>
  <si>
    <t>Лицевая панель - Программа Celiane - выключатель 1-полюсный / переключатель Кат. № 0 670 01/02/31/32 - белый</t>
  </si>
  <si>
    <t>Лицевая панель - Программа Celiane - выключатель/переключатель Кат. № 0 670 08/38 - титан</t>
  </si>
  <si>
    <t>Лицевая панель - Программа Celiane - выключатели Кат. № 0 670 51/ 674 23 - титан</t>
  </si>
  <si>
    <t>Лицевая панель - Программа Celiane - светорегуляторы Кат. № 0 670 85/87 и 672 10 - титан</t>
  </si>
  <si>
    <t>Лицевая панель - Программа Celiane - розетка 2К+З немецкого стандарта Кат. № 0 671 53/61 - титан</t>
  </si>
  <si>
    <t>Лицевая панель - Программа Celiane - кабельный вывод Кат. № 0 671 81 - титан</t>
  </si>
  <si>
    <t>Подставки для смартфона - Программа Celiane - титан</t>
  </si>
  <si>
    <t>Celiane. Рамка 1-постовая. Цвет "Чернильная ночь"</t>
  </si>
  <si>
    <t>Celiane. Рамка 1-постовая. Цвет "Латунь"</t>
  </si>
  <si>
    <t>Рамка - Программа Celiane - 5 постов - Титан</t>
  </si>
  <si>
    <t>Рамка - Программа Celiane - металлик - 1 пост - алюминий</t>
  </si>
  <si>
    <t>Рамка - Программа Celiane - металлик - 4 поста - алюминий</t>
  </si>
  <si>
    <t>Рамка - Программа Celiane - 5 постов - Алюминий</t>
  </si>
  <si>
    <t>Рамка 1 пост - Программа Celiane - IP 44 - белый</t>
  </si>
  <si>
    <t>Промежуточный переключатель - Программа Plexo - серый - 10 AX</t>
  </si>
  <si>
    <t>Розетка 2К+3 - Программа Mosaic - с винтовыми зажимами для подключения сечением до 4 мм² - немецкий стандарт - 2 модуля - белая</t>
  </si>
  <si>
    <t>Розетка 2 x 2К+3 под углом 45° - Программа Mosaic - стандартная</t>
  </si>
  <si>
    <t>Двойная лампочка подсветки - Программа Mosaic - 230 В - 1 модуль - белая</t>
  </si>
  <si>
    <t>Световое табло с подсветкой зелеными или красными светодиодами - Программа Mosaic - 5 модулей - белое</t>
  </si>
  <si>
    <t>Розетка телефонная RJ 11 - Программа Mosaic - 4 контакта - 2 модуля - белая</t>
  </si>
  <si>
    <t>Коробка многоместная - Программа Batibox - для кирпичных стен - 2-местная - 4/5 модулей - верт./гориз. монтаж - гл. 40</t>
  </si>
  <si>
    <t>Крышка для напольной коробки нержавеющая сталь стандартное исполнение 16/24 мод.</t>
  </si>
  <si>
    <t>Основание неукомплектованное для монтажа ревизионной напольной коробки стандартное исполнение 16/24 мод.</t>
  </si>
  <si>
    <t>Монтажная коробка - Программа Plexo - IP 66 - IK 08 - сборные механизмы - серый - 1 пост</t>
  </si>
  <si>
    <t>Пластиковый уплотнитель кабельных вводов - IP68 - ISO 40 - RAL 7001</t>
  </si>
  <si>
    <t>Practibox S Пластиковый щиток Навесной 1X4 Дымчатая дверь</t>
  </si>
  <si>
    <t>Practibox S Пластиковый щиток Встраиваемый (в полые стены) 2X12 Дымчатая дверь</t>
  </si>
  <si>
    <t>Влагозащитная крышка IP55 Idrobox, серый, 3 модуля</t>
  </si>
  <si>
    <t>Idrobox. Коробка c прозрачной крышкой,IP44, 3м</t>
  </si>
  <si>
    <t>XL³ S 160 Дверь металлическая 3x24M</t>
  </si>
  <si>
    <t>XL³ S 160 Дверь металлическая 5x24M</t>
  </si>
  <si>
    <t>XL³ S 160 Дверь металлическая 7x24M</t>
  </si>
  <si>
    <t>XL³ S 630 Металлическая дверь кабельной секции 1650мм</t>
  </si>
  <si>
    <t>XL³ S 630 Металлическая дверь кабельной секции 1800мм</t>
  </si>
  <si>
    <t>XL³ S 4000 Центральные монтажные стойки 2200x450мм</t>
  </si>
  <si>
    <t>Заглушка 24 модуля</t>
  </si>
  <si>
    <t>Автоматический выключатель TX³ 6000 - 10 кА - тип характеристики C - 1П - 230/400 В~ - 25 А - 1 модуль</t>
  </si>
  <si>
    <t>Выключатели-разъединители DX³-IS - 1П - 250 В~ - 63 А - 1 модуль</t>
  </si>
  <si>
    <t>Выключатели-разъединители DX³-IS - 2П - 400 В~ - 32 А - 1 модуль</t>
  </si>
  <si>
    <t>Автоматический выключатель DX³ 6000 - 10 кА - тип характеристики B - 2П - 230/400 В~ - 1 А - 2 модуля</t>
  </si>
  <si>
    <t>Автоматический выключатель DX³ 6000 - 10 кА - тип характеристики C - 1П - 230/400 В~ - 13 А - 1 модуль</t>
  </si>
  <si>
    <t>Автоматический выключатель DX³ 10000 - 16 кА - тип характеристики С - 3П - 400 В~ - 50 А - 3 модуля</t>
  </si>
  <si>
    <t>Автоматический выключатель DX³ 10000 - 16 кА - тип характеристики С - 4П - 400 В~ - 10 А - 4 модуля</t>
  </si>
  <si>
    <t>Автоматический выключатель DX³ - 25 кА - тип характеристики D - 3П - 400 В~ - 2 А - 3 модуля</t>
  </si>
  <si>
    <t>Автоматический выключатель DX³ - 25 кА - тип характеристики D - 3П - 400 В~ - 10 А - 3 модуля</t>
  </si>
  <si>
    <t>Автоматический выключатель DX³ - 36 кА - тип характеристики С - 3П - 230/400 В~ - 25 А - 4,5 модуля</t>
  </si>
  <si>
    <t>Автоматический выключатель дифференциального тока DX³ 6000 - 10 кА - тип характеристики B - 4П - 400 В~ - 16 А - тип A - 30 мА - 4 модуля</t>
  </si>
  <si>
    <t>Выключатель дифференциального тока DX³-ID - 4П - 400 В~ - 25 А - тип AC - 30 мА - 4 модуля</t>
  </si>
  <si>
    <t>Выключатель дифференциального тока DX³-ID - 4П - 400 В~ - 40 А - тип AC - 300 мА - 4 модуля</t>
  </si>
  <si>
    <t>CX³ Перекл. 1ПК со ср.точкой 32A</t>
  </si>
  <si>
    <t>CX³ Лампа индик. 1xLED бел.</t>
  </si>
  <si>
    <t>Трансформатор обеспечения безопасности - 230 В/12 В или 24 В - 63 ВА</t>
  </si>
  <si>
    <t>CX3 EMS Рейка коммуникационная 18 модулей</t>
  </si>
  <si>
    <t>Контактор CTX³ 400 3P 265A (AC-3) 2но2нз 380В-450В ~</t>
  </si>
  <si>
    <t>Сигнальный контакт MPX³ боковой монтаж 2НО</t>
  </si>
  <si>
    <t>Розетка встроенная - 63А - 2К+З - 230В - IP67</t>
  </si>
  <si>
    <t>Вывод кабеля IP44 - Legrand Etika - слоновая кость</t>
  </si>
  <si>
    <t>Valena LIFE.Переключатель промежуточный 10АХ 250В.С лицевой панелью.Винтовые зажимы.Слоновая кость</t>
  </si>
  <si>
    <t>Valena LIFE.Выключатель 10АХ 250В с подсветкой.С лицевой панелью.Слоновая кость</t>
  </si>
  <si>
    <t>Valena LIFE.Выключатель двухклавишный 10АХ 250В с подсветкой.С лицевой панелью.Слоновая кость</t>
  </si>
  <si>
    <t>Valena LIFE.Выключатель 10АХ 250В с лицевой панелью.Безвинтовые зажимы.Алюминий</t>
  </si>
  <si>
    <t>Valena ALLURE.Выключатель 10АХ 250В с лицевой панелью.Безвинтовые зажимы.Белый</t>
  </si>
  <si>
    <t>Valena ALLURE.Выключатель двухклавишный 10А 250В с лицевой панелью.Безвинтовые зажимы.Белый</t>
  </si>
  <si>
    <t>Valena ALLURE.Переключатель 10АХ 250В с лицевой панелью.Безвинтовые зажимы.Белый</t>
  </si>
  <si>
    <t>Valena LIFE.Телефонная розетка RJ11 одиночная.С лицевой панелью.Белая</t>
  </si>
  <si>
    <t>Valena LIFE.Розетка ТВ оконечная 10дБ 0-862 МГц.С лицевой панелью.Белая</t>
  </si>
  <si>
    <t>Valena LIFE.Телефонная розетка RJ11 одиночная.С лицевой панелью.Слоновая кость</t>
  </si>
  <si>
    <t>Valena LIFE.Информационная розетка двойная RJ45 Кат.5е UTP.С лицевой панелью.Слоновая кость</t>
  </si>
  <si>
    <t>Valena LIFE.Телефонная розетка RJ11 одиночная.С лицевой панелью.Алюминий</t>
  </si>
  <si>
    <t>Valena LIFE.Розетка ТВ c топологией "звезда" 0-2400 МГц.С лицевой панелью.Алюминий</t>
  </si>
  <si>
    <t>Valena ALLURE.Информационная розетка двойная RJ45 Кат.6 UTP.С лицевой панелью.Слоновая кость</t>
  </si>
  <si>
    <t>Valena ALLURE.Рамка "Слоновая кость".2-постовая универсальная</t>
  </si>
  <si>
    <t>Valena LIFE. Лицевая панель розетки TV-RJ45. Антрацит.</t>
  </si>
  <si>
    <t>Телефонная розетка - Cariva - RJ11 - 4 контакта - 2 выхода - White</t>
  </si>
  <si>
    <t>Розетка компьютерная RJ45 категория 6 UTP - Legrand Valena - монтаж на винтах - слоновая кость</t>
  </si>
  <si>
    <t>Розетка компьютерная RJ45 категория 6 UTP - Legrand Valena - с захватами - слоновая кость</t>
  </si>
  <si>
    <t>Розетка TV-FM-SAT - Legrand Valena - проходная - слоновая кость</t>
  </si>
  <si>
    <t>Коробка для накладного монтажа 1 пост - Legrand Valena - белый</t>
  </si>
  <si>
    <t>Axolute. Розетка оконечная TV для схемы «шлейф". Затухание - 10дБ. Штыревой разъем 9,5 мм, экранированная. 1 модуль. Поставляется в комплекте с лицевыми панелями цветов "Белый", "Алюминий", "Антрацит".</t>
  </si>
  <si>
    <t>Axolute Разъем для подключения акустических систем (динамиков, домашнего кинотеатра и пр.), цвет алюминий</t>
  </si>
  <si>
    <t>Axolute Разъём для подключения акустических систем (динамиков, домашнего кинотеатра и пр.), алюминий</t>
  </si>
  <si>
    <t>LIVING NOW. Светильник для чтения светодиодный 230В 3Вт 110 люмен (ресурс 40.000 часов) с возможностью регулирования 1 модуль.Цвет Белый.</t>
  </si>
  <si>
    <t>Livinglight Лицевая панель 2мод. Алюминий</t>
  </si>
  <si>
    <t>Выключатель трёхклавишный - Legrand Etika - 10А 250В винтовые зажимы - белый</t>
  </si>
  <si>
    <t>Выключатель трёхклавишный - Legrand Etika - 10А 250В винтовые зажимы - антрацит</t>
  </si>
  <si>
    <t>672672</t>
  </si>
  <si>
    <t>Розетка двойная с заземлением - Legrand Valena - без шторок в сборе 16А 250В винтовые зажимы - слоновая кость</t>
  </si>
  <si>
    <t>VLN-a БЕЛ Вкл/светорег.5-300Вт</t>
  </si>
  <si>
    <t>752584</t>
  </si>
  <si>
    <t>004840</t>
  </si>
  <si>
    <t>Клеммник синий 4х1.5-16мм2</t>
  </si>
  <si>
    <t>Клеммная колодка IP 2X - нейтраль - синий - длина 47 мм</t>
  </si>
  <si>
    <t>026574</t>
  </si>
  <si>
    <t>DPX250\630 Сигн.контакт</t>
  </si>
  <si>
    <t>Сигнальный контакт (рабочее положение/положение извлечено) для механизма Debro-lift</t>
  </si>
  <si>
    <t>026663</t>
  </si>
  <si>
    <t>Выключатель-разъединитель DPX-IS 630 - без дистанционного отключения - 630 A - 4П - рукоятка спереди</t>
  </si>
  <si>
    <t>027103</t>
  </si>
  <si>
    <t>DRX250 MT 200A 3П 18KA</t>
  </si>
  <si>
    <t>DRX250 термомагнитный 200A 3П 18KA</t>
  </si>
  <si>
    <t>069534</t>
  </si>
  <si>
    <t>PlexoВык.с кл.2пз(2кнт НО)сер</t>
  </si>
  <si>
    <t>Выключатель с ключом -3A - 250 В - Программа Plexo - серый - 2 положения</t>
  </si>
  <si>
    <t>069821</t>
  </si>
  <si>
    <t>PlexoКн.10A НО+НЗ вст.подс.сер</t>
  </si>
  <si>
    <t>077219</t>
  </si>
  <si>
    <t>Mosaic Роз. 2К+З н.ст. крыш.</t>
  </si>
  <si>
    <t>077452</t>
  </si>
  <si>
    <t>DLP Р. Кр.65 н.ст.2x2К+З с бл.</t>
  </si>
  <si>
    <t>077589</t>
  </si>
  <si>
    <t>Mosaic розетка USB-C 1M бел.</t>
  </si>
  <si>
    <t>Розетка USB-C для зарядки - Программа Mosaic - 1 модуль - белый</t>
  </si>
  <si>
    <t>077613</t>
  </si>
  <si>
    <t>Msc Роз. 6м 3Х2К+З н.ст.красн.</t>
  </si>
  <si>
    <t>078786</t>
  </si>
  <si>
    <t>Mosaic Розетка TV/RD/SAT</t>
  </si>
  <si>
    <t>078801L</t>
  </si>
  <si>
    <t>Mosaic Рамка 1М</t>
  </si>
  <si>
    <t>080041</t>
  </si>
  <si>
    <t>Batibox Кор.сух.пер.1п гл.40мм</t>
  </si>
  <si>
    <t>Коробка одноместная - Программа Batibox - для сухих перегородок - винт/захват - 1-местная - глубина 40</t>
  </si>
  <si>
    <t>088103</t>
  </si>
  <si>
    <t>Крышка нап.кор. сталь 8/12М</t>
  </si>
  <si>
    <t>Крышка для напольной коробки нержавеющая сталь, исполнение вровень с полом 8/12 мод.</t>
  </si>
  <si>
    <t>092013</t>
  </si>
  <si>
    <t>Plexo Кор.IP55 80х80х45мм бел.</t>
  </si>
  <si>
    <t>Коробка Plexo IP55 80х80х45мм Бел.</t>
  </si>
  <si>
    <t>339936</t>
  </si>
  <si>
    <t>К-т для Cu шины 5мм до 63 мм</t>
  </si>
  <si>
    <t>Монтажный комплект для суппортов под плоские медные шины шириной 5 мм и высотой до 63 мм</t>
  </si>
  <si>
    <t>407561</t>
  </si>
  <si>
    <t>Авт.выкл.DX3 3П B16A 6000/10kA</t>
  </si>
  <si>
    <t>Автоматический выключатель DX³ 6000 - 10 кА - тип характеристики B - 3П - 400 В~ - 16 А - 3 модуля</t>
  </si>
  <si>
    <t>407805</t>
  </si>
  <si>
    <t>Авт.выкл.DX3 2П С50A 6000/10kA</t>
  </si>
  <si>
    <t>409840</t>
  </si>
  <si>
    <t>Авт.выкл.DX3 3П D80A 25кА</t>
  </si>
  <si>
    <t>Автоматический выключатель DX³ - 25 кА - тип характеристики D - 3П - 400 В~ - 80 А - 4,5 модуля</t>
  </si>
  <si>
    <t>412243</t>
  </si>
  <si>
    <t>УЗИП T2 40KA 4P</t>
  </si>
  <si>
    <t>412523</t>
  </si>
  <si>
    <t>CX3 Контактор 230V 2НО 25А</t>
  </si>
  <si>
    <t>Контактор CX³ - 2П - 250 В~ - с катушкой 230 В~ - 25 A - 2 Н.О. - 1 модуль</t>
  </si>
  <si>
    <t>421010</t>
  </si>
  <si>
    <t>DPX3 контакт 1НО/1НЗ</t>
  </si>
  <si>
    <t>Вспомогательный контакт Н.О. + Н.З. - DPX³ 160/250 - для поворотных рукояток</t>
  </si>
  <si>
    <t>694539</t>
  </si>
  <si>
    <t>Удл. Комф. 6x2К+З 3м. б-чр</t>
  </si>
  <si>
    <t>754391</t>
  </si>
  <si>
    <t>VLN-a Алюминий Рамка 1-пост</t>
  </si>
  <si>
    <t>754975</t>
  </si>
  <si>
    <t>VLN-a БЕЛ Накл Роз 2К</t>
  </si>
  <si>
    <t>755079</t>
  </si>
  <si>
    <t>VLN-a ЖЕМ Клав перекл. промеж</t>
  </si>
  <si>
    <t>Valena ALLURE.Лицевая панель для переключателя промежуточного.Жемчуг</t>
  </si>
  <si>
    <t>755426</t>
  </si>
  <si>
    <t>VLN-a СЛК Накл Роз2х RJ11,RJ45</t>
  </si>
  <si>
    <t>Valena ALLURE.Лицевая панель для двойных телефонных/информационных розеток.Слоновая кость</t>
  </si>
  <si>
    <t>756317</t>
  </si>
  <si>
    <t>VLN-l АНТ Перекл промеж</t>
  </si>
  <si>
    <t>Valena LIFE. Переключатель промежуточный 10АХ 250В. С лицевой панелью. Винтовые зажимы. Антрацит.</t>
  </si>
  <si>
    <t>770393</t>
  </si>
  <si>
    <t>Рамка 3 поста - Legrand Valena - ноктюрн/серебряный штрих</t>
  </si>
  <si>
    <t>782339</t>
  </si>
  <si>
    <t>Выкл 1кл двухп. IP44 QUTEO СЕР</t>
  </si>
  <si>
    <t>Выключатель двухполюсный одноклавишный - Legrand Quteo - IP44 10А 250В винтовые зажимы накладной монтаж - серый</t>
  </si>
  <si>
    <t>KA4806KM</t>
  </si>
  <si>
    <t>LN Рамка 6М ПСЧ</t>
  </si>
  <si>
    <t>KA4806ZM</t>
  </si>
  <si>
    <t>LN Рамка 6М МЕДЬ</t>
  </si>
  <si>
    <t>RM2S41</t>
  </si>
  <si>
    <t>Реле напряжения 3-фазное</t>
  </si>
  <si>
    <t>774411</t>
  </si>
  <si>
    <t>Выключатель кнопочный одноклавишный - Legrand Valena - 10А 250В схема 1P безвинтовые зажимы - белый</t>
  </si>
  <si>
    <t>Выключатель кнопочный двухклавишный перекидной - Legrand Valena - 10А 250В схема 6P+6P безвинтовые зажимы - алюминий</t>
  </si>
  <si>
    <t>694274</t>
  </si>
  <si>
    <t>694291</t>
  </si>
  <si>
    <t>Розетка TV прох VALENA БЕЛ</t>
  </si>
  <si>
    <t>Розетка TV (телевизионная) - Legrand Valena - проходная - белый</t>
  </si>
  <si>
    <t>694346</t>
  </si>
  <si>
    <t>695617</t>
  </si>
  <si>
    <t>Розетка TV оконеч VALENA СЛНК</t>
  </si>
  <si>
    <t>Розетка TV (телевизионная) - Legrand Valena - оконечная - слоновая кость</t>
  </si>
  <si>
    <t>695625</t>
  </si>
  <si>
    <t>Розетка TV (телевизионная) - Legrand Valena - проходная - слоновая кость</t>
  </si>
  <si>
    <t>770138</t>
  </si>
  <si>
    <t>770246</t>
  </si>
  <si>
    <t>Роз RJ45 6UTP зах VALENA АЛЮ</t>
  </si>
  <si>
    <t>Розетка компьютерная RJ45 категория 6 UTP - Legrand Valena - с захватами - алюминий</t>
  </si>
  <si>
    <t>770247</t>
  </si>
  <si>
    <t>Роз RJ45 2в. 6UTP зах VLN АЛЮ</t>
  </si>
  <si>
    <t>Розетка компьютерная двойная RJ45 категория 6 UTP - Legrand Valena - с захватами - алюминий</t>
  </si>
  <si>
    <t>774118</t>
  </si>
  <si>
    <t>Кнопка 2кл перекид. VALENA СЛН</t>
  </si>
  <si>
    <t>Выключатель кнопочный двухклавишный перекидной - Legrand Valena - 10А 250В схема 6P+6P безвинтовые зажимы - слоновая кость</t>
  </si>
  <si>
    <t>774218</t>
  </si>
  <si>
    <t>Кнопка 2кл перекид. VALENA БЕЛ</t>
  </si>
  <si>
    <t>Выключатель кнопочный двухклавишный перекидной - Legrand Valena - 10А 250В схема 6P+6P безвинтовые зажимы - белый</t>
  </si>
  <si>
    <t>774246</t>
  </si>
  <si>
    <t>Роз RJ45 6UTP зах VALENA БЕЛ</t>
  </si>
  <si>
    <t>Розетка компьютерная RJ45 категория 6 UTP - Legrand Valena - с захватами - белый</t>
  </si>
  <si>
    <t>774247</t>
  </si>
  <si>
    <t>Роз RJ45 2в. 6UTP зах VLN БЕЛ</t>
  </si>
  <si>
    <t>Розетка компьютерная двойная RJ45 категория 6 UTP - Legrand Valena - с захватами - белый</t>
  </si>
  <si>
    <t>774330</t>
  </si>
  <si>
    <t>774338</t>
  </si>
  <si>
    <t>774431</t>
  </si>
  <si>
    <t>774438</t>
  </si>
  <si>
    <t>3414971928961</t>
  </si>
  <si>
    <t>3245060265748</t>
  </si>
  <si>
    <t>3245060271039</t>
  </si>
  <si>
    <t>3245060695347</t>
  </si>
  <si>
    <t>3414971158481</t>
  </si>
  <si>
    <t>3414971370906</t>
  </si>
  <si>
    <t>3414971390942</t>
  </si>
  <si>
    <t>3414971268036</t>
  </si>
  <si>
    <t>3414971388260</t>
  </si>
  <si>
    <t>3414971370418</t>
  </si>
  <si>
    <t>3414971577732</t>
  </si>
  <si>
    <t>3414971801547</t>
  </si>
  <si>
    <t>3414971285491</t>
  </si>
  <si>
    <t>3245064075619</t>
  </si>
  <si>
    <t>3245064078054</t>
  </si>
  <si>
    <t>3245064098403</t>
  </si>
  <si>
    <t>3414970517685</t>
  </si>
  <si>
    <t>3414971697140</t>
  </si>
  <si>
    <t>3245064210102</t>
  </si>
  <si>
    <t>3414970361714</t>
  </si>
  <si>
    <t>3414970361776</t>
  </si>
  <si>
    <t>3414970495839</t>
  </si>
  <si>
    <t>3414971945005</t>
  </si>
  <si>
    <t>3414970419385</t>
  </si>
  <si>
    <t>3414970362094</t>
  </si>
  <si>
    <t>3414970752277</t>
  </si>
  <si>
    <t>3414970737038</t>
  </si>
  <si>
    <t>3414970738363</t>
  </si>
  <si>
    <t>3414970484864</t>
  </si>
  <si>
    <t>3414972240758</t>
  </si>
  <si>
    <t>3414971585584</t>
  </si>
  <si>
    <t>3414971416505</t>
  </si>
  <si>
    <t>3414971416536</t>
  </si>
  <si>
    <t>3414971586345</t>
  </si>
  <si>
    <t>3245067741184</t>
  </si>
  <si>
    <t>3245067742181</t>
  </si>
  <si>
    <t>3414971434639</t>
  </si>
  <si>
    <t>3414971434660</t>
  </si>
  <si>
    <t>3414971608955</t>
  </si>
  <si>
    <t>3414971608986</t>
  </si>
  <si>
    <t>3414971596740</t>
  </si>
  <si>
    <t>3414971609754</t>
  </si>
  <si>
    <t>3414971610156</t>
  </si>
  <si>
    <t>3414971610187</t>
  </si>
  <si>
    <t>3245067823392</t>
  </si>
  <si>
    <t>Разъединитель-держатель предохранителей - 1П - цилиндрические бытовые предохранители - 16 А</t>
  </si>
  <si>
    <t>Полюсной расширитель для DMX³ типоразмер 1 - фиксированное исполнение - 3П - для плоского подключения шин</t>
  </si>
  <si>
    <t>Металлический шкаф Atlantic - IP55 IK10 - RAL 7035 - 500x400x250 - вертикальный</t>
  </si>
  <si>
    <t>Щит Marina из полиэстера - IP 66 - IK 10 - RAL 7035 - 1220x810x300 мм</t>
  </si>
  <si>
    <t>Клеммники заземления XL³ 400 - Длина 446 мм (24 модуля)</t>
  </si>
  <si>
    <t>Металлический щит Atlantic-E - IP 66 - IK 10 - RAL 7035 - 300x300x150</t>
  </si>
  <si>
    <t>Металлический щит Atlantic-E - IP 66 - IK 10 - RAL 7035 - 300x400x200</t>
  </si>
  <si>
    <t>Вилка 2К - серия Элиум - 6 А - с кольцом - пластик - белый</t>
  </si>
  <si>
    <t>Вилка 2К - серия Элиум - 16 А - ультраплоская - пластик - белый</t>
  </si>
  <si>
    <t>Ночник LED с сумеречным детектором 230В</t>
  </si>
  <si>
    <t>Рамка - Программа Celiane - 1 пост - фактурная сталь</t>
  </si>
  <si>
    <t>Двухклавишный переключатель на 2 направления - Программа Plexo - серый - 10 AX - 250 В</t>
  </si>
  <si>
    <t>XL³ S 4000 Боковая панель 2000x400мм</t>
  </si>
  <si>
    <t>Металлический Пластрон 300мм 36M</t>
  </si>
  <si>
    <t>Металлический Пластрон 50мм 36M</t>
  </si>
  <si>
    <t>Металлический Пластрон 100мм 36M</t>
  </si>
  <si>
    <t>Кон-кт перекл.всп.1/2м CA</t>
  </si>
  <si>
    <t>Вспомогательный переключающий контакт положения DX³ - 6 А - 250 В~</t>
  </si>
  <si>
    <t>Автоматический выключатель DX³ 6000 - 10 кА - тип характеристики C - 1П - 230/400 В~ - 40 А - 1 модуль</t>
  </si>
  <si>
    <t>Контактор CTX³ 4P 60A ~230В</t>
  </si>
  <si>
    <t>Контактор CTX³ 4P 200A 100...240В~/=</t>
  </si>
  <si>
    <t>Устройство взаимной блокировки CTX³ 40-135 (AC-1) 4P</t>
  </si>
  <si>
    <t>Автоматический выключатель DPX³ 630 - эл. расц. S2 - с изм. блоком. - 36 кА - 400 В~ - 3П - 500 А</t>
  </si>
  <si>
    <t>Автоматический выключатель DPX³ 1600 - эл. расц. S2 - 36 кА - 400 В~ - 3П - 1000 А</t>
  </si>
  <si>
    <t>Перекидной выключатель-разъединитель DCX-M - 100 А - типоразмер 2 - 3П - плоские выводы</t>
  </si>
  <si>
    <t>Выносная поворотная рукоятка - IP 65 - для DCX-M от 200 до 400 А - чёрная</t>
  </si>
  <si>
    <t>Стандартная поворотная рукоятка - для DCX-M от 40 до 160 А - чёрная</t>
  </si>
  <si>
    <t>Вспомогательный контакт - 1 Н.О. + 1 Н.З. - активная нагрузка - 16 А - 250 В~ - для DCX-M от 40 до 1250 А</t>
  </si>
  <si>
    <t>Snap-On мини-колонна алюминиевая с крышкой из алюминия, 2 секции, высота 0,68 метра, цвет алюминий</t>
  </si>
  <si>
    <t>Вывод кабеля IP44 - Legrand Etika - белый</t>
  </si>
  <si>
    <t>Удлинитель с заземлением Legrand 4 розетки с кабелем 1,5 м., с кнопкой включения и поворотным основанием, цвет: черный</t>
  </si>
  <si>
    <t>Удлинитель с заземлением Legrand 5 розеток с кабелем 1,5 м., с кнопкой включения и поворотным основанием, цвет: бело-черный</t>
  </si>
  <si>
    <t>Удлинитель с заземлением Legrand 3 розетки без кабеля, с кнопкой включения и поворотным основанием, цвет: бело-черный</t>
  </si>
  <si>
    <t>Диммер поворотно-нажимной - Legrand Valena - 400Вт - слоновая кость</t>
  </si>
  <si>
    <t>Cariva DIY Рамка 3 поста слоновая кость</t>
  </si>
  <si>
    <t>Cariva DIY Рамка 4 поста белая</t>
  </si>
  <si>
    <t>Valena LIFE.Рамка "Слоновая кость".3-постовая универсальная</t>
  </si>
  <si>
    <t>Valena LIFE.Рамка "Алюминий".4-постовая универсальная</t>
  </si>
  <si>
    <t>Valena ALLURE.Лицевая панель розетки 2К+З с линзой для подсветки/индикации.Антрацит</t>
  </si>
  <si>
    <t>Valena LIFE.Лицевая панель для светорегулятора с поворотной ручкой.Белая</t>
  </si>
  <si>
    <t>Выключатель одноклавишный IP44 - Legrand Valena - 10А 250В схема 1 безвинтовые зажимы - белый</t>
  </si>
  <si>
    <t>Переключатель одноклавишный - Legrand Quteo - IP44 10А 250В винтовые зажимы накладной монтаж - белый</t>
  </si>
  <si>
    <t>Axolute декоративные накладки прямоугольной формы, цвет антрацит, на 2 модуля</t>
  </si>
  <si>
    <t>LIVING NOW. Переключатель 10А автоматические клеммы 2 модуля.</t>
  </si>
  <si>
    <t>LIVING NOW. Лицевая панель с крышкой для розеток 2К+З немецкого стандарта 2 модуля.Цвет Белый.</t>
  </si>
  <si>
    <t>Расц.независ.~110/415V 1м</t>
  </si>
  <si>
    <t>Независимый расцепитель DX³ - от 110 до 415 В~</t>
  </si>
  <si>
    <t>406278</t>
  </si>
  <si>
    <t>Сертификат на партию</t>
  </si>
  <si>
    <t>Ввоз зап.частей по сертификату на основную продукцию</t>
  </si>
  <si>
    <t>3245060013561</t>
  </si>
  <si>
    <t>4010957047405</t>
  </si>
  <si>
    <t>3414971496804</t>
  </si>
  <si>
    <t>3414971539037</t>
  </si>
  <si>
    <t>3414971539044</t>
  </si>
  <si>
    <t>3414971539433</t>
  </si>
  <si>
    <t>3245060205898</t>
  </si>
  <si>
    <t>3245060227975</t>
  </si>
  <si>
    <t>3245060271053</t>
  </si>
  <si>
    <t>3245060271640</t>
  </si>
  <si>
    <t>3245060271718</t>
  </si>
  <si>
    <t>3414971074743</t>
  </si>
  <si>
    <t>3414971204812</t>
  </si>
  <si>
    <t>3414971145351</t>
  </si>
  <si>
    <t>3414971147744</t>
  </si>
  <si>
    <t>3414970953667</t>
  </si>
  <si>
    <t>3414971148840</t>
  </si>
  <si>
    <t>3414971708396</t>
  </si>
  <si>
    <t>3414971710641</t>
  </si>
  <si>
    <t>3414971710672</t>
  </si>
  <si>
    <t>3245060516406</t>
  </si>
  <si>
    <t>3414971415515</t>
  </si>
  <si>
    <t>3414971472778</t>
  </si>
  <si>
    <t>3414971499683</t>
  </si>
  <si>
    <t>3414971390423</t>
  </si>
  <si>
    <t>3414971382565</t>
  </si>
  <si>
    <t>3414971478350</t>
  </si>
  <si>
    <t>3414970448170</t>
  </si>
  <si>
    <t>3414970443113</t>
  </si>
  <si>
    <t>3245060673123</t>
  </si>
  <si>
    <t>3414971361089</t>
  </si>
  <si>
    <t>3414970426925</t>
  </si>
  <si>
    <t>3414970487520</t>
  </si>
  <si>
    <t>3414970487551</t>
  </si>
  <si>
    <t>3414970487612</t>
  </si>
  <si>
    <t>3414970505637</t>
  </si>
  <si>
    <t>3414970488053</t>
  </si>
  <si>
    <t>3414970505835</t>
  </si>
  <si>
    <t>3414970488138</t>
  </si>
  <si>
    <t>3414971388482</t>
  </si>
  <si>
    <t>3414971477988</t>
  </si>
  <si>
    <t>3414971478022</t>
  </si>
  <si>
    <t>3414971366299</t>
  </si>
  <si>
    <t>3414971388840</t>
  </si>
  <si>
    <t>3414971375789</t>
  </si>
  <si>
    <t>3414971367890</t>
  </si>
  <si>
    <t>3414970488725</t>
  </si>
  <si>
    <t>3414971184633</t>
  </si>
  <si>
    <t>3414971184756</t>
  </si>
  <si>
    <t>3245060689100</t>
  </si>
  <si>
    <t>3414971382169</t>
  </si>
  <si>
    <t>3245060689247</t>
  </si>
  <si>
    <t>3245060689308</t>
  </si>
  <si>
    <t>3414971376519</t>
  </si>
  <si>
    <t>3414971388888</t>
  </si>
  <si>
    <t>3414971429826</t>
  </si>
  <si>
    <t>3414970575012</t>
  </si>
  <si>
    <t>3414970796783</t>
  </si>
  <si>
    <t>3414971387904</t>
  </si>
  <si>
    <t>3414971371903</t>
  </si>
  <si>
    <t>3414971375000</t>
  </si>
  <si>
    <t>3245060787615</t>
  </si>
  <si>
    <t>3414970600059</t>
  </si>
  <si>
    <t>3414971252233</t>
  </si>
  <si>
    <t>3414971405585</t>
  </si>
  <si>
    <t>3414971474734</t>
  </si>
  <si>
    <t>8012199416052</t>
  </si>
  <si>
    <t>8005543530245</t>
  </si>
  <si>
    <t>3414970900647</t>
  </si>
  <si>
    <t>03245064039185</t>
  </si>
  <si>
    <t>3414971730779</t>
  </si>
  <si>
    <t>3414971731042</t>
  </si>
  <si>
    <t>3245064075022</t>
  </si>
  <si>
    <t>3245064076692</t>
  </si>
  <si>
    <t>3245064092593</t>
  </si>
  <si>
    <t>3245064093347</t>
  </si>
  <si>
    <t>3245064098304</t>
  </si>
  <si>
    <t>3245064098328</t>
  </si>
  <si>
    <t>3245064100236</t>
  </si>
  <si>
    <t>3245064110068</t>
  </si>
  <si>
    <t>3245064110488</t>
  </si>
  <si>
    <t>3245064110921</t>
  </si>
  <si>
    <t>3245064111614</t>
  </si>
  <si>
    <t>3245064111621</t>
  </si>
  <si>
    <t>3245064112246</t>
  </si>
  <si>
    <t>3245064117029</t>
  </si>
  <si>
    <t>3245064117234</t>
  </si>
  <si>
    <t>3414970593276</t>
  </si>
  <si>
    <t>3414970531681</t>
  </si>
  <si>
    <t>3414970531773</t>
  </si>
  <si>
    <t>3245064130981</t>
  </si>
  <si>
    <t>3414970805225</t>
  </si>
  <si>
    <t>3414970630223</t>
  </si>
  <si>
    <t>3245064210614</t>
  </si>
  <si>
    <t>3245066011196</t>
  </si>
  <si>
    <t>3245066012377</t>
  </si>
  <si>
    <t>4660015952747</t>
  </si>
  <si>
    <t>4660015952761</t>
  </si>
  <si>
    <t>3414970937728</t>
  </si>
  <si>
    <t>4660015952785</t>
  </si>
  <si>
    <t>4660015952174</t>
  </si>
  <si>
    <t>4660015952808</t>
  </si>
  <si>
    <t>4660015952204</t>
  </si>
  <si>
    <t>3414970418265</t>
  </si>
  <si>
    <t>3414970495990</t>
  </si>
  <si>
    <t>3414970557582</t>
  </si>
  <si>
    <t>3414970537508</t>
  </si>
  <si>
    <t>3414970537324</t>
  </si>
  <si>
    <t>3414971155275</t>
  </si>
  <si>
    <t>3414970557704</t>
  </si>
  <si>
    <t>Бренд, к которому относится продукт</t>
  </si>
  <si>
    <t>Универсальный суппорт - для кабель-каналов Metra 85х50, 100х50 и 130х50</t>
  </si>
  <si>
    <t>Суппорт 1П унив. КР.75ММ METRA</t>
  </si>
  <si>
    <t>Розетка двойная с заземлением - Legrand/Daccord Inspiria - со шторками в сборе 16А 250В винтовые зажимы - белый</t>
  </si>
  <si>
    <t>Розетка 2X2К+З шт INSPIRIA СЛНК</t>
  </si>
  <si>
    <t>Розетка двойная с заземлением - Legrand/Daccord Inspiria - со шторками в сборе 16А 250В винтовые зажимы - слоновая кость</t>
  </si>
  <si>
    <t>Розетка двойная с заземлением - Legrand/Daccord Inspiria - со шторками в сборе 16А 250В винтовые зажимы - алюминий</t>
  </si>
  <si>
    <t>Розетка двойная с заземлением - Legrand/Daccord Inspiria - со шторками в сборе 16А 250В винтовые зажимы - антрацит</t>
  </si>
  <si>
    <t>Переключатель перекрёстный одноклавишный - Legrand/Daccord Inspiria - 10АХ 250В винтовые зажимы - белый</t>
  </si>
  <si>
    <t>Переключатель перекрёстный одноклавишный - Legrand/Daccord Inspiria - 10АХ 250В винтовые зажимы - слоновая кость</t>
  </si>
  <si>
    <t>Переключатель перекрёстный одноклавишный - Legrand/Daccord Inspiria - 10АХ 250В винтовые зажимы - алюминий</t>
  </si>
  <si>
    <t>Переключатель перекрёстный одноклавишный - Legrand/Daccord Inspiria - 10АХ 250В винтовые зажимы - антрацит</t>
  </si>
  <si>
    <t>Daccord</t>
  </si>
  <si>
    <t>673450</t>
  </si>
  <si>
    <t>673451</t>
  </si>
  <si>
    <t>673452</t>
  </si>
  <si>
    <t>673453</t>
  </si>
  <si>
    <t>673580</t>
  </si>
  <si>
    <t>673581</t>
  </si>
  <si>
    <t>673582</t>
  </si>
  <si>
    <t>673583</t>
  </si>
  <si>
    <t>611788</t>
  </si>
  <si>
    <t>3245066117881</t>
  </si>
  <si>
    <t>Код EAN13 для 
бренда Daccord</t>
  </si>
  <si>
    <t>Код EAN13 для 
брендов 
Legrand,BT, 
Cablofil,Zuccihi</t>
  </si>
  <si>
    <t>1.010</t>
  </si>
  <si>
    <t>8.055</t>
  </si>
  <si>
    <t>4660015952358</t>
  </si>
  <si>
    <t>4660015952389</t>
  </si>
  <si>
    <t>4660015952419</t>
  </si>
  <si>
    <t>4660015952440</t>
  </si>
  <si>
    <t>0.790</t>
  </si>
  <si>
    <t>3.984</t>
  </si>
  <si>
    <t>4660015953065</t>
  </si>
  <si>
    <t>4660015953089</t>
  </si>
  <si>
    <t>4660015953102</t>
  </si>
  <si>
    <t>4660015953126</t>
  </si>
  <si>
    <t>039932</t>
  </si>
  <si>
    <t>039935</t>
  </si>
  <si>
    <t>039937</t>
  </si>
  <si>
    <t>039941</t>
  </si>
  <si>
    <t>039943</t>
  </si>
  <si>
    <t>039945</t>
  </si>
  <si>
    <t>039946</t>
  </si>
  <si>
    <t>039955</t>
  </si>
  <si>
    <t>039956</t>
  </si>
  <si>
    <t>039959</t>
  </si>
  <si>
    <t>039965</t>
  </si>
  <si>
    <t>039969</t>
  </si>
  <si>
    <t>ATLANTIC E ЩИТОК 300X300X200</t>
  </si>
  <si>
    <t>Металлический щит Atlantic-E - IP 66 - IK 10 - RAL 7035 - 300x300x200</t>
  </si>
  <si>
    <t>ATLANTIC E ЩИТОК 400X300X200</t>
  </si>
  <si>
    <t>Металлический щит Atlantic-E - IP 66 - IK 10 - RAL 7035 - 400x300x200</t>
  </si>
  <si>
    <t>ATLANTIC E ЩИТОК 400X600X250</t>
  </si>
  <si>
    <t>Металлический щит Atlantic-E - IP 66 - IK 10 - RAL 7035 - 400x600x250</t>
  </si>
  <si>
    <t>ATLANTIC E ЩИТОК 500X500X250</t>
  </si>
  <si>
    <t>Металлический щит Atlantic-E - IP 66 - IK 10 - RAL 7035 - 500x500x250</t>
  </si>
  <si>
    <t>ATLANTIC E ЩИТОК 600X400X250</t>
  </si>
  <si>
    <t>Металлический щит Atlantic-E - IP 66 - IK 10 - RAL 7035 - 600x400x250</t>
  </si>
  <si>
    <t>ATLANTIC E ЩИТОК 600X500X250</t>
  </si>
  <si>
    <t>Металлический щит Atlantic-E - IP 66 - IK 10 - RAL 7035 - 600x500x250</t>
  </si>
  <si>
    <t>ATLANTIC E ЩИТОК 600X600X250</t>
  </si>
  <si>
    <t>Металлический щит Atlantic-E - IP 66 - IK 10 - RAL 7035 - 600x600x250</t>
  </si>
  <si>
    <t>ATLANTIC E ЩИТОК 800X600X250</t>
  </si>
  <si>
    <t>Металлический щит Atlantic-E - IP 66 - IK 10 - RAL 7035 - 800x600x250</t>
  </si>
  <si>
    <t>ATLANTIC E ЩИТОК 800X600X300</t>
  </si>
  <si>
    <t>Металлический щит Atlantic-E - IP 66 - IK 10 - RAL 7035 - 800x600x300</t>
  </si>
  <si>
    <t>ATLANTIC E ЩИТОК 800X800X300</t>
  </si>
  <si>
    <t>Металлический щит Atlantic-E - IP 66 - IK 10 - RAL 7035 - 800x800x300</t>
  </si>
  <si>
    <t>ATLANTIC E ЩИТОК 1000X800X300</t>
  </si>
  <si>
    <t>Металлический щит Atlantic-E - IP 66 - IK 10 - RAL 7035 - 1000x800x300</t>
  </si>
  <si>
    <t>ATLANTIC E ЩИТОК 1200X800X300</t>
  </si>
  <si>
    <t>Металлический щит Atlantic-E - IP 66 - IK 10 - RAL 7035 - 1200x800x300</t>
  </si>
  <si>
    <t>3245060399320</t>
  </si>
  <si>
    <t>3245060399450</t>
  </si>
  <si>
    <t>3245060399351</t>
  </si>
  <si>
    <t>3245060399412</t>
  </si>
  <si>
    <t>3245060399436</t>
  </si>
  <si>
    <t>3245060399566</t>
  </si>
  <si>
    <t>3245060399696</t>
  </si>
  <si>
    <t>3245060399467</t>
  </si>
  <si>
    <t>3245060399597</t>
  </si>
  <si>
    <t>3245060399559</t>
  </si>
  <si>
    <t>3245060399658</t>
  </si>
  <si>
    <t>4660504424533</t>
  </si>
  <si>
    <t>4660504424540</t>
  </si>
  <si>
    <t>Выключатель одноклавишный - Legrand/Daccord Inspiria - 10АХ 250В безвинтовые зажимы - белый</t>
  </si>
  <si>
    <t>Выключатель одноклавишный - Legrand/Daccord Inspiria - 10АХ 250В безвинтовые зажимы - слоновая кость</t>
  </si>
  <si>
    <t>Выключатель одноклавишный - Legrand/Daccord Inspiria - 10АХ 250В безвинтовые зажимы - алюминий</t>
  </si>
  <si>
    <t>Выключатель одноклавишный - Legrand/Daccord Inspiria - 10АХ 250В безвинтовые зажимы - антрацит</t>
  </si>
  <si>
    <t xml:space="preserve">Выключатель одноклавишный с подсветкой/индикацией - Legrand/Daccord Inspiria - 10АХ 250В безвинтовые зажимы - белый </t>
  </si>
  <si>
    <t xml:space="preserve">Выключатель одноклавишный с подсветкой/индикацией - Legrand/Daccord Inspiria - 10АХ 250В безвинтовые зажимы - слоновая кость </t>
  </si>
  <si>
    <t>Выключатель одноклавишный с подсветкой/индикацией - Legrand/Daccord Inspiria - 10АХ 250В безвинтовые зажимы - алюминий</t>
  </si>
  <si>
    <t>Выключатель одноклавишный с подсветкой/индикацией - Legrand/Daccord Inspiria - 10АХ 250В безвинтовые зажимы - антрацит</t>
  </si>
  <si>
    <t>Выключатель двухклавишный - Legrand/Daccord Inspiria - 10АХ 250В безвинтовые зажимы - белый</t>
  </si>
  <si>
    <t>Выключатель двухклавишный - Legrand/Daccord Inspiria - 10АХ 250В безвинтовые зажимы - слоновая кость</t>
  </si>
  <si>
    <t>Выключатель двухклавишный - Legrand/Daccord Inspiria - 10АХ 250В безвинтовые зажимы - алюминий</t>
  </si>
  <si>
    <t>Выключатель двухклавишный - Legrand/Daccord Inspiria - 10АХ 250В безвинтовые зажимы - антрацит</t>
  </si>
  <si>
    <t xml:space="preserve">Выключатель двухклавишный с подсветкой/индикацией - Legrand/Daccord Inspiria - 10АХ 250В безвинтовые зажимы - белый </t>
  </si>
  <si>
    <t xml:space="preserve">Выключатель двухклавишный с подсветкой/индикацией - Legrand/Daccord Inspiria - 10АХ 250В безвинтовые зажимы - слоновая кость </t>
  </si>
  <si>
    <t>Выключатель двухклавишный с подсветкой/индикацией - Legrand/Daccord Inspiria - 10АХ 250В безвинтовые зажимы - алюминий</t>
  </si>
  <si>
    <t>Выключатель двухклавишный с подсветкой/индикацией - Legrand/Daccord Inspiria - 10АХ 250В безвинтовые зажимы - антрацит</t>
  </si>
  <si>
    <t>Переключатель одноклавишный - Legrand/Daccord Inspiria - 10АХ 250В безвинтовые зажимы - белый</t>
  </si>
  <si>
    <t>Переключатель одноклавишный - Legrand/Daccord Inspiria - 10АХ 250В безвинтовые зажимы - слоновая кость</t>
  </si>
  <si>
    <t>Переключатель одноклавишный - Legrand/Daccord Inspiria - 10АХ 250В безвинтовые зажимы - алюминий</t>
  </si>
  <si>
    <t>Переключатель одноклавишный - Legrand/Daccord Inspiria - 10АХ 250В безвинтовые зажимы - антрацит</t>
  </si>
  <si>
    <t>Переключатель одноклавишный с подсветкой/индикацией - Legrand/Daccord Inspiria - 10АХ 250В безвинтовые зажимы - белый</t>
  </si>
  <si>
    <t>Переключатель одноклавишный с подсветкой/индикацией - Legrand/Daccord Inspiria - 10АХ 250В безвинтовые зажимы - слоновая кость</t>
  </si>
  <si>
    <t>Переключатель одноклавишный с подсветкой/индикацией - Legrand/Daccord Inspiria - 10АХ 250В безвинтовые зажимы - алюминий</t>
  </si>
  <si>
    <t>Переключатель одноклавишный с подсветкой/индикацией - Legrand/Daccord Inspiria - 10АХ 250В безвинтовые зажимы - антрацит</t>
  </si>
  <si>
    <t>Переключатель одноклавишный IP44 - Legrand/Daccord Inspiria - 10АХ 250В безвинтовые зажимы - белый</t>
  </si>
  <si>
    <t>Переключатель одноклавишный IP44 - Legrand/Daccord Inspiria - 10АХ 250В безвинтовые зажимы - слоновая кость</t>
  </si>
  <si>
    <t>Переключатель одноклавишный IP44 - Legrand/Daccord Inspiria - 10АХ 250В безвинтовые зажимы - алюминий</t>
  </si>
  <si>
    <t>Переключатель одноклавишный IP44 - Legrand/Daccord Inspiria - 10АХ 250В безвинтовые зажимы - антрацит</t>
  </si>
  <si>
    <t xml:space="preserve">Выключатель кнопочный одноклавишный - Legrand/Daccord Inspiria - с нормально-открытым контактом 6А 250В безвинтовые зажимы - белый </t>
  </si>
  <si>
    <t>Выключатель кнопочный одноклавишный - Legrand/Daccord Inspiria - с нормально-открытым контактом 6А 250В безвинтовые зажимы - слоновая кость</t>
  </si>
  <si>
    <t>Выключатель кнопочный одноклавишный - Legrand/Daccord Inspiria - с нормально-открытым контактом 6А 250В безвинтовые зажимы - алюминий</t>
  </si>
  <si>
    <t>Выключатель кнопочный одноклавишный - Legrand/Daccord Inspiria - с нормально-открытым контактом 6А 250В безвинтовые зажимы - антрацит</t>
  </si>
  <si>
    <t>Розетка без заземления - Legrand/Daccord Inspiria - без шторок 16А 250В винтовые зажимы - белый</t>
  </si>
  <si>
    <t>Розетка без заземления - Legrand/Daccord Inspiria - без шторок 16А 250В винтовые зажимы - слоновая кость</t>
  </si>
  <si>
    <t>Розетка без заземления - Legrand/Daccord Inspiria - без шторок 16А 250В винтовые зажимы - алюминий</t>
  </si>
  <si>
    <t>Розетка без заземления - Legrand/Daccord Inspiria - без шторок 16А 250В винтовые зажимы - антрацит</t>
  </si>
  <si>
    <t>Розетка с заземлением - Legrand/Daccord Inspiria - без шторок 16А 250В винтовые зажимы - белый</t>
  </si>
  <si>
    <t>Розетка с заземлением - Legrand/Daccord Inspiria - без шторок 16А 250В винтовые зажимы - слоновая кость</t>
  </si>
  <si>
    <t>Розетка с заземлением - Legrand/Daccord Inspiria - без шторок 16А 250В винтовые зажимы - алюминий</t>
  </si>
  <si>
    <t>Розетка с заземлением - Legrand/Daccord Inspiria - без шторок 16А 250В винтовые зажимы - антрацит</t>
  </si>
  <si>
    <t>Розетка с заземлением - Legrand/Daccord Inspiria - со шторками 16А 250В винтовые зажимы - белый</t>
  </si>
  <si>
    <t>Розетка с заземлением - Legrand/Daccord Inspiria - со шторками 16А 250В винтовые зажимы - слоновая кость</t>
  </si>
  <si>
    <t>Розетка с заземлением - Legrand/Daccord Inspiria - со шторками 16А 250В винтовые зажимы - алюминий</t>
  </si>
  <si>
    <t>Розетка с заземлением - Legrand/Daccord Inspiria - со шторками 16А 250В винтовые зажимы - антрацит</t>
  </si>
  <si>
    <t>Розетка с заземлением IP44 - Legrand/Daccord Inspiria - со шторками с защитной крышкой 16А 250В винтовые зажимы - белый</t>
  </si>
  <si>
    <t>Розетка с заземлением IP44 - Legrand/Daccord Inspiria - со шторками с защитной крышкой 16А 250В винтовые зажимы - слоновая кость</t>
  </si>
  <si>
    <t>Розетка с заземлением IP44 - Legrand/Daccord Inspiria - со шторками с защитной крышкой 16А 250В винтовые зажимы - алюминий</t>
  </si>
  <si>
    <t>Розетка с заземлением IP44 - Legrand/Daccord Inspiria - со шторками с защитной крышкой 16А 250В винтовые зажимы - антрацит</t>
  </si>
  <si>
    <t>Розетка двойная с заземлением - Legrand/Daccord Inspiria - без шторок в сборе 16А 250В винтовые зажимы - белый</t>
  </si>
  <si>
    <t>Розетка двойная с заземлением - Legrand/Daccord Inspiria - без шторок в сборе 16А 250В винтовые зажимы - слоновая кость</t>
  </si>
  <si>
    <t>Розетка двойная с заземлением - Legrand/Daccord Inspiria - без шторок в сборе 16А 250В винтовые зажимы - алюминий</t>
  </si>
  <si>
    <t>Розетка двойная с заземлением - Legrand/Daccord Inspiria - без шторок в сборе 16А 250В винтовые зажимы - антрацит</t>
  </si>
  <si>
    <t>Диммер поворотно-нажимной - Legrand/Daccord Inspiria - без нейтрали 300Вт - белый</t>
  </si>
  <si>
    <t>Диммер поворотно-нажимной - Legrand/Daccord Inspiria - без нейтрали 300Вт - слоновая кость</t>
  </si>
  <si>
    <t>Диммер поворотно-нажимной - Legrand/Daccord Inspiria - без нейтрали 300Вт - алюминий</t>
  </si>
  <si>
    <t>Диммер поворотно-нажимной - Legrand/Daccord Inspiria - без нейтрали 300Вт - антрацит</t>
  </si>
  <si>
    <t>Розетка телефонная RJ11 - Legrand/Daccord Inspiria - белый</t>
  </si>
  <si>
    <t>Розетка телефонная RJ11 - Legrand/Daccord Inspiria - слоновая кость</t>
  </si>
  <si>
    <t>Розетка телефонная RJ11 - Legrand/Daccord Inspiria - алюминий</t>
  </si>
  <si>
    <t>Розетка телефонная RJ11 - Legrand/Daccord Inspiria - антрацит</t>
  </si>
  <si>
    <t>Розетка компьютерная RJ45 категория 5e UTP - Legrand/Daccord Inspiria - белый</t>
  </si>
  <si>
    <t>Розетка компьютерная RJ45 категория 5e UTP - Legrand/Daccord Inspiria - слоновая кость</t>
  </si>
  <si>
    <t>Розетка компьютерная RJ45 категория 5e UTP - Legrand/Daccord Inspiria - алюминий</t>
  </si>
  <si>
    <t>Розетка компьютерная RJ45 категория 5e UTP - Legrand/Daccord Inspiria - антрацит</t>
  </si>
  <si>
    <t>Розетка компьютерная RJ45 категория 6 UTP - Legrand/Daccord Inspiria - белый</t>
  </si>
  <si>
    <t>Розетка компьютерная RJ45 категория 6 UTP - Legrand/Daccord Inspiria - слоновая кость</t>
  </si>
  <si>
    <t>Розетка компьютерная RJ45 категория 6 UTP - Legrand/Daccord Inspiria - алюминий</t>
  </si>
  <si>
    <t>Розетка компьютерная RJ45 категория 6 UTP - Legrand/Daccord Inspiria - антрацит</t>
  </si>
  <si>
    <t>Розетка компьютерная двойная RJ45 категория 5e UTP - Legrand/Daccord Inspiria - белый</t>
  </si>
  <si>
    <t>Розетка компьютерная двойная RJ45 категория 5e UTP - Legrand/Daccord Inspiria - слоновая кость</t>
  </si>
  <si>
    <t>Розетка компьютерная двойная RJ45 категория 5e UTP - Legrand/Daccord Inspiria - алюминий</t>
  </si>
  <si>
    <t>Розетка компьютерная двойная RJ45 категория 5e UTP - Legrand/Daccord Inspiria - антрацит</t>
  </si>
  <si>
    <t>Розетка компьютерная двойная RJ45 категория 6 UTP - Legrand/Daccord Inspiria - белый</t>
  </si>
  <si>
    <t>Розетка компьютерная двойная RJ45 категория 6 UTP - Legrand/Daccord Inspiria - слоновая кость</t>
  </si>
  <si>
    <t>Розетка компьютерная двойная RJ45 категория 6 UTP - Legrand/Daccord Inspiria - алюминий</t>
  </si>
  <si>
    <t>Розетка компьютерная двойная RJ45 категория 6 UTP - Legrand/Daccord Inspiria - антрацит</t>
  </si>
  <si>
    <t>Розетка TV (телевизионная) - Legrand/Daccord Inspiria - "звезда" - белый</t>
  </si>
  <si>
    <t>Розетка TV (телевизионная) - Legrand/Daccord Inspiria - "звезда" - слоновая кость</t>
  </si>
  <si>
    <t>Розетка TV (телевизионная) - Legrand/Daccord Inspiria - "звезда" - алюминий</t>
  </si>
  <si>
    <t>Розетка TV (телевизионная) - Legrand/Daccord Inspiria - "звезда" - антрацит</t>
  </si>
  <si>
    <t>Розетка TV (телевизионная) - Legrand/Daccord Inspiria - проходная - белый</t>
  </si>
  <si>
    <t>Розетка TV (телевизионная) - Legrand/Daccord Inspiria - проходная - слоновая кость</t>
  </si>
  <si>
    <t>Розетка TV (телевизионная) - Legrand/Daccord Inspiria - проходная - алюминий</t>
  </si>
  <si>
    <t>Розетка TV (телевизионная) - Legrand/Daccord Inspiria - проходная - антрацит</t>
  </si>
  <si>
    <t>Розетка TV (телевизионная) - Legrand/Daccord Inspiria - оконечная - белый</t>
  </si>
  <si>
    <t>Розетка TV (телевизионная) - Legrand/Daccord Inspiria - оконечная - слоновая кость</t>
  </si>
  <si>
    <t>Розетка TV (телевизионная) - Legrand/Daccord Inspiria - оконечная - алюминий</t>
  </si>
  <si>
    <t>Розетка TV (телевизионная) - Legrand/Daccord Inspiria - оконечная - антрацит</t>
  </si>
  <si>
    <t>Розетка TV-SAT - Legrand/Daccord Inspiria - "звезда" - белый</t>
  </si>
  <si>
    <t>Розетка TV-SAT - Legrand/Daccord Inspiria - "звезда" - слоновая кость</t>
  </si>
  <si>
    <t>Розетка TV-SAT - Legrand/Daccord Inspiria - "звезда" - алюминий</t>
  </si>
  <si>
    <t>Розетка TV-SAT - Legrand/Daccord Inspiria - "звезда" - антрацит</t>
  </si>
  <si>
    <t>Вывод кабеля IP21 - Legrand/Daccord Inspiria - с зажимом для кабеля - белый</t>
  </si>
  <si>
    <t>Вывод кабеля IP21 - Legrand/Daccord Inspiria - с зажимом для кабеля - слоновая кость</t>
  </si>
  <si>
    <t>Вывод кабеля IP21 - Legrand/Daccord Inspiria - с зажимом для кабеля - алюминий</t>
  </si>
  <si>
    <t>Вывод кабеля IP21 - Legrand/Daccord Inspiria - с зажимом для кабеля - антрацит</t>
  </si>
  <si>
    <t>Рамка 1 пост - Legrand/Daccord Inspiria - белый</t>
  </si>
  <si>
    <t>Рамка 1 пост - Legrand/Daccord Inspiria - слоновая кость</t>
  </si>
  <si>
    <t>Рамка 1 пост - Legrand/Daccord Inspiria - алюминий</t>
  </si>
  <si>
    <t>Рамка 1 пост - Legrand/Daccord Inspiria - антрацит</t>
  </si>
  <si>
    <t>Рамка 1 пост - Legrand/Daccord Inspiria - розовый</t>
  </si>
  <si>
    <t>Рамка 1 пост - Legrand/Daccord Inspiria - мятный</t>
  </si>
  <si>
    <t>Рамка 1 пост - Legrand/Daccord Inspiria - дымчатый</t>
  </si>
  <si>
    <t>Рамка 1 пост - Legrand/Daccord Inspiria - шампань</t>
  </si>
  <si>
    <t>Рамка 1 пост - Legrand/Daccord Inspiria - бронза</t>
  </si>
  <si>
    <t>Рамка 2 поста - Legrand/Daccord Inspiria - белый</t>
  </si>
  <si>
    <t>Рамка 2 поста - Legrand/Daccord Inspiria - слоновая кость</t>
  </si>
  <si>
    <t>Рамка 2 поста - Legrand/Daccord Inspiria - алюминий</t>
  </si>
  <si>
    <t>Рамка 2 поста - Legrand/Daccord Inspiria - антрацит</t>
  </si>
  <si>
    <t>Рамка 2 поста - Legrand/Daccord Inspiria - розовый</t>
  </si>
  <si>
    <t>Рамка 2 поста - Legrand/Daccord Inspiria - мятный</t>
  </si>
  <si>
    <t>Рамка 2 поста - Legrand/Daccord Inspiria - дымчатый</t>
  </si>
  <si>
    <t>Рамка 2 поста - Legrand/Daccord Inspiria - шампань</t>
  </si>
  <si>
    <t>Рамка 2 поста - Legrand/Daccord Inspiria - бронза</t>
  </si>
  <si>
    <t>Рамка 3 поста - Legrand/Daccord Inspiria - белый</t>
  </si>
  <si>
    <t>Рамка 3 поста - Legrand/Daccord Inspiria - слоновая кость</t>
  </si>
  <si>
    <t>Рамка 3 поста - Legrand/Daccord Inspiria - алюминий</t>
  </si>
  <si>
    <t>Рамка 3 поста - Legrand/Daccord Inspiria - антрацит</t>
  </si>
  <si>
    <t>Рамка 3 поста - Legrand/Daccord Inspiria - розовый</t>
  </si>
  <si>
    <t>Рамка 3 поста - Legrand/Daccord Inspiria - мятный</t>
  </si>
  <si>
    <t>Рамка 3 поста - Legrand/Daccord Inspiria - дымчатый</t>
  </si>
  <si>
    <t>Рамка 3 поста - Legrand/Daccord Inspiria - шампань</t>
  </si>
  <si>
    <t>Рамка 3 поста - Legrand/Daccord Inspiria - бронза</t>
  </si>
  <si>
    <t>Рамка 4 поста - Legrand/Daccord Inspiria - белый</t>
  </si>
  <si>
    <t>Рамка 4 поста - Legrand/Daccord Inspiria - слоновая кость</t>
  </si>
  <si>
    <t>Рамка 4 поста - Legrand/Daccord Inspiria - алюминий</t>
  </si>
  <si>
    <t>Рамка 4 поста - Legrand/Daccord Inspiria - антрацит</t>
  </si>
  <si>
    <t>Рамка 4 поста - Legrand/Daccord Inspiria - розовый</t>
  </si>
  <si>
    <t>Рамка 4 поста - Legrand/Daccord Inspiria - мятный</t>
  </si>
  <si>
    <t>Рамка 4 поста - Legrand/Daccord Inspiria - дымчатый</t>
  </si>
  <si>
    <t>Рамка 4 поста - Legrand/Daccord Inspiria - шампань</t>
  </si>
  <si>
    <t>Рамка 4 поста - Legrand/Daccord Inspiria - бронза</t>
  </si>
  <si>
    <t>Рамка 5 постов - Legrand/Daccord Inspiria - белый</t>
  </si>
  <si>
    <t>Рамка 5 постов - Legrand/Daccord Inspiria - слоновая кость</t>
  </si>
  <si>
    <t>Рамка 5 постов - Legrand/Daccord Inspiria - алюминий</t>
  </si>
  <si>
    <t>Рамка 5 постов - Legrand/Daccord Inspiria - антрацит</t>
  </si>
  <si>
    <t>Рамка 5 постов - Legrand/Daccord Inspiria - розовый</t>
  </si>
  <si>
    <t>Рамка 5 постов - Legrand/Daccord Inspiria - мятный</t>
  </si>
  <si>
    <t>Рамка 5 постов - Legrand/Daccord Inspiria - дымчатый</t>
  </si>
  <si>
    <t>Рамка 5 постов - Legrand/Daccord Inspiria - шампань</t>
  </si>
  <si>
    <t>Рамка 5 постов - Legrand/Daccord Inspiria - бронза</t>
  </si>
  <si>
    <t>Коробка для накладного монтажа 1 пост - Legrand/Daccord Inspiria - белый</t>
  </si>
  <si>
    <t>Коробка для накладного монтажа 1 пост - Legrand/Daccord Inspiria - слоновая кость</t>
  </si>
  <si>
    <t>Коробка для накладного монтажа 1 пост - Legrand/Daccord Inspiria - алюминий</t>
  </si>
  <si>
    <t>Коробка для накладного монтажа 1 пост - Legrand/Daccord Inspiria - антрацит</t>
  </si>
  <si>
    <t>Коробка для накладного монтажа 2 поста - Legrand/Daccord Inspiria - белый</t>
  </si>
  <si>
    <t>Коробка для накладного монтажа 2 поста - Legrand/Daccord Inspiria - слоновая кость</t>
  </si>
  <si>
    <t>Коробка для накладного монтажа 2 поста - Legrand/Daccord Inspiria - алюминий</t>
  </si>
  <si>
    <t>Коробка для накладного монтажа 2 поста - Legrand/Daccord Inspiria - антрацит</t>
  </si>
  <si>
    <t>Розетка с заземлением - Legrand/Daccord Inspiria - со шторками 16А 250В винтовые зажимы - красный</t>
  </si>
  <si>
    <t>Выключатель трёхклавишный - Legrand/Daccord Inspiria - 10АХ 250В винтовые зажимы - белый</t>
  </si>
  <si>
    <t>Выключатель трёхклавишный - Legrand/Daccord Inspiria - 10АХ 250В винтовые зажимы - слоновая кость</t>
  </si>
  <si>
    <t>Выключатель трёхклавишный - Legrand/Daccord Inspiria - 10АХ 250В винтовые зажимы - алюминий</t>
  </si>
  <si>
    <t>Выключатель трёхклавишный - Legrand/Daccord Inspiria - 10АХ 250В винтовые зажимы - антрацит</t>
  </si>
  <si>
    <t>ПРОДУКТ БЕЗ УПАКОВКИ (ЕДИНИЦА ПРОДУКЦИИ)</t>
  </si>
  <si>
    <t>В ИНДИВИДУАЛЬНОЙ УПАКОВКЕ (ФЛОУ-ПАК)</t>
  </si>
  <si>
    <t>В ГРУППОВОЙ УПАКОВКЕ</t>
  </si>
  <si>
    <t>В ТРАНСПОРТНОЙ УПАКОВКЕ</t>
  </si>
  <si>
    <t>Cертификат соответствия EAC
Daccord</t>
  </si>
  <si>
    <t>Декларация соответствия 
(ТР ЕАЭС 037/2016)
Daccord</t>
  </si>
  <si>
    <t>EAN код на единицу продукции
Legrand</t>
  </si>
  <si>
    <t>EAN код на единицу продукции
Daccord</t>
  </si>
  <si>
    <t>Кол-во</t>
  </si>
  <si>
    <t>Габариты (мм)
ДЛИНА</t>
  </si>
  <si>
    <t>Габариты (мм)
ШИРИНА</t>
  </si>
  <si>
    <t>Габариты (мм)
BЫСОТА</t>
  </si>
  <si>
    <t>Объем (дм3)</t>
  </si>
  <si>
    <t>Вес брутто, кг</t>
  </si>
  <si>
    <t>EAN код 
(групповая упаковка)
Legrand</t>
  </si>
  <si>
    <t>EAN код 
(групповая упаковка)
Daccord</t>
  </si>
  <si>
    <t>Кол-во (групповая упаковка)</t>
  </si>
  <si>
    <t>EAN код
(транспортная упаковка)
Legrand</t>
  </si>
  <si>
    <t>EAN код
(транспортная упаковка)
Daccord</t>
  </si>
  <si>
    <t>Кол-во (транспортная упаковка)</t>
  </si>
  <si>
    <t>TC-B38172_24</t>
  </si>
  <si>
    <t>TC-D63771_24</t>
  </si>
  <si>
    <t>3414972006385</t>
  </si>
  <si>
    <t>4660015955649</t>
  </si>
  <si>
    <t>0.20</t>
  </si>
  <si>
    <t>0.035</t>
  </si>
  <si>
    <t>0.704</t>
  </si>
  <si>
    <t>0.037</t>
  </si>
  <si>
    <t>4660015956684</t>
  </si>
  <si>
    <t>0.855</t>
  </si>
  <si>
    <t>3414972012072</t>
  </si>
  <si>
    <t>4660504420412</t>
  </si>
  <si>
    <t>47.839</t>
  </si>
  <si>
    <t>4.425</t>
  </si>
  <si>
    <t>3414972006620</t>
  </si>
  <si>
    <t>4660015956585</t>
  </si>
  <si>
    <t>0.041</t>
  </si>
  <si>
    <t>0.043</t>
  </si>
  <si>
    <t>4660015956714</t>
  </si>
  <si>
    <t>0.975</t>
  </si>
  <si>
    <t>3414972012119</t>
  </si>
  <si>
    <t>4660504420429</t>
  </si>
  <si>
    <t>5.025</t>
  </si>
  <si>
    <t>3414972006507</t>
  </si>
  <si>
    <t>4660015956622</t>
  </si>
  <si>
    <t>0.039</t>
  </si>
  <si>
    <t>4660015957629</t>
  </si>
  <si>
    <t>0.500</t>
  </si>
  <si>
    <t>3414972006521</t>
  </si>
  <si>
    <t>4660504420436</t>
  </si>
  <si>
    <t>5.150</t>
  </si>
  <si>
    <t>3414972006743</t>
  </si>
  <si>
    <t>4660015956639</t>
  </si>
  <si>
    <t>0.045</t>
  </si>
  <si>
    <t>0.047</t>
  </si>
  <si>
    <t>4660015957650</t>
  </si>
  <si>
    <t>0.580</t>
  </si>
  <si>
    <t>3414972006767</t>
  </si>
  <si>
    <t>4660504420443</t>
  </si>
  <si>
    <t>5.950</t>
  </si>
  <si>
    <t>4660015952549</t>
  </si>
  <si>
    <t>0.27</t>
  </si>
  <si>
    <t>0.062</t>
  </si>
  <si>
    <t>0.880</t>
  </si>
  <si>
    <t>0.064</t>
  </si>
  <si>
    <t>4660015952907</t>
  </si>
  <si>
    <t>0.750</t>
  </si>
  <si>
    <t>4660015952914</t>
  </si>
  <si>
    <t>7.650</t>
  </si>
  <si>
    <t>4660015956653</t>
  </si>
  <si>
    <t>3414972007474</t>
  </si>
  <si>
    <t>4660015958794</t>
  </si>
  <si>
    <t>0.480</t>
  </si>
  <si>
    <t>3414972007481</t>
  </si>
  <si>
    <t>4660504420467</t>
  </si>
  <si>
    <t>4.950</t>
  </si>
  <si>
    <t>3414972006989</t>
  </si>
  <si>
    <t>4660015956660</t>
  </si>
  <si>
    <t>4660015958800</t>
  </si>
  <si>
    <t>3414972012157</t>
  </si>
  <si>
    <t>4660504420474</t>
  </si>
  <si>
    <t>4660015956691</t>
  </si>
  <si>
    <t>3414972007115</t>
  </si>
  <si>
    <t>4660015958824</t>
  </si>
  <si>
    <t>3414972007122</t>
  </si>
  <si>
    <t>4660504420498</t>
  </si>
  <si>
    <t>4660015952624</t>
  </si>
  <si>
    <t>0.066</t>
  </si>
  <si>
    <t>0.068</t>
  </si>
  <si>
    <t>4660015953072</t>
  </si>
  <si>
    <t>8.050</t>
  </si>
  <si>
    <t>3414972007221</t>
  </si>
  <si>
    <t>4660015956738</t>
  </si>
  <si>
    <t>0.34</t>
  </si>
  <si>
    <t>0.050</t>
  </si>
  <si>
    <t>1.080</t>
  </si>
  <si>
    <t>0.052</t>
  </si>
  <si>
    <t>4660015958855</t>
  </si>
  <si>
    <t>0.630</t>
  </si>
  <si>
    <t>3414972007245</t>
  </si>
  <si>
    <t>4660504420528</t>
  </si>
  <si>
    <t>6.450</t>
  </si>
  <si>
    <t>TC-B38174_24</t>
  </si>
  <si>
    <t>TC-D64035_24</t>
  </si>
  <si>
    <t>4660015956745</t>
  </si>
  <si>
    <t>0.31</t>
  </si>
  <si>
    <t>0.110</t>
  </si>
  <si>
    <t>1.296</t>
  </si>
  <si>
    <t>0.112</t>
  </si>
  <si>
    <t>0.132</t>
  </si>
  <si>
    <t>3414972012379</t>
  </si>
  <si>
    <t>4660504422270</t>
  </si>
  <si>
    <t>4.902</t>
  </si>
  <si>
    <t>TC-B38149_24</t>
  </si>
  <si>
    <t>TC-D60988_24</t>
  </si>
  <si>
    <t>3414972007580</t>
  </si>
  <si>
    <t>4660015956769</t>
  </si>
  <si>
    <t>0.23</t>
  </si>
  <si>
    <t>0.036</t>
  </si>
  <si>
    <t>0.776</t>
  </si>
  <si>
    <t>0.038</t>
  </si>
  <si>
    <t>4660015958862</t>
  </si>
  <si>
    <t>0.875</t>
  </si>
  <si>
    <t>3414972012195</t>
  </si>
  <si>
    <t>4660504420535</t>
  </si>
  <si>
    <t>4.525</t>
  </si>
  <si>
    <t>3414972007702</t>
  </si>
  <si>
    <t>4660015956776</t>
  </si>
  <si>
    <t>0.25</t>
  </si>
  <si>
    <t>4660015958879</t>
  </si>
  <si>
    <t>1.015</t>
  </si>
  <si>
    <t>3414972012218</t>
  </si>
  <si>
    <t>4660504420542</t>
  </si>
  <si>
    <t>5.225</t>
  </si>
  <si>
    <t>3414972007825</t>
  </si>
  <si>
    <t>4660015956783</t>
  </si>
  <si>
    <t>0.049</t>
  </si>
  <si>
    <t>4660015958886</t>
  </si>
  <si>
    <t>1.095</t>
  </si>
  <si>
    <t>3414972012232</t>
  </si>
  <si>
    <t>4660504420559</t>
  </si>
  <si>
    <t>5.625</t>
  </si>
  <si>
    <t>3414972008068</t>
  </si>
  <si>
    <t>4660015956790</t>
  </si>
  <si>
    <t>0.38</t>
  </si>
  <si>
    <t>0.071</t>
  </si>
  <si>
    <t>0.073</t>
  </si>
  <si>
    <t>4660015958893</t>
  </si>
  <si>
    <t>0.845</t>
  </si>
  <si>
    <t>3414972012256</t>
  </si>
  <si>
    <t>4660504420566</t>
  </si>
  <si>
    <t>4.375</t>
  </si>
  <si>
    <t>4660015952341</t>
  </si>
  <si>
    <t>0.44</t>
  </si>
  <si>
    <t>0.088</t>
  </si>
  <si>
    <t>0.090</t>
  </si>
  <si>
    <t>4660015952365</t>
  </si>
  <si>
    <t>5.200</t>
  </si>
  <si>
    <t>3414972007948</t>
  </si>
  <si>
    <t>4660015956813</t>
  </si>
  <si>
    <t>0.36</t>
  </si>
  <si>
    <t>4660015958916</t>
  </si>
  <si>
    <t>3414972007962</t>
  </si>
  <si>
    <t>4660504420580</t>
  </si>
  <si>
    <t>TC-D60040_24</t>
  </si>
  <si>
    <t>3414972008983</t>
  </si>
  <si>
    <t>4660015956844</t>
  </si>
  <si>
    <t>0.19</t>
  </si>
  <si>
    <t>0.055</t>
  </si>
  <si>
    <t>0.792</t>
  </si>
  <si>
    <t>0.057</t>
  </si>
  <si>
    <t>4660015958923</t>
  </si>
  <si>
    <t>0.680</t>
  </si>
  <si>
    <t>3414972009003</t>
  </si>
  <si>
    <t>4660504420597</t>
  </si>
  <si>
    <t>6.950</t>
  </si>
  <si>
    <t>4660015956851</t>
  </si>
  <si>
    <t>3414972009232</t>
  </si>
  <si>
    <t>4660015958930</t>
  </si>
  <si>
    <t>3414972009249</t>
  </si>
  <si>
    <t>4660504420603</t>
  </si>
  <si>
    <t>4660015956868</t>
  </si>
  <si>
    <t>3414972009119</t>
  </si>
  <si>
    <t>4660015958947</t>
  </si>
  <si>
    <t>3414972009126</t>
  </si>
  <si>
    <t>4660504420610</t>
  </si>
  <si>
    <t>4660015956875</t>
  </si>
  <si>
    <t>0.260</t>
  </si>
  <si>
    <t>0.060</t>
  </si>
  <si>
    <t>3414972009355</t>
  </si>
  <si>
    <t>4660015958954</t>
  </si>
  <si>
    <t>0.730</t>
  </si>
  <si>
    <t>3414972009362</t>
  </si>
  <si>
    <t>4660504420627</t>
  </si>
  <si>
    <t>7.450</t>
  </si>
  <si>
    <t>4660015956882</t>
  </si>
  <si>
    <t>0.18</t>
  </si>
  <si>
    <t>0.031</t>
  </si>
  <si>
    <t>0.033</t>
  </si>
  <si>
    <t>3414972008631</t>
  </si>
  <si>
    <t>4660015958961</t>
  </si>
  <si>
    <t>0.440</t>
  </si>
  <si>
    <t>3414972008648</t>
  </si>
  <si>
    <t>4660504420634</t>
  </si>
  <si>
    <t>4.550</t>
  </si>
  <si>
    <t>4660015956899</t>
  </si>
  <si>
    <t>0.040</t>
  </si>
  <si>
    <t>3414972461054</t>
  </si>
  <si>
    <t>4660015958978</t>
  </si>
  <si>
    <t>0.510</t>
  </si>
  <si>
    <t>3414972461061</t>
  </si>
  <si>
    <t>4660504420641</t>
  </si>
  <si>
    <t>5.250</t>
  </si>
  <si>
    <t>3414972008860</t>
  </si>
  <si>
    <t>4660015956905</t>
  </si>
  <si>
    <t>0.24</t>
  </si>
  <si>
    <t>0.042</t>
  </si>
  <si>
    <t>3414972461177</t>
  </si>
  <si>
    <t>4660015958985</t>
  </si>
  <si>
    <t>0.530</t>
  </si>
  <si>
    <t>3414972461184</t>
  </si>
  <si>
    <t>4660504420658</t>
  </si>
  <si>
    <t>5.450</t>
  </si>
  <si>
    <t>3414972008747</t>
  </si>
  <si>
    <t>4660015956912</t>
  </si>
  <si>
    <t>4660015958992</t>
  </si>
  <si>
    <t>3414972008761</t>
  </si>
  <si>
    <t>4660504420665</t>
  </si>
  <si>
    <t>4660015956929</t>
  </si>
  <si>
    <t>4660015959005</t>
  </si>
  <si>
    <t>3414972008884</t>
  </si>
  <si>
    <t>4660504420672</t>
  </si>
  <si>
    <t>4660015957018</t>
  </si>
  <si>
    <t>0.33</t>
  </si>
  <si>
    <t>1.620</t>
  </si>
  <si>
    <t>3414972011273</t>
  </si>
  <si>
    <t>4660015959012</t>
  </si>
  <si>
    <t>0.585</t>
  </si>
  <si>
    <t>3414972012645</t>
  </si>
  <si>
    <t>4660504420689</t>
  </si>
  <si>
    <t>3.075</t>
  </si>
  <si>
    <t>3414972011389</t>
  </si>
  <si>
    <t>4660015957025</t>
  </si>
  <si>
    <t>0.60</t>
  </si>
  <si>
    <t>0.075</t>
  </si>
  <si>
    <t>2.100</t>
  </si>
  <si>
    <t>0.077</t>
  </si>
  <si>
    <t>4660015959029</t>
  </si>
  <si>
    <t>3414972012669</t>
  </si>
  <si>
    <t>4660504420696</t>
  </si>
  <si>
    <t>2.650</t>
  </si>
  <si>
    <t>4660504422072</t>
  </si>
  <si>
    <t>1.056</t>
  </si>
  <si>
    <t>3414972009478</t>
  </si>
  <si>
    <t>4660504422089</t>
  </si>
  <si>
    <t>3414972009485</t>
  </si>
  <si>
    <t>4660504422096</t>
  </si>
  <si>
    <t>3414972009768</t>
  </si>
  <si>
    <t>4660015957032</t>
  </si>
  <si>
    <t>0.07</t>
  </si>
  <si>
    <t>0.011</t>
  </si>
  <si>
    <t>0.214</t>
  </si>
  <si>
    <t>0.013</t>
  </si>
  <si>
    <t>4660015959036</t>
  </si>
  <si>
    <t>0.635</t>
  </si>
  <si>
    <t>3414972012546</t>
  </si>
  <si>
    <t>4660504420702</t>
  </si>
  <si>
    <t>3.325</t>
  </si>
  <si>
    <t>3414972010061</t>
  </si>
  <si>
    <t>4660015957049</t>
  </si>
  <si>
    <t>0.13</t>
  </si>
  <si>
    <t>0.021</t>
  </si>
  <si>
    <t>0.314</t>
  </si>
  <si>
    <t>0.023</t>
  </si>
  <si>
    <t>4660015959043</t>
  </si>
  <si>
    <t>0.570</t>
  </si>
  <si>
    <t>3414972010085</t>
  </si>
  <si>
    <t>4660504420719</t>
  </si>
  <si>
    <t>5.850</t>
  </si>
  <si>
    <t>3414972010368</t>
  </si>
  <si>
    <t>4660015957056</t>
  </si>
  <si>
    <t>0.413</t>
  </si>
  <si>
    <t>4660015959050</t>
  </si>
  <si>
    <t>3414972010382</t>
  </si>
  <si>
    <t>4660504420726</t>
  </si>
  <si>
    <t>3414972010665</t>
  </si>
  <si>
    <t>4660015957063</t>
  </si>
  <si>
    <t>0.528</t>
  </si>
  <si>
    <t>4660015959067</t>
  </si>
  <si>
    <t>0.540</t>
  </si>
  <si>
    <t>3414972010689</t>
  </si>
  <si>
    <t>4660504420733</t>
  </si>
  <si>
    <t>5.550</t>
  </si>
  <si>
    <t>3414972010962</t>
  </si>
  <si>
    <t>4660015957070</t>
  </si>
  <si>
    <t>0.051</t>
  </si>
  <si>
    <t>0.613</t>
  </si>
  <si>
    <t>0.053</t>
  </si>
  <si>
    <t>4660015959074</t>
  </si>
  <si>
    <t>0.640</t>
  </si>
  <si>
    <t>3414972010986</t>
  </si>
  <si>
    <t>4660504420740</t>
  </si>
  <si>
    <t>6.550</t>
  </si>
  <si>
    <t>3414972006415</t>
  </si>
  <si>
    <t>4660015957087</t>
  </si>
  <si>
    <t>4660015959081</t>
  </si>
  <si>
    <t>3414972012089</t>
  </si>
  <si>
    <t>4660504420757</t>
  </si>
  <si>
    <t>3414972006651</t>
  </si>
  <si>
    <t>4660015957094</t>
  </si>
  <si>
    <t>4660015959098</t>
  </si>
  <si>
    <t>3414972012126</t>
  </si>
  <si>
    <t>4660504420764</t>
  </si>
  <si>
    <t>3414972006538</t>
  </si>
  <si>
    <t>4660015957100</t>
  </si>
  <si>
    <t>4660015959104</t>
  </si>
  <si>
    <t>3414972006552</t>
  </si>
  <si>
    <t>4660504420771</t>
  </si>
  <si>
    <t>3414972006774</t>
  </si>
  <si>
    <t>4660015957117</t>
  </si>
  <si>
    <t>4660015959111</t>
  </si>
  <si>
    <t>3414972006798</t>
  </si>
  <si>
    <t>4660504420788</t>
  </si>
  <si>
    <t>4660015952556</t>
  </si>
  <si>
    <t>4660015952921</t>
  </si>
  <si>
    <t>4660015952938</t>
  </si>
  <si>
    <t>3414972007498</t>
  </si>
  <si>
    <t>4660015957131</t>
  </si>
  <si>
    <t>4660015959135</t>
  </si>
  <si>
    <t>3414972007511</t>
  </si>
  <si>
    <t>4660504420801</t>
  </si>
  <si>
    <t>3414972007016</t>
  </si>
  <si>
    <t>4660015957148</t>
  </si>
  <si>
    <t>4660015959142</t>
  </si>
  <si>
    <t>3414972012164</t>
  </si>
  <si>
    <t>4660504420818</t>
  </si>
  <si>
    <t>4660015957155</t>
  </si>
  <si>
    <t>3414972007146</t>
  </si>
  <si>
    <t>4660015959159</t>
  </si>
  <si>
    <t>3414972007153</t>
  </si>
  <si>
    <t>4660504420825</t>
  </si>
  <si>
    <t>4660015952631</t>
  </si>
  <si>
    <t>4660015953096</t>
  </si>
  <si>
    <t>4660015957193</t>
  </si>
  <si>
    <t>3414972007269</t>
  </si>
  <si>
    <t>4660015959197</t>
  </si>
  <si>
    <t>3414972007276</t>
  </si>
  <si>
    <t>4660504420863</t>
  </si>
  <si>
    <t>4660015957209</t>
  </si>
  <si>
    <t>3414972012386</t>
  </si>
  <si>
    <t>4660504422294</t>
  </si>
  <si>
    <t>3414972007610</t>
  </si>
  <si>
    <t>4660015957223</t>
  </si>
  <si>
    <t>4660015959203</t>
  </si>
  <si>
    <t>3414972012201</t>
  </si>
  <si>
    <t>4660504420870</t>
  </si>
  <si>
    <t>3414972007733</t>
  </si>
  <si>
    <t>4660015957230</t>
  </si>
  <si>
    <t>4660015959210</t>
  </si>
  <si>
    <t>3414972012225</t>
  </si>
  <si>
    <t>4660504420887</t>
  </si>
  <si>
    <t>3414972007856</t>
  </si>
  <si>
    <t>4660015957247</t>
  </si>
  <si>
    <t>4660015959227</t>
  </si>
  <si>
    <t>3414972012249</t>
  </si>
  <si>
    <t>4660504420894</t>
  </si>
  <si>
    <t>3414972008099</t>
  </si>
  <si>
    <t>4660015957254</t>
  </si>
  <si>
    <t>4660015959234</t>
  </si>
  <si>
    <t>3414972012263</t>
  </si>
  <si>
    <t>4660504420900</t>
  </si>
  <si>
    <t>4660015952372</t>
  </si>
  <si>
    <t>4660015952396</t>
  </si>
  <si>
    <t>Розетка 2К+З IP44 INSPIRIA СЛНК</t>
  </si>
  <si>
    <t>3414972007979</t>
  </si>
  <si>
    <t>4660015957278</t>
  </si>
  <si>
    <t>4660015959258</t>
  </si>
  <si>
    <t>3414972007993</t>
  </si>
  <si>
    <t>4660504420924</t>
  </si>
  <si>
    <t>Розетка TV звезда INSPIRIA СЛНК</t>
  </si>
  <si>
    <t>3414972009010</t>
  </si>
  <si>
    <t>4660015957308</t>
  </si>
  <si>
    <t>4660015959265</t>
  </si>
  <si>
    <t>3414972009034</t>
  </si>
  <si>
    <t>4660504420931</t>
  </si>
  <si>
    <t>Розетка TV оконеч INSPIRIA СЛНК</t>
  </si>
  <si>
    <t>4660015957315</t>
  </si>
  <si>
    <t>3414972009263</t>
  </si>
  <si>
    <t>4660015959272</t>
  </si>
  <si>
    <t>3414972009270</t>
  </si>
  <si>
    <t>4660504420948</t>
  </si>
  <si>
    <t>4660015957322</t>
  </si>
  <si>
    <t>3414972009140</t>
  </si>
  <si>
    <t>4660015959289</t>
  </si>
  <si>
    <t>3414972009157</t>
  </si>
  <si>
    <t>4660504420955</t>
  </si>
  <si>
    <t>4660015957339</t>
  </si>
  <si>
    <t>3414972009386</t>
  </si>
  <si>
    <t>4660015959296</t>
  </si>
  <si>
    <t>3414972009393</t>
  </si>
  <si>
    <t>4660504420962</t>
  </si>
  <si>
    <t>4660015957346</t>
  </si>
  <si>
    <t>3414972008662</t>
  </si>
  <si>
    <t>4660015959302</t>
  </si>
  <si>
    <t>3414972008679</t>
  </si>
  <si>
    <t>4660504420979</t>
  </si>
  <si>
    <t>4660015957353</t>
  </si>
  <si>
    <t>3414972461085</t>
  </si>
  <si>
    <t>4660015959319</t>
  </si>
  <si>
    <t>3414972461092</t>
  </si>
  <si>
    <t>4660504420986</t>
  </si>
  <si>
    <t>4660015957360</t>
  </si>
  <si>
    <t>3414972461207</t>
  </si>
  <si>
    <t>4660015959326</t>
  </si>
  <si>
    <t>3414972461214</t>
  </si>
  <si>
    <t>4660504420993</t>
  </si>
  <si>
    <t>3414972008778</t>
  </si>
  <si>
    <t>4660015957377</t>
  </si>
  <si>
    <t>4660015959333</t>
  </si>
  <si>
    <t>3414972008792</t>
  </si>
  <si>
    <t>4660504421006</t>
  </si>
  <si>
    <t>4660015957384</t>
  </si>
  <si>
    <t>3414972008907</t>
  </si>
  <si>
    <t>4660015959340</t>
  </si>
  <si>
    <t>3414972008914</t>
  </si>
  <si>
    <t>4660504421013</t>
  </si>
  <si>
    <t>4660015957476</t>
  </si>
  <si>
    <t>3414972011303</t>
  </si>
  <si>
    <t>4660015959357</t>
  </si>
  <si>
    <t>3414972012652</t>
  </si>
  <si>
    <t>4660504421020</t>
  </si>
  <si>
    <t>3414972011419</t>
  </si>
  <si>
    <t>4660015957483</t>
  </si>
  <si>
    <t>4660015959364</t>
  </si>
  <si>
    <t>3414972012676</t>
  </si>
  <si>
    <t>4660504421037</t>
  </si>
  <si>
    <t>4660504422102</t>
  </si>
  <si>
    <t>3414972009508</t>
  </si>
  <si>
    <t>4660504422119</t>
  </si>
  <si>
    <t>3414972009515</t>
  </si>
  <si>
    <t>4660504422126</t>
  </si>
  <si>
    <t>3414972009799</t>
  </si>
  <si>
    <t>4660015957490</t>
  </si>
  <si>
    <t>4660015959371</t>
  </si>
  <si>
    <t>3414972012553</t>
  </si>
  <si>
    <t>4660504421044</t>
  </si>
  <si>
    <t>3414972010092</t>
  </si>
  <si>
    <t>4660015957506</t>
  </si>
  <si>
    <t>4660015959388</t>
  </si>
  <si>
    <t>3414972010115</t>
  </si>
  <si>
    <t>4660504421051</t>
  </si>
  <si>
    <t>3414972010399</t>
  </si>
  <si>
    <t>4660015957513</t>
  </si>
  <si>
    <t>4660015959395</t>
  </si>
  <si>
    <t>3414972010412</t>
  </si>
  <si>
    <t>4660504421068</t>
  </si>
  <si>
    <t>3414972010696</t>
  </si>
  <si>
    <t>4660015957520</t>
  </si>
  <si>
    <t>4660015959401</t>
  </si>
  <si>
    <t>3414972010719</t>
  </si>
  <si>
    <t>4660504421075</t>
  </si>
  <si>
    <t>3414972010993</t>
  </si>
  <si>
    <t>4660015957537</t>
  </si>
  <si>
    <t>4660015959418</t>
  </si>
  <si>
    <t>3414972011013</t>
  </si>
  <si>
    <t>4660504421082</t>
  </si>
  <si>
    <t>3414972006446</t>
  </si>
  <si>
    <t>4660015957544</t>
  </si>
  <si>
    <t>4660015959425</t>
  </si>
  <si>
    <t>3414972012096</t>
  </si>
  <si>
    <t>4660504421099</t>
  </si>
  <si>
    <t>3414972006682</t>
  </si>
  <si>
    <t>4660015957551</t>
  </si>
  <si>
    <t>4660015959432</t>
  </si>
  <si>
    <t>3414972012133</t>
  </si>
  <si>
    <t>4660504421105</t>
  </si>
  <si>
    <t>3414972006569</t>
  </si>
  <si>
    <t>4660015957568</t>
  </si>
  <si>
    <t>4660015959449</t>
  </si>
  <si>
    <t>3414972006583</t>
  </si>
  <si>
    <t>4660504421112</t>
  </si>
  <si>
    <t>3414972006804</t>
  </si>
  <si>
    <t>4660015957575</t>
  </si>
  <si>
    <t>4660015959456</t>
  </si>
  <si>
    <t>3414972006828</t>
  </si>
  <si>
    <t>4660504421129</t>
  </si>
  <si>
    <t>4660015952563</t>
  </si>
  <si>
    <t>4660015952945</t>
  </si>
  <si>
    <t>4660015952952</t>
  </si>
  <si>
    <t>4660015957599</t>
  </si>
  <si>
    <t>3414972007535</t>
  </si>
  <si>
    <t>4660015959470</t>
  </si>
  <si>
    <t>3414972007542</t>
  </si>
  <si>
    <t>4660504421143</t>
  </si>
  <si>
    <t>3414972007047</t>
  </si>
  <si>
    <t>4660015957605</t>
  </si>
  <si>
    <t>4660015959487</t>
  </si>
  <si>
    <t>3414972012171</t>
  </si>
  <si>
    <t>4660504421150</t>
  </si>
  <si>
    <t>4660015957636</t>
  </si>
  <si>
    <t>3414972007177</t>
  </si>
  <si>
    <t>4660015959500</t>
  </si>
  <si>
    <t>3414972007184</t>
  </si>
  <si>
    <t>4660504421174</t>
  </si>
  <si>
    <t>4660015952648</t>
  </si>
  <si>
    <t>4660015953119</t>
  </si>
  <si>
    <t>3414972007283</t>
  </si>
  <si>
    <t>4660015957674</t>
  </si>
  <si>
    <t>4660015959531</t>
  </si>
  <si>
    <t>3414972007306</t>
  </si>
  <si>
    <t>4660504421204</t>
  </si>
  <si>
    <t>4660015957681</t>
  </si>
  <si>
    <t>3414972012393</t>
  </si>
  <si>
    <t>4660504422317</t>
  </si>
  <si>
    <t>3414972007641</t>
  </si>
  <si>
    <t>4660015957704</t>
  </si>
  <si>
    <t>4660015959548</t>
  </si>
  <si>
    <t>0.490</t>
  </si>
  <si>
    <t>3414972007665</t>
  </si>
  <si>
    <t>4660504421211</t>
  </si>
  <si>
    <t>5.050</t>
  </si>
  <si>
    <t>3414972007764</t>
  </si>
  <si>
    <t>4660015957711</t>
  </si>
  <si>
    <t>4660015959555</t>
  </si>
  <si>
    <t>0.560</t>
  </si>
  <si>
    <t>3414972007788</t>
  </si>
  <si>
    <t>4660504421228</t>
  </si>
  <si>
    <t>5.750</t>
  </si>
  <si>
    <t>3414972007887</t>
  </si>
  <si>
    <t>4660015957728</t>
  </si>
  <si>
    <t>4660015959562</t>
  </si>
  <si>
    <t>0.600</t>
  </si>
  <si>
    <t>3414972007900</t>
  </si>
  <si>
    <t>4660504421235</t>
  </si>
  <si>
    <t>6.150</t>
  </si>
  <si>
    <t>3414972008129</t>
  </si>
  <si>
    <t>4660015957735</t>
  </si>
  <si>
    <t>4660015959579</t>
  </si>
  <si>
    <t>3414972012270</t>
  </si>
  <si>
    <t>4660504421242</t>
  </si>
  <si>
    <t>4660015952402</t>
  </si>
  <si>
    <t>4660015952426</t>
  </si>
  <si>
    <t>3414972008006</t>
  </si>
  <si>
    <t>4660015957759</t>
  </si>
  <si>
    <t>4660015959593</t>
  </si>
  <si>
    <t>3414972008020</t>
  </si>
  <si>
    <t>4660504421266</t>
  </si>
  <si>
    <t>3414972009041</t>
  </si>
  <si>
    <t>4660015957780</t>
  </si>
  <si>
    <t>4660015959609</t>
  </si>
  <si>
    <t>3414972009065</t>
  </si>
  <si>
    <t>4660504421273</t>
  </si>
  <si>
    <t>4660015957797</t>
  </si>
  <si>
    <t>3414972009294</t>
  </si>
  <si>
    <t>4660015959616</t>
  </si>
  <si>
    <t>3414972009300</t>
  </si>
  <si>
    <t>4660504421280</t>
  </si>
  <si>
    <t>4660015957803</t>
  </si>
  <si>
    <t>3414972009171</t>
  </si>
  <si>
    <t>4660015959623</t>
  </si>
  <si>
    <t>3414972009188</t>
  </si>
  <si>
    <t>4660504421297</t>
  </si>
  <si>
    <t>4660015957810</t>
  </si>
  <si>
    <t>3414972009416</t>
  </si>
  <si>
    <t>4660015959630</t>
  </si>
  <si>
    <t>3414972009423</t>
  </si>
  <si>
    <t>4660504421303</t>
  </si>
  <si>
    <t>4660015957827</t>
  </si>
  <si>
    <t>3414972008693</t>
  </si>
  <si>
    <t>4660015959647</t>
  </si>
  <si>
    <t>3414972008709</t>
  </si>
  <si>
    <t>4660504421310</t>
  </si>
  <si>
    <t>4660015957834</t>
  </si>
  <si>
    <t>3414972461115</t>
  </si>
  <si>
    <t>4660015959654</t>
  </si>
  <si>
    <t>3414972461122</t>
  </si>
  <si>
    <t>4660504421327</t>
  </si>
  <si>
    <t>4660015957841</t>
  </si>
  <si>
    <t>3414972461238</t>
  </si>
  <si>
    <t>4660015959661</t>
  </si>
  <si>
    <t>3414972461245</t>
  </si>
  <si>
    <t>4660504421334</t>
  </si>
  <si>
    <t>3414972008808</t>
  </si>
  <si>
    <t>4660015957858</t>
  </si>
  <si>
    <t>4660015959678</t>
  </si>
  <si>
    <t>3414972008822</t>
  </si>
  <si>
    <t>4660504421341</t>
  </si>
  <si>
    <t>4660015957865</t>
  </si>
  <si>
    <t>3414972008938</t>
  </si>
  <si>
    <t>4660015959685</t>
  </si>
  <si>
    <t>3414972008945</t>
  </si>
  <si>
    <t>4660504421358</t>
  </si>
  <si>
    <t>3414972011327</t>
  </si>
  <si>
    <t>4660015957957</t>
  </si>
  <si>
    <t>4660015959692</t>
  </si>
  <si>
    <t>0.345</t>
  </si>
  <si>
    <t>3414972011341</t>
  </si>
  <si>
    <t>4660504421365</t>
  </si>
  <si>
    <t>3.600</t>
  </si>
  <si>
    <t>3414972011440</t>
  </si>
  <si>
    <t>4660015957964</t>
  </si>
  <si>
    <t>4660015959708</t>
  </si>
  <si>
    <t>3414972012683</t>
  </si>
  <si>
    <t>4660504421372</t>
  </si>
  <si>
    <t>4660504422133</t>
  </si>
  <si>
    <t>3414972009539</t>
  </si>
  <si>
    <t>4660504422140</t>
  </si>
  <si>
    <t>2.031</t>
  </si>
  <si>
    <t>0.240</t>
  </si>
  <si>
    <t>3414972012492</t>
  </si>
  <si>
    <t>4660504422157</t>
  </si>
  <si>
    <t>3414972009829</t>
  </si>
  <si>
    <t>4660015957971</t>
  </si>
  <si>
    <t>4660015959715</t>
  </si>
  <si>
    <t>0.370</t>
  </si>
  <si>
    <t>3414972009843</t>
  </si>
  <si>
    <t>4660504421389</t>
  </si>
  <si>
    <t>3.850</t>
  </si>
  <si>
    <t>3414972010122</t>
  </si>
  <si>
    <t>4660015957988</t>
  </si>
  <si>
    <t>4660015959722</t>
  </si>
  <si>
    <t>0.270</t>
  </si>
  <si>
    <t>3414972012560</t>
  </si>
  <si>
    <t>4660504421396</t>
  </si>
  <si>
    <t>3414972010429</t>
  </si>
  <si>
    <t>4660015957995</t>
  </si>
  <si>
    <t>4660015959739</t>
  </si>
  <si>
    <t>3414972010443</t>
  </si>
  <si>
    <t>4660504421402</t>
  </si>
  <si>
    <t>3414972010726</t>
  </si>
  <si>
    <t>4660015958008</t>
  </si>
  <si>
    <t>4660015959746</t>
  </si>
  <si>
    <t>0.325</t>
  </si>
  <si>
    <t>3414972010740</t>
  </si>
  <si>
    <t>4660504421419</t>
  </si>
  <si>
    <t>3.400</t>
  </si>
  <si>
    <t>3414972011020</t>
  </si>
  <si>
    <t>4660015958015</t>
  </si>
  <si>
    <t>4660015959753</t>
  </si>
  <si>
    <t>0.375</t>
  </si>
  <si>
    <t>3414972011044</t>
  </si>
  <si>
    <t>4660504421426</t>
  </si>
  <si>
    <t>3.900</t>
  </si>
  <si>
    <t>3414972006477</t>
  </si>
  <si>
    <t>4660015958022</t>
  </si>
  <si>
    <t>4660015959760</t>
  </si>
  <si>
    <t>3414972012102</t>
  </si>
  <si>
    <t>4660504421433</t>
  </si>
  <si>
    <t>3414972006712</t>
  </si>
  <si>
    <t>4660015958039</t>
  </si>
  <si>
    <t>4660015959777</t>
  </si>
  <si>
    <t>3414972012140</t>
  </si>
  <si>
    <t>4660504421440</t>
  </si>
  <si>
    <t>3414972006590</t>
  </si>
  <si>
    <t>4660015958046</t>
  </si>
  <si>
    <t>4660015959784</t>
  </si>
  <si>
    <t>3414972006613</t>
  </si>
  <si>
    <t>4660504421457</t>
  </si>
  <si>
    <t>3414972006835</t>
  </si>
  <si>
    <t>4660015958053</t>
  </si>
  <si>
    <t>4660015959791</t>
  </si>
  <si>
    <t>3414972006859</t>
  </si>
  <si>
    <t>4660504421464</t>
  </si>
  <si>
    <t>4660015952570</t>
  </si>
  <si>
    <t>4660015952969</t>
  </si>
  <si>
    <t>4660015952976</t>
  </si>
  <si>
    <t>4660015958077</t>
  </si>
  <si>
    <t>3414972007566</t>
  </si>
  <si>
    <t>4660015959814</t>
  </si>
  <si>
    <t>3414972007573</t>
  </si>
  <si>
    <t>4660504421488</t>
  </si>
  <si>
    <t>3414972007078</t>
  </si>
  <si>
    <t>4660015958084</t>
  </si>
  <si>
    <t>4660015959821</t>
  </si>
  <si>
    <t>3414972012188</t>
  </si>
  <si>
    <t>4660504421495</t>
  </si>
  <si>
    <t>4660015958091</t>
  </si>
  <si>
    <t>3414972007207</t>
  </si>
  <si>
    <t>4660015959838</t>
  </si>
  <si>
    <t>3414972007214</t>
  </si>
  <si>
    <t>4660504421501</t>
  </si>
  <si>
    <t>4660015952655</t>
  </si>
  <si>
    <t>4660015953133</t>
  </si>
  <si>
    <t>4660015958138</t>
  </si>
  <si>
    <t>3414972007320</t>
  </si>
  <si>
    <t>4660015959876</t>
  </si>
  <si>
    <t>3414972007337</t>
  </si>
  <si>
    <t>4660504421549</t>
  </si>
  <si>
    <t>4660015958145</t>
  </si>
  <si>
    <t>3414972012409</t>
  </si>
  <si>
    <t>4660504422331</t>
  </si>
  <si>
    <t>3414972007672</t>
  </si>
  <si>
    <t>4660015958169</t>
  </si>
  <si>
    <t>4660015959883</t>
  </si>
  <si>
    <t>3414972007696</t>
  </si>
  <si>
    <t>4660504421556</t>
  </si>
  <si>
    <t>3414972007795</t>
  </si>
  <si>
    <t>4660015958176</t>
  </si>
  <si>
    <t>4660015959890</t>
  </si>
  <si>
    <t>3414972007818</t>
  </si>
  <si>
    <t>4660504421563</t>
  </si>
  <si>
    <t>3414972007917</t>
  </si>
  <si>
    <t>4660015958183</t>
  </si>
  <si>
    <t>4660015959906</t>
  </si>
  <si>
    <t>3414972007931</t>
  </si>
  <si>
    <t>4660504421570</t>
  </si>
  <si>
    <t>3414972008150</t>
  </si>
  <si>
    <t>4660015958190</t>
  </si>
  <si>
    <t>4660015959913</t>
  </si>
  <si>
    <t>3414972012287</t>
  </si>
  <si>
    <t>4660504421587</t>
  </si>
  <si>
    <t>4660015952433</t>
  </si>
  <si>
    <t>4660015952457</t>
  </si>
  <si>
    <t>3414972008037</t>
  </si>
  <si>
    <t>4660015958213</t>
  </si>
  <si>
    <t>4660015959937</t>
  </si>
  <si>
    <t>3414972008051</t>
  </si>
  <si>
    <t>4660504421600</t>
  </si>
  <si>
    <t>3414972009072</t>
  </si>
  <si>
    <t>4660015958244</t>
  </si>
  <si>
    <t>4660015959944</t>
  </si>
  <si>
    <t>3414972009096</t>
  </si>
  <si>
    <t>4660504421617</t>
  </si>
  <si>
    <t>4660015958251</t>
  </si>
  <si>
    <t>3414972009324</t>
  </si>
  <si>
    <t>4660015959951</t>
  </si>
  <si>
    <t>3414972009331</t>
  </si>
  <si>
    <t>4660504421624</t>
  </si>
  <si>
    <t>4660015958268</t>
  </si>
  <si>
    <t>3414972009201</t>
  </si>
  <si>
    <t>4660015959968</t>
  </si>
  <si>
    <t>3414972009218</t>
  </si>
  <si>
    <t>4660504421631</t>
  </si>
  <si>
    <t>4660015958275</t>
  </si>
  <si>
    <t>3414972009447</t>
  </si>
  <si>
    <t>4660015959975</t>
  </si>
  <si>
    <t>3414972009454</t>
  </si>
  <si>
    <t>4660504421648</t>
  </si>
  <si>
    <t>4660015958282</t>
  </si>
  <si>
    <t>3414972008723</t>
  </si>
  <si>
    <t>4660015959982</t>
  </si>
  <si>
    <t>3414972008730</t>
  </si>
  <si>
    <t>4660504421655</t>
  </si>
  <si>
    <t>4660015958299</t>
  </si>
  <si>
    <t>3414972461146</t>
  </si>
  <si>
    <t>4660015959999</t>
  </si>
  <si>
    <t>3414972461153</t>
  </si>
  <si>
    <t>4660504421662</t>
  </si>
  <si>
    <t>4660015958305</t>
  </si>
  <si>
    <t>3414972461269</t>
  </si>
  <si>
    <t>4660504420016</t>
  </si>
  <si>
    <t>3414972461276</t>
  </si>
  <si>
    <t>4660504421679</t>
  </si>
  <si>
    <t>3414972008839</t>
  </si>
  <si>
    <t>4660015958312</t>
  </si>
  <si>
    <t>4660504420023</t>
  </si>
  <si>
    <t>3414972008853</t>
  </si>
  <si>
    <t>4660504421686</t>
  </si>
  <si>
    <t>4660015958329</t>
  </si>
  <si>
    <t>3414972008969</t>
  </si>
  <si>
    <t>4660504420030</t>
  </si>
  <si>
    <t>3414972008976</t>
  </si>
  <si>
    <t>4660504421693</t>
  </si>
  <si>
    <t>3414972011358</t>
  </si>
  <si>
    <t>4660015958411</t>
  </si>
  <si>
    <t>4660504420047</t>
  </si>
  <si>
    <t>3414972011372</t>
  </si>
  <si>
    <t>4660504421709</t>
  </si>
  <si>
    <t>3414972011471</t>
  </si>
  <si>
    <t>4660015958428</t>
  </si>
  <si>
    <t>4660504420054</t>
  </si>
  <si>
    <t>3414972012690</t>
  </si>
  <si>
    <t>4660504421716</t>
  </si>
  <si>
    <t>4660504422164</t>
  </si>
  <si>
    <t>3414972009560</t>
  </si>
  <si>
    <t>4660504422171</t>
  </si>
  <si>
    <t>3414972012508</t>
  </si>
  <si>
    <t>4660504422188</t>
  </si>
  <si>
    <t>3414972009850</t>
  </si>
  <si>
    <t>4660015958435</t>
  </si>
  <si>
    <t>4660504420061</t>
  </si>
  <si>
    <t>3414972009874</t>
  </si>
  <si>
    <t>4660504421723</t>
  </si>
  <si>
    <t>3414972010153</t>
  </si>
  <si>
    <t>4660015958442</t>
  </si>
  <si>
    <t>4660504420078</t>
  </si>
  <si>
    <t>3414972012577</t>
  </si>
  <si>
    <t>4660504421730</t>
  </si>
  <si>
    <t>3414972010450</t>
  </si>
  <si>
    <t>4660015958459</t>
  </si>
  <si>
    <t>4660504420085</t>
  </si>
  <si>
    <t>3414972010474</t>
  </si>
  <si>
    <t>4660504421747</t>
  </si>
  <si>
    <t>3414972010757</t>
  </si>
  <si>
    <t>4660015958466</t>
  </si>
  <si>
    <t>4660504420092</t>
  </si>
  <si>
    <t>3414972010771</t>
  </si>
  <si>
    <t>4660504421754</t>
  </si>
  <si>
    <t>3414972011051</t>
  </si>
  <si>
    <t>4660015958473</t>
  </si>
  <si>
    <t>4660504420108</t>
  </si>
  <si>
    <t>3414972011075</t>
  </si>
  <si>
    <t>4660504421761</t>
  </si>
  <si>
    <t>4660015958589</t>
  </si>
  <si>
    <t>3414972009928</t>
  </si>
  <si>
    <t>4660504420214</t>
  </si>
  <si>
    <t>3414972009935</t>
  </si>
  <si>
    <t>4660504421877</t>
  </si>
  <si>
    <t>4660015958596</t>
  </si>
  <si>
    <t>3414972010221</t>
  </si>
  <si>
    <t>4660504420221</t>
  </si>
  <si>
    <t>3414972012591</t>
  </si>
  <si>
    <t>4660504421884</t>
  </si>
  <si>
    <t>4660015958602</t>
  </si>
  <si>
    <t>3414972010528</t>
  </si>
  <si>
    <t>4660504420238</t>
  </si>
  <si>
    <t>3414972010535</t>
  </si>
  <si>
    <t>4660504421891</t>
  </si>
  <si>
    <t>4660015958619</t>
  </si>
  <si>
    <t>3414972010825</t>
  </si>
  <si>
    <t>4660504420245</t>
  </si>
  <si>
    <t>3414972010832</t>
  </si>
  <si>
    <t>4660504421907</t>
  </si>
  <si>
    <t>4660015958626</t>
  </si>
  <si>
    <t>3414972011129</t>
  </si>
  <si>
    <t>4660504420252</t>
  </si>
  <si>
    <t>3414972011136</t>
  </si>
  <si>
    <t>4660504421914</t>
  </si>
  <si>
    <t>4660015958633</t>
  </si>
  <si>
    <t>3414972009898</t>
  </si>
  <si>
    <t>4660504420269</t>
  </si>
  <si>
    <t>3414972009904</t>
  </si>
  <si>
    <t>4660504421921</t>
  </si>
  <si>
    <t>4660015958640</t>
  </si>
  <si>
    <t>3414972010191</t>
  </si>
  <si>
    <t>4660504420276</t>
  </si>
  <si>
    <t>3414972012584</t>
  </si>
  <si>
    <t>4660504421938</t>
  </si>
  <si>
    <t>4660015958657</t>
  </si>
  <si>
    <t>3414972010498</t>
  </si>
  <si>
    <t>4660504420283</t>
  </si>
  <si>
    <t>3414972010504</t>
  </si>
  <si>
    <t>4660504421945</t>
  </si>
  <si>
    <t>4660015958664</t>
  </si>
  <si>
    <t>3414972010795</t>
  </si>
  <si>
    <t>4660504420290</t>
  </si>
  <si>
    <t>3414972010801</t>
  </si>
  <si>
    <t>4660504421952</t>
  </si>
  <si>
    <t>4660015958671</t>
  </si>
  <si>
    <t>3414972011099</t>
  </si>
  <si>
    <t>4660504420306</t>
  </si>
  <si>
    <t>3414972011105</t>
  </si>
  <si>
    <t>4660504421969</t>
  </si>
  <si>
    <t>4660015958732</t>
  </si>
  <si>
    <t>3414972010047</t>
  </si>
  <si>
    <t>4660504420368</t>
  </si>
  <si>
    <t>3414972010054</t>
  </si>
  <si>
    <t>4660504422027</t>
  </si>
  <si>
    <t>4660015958749</t>
  </si>
  <si>
    <t>3414972010344</t>
  </si>
  <si>
    <t>4660504420375</t>
  </si>
  <si>
    <t>3414972012638</t>
  </si>
  <si>
    <t>4660504422034</t>
  </si>
  <si>
    <t>4660015958756</t>
  </si>
  <si>
    <t>3414972010641</t>
  </si>
  <si>
    <t>4660504420382</t>
  </si>
  <si>
    <t>3414972010658</t>
  </si>
  <si>
    <t>4660504422041</t>
  </si>
  <si>
    <t>4660015958763</t>
  </si>
  <si>
    <t>3414972010948</t>
  </si>
  <si>
    <t>4660504420399</t>
  </si>
  <si>
    <t>3414972010955</t>
  </si>
  <si>
    <t>4660504422058</t>
  </si>
  <si>
    <t>4660015958770</t>
  </si>
  <si>
    <t>3414972011242</t>
  </si>
  <si>
    <t>4660504420405</t>
  </si>
  <si>
    <t>3414972011259</t>
  </si>
  <si>
    <t>4660504422065</t>
  </si>
  <si>
    <t>4660015958480</t>
  </si>
  <si>
    <t>3414972009980</t>
  </si>
  <si>
    <t>4660504420115</t>
  </si>
  <si>
    <t>3414972009997</t>
  </si>
  <si>
    <t>4660504421778</t>
  </si>
  <si>
    <t>4660015958497</t>
  </si>
  <si>
    <t>3414972010283</t>
  </si>
  <si>
    <t>4660504420122</t>
  </si>
  <si>
    <t>3414972012614</t>
  </si>
  <si>
    <t>4660504421785</t>
  </si>
  <si>
    <t>4660015958503</t>
  </si>
  <si>
    <t>3414972010580</t>
  </si>
  <si>
    <t>4660504420139</t>
  </si>
  <si>
    <t>3414972010597</t>
  </si>
  <si>
    <t>4660504421792</t>
  </si>
  <si>
    <t>4660015958510</t>
  </si>
  <si>
    <t>3414972010887</t>
  </si>
  <si>
    <t>4660504420146</t>
  </si>
  <si>
    <t>3414972010894</t>
  </si>
  <si>
    <t>4660504421808</t>
  </si>
  <si>
    <t>4660015958527</t>
  </si>
  <si>
    <t>3414972011181</t>
  </si>
  <si>
    <t>4660504420153</t>
  </si>
  <si>
    <t>3414972011198</t>
  </si>
  <si>
    <t>4660504421815</t>
  </si>
  <si>
    <t>4660015958534</t>
  </si>
  <si>
    <t>3414972010016</t>
  </si>
  <si>
    <t>4660504420160</t>
  </si>
  <si>
    <t>3414972010023</t>
  </si>
  <si>
    <t>4660504421822</t>
  </si>
  <si>
    <t>4660015958541</t>
  </si>
  <si>
    <t>3414972010313</t>
  </si>
  <si>
    <t>4660504420177</t>
  </si>
  <si>
    <t>3414972012621</t>
  </si>
  <si>
    <t>4660504421839</t>
  </si>
  <si>
    <t>4660015958558</t>
  </si>
  <si>
    <t>3414972010610</t>
  </si>
  <si>
    <t>4660504420184</t>
  </si>
  <si>
    <t>3414972010627</t>
  </si>
  <si>
    <t>4660504421846</t>
  </si>
  <si>
    <t>4660015958565</t>
  </si>
  <si>
    <t>3414972010917</t>
  </si>
  <si>
    <t>4660504420191</t>
  </si>
  <si>
    <t>3414972010924</t>
  </si>
  <si>
    <t>4660504421853</t>
  </si>
  <si>
    <t>4660015958572</t>
  </si>
  <si>
    <t>3414972011211</t>
  </si>
  <si>
    <t>4660504420207</t>
  </si>
  <si>
    <t>3414972011228</t>
  </si>
  <si>
    <t>4660504421860</t>
  </si>
  <si>
    <t>4660015952075</t>
  </si>
  <si>
    <t>4660015952099</t>
  </si>
  <si>
    <t>080052</t>
  </si>
  <si>
    <t>080259</t>
  </si>
  <si>
    <t>077624</t>
  </si>
  <si>
    <t>411160</t>
  </si>
  <si>
    <t>411164</t>
  </si>
  <si>
    <t>404073</t>
  </si>
  <si>
    <t>403963</t>
  </si>
  <si>
    <t>411724</t>
  </si>
  <si>
    <t>090107</t>
  </si>
  <si>
    <t>037105</t>
  </si>
  <si>
    <t>037165</t>
  </si>
  <si>
    <t>037102</t>
  </si>
  <si>
    <t>894624</t>
  </si>
  <si>
    <t>694547</t>
  </si>
  <si>
    <t>694626</t>
  </si>
  <si>
    <t>695008</t>
  </si>
  <si>
    <t>694417</t>
  </si>
  <si>
    <t>Винтовая клемма Viking 3 - однополюсная - 1 вход/1 выход - шаг 8 мм - синий</t>
  </si>
  <si>
    <t>Клемма 35х15 д/нейтрали</t>
  </si>
  <si>
    <t>Винтовая клемма Viking 3 - однополюсная - 1 вход/1 выход - шаг 15 мм - синий</t>
  </si>
  <si>
    <t>Клемма 35х15 стандартная</t>
  </si>
  <si>
    <t>Винтовая клемма Viking 3 - однополюсная - 1 вход/1 выход - шаг 15 мм - серый</t>
  </si>
  <si>
    <t>Msc Роз. 8м нем.ст. с ключ.</t>
  </si>
  <si>
    <t>Розетка 4 х 2К+3 - Программа Mosaic - для монтажа на кабель-каналах - с винтовыми зажимами - с механической блокировкой</t>
  </si>
  <si>
    <t>Batibox Кор.сух.пер.2п гл.50мм</t>
  </si>
  <si>
    <t>Коробка многоместная - Программа Batibox - для сухих перегородок - 2-местная - 4/5 модулей - глубина 50</t>
  </si>
  <si>
    <t>Mosaic Суппорт 3 модуля</t>
  </si>
  <si>
    <t>Суппорт, монтаж на винтах - Программа Batibox - вертикальный/горизонтальный монтаж - 3 модуля</t>
  </si>
  <si>
    <t>Вилка мобильная - 32А - 2К+З - 230 В - IP 44</t>
  </si>
  <si>
    <t>Авт.выкл.TX3 C50A 4П 6000/10kA</t>
  </si>
  <si>
    <t>Автоматический выключатель TX³ 6000 - 10 кА - тип характеристики C - 4П - 400 В~ - 50 А - 4 модуля</t>
  </si>
  <si>
    <t>Авт.выкл.TX3 C32A 4П 6000</t>
  </si>
  <si>
    <t>Автоматический выключатель TX³ 6000 - 6 кА - тип характеристики C - 4П - 400 В~ - 32 А - 4 модуля</t>
  </si>
  <si>
    <t>АВДТ DX3 2П C25А 30MA-AC 4м</t>
  </si>
  <si>
    <t>Автоматический выключатель дифференциального тока DX³ 6000 - 10 кА - тип характеристики С - 2П - 230 В~ - 25 А - тип AС - 30 мА - 4 модуля</t>
  </si>
  <si>
    <t>АВДТ DX3 2П C63А 30MA-AC 4м</t>
  </si>
  <si>
    <t>Автоматический выключатель дифференциального тока DX³ 6000 - 10 кА - тип характеристики С - 2П - 230 В~ - 63 А - тип AС - 30 мА - 4 модуля</t>
  </si>
  <si>
    <t>ВДТ DX3 4П 63А AC 300мА N спр.</t>
  </si>
  <si>
    <t>Выключатель дифференциального тока DX³-ID - 4П - 400 В~ - 63 А - тип AC - 300 мА - 4 модуля</t>
  </si>
  <si>
    <t>Шкаф Минибокс на 6 модулей</t>
  </si>
  <si>
    <t>Удл. Комф. 6x2К+З б/каб. б-чр</t>
  </si>
  <si>
    <t>Удлинитель с заземлением Legrand 6 розеток без кабеля, с кнопкой включения и поворотным основанием, цвет: бело-черный</t>
  </si>
  <si>
    <t>Удлинитель 4X2К+З 1,5 м. комф</t>
  </si>
  <si>
    <t>Многорозеточный блок ''Комфорт'' 4 x 2К+З - с кабелем длиной 1,5 м</t>
  </si>
  <si>
    <t>Удлинитель 4X2К+З 5м.</t>
  </si>
  <si>
    <t>Многорозеточный блок ''Стандарт'' 4 x 2К+З - с кабелем длиной 5 м</t>
  </si>
  <si>
    <t>Удл. Комф. 3X2К+З 7м.без вилки</t>
  </si>
  <si>
    <t>Удлинитель серии «Комфорт» 3 х 2К+З с кабелем 7 м. и без вилки</t>
  </si>
  <si>
    <t>4521046</t>
  </si>
  <si>
    <t>Metra45 Роз.2К+З винт.б/ш 90° бел.гл</t>
  </si>
  <si>
    <t>4521047</t>
  </si>
  <si>
    <t>Metra45 Роз.2К+З винт.с/ш 90° бел.гл</t>
  </si>
  <si>
    <t>4525046</t>
  </si>
  <si>
    <t>Metra45 Роз.2К+З винт.б/ш 90° кр.гл</t>
  </si>
  <si>
    <t>4525047</t>
  </si>
  <si>
    <t>Metra45 Роз.2К+З винт.с/ш 90° кр.гл</t>
  </si>
  <si>
    <t>4521051</t>
  </si>
  <si>
    <t>Metra45 Роз.2К+З винт.б/ш 45° бел.гл</t>
  </si>
  <si>
    <t>4521052</t>
  </si>
  <si>
    <t>Metra45 Роз.2К+З винт.с/ш 45° бел.гл</t>
  </si>
  <si>
    <t>4525051</t>
  </si>
  <si>
    <t>Metra45 Роз.2К+З винт.б/ш 45° кр.гл</t>
  </si>
  <si>
    <t>4525052</t>
  </si>
  <si>
    <t>Metra45 Роз.2К+З винт.с/ш 45° кр.гл</t>
  </si>
  <si>
    <t>4520340</t>
  </si>
  <si>
    <t>Metra45 Блокиратор роз 2К+З</t>
  </si>
  <si>
    <t>4521341</t>
  </si>
  <si>
    <t>Metra45 Заглушка 1М бел.гл</t>
  </si>
  <si>
    <t>4521342</t>
  </si>
  <si>
    <t>Metra45 Заглушка 2М бел.гл</t>
  </si>
  <si>
    <t>4521054</t>
  </si>
  <si>
    <t>Metra45 Роз.2К+З безвинт.б/ш 90° бел.гл</t>
  </si>
  <si>
    <t>4521055</t>
  </si>
  <si>
    <t>Metra45 Роз.2К+З безвинт.с/ш 90° бел.гл</t>
  </si>
  <si>
    <t>4525054</t>
  </si>
  <si>
    <t>Metra45 Роз.2К+З безвинт.б/ш 90° кр.гл</t>
  </si>
  <si>
    <t>4525055</t>
  </si>
  <si>
    <t>Metra45 Роз.2К+З безвинт.с/ш 90° кр.гл</t>
  </si>
  <si>
    <t>4521058</t>
  </si>
  <si>
    <t>Metra45 Роз.2К+З безвинт.б/ш 45° бел.гл</t>
  </si>
  <si>
    <t>4521059</t>
  </si>
  <si>
    <t>Metra45 Роз.2К+З безвинт.с/ш 45° бел.гл</t>
  </si>
  <si>
    <t>4525058</t>
  </si>
  <si>
    <t>Metra45 Роз.2К+З безвинт.б/ш 45° кр.гл</t>
  </si>
  <si>
    <t>4525061</t>
  </si>
  <si>
    <t>Metra45 Роз.2К+З безвинт.с/ш и бл 90° кр.гл</t>
  </si>
  <si>
    <t>4525059</t>
  </si>
  <si>
    <t>Metra45 Роз.2К+З безвинт.с/ш 45° кр.гл</t>
  </si>
  <si>
    <t>Изменения 
в прайс-листе</t>
  </si>
  <si>
    <t>Тариф (Прайс-лист): "Tariff Russia 2025  Apr Local"</t>
  </si>
  <si>
    <t>TC-B38894_25</t>
  </si>
  <si>
    <t>TC-D62399_25</t>
  </si>
  <si>
    <t>4660015953584</t>
  </si>
  <si>
    <t>4660015953317</t>
  </si>
  <si>
    <t>4660015953591</t>
  </si>
  <si>
    <t>4660015953607</t>
  </si>
  <si>
    <t>4660015953324</t>
  </si>
  <si>
    <t>4660015953614</t>
  </si>
  <si>
    <t>4660015953621</t>
  </si>
  <si>
    <t>4660015953331</t>
  </si>
  <si>
    <t>4660015953638</t>
  </si>
  <si>
    <t>4660015953645</t>
  </si>
  <si>
    <t>4660015953348</t>
  </si>
  <si>
    <t>4660015953652</t>
  </si>
  <si>
    <t>4660015953683</t>
  </si>
  <si>
    <t>4660015953362</t>
  </si>
  <si>
    <t>4660015953690</t>
  </si>
  <si>
    <t>4660015953706</t>
  </si>
  <si>
    <t>4660015953379</t>
  </si>
  <si>
    <t>4660015953713</t>
  </si>
  <si>
    <t>4660015953720</t>
  </si>
  <si>
    <t>4660015953386</t>
  </si>
  <si>
    <t>4660015953737</t>
  </si>
  <si>
    <t>4660015953942</t>
  </si>
  <si>
    <t>4660015953508</t>
  </si>
  <si>
    <t>4660015953959</t>
  </si>
  <si>
    <t>4660015953744</t>
  </si>
  <si>
    <t>4660015956578</t>
  </si>
  <si>
    <t>4660015956592</t>
  </si>
  <si>
    <t>4660015956608</t>
  </si>
  <si>
    <t>4660015953768</t>
  </si>
  <si>
    <t>4660015956561</t>
  </si>
  <si>
    <t>4660015953409</t>
  </si>
  <si>
    <t>4660015953775</t>
  </si>
  <si>
    <t>4660015953782</t>
  </si>
  <si>
    <t>4660015956615</t>
  </si>
  <si>
    <t>4660015953416</t>
  </si>
  <si>
    <t>4660015953799</t>
  </si>
  <si>
    <t>TC-B38567_25</t>
  </si>
  <si>
    <t>TC-D25463_25</t>
  </si>
  <si>
    <t>4660015953980</t>
  </si>
  <si>
    <t>4660015953997</t>
  </si>
  <si>
    <t>4660015954000</t>
  </si>
  <si>
    <t>4660015953805</t>
  </si>
  <si>
    <t>4660015953430</t>
  </si>
  <si>
    <t>4660015953812</t>
  </si>
  <si>
    <t>4660015953829</t>
  </si>
  <si>
    <t>4660015953447</t>
  </si>
  <si>
    <t>4660015953836</t>
  </si>
  <si>
    <t>4660015953843</t>
  </si>
  <si>
    <t>4660015953454</t>
  </si>
  <si>
    <t>4660015953850</t>
  </si>
  <si>
    <t>4660015953867</t>
  </si>
  <si>
    <t>4660015953461</t>
  </si>
  <si>
    <t>4660015953874</t>
  </si>
  <si>
    <t>4660015953881</t>
  </si>
  <si>
    <t>4660015953478</t>
  </si>
  <si>
    <t>4660015953898</t>
  </si>
  <si>
    <t>4660015953904</t>
  </si>
  <si>
    <t>4660015953485</t>
  </si>
  <si>
    <t>4660015953911</t>
  </si>
  <si>
    <t>4660015953928</t>
  </si>
  <si>
    <t>4660015953492</t>
  </si>
  <si>
    <t>4660015953935</t>
  </si>
  <si>
    <t>4660015953966</t>
  </si>
  <si>
    <t>4660015953515</t>
  </si>
  <si>
    <t>4660015953973</t>
  </si>
  <si>
    <t>Уникальный код продукта в текстовом формате.</t>
  </si>
  <si>
    <t>1</t>
  </si>
  <si>
    <t>001662</t>
  </si>
  <si>
    <t>Заглушка бел. 13мод.</t>
  </si>
  <si>
    <t>Заглушка - 13 модулей - для щитков Practibox³</t>
  </si>
  <si>
    <t>001967</t>
  </si>
  <si>
    <t>Набор Для Соединения</t>
  </si>
  <si>
    <t>Набор для стыковки двух щитков - для щитков Plexo³</t>
  </si>
  <si>
    <t>001969</t>
  </si>
  <si>
    <t>Настенные Петли (4 шт)</t>
  </si>
  <si>
    <t>Петли для настенного монтажа (4 шт)- для щитков Plexo³</t>
  </si>
  <si>
    <t>004285</t>
  </si>
  <si>
    <t>Розетка 2К+З 10/16A</t>
  </si>
  <si>
    <t>Розетка - 10/16 А - 250 В~ - 2К+З - с защитными шторками - немецкий стандарт</t>
  </si>
  <si>
    <t>004704</t>
  </si>
  <si>
    <t>Реле 16A 230В</t>
  </si>
  <si>
    <t>Мультифункциональное реле времени - 16 А - 230 В~ - 50/60 Гц</t>
  </si>
  <si>
    <t>004852</t>
  </si>
  <si>
    <t>Клеммник черный 8х1.5-16мм2</t>
  </si>
  <si>
    <t>Клеммная колодка IP 2X - фаза - чёрная - 8 x 1,5-16 мм² - длина 75 мм</t>
  </si>
  <si>
    <t>004871</t>
  </si>
  <si>
    <t>Мод.расп.бл.1пх16контк.125A</t>
  </si>
  <si>
    <t>Модульный распределительный блок - 1П - 125 A - 16 подключений</t>
  </si>
  <si>
    <t>004873</t>
  </si>
  <si>
    <t>Блок Распред. 1П 250A 11 Конт.</t>
  </si>
  <si>
    <t>Модульный распределительный блок - 1П - 250 A - 11 подключений</t>
  </si>
  <si>
    <t>004885</t>
  </si>
  <si>
    <t>Мод.расп.бл.4пх13 контк.40А</t>
  </si>
  <si>
    <t>Модульный распределительный блок - 4П - 40 A - 13 подключений</t>
  </si>
  <si>
    <t>005838</t>
  </si>
  <si>
    <t>Держ.плав.вст.3п 10Х38 500В</t>
  </si>
  <si>
    <t>Держатель плавких вставок 3П 10х38 500В</t>
  </si>
  <si>
    <t>010473</t>
  </si>
  <si>
    <t>DLP Перегородка несущая</t>
  </si>
  <si>
    <t>Перегородка несущая - для кабель-каналов DLP 65х150/195/220 - 2 м - белый</t>
  </si>
  <si>
    <t>010584</t>
  </si>
  <si>
    <t>DLP Перег.разд.д/к-кан 35х80</t>
  </si>
  <si>
    <t>Самоклеющаяся разделительная перегородка - для кабель-канала DLP 35x80 - 2 м - белая</t>
  </si>
  <si>
    <t>010913</t>
  </si>
  <si>
    <t>Суппорт 1 пост, кр. 85</t>
  </si>
  <si>
    <t>Суппорт универсальный - 1 пост - для кабель-каналов DLP с шириной крышки 85 мм и розеточных блоков - белый</t>
  </si>
  <si>
    <t>010914</t>
  </si>
  <si>
    <t>Суппорт 1 пост, кр. 130</t>
  </si>
  <si>
    <t>Суппорт универсальный - 1 пост - для кабель-каналов DLP с шириной крышки 130 мм - белый</t>
  </si>
  <si>
    <t>010958</t>
  </si>
  <si>
    <t>Суппорт/Рамка 8 М Dlp Кр.65</t>
  </si>
  <si>
    <t>Суппорт Mosaic - для кабель-каналов DLP с шириной крышки 65 мм - 8 модулей</t>
  </si>
  <si>
    <t>010992</t>
  </si>
  <si>
    <t>Суппорт/Рамка 2 М. Dlp Кр.85</t>
  </si>
  <si>
    <t>Суппорт Mosaic - для кабель-каналов DLP с шириной крышки 85 мм - 2 модуля</t>
  </si>
  <si>
    <t>010996</t>
  </si>
  <si>
    <t>Суппорт/Рамка 6 М. Dlp Кр.85</t>
  </si>
  <si>
    <t>Суппорт Mosaic - для кабель-каналов DLP с шириной крышки 85 мм - 6 модулей</t>
  </si>
  <si>
    <t>013025</t>
  </si>
  <si>
    <t>Пл.вст. aM 10x38 25А 400В б/и</t>
  </si>
  <si>
    <t>Промышленный цилиндрический предохранитель аМ 10x38 25а 400В без индикатора</t>
  </si>
  <si>
    <t>014300</t>
  </si>
  <si>
    <t>Нейтраль 14х51</t>
  </si>
  <si>
    <t>Вставка для нейтрали 14х51</t>
  </si>
  <si>
    <t>014316</t>
  </si>
  <si>
    <t>Пл.вст. gG 14x51 16А 500В б/б</t>
  </si>
  <si>
    <t>Промышленный цилиндрический предохранитель gG 14x51 16а 500В без бойка</t>
  </si>
  <si>
    <t>014516</t>
  </si>
  <si>
    <t>Пл.вст. gG 14x51 16А 500В с/б</t>
  </si>
  <si>
    <t>Промышленный цилиндрический предохранитель gG 14x51 16а 500В с бойком</t>
  </si>
  <si>
    <t>021401</t>
  </si>
  <si>
    <t>Держ.пл.встав. SP38 10X38 1P б/и</t>
  </si>
  <si>
    <t>Выключатель-разъединитель SP 38 - 1П - 1 модуль - для промышленных предохранителей 10х38</t>
  </si>
  <si>
    <t>021500</t>
  </si>
  <si>
    <t>Держ.пл.встав. SР51 14х51 N б/в</t>
  </si>
  <si>
    <t>Выключатель-разъединитель SP 51 - с нейтралью - 1 модуль - для промышленных предохранителей 14х51</t>
  </si>
  <si>
    <t>021600</t>
  </si>
  <si>
    <t>Держ.пл.встав. SP58 22X58 N б/в</t>
  </si>
  <si>
    <t>Выключатель-разъединитель SP 58 - с нейтралью - 2 модуля - для промышленных предохранителей 22х58</t>
  </si>
  <si>
    <t>022940</t>
  </si>
  <si>
    <t>Osmoz блок.подсв. 230В БЕЛ. винт.кл</t>
  </si>
  <si>
    <t>Блок подсветки для индикаторных кнопок и диффузоров - Osmoz - для комплектации - под винт - 230 В~ - белый</t>
  </si>
  <si>
    <t>022941</t>
  </si>
  <si>
    <t>Osmoz блок.подсв. 230В КРАСН. винт.кл</t>
  </si>
  <si>
    <t>Блок подсветки для индикаторных кнопок и диффузоров - Osmoz - для комплектации - под винт - 230 В~ - красный</t>
  </si>
  <si>
    <t>022960</t>
  </si>
  <si>
    <t>Osmoz монт.адап. под 1 конт.бл.</t>
  </si>
  <si>
    <t>Монтажный адаптер - Osmoz - для комплектации - для 1 поста</t>
  </si>
  <si>
    <t>022976</t>
  </si>
  <si>
    <t>Osmoz монт.адап. 3 поста +НО+Н3 конт.бл. винт.кл</t>
  </si>
  <si>
    <t>Комплектующий блок для кнопок - Osmoz - для компл. - без подсветки - под винт - Н.О.+Н.З. + 3-постовой монт. адаптер</t>
  </si>
  <si>
    <t>023800</t>
  </si>
  <si>
    <t>Osmoz гол.кнопки БЕЛ, потайн. без фикс.</t>
  </si>
  <si>
    <t>Кнопка с пружинным возвратом ∅ 22,3 - Osmoz - для комплектации - потайная головка - без подсветки - белый</t>
  </si>
  <si>
    <t>023821</t>
  </si>
  <si>
    <t>Osmoz гол.кнопки КРАСН, выступ. без фикс.</t>
  </si>
  <si>
    <t>Кнопка с пружинным возвратом ∅ 22,3 - Osmoz - для комплектации - выступающая - без подсветки - IP 66 - красный</t>
  </si>
  <si>
    <t>023880</t>
  </si>
  <si>
    <t>Osmoz гол.кнопки экстр.откл.КРАСН. 32мм. возвр-пов.</t>
  </si>
  <si>
    <t>Кнопка с грибовидным толкателем ∅ 32 - Osmoz - возврат-поворот - экстр. откл. - без подсв. - IP 66 - красный</t>
  </si>
  <si>
    <t>023885</t>
  </si>
  <si>
    <t>Osmoz гол.кнопки EN418 экстр.откл.КРАСН. 40мм. возвр-пов.</t>
  </si>
  <si>
    <t>Кнопка с грибовидным толкателем ∅ 40 - Osmoz - возврат-поворот - экстр. и авар. откл. - без подсв. - красный</t>
  </si>
  <si>
    <t>023915</t>
  </si>
  <si>
    <t>Osmoz гол.перекл. ЧЕРН.ручк. 2 п с фикс. 90°(0-1) 10-2 час.</t>
  </si>
  <si>
    <t>Переключатель с рукояткой - Osmoz - для комплектации - без подсветки - IP 66 - 2 положения с фиксацией 90° - чёрный</t>
  </si>
  <si>
    <t>023930</t>
  </si>
  <si>
    <t>Osmoz гол.тумб. ЧЕРН.ручк. 2 п с фикс. 45°(0-1) 11-1 час.</t>
  </si>
  <si>
    <t>024002</t>
  </si>
  <si>
    <t>Osmoz гол.кн.подсвет. ЗЕЛ, потайн. без фикс.</t>
  </si>
  <si>
    <t>Головка с пружинным возвратом ∅ 22,3 - Osmoz - для комплектации - с подсветкой - с потайным толкателем- зеленый</t>
  </si>
  <si>
    <t>024073</t>
  </si>
  <si>
    <t>Osmoz гол.кн.подсв.двойная КРАСН "О" выступ./ЗЕЛ"I" потайн. без фикс.</t>
  </si>
  <si>
    <t>Головка с двойными кнопками ∅ 22,3 - Osmoz - с подсветкой - потайной/выступающий толкатель - зеленый/красный - IP 66</t>
  </si>
  <si>
    <t>026145</t>
  </si>
  <si>
    <t>Конфигуратор сети</t>
  </si>
  <si>
    <t>Комплект с перемычками - от 0 до 9 (10 штук для каждой цифры)</t>
  </si>
  <si>
    <t>028844</t>
  </si>
  <si>
    <t>Включающая катушка 220-240 В перем./пост.</t>
  </si>
  <si>
    <t>Включающая катушка DMX³ 2500 и 4000 - 230 В~/=</t>
  </si>
  <si>
    <t>028924</t>
  </si>
  <si>
    <t>Трос для взаимоблокировки 4600 мм</t>
  </si>
  <si>
    <t>Блокирующий трос DMX³ - тип 5 (4600 мм)</t>
  </si>
  <si>
    <t>030014</t>
  </si>
  <si>
    <t>DLPLМиниплин.пл.с/пер.32х12,5</t>
  </si>
  <si>
    <t>Мини-плинтус DLPlus - 32x12,5 мм - 2 отделения - длина 2,1 м - белый</t>
  </si>
  <si>
    <t>030081</t>
  </si>
  <si>
    <t>DLPLМиниплин.пл.с/пер.40х16кор</t>
  </si>
  <si>
    <t>Мини-плинтус DLPlus - 40x16 - 2 отделения - длина 2,1 м - коричневый</t>
  </si>
  <si>
    <t>030092</t>
  </si>
  <si>
    <t>Кабель-канал пласт.напол.50х12</t>
  </si>
  <si>
    <t>Напольный кабель-канал - 50x12 - 3 секции - RAL 7030</t>
  </si>
  <si>
    <t>030098</t>
  </si>
  <si>
    <t>DLPLМкр-к.самокл.9,6х10,5 2,1м</t>
  </si>
  <si>
    <t>DLPlus Микроканал самоклеящийся 9,6х10,5 мм, для кабеля Ø3-6 мм, цвет белый, длина 2,1 м.</t>
  </si>
  <si>
    <t>030099</t>
  </si>
  <si>
    <t>DLPLМкр-к.самокл12,6х13,5 2,1м</t>
  </si>
  <si>
    <t>DLPlus Микроканал самоклеящийся 12,6х13,5мм, для кабеля Ø7-9 мм, цвет белый, длина 2,1 м.</t>
  </si>
  <si>
    <t>030290</t>
  </si>
  <si>
    <t>DLPLЗаглушка торц. к-к 60х20</t>
  </si>
  <si>
    <t>Заглушка торцевая - для мини-плинтусов DLPlus 60x16/20 - белый</t>
  </si>
  <si>
    <t>030292</t>
  </si>
  <si>
    <t>DLPLУг.внешний к-к 60х16/20</t>
  </si>
  <si>
    <t>Угол внешний переменный - для мини-плинтусов DLPlus 60x16/20 - белый</t>
  </si>
  <si>
    <t>030524</t>
  </si>
  <si>
    <t>DLPОтветвл.20х12,5 коричн.</t>
  </si>
  <si>
    <t>DLP Ответвитель 20х12,5 Коричн.</t>
  </si>
  <si>
    <t>030804</t>
  </si>
  <si>
    <t>DLPКаб.-к.пласт.б/пер.32х16</t>
  </si>
  <si>
    <t>Мини-плинтус DLPlus - 32x16 - 1 отделение - длина 2,1 м - белый</t>
  </si>
  <si>
    <t>031203</t>
  </si>
  <si>
    <t>DLPLЗагл.торц.д/к-к 32х12.5</t>
  </si>
  <si>
    <t>Заглушка торцевая - для мини-плинтуса DLPlus - 32x12,5 - белая</t>
  </si>
  <si>
    <t>031646</t>
  </si>
  <si>
    <t>Выдвижн.блок DLPlus 32х25-20</t>
  </si>
  <si>
    <t>Выдвижной блок - для монтажа на торце мини-плинтуса DLPlus 32x20 - белый</t>
  </si>
  <si>
    <t>031695</t>
  </si>
  <si>
    <t>Рамка д/пл. 20х12,5 2П</t>
  </si>
  <si>
    <t>Sagane Рамка для плинтуса 20х12,5 2п</t>
  </si>
  <si>
    <t>031708</t>
  </si>
  <si>
    <t>Выдв.панель 4 м Н20</t>
  </si>
  <si>
    <t>Адаптер - для монтажа рамки Кат. № 0 316 13 и Кат. № 0 316 21 - для мини-плинтусов DLPlus глубиной 20 мм</t>
  </si>
  <si>
    <t>031749</t>
  </si>
  <si>
    <t>Напольная башенка 3х4 модуля</t>
  </si>
  <si>
    <t>031822</t>
  </si>
  <si>
    <t>Colring Хомут бесцвет 2,4X180</t>
  </si>
  <si>
    <t>Монтажный хомут Colring - ширина 2.4 мм - длина 180 мм - пакет 100 шт - бесцветный</t>
  </si>
  <si>
    <t>032100</t>
  </si>
  <si>
    <t>Опт.полка неукомпл. 1U LCS3</t>
  </si>
  <si>
    <t>Полка оптическая неукомплектованная выдвижная модульная для установки оптических вставок - 19'' - 1U</t>
  </si>
  <si>
    <t>032104</t>
  </si>
  <si>
    <t>Опт.пол.модул.24LC MM Dup LCS3</t>
  </si>
  <si>
    <t>Полка оптическая укомплектованная выдвижная модульная - 19'' - 1U - 24 LC многомодовых дуплексных коннектора - для 48 волокон</t>
  </si>
  <si>
    <t>032106</t>
  </si>
  <si>
    <t>Опт.пол.модул.12SC SM Dup LCS3</t>
  </si>
  <si>
    <t>Полка оптическая укомплектованная выдвижная модульная - 19'' - 1U - 12 SC одномодовых дуплексных коннекторов - для 24 волокон</t>
  </si>
  <si>
    <t>032132</t>
  </si>
  <si>
    <t>Вставка п/витую пару 6п. LCS3</t>
  </si>
  <si>
    <t>Вставка под витую пару для оптической полки - 6 портов</t>
  </si>
  <si>
    <t>032140</t>
  </si>
  <si>
    <t>Патч-п.неук.HD кассет.LCS3</t>
  </si>
  <si>
    <t>Полка оптическая неукомплектованная высокой плотности модульная для установки кассет - 19'' - 1U</t>
  </si>
  <si>
    <t>032247</t>
  </si>
  <si>
    <t>Пигтейл LC-UPC OS1/OS2 2м LCS3</t>
  </si>
  <si>
    <t>Пигтейл - OS1/OS2 - коннектор LC-UPC - LSZH - 2 м</t>
  </si>
  <si>
    <t>032273</t>
  </si>
  <si>
    <t>Коннектор быстр.уст LC SM LCS3</t>
  </si>
  <si>
    <t>Коннекторы быстрого соединения 12 х LC - одномодовые</t>
  </si>
  <si>
    <t>032630</t>
  </si>
  <si>
    <t>Патч-корд SC/SC OM4 1м Duplex</t>
  </si>
  <si>
    <t>Шнур оптоволоконный OM4 - многомодовый - SC/SC - 1 м - цвет морской волны</t>
  </si>
  <si>
    <t>032631</t>
  </si>
  <si>
    <t>Патч-корд SC/SC OM4 2м Duplex</t>
  </si>
  <si>
    <t>Шнур оптоволоконный OM4 - многомодовый - SC/SC - 2 м - цвет морской волны</t>
  </si>
  <si>
    <t>032632</t>
  </si>
  <si>
    <t>Патч-корд SC/SC OM4 3м Duplex</t>
  </si>
  <si>
    <t>Шнур оптоволоконный OM4 - многомодовый - SC/SC - 3 м - цвет морской волны</t>
  </si>
  <si>
    <t>032745</t>
  </si>
  <si>
    <t>MosaicРазв.2XRJ45TEL/ETHERNET</t>
  </si>
  <si>
    <t>Разветвитель Ethernet/телефон</t>
  </si>
  <si>
    <t>032747</t>
  </si>
  <si>
    <t>MosaicРазв. 2XRJ45 RNIS/RNIS</t>
  </si>
  <si>
    <t>Разветвитель 2 параллельных ISDN (RMS)</t>
  </si>
  <si>
    <t>032748</t>
  </si>
  <si>
    <t>MosaicРазв. 2XRJ45 ETHERNET</t>
  </si>
  <si>
    <t>Разветвитель Ethernet/Ethernet</t>
  </si>
  <si>
    <t>032778</t>
  </si>
  <si>
    <t>Каб.F/UTP кат.6а LSZH 4п 500м</t>
  </si>
  <si>
    <t>Кабель для локальных сетей - категория 6a - F/UTP - 4 пары - LSZH - 500 м</t>
  </si>
  <si>
    <t>032783</t>
  </si>
  <si>
    <t>Сплитер TV/LAN-TEL</t>
  </si>
  <si>
    <t>Разветвитель видео/компьютерная или телефонная сеть</t>
  </si>
  <si>
    <t>032799</t>
  </si>
  <si>
    <t>Каб.F/FTP кат.6а LSZH 4п 500м</t>
  </si>
  <si>
    <t>Кабель для локальных сетей - категория 6a - F/FTP - 4 пары - LSZH - 500 м</t>
  </si>
  <si>
    <t>032802</t>
  </si>
  <si>
    <t>DLPУгол плоский д/напольн.к-к</t>
  </si>
  <si>
    <t>Угол плоский - для профиля 92x20 мм</t>
  </si>
  <si>
    <t>032864</t>
  </si>
  <si>
    <t>Каб.U/UTP 5е нг(А)-HF 4п 305м</t>
  </si>
  <si>
    <t>Кабель для локальных сетей - категория 5e - U/UTP - 4 пары - LSZH - для групповой прокладки - 305 м</t>
  </si>
  <si>
    <t>032865</t>
  </si>
  <si>
    <t>Каб.F/UTP 5е нг(А)-HF 4п 305м</t>
  </si>
  <si>
    <t>Кабель для локальных сетей - категория 5e - F/UTP - 4 пары - LSZH - для групповой прокладки - 305 м</t>
  </si>
  <si>
    <t>033154</t>
  </si>
  <si>
    <t>Keystone RJ45 STP кат6a</t>
  </si>
  <si>
    <t>Keystone RJ45 STP Cat. 6a</t>
  </si>
  <si>
    <t>033327</t>
  </si>
  <si>
    <t>DLPL Уг.плоский к-к32х16</t>
  </si>
  <si>
    <t>Угол плоский переменный - для мини-плинтуса DLPlus 32x16 - белый</t>
  </si>
  <si>
    <t>033609</t>
  </si>
  <si>
    <t>DLPLНакл. на стык 75х20 бел.</t>
  </si>
  <si>
    <t>DLPlus Накладка на стык 75х20 Белая</t>
  </si>
  <si>
    <t>033665</t>
  </si>
  <si>
    <t>DLPL Уг.внутр.изм.120х20белый</t>
  </si>
  <si>
    <t>Внутр.Изм.Угол 120х20 белый</t>
  </si>
  <si>
    <t>033759</t>
  </si>
  <si>
    <t>Организатор д/шнуров (Х2) LCS3</t>
  </si>
  <si>
    <t>Кабельное кольцо (x2)</t>
  </si>
  <si>
    <t>033770</t>
  </si>
  <si>
    <t>Патч-пан.UTP 24RJ45 кат6A LCS3</t>
  </si>
  <si>
    <t>Патч-панель укомплектованная - 19'' - 1U - категория 6A - UTP - 24 x RJ 45</t>
  </si>
  <si>
    <t>036436</t>
  </si>
  <si>
    <t>Marina стойка 400-800мм</t>
  </si>
  <si>
    <t>Напольный монтаж - для Atlantic/Inox/Marina высотой 400 до 800 мм</t>
  </si>
  <si>
    <t>036816</t>
  </si>
  <si>
    <t>Вставка замка с квадр.выст.8мм</t>
  </si>
  <si>
    <t>Металлическая вставка с квадратным выступом 8 мм</t>
  </si>
  <si>
    <t>037153</t>
  </si>
  <si>
    <t>Клемма 2,5х5 модульная</t>
  </si>
  <si>
    <t>Винтовая клемма Viking 3 - многофункциональная - однополюсная - модульная - шаг 5 мм - серый</t>
  </si>
  <si>
    <t>037186</t>
  </si>
  <si>
    <t>Клемма 2,5х6,компактн.разъедин</t>
  </si>
  <si>
    <t>Винтовая клемма Viking 3 - с компактным разъединителем - однополюсная - для непрерывных цепей - шаг 6 мм</t>
  </si>
  <si>
    <t>037200</t>
  </si>
  <si>
    <t>Клемма 4х5 д/нейтрали</t>
  </si>
  <si>
    <t>Пружинная клемма Viking 3 - однополюсная - 1 вход/1 выход - шаг 5 мм - синий</t>
  </si>
  <si>
    <t>037256</t>
  </si>
  <si>
    <t>Клемма 4х5 2 яруса, светодиод</t>
  </si>
  <si>
    <t>Пружинная клемма Viking 3 - многофункциональная - двухполюсная - 4 проводника - со светодиодом - шаг 5 мм - серый</t>
  </si>
  <si>
    <t>037512</t>
  </si>
  <si>
    <t>Фиксатор концевой шаг 10 мм</t>
  </si>
  <si>
    <t>Фиксатор клеммников Viking 3 - шаг 10 мм - для сим. реек</t>
  </si>
  <si>
    <t>037516</t>
  </si>
  <si>
    <t>Разъединитель д/нейтрали</t>
  </si>
  <si>
    <t>Рычажный разъединитель Viking 3 - синий - для нейтрали</t>
  </si>
  <si>
    <t>037669</t>
  </si>
  <si>
    <t>StarfixКаб.након. 10мм2 корич</t>
  </si>
  <si>
    <t>Наконечник Starflix - россыпью - для кабелей сечением 10 мм² - коричневый</t>
  </si>
  <si>
    <t>037802</t>
  </si>
  <si>
    <t>Memocab Маркер оранж."3"</t>
  </si>
  <si>
    <t>Маркер Memocab - международная кодировка цветов - ширина 2,3 мм - цифра 3 - оранжевый</t>
  </si>
  <si>
    <t>037992</t>
  </si>
  <si>
    <t>MemocabЗахват маркер.15мм</t>
  </si>
  <si>
    <t>Захват для держателя маркеров Memocab - 15 мм</t>
  </si>
  <si>
    <t>039015</t>
  </si>
  <si>
    <t>Блок. Пласт 300Mm2 Шир..40</t>
  </si>
  <si>
    <t>Силовая клемма Viking 3 - два вывода под наконечник - шаг 55 мм</t>
  </si>
  <si>
    <t>039863</t>
  </si>
  <si>
    <t>Кабель USB 3.1C M/USB 3.1C 1м</t>
  </si>
  <si>
    <t>Кабель USB 3.1 тип C штекер - USB 3.1 тип C 1м</t>
  </si>
  <si>
    <t>Шт</t>
  </si>
  <si>
    <t>042843</t>
  </si>
  <si>
    <t>Тр-р обор. 2X12В 160ВA</t>
  </si>
  <si>
    <t>Однофазный трансформатор обеспечения безопасности - первичная обмотка 230/400 В / вторичная обмотка 12/24 В - 160 ВА</t>
  </si>
  <si>
    <t>043100</t>
  </si>
  <si>
    <t>Датчик магнитоконт накладной</t>
  </si>
  <si>
    <t>Магнитный датчик открытия - MyHOME - SCS - с Н.З. контактом</t>
  </si>
  <si>
    <t>044212</t>
  </si>
  <si>
    <t>Трансформатор 63ВА 230В/24В</t>
  </si>
  <si>
    <t>Трансформатор упр. и обеспеч. безопасности - первичная обмотка 230 В / вторичная обмотка 24 В - 63 ВА</t>
  </si>
  <si>
    <t>044216</t>
  </si>
  <si>
    <t>Трансф.1ф.230/24В 400ВА</t>
  </si>
  <si>
    <t>Трансформатор упр. и обеспеч. безопасности - первичная обмотка 230 В / вторичная обмотка 24 В - 400 ВА</t>
  </si>
  <si>
    <t>046505</t>
  </si>
  <si>
    <t>Полка фикс. кр. 4 т. 1U 600мм</t>
  </si>
  <si>
    <t>Полка фиксированная - глубина 450 мм - 4 монтажные стойки - для шкафов глубиной 600 мм</t>
  </si>
  <si>
    <t>046570</t>
  </si>
  <si>
    <t>Кабельный органайзер 1U</t>
  </si>
  <si>
    <t>047722</t>
  </si>
  <si>
    <t>Рейка симметр.разр. 2 м, 7,5мм</t>
  </si>
  <si>
    <t>Нарезаемая рейка с продолговатыми отверстиями глубиной 7,5 мм - длина 2 м</t>
  </si>
  <si>
    <t>048872</t>
  </si>
  <si>
    <t>Адаптер RJ45-SCS</t>
  </si>
  <si>
    <t>Адаптер RJ 45/BUS - MyHOME - SCS</t>
  </si>
  <si>
    <t>049120</t>
  </si>
  <si>
    <t>Реле Импульсное 1п Ск.Монт.</t>
  </si>
  <si>
    <t>049121</t>
  </si>
  <si>
    <t>Реле Импульсн 1п+Тайм Ск.Монт.</t>
  </si>
  <si>
    <t>049401</t>
  </si>
  <si>
    <t>Развет. 2х2К и 2xUSB бел-сер</t>
  </si>
  <si>
    <t>Разветвитель Legrand 2 розетки для плоских вилок с держателем для мобильного телефона и 2xUSB A+C (3А) зарядками, цвет: бело-серый</t>
  </si>
  <si>
    <t>050197</t>
  </si>
  <si>
    <t>Розетка 2К+З черная</t>
  </si>
  <si>
    <t>Розетка 2К+3 - серия Элиум - 16 А - резина - винтовой зажим - чёрный</t>
  </si>
  <si>
    <t>050299</t>
  </si>
  <si>
    <t>Блокиратор роз 2К+З MSC N</t>
  </si>
  <si>
    <t>Ключ для розетки с блокировкой - Valena In'Matic</t>
  </si>
  <si>
    <t>050383</t>
  </si>
  <si>
    <t>адаптер Британский стандарт</t>
  </si>
  <si>
    <t>Адаптер для путешествий - серия Элиум - с британского стандарта на французский/немецкий стандарт - белый/серый</t>
  </si>
  <si>
    <t>050663</t>
  </si>
  <si>
    <t>Розетка 3X2P+T прозрачная</t>
  </si>
  <si>
    <t>Многорозеточный блок 3 x 2К+3 - серия Элиум - 16 А -горизонтальное подключение - прозрачный</t>
  </si>
  <si>
    <t>050677</t>
  </si>
  <si>
    <t>Ночник со св.регулятором черн</t>
  </si>
  <si>
    <t>Ночник со светорегулятором чёрный</t>
  </si>
  <si>
    <t>050682</t>
  </si>
  <si>
    <t>2хUSB авт.зарядка 12Вт-2.1A</t>
  </si>
  <si>
    <t>2хUSB авт.зарядка 12Вт 2.1A</t>
  </si>
  <si>
    <t>051709</t>
  </si>
  <si>
    <t>VDIОбж.инст.д/RJ11,RJ12,RJ45</t>
  </si>
  <si>
    <t>Инструмент для обжима вилок RJ 45 - для трех типов вилок</t>
  </si>
  <si>
    <t>051772</t>
  </si>
  <si>
    <t>П-корд U/UTP кат.6 PVC 1м син.</t>
  </si>
  <si>
    <t>Шнур коммутационный RJ 45 - категория 6 - U/UTP - PVC - неэкранированный - 1 м - голубой</t>
  </si>
  <si>
    <t>051781</t>
  </si>
  <si>
    <t>П-корд S/FTP 6а PVC 2м желт.</t>
  </si>
  <si>
    <t>Шнур коммутационный RJ 45 - категория 6a - S/FTP - PVC -экранированный - 2 м - желтый</t>
  </si>
  <si>
    <t>051858</t>
  </si>
  <si>
    <t>П-корд U/UTP кат6 LSZH 1м зел.</t>
  </si>
  <si>
    <t>Шнур коммутационный RJ 45 - категория 6 - U/UTP - LSZH - неэкранированный - 1 м - зеленый</t>
  </si>
  <si>
    <t>052626</t>
  </si>
  <si>
    <t>Каб.вилка,плас,верт. 10А 3К+З</t>
  </si>
  <si>
    <t>Каб.вилка, пластик, верт.250В, 10А 3К+З</t>
  </si>
  <si>
    <t>053560</t>
  </si>
  <si>
    <t>Блок роз.встраив.неук.8мод бел</t>
  </si>
  <si>
    <t>Блок розеток неукомплектованный встраиваемый 8 модулей белый</t>
  </si>
  <si>
    <t>053561</t>
  </si>
  <si>
    <t>Блок роз.встраив.неук.8мод алю</t>
  </si>
  <si>
    <t>Блок розеток неукомплектованный встраиваемый 8 модулей алюминий</t>
  </si>
  <si>
    <t>053562</t>
  </si>
  <si>
    <t>Блок роз.встраив.неук.8мод чер</t>
  </si>
  <si>
    <t>Блок розеток неукомплектованный встраиваемый 8 модулей черный</t>
  </si>
  <si>
    <t>053563</t>
  </si>
  <si>
    <t>Блок роз.встраив.неук.12 м бел</t>
  </si>
  <si>
    <t>Блок розеток неукомплектованный встраиваемый 12 модулей белый</t>
  </si>
  <si>
    <t>053903</t>
  </si>
  <si>
    <t>Роз.встр.Hyp IP44 2К+З 250v 16А</t>
  </si>
  <si>
    <t>Встраиваемая розетка Hypra - IP 44 - 2К+З - бытовая - 250 В - 16 А - пластик</t>
  </si>
  <si>
    <t>053933</t>
  </si>
  <si>
    <t>Угл.вил. HypraIP67 2К+З 250v16A</t>
  </si>
  <si>
    <t>Угловая вилка Hypra - IP 66/67-55 - 2К+3 - 250 В - бытовое назначение - 16 А - пластик</t>
  </si>
  <si>
    <t>054022</t>
  </si>
  <si>
    <t>Выдв.блок 6(2х3)мод. нер.сталь</t>
  </si>
  <si>
    <t>Выдвижной розеточный блок - неукомплектованный - IP 40 - 6 модулей - нержавеющая сталь</t>
  </si>
  <si>
    <t>054063</t>
  </si>
  <si>
    <t>Рамка Для Настол.Орг.Сталь</t>
  </si>
  <si>
    <t>055422</t>
  </si>
  <si>
    <t>Роз. сил.2К+З 20А на винтах</t>
  </si>
  <si>
    <t>Розетка встраиваемая 2К+З - 20 А - с защитными шторками - 80x80 мм - на винтах - белый</t>
  </si>
  <si>
    <t>055425</t>
  </si>
  <si>
    <t>Роз. сил. 3К+З 20А на винтах</t>
  </si>
  <si>
    <t>Розетка встраиваемая 3К+З - 20 А - 80x80 мм - на винтах - белый</t>
  </si>
  <si>
    <t>055708</t>
  </si>
  <si>
    <t>PlexoРозетка IP44 3К+Н+З 20А</t>
  </si>
  <si>
    <t>Розетка 20 A - Программа Plexo - 3К+Н+3 - 400 В - IP 44-IK 08 - для встроенного монтажа - серый</t>
  </si>
  <si>
    <t>055849</t>
  </si>
  <si>
    <t>Коробка наклад.100х100 36мм</t>
  </si>
  <si>
    <t>Коробка накладного монтажа - 1 пост - для встраиваемых розеток 20 А и 32 А - 100x100x36 мм</t>
  </si>
  <si>
    <t>058054</t>
  </si>
  <si>
    <t>Розетка встр.пр. 32А 2К+З 230В IP44</t>
  </si>
  <si>
    <t>Встраиваемая прямая розетка с уменьшенным фланцем - P17 Tempra Pro - IP 44 - 200/250 В~ - 32 A - 2К+З</t>
  </si>
  <si>
    <t>065103</t>
  </si>
  <si>
    <t>Celianе Лицевая панель 1-клавишного "тонкого" выключателя с кольцевой подсветкой, титан</t>
  </si>
  <si>
    <t>Лицевая панель - Программа Celiane - для контурной подсветки механизмов Кат. № 0 670 01/02/31/32 с тонкой клавишей - титан</t>
  </si>
  <si>
    <t>065104</t>
  </si>
  <si>
    <t>Celianе Лицевая панель 1-клавишного выключателя с кольцевой подсветкой, титан</t>
  </si>
  <si>
    <t>Лицевая панель - Программа Celiane - выключатель/переключатель Кат. № 0 670 01/02/31/32 с контурной подсветкой - титан</t>
  </si>
  <si>
    <t>065204</t>
  </si>
  <si>
    <t>Celianе Лицевая панель 1-клавишного выключателя с кольцевой подсветкой, графит</t>
  </si>
  <si>
    <t>Лицевая панель - Программа Celiane - выключатель/переключатель Кат. № 0 670 01/02/31/32 с контурной подсветкой - графит</t>
  </si>
  <si>
    <t>066221</t>
  </si>
  <si>
    <t>Celiane ЛП роз. фр. ст. сл.к.</t>
  </si>
  <si>
    <t>Лицевая панель - Программа Celiane - розетка 2К+З французского стандарта Кат. № 0 671 11 и розетка 2К Кат. № 0 671 10 - слоновая кость</t>
  </si>
  <si>
    <t>066234</t>
  </si>
  <si>
    <t>Celiane ЛП роз.RJ45+TV сл.к.</t>
  </si>
  <si>
    <t>Лицевая панель - Программа Celiane - розетка RJ 45 + розетка ТV тип F Кат. № 0 673 37 + 0 673 82 - слоновая кость</t>
  </si>
  <si>
    <t>066273</t>
  </si>
  <si>
    <t>Celiane ЛП звонка сл.к.</t>
  </si>
  <si>
    <t>Лицевая панель - Программа Celiane - звонки с подсветкой Кат. № 0 675 41/42 - слоновая кость</t>
  </si>
  <si>
    <t>066277</t>
  </si>
  <si>
    <t>CLN2 Накл. в.1к slim подс.Сл.к</t>
  </si>
  <si>
    <t>Лицевая панель - Программа Celiane - для контурной подсветки механизмов Кат. № 0 670 01/02/31/32 с тонкой клавишей - слоновая кость</t>
  </si>
  <si>
    <t>066632</t>
  </si>
  <si>
    <t>CLN2 Рамка 2п Бел.глянец</t>
  </si>
  <si>
    <t>Рамка - Программа Celiane - 2 поста - Белый глянец</t>
  </si>
  <si>
    <t>067001</t>
  </si>
  <si>
    <t>Переключатель 2напр 10AX CLN</t>
  </si>
  <si>
    <t>Переключатель 1-полюсный на 2 направления 10 AX - Программа Celiane - 230 В~</t>
  </si>
  <si>
    <t>067038</t>
  </si>
  <si>
    <t>CLN Вык. Кноп. со шн.6АХ</t>
  </si>
  <si>
    <t>Выключатель шнурковый с самовозвратом - Программа Celiane - 230 В~</t>
  </si>
  <si>
    <t>067110</t>
  </si>
  <si>
    <t>Розетка 2К винт фр CLN</t>
  </si>
  <si>
    <t>Розетка силовая 2К с безвинтовыми зажимами - Программа Celiane - 16 A - 230 В~</t>
  </si>
  <si>
    <t>067345</t>
  </si>
  <si>
    <t>Cel.Роз.инф. FTP RJ45 кат6</t>
  </si>
  <si>
    <t>Розетка RJ 45 - Программа Celiane - категория 6 - FTP</t>
  </si>
  <si>
    <t>067462</t>
  </si>
  <si>
    <t>Celiane мех.USB роз. Двойной</t>
  </si>
  <si>
    <t>Зарядное устройство 2хUSB – 1500 мА - Программа Celiane</t>
  </si>
  <si>
    <t>067951</t>
  </si>
  <si>
    <t>CLN2 Накл. розетки 1хRJ45 Граф</t>
  </si>
  <si>
    <t>Лицевая панель - Программа Celiane - розетка RJ 45 UTP/FTP Кат. № 0 673 44/45 - графит</t>
  </si>
  <si>
    <t>067961</t>
  </si>
  <si>
    <t>CLN2 Накл. перек.ск.вент. Граф</t>
  </si>
  <si>
    <t>Лицевая панель - Программа Celiane - для Кат. № 0 670 01/31 - графит</t>
  </si>
  <si>
    <t>068001</t>
  </si>
  <si>
    <t>Celiane ЛП выкл.бел.</t>
  </si>
  <si>
    <t>Лицевая панель - Программа Celiane - выключатель 1-полюсный / переключатель Кат. № 0 670 01/02/05/31/32 - белый</t>
  </si>
  <si>
    <t>068021</t>
  </si>
  <si>
    <t>Celiane ЛП выкл. 2-пол.белый</t>
  </si>
  <si>
    <t>Лицевая панель - Программа Celiane - выключатель Кат. № 0 670 20 - белый</t>
  </si>
  <si>
    <t>068054</t>
  </si>
  <si>
    <t>CLN Л.панель свет.белая</t>
  </si>
  <si>
    <t>Лицевая панель - для светильника Кат. № 0 676 54 - Программа Celiane - белый</t>
  </si>
  <si>
    <t>068131</t>
  </si>
  <si>
    <t>Celiane ЛПр.2К+З нем.ст.белый</t>
  </si>
  <si>
    <t>Лицевая панель - Программа Celiane - розетка 2К+З немецкого стандарта Кат. № 0 671 53/61 - белый</t>
  </si>
  <si>
    <t>068202</t>
  </si>
  <si>
    <t>CLN Клавиша пуст SCS 2м бел</t>
  </si>
  <si>
    <t>Лицевая панель Celiane - MyHOME - SCS - без маркировки - белый</t>
  </si>
  <si>
    <t>068203</t>
  </si>
  <si>
    <t>CLN Клавиша пуст SCS 1м бел</t>
  </si>
  <si>
    <t>Лицевая панель Celiane - MyHOME - SCS - левая или правая - без маркировки - белый</t>
  </si>
  <si>
    <t>068213</t>
  </si>
  <si>
    <t>CLN ЛПроз.д/кол.тр.ауд/вид.бел</t>
  </si>
  <si>
    <t>Лицевая панель - Программа Celiane - розетки аудио/видео RCA Кат. № 0 673 13/73 - белый</t>
  </si>
  <si>
    <t>068231</t>
  </si>
  <si>
    <t>Celiane Лицевая панель для аудиорозетки двойной "бананы", белая</t>
  </si>
  <si>
    <t>Лицевая панель - Программа Celiane - розетка Banana, Кат. № 0 673 12 - белая</t>
  </si>
  <si>
    <t>068326</t>
  </si>
  <si>
    <t>CLN2 Накл. д.движения Титан</t>
  </si>
  <si>
    <t>Лицевая панель - Программа Celiane - датчик движения двухпроводный 250 Вт без нейтрали с функцией ручного управления, Кат. № 0 672 26 - титан</t>
  </si>
  <si>
    <t>068448</t>
  </si>
  <si>
    <t>CLN Клавиша Лампа лев SCS тит</t>
  </si>
  <si>
    <t>Лицевая панель Celiane - MyHOME - SCS - правая - освещение - графит</t>
  </si>
  <si>
    <t>068449</t>
  </si>
  <si>
    <t>CLN Панель лицев осв прав тит</t>
  </si>
  <si>
    <t>068478</t>
  </si>
  <si>
    <t>CLN Клавиша Диммер прв SCS тит</t>
  </si>
  <si>
    <t>Лицевая панель Celiane - MyHOME - SCS - правая - светорегулятор - титан</t>
  </si>
  <si>
    <t>068502</t>
  </si>
  <si>
    <t>CLN Клавиша пуст SCS 2м титан</t>
  </si>
  <si>
    <t>Лицевая панель Celiane - MyHOME - SCS - без маркировки - титан</t>
  </si>
  <si>
    <t>068761</t>
  </si>
  <si>
    <t>CLN2 Рамка 1п Оранж пунктум</t>
  </si>
  <si>
    <t>Рамка - Программа Celiane - 1 пост - Оранж пунктум</t>
  </si>
  <si>
    <t>068992</t>
  </si>
  <si>
    <t>CLN2 Рамка 2п Медь</t>
  </si>
  <si>
    <t>Рамка - Программа Celiane - 2 поста - Медь</t>
  </si>
  <si>
    <t>069431</t>
  </si>
  <si>
    <t>CLN2 Рамка 1п Кожа макиато</t>
  </si>
  <si>
    <t>Рамка - Программа Celiane - 1 пост - Кожа Макиато</t>
  </si>
  <si>
    <t>069540</t>
  </si>
  <si>
    <t>PlexoКнопка 10A НО, серый</t>
  </si>
  <si>
    <t>Кнопочный выключатель Н.О. контакт - Программа Plexo - серый - 10 A</t>
  </si>
  <si>
    <t>069570</t>
  </si>
  <si>
    <t>Plexo Роз. 2К+З, нем.ст.</t>
  </si>
  <si>
    <t>Розетка 2К+З - безвинт. зажимы - немецкий стандарт - Программа Plexo - серый - 16 A - 250 В</t>
  </si>
  <si>
    <t>069604</t>
  </si>
  <si>
    <t>Plexo Таймер с индик.250В бел</t>
  </si>
  <si>
    <t>Выключатель с подсветкой с задержкой отключения - Программа Plexo - белый - 250 В - 50/60 Гц</t>
  </si>
  <si>
    <t>069612</t>
  </si>
  <si>
    <t>Plexo Перек.с индик.с ламп бел</t>
  </si>
  <si>
    <t>Однополюсный переключатель на два направления с индикацией - Программа Plexo - белый - 10 AX</t>
  </si>
  <si>
    <t>069625</t>
  </si>
  <si>
    <t>PlexoПерекл. двойной, белый</t>
  </si>
  <si>
    <t>Двухклавишный переключатель на два направления - Программа Plexo - белый - 10 AX</t>
  </si>
  <si>
    <t>069632</t>
  </si>
  <si>
    <t>PlexoКнопка 10A NO с подс.бел.</t>
  </si>
  <si>
    <t>Кнопочный выключатель с подсветкой, Н.О. контакт - Программа Plexo - белый - 10 A</t>
  </si>
  <si>
    <t>069680</t>
  </si>
  <si>
    <t>PlexoКор.серый, 3п. гор</t>
  </si>
  <si>
    <t>Трехместная монтажная коробка - Программа Plexo - серый - 3 поста - горизонтальная установка</t>
  </si>
  <si>
    <t>069711</t>
  </si>
  <si>
    <t>Переключатель 10A, серый накл</t>
  </si>
  <si>
    <t>Однополюсный переключатель на 2 направления - Программа Plexo - накладной монтаж - серый - 10 A - 250 В</t>
  </si>
  <si>
    <t>069716</t>
  </si>
  <si>
    <t>PlexoПомеж.перекл.10А сер.накл</t>
  </si>
  <si>
    <t>Промежуточный переключатель - Программа Plexo - серый - 10 AX - 250 В</t>
  </si>
  <si>
    <t>069888</t>
  </si>
  <si>
    <t>Plexo Вывод каб.с зажимом бел.</t>
  </si>
  <si>
    <t>Вывод кабельный - Программа Plexo - белый - с зажимом для кабеля</t>
  </si>
  <si>
    <t>076506</t>
  </si>
  <si>
    <t>MOSAIC RJ45 STP кат6 2мод 45°</t>
  </si>
  <si>
    <t>Розетка RJ 45 двойная - Программа Mosaic - категория 6 - FTP 45° - 2 модуля - белый</t>
  </si>
  <si>
    <t>076509</t>
  </si>
  <si>
    <t>MOSAIC RJ45UTP 6a 2М 45° белая</t>
  </si>
  <si>
    <t>Розетка RJ 45 - Программа Mosaic - категория 6a - UTP 45° - 2 модуля - белый</t>
  </si>
  <si>
    <t>076535</t>
  </si>
  <si>
    <t>УдвоительRJ45 UTP тел/тел</t>
  </si>
  <si>
    <t>Розетка RJ 45 с разветвителем - Программа Mosaic - Телефон/телефон - UTP - 45 контактов - 1 модуль</t>
  </si>
  <si>
    <t>076537</t>
  </si>
  <si>
    <t>Роз.с развлRJ45 FTP тел/Eth 1м</t>
  </si>
  <si>
    <t>076544</t>
  </si>
  <si>
    <t>MOSAIC 2хRJ45 UTP кат6 4 мод</t>
  </si>
  <si>
    <t>Розетка 2хRJ 45 - Программа Mosaic - категория 6 - UTP с механизмом быстрого подключения - 4 модуля - белый</t>
  </si>
  <si>
    <t>076551</t>
  </si>
  <si>
    <t>MOSAIC RJ45 UTP кат5е 1мод бел</t>
  </si>
  <si>
    <t>Розетка RJ 45 - Программа Mosaic - категория 5е - UTP - 1 модуль - белый</t>
  </si>
  <si>
    <t>076587</t>
  </si>
  <si>
    <t>Вставка Rj45 Utp 5е Keystone</t>
  </si>
  <si>
    <t>Mosaic Вставка RJ45 UTP Cat. 5e Keystone</t>
  </si>
  <si>
    <t>076594</t>
  </si>
  <si>
    <t>MOSAIC RJ45 UTP кат6 безопасн</t>
  </si>
  <si>
    <t>Розетка RJ 45 - Программа Mosaic - категория 6 - UTP - с контролем доступа - 2 модуля - белый с красной шторкой</t>
  </si>
  <si>
    <t>076595</t>
  </si>
  <si>
    <t>MOSAIC RJ45 FTP кат6 безопасн.</t>
  </si>
  <si>
    <t>Розетка RJ 45 - Программа Mosaic - категория 6 - FTP - с контролем доступа - 2 модуля - белый с красной шторкой</t>
  </si>
  <si>
    <t>077000L</t>
  </si>
  <si>
    <t>Mosaic Выключатель 10АХ 1М</t>
  </si>
  <si>
    <t>Выключатель - Программа Mosaic - 10 AX - 1 модуль - белый</t>
  </si>
  <si>
    <t>077021L</t>
  </si>
  <si>
    <t>Mosaic Перекл.промеж. 10AХ 2М</t>
  </si>
  <si>
    <t>Промежуточный переключатель - Программа Mosaic - 2 модуля - 10 AX - белый</t>
  </si>
  <si>
    <t>077145</t>
  </si>
  <si>
    <t>Mosaic Розетка 2К+З ф/б 45°</t>
  </si>
  <si>
    <t>Розетка 2К+З - Программа Mosaic - под углом 45°- 2 модуля - белая</t>
  </si>
  <si>
    <t>077253</t>
  </si>
  <si>
    <t>Mosaic Роз. 3Х2К+З н.ст. 45°</t>
  </si>
  <si>
    <t>Розетка 3 x 2К+3 под углом 45° - Программа Mosaic - стандартная</t>
  </si>
  <si>
    <t>077272</t>
  </si>
  <si>
    <t>Роз. 2х2к+З Нем.Ст. 45 (Крас.)</t>
  </si>
  <si>
    <t>077282</t>
  </si>
  <si>
    <t>Msc Роз. 3Х2К+З н.ст. 45° бл.</t>
  </si>
  <si>
    <t>Розетка 3 x 2К+3 под углом 45° - Программа Mosaic - с механической блокировкой</t>
  </si>
  <si>
    <t>077404</t>
  </si>
  <si>
    <t>Роз.DLP н.ст. 4Х2К+З б/заж.</t>
  </si>
  <si>
    <t>Розетка 4 х 2К+3 - Программа Mosaic - для установки в кабель-канале - автоматические клеммы - стандартная</t>
  </si>
  <si>
    <t>077451</t>
  </si>
  <si>
    <t>DLP Р. Кр.65 н.ст.2К+З с блок.</t>
  </si>
  <si>
    <t>Розетка 2К+3 - Программа Mosaic - для установки в кабель-канале - автоматические клеммы - с механической блокировкой</t>
  </si>
  <si>
    <t>077501</t>
  </si>
  <si>
    <t>Роз. 2К евр/амер.ст. (1 мод.)</t>
  </si>
  <si>
    <t>077604</t>
  </si>
  <si>
    <t>Mosaic Розетка 8м 4Х2К+З н.ст.</t>
  </si>
  <si>
    <t>Розетка 4 x 2К+3 - Программа Mosaic - для монтажа на кабель-каналах - с винтовыми зажимами</t>
  </si>
  <si>
    <t>078501</t>
  </si>
  <si>
    <t>Mosaic Индик. один. 1м. 230В</t>
  </si>
  <si>
    <t>Одинарная лампочка подсветки - Программа Mosaic - 230 В - 1 модуль - белая</t>
  </si>
  <si>
    <t>078603</t>
  </si>
  <si>
    <t>Mosaic Лиц. пан. SystimАХ дв.</t>
  </si>
  <si>
    <t>Лицевая панель для информационных розеток - Программа Mosaic - для 2-го коннектора формата Systimax - 2 модуля - белый</t>
  </si>
  <si>
    <t>078663</t>
  </si>
  <si>
    <t>Р.DLP Кр.65 2XRJ45 Кат.6 UTP</t>
  </si>
  <si>
    <t>Розетка 2 x RJ 45 - Программа Mosaic - с рамкой и суппортом для DLP с крышкой 65 мм - категория 6 UTP - белый</t>
  </si>
  <si>
    <t>078673</t>
  </si>
  <si>
    <t>Р.DLP Кр.65 2XRJ45 Кат.5e FTP</t>
  </si>
  <si>
    <t>Розетка 2 x RJ 45 - Программа Mosaic - с рамкой и суппортом для DLP с крышкой 65 мм - категория 5е FTP - белый</t>
  </si>
  <si>
    <t>078702</t>
  </si>
  <si>
    <t>Mosaic розетка 2К+З на винтах</t>
  </si>
  <si>
    <t>Розетка 2К+З, немецкий стандарт - с автоматическими клеммами - Программа Mosaic - 2 модуля - антибактериальная</t>
  </si>
  <si>
    <t>078716</t>
  </si>
  <si>
    <t>Msc кнопка 2 мод. Подсв.</t>
  </si>
  <si>
    <t>Переключатель на два направления без фиксации - Программа Mosaic - 6 A - 2 модуля - со светодиодным индикатором - антибактериальный</t>
  </si>
  <si>
    <t>078722L</t>
  </si>
  <si>
    <t>Mosaic Рамка 2М антим.</t>
  </si>
  <si>
    <t>Рамка - Программа Mosaic - 2 модуля - антимикробная</t>
  </si>
  <si>
    <t>079042L</t>
  </si>
  <si>
    <t>Mosaic Рамка 2М мат.чер</t>
  </si>
  <si>
    <t>Рамка - Программа Mosaic - 2 модуля - матовая черная</t>
  </si>
  <si>
    <t>079140L</t>
  </si>
  <si>
    <t>Mosaic Выкл. кноп. 6A 2М м.ч</t>
  </si>
  <si>
    <t>Кнопочный выключатель - Программа Mosaic - 2 модуля - 6 A - матовый черный</t>
  </si>
  <si>
    <t>079301L</t>
  </si>
  <si>
    <t>Mosaic Рамка 1М алю</t>
  </si>
  <si>
    <t>Рамка - Программа Mosaic - 1 модуль - алюминий</t>
  </si>
  <si>
    <t>079391</t>
  </si>
  <si>
    <t>USB роз. д/зарядки одинар. Алю</t>
  </si>
  <si>
    <t>079492</t>
  </si>
  <si>
    <t>MOSAIC RJ45 FTP кат6 90° ал</t>
  </si>
  <si>
    <t>Розетка RJ 45 - Программа Mosaic - категория 6 - FTP 90° - 2 модуля - алюминий</t>
  </si>
  <si>
    <t>080042</t>
  </si>
  <si>
    <t>Batibox Кор.сух.пер.2п гл.40мм</t>
  </si>
  <si>
    <t>Коробка многоместная - Программа Batibox - для сухих перегородок - 2-местная - 4/5 модулей - глубина 40</t>
  </si>
  <si>
    <t>080043</t>
  </si>
  <si>
    <t>Batibox Кор.сух.пер.3п гл.40мм</t>
  </si>
  <si>
    <t>Коробка многоместная - Программа Batibox - для сухих перегородок - 3-местная - 6/8 модулей - глубина 40</t>
  </si>
  <si>
    <t>080051</t>
  </si>
  <si>
    <t>Batibox Кор.сух.пер.1п гл.50мм</t>
  </si>
  <si>
    <t>Коробка одноместная - Программа Batibox - для сухих перегородок - винт/захват - 1-местная - глубина 50</t>
  </si>
  <si>
    <t>080131</t>
  </si>
  <si>
    <t>Batibox для кирп.ст.1п гл.30мм</t>
  </si>
  <si>
    <t>Коробка одноместная - Программа Batibox - для кирпичных стен - квадратная соединяемая - глубина 30</t>
  </si>
  <si>
    <t>080188</t>
  </si>
  <si>
    <t>Batibox 2м д/встр. блоков IP44</t>
  </si>
  <si>
    <t>Batibox 2м для встр. блоков IP44</t>
  </si>
  <si>
    <t>080253</t>
  </si>
  <si>
    <t>Batibox Суппорт 3п. 6-8м.</t>
  </si>
  <si>
    <t>Суппорт, монтаж на винтах - Программа Batibox - вертикальный/горизонтальный монтаж - 3 -местный - 6/8 модулей</t>
  </si>
  <si>
    <t>080258</t>
  </si>
  <si>
    <t>Msc Супп. 4м гор. мех.с подсв.</t>
  </si>
  <si>
    <t>Суппорт с подсветкой - Программа Batibox - Для Программы Mosaic - 2 -местный - 4 модуля - горизонтальный монтаж</t>
  </si>
  <si>
    <t>080261</t>
  </si>
  <si>
    <t>Mosaic Суппорт 1П на захватах</t>
  </si>
  <si>
    <t>Суппорт на захватах - Программа Batibox - рамках renovation - 1-местный - 2 модуля</t>
  </si>
  <si>
    <t>080264</t>
  </si>
  <si>
    <t>Mosaic Суппорт 2X2-местный</t>
  </si>
  <si>
    <t>Суппорт большой вместимости - Программа Batibox - 2 x 2-местный - 2 x 4/5 модулей</t>
  </si>
  <si>
    <t>080283</t>
  </si>
  <si>
    <t>Mos.Кор.накл. бел. 3х2м,в.40мм</t>
  </si>
  <si>
    <t>Накладная монтажная коробка - Программа Mosaic - для суппорта Кат. № 0 802 53 - 3x2 модуля - верт. монтаж</t>
  </si>
  <si>
    <t>080284</t>
  </si>
  <si>
    <t>Mos.Кор.накл. бел. 10м,в.40мм</t>
  </si>
  <si>
    <t>Накладная монтажная коробка - Mosaic - для суппорта Кат. № 0 802 54 - гл. 40 мм - 10 или 4x2 мод. - гориз. монтаж</t>
  </si>
  <si>
    <t>080286</t>
  </si>
  <si>
    <t>Mos.Кор.накл. бел. 6/8м,в.40мм</t>
  </si>
  <si>
    <t>Накладная монтажная коробка - Mosaic - для суппорта Кат. № 0 802 53 - гл. 40 мм - 6/8 или 3x2 модуля - гориз. монтаж</t>
  </si>
  <si>
    <t>081941</t>
  </si>
  <si>
    <t>Batib.Кор.унив.зал.бетон.гл.58</t>
  </si>
  <si>
    <t>Коробка универсальная с возможностью объединения - Программа Batibox - бетон - 1-местная - глубина 58 мм</t>
  </si>
  <si>
    <t>088003</t>
  </si>
  <si>
    <t>Крышка для нап.кор.нерж.8/12М</t>
  </si>
  <si>
    <t>Крышка для напольной коробки нержавеющая сталь стандартное исполнение 8/12 мод.</t>
  </si>
  <si>
    <t>088061</t>
  </si>
  <si>
    <t>Нап.кор.кр.нерж.IP66 съемн.кр.</t>
  </si>
  <si>
    <t>Напольная коробка круглая IP 66 со съемной крышкой 4 модуля нержавеющая сталь</t>
  </si>
  <si>
    <t>088107</t>
  </si>
  <si>
    <t>Крышка нап.кор. латунь 12/18М</t>
  </si>
  <si>
    <t>Крышка для напольной коробки латунь, исполнение вровень с полом 12/18 мод.</t>
  </si>
  <si>
    <t>092023</t>
  </si>
  <si>
    <t>PlexoКор.IP55 105х105х55мм бел</t>
  </si>
  <si>
    <t>Plexo Коробка IP55 105х105х55мм бел</t>
  </si>
  <si>
    <t>137609</t>
  </si>
  <si>
    <t>PRACTIBOX S НАВЕС 4X18 БЕЛ</t>
  </si>
  <si>
    <t>Practibox S Пластиковый щиток Навесной 4X18 Белая дверь</t>
  </si>
  <si>
    <t>150675</t>
  </si>
  <si>
    <t>Суппорт-рамка, Светлый Серый, 4 модуля</t>
  </si>
  <si>
    <t>278594L</t>
  </si>
  <si>
    <t>Mosaic USB роз. д/заряд А+А 2М</t>
  </si>
  <si>
    <t>Розетка 2хUSB для зарядки - Программа Mosaic - 2 модуля - А+А - белая</t>
  </si>
  <si>
    <t>310442</t>
  </si>
  <si>
    <t>ИБП Trimod HE 10 кВА - 11'</t>
  </si>
  <si>
    <t>ИБП TRIMOD HE 10 КВА - 11'</t>
  </si>
  <si>
    <t>310931</t>
  </si>
  <si>
    <t>CS141B SK стан.сет.интер.встр.</t>
  </si>
  <si>
    <t>CS141B SK стандартный сетевой интерфейс встроенный</t>
  </si>
  <si>
    <t>310954</t>
  </si>
  <si>
    <t>Доп.зар.устр на 1000Вт</t>
  </si>
  <si>
    <t>Дополнительное зарядное устройство</t>
  </si>
  <si>
    <t>403860</t>
  </si>
  <si>
    <t>Aвт.выкл.TX3 B16A 1П 6000/10kA</t>
  </si>
  <si>
    <t>Автоматический выключатель TX³ 6000 - 10 кА - тип характеристики B - 1П - 230/400 В~ - 16 А - 1 модуль</t>
  </si>
  <si>
    <t>404042</t>
  </si>
  <si>
    <t>Авт.выкл.TX3 C16A 2П 6000</t>
  </si>
  <si>
    <t>Автоматический выключатель TX³ 6000 - 6 кА - тип характеристики C - 2П - 230/400 В~ - 16 А - 2 модуля</t>
  </si>
  <si>
    <t>404074</t>
  </si>
  <si>
    <t>Авт.выкл.TX3 C40A 4П 6000</t>
  </si>
  <si>
    <t>Автоматический выключатель TX³ 6000 - 6 кА - тип характеристики C - 4П - 400 В~ - 40 А - 4 модуля</t>
  </si>
  <si>
    <t>404905</t>
  </si>
  <si>
    <t>КЛЕММА ПИТАНИЯ ГРЕБЕНКИ Ф+Н 35ММ2</t>
  </si>
  <si>
    <t>Зажим для присоединения проводников - для универсальных однополюсных гребенчатых шин</t>
  </si>
  <si>
    <t>404913</t>
  </si>
  <si>
    <t>ГРЕБЕНКА РАСПРЕДЕЛ. 2П 12МОД.10MM2 ВИЛКА</t>
  </si>
  <si>
    <t>Гребёнка Распр.2п 12 мод. 10мм² Вилка</t>
  </si>
  <si>
    <t>404937</t>
  </si>
  <si>
    <t>ГРЕБЕНКА РАСПРЕДЕЛ. 1П 57МОД.16MM2 ЗУБ</t>
  </si>
  <si>
    <t>Гребёнчатая шина HX3 - оптимизированная - до 63 А - 1П - 57 модулей - расстояние 1 модуль</t>
  </si>
  <si>
    <t>404940</t>
  </si>
  <si>
    <t>ГРЕБЕНКА РАСПРЕДЕЛ. T/2П 12МОД.10MM2 ЗУБ</t>
  </si>
  <si>
    <t>Гребёнчатая шина HX3 - стандартная - до 63 А - для винтовых зажимов - 2П - распределенная на 3 фазы - 12 модулей</t>
  </si>
  <si>
    <t>404943</t>
  </si>
  <si>
    <t>ГРЕБЕНКА РАСПРЕДЕЛ. 3П 57МОД.16MM2 ЗУБ</t>
  </si>
  <si>
    <t>Гребёнчатая шина HX3 - стандартная - до 63 А - для винтовых зажимов - 3П - 56 модулей</t>
  </si>
  <si>
    <t>404945</t>
  </si>
  <si>
    <t>ГРЕБЕНКА РАСПРЕДЕЛ. 4П 56МОД.16MM2 ЗУБ</t>
  </si>
  <si>
    <t>Гребёнчатая шина HX3 - стандартная - до 63 А - для винтовых зажимов - 4П - 57 модулей</t>
  </si>
  <si>
    <t>406307</t>
  </si>
  <si>
    <t>Дист.проставк.1/2м,отв.под пр.</t>
  </si>
  <si>
    <t>Фальш-модуль - для модульных аппаратов DX³ - 0,5 модуля</t>
  </si>
  <si>
    <t>406401</t>
  </si>
  <si>
    <t>Выкл.разъед.DX3 1П 20A</t>
  </si>
  <si>
    <t>Выключатели-разъединители DX³-IS - 1П - 250 В~ - 20 А - 1 модуль</t>
  </si>
  <si>
    <t>406403</t>
  </si>
  <si>
    <t>Выкл.разъед.DX3 1П 32A</t>
  </si>
  <si>
    <t>Выключатели-разъединители DX³-IS - 1П - 250 В~ - 32 А - 1 модуль</t>
  </si>
  <si>
    <t>406432</t>
  </si>
  <si>
    <t>Выкл.разъед.DX3 2П 20A</t>
  </si>
  <si>
    <t>Выключатели-разъединители DX³-IS - 2П - 400 В~ - 20 А - 1 модуль</t>
  </si>
  <si>
    <t>406441</t>
  </si>
  <si>
    <t>Выкл.разъед.DX3 2П 63A</t>
  </si>
  <si>
    <t>Выключатели-разъединители DX³-IS - 2П - 400 В~ - 63 А - 2 модуля</t>
  </si>
  <si>
    <t>406459</t>
  </si>
  <si>
    <t>Выкл.разъед.DX3 3П 32A</t>
  </si>
  <si>
    <t>Выключатели-разъединители DX³-IS - 3П - 400 В~ - 32 А - 2 модуля</t>
  </si>
  <si>
    <t>406479</t>
  </si>
  <si>
    <t>Выкл.разъед.DX3 4П 32A</t>
  </si>
  <si>
    <t>Выключатели-разъединители DX³-IS - 4П - 400 В~ - 32 А - 2 модуля</t>
  </si>
  <si>
    <t>407429</t>
  </si>
  <si>
    <t>Авт.выкл.DX3 1П B6A 6000/10kA</t>
  </si>
  <si>
    <t>Автоматический выключатель DX³ 6000 - 10 кА - тип характеристики B - 1П - 230/400 В~ - 6 А - 1 модуль</t>
  </si>
  <si>
    <t>407792</t>
  </si>
  <si>
    <t>Авт.выкл.DX3 2П С1A 6000/10kA</t>
  </si>
  <si>
    <t>Автоматический выключатель DX³ 6000 - 10 кА - тип характеристики C - 2П - 230/400 В~ - 1 А - 2 модуля</t>
  </si>
  <si>
    <t>408151</t>
  </si>
  <si>
    <t>Авт.выкл.DX3 4П D40A 6000/10kA</t>
  </si>
  <si>
    <t>Автоматический выключатель DX³ 6000 - 10 кА - тип характеристики D - 4П - 400 В~ - 40 А - 4 модуля</t>
  </si>
  <si>
    <t>409114</t>
  </si>
  <si>
    <t>Авт.выкл.DX3 1П C16A 10kA/16kA</t>
  </si>
  <si>
    <t>Автоматический выключатель DX³ 10000 - 16 кА - тип характеристики C - 1П - 230/400 В~ - 16 А - 1 модуль</t>
  </si>
  <si>
    <t>411096</t>
  </si>
  <si>
    <t>АВДТ DX3 1П+Н C25А 30MA-F</t>
  </si>
  <si>
    <t>Автоматический выключатель дифференциального тока DX³ 6000 - 10 кА - тип характеристики С - 1П+Н - 230 В~ - 25 А - тип F - 30 мА - 2 модуля</t>
  </si>
  <si>
    <t>411712</t>
  </si>
  <si>
    <t>ВДТ DX3 4П 25А AC 100мА N спр.</t>
  </si>
  <si>
    <t>Выключатель дифференциального тока DX³-ID - 4П - 400 В~ - 25 А - тип AC - 100 мА - 4 модуля</t>
  </si>
  <si>
    <t>411714</t>
  </si>
  <si>
    <t>ВДТ DX3 4П 63А AC 100мА N спр.</t>
  </si>
  <si>
    <t>Выключатель дифференциального тока DX³-ID - 4П - 400 В~ - 63 А - тип AC - 100 мА - 4 модуля</t>
  </si>
  <si>
    <t>412226</t>
  </si>
  <si>
    <t>УЗИП T2 20KA 1P+N</t>
  </si>
  <si>
    <t>412412</t>
  </si>
  <si>
    <t>CX3 Имп.реле 230V 2F 16A</t>
  </si>
  <si>
    <t>Импульсное реле - 2П - 16 А - 250 В~ - цепь управления 230 В - 2 Н.О. - 1 модуль</t>
  </si>
  <si>
    <t>412501</t>
  </si>
  <si>
    <t>CX3 Конт.быт.б/ш.230V 2Н0 25А</t>
  </si>
  <si>
    <t>Контактор CX³ - 2П - 250 В~ - с катушкой 230 В~ - 25 A - 2 Н.О. - 1 модуль - с рукояткой управления - малошумный</t>
  </si>
  <si>
    <t>412602</t>
  </si>
  <si>
    <t>Выключатель с задержк. врем 1м</t>
  </si>
  <si>
    <t>Реле с выдержкой времени - выход 16 A – 250 В - регулировка времени от 0,5 до 10 мин - 1 модуль</t>
  </si>
  <si>
    <t>412908</t>
  </si>
  <si>
    <t>CX3 Выключатель кноп. 1НО</t>
  </si>
  <si>
    <t>CX³ Выключатель кноп. НО</t>
  </si>
  <si>
    <t>412915</t>
  </si>
  <si>
    <t>CX3 Выключатель кноп.фикс. 1НЗ кр.индик. 110/400В ~</t>
  </si>
  <si>
    <t>CX³ Выкл.Кн.Фикс. НЗ кр.инд.</t>
  </si>
  <si>
    <t>413048</t>
  </si>
  <si>
    <t>Патч корд плоский cat6. Длина: 0,4 метра</t>
  </si>
  <si>
    <t>Коммутационный шнур - 0.4 м</t>
  </si>
  <si>
    <t>416898</t>
  </si>
  <si>
    <t>Варистор 380V-440V AC</t>
  </si>
  <si>
    <t>Варистор 380В-400В ~ для CTX³ 3P 22/40/65/100/150</t>
  </si>
  <si>
    <t>417155</t>
  </si>
  <si>
    <t>CTX3 мини вспом.конт.фр.2но2нз</t>
  </si>
  <si>
    <t>CTX³ Мини Фронтальные вспомогательные контакты 2НО 2НЗ</t>
  </si>
  <si>
    <t>417476</t>
  </si>
  <si>
    <t>Греб.шинка.MPX3 32S/H/MA x5шт.</t>
  </si>
  <si>
    <t>Гребенчатая шина MPX³ 32S/H/MA x5 аппарата</t>
  </si>
  <si>
    <t>422056</t>
  </si>
  <si>
    <t>А/ВЫК.DPX3 630 3P 250А 36kA/эл.расц.S2</t>
  </si>
  <si>
    <t>Автоматический выключатель DPX³ 630 - эл. расцепитель S2 - 36 кА - 400 В~ - 3П - 250 А</t>
  </si>
  <si>
    <t>446010</t>
  </si>
  <si>
    <t>Сервер. шкаф 46U 800x1100 LCS3</t>
  </si>
  <si>
    <t>Шкаф серверный 19" - 46U - 800x1100 мм</t>
  </si>
  <si>
    <t>446028</t>
  </si>
  <si>
    <t>Панели бок.д/с.шк. 46U1100LCS3</t>
  </si>
  <si>
    <t>Панели боковые с цоколями для серверных шкафов - 46U - глубина 1100 мм - 2шт</t>
  </si>
  <si>
    <t>446033</t>
  </si>
  <si>
    <t>С.шкаф 42U 800x1000ком.уп.LCS3</t>
  </si>
  <si>
    <t>Шкаф серверный 19" - 42U - 800x1000 мм - в плоской упаковке - с боковыми панелями</t>
  </si>
  <si>
    <t>446096</t>
  </si>
  <si>
    <t>Лоток кабельный 200 46U LCS3</t>
  </si>
  <si>
    <t>Кабельный лоток вертикальный - 46U - ширина 200 мм</t>
  </si>
  <si>
    <t>446154</t>
  </si>
  <si>
    <t>Кабел. фланцы шестиугол. (6шт)</t>
  </si>
  <si>
    <t>Кабельные фланцы с шестиугольным отверстием - 6 шт</t>
  </si>
  <si>
    <t>446155</t>
  </si>
  <si>
    <t>Огранич. изгиба кабеля (12шт)</t>
  </si>
  <si>
    <t>Ограничители изгиба кабелей - 12 шт</t>
  </si>
  <si>
    <t>446210</t>
  </si>
  <si>
    <t>Панель перед. 1U пласт. (25шт)</t>
  </si>
  <si>
    <t>Передняя панель - 1U - 25 шт</t>
  </si>
  <si>
    <t>504E</t>
  </si>
  <si>
    <t>Коробка для твёрдых стен (130х71х52)</t>
  </si>
  <si>
    <t>555419</t>
  </si>
  <si>
    <t>Розетка моб. 32А 3К+H+З 380В IP67</t>
  </si>
  <si>
    <t>Мобильная розетка - P17 Tempra Pro - IP 66/67 - 380/415 В~ - 32 A - 3К+Н+З</t>
  </si>
  <si>
    <t>555491</t>
  </si>
  <si>
    <t>Розетка встр. 32А 3К+З 460В IP67</t>
  </si>
  <si>
    <t>Встраиваемая розетка без блокировки - P17 Tempra Pro - IP 66/67 - 32 А</t>
  </si>
  <si>
    <t>555689</t>
  </si>
  <si>
    <t>Роз.встр.125А 3К+H+З 380В IP67</t>
  </si>
  <si>
    <t>Розетка встроенная - 125А - 3К+Н+З - 380В - IP67</t>
  </si>
  <si>
    <t>601258</t>
  </si>
  <si>
    <t>Nedbox нав. 3х12м метал.дв</t>
  </si>
  <si>
    <t>Накладной распределительный щит Nedbox - с металлической дверью - 3 рейки х 12 (+1) модулей</t>
  </si>
  <si>
    <t>605121</t>
  </si>
  <si>
    <t>Ручка поворотная SPX-D250/400</t>
  </si>
  <si>
    <t>Стандартная поворотная рукоятка для выключателей-разъединителей SPX-D номиналом 250/400 A</t>
  </si>
  <si>
    <t>650331</t>
  </si>
  <si>
    <t>Двойн.пласт.короб 2х3М</t>
  </si>
  <si>
    <t>Монтажная коробка для выдвижного розеточного блока - 6 модулей - пластик</t>
  </si>
  <si>
    <t>653000</t>
  </si>
  <si>
    <t>Мини-колонна 1 секция 0,3м бел</t>
  </si>
  <si>
    <t>Snap-On мини-колонна алюминиевая с крышкой из пластика 1 секция, высота 0,3 метра, цвет белый</t>
  </si>
  <si>
    <t>653003</t>
  </si>
  <si>
    <t>Мини-колонна 1 секц. 0,68м бел</t>
  </si>
  <si>
    <t>Snap-On мини-колонна алюминиевая с крышкой из пластика 1 секция, высота 0,68 метра, цвет белый</t>
  </si>
  <si>
    <t>653010</t>
  </si>
  <si>
    <t>Колонна 1 секция 2,8м белый</t>
  </si>
  <si>
    <t>Snap-On колонна алюминиевая с крышкой из пластика 1 секция 2,77 метра, с возможностью увеличения высоты колонны до 4,05 метра, цвет белый</t>
  </si>
  <si>
    <t>653026</t>
  </si>
  <si>
    <t>Мобильн.колонна 2 секц. 2м бел</t>
  </si>
  <si>
    <t>Snap-On мобильная колонна алюминиевая с крышкой из пластика 2 секции, высота 2 метра, цвет белый</t>
  </si>
  <si>
    <t>653050</t>
  </si>
  <si>
    <t>Колонна 4 секц. 3,3м бел</t>
  </si>
  <si>
    <t>Snap-On колонна алюминиевая с крышкой из пластика 4 секции, высота 3,3 метра, цвет белый</t>
  </si>
  <si>
    <t>653075</t>
  </si>
  <si>
    <t>Суппорт для мод. обор. черный</t>
  </si>
  <si>
    <t>Суппорт для модульного оборудования черный</t>
  </si>
  <si>
    <t>654002</t>
  </si>
  <si>
    <t>Выдв.блок в стол 4 мод черный</t>
  </si>
  <si>
    <t>Выдвижной блок в стол, с комплектом для монтажа, 4 модуля, цвет черный, для монтажа ЭУИ</t>
  </si>
  <si>
    <t>665096</t>
  </si>
  <si>
    <t>Защитный чехол IP44 ETIKA</t>
  </si>
  <si>
    <t>Защитный герметичный чехол IP44 - Legrand Etika</t>
  </si>
  <si>
    <t>672213</t>
  </si>
  <si>
    <t>694261</t>
  </si>
  <si>
    <t>Выкл 1кл подсв. VALENA БЕЛ</t>
  </si>
  <si>
    <t>Выключатель одноклавишный с подсветкой - Legrand Valena - 10А 250В схема 1L безвинтовые зажимы - белый</t>
  </si>
  <si>
    <t>694271</t>
  </si>
  <si>
    <t>Перек 1кл с подсв VALENA БЕЛ</t>
  </si>
  <si>
    <t>Переключатель одноклавишный с подсветкой - Legrand Valena - 10А 250В схема 6L безвинтовые зажимы - белый</t>
  </si>
  <si>
    <t>694282</t>
  </si>
  <si>
    <t>Розетка 2X2К+З шт VALENA БЕЛ</t>
  </si>
  <si>
    <t>Розетка двойная с заземлением - Legrand Valena - со шторками в сборе 16А 250В винтовые зажимы - белый</t>
  </si>
  <si>
    <t>694285</t>
  </si>
  <si>
    <t>Розетка TV-FM оконечн VLN БЕЛ</t>
  </si>
  <si>
    <t>Розетка TV-FM - Legrand Valena - оконечная - белый</t>
  </si>
  <si>
    <t>694289</t>
  </si>
  <si>
    <t>Диммер нажим. 600Вт VALENA БЕЛ</t>
  </si>
  <si>
    <t>Диммер нажимной - Legrand Valena - 600Вт винтовые зажимы - белый</t>
  </si>
  <si>
    <t>694500</t>
  </si>
  <si>
    <t>Удл.с БЗУ 2x2К+З 2USB 2м беж/ч</t>
  </si>
  <si>
    <t>Удлинитель настольный с заземлением Legrand 2 розетки с кабелем 2 м., с беспроводной зарядкой 10 Вт, 2xUSB A+C (3А) зарядками, защитой от импульсных перенапряжений, кнопкой включения, цвет: бежево-черный</t>
  </si>
  <si>
    <t>694501</t>
  </si>
  <si>
    <t>Удл. Угл 4x2К+З 1м. бел.</t>
  </si>
  <si>
    <t>Удлинитель угловой с заземлением Legrand 4 розетки с кабелем 1 м., цвет: белый</t>
  </si>
  <si>
    <t>694504</t>
  </si>
  <si>
    <t>Удл. Угл 3x2К+З и 2USB б/ал</t>
  </si>
  <si>
    <t>Удлинитель угловой с заземлением Legrand 3 розетки без кабеля, с 2xUSB A+C (3А) зарядками, цвет: бело-алюминиевый</t>
  </si>
  <si>
    <t>694512</t>
  </si>
  <si>
    <t>Удл. 3x2К+З 2USB 1,5м. чер</t>
  </si>
  <si>
    <t>Удлинитель с заземлением Legrand 3 розетки с кабелем 1,5 м., с 2xUSB A+C (3А) зарядками, защитой от импульсных перенапряжений, кнопкой включения и поворотным основанием, цвет: черный</t>
  </si>
  <si>
    <t>694521</t>
  </si>
  <si>
    <t>Тройник Комф. 3х2К+З бел-чер</t>
  </si>
  <si>
    <t>Тройник с заземлением Legrand 3 розетки с поворотным основанием, цвет: бело-черный</t>
  </si>
  <si>
    <t>694524</t>
  </si>
  <si>
    <t>Тройник 2х2К+З и 2xUSB алю-чер</t>
  </si>
  <si>
    <t>Тройник с заземлением Legrand 2 розетки с 2xUSB A+C (3А) зарядками и поворотным основанием, цвет: алюминиево-черный</t>
  </si>
  <si>
    <t>694525</t>
  </si>
  <si>
    <t>Удл. с ИПМ 4x2К+З 1,5м. б-чр</t>
  </si>
  <si>
    <t>Удлинитель с заземлением Legrand 4 розетки с кабелем 1,5 м., с индикацией потребляемой мощности и защитой от перегрузки, кнопкой включения и поворотным основанием, цвет: бело-черный</t>
  </si>
  <si>
    <t>694540</t>
  </si>
  <si>
    <t>Удл. Комф. 6x2К+З 3м чер</t>
  </si>
  <si>
    <t>Удлинитель с заземлением Legrand 6 розеток с кабелем 3 м., с кнопкой включения и поворотным основанием, цвет: черный</t>
  </si>
  <si>
    <t>694557</t>
  </si>
  <si>
    <t>Удл. Станд. 6x2К+З 1,5м. б-сер</t>
  </si>
  <si>
    <t>Удлинитель с заземлением Legrand 6 розеток с кабелем 1,5 м., цвет: бело-серый</t>
  </si>
  <si>
    <t>694568</t>
  </si>
  <si>
    <t>Удл. Станд. 3x2К+З 5м. чер</t>
  </si>
  <si>
    <t>Удлинитель с заземлением Legrand 3 розетки с кабелем 5 м., цвет: черный</t>
  </si>
  <si>
    <t>694608</t>
  </si>
  <si>
    <t>Удлин. 5X2К+З б/каб. комф. чер</t>
  </si>
  <si>
    <t>Многорозеточный блок ''Комфорт'' 5 x 2К+З - поставляется без кабеля черный</t>
  </si>
  <si>
    <t>695335</t>
  </si>
  <si>
    <t>695629</t>
  </si>
  <si>
    <t>Диммер нажим. 600Вт VALENA СЛН</t>
  </si>
  <si>
    <t>Диммер нажимной - Legrand Valena - 600Вт винтовые зажимы - слоновая кость</t>
  </si>
  <si>
    <t>752028</t>
  </si>
  <si>
    <t>VLN Перекл 2-Клв</t>
  </si>
  <si>
    <t>Valena IN'MATIC.Переключатель двухклавишный 10А 250В.Безвинтовые зажимы</t>
  </si>
  <si>
    <t>752034</t>
  </si>
  <si>
    <t>VLN Термостат теплого пола</t>
  </si>
  <si>
    <t>Valena IN'MATIC.Термостат для теплых полов с датчиком.16А 250В.Винтовые зажимы</t>
  </si>
  <si>
    <t>752161</t>
  </si>
  <si>
    <t>VLN-l БЕЛ Выкл с подсв IP44</t>
  </si>
  <si>
    <t>Valena LIFE IP44.Выключатель 10АХ 250В с подсветкой.С лицевой панелью.Белый</t>
  </si>
  <si>
    <t>752204</t>
  </si>
  <si>
    <t>VLN-l СЛК Выкл с индикацией</t>
  </si>
  <si>
    <t>Valena LIFE.Выключатель 10АХ 250В с индикацией, с лицевой панелью.Безвинтовые зажимы.Слоновая кость</t>
  </si>
  <si>
    <t>752374</t>
  </si>
  <si>
    <t>VLN-l АЛЮ Свет-к c датчик движ</t>
  </si>
  <si>
    <t>Valena LIFE.Указатель световой с датчиком движения 180°.С лицевой панелью.Винтовые зажимы.Алюминий</t>
  </si>
  <si>
    <t>752403</t>
  </si>
  <si>
    <t>VLN-l БЕЛ Выкл 3-Клв</t>
  </si>
  <si>
    <t>Valena LIFE.Выключатель трехклавишный 10АХ 250В с лицевой панелью.Винтовые зажимы.Белый</t>
  </si>
  <si>
    <t>752405</t>
  </si>
  <si>
    <t>VLN-l БЕЛ Выкл 2-Клв</t>
  </si>
  <si>
    <t>Valena LIFE.Выключатель двухклавишный 10А 250В с лицевой панелью.Безвинтовые зажимы.Белый</t>
  </si>
  <si>
    <t>752410</t>
  </si>
  <si>
    <t>VLN-l БЕЛ Выкл с подсветкой</t>
  </si>
  <si>
    <t>Valena LIFE.Выключатель 10АХ 250В с подсветкой.С лицевой панелью.Белый</t>
  </si>
  <si>
    <t>752411</t>
  </si>
  <si>
    <t>VLN-l БЕЛ Выкл кноп</t>
  </si>
  <si>
    <t>Valena LIFE.Выключатель кнопочный 6А 250В с лицевой панелью.Безвинтовые зажимы.Белый</t>
  </si>
  <si>
    <t>752503</t>
  </si>
  <si>
    <t>VLN-l СЛК Выкл 3-Клв</t>
  </si>
  <si>
    <t>Valena LIFE.Выключатель трехклавишный 10АХ 250В с лицевой панелью.Винтовые зажимы.Слоновая кость</t>
  </si>
  <si>
    <t>752511</t>
  </si>
  <si>
    <t>VLN-l СЛК Выкл кноп</t>
  </si>
  <si>
    <t>Valena LIFE.Выключатель кнопочный 6А 250В с лицевой панелью.Безвинтовые зажимы.Слоновая кость</t>
  </si>
  <si>
    <t>752611</t>
  </si>
  <si>
    <t>VLN-l АЛЮ Выкл кноп</t>
  </si>
  <si>
    <t>Valena LIFE.Выключатель кнопочный 6А 250В с лицевой панелью.Безвинтовые зажимы.Алюминий</t>
  </si>
  <si>
    <t>752709</t>
  </si>
  <si>
    <t>VLN-a БЕЛ Перекл 2кл с подсвет</t>
  </si>
  <si>
    <t>Valena ALLURE.Переключатель двухклавишный 10АХ 250В с подсветкой.С лицевой панелью.Белый</t>
  </si>
  <si>
    <t>752911</t>
  </si>
  <si>
    <t>VLN-a АНТ Выкл</t>
  </si>
  <si>
    <t>Valena ALLURE.Выключатель 10АХ 250В с лицевой панелью.Безвинтовые зажимы.Антрацит</t>
  </si>
  <si>
    <t>753025</t>
  </si>
  <si>
    <t>VLN Розетка 2К+З, винт</t>
  </si>
  <si>
    <t>Valena IN'MATIC.Силовая розетка 2К+З 16А 250В.Винтовые зажимы.</t>
  </si>
  <si>
    <t>753029</t>
  </si>
  <si>
    <t>VLN Розетка 2К+З с/шт,винт.</t>
  </si>
  <si>
    <t>Valena IN'MATIC.Силовая розетка 2К+З 16А 250В с защитными шторками.Винтовые зажимы.</t>
  </si>
  <si>
    <t>753045</t>
  </si>
  <si>
    <t>VLN Розетка 2х RJ45 Cat6a UTP</t>
  </si>
  <si>
    <t>Valena IN'MATIC.Информационная розетка двойная RJ45 Кат.6А UTP</t>
  </si>
  <si>
    <t>753106</t>
  </si>
  <si>
    <t>Vln-l БЕЛ Зарядка USB A-C</t>
  </si>
  <si>
    <t>Valena LIFE.Зарядное устройство с двумя USB-разьемами тип А-тип С 240В/5В 3000мА.С лицевой панелью.Цвет Белый</t>
  </si>
  <si>
    <t>753442</t>
  </si>
  <si>
    <t>VLN-l БЕЛ Розет RJ45 Cat6 UTP</t>
  </si>
  <si>
    <t>Valena LIFE.Информационная розетка одиночная RJ45 Кат.6 UTP.С лицевой панелью.Белая</t>
  </si>
  <si>
    <t>753642</t>
  </si>
  <si>
    <t>VLN-l АЛЮ Розет RJ45 Cat6 UTP</t>
  </si>
  <si>
    <t>Valena LIFE.Информационная розетка одиночная RJ45 Кат.6 UTP.С лицевой панелью.Алюминий</t>
  </si>
  <si>
    <t>753658</t>
  </si>
  <si>
    <t>VLN-l АЛЮ Роз TV-SAT звезда 2к</t>
  </si>
  <si>
    <t>Valena LIFE.Розетка TV-SAT двухкабельная.С лицевой панелью.Алюминий</t>
  </si>
  <si>
    <t>753724</t>
  </si>
  <si>
    <t>VLN-a БЕЛ Роз 2К+З с/шт,винт.</t>
  </si>
  <si>
    <t>Valena ALLURE.Силовая розетка 2К+З 16А 250В с лицевой панелью.Винтовые зажимы.Белая</t>
  </si>
  <si>
    <t>754105</t>
  </si>
  <si>
    <t>VLN-l Ампир БЕЛ Рамка 5-пост</t>
  </si>
  <si>
    <t>Valena LIFE.Рамка "Ампир белый".5-постовая универсальная</t>
  </si>
  <si>
    <t>754115</t>
  </si>
  <si>
    <t>VLN-l Ампир БЕЖ Рамка 5-пост</t>
  </si>
  <si>
    <t>Valena LIFE.Рамка "Ампир бежевый".5-постовая универсальная</t>
  </si>
  <si>
    <t>754132</t>
  </si>
  <si>
    <t>VLN-l АЛЮ Рамка 2-пост</t>
  </si>
  <si>
    <t>Valena LIFE.Рамка "Алюминий".2-постовая универсальная</t>
  </si>
  <si>
    <t>754211</t>
  </si>
  <si>
    <t>VLN-l АЛЮ Коробка нкл.монтж 1п</t>
  </si>
  <si>
    <t>Valena LIFE.Коробка для накладного монтажа.1-постовая.Алюминий</t>
  </si>
  <si>
    <t>754212</t>
  </si>
  <si>
    <t>VLN-l АЛЮ Коробка нкл.монтж 2п</t>
  </si>
  <si>
    <t>Valena LIFE.Коробка для накладного монтажа.2-постовая.Алюминий</t>
  </si>
  <si>
    <t>754232</t>
  </si>
  <si>
    <t>VLN-l СЛК Рмк 2п для рз.2х2К+З</t>
  </si>
  <si>
    <t>Valena LIFE.Рамка "Слоновая кость".Для двойных розеток.2-постовая</t>
  </si>
  <si>
    <t>754242</t>
  </si>
  <si>
    <t>VLN-l АЛЮ Рмк 2п для рз.2х2К+З</t>
  </si>
  <si>
    <t>Valena LIFE.Рамка "Алюминий".Для двойных розеток.2-постовая</t>
  </si>
  <si>
    <t>754251</t>
  </si>
  <si>
    <t>VLN-l АНТ Рамка 1-пост</t>
  </si>
  <si>
    <t>Valena LIFE. Рамка "Антрацит". 1-постовая универсальная.</t>
  </si>
  <si>
    <t>754271</t>
  </si>
  <si>
    <t>VLN-l ГРФ Рамка 1-пост</t>
  </si>
  <si>
    <t>Valena LIFE. Рамка "Графит". 1-постовая универсальная.</t>
  </si>
  <si>
    <t>754383</t>
  </si>
  <si>
    <t>VLN-a Тиснение беж Рамка 3П</t>
  </si>
  <si>
    <t>Valena ALLURE.Рамка "Тиснение бежевое".3-постовая универсальная</t>
  </si>
  <si>
    <t>754401</t>
  </si>
  <si>
    <t>VLN-a Матовый черный Рамка 1П</t>
  </si>
  <si>
    <t>Valena ALLURE.Рамка "Матовый черный".1-постовая универсальная</t>
  </si>
  <si>
    <t>754402</t>
  </si>
  <si>
    <t>VLN-a Матовый черный Рамка 2П</t>
  </si>
  <si>
    <t>Valena ALLURE.Рамка "Матовый черный".2-постовая универсальная</t>
  </si>
  <si>
    <t>754403</t>
  </si>
  <si>
    <t>VLN-a Матовый черный Рамка 3П</t>
  </si>
  <si>
    <t>Valena ALLURE.Рамка "Матовый черный".3-постовая универсальная</t>
  </si>
  <si>
    <t>754757</t>
  </si>
  <si>
    <t>VLN-a АЛЮ Накл Розетки USB</t>
  </si>
  <si>
    <t>Valena ALLURE.Лицевая панель розетки USB.Алюминий</t>
  </si>
  <si>
    <t>755005</t>
  </si>
  <si>
    <t>VLN-a БЕЛ Клав Выкл</t>
  </si>
  <si>
    <t>Valena ALLURE.Лицевая панель для выключателей одноклавишных.Белая</t>
  </si>
  <si>
    <t>755006</t>
  </si>
  <si>
    <t>VLN-a СЛК Клав Выкл</t>
  </si>
  <si>
    <t>Valena ALLURE.Лицевая панель для выключателей одноклавишных.Слоновая кость</t>
  </si>
  <si>
    <t>755020</t>
  </si>
  <si>
    <t>VLN-l БЕЛ Клав Выкл 2-клавишн.</t>
  </si>
  <si>
    <t>Valena LIFE.Лицевая панель для двухклавишного выключателя.Белая</t>
  </si>
  <si>
    <t>755026</t>
  </si>
  <si>
    <t>VLN-a СЛК Клав Выкл 2-клавишн.</t>
  </si>
  <si>
    <t>Valena ALLURE.Лицевая панель для двухклавишного выключателя.Слоновая кость</t>
  </si>
  <si>
    <t>755078</t>
  </si>
  <si>
    <t>VLN-a АНТ Клав перекл. промеж</t>
  </si>
  <si>
    <t>Valena ALLURE.Лицевая панель для переключателя промежуточного.Антрацит</t>
  </si>
  <si>
    <t>755167</t>
  </si>
  <si>
    <t>VLN-a АЛЮ Роз HDMI с разьемом</t>
  </si>
  <si>
    <t>Valena ALLURE. Розетка HDMI с предварительно подключенным разьемом. С лицевой панелью. Цвет Алюминий</t>
  </si>
  <si>
    <t>755206</t>
  </si>
  <si>
    <t>VLN-a СЛК Накл Роз 2К+З</t>
  </si>
  <si>
    <t>Valena ALLURE.Лицевая панель розетки 2К+З.Слоновая кость</t>
  </si>
  <si>
    <t>755279</t>
  </si>
  <si>
    <t>VLN-a ЖЕМ Клав пркл.пром.пдсв</t>
  </si>
  <si>
    <t>Valena ALLURE.Лицевая панель для переключателя промежуточного с подсветкой/индикацией.Жемчуг</t>
  </si>
  <si>
    <t>755572</t>
  </si>
  <si>
    <t>VLN-a АЛЮ Коробка нкл.монтж 2п</t>
  </si>
  <si>
    <t>Valena ALLURE.Коробка для накладного монтажа.2-постовая.Алюминий</t>
  </si>
  <si>
    <t>756002</t>
  </si>
  <si>
    <t>VLN-l АНТ Клав Выкл</t>
  </si>
  <si>
    <t>Valena LIFE. Лицевая панель для выключателей одноклавишных. Антрацит.</t>
  </si>
  <si>
    <t>756202</t>
  </si>
  <si>
    <t>VLN-l АНТ Накл Роз 2К+З</t>
  </si>
  <si>
    <t>Valena LIFE. Лицевая панель розетки 2К+З. Антрацит.</t>
  </si>
  <si>
    <t>770097</t>
  </si>
  <si>
    <t>Перекл перекрёст IP44 VLN БЕЛ</t>
  </si>
  <si>
    <t>Переключатель перекрёстный одноклавишный IP44 - Legrand Valena - 10А 250В схема 7 винтовые зажимы - белый</t>
  </si>
  <si>
    <t>770098</t>
  </si>
  <si>
    <t>Перекл 2кл 2нап IP44 VLN БЕЛ</t>
  </si>
  <si>
    <t>Переключатель двухклавишный IP44 - Legrand Valena - 10А 250В схема 6/2 безвинтовые зажимы - белый</t>
  </si>
  <si>
    <t>770113</t>
  </si>
  <si>
    <t>Кнопка 1кл подсв лампа VLN АЛЮ</t>
  </si>
  <si>
    <t>Выключатель кнопочный одноклавишный с подсветкой с символом лампы - Legrand Valena - 10А 250В схема 1PL безвинтовые зажимы - алюминий</t>
  </si>
  <si>
    <t>770132</t>
  </si>
  <si>
    <t>Розетка TV-FM звезда VLN АЛЮ</t>
  </si>
  <si>
    <t>Розетка TV-FM - Legrand Valena - "звезда" - алюминий</t>
  </si>
  <si>
    <t>770239</t>
  </si>
  <si>
    <t>Роз RJ45 2в. 5eUTP VALENA АЛЮ</t>
  </si>
  <si>
    <t>Розетка компьютерная двойная RJ45 категория 5e UTP - Legrand Valena - монтаж на винтах - алюминий</t>
  </si>
  <si>
    <t>770253</t>
  </si>
  <si>
    <t>Лиц. пан. 2К+З VALENA АЛЮ</t>
  </si>
  <si>
    <t>Лицевая панель для розетки с заземлением - Legrand Valena - алюминий</t>
  </si>
  <si>
    <t>771031</t>
  </si>
  <si>
    <t>GL Р.2х2К+Знем.с.шт.whitePRO21</t>
  </si>
  <si>
    <t>Двойная розетка - Galea Life - 2х2К+3 - винтовые клеммы - с защитными шторками - в сборе - white</t>
  </si>
  <si>
    <t>771202</t>
  </si>
  <si>
    <t>Рамка 2п гор Dark Bronze GL</t>
  </si>
  <si>
    <t>Рамка - Galea Life - 2 поста - горизонтальный монтаж - Dark Bronze</t>
  </si>
  <si>
    <t>771203</t>
  </si>
  <si>
    <t>Рамка 3п гор Dark Bronze GL</t>
  </si>
  <si>
    <t>Рамка - Galea Life - 3 поста - горизонтальный монтаж - Dark Bronze</t>
  </si>
  <si>
    <t>771212</t>
  </si>
  <si>
    <t>G.LifeЛ.п.д.дв.выкл.D. BR.</t>
  </si>
  <si>
    <t>Клавиша - Galea Life - двойная - Dark Bronze</t>
  </si>
  <si>
    <t>771263</t>
  </si>
  <si>
    <t>GL Р.2К+З,D. BR., шт.,лиц.пан.</t>
  </si>
  <si>
    <t>Розетка - Galea Life - немецкий стандарт - 2К+3 - с защитными шторками - лицевая панель Dark Bronze</t>
  </si>
  <si>
    <t>771319</t>
  </si>
  <si>
    <t>G.Life Л.п. универс. 46,5ALUM</t>
  </si>
  <si>
    <t>Лицевая панель - Galea Life - универсальная - Aluminium</t>
  </si>
  <si>
    <t>771410</t>
  </si>
  <si>
    <t>Панель лицев выкл TITN GL</t>
  </si>
  <si>
    <t>Лицевая панель - Galea Life - простая - Titanium</t>
  </si>
  <si>
    <t>771419</t>
  </si>
  <si>
    <t>G.Life Л.п. универс. 46,5TITAN</t>
  </si>
  <si>
    <t>Лицевая панель - Galea Life - универсальная - Titanium</t>
  </si>
  <si>
    <t>771420</t>
  </si>
  <si>
    <t>Панель лицев роз 2К+З TITN GL</t>
  </si>
  <si>
    <t>Лицевая панель - Galea Life - для розетки 2К+З - Titanium</t>
  </si>
  <si>
    <t>771500</t>
  </si>
  <si>
    <t>G.L. Л.п.пр.роз. колонки,Pearl</t>
  </si>
  <si>
    <t>Лицевая панель - Galea Life - для одиночной розетки для колонок - Кат. № 7 757 85 - Pearl</t>
  </si>
  <si>
    <t>773621</t>
  </si>
  <si>
    <t>Розетка 2К+З шт БЕЛ CAR</t>
  </si>
  <si>
    <t>Розетка - Cariva - 2К+3 - с защитными шторками - 16 А - 250 В~ - белый</t>
  </si>
  <si>
    <t>773652</t>
  </si>
  <si>
    <t>Рамка 2п Белая Cariva</t>
  </si>
  <si>
    <t>Рамка - Cariva - 2 поста - горизонтальный/вертикальный монтаж - белый</t>
  </si>
  <si>
    <t>773660</t>
  </si>
  <si>
    <t>Рамка 1п Белая Cariva</t>
  </si>
  <si>
    <t>Рамка - Cariva - 1 пост - белый</t>
  </si>
  <si>
    <t>773697</t>
  </si>
  <si>
    <t>Cariva кор. накл. 36 мм бел.</t>
  </si>
  <si>
    <t>Коробка для накладного монтажа - Cariva - высота 36 мм - белый</t>
  </si>
  <si>
    <t>773727</t>
  </si>
  <si>
    <t>Розетка 2X2К+З СЛНК CAR</t>
  </si>
  <si>
    <t>Розетка - Cariva - 2х2К+3 - немецкий стандарт - 16 А - 250 В~ - слоновая кость</t>
  </si>
  <si>
    <t>773753</t>
  </si>
  <si>
    <t>Рамка 3п Сл.кость Cariva</t>
  </si>
  <si>
    <t>Рамка - Cariva - 3 поста - горизонтальный/вертикальный монтаж - слоновая кость</t>
  </si>
  <si>
    <t>774198</t>
  </si>
  <si>
    <t>Перекл 2кл 2нап IP44 VLN СЛНК</t>
  </si>
  <si>
    <t>Переключатель двухклавишный IP44 - Legrand Valena - 10А 250В схема 6/2 безвинтовые зажимы - слоновая кость</t>
  </si>
  <si>
    <t>774206</t>
  </si>
  <si>
    <t>Перекл 1кл 2нап IP44 VLN БЕЛ</t>
  </si>
  <si>
    <t>Переключатель одноклавишный IP44 - Legrand Valena - 10А 250В схема 6 безвинтовые зажимы - белый</t>
  </si>
  <si>
    <t>774212</t>
  </si>
  <si>
    <t>Перек 2кл 2нап под 10А VLN БЕЛ</t>
  </si>
  <si>
    <t>Переключатель двухклавишный с подсветкой - Legrand Valena - 10А 250В схема 6/2L безвинтовые зажимы - белый</t>
  </si>
  <si>
    <t>774238</t>
  </si>
  <si>
    <t>Розетка компьютерная RJ45 категория 5e UTP - Legrand Valena - монтаж на винтах - белый</t>
  </si>
  <si>
    <t>774242</t>
  </si>
  <si>
    <t>Роз RJ45 6UTP VALENA БЕЛ</t>
  </si>
  <si>
    <t>Розетка компьютерная RJ45 категория 6 UTP - Legrand Valena - монтаж на винтах - белый</t>
  </si>
  <si>
    <t>774326</t>
  </si>
  <si>
    <t>Перек 1кл 2нп под 10А VLN СЛНК</t>
  </si>
  <si>
    <t>Переключатель одноклавишный с подсветкой - Legrand Valena - 10А 250В схема 6L безвинтовые зажимы - слоновая кость</t>
  </si>
  <si>
    <t>774334</t>
  </si>
  <si>
    <t>Розетка TV-FM прох VLN СЛНК</t>
  </si>
  <si>
    <t>Розетка TV-FM - Legrand Valena - проходная - слоновая кость</t>
  </si>
  <si>
    <t>774394</t>
  </si>
  <si>
    <t>Розетка 2К+З мех.выт. VLN БЕЛ</t>
  </si>
  <si>
    <t>Розетка с заземлением - Legrand Valena - с механическим выталкивателем вилки 16А 250В винтовые зажимы - белый</t>
  </si>
  <si>
    <t>774400</t>
  </si>
  <si>
    <t>Розетка 2X2К+З VALENA БЕЛ</t>
  </si>
  <si>
    <t>Розетка двойная с заземлением - Legrand Valena - без шторок в сборе 16А 250В винтовые зажимы - белый</t>
  </si>
  <si>
    <t>774410</t>
  </si>
  <si>
    <t>Выкл 1кл с подсв VALENA БЕЛ</t>
  </si>
  <si>
    <t>774413</t>
  </si>
  <si>
    <t>Кнопка 1кл подсв лампа VLN БЕЛ</t>
  </si>
  <si>
    <t>Выключатель кнопочный одноклавишный с подсветкой с символом лампы - Legrand Valena - 10А 250В схема 1PL безвинтовые зажимы - белый</t>
  </si>
  <si>
    <t>774415</t>
  </si>
  <si>
    <t>Кнопка 1кл 12В подс зв VLN БЕЛ</t>
  </si>
  <si>
    <t>Выключатель кнопочный одноклавишный с подсветкой с символом звонка - Legrand Valena - 10А 12В схема 1PLE безвинтовые зажимы - белый</t>
  </si>
  <si>
    <t>774426</t>
  </si>
  <si>
    <t>Перек 1кл 2нап под 10А VLN БЕЛ</t>
  </si>
  <si>
    <t>774433</t>
  </si>
  <si>
    <t>Розетка TV-FM оконеч VLN БЕЛ</t>
  </si>
  <si>
    <t>774448</t>
  </si>
  <si>
    <t>Перекл перекрёст с под VLN БЕЛ</t>
  </si>
  <si>
    <t>Переключатель перекрёстный одноклавишный с подсветкой - Legrand Valena - 10А 250В схема 7L винтовые зажимы - белый</t>
  </si>
  <si>
    <t>775813</t>
  </si>
  <si>
    <t>G.L.Выкл.кноп.с подс.PRO21</t>
  </si>
  <si>
    <t>Выключатель без фиксации с подсветкой - Galea Life - 10 А - 250 В~ - с зелёной лампой на 1 мА</t>
  </si>
  <si>
    <t>775895</t>
  </si>
  <si>
    <t>G.L.Лампа оран.+вс.1,0мА PRO21</t>
  </si>
  <si>
    <t>Лампа + вставка - Galea Life - 220 В~ - 1 мА - оранжевая</t>
  </si>
  <si>
    <t>775916</t>
  </si>
  <si>
    <t>G.L.Р.2Квин.клемм.нем.ст.PRO21</t>
  </si>
  <si>
    <t>Розетка - Galea Life - 2К</t>
  </si>
  <si>
    <t>777012</t>
  </si>
  <si>
    <t>Galea-ДекоКл.д/выкл.дв.бел.</t>
  </si>
  <si>
    <t>Клавиша - Galea Life - двойная - White</t>
  </si>
  <si>
    <t>777017</t>
  </si>
  <si>
    <t>Galea Кл.д/вык.кн.с инд.бел.</t>
  </si>
  <si>
    <t>Клавиша - Galea Life - с держателем этикеток - White</t>
  </si>
  <si>
    <t>777054</t>
  </si>
  <si>
    <t>Galea-ДекоЛ.п. д/выкл.с кл.-к</t>
  </si>
  <si>
    <t>Лицевая панель - Galea Life - для выключателя с ключом-картой - White</t>
  </si>
  <si>
    <t>777075</t>
  </si>
  <si>
    <t>Galea-ДекоЛ.п. д/роз.RJ45</t>
  </si>
  <si>
    <t>Лицевая панель - Galea Life - с держателем этикеток для информационной розетки RJ45 1 или 2 выхода - White</t>
  </si>
  <si>
    <t>782223</t>
  </si>
  <si>
    <t>Розетка 2X2К+З шт БЕЛ</t>
  </si>
  <si>
    <t>Розеточный блок 2 x 2К+З с защитными шторками - 16 A - 250 В~ - Quteo IP 20 - Белый</t>
  </si>
  <si>
    <t>782331</t>
  </si>
  <si>
    <t>Перекл 2кл IP44 QUTEO СЕР</t>
  </si>
  <si>
    <t>Переключатель двухклавишный - Legrand Quteo - IP44 10A 250В винтовые зажимы накладной монтаж - серый</t>
  </si>
  <si>
    <t>782351</t>
  </si>
  <si>
    <t>Розетка 2К+З шт IP44 QUTEO СЕР</t>
  </si>
  <si>
    <t>Розетка с заземлением - Legrand Quteo - IP44 со шторками с защитной крышкой 16А 250В винтовые зажимы накладной монтаж - серый</t>
  </si>
  <si>
    <t>782353</t>
  </si>
  <si>
    <t>Розетка 2X2К+З IP44 QUTEO СЕР</t>
  </si>
  <si>
    <t>Розеточный блок двойной с заземлением - Legrand Quteo - IP44 со шторками с защитной крышкой 16А 250В винтовые зажимы накладной монтаж - серый</t>
  </si>
  <si>
    <t>980750</t>
  </si>
  <si>
    <t>HC4139</t>
  </si>
  <si>
    <t>LL Розетка "мультистандарт",5/6/10/13А 127В/250В, 2 модуля, алюминий</t>
  </si>
  <si>
    <t>Livinglight Розетка "мультистандарт",5/6/10/13А 127В/250В, 2 модуля, алюминий</t>
  </si>
  <si>
    <t>HC4140</t>
  </si>
  <si>
    <t>Axolute Розетка 2К+З, 10/16 А с центральным и боковыми заземляющими контактами Schuko, с защитными шторками, цвет алюминий, немецкий стандарт</t>
  </si>
  <si>
    <t>Axolute Розетка 2К+З, 10/16 А с центральным и боковыми заземляющими контактами Schuko, с защитными шторками, алюминий, немецкий стандарт</t>
  </si>
  <si>
    <t>HC4911AI</t>
  </si>
  <si>
    <t>Axolute Клавиши с символами для системы автоматизации для 2 функций - 1 модуль, регулировка ON-OFF, цвет алюминий</t>
  </si>
  <si>
    <t>Axolute Клавиши с символами для системы автоматизации для 2 функций - 1 модуль, регулировка ON-OFF, алюминий</t>
  </si>
  <si>
    <t>HD4911AI</t>
  </si>
  <si>
    <t>Axolute Клавиши с символами для системы автоматизации для 2 функций - 1 модуль, регулировка ON-OFF, цвет белый</t>
  </si>
  <si>
    <t>HS4125</t>
  </si>
  <si>
    <t>Axolute Розетка 2К, 16 А с защитными шторками Евро – Американский стандарт, цвет антрацит</t>
  </si>
  <si>
    <t>HS4126</t>
  </si>
  <si>
    <t>Axolute Розетка 2К+З евро-амер</t>
  </si>
  <si>
    <t>Axolute Розетка 2к+З Евро-Амер</t>
  </si>
  <si>
    <t>HS4140</t>
  </si>
  <si>
    <t>Axolute Розетка 2К+З, 10/16 А с центральным и боковыми заземляющими контактами Schuko, с защитными шторками, цвет антрацит, немецкий стандарт</t>
  </si>
  <si>
    <t>HS4911</t>
  </si>
  <si>
    <t>Axolute Клавиши без символа – 1 модуль, цвет антрацит</t>
  </si>
  <si>
    <t>HS4915</t>
  </si>
  <si>
    <t>Axolute Клавиши без символов - 1 функция, 1 модуль, цвет антрацит</t>
  </si>
  <si>
    <t>K4027</t>
  </si>
  <si>
    <t>LN Выкл 1-0-2 10А 1М</t>
  </si>
  <si>
    <t>LIVING NOW. Выключатель двойной, с фиксацией и взаимоблокировкой, для жалюзи/рольставней, 1 модуль.</t>
  </si>
  <si>
    <t>K4702</t>
  </si>
  <si>
    <t>LN Суппорт 2М</t>
  </si>
  <si>
    <t>LIVING NOW. Суппорт 2 модуля.</t>
  </si>
  <si>
    <t>K4949</t>
  </si>
  <si>
    <t>LN Заглушка 0,5М</t>
  </si>
  <si>
    <t>LIVING NOW. Заглушка 0.5 модуля.</t>
  </si>
  <si>
    <t>KA4802DW</t>
  </si>
  <si>
    <t>LN Рамка 2М ЛЁД</t>
  </si>
  <si>
    <t>LIVING NOW. Декоративная рамка 2 модуля.Цвет "Лед"</t>
  </si>
  <si>
    <t>KA4802MM</t>
  </si>
  <si>
    <t>LN Рамка 2М ОПТ</t>
  </si>
  <si>
    <t>LIVING NOW. Декоративная рамка 2 модуля.Цвет "Оптик"</t>
  </si>
  <si>
    <t>KA4802ZG</t>
  </si>
  <si>
    <t>LN Рамка 2М СТЛ</t>
  </si>
  <si>
    <t>LIVING NOW. Декоративная рамка 2 модуля.Цвет "Сталь"</t>
  </si>
  <si>
    <t>KA4802ZW</t>
  </si>
  <si>
    <t>LN Рамка 2М ЗОЛ</t>
  </si>
  <si>
    <t>LIVING NOW. Декоративная рамка 2 модуля.Цвет "Золото"</t>
  </si>
  <si>
    <t>KA4804KM</t>
  </si>
  <si>
    <t>LN Рамка 4М ПСЧ</t>
  </si>
  <si>
    <t>LIVING NOW. Декоративная рамка 4 модуля.Цвет Песочный.</t>
  </si>
  <si>
    <t>KG01M2</t>
  </si>
  <si>
    <t>LN ЛП Выкл 2М ЧРН</t>
  </si>
  <si>
    <t>LIVING NOW. Лицевая панель для выключателей и переключателей 2 модуля.Цвет Черный.</t>
  </si>
  <si>
    <t>KG01M2D</t>
  </si>
  <si>
    <t>LN ЛП Выкл "звонок" 2М ЧРН</t>
  </si>
  <si>
    <t>LIVING NOW. Лицевая панель с символом "звонок" для выключателей и переключателей 2 модуля.Цвет Черный.</t>
  </si>
  <si>
    <t>KG4140A16F</t>
  </si>
  <si>
    <t>LN Роз.плск 2К+З 10/16А 2М ЧРН</t>
  </si>
  <si>
    <t>LIVING NOW. Розетка немецкого/итальянского стандарта с плоской лицевой панелью 10/16А 2 модуля.Цвет Черный.</t>
  </si>
  <si>
    <t>KG4141A</t>
  </si>
  <si>
    <t>LN Роз. 2К+З авт 16А 2М ЧРН</t>
  </si>
  <si>
    <t>LIVING NOW. Розетка немецкого стандарта 2К+З 16А автоматические клеммы 2 модуля.Цвет Черный.</t>
  </si>
  <si>
    <t>KG4279C5E</t>
  </si>
  <si>
    <t>LN Роз. RJ45 cat5e UTP 1М ЧРН</t>
  </si>
  <si>
    <t>LIVING NOW. Розетка компьютерная RJ45 cat5e UTP 1 модуль.Цвет Черный.</t>
  </si>
  <si>
    <t>KG4441</t>
  </si>
  <si>
    <t>LN Термостат воздух 2М ЧРН</t>
  </si>
  <si>
    <t>LIVING NOW. Термостат цифровой с дисплеем для воздуха 230В 5(2)А 2 модуля.Цвет Черный.</t>
  </si>
  <si>
    <t>KM01M2</t>
  </si>
  <si>
    <t>LN ЛП Выкл 2М ПСЧ</t>
  </si>
  <si>
    <t>LIVING NOW. Лицевая панель для выключателей и переключателей 2 модуля.Цвет Песочный.</t>
  </si>
  <si>
    <t>KW01</t>
  </si>
  <si>
    <t>LN ЛП Выкл 1М БЕЛ</t>
  </si>
  <si>
    <t>LIVING NOW. Лицевая панель для выключателей и переключателей 1 модуль.Цвет Белый.</t>
  </si>
  <si>
    <t>L4005/0</t>
  </si>
  <si>
    <t>Кнопка 1П 10А - 250В без клавиши</t>
  </si>
  <si>
    <t>L4141V</t>
  </si>
  <si>
    <t>LivingLight Силовая розетка 2К+З, 16А, цвет зеленый</t>
  </si>
  <si>
    <t>Livinglight Силовая розетка 2К+З, 16А, цвет зелёный</t>
  </si>
  <si>
    <t>L4583</t>
  </si>
  <si>
    <t>Диммер поворотный</t>
  </si>
  <si>
    <t>Диммер Поворотный</t>
  </si>
  <si>
    <t>L4915M2N</t>
  </si>
  <si>
    <t>LivingLight Клавиша без символа, размер 2 модуля, цвет антрацит</t>
  </si>
  <si>
    <t>Livinglight Клавиша без символа, размер 2 модуля, цвет антрацит</t>
  </si>
  <si>
    <t>LNA4804AR</t>
  </si>
  <si>
    <t>LivingLight Рамка прямоугольная, 4 модуля, цвет Антрацит</t>
  </si>
  <si>
    <t>Livinglight Рамка прямоугольная, 4 модуля, цвет Антрацит</t>
  </si>
  <si>
    <t>LNA4807AR</t>
  </si>
  <si>
    <t>LivingLight Рамка прямоугольная, 7 модулей, цвет Антрацит</t>
  </si>
  <si>
    <t>Livinglight Рамка прямоугольная, 7 модулей, цвет Антрацит</t>
  </si>
  <si>
    <t>N4001A</t>
  </si>
  <si>
    <t>LivingLight Выключатель с автоматическими клемами, размер 1 модуль, цвет белый</t>
  </si>
  <si>
    <t>N4915M2N</t>
  </si>
  <si>
    <t>LivingLight Клавиша без символа, размер 2 модуля, цвет белый</t>
  </si>
  <si>
    <t>Livinglight Клавиша без символа, размер 2 модуля, цвет белый</t>
  </si>
  <si>
    <t>N4955/20</t>
  </si>
  <si>
    <t>Вывод кабеля 20А</t>
  </si>
  <si>
    <t>Вывод Кабеля 20а</t>
  </si>
  <si>
    <t>N4955/45</t>
  </si>
  <si>
    <t>NT4001M2N</t>
  </si>
  <si>
    <t>LivingLight Выключатель с винтовыми клемами, размер 2 модуля, цвет алюминий</t>
  </si>
  <si>
    <t>Livinglight Выключатель с винтовыми клемами, размер 2 модуля, алюминий</t>
  </si>
  <si>
    <t>NT4054</t>
  </si>
  <si>
    <t>LivingLight Переключатель промежуточный Axial с автоматическими клемами, размер 1 модуль, цвет алюминий</t>
  </si>
  <si>
    <t>Livinglight Переключатель промежуточный Axial с автоматическими клемами, размер 1 модуль, алюминий</t>
  </si>
  <si>
    <t>NT4054M2</t>
  </si>
  <si>
    <t>LivingLight Переключатель промежуточный Axial с автоматическими клемами, размер 2 модуля, цвет алюминий</t>
  </si>
  <si>
    <t>LivingLight Переключатель промежуточный Axial с автоматическими клемами, размер 2 модуля, цвет алюми</t>
  </si>
  <si>
    <t>NT4145</t>
  </si>
  <si>
    <t>NT4915/2</t>
  </si>
  <si>
    <t>NT4916D</t>
  </si>
  <si>
    <t>LivingLight Клавиша Axial Символ "Звонок", размер 1 модуль, цвет алюминий</t>
  </si>
  <si>
    <t>Livinglight Клавиша Axial Символ "Звонок", размер 1 модуль, цвет алюминий</t>
  </si>
  <si>
    <t>Добавление в тариф</t>
  </si>
  <si>
    <t>Тройники и разветвители</t>
  </si>
  <si>
    <t>Шнуры медные мультимедиа</t>
  </si>
  <si>
    <t>Реле времени модульные</t>
  </si>
  <si>
    <t>Роз.2К+З винт.б/ш 90° бел.гл</t>
  </si>
  <si>
    <t>Розетка с заземлением  - винтовые зажимы - без шторок 16А 250В - 90°- 2 модуля - белый</t>
  </si>
  <si>
    <t>Роз.2К+З винт.с/ш 90° бел.гл</t>
  </si>
  <si>
    <t>Розетка с заземлением  - винтовые зажимы - со шторками 16А 250В - 90°- 2 модуля - белый</t>
  </si>
  <si>
    <t>Роз.2К+З винт.б/ш 90° кр.гл</t>
  </si>
  <si>
    <t>Розетка с заземлением  - винтовые зажимы - без шторок 16А 250В - 90°- 2 модуля - красный</t>
  </si>
  <si>
    <t>Роз.2К+З винт.с/ш 90° кр.гл</t>
  </si>
  <si>
    <t>Розетка с заземлением  - винтовые зажимы - со шторками 16А 250В - 90°- 2 модуля - красный</t>
  </si>
  <si>
    <t>Роз.2К+З винт.б/ш 45° бел.гл</t>
  </si>
  <si>
    <t>Розетка с заземлением  - винтовые зажимы - без шторок 16А 250В - 45°- 2 модуля - белый</t>
  </si>
  <si>
    <t>Роз.2К+З винт.с/ш 45° бел.гл</t>
  </si>
  <si>
    <t>Розетка с заземлением  - винтовые зажимы - со шторками 16А 250В - 45°- 2 модуля - белый</t>
  </si>
  <si>
    <t>Роз.2К+З винт.б/ш 45° кр.гл</t>
  </si>
  <si>
    <t>Розетка с заземлением  - винтовые зажимы - без шторок 16А 250В - 45°- 2 модуля - красный</t>
  </si>
  <si>
    <t>Роз.2К+З винт.с/ш 45° кр.гл</t>
  </si>
  <si>
    <t>Розетка с заземлением  - винтовые зажимы - со шторками 16А 250В - 45°- 2 модуля - красный</t>
  </si>
  <si>
    <t>Блокиратор роз 2К+З</t>
  </si>
  <si>
    <t>Ключ для розетки с блокировкой</t>
  </si>
  <si>
    <t>Заглушка 1М бел.гл</t>
  </si>
  <si>
    <t>Заглушка - 1 модуль - белый</t>
  </si>
  <si>
    <t>Заглушка 2М бел.гл</t>
  </si>
  <si>
    <t>Заглушка - 2 модуля - белый</t>
  </si>
  <si>
    <t>Роз.2К+З безвинт.б/ш 90° бел.гл</t>
  </si>
  <si>
    <t>Розетка с заземлением  - безвинтовые зажимы - без шторок 16А 250В - 90°- 2 модуля - белый</t>
  </si>
  <si>
    <t>Роз.2К+З безвинт.с/ш 90° бел.гл</t>
  </si>
  <si>
    <t>Розетка с заземлением  - безвинтовые зажимы - со шторками 16А 250В - 90°- 2 модуля - белый</t>
  </si>
  <si>
    <t>Роз.2К+З безвинт.б/ш 90° кр.гл</t>
  </si>
  <si>
    <t>Розетка с заземлением  - безвинтовые зажимы - без шторок 16А 250В - 90°- 2 модуля - красный</t>
  </si>
  <si>
    <t>Роз.2К+З безвинт.с/ш 90° кр.гл</t>
  </si>
  <si>
    <t>Розетка с заземлением  - безвинтовые зажимы - со шторками 16А 250В - 90°- 2 модуля - красный</t>
  </si>
  <si>
    <t>Роз.2К+З безвинт.б/ш 45° бел.гл</t>
  </si>
  <si>
    <t>Розетка с заземлением  - безвинтовые зажимы - без шторок 16А 250В - 45°- 2 модуля - белый</t>
  </si>
  <si>
    <t>Роз.2К+З безвинт.с/ш 45° бел.гл</t>
  </si>
  <si>
    <t>Розетка с заземлением  - безвинтовые зажимы - со шторками 16А 250В - 45°- 2 модуля - белый</t>
  </si>
  <si>
    <t>Роз.2К+З безвинт.б/ш 45° кр.гл</t>
  </si>
  <si>
    <t>Розетка с заземлением  - безвинтовые зажимы - без шторок 16А 250В - 45°- 2 модуля - красный</t>
  </si>
  <si>
    <t>Роз.2К+З безвинт.с/ш и бл 90° кр.гл</t>
  </si>
  <si>
    <t>Розетка с заземлением  - безвинтовые зажимы - со шторками и блокировкой 16А 250В - 90°- 2 модуля - красный</t>
  </si>
  <si>
    <t>Роз.2К+З безвинт.с/ш 45° кр.гл</t>
  </si>
  <si>
    <t>Розетка с заземлением  - безвинтовые зажимы - со шторками 16А 250В - 45°- 2 модуля - красный</t>
  </si>
  <si>
    <t>ЭУИ стандарта 45х45</t>
  </si>
  <si>
    <t>Щитки распределительные Ekinoxe</t>
  </si>
  <si>
    <t>Розетки, вилки, удлинители Hypra</t>
  </si>
  <si>
    <t>Слаботочные индустриальные разъемы Hypra</t>
  </si>
  <si>
    <t>Распределительные блоки модульные</t>
  </si>
  <si>
    <t>Розетки</t>
  </si>
  <si>
    <t>Автоматические выключатели DPX</t>
  </si>
  <si>
    <t>Механизмы управления освещением</t>
  </si>
  <si>
    <t>Вступает в действие с 07.04.2025</t>
  </si>
  <si>
    <t>010220</t>
  </si>
  <si>
    <t>Пл.вст. быт.5х20 2А</t>
  </si>
  <si>
    <t>Миниатюрный цилиндрический предохранитель - 5x20 мм - 2 А</t>
  </si>
  <si>
    <t>015550</t>
  </si>
  <si>
    <t>Пл.вст. gG 22x58 50А 500В с/б</t>
  </si>
  <si>
    <t>Промышленный цилиндрический предохранитель gG 22x58 50а 500В с бойком</t>
  </si>
  <si>
    <t>017050</t>
  </si>
  <si>
    <t>Пл.вставк. aM 125A с/и,разм.1</t>
  </si>
  <si>
    <t>Предохранитель типа aM - размер 1 - с индикатором - 125 A</t>
  </si>
  <si>
    <t>020016</t>
  </si>
  <si>
    <t>XL3 160 Шкаф мод.встаив.6реек</t>
  </si>
  <si>
    <t>Шкаф распределительный встроенный XL³ 160 - для модульного оборудования - 6 реек - 144 модуля</t>
  </si>
  <si>
    <t>024325</t>
  </si>
  <si>
    <t>Osmoz рамка+вставк. широкая белая без надписей</t>
  </si>
  <si>
    <t>024613</t>
  </si>
  <si>
    <t>Osmoz индик.монобл. 230В СИН.</t>
  </si>
  <si>
    <t>Osmoz индикаторная лампа моноблочная 230В синяя</t>
  </si>
  <si>
    <t>026580</t>
  </si>
  <si>
    <t>Замок Ronis "Дебро"</t>
  </si>
  <si>
    <t>Блокиратор Ronis для моторизированных выкатных DPX - для механизма Debro-lift - 2 ключа</t>
  </si>
  <si>
    <t>Катушка вкл. 220-250V A.C./D.C.</t>
  </si>
  <si>
    <t>Незав.расцепитель 220-250V A.C./D.C.</t>
  </si>
  <si>
    <t>028892</t>
  </si>
  <si>
    <t>Плоские задние клеммы 3Р для DMX³ 4000</t>
  </si>
  <si>
    <t>Клеммы для DMX³ типоразмер 2 - фиксированное исполнение - 3П - плоские устанавливаются на задние выводы</t>
  </si>
  <si>
    <t>030253</t>
  </si>
  <si>
    <t>DLPLУг.плоский к-к 32х12.5</t>
  </si>
  <si>
    <t>Угол плоский переменный - для мини-плинтусов DLPlus 32x12,5 - белый</t>
  </si>
  <si>
    <t>032469</t>
  </si>
  <si>
    <t>К.опт.ог.OS2 9/125бр8FOвтр/вн</t>
  </si>
  <si>
    <t>Кабель оптоволоконный OS2 - одномодовый - внутренний/наружный - в броне из стальной гофрированной ленты - огнестойкий - 8 волокон - LSZH</t>
  </si>
  <si>
    <t>032472</t>
  </si>
  <si>
    <t>Каб.опт.OM2 50/125 2FO втр/вн</t>
  </si>
  <si>
    <t>Кабель оптоволоконный OM2 - многомодовый - внутренний/наружный - 2 волокна - LSZH</t>
  </si>
  <si>
    <t>036780</t>
  </si>
  <si>
    <t>Траверс длина 243мм Lina25</t>
  </si>
  <si>
    <t>Траверс Lina 25 - для Atlantic/Inox/Marina шириной 300 мм - длина 243 мм</t>
  </si>
  <si>
    <t>037120</t>
  </si>
  <si>
    <t>Клемма 2,5х5 неотключаем. цепь</t>
  </si>
  <si>
    <t>Винтовая клемма Viking 3 - однополюсная - 1 вход/1 выход - шаг 5 мм - оранжевый</t>
  </si>
  <si>
    <t>037172</t>
  </si>
  <si>
    <t>Клемма 6х8 д/заземления</t>
  </si>
  <si>
    <t>Винтовая клемма Viking 3 - заземляющая - однополюсная - металлическое основание - шаг 8 мм - желто-зеленый</t>
  </si>
  <si>
    <t>037510</t>
  </si>
  <si>
    <t>Фиксатор концевой шаг 6 мм</t>
  </si>
  <si>
    <t>Фиксатор клеммников Viking 3 - шаг 6 мм - безвинтовое крепление - для сим. реек</t>
  </si>
  <si>
    <t>037550</t>
  </si>
  <si>
    <t>Заглушка шаг 5/6/8/10 мм</t>
  </si>
  <si>
    <t>Торцевая крышка Viking 3 - для винтовых клемм - 1 вход/1 выход - с шагом 5/6/8/10 мм</t>
  </si>
  <si>
    <t>037552</t>
  </si>
  <si>
    <t>Заглушка 2 входа/2 выхода</t>
  </si>
  <si>
    <t>Торцевая крышка Viking 3 - для винтовых клемм - 2 входа/2 выхода</t>
  </si>
  <si>
    <t>037590</t>
  </si>
  <si>
    <t>Перегородка изол. шаг 6 мм</t>
  </si>
  <si>
    <t>Торцевая крышка Viking 3 - для пружинных клемм - с шагом 6 мм - с разъединителем</t>
  </si>
  <si>
    <t>050195</t>
  </si>
  <si>
    <t>Розетка 2К+3 - серия Элиум - 16 А - с кольцом - пластик - винтовой зажим - чёрный</t>
  </si>
  <si>
    <t>054018</t>
  </si>
  <si>
    <t>Выдв. блок 8(2х4)мод. латунь</t>
  </si>
  <si>
    <t>Выдвижной розеточный блок - неукомплектованный - IP 40 - 8 модулей - латунь</t>
  </si>
  <si>
    <t>055427</t>
  </si>
  <si>
    <t>Розетка сил.3К+Н+З 20А на винт</t>
  </si>
  <si>
    <t>Розетка встраиваемая 3К+Н+З - 20 А - 80x80 мм - на винтах - белый</t>
  </si>
  <si>
    <t>066210</t>
  </si>
  <si>
    <t>CLN ЛП выкл. с инд. сл.к.</t>
  </si>
  <si>
    <t>Лицевая панель - Программа Celiane - выключатель/переключатель Кат. № 0 670 01/02/31/32 с подсветкой - слоновая кость</t>
  </si>
  <si>
    <t>066250</t>
  </si>
  <si>
    <t>CLN ЛП светорегулятора сл.к.</t>
  </si>
  <si>
    <t>Лицевая панель - Программа Celiane - светорегуляторы Кат. № 0 670 80/82/83 - слоновая кость</t>
  </si>
  <si>
    <t>066625</t>
  </si>
  <si>
    <t>CLN2 Рамка 5п Сл.кость глянец</t>
  </si>
  <si>
    <t>Рамка - Программа Celiane - 5 постов - Слоновая кость</t>
  </si>
  <si>
    <t>066681</t>
  </si>
  <si>
    <t>CLN Рамка 1п "Черный глянец"</t>
  </si>
  <si>
    <t>Celiane. Рамка 1-постовая. Цвет "Черный глянец"</t>
  </si>
  <si>
    <t>066731</t>
  </si>
  <si>
    <t>CLN2 Рамка 1п Ф.перкаль</t>
  </si>
  <si>
    <t>Рамка - Программа Celiane - 1 пост - Фиолетовая перкаль</t>
  </si>
  <si>
    <t>066741</t>
  </si>
  <si>
    <t>CLN2 Рамка 1п Чер.перкаль</t>
  </si>
  <si>
    <t>Рамка - Программа Celiane - 1 пост - Чёрная перкаль</t>
  </si>
  <si>
    <t>067051</t>
  </si>
  <si>
    <t>CLNВык.с выд.вр.б/нейтр.1000Вт</t>
  </si>
  <si>
    <t>Выключатель без нейтрали с выдержкой времени - Программа Celiane - 230 В~</t>
  </si>
  <si>
    <t>067352</t>
  </si>
  <si>
    <t>Celiane Механизм USB розетки</t>
  </si>
  <si>
    <t>Розетка USB - Celiane</t>
  </si>
  <si>
    <t>067670</t>
  </si>
  <si>
    <t>Celiane Модуль для кольцевой подсветки/индикации,230В 0.15 мА/3 мА</t>
  </si>
  <si>
    <t>Светодиодный модуль с контурной подсветкой/индикацией - Программа Celiane</t>
  </si>
  <si>
    <t>067802</t>
  </si>
  <si>
    <t>CLN клавиша 2хВыкл IP44 бел.</t>
  </si>
  <si>
    <t>Лицевая панель - Программа Celiane - для двойных переключателей Кат. № 2x0 670 01/31 - IP 44 - белый</t>
  </si>
  <si>
    <t>068009</t>
  </si>
  <si>
    <t>Celiane ЛП выкл.с кл.2-поз.бел</t>
  </si>
  <si>
    <t>Лицевая панель - Программа Celiane - выключатель с ключом двухпозиционный 6 А Кат. № 0 670 09 - белый</t>
  </si>
  <si>
    <t>068302</t>
  </si>
  <si>
    <t>Celiane ЛП выкл.дв. титан</t>
  </si>
  <si>
    <t>Лицевая панель - Программа Celiane - выключатель 1-полюсный / переключатель Кат. № 0 670 01/02/31/32 - титан</t>
  </si>
  <si>
    <t>068551</t>
  </si>
  <si>
    <t>Celiane ЛП розетки RJ45 титан</t>
  </si>
  <si>
    <t>Лицевая панель - Программа Celiane - розетки RJ 45 Кат. № 0 673 44/45 - титан</t>
  </si>
  <si>
    <t>068981</t>
  </si>
  <si>
    <t>CLN2 Рамка 1п Карбон</t>
  </si>
  <si>
    <t>Рамка - Программа Celiane - 1 пост - Карбон</t>
  </si>
  <si>
    <t>068983</t>
  </si>
  <si>
    <t>CLN2 Рамка 3п Карбон</t>
  </si>
  <si>
    <t>Рамка - Программа Celiane - 3 поста - Карбон</t>
  </si>
  <si>
    <t>069371</t>
  </si>
  <si>
    <t>Рамка 1п Ардезия CLN</t>
  </si>
  <si>
    <t>Рамка - Программа Celiane - эксклюзивная - 1 пост - ардезия</t>
  </si>
  <si>
    <t>069461</t>
  </si>
  <si>
    <t>CLN2 Рамка 1п Смальта мокка</t>
  </si>
  <si>
    <t>Рамка - Программа Celiane - 1 пост - Смальта Мокка</t>
  </si>
  <si>
    <t>069571</t>
  </si>
  <si>
    <t>Plexo Роз.2К+З нем.ст.вин.заж.</t>
  </si>
  <si>
    <t>Розетка 2К+З - с винтовыми зажимами - немецкий стандарт - Программа Plexo - серый - 16 A - 250 В</t>
  </si>
  <si>
    <t>069689</t>
  </si>
  <si>
    <t>Plexo Кор.1п.бел.</t>
  </si>
  <si>
    <t>Коробка для накладного монтажа с мембранными сальниками - Программа Plexo - белый - 1 пост</t>
  </si>
  <si>
    <t>076564</t>
  </si>
  <si>
    <t>MOSAIC RJ45 UTP кат6 2мод бел</t>
  </si>
  <si>
    <t>Розетка RJ 45 - Программа Mosaic - категория 6 - UTP - 2 модуля - белый</t>
  </si>
  <si>
    <t>077401</t>
  </si>
  <si>
    <t>Msc Роз. DLP н.ст. 2К+З б/заж.</t>
  </si>
  <si>
    <t>Розетка 2К+3 - Программа Mosaic - для установки в кабель-канале - автоматические клеммы - стандартная</t>
  </si>
  <si>
    <t>078811</t>
  </si>
  <si>
    <t>Рамка 1м 1п MSC N</t>
  </si>
  <si>
    <t>Рамка 1м 1п Mosaic N</t>
  </si>
  <si>
    <t>079058</t>
  </si>
  <si>
    <t>Рамка 8м Антрацит Mosaic</t>
  </si>
  <si>
    <t>Рамка - Программа Mosaic - 8 модулей - горизонтальная - антрацит</t>
  </si>
  <si>
    <t>079302</t>
  </si>
  <si>
    <t>Рамка 2м Алю пласт. MSC N</t>
  </si>
  <si>
    <t>Рамка пластиковая Mosaic 2 модуля Алюминий</t>
  </si>
  <si>
    <t>079304</t>
  </si>
  <si>
    <t>Рамка 2X2м гор Алю пласт.MSC N</t>
  </si>
  <si>
    <t>Рамка пластиковая горизонтальная Mosaic 2Х2 модуля Алюминий</t>
  </si>
  <si>
    <t>080241</t>
  </si>
  <si>
    <t>Celiane Кор.накл.1п бел.</t>
  </si>
  <si>
    <t>Коробка для накладного монтажа - 1-местная - Программа Celiane - белый</t>
  </si>
  <si>
    <t>088022</t>
  </si>
  <si>
    <t>Основание гор.уст.(рег) 16/24М</t>
  </si>
  <si>
    <t>Основание для горизонтальной установки ЭУИ с регулировкой по высоте, стандартное исполнение, 16/24 мод.</t>
  </si>
  <si>
    <t>088083</t>
  </si>
  <si>
    <t>Переходник для монт.кор.16/24М</t>
  </si>
  <si>
    <t>Переходник для монтажной коробки 0 880 80 16/24 мод.</t>
  </si>
  <si>
    <t>088125</t>
  </si>
  <si>
    <t>Основание верт.уст.2х8М фикс.</t>
  </si>
  <si>
    <t>Основание для вертикальной установки фиксированное, исполнение вровень с полом 2х8 мод.</t>
  </si>
  <si>
    <t>088145</t>
  </si>
  <si>
    <t>Панель нап.кор.сталь 8/12М</t>
  </si>
  <si>
    <t>Декоративная панель из нержавеющей стали для крышки напольной коробки нержавеющая сталь, исполнение вровень с полом 8/12 мод.</t>
  </si>
  <si>
    <t>089636</t>
  </si>
  <si>
    <t>Крышка спл. метал. для 10м/12м</t>
  </si>
  <si>
    <t>Крышка - для встраивания напольных коробок на 12 модулей или с глубиной 65 мм на 10 модулей</t>
  </si>
  <si>
    <t>089644</t>
  </si>
  <si>
    <t>Напольная Коробка 3 Мод.</t>
  </si>
  <si>
    <t>Напольная коробка - IP 20 - RAL 7031 - 3 модуля</t>
  </si>
  <si>
    <t>090109</t>
  </si>
  <si>
    <t>Розетка мобильная - 16А - 3К+H+З - 380 В - IP 44</t>
  </si>
  <si>
    <t>100142</t>
  </si>
  <si>
    <t>Роз. 2К+З нем.стд. белая 1 уп.</t>
  </si>
  <si>
    <t>Розетка 2К+3 немецкий стандарт, цвет белый, 1 упаковка (в 1 упаковке 10 шт арт. 774420)</t>
  </si>
  <si>
    <t>100143</t>
  </si>
  <si>
    <t>Роз. 2К+З нем.стд. сл.к. 1 уп.</t>
  </si>
  <si>
    <t>Розетка 2К+3 немецкий стандарт, цвет слоновая кость, 1 упаковка (в 1 упаковке 10 шт арт. 774320)</t>
  </si>
  <si>
    <t>142548</t>
  </si>
  <si>
    <t>Трансф.изол. 3ф 25кВА 400/230</t>
  </si>
  <si>
    <t>Трансформатор изолирующий с экраном 3ф 25кВА 400В/230В</t>
  </si>
  <si>
    <t>338874</t>
  </si>
  <si>
    <t>Пластр. верт DPX-IS 1600 4P36M</t>
  </si>
  <si>
    <t>Лицевая панель для DPX-IS 1600 3П/4П вертикально для шкафа шириной 36 модулей</t>
  </si>
  <si>
    <t>402064</t>
  </si>
  <si>
    <t>Rx3 Вдт 30ма 63а 4п Ac</t>
  </si>
  <si>
    <t>RX3 ВДТ 30мА 63А 4П AC</t>
  </si>
  <si>
    <t>403008</t>
  </si>
  <si>
    <t>ВДТ TX3 4П 25A 30MA -AC</t>
  </si>
  <si>
    <t>Выключатель дифференциального тока TX³ - 4П - 25 А - тип AC - 30 мА - 4 модуля</t>
  </si>
  <si>
    <t>406266</t>
  </si>
  <si>
    <t>Кон-кт пер.ав+всп.1мCA+SD</t>
  </si>
  <si>
    <t>Вспомогательный переключающий контакт положения + контакт срабатывания DX³ - 6 А - 250 В~</t>
  </si>
  <si>
    <t>406314</t>
  </si>
  <si>
    <t>DX3 Ручной ввод резерва 2полюса</t>
  </si>
  <si>
    <t>DX³ Ручной ввод резерва 2П</t>
  </si>
  <si>
    <t>407670</t>
  </si>
  <si>
    <t>Авт.выкл.DX3 1П С16A 6000/10kA</t>
  </si>
  <si>
    <t>Автоматический выключатель DX³ 6000 - 10 кА - тип характеристики C - 1П - 230/400 В~ - 16 А - 1 модуль</t>
  </si>
  <si>
    <t>407971</t>
  </si>
  <si>
    <t>Авт.выкл.DX3 1П D16A 6000/10kA</t>
  </si>
  <si>
    <t>Автоматический выключатель DX³ 6000 - 10 кА - тип характеристики D - 1П - 230/400 В~ - 16 А - 1 модуль</t>
  </si>
  <si>
    <t>409117</t>
  </si>
  <si>
    <t>Авт.выкл.DX3 1П C32A10kA/16kA</t>
  </si>
  <si>
    <t>Автоматический выключатель DX³ 10000 - 16 кА - тип характеристики C - 1П - 230/400 В~ - 32 А - 1 модуль</t>
  </si>
  <si>
    <t>409142</t>
  </si>
  <si>
    <t>Авт.вкл.DX3 1П C125A 10kA/16kA</t>
  </si>
  <si>
    <t>Автоматический выключатель DX³ 10000 - 16 кА - тип характеристики C - 1П - 230/400 В~ - 125 А - 1,5 модуля</t>
  </si>
  <si>
    <t>411236</t>
  </si>
  <si>
    <t>АВДТ DX3 4П C25А 30MA-A</t>
  </si>
  <si>
    <t>Автоматический выключатель дифференциального тока DX³ 6000 - 10 кА - тип характеристики С - 4П - 400 В~ - 25 А - тип A - 30 мА - 4 модуля</t>
  </si>
  <si>
    <t>412106</t>
  </si>
  <si>
    <t>Трансформатор тока 200/5A</t>
  </si>
  <si>
    <t>412549</t>
  </si>
  <si>
    <t>CX3 Кон.230V 3НО 40А с руч.уп.</t>
  </si>
  <si>
    <t>Контактор CX³ - 3П - 400 В~ - с катушкой 230 В~ - 40 A - 3 Н.О. - 3 модуля - с рукояткой управления</t>
  </si>
  <si>
    <t>412780</t>
  </si>
  <si>
    <t>Программируемый ежедневный таймер 1М</t>
  </si>
  <si>
    <t>Суточный таймер - аналоговый - вертикальная шкала - 230 В~ - 1 Н.О. - 16 А - 250 В~ - без запаса хода часов</t>
  </si>
  <si>
    <t>412790</t>
  </si>
  <si>
    <t>Суточный таймер - аналоговый - вертикальная шкала - 230 В~ - 1 Н.О. - 16 А - 250 В~ - запас хода 100 ч</t>
  </si>
  <si>
    <t>414940</t>
  </si>
  <si>
    <t>CX3 EMS RS485</t>
  </si>
  <si>
    <t>CX3 EMS Шлюз RS485</t>
  </si>
  <si>
    <t>416855</t>
  </si>
  <si>
    <t>CTX3 вспом.конт.фронт. 2но2нз</t>
  </si>
  <si>
    <t>CTX³ Фронтальные вспомогательные контакты 2НО2НЗ</t>
  </si>
  <si>
    <t>421048</t>
  </si>
  <si>
    <t>DPX3 сигнал позиции вкачено</t>
  </si>
  <si>
    <t>Сигнальный контакт положения вставлен/отсоединен - DPX³ 160/250 съем. исполнения</t>
  </si>
  <si>
    <t>422692</t>
  </si>
  <si>
    <t>Модуль 4 цифр вх, 2 рел вых</t>
  </si>
  <si>
    <t>Модуль 4 цифровых входа, 2 релейных выхода</t>
  </si>
  <si>
    <t>431127</t>
  </si>
  <si>
    <t>Рубильник реверсивный CCF 315A 3П+Н</t>
  </si>
  <si>
    <t>Перекидной выключатель-разъединитель DCX-M - 315 А - типоразмер 3 - 3П+Н - винтовые зажимы</t>
  </si>
  <si>
    <t>605208</t>
  </si>
  <si>
    <t>Spx 3П 630A Пластик.</t>
  </si>
  <si>
    <t>Разъединитель SPX с ножевыми контактами - монтаж на пластину или DIN-рейку - 630 A - 3 - М12</t>
  </si>
  <si>
    <t>632703</t>
  </si>
  <si>
    <t>Коннектор RJ45 Keystone 5е UTP</t>
  </si>
  <si>
    <t>Коннектор RJ 45 Keystone - категория 5e - UTP - Quteo IP 20</t>
  </si>
  <si>
    <t>694249</t>
  </si>
  <si>
    <t>Рамка 4п VALENA БЕЛ/СЕРЕБ</t>
  </si>
  <si>
    <t>Рамка 4 поста - Legrand Valena - белый/серебряный штрих</t>
  </si>
  <si>
    <t>694250</t>
  </si>
  <si>
    <t>694340</t>
  </si>
  <si>
    <t>Выкл 1кл подсв. VALENA АЛЮ</t>
  </si>
  <si>
    <t>Выключатель одноклавишный с подсветкой - Legrand Valena - 10А 250В схема 1L безвинтовые зажимы - алюминий</t>
  </si>
  <si>
    <t>694344</t>
  </si>
  <si>
    <t>Выкл 2кл подсв. VALENA АЛЮ</t>
  </si>
  <si>
    <t>Выключатель двухклавишный с подсветкой - Legrand Valena - 10А 250В схема 5L безвинтовые зажимы - алюминий</t>
  </si>
  <si>
    <t>695630</t>
  </si>
  <si>
    <t>Выкл 2кл подсв. VALENA СЛНК</t>
  </si>
  <si>
    <t>Выключатель двухклавишный с подсветкой - Legrand Valena - 10А 250В схема 5L безвинтовые зажимы - слоновая кость</t>
  </si>
  <si>
    <t>695648</t>
  </si>
  <si>
    <t>695649</t>
  </si>
  <si>
    <t>Рамка 4п VALENA СЛНК/ЗОЛ</t>
  </si>
  <si>
    <t>Рамка 4 поста - Legrand Valena - слоновая кость/золотой штрих</t>
  </si>
  <si>
    <t>695650</t>
  </si>
  <si>
    <t>695982</t>
  </si>
  <si>
    <t>Рамка 3 поста белая</t>
  </si>
  <si>
    <t>Cariva DIY Рамка 3 поста белая</t>
  </si>
  <si>
    <t>696742</t>
  </si>
  <si>
    <t>Розетка 2XRJ11 VALENA СЛНК</t>
  </si>
  <si>
    <t>Розетка телефонная двойная RJ11 - Legrand Valena - слоновая кость</t>
  </si>
  <si>
    <t>696880</t>
  </si>
  <si>
    <t>Выключатель Galea, pearl</t>
  </si>
  <si>
    <t>Выключатель Galea, Pearl</t>
  </si>
  <si>
    <t>696884</t>
  </si>
  <si>
    <t>Выкл. двойной Galea, pearl</t>
  </si>
  <si>
    <t>Выключатель двойной Galea, Pearl</t>
  </si>
  <si>
    <t>696910</t>
  </si>
  <si>
    <t>Cln перекл. 2кл. 2напр.подсв.</t>
  </si>
  <si>
    <t>Celiane перекл. 2 кл. 2напр.подсв.</t>
  </si>
  <si>
    <t>696929</t>
  </si>
  <si>
    <t>Cln перекл. 2нап. Подсв. Сл.к.</t>
  </si>
  <si>
    <t>Celiane перекл. 2нап. Подсв. слоновая кость</t>
  </si>
  <si>
    <t>696930</t>
  </si>
  <si>
    <t>Celiane перекл. 2кл. 2 напр.подсв.</t>
  </si>
  <si>
    <t>696933</t>
  </si>
  <si>
    <t>Celiane рамка 3поста сл. кость</t>
  </si>
  <si>
    <t>Celiane рамка 3 поста сл. кость</t>
  </si>
  <si>
    <t>696934</t>
  </si>
  <si>
    <t>Celiane рамка 4поста сл. кость</t>
  </si>
  <si>
    <t>Celiane рамка 4 поста сл. кость</t>
  </si>
  <si>
    <t>696951</t>
  </si>
  <si>
    <t>Celiane рамка 1 пост титан</t>
  </si>
  <si>
    <t>Celiane Рамка 1 Пост Титан</t>
  </si>
  <si>
    <t>696953</t>
  </si>
  <si>
    <t>Celiane рамка 3 поста титан</t>
  </si>
  <si>
    <t>Celiane Рамка 3 Поста Титан</t>
  </si>
  <si>
    <t>696961</t>
  </si>
  <si>
    <t>Celiane рамка 1 пост алюминий</t>
  </si>
  <si>
    <t>Celiane Рамка 1 Пост Алюминий</t>
  </si>
  <si>
    <t>696967</t>
  </si>
  <si>
    <t>752033</t>
  </si>
  <si>
    <t>VLN Термостат комнатный</t>
  </si>
  <si>
    <t>Valena IN'MATIC.Комнатный электронный термостат 5-30 °С 8А 230В.Винтовые зажимы</t>
  </si>
  <si>
    <t>752281</t>
  </si>
  <si>
    <t>VLN-a ЖЕМ Нкл ДД б/N c руч.уп.</t>
  </si>
  <si>
    <t>Valena ALLURE.Лицевая панель датчика движения,с ручным управлением.Жемчуг</t>
  </si>
  <si>
    <t>752304</t>
  </si>
  <si>
    <t>VLN-l АЛЮ Выкл с индикацией</t>
  </si>
  <si>
    <t>Valena LIFE.Выключатель 10АХ 250В с индикацией, с лицевой панелью.Безвинтовые зажимы.Алюминий</t>
  </si>
  <si>
    <t>752332</t>
  </si>
  <si>
    <t>VLN-l АЛЮ Перекл скор.вент</t>
  </si>
  <si>
    <t>Valena LIFE.Выключатель вентилятора 4-позиционный.С лицевой панелью.Винтовые зажимы.Алюминий</t>
  </si>
  <si>
    <t>752428</t>
  </si>
  <si>
    <t>VLN-l БЕЛ Выкл 2-кл с подсвкой</t>
  </si>
  <si>
    <t>Valena LIFE.Выключатель двухклавишный 10АХ 250В с подсветкой.С лицевой панелью.Белый</t>
  </si>
  <si>
    <t>752502</t>
  </si>
  <si>
    <t>VLN-l СЛК Выкл 2-полюсный 16АХ</t>
  </si>
  <si>
    <t>Valena LIFE.Выключатель двухполюсный 16АХ 250В с лицевой панелью.Винтовые зажимы.Слоновая кость</t>
  </si>
  <si>
    <t>752608</t>
  </si>
  <si>
    <t>VLN-l АЛЮ Перекл 2-Клв</t>
  </si>
  <si>
    <t>Valena LIFE.Переключатель двухклавишный 10А 250В с лицевой панелью.Безвинтовые зажимы.Алюминий</t>
  </si>
  <si>
    <t>752708</t>
  </si>
  <si>
    <t>VLN-a БЕЛ Перекл 2-Клв</t>
  </si>
  <si>
    <t>Valena ALLURE.Переключатель двухклавишный 10А 250В с лицевой панелью.Безвинтовые зажимы.Белый</t>
  </si>
  <si>
    <t>753011</t>
  </si>
  <si>
    <t>VLN-l БЕЛ крэдл mUSB заряд</t>
  </si>
  <si>
    <t>Valena LIFE.Зарядная станция MicroUSB 240В/5В 1500мА.С лицевой панелью.Белая</t>
  </si>
  <si>
    <t>753021</t>
  </si>
  <si>
    <t>VLN Розетка 2К+З</t>
  </si>
  <si>
    <t>Valena IN'MATIC.Силовая розетка 2К+З 16А 250В.Безвинтовые зажимы.</t>
  </si>
  <si>
    <t>753032</t>
  </si>
  <si>
    <t>VLN Роз 2х RJ11-RJ45 Cat6 UTP</t>
  </si>
  <si>
    <t>Valena IN'MATIC.Информационная розетка комбинированная RJ11/RJ45 Кат.6 UTP</t>
  </si>
  <si>
    <t>753540</t>
  </si>
  <si>
    <t>VLN-l СЛК Розет RJ45 Cat5e UTP</t>
  </si>
  <si>
    <t>Valena LIFE.Информационная розетка одиночная RJ45 Кат.5е UTP.С лицевой панелью.Слоновая кость</t>
  </si>
  <si>
    <t>753664</t>
  </si>
  <si>
    <t>VLN-l АЛЮ Роз TV-SAT звезда 1к</t>
  </si>
  <si>
    <t>Valena LIFE.Розетка TV-SAT "звезда" 5-862МГц/950-2400 МГц.С лицевой панелью.Алюминий</t>
  </si>
  <si>
    <t>753921</t>
  </si>
  <si>
    <t>VLN-a АЛЮ Розетка 2К+З</t>
  </si>
  <si>
    <t>Valena ALLURE.Силовая розетка 2К+З 16А 250В с лицевой панелью.Безвинтовые зажимы.Алюминий</t>
  </si>
  <si>
    <t>754161</t>
  </si>
  <si>
    <t>VLN-l МЕДЬ Рамка 1-пост</t>
  </si>
  <si>
    <t>Valena LIFE.Рамка "Медь".1-постовая универсальная</t>
  </si>
  <si>
    <t>Valena ALLURE.Рамка "Алюминий".1-постовая универсальная</t>
  </si>
  <si>
    <t>754394</t>
  </si>
  <si>
    <t>VLN-a Алюминий Рамка 4-пост</t>
  </si>
  <si>
    <t>Valena ALLURE.Рамка "Алюминий".4-постовая универсальная</t>
  </si>
  <si>
    <t>754431</t>
  </si>
  <si>
    <t>VLN-a Барокко нуар Рамка 1П</t>
  </si>
  <si>
    <t>Valena ALLURE.Рамка "Барокко Нуар".1-постовая универсальная</t>
  </si>
  <si>
    <t>754970</t>
  </si>
  <si>
    <t>VLN-l БЕЛ Накл Роз 2К</t>
  </si>
  <si>
    <t>Valena LIFE. Лицевая панель силовой розетки 2К. Белая</t>
  </si>
  <si>
    <t>754978</t>
  </si>
  <si>
    <t>VLN-a АНТ Накл Роз 2К</t>
  </si>
  <si>
    <t>Valena ALLURE. Лицевая панель силовой розетки 2К. Антрацит</t>
  </si>
  <si>
    <t>755027</t>
  </si>
  <si>
    <t>VLN-a АЛЮ Клав Выкл 2-клавишн.</t>
  </si>
  <si>
    <t>Valena ALLURE.Лицевая панель для двухклавишного выключателя.Алюминий</t>
  </si>
  <si>
    <t>755075</t>
  </si>
  <si>
    <t>VLN-a БЕЛ Клав перекл. промеж</t>
  </si>
  <si>
    <t>Valena ALLURE.Лицевая панель для переключателя промежуточного.Белая</t>
  </si>
  <si>
    <t>755113</t>
  </si>
  <si>
    <t>VLN-a Черная сталь Клав Выкл</t>
  </si>
  <si>
    <t>Valena ALLURE.Лицевая панель для выключателей одноклавишных.Черная сталь</t>
  </si>
  <si>
    <t>755222</t>
  </si>
  <si>
    <t>VLN-l АЛЮ Клав выкл.2-кл.подсв</t>
  </si>
  <si>
    <t>Valena LIFE.Лицевая панель для выключателя двухклавишного с подсветкой.Алюминий</t>
  </si>
  <si>
    <t>755272</t>
  </si>
  <si>
    <t>VLN-l АЛЮ Клав пркл.пром.пдсв.</t>
  </si>
  <si>
    <t>Valena LIFE.Лицевая панель для переключателя промежуточного с подсветкой/индикацией.Алюминий</t>
  </si>
  <si>
    <t>755319</t>
  </si>
  <si>
    <t>VLN-a ЖЕМ Накл комн термостат</t>
  </si>
  <si>
    <t>Valena ALLURE.Лицевая панель комнатного электронного термостата.Жемчуг</t>
  </si>
  <si>
    <t>755410</t>
  </si>
  <si>
    <t>VLN-l БЕЛ Накл Роз RJ11,RJ45</t>
  </si>
  <si>
    <t>Valena LIFE.Лицевая панель для одиночных телефонных/информационных розеток.Белая</t>
  </si>
  <si>
    <t>755422</t>
  </si>
  <si>
    <t>VLN-l АЛЮ Накл Роз2х RJ11,RJ45</t>
  </si>
  <si>
    <t>Valena LIFE.Лицевая панель для двойных телефонных/информационных розеток.Алюминий</t>
  </si>
  <si>
    <t>770261</t>
  </si>
  <si>
    <t>Диммер пов.400Вт VALENA АЛЮ</t>
  </si>
  <si>
    <t>770332</t>
  </si>
  <si>
    <t>770333</t>
  </si>
  <si>
    <t>770334</t>
  </si>
  <si>
    <t>770352</t>
  </si>
  <si>
    <t>Рамка 2п VALENA АЛЮ/СЕРЕБ</t>
  </si>
  <si>
    <t>Рамка 2 поста - Legrand Valena - алюминий/серебряный штрих</t>
  </si>
  <si>
    <t>770353</t>
  </si>
  <si>
    <t>Рамка 3п VALENA АЛЮ/СЕРЕБ</t>
  </si>
  <si>
    <t>Рамка 3 поста - Legrand Valena - алюминий/серебряный штрих</t>
  </si>
  <si>
    <t>770391</t>
  </si>
  <si>
    <t>770394</t>
  </si>
  <si>
    <t>Рамка 4 поста - Legrand Valena - ноктюрн/серебряный штрих</t>
  </si>
  <si>
    <t>770474</t>
  </si>
  <si>
    <t>774310</t>
  </si>
  <si>
    <t>Выкл 1кл с подсв VALENA СЛНК</t>
  </si>
  <si>
    <t>774480</t>
  </si>
  <si>
    <t>Лиц. пан. универс. VALENA БЕЛ</t>
  </si>
  <si>
    <t>Лицевая панель универсальная 46,5мм - Legrand Valena - белый</t>
  </si>
  <si>
    <t>782309</t>
  </si>
  <si>
    <t>Выкл 1кл двухп. IP44 QUTEO БЕЛ</t>
  </si>
  <si>
    <t>Выключатель двухполюсный одноклавишный - Legrand Quteo - IP44 10А 250В винтовые зажимы накладной монтаж - белый</t>
  </si>
  <si>
    <t>782335</t>
  </si>
  <si>
    <t>Кнопка 1кл IP44 QUTEO СЕР</t>
  </si>
  <si>
    <t>Выключатель кнопочный одноклавишный - Legrand Quteo - IP44 6А 250В винтовые зажимы накладной монтаж - серый</t>
  </si>
  <si>
    <t>K4001M2A</t>
  </si>
  <si>
    <t>LN Выкл 10А авт 2М</t>
  </si>
  <si>
    <t>LIVING NOW. Выключатель 10А автоматические клеммы 2 модуля.</t>
  </si>
  <si>
    <t>KA4802KW</t>
  </si>
  <si>
    <t>LN Рамка 2М БЕЛ</t>
  </si>
  <si>
    <t>LIVING NOW. Декоративная рамка 2 модуля.Цвет Белый.</t>
  </si>
  <si>
    <t>KA4802M2KG</t>
  </si>
  <si>
    <t>LN Рамка 2x2М ЧРН</t>
  </si>
  <si>
    <t>LIVING NOW. Декоративная рамка 2 поста (2+2 модуля).Цвет Черный.</t>
  </si>
  <si>
    <t>KA4802M2KW</t>
  </si>
  <si>
    <t>LN Рамка 2x2М БЕЛ</t>
  </si>
  <si>
    <t>LIVING NOW. Декоративная рамка 2 поста (2+2 модуля).Цвет Белый.</t>
  </si>
  <si>
    <t>KA4802M3KM</t>
  </si>
  <si>
    <t>LN Рамка 2x3М ПСЧ</t>
  </si>
  <si>
    <t>LIVING NOW. Декоративная рамка 3 поста (2+2+2 модуля).Цвет Песочный.</t>
  </si>
  <si>
    <t>KA4802M4DW</t>
  </si>
  <si>
    <t>LN Рамка 2x4М ЛЁД</t>
  </si>
  <si>
    <t>LIVING NOW. Декоративная рамка 4 поста (2+2+2+2 модуля).Цвет "Лед"</t>
  </si>
  <si>
    <t>KA4802M4KM</t>
  </si>
  <si>
    <t>LN Рамка 2x4М ПСЧ</t>
  </si>
  <si>
    <t>LIVING NOW. Декоративная рамка 4 поста (2+2+2+2 модуля).Цвет Песочный.</t>
  </si>
  <si>
    <t>KA4802M4KW</t>
  </si>
  <si>
    <t>LN Рамка 2x4М БЕЛ</t>
  </si>
  <si>
    <t>LIVING NOW. Декоративная рамка 4 поста (2+2+2+2 модуля).Цвет Белый.</t>
  </si>
  <si>
    <t>KG08</t>
  </si>
  <si>
    <t>LN ЛП 1 отв 1М ЧРН</t>
  </si>
  <si>
    <t>LIVING NOW. Лицевая панель для TV розеток и кабельных выводов с 1 отверстием 1 модуль.Цвет Черный.</t>
  </si>
  <si>
    <t>KM03</t>
  </si>
  <si>
    <t>LN ЛП Роз. ит/нем 2М ПСЧ</t>
  </si>
  <si>
    <t>LIVING NOW. Лицевая панель для розеток 2К+З немецкого/итальянского стандарта 2 модуля.Цвет Песочный.</t>
  </si>
  <si>
    <t>KM07</t>
  </si>
  <si>
    <t>LN ЛП RJ45/RJ11 1М ПСЧ</t>
  </si>
  <si>
    <t>LIVING NOW. Лицевая панель для телефонных и компьютерных розеток 1 модуль.Цвет Песочный.</t>
  </si>
  <si>
    <t>KM07K</t>
  </si>
  <si>
    <t>LN Адапт.RJ45 Keystone 1М ПСЧ</t>
  </si>
  <si>
    <t>LIVING NOW. Адаптер Keystone RJ45 1 модуль, цвет песочный.</t>
  </si>
  <si>
    <t>KM08M2</t>
  </si>
  <si>
    <t>LN ЛП 1 отв 2М ПСЧ</t>
  </si>
  <si>
    <t>LIVING NOW. Лицевая панель для TV розеток и кабельных выводов с 1 отверстием 2 модуля.Цвет Песочный.</t>
  </si>
  <si>
    <t>KW04</t>
  </si>
  <si>
    <t>LN ЛП Роз. нем 2М БЕЛ</t>
  </si>
  <si>
    <t>LIVING NOW. Лицевая панель для розеток 2К+З немецкого стандарта 2 модуля.Цвет Белый.</t>
  </si>
  <si>
    <t>KW08</t>
  </si>
  <si>
    <t>LN ЛП 1 отв 1М БЕЛ</t>
  </si>
  <si>
    <t>LIVING NOW. Лицевая панель для TV розеток и кабельных выводов с 1 отверстием 1 модуль.Цвет Белый.</t>
  </si>
  <si>
    <t>KW08M2</t>
  </si>
  <si>
    <t>LN ЛП 1 отв 2М БЕЛ</t>
  </si>
  <si>
    <t>LIVING NOW. Лицевая панель для TV розеток и кабельных выводов с 1 отверстием 2 модуля.Цвет Белый.</t>
  </si>
  <si>
    <t>KW4141</t>
  </si>
  <si>
    <t>LN Роз. 2К+З 16А винт. 2М БЕЛ</t>
  </si>
  <si>
    <t>LIVING NOW. Розетка немецкого стандарта 2К+З 16А винтовые клеммы 2 модуля.Цвет Белый.</t>
  </si>
  <si>
    <t>KW63</t>
  </si>
  <si>
    <t>LN ЛП Роз. 2К+З/USB 2М БЕЛ</t>
  </si>
  <si>
    <t>LIVING NOW. Лицевая панель для комбинированных розеток 2К+З/USB 2 модуля.Цвет Белый.</t>
  </si>
  <si>
    <t>N4261AT5</t>
  </si>
  <si>
    <t>LL Роз RJ 45 cat 5e UTP 1M АЛЮ</t>
  </si>
  <si>
    <t>LivingLight Розетка RJ45 Cat. 5e UTP. 1 модуль. Цвет Алюминий</t>
  </si>
  <si>
    <t>Выключатели с плавкими вставками</t>
  </si>
  <si>
    <t>3414971496965</t>
  </si>
  <si>
    <t>3414971540521</t>
  </si>
  <si>
    <t>3414971648579</t>
  </si>
  <si>
    <t>3414971763494</t>
  </si>
  <si>
    <t>3414970863980</t>
  </si>
  <si>
    <t>3245060265809</t>
  </si>
  <si>
    <t>3414970766984</t>
  </si>
  <si>
    <t>3414970767035</t>
  </si>
  <si>
    <t>3414970767271</t>
  </si>
  <si>
    <t>3414971205833</t>
  </si>
  <si>
    <t>3414971205895</t>
  </si>
  <si>
    <t>3414971444584</t>
  </si>
  <si>
    <t>3414971445147</t>
  </si>
  <si>
    <t>3414971462182</t>
  </si>
  <si>
    <t>3414971462557</t>
  </si>
  <si>
    <t>3414971462601</t>
  </si>
  <si>
    <t>3414971463233</t>
  </si>
  <si>
    <t>3414971450738</t>
  </si>
  <si>
    <t>3245060540180</t>
  </si>
  <si>
    <t>3414971415041</t>
  </si>
  <si>
    <t>3414971499713</t>
  </si>
  <si>
    <t>3414971366312</t>
  </si>
  <si>
    <t>3414970447517</t>
  </si>
  <si>
    <t>3414971320895</t>
  </si>
  <si>
    <t>3414970448743</t>
  </si>
  <si>
    <t>3414970448972</t>
  </si>
  <si>
    <t>4010957670511</t>
  </si>
  <si>
    <t>3245060673529</t>
  </si>
  <si>
    <t>3414970500786</t>
  </si>
  <si>
    <t>3414971389021</t>
  </si>
  <si>
    <t>3245060680091</t>
  </si>
  <si>
    <t>3414971369504</t>
  </si>
  <si>
    <t>3414971376007</t>
  </si>
  <si>
    <t>3414970449931</t>
  </si>
  <si>
    <t>3414970449986</t>
  </si>
  <si>
    <t>3245060693718</t>
  </si>
  <si>
    <t>3414970451132</t>
  </si>
  <si>
    <t>3414971382206</t>
  </si>
  <si>
    <t>3414971189058</t>
  </si>
  <si>
    <t>3414971531734</t>
  </si>
  <si>
    <t>3414971367258</t>
  </si>
  <si>
    <t>3414971366336</t>
  </si>
  <si>
    <t>3414970960771</t>
  </si>
  <si>
    <t>3414970741509</t>
  </si>
  <si>
    <t>3414970741561</t>
  </si>
  <si>
    <t>3414971447851</t>
  </si>
  <si>
    <t>3414970756206</t>
  </si>
  <si>
    <t>3245060896447</t>
  </si>
  <si>
    <t>3414970753410</t>
  </si>
  <si>
    <t>3245064062664</t>
  </si>
  <si>
    <t>3414970310057</t>
  </si>
  <si>
    <t>3414971175037</t>
  </si>
  <si>
    <t>3245064079716</t>
  </si>
  <si>
    <t>3414970927811</t>
  </si>
  <si>
    <t>3245064091428</t>
  </si>
  <si>
    <t>3245064112369</t>
  </si>
  <si>
    <t>3414970593030</t>
  </si>
  <si>
    <t>3245064125499</t>
  </si>
  <si>
    <t>3245064127806</t>
  </si>
  <si>
    <t>3245064127905</t>
  </si>
  <si>
    <t>3414970805591</t>
  </si>
  <si>
    <t>3414970636126</t>
  </si>
  <si>
    <t>3245064210485</t>
  </si>
  <si>
    <t>3414970767899</t>
  </si>
  <si>
    <t>3414970611826</t>
  </si>
  <si>
    <t>3414970497666</t>
  </si>
  <si>
    <t>3414970497918</t>
  </si>
  <si>
    <t>3414970497932</t>
  </si>
  <si>
    <t>3245066969619</t>
  </si>
  <si>
    <t>3414970540904</t>
  </si>
  <si>
    <t>3414970477422</t>
  </si>
  <si>
    <t>3414970555762</t>
  </si>
  <si>
    <t>3414970463609</t>
  </si>
  <si>
    <t>3414970537294</t>
  </si>
  <si>
    <t>3414970557506</t>
  </si>
  <si>
    <t>3414970557827</t>
  </si>
  <si>
    <t>3414970535665</t>
  </si>
  <si>
    <t>3414970509598</t>
  </si>
  <si>
    <t>3414970508515</t>
  </si>
  <si>
    <t>3414970554710</t>
  </si>
  <si>
    <t>3414970538772</t>
  </si>
  <si>
    <t>3414970558688</t>
  </si>
  <si>
    <t>3414970777348</t>
  </si>
  <si>
    <t>3414970547422</t>
  </si>
  <si>
    <t>3414970478429</t>
  </si>
  <si>
    <t>3414970478849</t>
  </si>
  <si>
    <t>3414970511737</t>
  </si>
  <si>
    <t>3414970737069</t>
  </si>
  <si>
    <t>3414970738127</t>
  </si>
  <si>
    <t>3414970738288</t>
  </si>
  <si>
    <t>3414970554437</t>
  </si>
  <si>
    <t>3414970544032</t>
  </si>
  <si>
    <t>3414970461155</t>
  </si>
  <si>
    <t>3414970483911</t>
  </si>
  <si>
    <t>3414970544162</t>
  </si>
  <si>
    <t>3414970459800</t>
  </si>
  <si>
    <t>3245067823095</t>
  </si>
  <si>
    <t>3245067823354</t>
  </si>
  <si>
    <t>8005543612712</t>
  </si>
  <si>
    <t>8005543654316</t>
  </si>
  <si>
    <t>8005543654279</t>
  </si>
  <si>
    <t>8005543654361</t>
  </si>
  <si>
    <t>8005543654378</t>
  </si>
  <si>
    <t>8005543654293</t>
  </si>
  <si>
    <t>8005543611593</t>
  </si>
  <si>
    <t>8005543612293</t>
  </si>
  <si>
    <t>8005543612415</t>
  </si>
  <si>
    <t>8005543644133</t>
  </si>
  <si>
    <t>8005543613733</t>
  </si>
  <si>
    <t>8005543644157</t>
  </si>
  <si>
    <t>8005543648711</t>
  </si>
  <si>
    <t>8012199106922</t>
  </si>
  <si>
    <t>Вступает в действие с 21.05.2025</t>
  </si>
  <si>
    <t>Тариф снижен на 55%</t>
  </si>
  <si>
    <t>Тариф снижен на 65%</t>
  </si>
  <si>
    <t>Тариф снижен на 60%</t>
  </si>
  <si>
    <t>Тариф снижен на 30%</t>
  </si>
  <si>
    <t>Тариф снижен на 50%</t>
  </si>
  <si>
    <t>Тариф снижен на 51%</t>
  </si>
  <si>
    <t>Тариф снижен на 45%</t>
  </si>
  <si>
    <t>Тариф снижен на 35%</t>
  </si>
  <si>
    <t>Тариф снижен на 40%</t>
  </si>
  <si>
    <t>Тариф увеличен на 5%</t>
  </si>
  <si>
    <t>Тариф увеличен на 8%</t>
  </si>
  <si>
    <t>Тариф увеличен на 15%</t>
  </si>
  <si>
    <t>Тариф снижен на 75%</t>
  </si>
  <si>
    <t>Тариф снижен на 24%</t>
  </si>
  <si>
    <t>Тариф снижен на 50%  Добавление в тариф</t>
  </si>
  <si>
    <t>Тариф увеличен на 8%  Добавление в тариф</t>
  </si>
  <si>
    <t>Тариф снижен на 75%  Добавление в тариф</t>
  </si>
  <si>
    <t>Вступает в действие с 04.06.2025</t>
  </si>
  <si>
    <t>Тариф снижен на 24%  Добавление в тариф</t>
  </si>
  <si>
    <t>VLN-a В.фантазия Рамка 1-пост</t>
  </si>
  <si>
    <t>Металлический щит Atlantic-E - IP 66 - IK 10 - RAL 7035 - 700x500x250</t>
  </si>
  <si>
    <t>ATLANTIC E ЩИТОК 1000X800X250</t>
  </si>
  <si>
    <t>Металлический щит Atlantic-E - IP 66 - IK 10 - RAL 7035 - 1000x800x250</t>
  </si>
  <si>
    <t>Металлический щит Atlantic-E - IP 66 - IK 10 - RAL 7035 - 500x400x200</t>
  </si>
  <si>
    <t>Металлический щит Atlantic-E - IP 66 - IK 10 - RAL 7035 - 600x500x200</t>
  </si>
  <si>
    <t>039964</t>
  </si>
  <si>
    <t>Заглушка бел. 5мод.</t>
  </si>
  <si>
    <t>Заглушка - на 5 модулей - белая</t>
  </si>
  <si>
    <t>Клеммная колодка - на изолирующих основаниях - 8 x 1,5-16 мм² - длина 75 мм</t>
  </si>
  <si>
    <t>Каркасная стойка внутренняя - XL³ 4000</t>
  </si>
  <si>
    <t>XL3 4000Комп.2травер.850шир975</t>
  </si>
  <si>
    <t>Комплект из 2 фиксированных траверсов - XL³ 4000 - длина 850 мм</t>
  </si>
  <si>
    <t>XL3 800 Л.п.на винтах 24м в.50</t>
  </si>
  <si>
    <t>Сплошная металлическая лицевая панель на винтах XL³ 800/4000 - высота 50 мм - 24 модуля</t>
  </si>
  <si>
    <t>Металлическая лицевая панель XL³ 800/4000 - на винтах - для модульного оборудования - высота 150 мм - 36 модулей</t>
  </si>
  <si>
    <t>Металлическая лицевая панель XL³ 800/4000 - на винтах - от 1 до 3 DPX 250/630 - верт. монтаж - высота 400 - 36 модулей</t>
  </si>
  <si>
    <t>Сплошная металлическая лицевая панель на нетеряемых винтах XL³ 800/4000 - высота 50 мм - 36 модулей</t>
  </si>
  <si>
    <t>Комплект из 3 полюсных расширителей для DPX/DPX-IS 630 - 3П - вводные или отводные</t>
  </si>
  <si>
    <t>Выносная поворотная рукоятка - для DPX-IS 250 с фронтальным управлением и сбоку - IP 55</t>
  </si>
  <si>
    <t>DMX³ - N 2500, 50 кА, 3P, 2000 A, тип 1, выкатной</t>
  </si>
  <si>
    <t>Воздушный автоматический выключатель DMX³ - N 2500 - LCu 50 кА - выкатное исполнение - 3П - 2000 A</t>
  </si>
  <si>
    <t>Электронный расцепитель MP4 LSI выключателя DMX³</t>
  </si>
  <si>
    <t>Электронный расцепитель MP4 LSI - ЖК экран - для автоматических выключателей DMX³</t>
  </si>
  <si>
    <t>Каб.F/UTP 6а нг(А)-HF 4п 500м</t>
  </si>
  <si>
    <t>Кабель для локальных сетей - категория 6a - F/UTP - 4 пары - LSZH - для групповой прокладки - 500 м</t>
  </si>
  <si>
    <t>Винтовая клемма Viking 3 - однополюсная - 1 вход/1 выход - шаг 5 мм - красный</t>
  </si>
  <si>
    <t>XL3 400Мед.шины б/отв.12х4мм</t>
  </si>
  <si>
    <t>Медная шина без отверстий- 12x4 мм - 180 A допустимый - длина 991,5 мм</t>
  </si>
  <si>
    <t>Фиксатор концевой шаг 8 мм</t>
  </si>
  <si>
    <t>Фиксатор клеммников Viking 3 - шаг 8 мм - для сим. реек</t>
  </si>
  <si>
    <t>Фломастер несмываемый ЧЕРН</t>
  </si>
  <si>
    <t>Чёрный фломастер - несмываемый для маркировки</t>
  </si>
  <si>
    <t>Вил.HypIP67 3К+З 400v125A</t>
  </si>
  <si>
    <t>Прямая вилка Hypra - IP 66/67-55 - 3К+Н+3 - 125 А - пластик</t>
  </si>
  <si>
    <t>CelianeДатчик движ.со свет.ук.</t>
  </si>
  <si>
    <t>Датчик движения со световым указателем - Программа Celiane - 230 В~</t>
  </si>
  <si>
    <t>Розетка 2К+З - Программа Mosaic - с винтовыми зажимами, с механической блокировкой - 2 модуля - красная</t>
  </si>
  <si>
    <t>Рамка - Программа Mosaic - 5 модулей - горизонтальная - белая</t>
  </si>
  <si>
    <t>Рамка пластиковая горизонтальная Mosaic 4 модуля Алюминий</t>
  </si>
  <si>
    <t>Practibox S Пластиковый щиток Навесной 1X4 Белая дверь</t>
  </si>
  <si>
    <t>XL³ S 630 Боковые панели, комплект из 2 шт. 1950 мм</t>
  </si>
  <si>
    <t>XL³ S 4000 Боковая панель 2000x800мм</t>
  </si>
  <si>
    <t>ВДТ TX3 4П 40A 30MA -AC</t>
  </si>
  <si>
    <t>Выключатель дифференциального тока TX³ - 4П - 40 А - тип AC - 30 мА - 4 модуля</t>
  </si>
  <si>
    <t>Авт.выкл.TX3 C10A 2П 6000/10kA</t>
  </si>
  <si>
    <t>Автоматический выключатель TX³ 6000 - 10 кА - тип характеристики C - 2П - 230/400 В~ - 10 А - 2 модуля</t>
  </si>
  <si>
    <t>ГРЕБЕНКА РАСПРЕДЕЛ. 3П 12МОД.10MM2 ВИЛКА</t>
  </si>
  <si>
    <t>Гребёнка Распр.3п 12 мод. 10мм² Вилка</t>
  </si>
  <si>
    <t>Автоматический выключатель DX³-E 6000 - 6 кА - тип характеристики C - 2П - 230/400 В~ - 6 А - 2 модуля</t>
  </si>
  <si>
    <t>Авт.выкл.DX3 1П B20A 6000/10kA</t>
  </si>
  <si>
    <t>Автоматический выключатель DX³ 6000 - 10 кА - тип характеристики B - 1П - 230/400 В~ - 20 А - 1 модуль</t>
  </si>
  <si>
    <t>Автоматический выключатель DX³ 6000 - 10 кА - тип характеристики C - 2П - 230/400 В~ - 6 А - 2 модуля</t>
  </si>
  <si>
    <t>Авт.выкл.DX3 2П С16A 6000/10kA</t>
  </si>
  <si>
    <t>Автоматический выключатель DX³ 6000 - 10 кА - тип характеристики C - 2П - 230/400 В~ - 16 А - 2 модуля</t>
  </si>
  <si>
    <t>Автоматический выключатель DX³ 6000 - 10 кА - тип характеристики C - 2П - 230/400 В~ - 40 А - 2 модуля</t>
  </si>
  <si>
    <t>Автоматический выключатель DX³ 6000 - 10 кА - тип характеристики C - 3П - 400 В~ - 6 А - 3 модуля</t>
  </si>
  <si>
    <t>Авт.выкл.DX3 1П B16A 10kA/16kA</t>
  </si>
  <si>
    <t>Автоматический выключатель DX³ 10000 - 16 кА - тип характеристики B - 1П - 230/400 В~ - 16 А - 1 модуль</t>
  </si>
  <si>
    <t>Автоматический выключатель DX³ - 25 кА - тип характеристики С - 3П - 400 В~ - 40 А - 4,5 модуля</t>
  </si>
  <si>
    <t>Автоматический выключатель DX³ MA - 25 кА - тип характеристики MA - 3П - 400 В~ - 25 А - 4,5 модуля</t>
  </si>
  <si>
    <t>Автоматический выключатель дифференциального тока DX³ 6000 - 10 кА - тип характеристики С - 1П+Н - 230 В~ - 40 А - тип AС - 30 мА - 2 модуля</t>
  </si>
  <si>
    <t>АВДТ DX3 2П C20А 30MA-AC 4м</t>
  </si>
  <si>
    <t>Автоматический выключатель дифференциального тока DX³ 6000 - 10 кА - тип характеристики С - 2П - 230 В~ - 20 А - тип AС - 30 мА - 4 модуля</t>
  </si>
  <si>
    <t>Автоматический выключатель дифференциального тока DX³ 6000 - 10 кА - тип характеристики С - 2П - 230 В~ - 32 А - тип AС - 30 мА - 4 модуля</t>
  </si>
  <si>
    <t>АВДТ DX3 2П C40А 300MA-AC 4м</t>
  </si>
  <si>
    <t>Автоматический выключатель дифференциального тока DX³ 6000 - 10 кА - тип характеристики С - 2П - 230 В~ - 40 А - тип AС - 300 мА - 4 модуля</t>
  </si>
  <si>
    <t>АВДТ DX3 4П C25А 30MA-AC</t>
  </si>
  <si>
    <t>Автоматический выключатель дифференциального тока DX³ 6000 - 10 кА - тип характеристики С - 4П - 400 В~ - 25 А - тип AС - 30 мА - 4 модуля</t>
  </si>
  <si>
    <t>Автоматический выключатель дифференциального тока DX³ 6000 - 10 кА - тип характеристики С - 4П - 400 В~ - 63 А - тип AС - 30 мА - 7 модуля</t>
  </si>
  <si>
    <t>Выключатель дифференциального тока DX³-ID - 2П - 230 В~ - 63 А - тип AC - 300 мА - 2 модуля</t>
  </si>
  <si>
    <t>CX3 Кон.230V 4НО 40А с руч.уп.</t>
  </si>
  <si>
    <t>Контактор CX³ - 4П - 400 В~ - с катушкой 230 В~ - 40 A - 4 Н.О. - 3 модуля - с рукояткой управления</t>
  </si>
  <si>
    <t>CX3 Кон.230V 4НО 63А с руч.уп.</t>
  </si>
  <si>
    <t>Контактор CX³ - 4П - 400 В~ - с катушкой 230 В~ - 63 A - 4 Н.О. - 3 модуля - с рукояткой управления</t>
  </si>
  <si>
    <t>CX³ Выключатель кноп. НЗ</t>
  </si>
  <si>
    <t>CX3 Лампа индик. 3xLED кр./зел./жёлт.230/400В ~</t>
  </si>
  <si>
    <t>CX³ Лампа индик. 3xLED кр./зел./жёлт.</t>
  </si>
  <si>
    <t>Конт.CTX3 3P 225A 24V ~/=</t>
  </si>
  <si>
    <t>Контактор CTX³ 225 3P 225A (AC-3) 2но2нз 24В ~/=</t>
  </si>
  <si>
    <t>DPX³ 630 Комплект выводов 6 шт. для съёмного/выкатного исполнения</t>
  </si>
  <si>
    <t>DPX³ 630 Основание 3P подключение сзади</t>
  </si>
  <si>
    <t>DPX³ 630 Основание выкатное 3P</t>
  </si>
  <si>
    <t>Перекидной выключатель-разъединитель DCX-M - 160 А - типоразмер 2 - 3П - плоские выводы</t>
  </si>
  <si>
    <t>Рукоятка управления д./руб. прям. 200-400</t>
  </si>
  <si>
    <t>Стандартная поворотная рукоятка - для DCX-M от 200 до 400 А - чёрная</t>
  </si>
  <si>
    <t>Удлинительная ось для выносной поворотной рукоятки Кат. № 6 051 24 и 4 311 42- панель глубиной 210-428 мм</t>
  </si>
  <si>
    <t>DPX³/DRX 250 HP Полюсные расширители 3П</t>
  </si>
  <si>
    <t>Розетка RJ45 ISDN VALENA АЛЮ</t>
  </si>
  <si>
    <t>Розетка телефонная/компьютерная RJ45 ISDN - Legrand Valena - 8 контактов - алюминий</t>
  </si>
  <si>
    <t>Перекл 1кл 2нап IP44 VLN СЛНК</t>
  </si>
  <si>
    <t>Переключатель одноклавишный IP44 - Legrand Valena - 10А 250В схема 6 безвинтовые зажимы - слоновая кость</t>
  </si>
  <si>
    <t>Роз RJ45 2в. 6UTP зах VLN СЛНК</t>
  </si>
  <si>
    <t>Розетка компьютерная двойная RJ45 категория 6 UTP - Legrand Valena - с захватами - слоновая кость</t>
  </si>
  <si>
    <t>HC4037/2</t>
  </si>
  <si>
    <t>Axolute Кнопка двойная с блокировкой 1Р (NO) + 1Р (NO) 10 А 250 В~ – 2 модуля, цвет алюминий</t>
  </si>
  <si>
    <t>Axolute Кнопка двойная с блокировкой 1Р (NO) + 1Р (NO) 10 А 250 В~ – 2 модуля, алюминий</t>
  </si>
  <si>
    <t>KA4802M3KW</t>
  </si>
  <si>
    <t>LN Рамка 2x3М БЕЛ</t>
  </si>
  <si>
    <t>LIVING NOW. Декоративная рамка 3 поста (2+2+2 модуля).Цвет Белый.</t>
  </si>
  <si>
    <t>001660</t>
  </si>
  <si>
    <t>020523</t>
  </si>
  <si>
    <t>020940</t>
  </si>
  <si>
    <t>020950</t>
  </si>
  <si>
    <t>028725</t>
  </si>
  <si>
    <t>028801</t>
  </si>
  <si>
    <t>032869</t>
  </si>
  <si>
    <t>037349</t>
  </si>
  <si>
    <t>037511</t>
  </si>
  <si>
    <t>039598</t>
  </si>
  <si>
    <t>059523</t>
  </si>
  <si>
    <t>067093</t>
  </si>
  <si>
    <t>403009</t>
  </si>
  <si>
    <t>403928</t>
  </si>
  <si>
    <t>404917</t>
  </si>
  <si>
    <t>407433</t>
  </si>
  <si>
    <t>407800</t>
  </si>
  <si>
    <t>408872</t>
  </si>
  <si>
    <t>411159</t>
  </si>
  <si>
    <t>411176</t>
  </si>
  <si>
    <t>411188</t>
  </si>
  <si>
    <t>412553</t>
  </si>
  <si>
    <t>412556</t>
  </si>
  <si>
    <t>412934</t>
  </si>
  <si>
    <t>416290</t>
  </si>
  <si>
    <t>431146</t>
  </si>
  <si>
    <t>770141</t>
  </si>
  <si>
    <t>774106</t>
  </si>
  <si>
    <t>774147</t>
  </si>
  <si>
    <t>Тариф (Прайс-лист): "Tariff Russia 2025 Jun Local"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</si>
</sst>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_р_._-;\-* #,##0.00_р_._-;_-* &quot;-&quot;??_р_._-;_-@_-"/>
    <numFmt numFmtId="165" formatCode="000000"/>
    <numFmt numFmtId="166" formatCode="0000"/>
    <numFmt numFmtId="167" formatCode="#,##0.0000"/>
    <numFmt numFmtId="168" formatCode="0_ ;\-0\ "/>
    <numFmt numFmtId="169" formatCode="_-* #,##0.00\ _₽_-;\-* #,##0.00\ _₽_-;_-* &quot;-&quot;??\ _₽_-;_-@_-"/>
    <numFmt numFmtId="170" formatCode="_-* #,##0.0_-;\-* #,##0.0_-;_-* &quot;-&quot;??_-;_-@_-"/>
    <numFmt numFmtId="171" formatCode="0.0000"/>
  </numFmts>
  <fonts count="36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Helv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sz val="12"/>
      <color theme="1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1B1B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1">
    <xf numFmtId="0" fontId="0" fillId="0" borderId="0"/>
    <xf numFmtId="0" fontId="10" fillId="0" borderId="0"/>
    <xf numFmtId="0" fontId="12" fillId="0" borderId="0"/>
    <xf numFmtId="0" fontId="8" fillId="0" borderId="0"/>
    <xf numFmtId="9" fontId="12" fillId="0" borderId="0" applyFont="0" applyFill="0" applyBorder="0" applyAlignment="0" applyProtection="0"/>
    <xf numFmtId="0" fontId="10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0" borderId="0"/>
    <xf numFmtId="43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10" applyNumberFormat="0" applyAlignment="0" applyProtection="0"/>
    <xf numFmtId="0" fontId="25" fillId="7" borderId="11" applyNumberFormat="0" applyAlignment="0" applyProtection="0"/>
    <xf numFmtId="0" fontId="26" fillId="7" borderId="10" applyNumberFormat="0" applyAlignment="0" applyProtection="0"/>
    <xf numFmtId="0" fontId="27" fillId="0" borderId="12" applyNumberFormat="0" applyFill="0" applyAlignment="0" applyProtection="0"/>
    <xf numFmtId="0" fontId="28" fillId="8" borderId="1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3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9" borderId="14" applyNumberFormat="0" applyFont="0" applyAlignment="0" applyProtection="0"/>
    <xf numFmtId="0" fontId="4" fillId="0" borderId="0"/>
    <xf numFmtId="0" fontId="4" fillId="9" borderId="14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9" borderId="1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9" borderId="1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14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88">
    <xf numFmtId="0" fontId="0" fillId="0" borderId="0" xfId="0"/>
    <xf numFmtId="165" fontId="9" fillId="0" borderId="0" xfId="5" applyNumberFormat="1" applyFont="1" applyAlignment="1">
      <alignment horizontal="left"/>
    </xf>
    <xf numFmtId="166" fontId="10" fillId="0" borderId="0" xfId="5" applyNumberFormat="1" applyAlignment="1">
      <alignment horizontal="center"/>
    </xf>
    <xf numFmtId="0" fontId="10" fillId="0" borderId="0" xfId="5" applyAlignment="1">
      <alignment horizontal="center"/>
    </xf>
    <xf numFmtId="4" fontId="10" fillId="0" borderId="0" xfId="5" applyNumberFormat="1" applyAlignment="1">
      <alignment horizontal="center"/>
    </xf>
    <xf numFmtId="0" fontId="0" fillId="0" borderId="0" xfId="0" applyAlignment="1">
      <alignment horizontal="center"/>
    </xf>
    <xf numFmtId="0" fontId="11" fillId="0" borderId="5" xfId="6" applyFont="1" applyBorder="1" applyAlignment="1">
      <alignment horizontal="left" vertical="center" wrapText="1"/>
    </xf>
    <xf numFmtId="0" fontId="12" fillId="0" borderId="0" xfId="6"/>
    <xf numFmtId="165" fontId="11" fillId="0" borderId="5" xfId="6" applyNumberFormat="1" applyFont="1" applyBorder="1" applyAlignment="1">
      <alignment horizontal="left" vertical="center" wrapText="1"/>
    </xf>
    <xf numFmtId="165" fontId="12" fillId="0" borderId="6" xfId="6" applyNumberFormat="1" applyBorder="1" applyAlignment="1">
      <alignment horizontal="left" vertical="center" wrapText="1"/>
    </xf>
    <xf numFmtId="0" fontId="12" fillId="0" borderId="6" xfId="6" applyBorder="1" applyAlignment="1">
      <alignment horizontal="left" vertical="center" wrapText="1"/>
    </xf>
    <xf numFmtId="166" fontId="11" fillId="0" borderId="5" xfId="6" applyNumberFormat="1" applyFont="1" applyBorder="1" applyAlignment="1">
      <alignment horizontal="left" vertical="center" wrapText="1"/>
    </xf>
    <xf numFmtId="166" fontId="12" fillId="0" borderId="6" xfId="6" applyNumberFormat="1" applyBorder="1" applyAlignment="1">
      <alignment horizontal="left" vertical="center" wrapText="1"/>
    </xf>
    <xf numFmtId="167" fontId="11" fillId="0" borderId="5" xfId="6" applyNumberFormat="1" applyFont="1" applyBorder="1" applyAlignment="1">
      <alignment horizontal="left" vertical="center" wrapText="1"/>
    </xf>
    <xf numFmtId="167" fontId="12" fillId="0" borderId="6" xfId="6" applyNumberFormat="1" applyBorder="1" applyAlignment="1">
      <alignment horizontal="left" vertical="center" wrapText="1"/>
    </xf>
    <xf numFmtId="4" fontId="11" fillId="0" borderId="5" xfId="6" applyNumberFormat="1" applyFont="1" applyBorder="1" applyAlignment="1">
      <alignment horizontal="left" vertical="center" wrapText="1"/>
    </xf>
    <xf numFmtId="4" fontId="12" fillId="0" borderId="6" xfId="6" applyNumberForma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165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6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left"/>
    </xf>
    <xf numFmtId="4" fontId="0" fillId="0" borderId="2" xfId="0" applyNumberForma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vertical="top" wrapText="1"/>
    </xf>
    <xf numFmtId="166" fontId="11" fillId="0" borderId="1" xfId="0" applyNumberFormat="1" applyFont="1" applyBorder="1" applyAlignment="1">
      <alignment horizontal="center" vertical="top" wrapText="1"/>
    </xf>
    <xf numFmtId="167" fontId="11" fillId="0" borderId="1" xfId="0" applyNumberFormat="1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top" wrapText="1"/>
    </xf>
    <xf numFmtId="0" fontId="12" fillId="0" borderId="0" xfId="0" applyFont="1"/>
    <xf numFmtId="167" fontId="11" fillId="0" borderId="5" xfId="6" applyNumberFormat="1" applyFont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center" vertical="top" wrapText="1"/>
    </xf>
    <xf numFmtId="4" fontId="0" fillId="0" borderId="2" xfId="0" applyNumberFormat="1" applyBorder="1" applyAlignment="1"/>
    <xf numFmtId="4" fontId="0" fillId="0" borderId="2" xfId="0" applyNumberFormat="1" applyBorder="1" applyAlignment="1">
      <alignment horizontal="right"/>
    </xf>
    <xf numFmtId="0" fontId="12" fillId="0" borderId="2" xfId="0" applyFont="1" applyBorder="1" applyAlignment="1">
      <alignment horizontal="center"/>
    </xf>
    <xf numFmtId="168" fontId="11" fillId="0" borderId="1" xfId="14" applyNumberFormat="1" applyFont="1" applyFill="1" applyBorder="1" applyAlignment="1">
      <alignment horizontal="center" vertical="top" wrapText="1"/>
    </xf>
    <xf numFmtId="168" fontId="0" fillId="0" borderId="2" xfId="14" applyNumberFormat="1" applyFont="1" applyBorder="1" applyAlignment="1">
      <alignment horizontal="left"/>
    </xf>
    <xf numFmtId="168" fontId="0" fillId="0" borderId="2" xfId="14" applyNumberFormat="1" applyFont="1" applyBorder="1" applyAlignment="1">
      <alignment vertical="center"/>
    </xf>
    <xf numFmtId="168" fontId="0" fillId="0" borderId="0" xfId="14" applyNumberFormat="1" applyFont="1" applyAlignment="1">
      <alignment horizontal="left"/>
    </xf>
    <xf numFmtId="49" fontId="12" fillId="0" borderId="2" xfId="0" applyNumberFormat="1" applyFont="1" applyBorder="1" applyAlignment="1">
      <alignment horizontal="left"/>
    </xf>
    <xf numFmtId="4" fontId="12" fillId="0" borderId="2" xfId="0" applyNumberFormat="1" applyFont="1" applyBorder="1" applyAlignment="1">
      <alignment horizontal="left"/>
    </xf>
    <xf numFmtId="9" fontId="0" fillId="0" borderId="2" xfId="15" applyFont="1" applyBorder="1" applyAlignment="1">
      <alignment horizontal="center"/>
    </xf>
    <xf numFmtId="0" fontId="0" fillId="0" borderId="0" xfId="0" applyNumberFormat="1"/>
    <xf numFmtId="0" fontId="11" fillId="0" borderId="1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left"/>
    </xf>
    <xf numFmtId="0" fontId="0" fillId="0" borderId="2" xfId="0" applyNumberFormat="1" applyBorder="1" applyAlignment="1">
      <alignment horizontal="center"/>
    </xf>
    <xf numFmtId="169" fontId="0" fillId="0" borderId="0" xfId="0" applyNumberFormat="1"/>
    <xf numFmtId="169" fontId="11" fillId="0" borderId="1" xfId="0" applyNumberFormat="1" applyFont="1" applyFill="1" applyBorder="1" applyAlignment="1">
      <alignment horizontal="center" vertical="top" wrapText="1"/>
    </xf>
    <xf numFmtId="169" fontId="0" fillId="0" borderId="2" xfId="0" applyNumberFormat="1" applyBorder="1" applyAlignment="1">
      <alignment horizontal="right"/>
    </xf>
    <xf numFmtId="169" fontId="12" fillId="0" borderId="2" xfId="0" applyNumberFormat="1" applyFont="1" applyBorder="1" applyAlignment="1">
      <alignment horizontal="right"/>
    </xf>
    <xf numFmtId="169" fontId="0" fillId="0" borderId="2" xfId="14" applyNumberFormat="1" applyFont="1" applyBorder="1" applyAlignment="1">
      <alignment horizontal="left"/>
    </xf>
    <xf numFmtId="169" fontId="0" fillId="0" borderId="2" xfId="14" applyNumberFormat="1" applyFont="1" applyBorder="1" applyAlignment="1">
      <alignment horizontal="right"/>
    </xf>
    <xf numFmtId="3" fontId="10" fillId="0" borderId="0" xfId="5" applyNumberFormat="1" applyAlignment="1">
      <alignment horizontal="center"/>
    </xf>
    <xf numFmtId="3" fontId="0" fillId="0" borderId="0" xfId="0" applyNumberFormat="1"/>
    <xf numFmtId="0" fontId="0" fillId="0" borderId="0" xfId="0" applyBorder="1"/>
    <xf numFmtId="49" fontId="12" fillId="0" borderId="2" xfId="0" quotePrefix="1" applyNumberFormat="1" applyFont="1" applyBorder="1" applyAlignment="1">
      <alignment horizontal="left"/>
    </xf>
    <xf numFmtId="168" fontId="12" fillId="0" borderId="2" xfId="14" quotePrefix="1" applyNumberFormat="1" applyFont="1" applyBorder="1" applyAlignment="1">
      <alignment horizontal="left"/>
    </xf>
    <xf numFmtId="168" fontId="0" fillId="0" borderId="2" xfId="14" quotePrefix="1" applyNumberFormat="1" applyFont="1" applyBorder="1" applyAlignment="1">
      <alignment horizontal="left"/>
    </xf>
    <xf numFmtId="165" fontId="34" fillId="0" borderId="2" xfId="0" applyNumberFormat="1" applyFont="1" applyBorder="1" applyAlignment="1">
      <alignment horizontal="center" vertical="center" wrapText="1"/>
    </xf>
    <xf numFmtId="165" fontId="34" fillId="0" borderId="2" xfId="0" applyNumberFormat="1" applyFont="1" applyBorder="1" applyAlignment="1">
      <alignment horizontal="center" vertical="top" wrapText="1"/>
    </xf>
    <xf numFmtId="165" fontId="34" fillId="0" borderId="19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top"/>
    </xf>
    <xf numFmtId="0" fontId="35" fillId="0" borderId="2" xfId="2" applyFont="1" applyBorder="1" applyAlignment="1">
      <alignment horizontal="left" vertical="top"/>
    </xf>
    <xf numFmtId="165" fontId="35" fillId="0" borderId="2" xfId="0" applyNumberFormat="1" applyFont="1" applyBorder="1" applyAlignment="1">
      <alignment horizontal="left" vertical="top"/>
    </xf>
    <xf numFmtId="170" fontId="35" fillId="0" borderId="2" xfId="14" applyNumberFormat="1" applyFont="1" applyBorder="1" applyAlignment="1">
      <alignment horizontal="left" vertical="top"/>
    </xf>
    <xf numFmtId="2" fontId="35" fillId="0" borderId="2" xfId="2" applyNumberFormat="1" applyFont="1" applyBorder="1" applyAlignment="1">
      <alignment horizontal="left" vertical="top"/>
    </xf>
    <xf numFmtId="171" fontId="35" fillId="0" borderId="2" xfId="2" applyNumberFormat="1" applyFont="1" applyBorder="1" applyAlignment="1">
      <alignment horizontal="left" vertical="top"/>
    </xf>
    <xf numFmtId="49" fontId="35" fillId="0" borderId="2" xfId="2" applyNumberFormat="1" applyFont="1" applyBorder="1" applyAlignment="1">
      <alignment horizontal="left" vertical="top"/>
    </xf>
    <xf numFmtId="0" fontId="35" fillId="0" borderId="2" xfId="0" quotePrefix="1" applyFont="1" applyBorder="1" applyAlignment="1">
      <alignment horizontal="left" vertical="top"/>
    </xf>
    <xf numFmtId="170" fontId="35" fillId="0" borderId="2" xfId="14" applyNumberFormat="1" applyFont="1" applyFill="1" applyBorder="1" applyAlignment="1">
      <alignment horizontal="left" vertical="top"/>
    </xf>
    <xf numFmtId="43" fontId="35" fillId="0" borderId="2" xfId="14" applyFont="1" applyFill="1" applyBorder="1" applyAlignment="1">
      <alignment horizontal="left" vertical="top"/>
    </xf>
    <xf numFmtId="0" fontId="0" fillId="0" borderId="2" xfId="0" applyBorder="1"/>
    <xf numFmtId="4" fontId="0" fillId="0" borderId="0" xfId="0" applyNumberFormat="1" applyBorder="1" applyAlignment="1">
      <alignment horizontal="left"/>
    </xf>
    <xf numFmtId="4" fontId="12" fillId="0" borderId="0" xfId="0" applyNumberFormat="1" applyFont="1" applyBorder="1" applyAlignment="1">
      <alignment horizontal="left"/>
    </xf>
    <xf numFmtId="0" fontId="35" fillId="0" borderId="2" xfId="2" applyNumberFormat="1" applyFont="1" applyBorder="1" applyAlignment="1">
      <alignment horizontal="left" vertical="top"/>
    </xf>
    <xf numFmtId="0" fontId="12" fillId="0" borderId="2" xfId="0" applyNumberFormat="1" applyFont="1" applyBorder="1" applyAlignment="1">
      <alignment horizontal="center"/>
    </xf>
    <xf numFmtId="9" fontId="0" fillId="0" borderId="2" xfId="7" applyFont="1" applyBorder="1" applyAlignment="1">
      <alignment horizontal="center"/>
    </xf>
    <xf numFmtId="0" fontId="33" fillId="34" borderId="16" xfId="2" applyFont="1" applyFill="1" applyBorder="1" applyAlignment="1">
      <alignment horizontal="center" vertical="center"/>
    </xf>
    <xf numFmtId="0" fontId="33" fillId="34" borderId="17" xfId="2" applyFont="1" applyFill="1" applyBorder="1" applyAlignment="1">
      <alignment horizontal="center" vertical="center"/>
    </xf>
    <xf numFmtId="0" fontId="33" fillId="34" borderId="18" xfId="2" applyFont="1" applyFill="1" applyBorder="1" applyAlignment="1">
      <alignment horizontal="center" vertical="center"/>
    </xf>
    <xf numFmtId="0" fontId="11" fillId="2" borderId="3" xfId="6" applyFont="1" applyFill="1" applyBorder="1" applyAlignment="1">
      <alignment horizontal="center" vertical="center"/>
    </xf>
    <xf numFmtId="0" fontId="11" fillId="2" borderId="4" xfId="6" applyFont="1" applyFill="1" applyBorder="1" applyAlignment="1">
      <alignment horizontal="center" vertical="center"/>
    </xf>
    <xf numFmtId="4" fontId="10" fillId="35" borderId="0" xfId="5" applyNumberFormat="1" applyFill="1" applyAlignment="1">
      <alignment horizontal="center"/>
    </xf>
    <xf numFmtId="167" fontId="11" fillId="35" borderId="1" xfId="0" applyNumberFormat="1" applyFont="1" applyFill="1" applyBorder="1" applyAlignment="1">
      <alignment horizontal="center" vertical="top" wrapText="1"/>
    </xf>
    <xf numFmtId="4" fontId="0" fillId="35" borderId="2" xfId="0" applyNumberFormat="1" applyFill="1" applyBorder="1" applyAlignment="1"/>
    <xf numFmtId="4" fontId="0" fillId="35" borderId="0" xfId="0" applyNumberFormat="1" applyFill="1"/>
  </cellXfs>
  <cellStyles count="141">
    <cellStyle name="20% — акцент1" xfId="36" builtinId="30" customBuiltin="1"/>
    <cellStyle name="20% — акцент1 2" xfId="63" xr:uid="{41FCC9A1-D2DF-4DA2-98A2-FF59BA33052B}"/>
    <cellStyle name="20% — акцент1 3" xfId="83" xr:uid="{1E237DCF-63CA-4A22-8C5D-20DB3EFC9202}"/>
    <cellStyle name="20% — акцент1 4" xfId="103" xr:uid="{8B209C8D-409C-42D7-9340-3102FB121E14}"/>
    <cellStyle name="20% — акцент1 5" xfId="123" xr:uid="{F1CE078D-3EDC-48FF-ACE2-8AA60F08DA61}"/>
    <cellStyle name="20% — акцент2" xfId="40" builtinId="34" customBuiltin="1"/>
    <cellStyle name="20% — акцент2 2" xfId="66" xr:uid="{43F821E5-138D-4D9F-AF5C-20FF72DA8A2E}"/>
    <cellStyle name="20% — акцент2 3" xfId="86" xr:uid="{BE5D0B8D-DF5D-498E-880F-A7E0EC7B35CC}"/>
    <cellStyle name="20% — акцент2 4" xfId="106" xr:uid="{9A1C89F4-02F5-45FB-BF3A-61A49B55C549}"/>
    <cellStyle name="20% — акцент2 5" xfId="126" xr:uid="{D7ECED51-D760-404B-B0F3-21981EF35BE5}"/>
    <cellStyle name="20% — акцент3" xfId="44" builtinId="38" customBuiltin="1"/>
    <cellStyle name="20% — акцент3 2" xfId="69" xr:uid="{7B14ED2A-863B-4F3C-80CA-51678BF9FD21}"/>
    <cellStyle name="20% — акцент3 3" xfId="89" xr:uid="{88D9D511-DDF4-4277-A07D-97246F3C5D0C}"/>
    <cellStyle name="20% — акцент3 4" xfId="109" xr:uid="{B48DF64A-2A2D-420F-B2B5-E23525CBA831}"/>
    <cellStyle name="20% — акцент3 5" xfId="129" xr:uid="{C809970C-101D-4DA5-B0E3-7672AA6E41CF}"/>
    <cellStyle name="20% — акцент4" xfId="48" builtinId="42" customBuiltin="1"/>
    <cellStyle name="20% — акцент4 2" xfId="72" xr:uid="{DDD660A9-3DD1-4F44-8796-BAAB1501B713}"/>
    <cellStyle name="20% — акцент4 3" xfId="92" xr:uid="{8E86450A-0014-4F01-9BFB-954CB2741DFE}"/>
    <cellStyle name="20% — акцент4 4" xfId="112" xr:uid="{166EC16D-1767-48AB-9686-BD042239047E}"/>
    <cellStyle name="20% — акцент4 5" xfId="132" xr:uid="{CBFF14C5-0796-4D9A-A51E-28AE081812ED}"/>
    <cellStyle name="20% — акцент5" xfId="52" builtinId="46" customBuiltin="1"/>
    <cellStyle name="20% — акцент5 2" xfId="75" xr:uid="{3A8DD23C-C3C2-439B-81B1-3D03F4D68436}"/>
    <cellStyle name="20% — акцент5 3" xfId="95" xr:uid="{17B765F8-FB54-4494-AAC9-2144BF52DE86}"/>
    <cellStyle name="20% — акцент5 4" xfId="115" xr:uid="{93F0CED1-9E3C-476A-AC4C-E6E76AA5439B}"/>
    <cellStyle name="20% — акцент5 5" xfId="135" xr:uid="{19C2B6CD-60B8-4906-A9EB-704B9E9CA0B5}"/>
    <cellStyle name="20% — акцент6" xfId="56" builtinId="50" customBuiltin="1"/>
    <cellStyle name="20% — акцент6 2" xfId="78" xr:uid="{A0CEAD43-F493-4A92-A6D3-2E4943BABA3A}"/>
    <cellStyle name="20% — акцент6 3" xfId="98" xr:uid="{1CED3126-7172-44C2-8736-F9B6CBE97D43}"/>
    <cellStyle name="20% — акцент6 4" xfId="118" xr:uid="{6F381339-14D8-498D-AA97-BDD5C789F172}"/>
    <cellStyle name="20% — акцент6 5" xfId="138" xr:uid="{B63922A5-E3E3-46FB-807B-7A8C9DA2ECC6}"/>
    <cellStyle name="40% — акцент1" xfId="37" builtinId="31" customBuiltin="1"/>
    <cellStyle name="40% — акцент1 2" xfId="64" xr:uid="{AEEF0A34-701E-4F7C-B188-00DF3EF087B7}"/>
    <cellStyle name="40% — акцент1 3" xfId="84" xr:uid="{6C849184-3A57-43B4-872F-3309B7DF1DE3}"/>
    <cellStyle name="40% — акцент1 4" xfId="104" xr:uid="{BBBF3241-9A08-4E8E-BBD0-33536064C030}"/>
    <cellStyle name="40% — акцент1 5" xfId="124" xr:uid="{E66F1FC0-33AA-43AD-8889-26DFD52259E9}"/>
    <cellStyle name="40% — акцент2" xfId="41" builtinId="35" customBuiltin="1"/>
    <cellStyle name="40% — акцент2 2" xfId="67" xr:uid="{8AF122FC-34FE-4261-9845-D236F7B7A61A}"/>
    <cellStyle name="40% — акцент2 3" xfId="87" xr:uid="{B9F956B1-B280-4FEA-B89D-616A0CD170C4}"/>
    <cellStyle name="40% — акцент2 4" xfId="107" xr:uid="{DEB35E07-F3ED-4F00-A375-96CF82A83480}"/>
    <cellStyle name="40% — акцент2 5" xfId="127" xr:uid="{37A9106F-E77E-4E4B-A1EB-AC5C955046BE}"/>
    <cellStyle name="40% — акцент3" xfId="45" builtinId="39" customBuiltin="1"/>
    <cellStyle name="40% — акцент3 2" xfId="70" xr:uid="{A09E5862-9A82-42AF-A610-B7AA3BB3ED30}"/>
    <cellStyle name="40% — акцент3 3" xfId="90" xr:uid="{C759D593-10ED-4163-A133-8FC9738014D1}"/>
    <cellStyle name="40% — акцент3 4" xfId="110" xr:uid="{F406B0DE-DEFC-4F9E-9C9A-F1F6A3DFE224}"/>
    <cellStyle name="40% — акцент3 5" xfId="130" xr:uid="{0421638C-0409-4099-94C1-76D44E620E7B}"/>
    <cellStyle name="40% — акцент4" xfId="49" builtinId="43" customBuiltin="1"/>
    <cellStyle name="40% — акцент4 2" xfId="73" xr:uid="{AE16D0F7-943C-4A07-919E-299D723BEBAF}"/>
    <cellStyle name="40% — акцент4 3" xfId="93" xr:uid="{0F4AAA5A-CEE4-4EC4-8450-5DC0905EABF3}"/>
    <cellStyle name="40% — акцент4 4" xfId="113" xr:uid="{4ED82FCF-70C8-434D-A431-3DE34C3950E2}"/>
    <cellStyle name="40% — акцент4 5" xfId="133" xr:uid="{8D0CDA99-AFFF-460B-B7EC-8DAA7F1B1A78}"/>
    <cellStyle name="40% — акцент5" xfId="53" builtinId="47" customBuiltin="1"/>
    <cellStyle name="40% — акцент5 2" xfId="76" xr:uid="{9C2E5479-4871-49F4-A304-4EDE7539C0FB}"/>
    <cellStyle name="40% — акцент5 3" xfId="96" xr:uid="{A2AF41BC-CAE9-433F-B5DC-FA0A02C78BA8}"/>
    <cellStyle name="40% — акцент5 4" xfId="116" xr:uid="{CA84D4F0-EE72-4A3D-BD3F-A0942121933B}"/>
    <cellStyle name="40% — акцент5 5" xfId="136" xr:uid="{2D355FD7-C95D-40AD-98C5-6145A7B560E0}"/>
    <cellStyle name="40% — акцент6" xfId="57" builtinId="51" customBuiltin="1"/>
    <cellStyle name="40% — акцент6 2" xfId="79" xr:uid="{658B4A7A-76BE-4EB5-9D78-1602BACEEF50}"/>
    <cellStyle name="40% — акцент6 3" xfId="99" xr:uid="{396A1454-56EE-46FE-B3F2-33263E2F0848}"/>
    <cellStyle name="40% — акцент6 4" xfId="119" xr:uid="{03708027-02CA-4D51-A14C-7310D680CF64}"/>
    <cellStyle name="40% — акцент6 5" xfId="139" xr:uid="{44AF3172-637E-4D1D-B01E-D897A7A7D8AB}"/>
    <cellStyle name="60% — акцент1" xfId="38" builtinId="32" customBuiltin="1"/>
    <cellStyle name="60% — акцент1 2" xfId="65" xr:uid="{EE414A80-3C12-4841-95CE-5A1519A472AD}"/>
    <cellStyle name="60% — акцент1 3" xfId="85" xr:uid="{CA286ADE-E5C2-4FB4-BC6E-1694D16A7EA6}"/>
    <cellStyle name="60% — акцент1 4" xfId="105" xr:uid="{4356291A-1D60-4CF8-A0E5-F996FC7FF8BF}"/>
    <cellStyle name="60% — акцент1 5" xfId="125" xr:uid="{77F8207F-8F7C-41E4-94D6-1EA4D6A1EF94}"/>
    <cellStyle name="60% — акцент2" xfId="42" builtinId="36" customBuiltin="1"/>
    <cellStyle name="60% — акцент2 2" xfId="68" xr:uid="{B229F4C5-6FB6-4E7F-9E0F-EF598FBBBE57}"/>
    <cellStyle name="60% — акцент2 3" xfId="88" xr:uid="{F03FF579-C5C2-4587-AB40-9AFC9305440B}"/>
    <cellStyle name="60% — акцент2 4" xfId="108" xr:uid="{9276FEB3-7C21-421B-84DD-D99541542B0E}"/>
    <cellStyle name="60% — акцент2 5" xfId="128" xr:uid="{C9D93D55-F0C7-4B67-9E3A-E00C63290DCD}"/>
    <cellStyle name="60% — акцент3" xfId="46" builtinId="40" customBuiltin="1"/>
    <cellStyle name="60% — акцент3 2" xfId="71" xr:uid="{D5D83A15-CC74-4939-858D-7A670148F9E2}"/>
    <cellStyle name="60% — акцент3 3" xfId="91" xr:uid="{030C54E7-517D-46C9-B57F-DE62FBB88670}"/>
    <cellStyle name="60% — акцент3 4" xfId="111" xr:uid="{5BFE74DE-787A-42EB-8CE9-05709A53C7D8}"/>
    <cellStyle name="60% — акцент3 5" xfId="131" xr:uid="{D3BC0029-0579-464E-87AE-4A910D27AA19}"/>
    <cellStyle name="60% — акцент4" xfId="50" builtinId="44" customBuiltin="1"/>
    <cellStyle name="60% — акцент4 2" xfId="74" xr:uid="{F3011917-CD06-4861-8B2F-10860C95C0B7}"/>
    <cellStyle name="60% — акцент4 3" xfId="94" xr:uid="{FD411ADB-686E-407F-9314-D221F909604C}"/>
    <cellStyle name="60% — акцент4 4" xfId="114" xr:uid="{A9F3E557-8265-435F-AA74-C889F6698239}"/>
    <cellStyle name="60% — акцент4 5" xfId="134" xr:uid="{B30FD8DA-CD6C-4857-AAA7-4BBC16D21CF2}"/>
    <cellStyle name="60% — акцент5" xfId="54" builtinId="48" customBuiltin="1"/>
    <cellStyle name="60% — акцент5 2" xfId="77" xr:uid="{1038E264-25A7-4895-9B13-43529EA943B8}"/>
    <cellStyle name="60% — акцент5 3" xfId="97" xr:uid="{F2F7B568-BEAA-49BF-9443-AFD48C3BD252}"/>
    <cellStyle name="60% — акцент5 4" xfId="117" xr:uid="{74FBAD75-2182-4FA1-860C-FC81E7654F1C}"/>
    <cellStyle name="60% — акцент5 5" xfId="137" xr:uid="{7A4670E9-774D-456B-AA66-A3486C15A24C}"/>
    <cellStyle name="60% — акцент6" xfId="58" builtinId="52" customBuiltin="1"/>
    <cellStyle name="60% — акцент6 2" xfId="80" xr:uid="{511AF281-6503-4214-B9EB-D4FFB7517329}"/>
    <cellStyle name="60% — акцент6 3" xfId="100" xr:uid="{4DD8A3EB-814E-4E8C-9169-1F3D342B9437}"/>
    <cellStyle name="60% — акцент6 4" xfId="120" xr:uid="{517E6ABA-F187-460E-988C-C17FB5C940BB}"/>
    <cellStyle name="60% — акцент6 5" xfId="140" xr:uid="{83D4ABEA-1319-4B6D-922E-49F871469DB2}"/>
    <cellStyle name="Normal 2" xfId="3" xr:uid="{00000000-0005-0000-0000-000000000000}"/>
    <cellStyle name="Normal_Legrand DIY tariff 2008 (to logistics)" xfId="5" xr:uid="{00000000-0005-0000-0000-000001000000}"/>
    <cellStyle name="Percent 2" xfId="4" xr:uid="{00000000-0005-0000-0000-000002000000}"/>
    <cellStyle name="Style 1" xfId="1" xr:uid="{00000000-0005-0000-0000-000003000000}"/>
    <cellStyle name="Акцент1" xfId="35" builtinId="29" customBuiltin="1"/>
    <cellStyle name="Акцент2" xfId="39" builtinId="33" customBuiltin="1"/>
    <cellStyle name="Акцент3" xfId="43" builtinId="37" customBuiltin="1"/>
    <cellStyle name="Акцент4" xfId="47" builtinId="41" customBuiltin="1"/>
    <cellStyle name="Акцент5" xfId="51" builtinId="45" customBuiltin="1"/>
    <cellStyle name="Акцент6" xfId="55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20" builtinId="16" customBuiltin="1"/>
    <cellStyle name="Заголовок 2" xfId="21" builtinId="17" customBuiltin="1"/>
    <cellStyle name="Заголовок 3" xfId="22" builtinId="18" customBuiltin="1"/>
    <cellStyle name="Заголовок 4" xfId="23" builtinId="19" customBuiltin="1"/>
    <cellStyle name="Итог" xfId="34" builtinId="25" customBuiltin="1"/>
    <cellStyle name="Контрольная ячейка" xfId="31" builtinId="23" customBuiltin="1"/>
    <cellStyle name="Название" xfId="19" builtinId="15" customBuiltin="1"/>
    <cellStyle name="Нейтральный" xfId="26" builtinId="28" customBuiltin="1"/>
    <cellStyle name="Обычный" xfId="0" builtinId="0"/>
    <cellStyle name="Обычный 10" xfId="81" xr:uid="{F4BB3038-A4BE-4D3F-ABBD-15E771B031A1}"/>
    <cellStyle name="Обычный 11" xfId="101" xr:uid="{93980C21-1786-4F6C-99E0-A3D667BB24DC}"/>
    <cellStyle name="Обычный 12" xfId="121" xr:uid="{A6C82F0F-62A0-45F6-8B46-74A705E6974E}"/>
    <cellStyle name="Обычный 2" xfId="2" xr:uid="{00000000-0005-0000-0000-000005000000}"/>
    <cellStyle name="Обычный 2 2" xfId="6" xr:uid="{00000000-0005-0000-0000-000006000000}"/>
    <cellStyle name="Обычный 3" xfId="9" xr:uid="{00000000-0005-0000-0000-000007000000}"/>
    <cellStyle name="Обычный 4" xfId="10" xr:uid="{00000000-0005-0000-0000-000008000000}"/>
    <cellStyle name="Обычный 5" xfId="11" xr:uid="{00000000-0005-0000-0000-000009000000}"/>
    <cellStyle name="Обычный 6" xfId="13" xr:uid="{00000000-0005-0000-0000-00000A000000}"/>
    <cellStyle name="Обычный 7" xfId="16" xr:uid="{78E1B41B-73E3-4D52-A92A-5A2EE656997C}"/>
    <cellStyle name="Обычный 8" xfId="59" xr:uid="{B7796724-6A91-4A98-B18A-AAD53BF78567}"/>
    <cellStyle name="Обычный 9" xfId="61" xr:uid="{6D46FB47-119E-4264-A8A0-9E6D919E8270}"/>
    <cellStyle name="Плохой" xfId="25" builtinId="27" customBuiltin="1"/>
    <cellStyle name="Пояснение" xfId="33" builtinId="53" customBuiltin="1"/>
    <cellStyle name="Примечание 2" xfId="60" xr:uid="{7C7A4282-8912-449C-8C9B-95E0BB744E3F}"/>
    <cellStyle name="Примечание 3" xfId="62" xr:uid="{E2C377E1-A6A6-4806-838F-773CAB36152A}"/>
    <cellStyle name="Примечание 4" xfId="82" xr:uid="{06DF050E-DC5A-484F-96CD-8F6FA78A6E65}"/>
    <cellStyle name="Примечание 5" xfId="102" xr:uid="{0A00237A-0B65-4F37-BE45-3F38587B1E73}"/>
    <cellStyle name="Примечание 6" xfId="122" xr:uid="{57C5CB96-6AEB-492E-96BA-EE48E783EA52}"/>
    <cellStyle name="Процентный" xfId="15" builtinId="5"/>
    <cellStyle name="Процентный 2" xfId="7" xr:uid="{00000000-0005-0000-0000-00000B000000}"/>
    <cellStyle name="Процентный 3" xfId="12" xr:uid="{00000000-0005-0000-0000-00000C000000}"/>
    <cellStyle name="Процентный 4" xfId="18" xr:uid="{481CF41D-9EB5-4EF2-8C85-D38810FD892D}"/>
    <cellStyle name="Связанная ячейка" xfId="30" builtinId="24" customBuiltin="1"/>
    <cellStyle name="Текст предупреждения" xfId="32" builtinId="11" customBuiltin="1"/>
    <cellStyle name="Финансовый" xfId="14" builtinId="3"/>
    <cellStyle name="Финансовый 2" xfId="8" xr:uid="{00000000-0005-0000-0000-00000E000000}"/>
    <cellStyle name="Финансовый 3" xfId="17" xr:uid="{C96E22BE-4467-448A-8372-25234605391F}"/>
    <cellStyle name="Хороший" xfId="24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7094"/>
  <sheetViews>
    <sheetView tabSelected="1" zoomScale="80" zoomScaleNormal="80" workbookViewId="0">
      <pane xSplit="5" ySplit="4" topLeftCell="F5" activePane="bottomRight" state="frozen"/>
      <selection activeCell="B18" sqref="B18"/>
      <selection pane="topRight" activeCell="B18" sqref="B18"/>
      <selection pane="bottomLeft" activeCell="B18" sqref="B18"/>
      <selection pane="bottomRight" activeCell="L1" sqref="L1:L1048576"/>
    </sheetView>
  </sheetViews>
  <sheetFormatPr defaultColWidth="9.140625" defaultRowHeight="12.75" x14ac:dyDescent="0.2"/>
  <cols>
    <col min="1" max="1" width="14.5703125" style="18" customWidth="1"/>
    <col min="2" max="3" width="30.7109375" customWidth="1"/>
    <col min="4" max="4" width="8.7109375" customWidth="1"/>
    <col min="5" max="5" width="12.85546875" style="44" customWidth="1"/>
    <col min="6" max="6" width="12.85546875" customWidth="1"/>
    <col min="7" max="7" width="22.140625" style="5" customWidth="1"/>
    <col min="8" max="8" width="12.85546875" customWidth="1"/>
    <col min="9" max="9" width="16.140625" customWidth="1"/>
    <col min="10" max="10" width="13.7109375" customWidth="1"/>
    <col min="11" max="11" width="22.7109375" style="19" customWidth="1"/>
    <col min="12" max="12" width="22.7109375" style="87" customWidth="1"/>
    <col min="13" max="13" width="22.7109375" style="19" customWidth="1"/>
    <col min="14" max="14" width="18.28515625" style="55" customWidth="1"/>
    <col min="15" max="15" width="29.7109375" bestFit="1" customWidth="1"/>
    <col min="16" max="16" width="71.28515625" style="20" customWidth="1"/>
  </cols>
  <sheetData>
    <row r="1" spans="1:16" ht="15.75" x14ac:dyDescent="0.25">
      <c r="A1" s="1" t="s">
        <v>33566</v>
      </c>
      <c r="B1" s="2"/>
      <c r="C1" s="3"/>
      <c r="F1" s="2"/>
      <c r="G1" s="2"/>
      <c r="H1" s="3"/>
      <c r="I1" s="3"/>
      <c r="J1" s="3"/>
      <c r="K1" s="4"/>
      <c r="L1" s="84"/>
      <c r="M1" s="4"/>
      <c r="N1" s="54"/>
      <c r="O1" s="5"/>
      <c r="P1" s="31"/>
    </row>
    <row r="2" spans="1:16" ht="15.75" x14ac:dyDescent="0.25">
      <c r="A2" s="1" t="s">
        <v>33435</v>
      </c>
      <c r="B2" s="2"/>
      <c r="C2" s="3"/>
      <c r="F2" s="2"/>
      <c r="G2" s="2"/>
      <c r="H2" s="3"/>
      <c r="I2" s="3"/>
      <c r="J2" s="3"/>
      <c r="K2" s="4"/>
      <c r="L2" s="84"/>
      <c r="M2" s="4"/>
      <c r="N2" s="54"/>
      <c r="O2" s="5"/>
      <c r="P2"/>
    </row>
    <row r="3" spans="1:16" ht="16.5" thickBot="1" x14ac:dyDescent="0.3">
      <c r="A3" s="1" t="s">
        <v>0</v>
      </c>
      <c r="B3" s="2"/>
      <c r="C3" s="3"/>
      <c r="F3" s="2"/>
      <c r="G3" s="2"/>
      <c r="H3" s="3"/>
      <c r="I3" s="3"/>
      <c r="J3" s="3"/>
      <c r="K3" s="4"/>
      <c r="L3" s="84"/>
      <c r="M3" s="4"/>
      <c r="N3" s="54"/>
      <c r="O3" s="5"/>
      <c r="P3"/>
    </row>
    <row r="4" spans="1:16" ht="55.5" customHeight="1" thickBot="1" x14ac:dyDescent="0.25">
      <c r="A4" s="27" t="s">
        <v>1</v>
      </c>
      <c r="B4" s="27" t="s">
        <v>2</v>
      </c>
      <c r="C4" s="27" t="s">
        <v>3</v>
      </c>
      <c r="D4" s="27" t="s">
        <v>4</v>
      </c>
      <c r="E4" s="45" t="s">
        <v>5</v>
      </c>
      <c r="F4" s="28" t="s">
        <v>6</v>
      </c>
      <c r="G4" s="28" t="s">
        <v>7</v>
      </c>
      <c r="H4" s="28" t="s">
        <v>8</v>
      </c>
      <c r="I4" s="27" t="s">
        <v>28958</v>
      </c>
      <c r="J4" s="27" t="s">
        <v>9</v>
      </c>
      <c r="K4" s="29" t="s">
        <v>12</v>
      </c>
      <c r="L4" s="85" t="s">
        <v>28959</v>
      </c>
      <c r="M4" s="29" t="s">
        <v>29105</v>
      </c>
      <c r="N4" s="30" t="s">
        <v>31464</v>
      </c>
      <c r="O4" s="33" t="s">
        <v>13</v>
      </c>
      <c r="P4" s="30" t="s">
        <v>28960</v>
      </c>
    </row>
    <row r="5" spans="1:16" x14ac:dyDescent="0.2">
      <c r="A5" s="21" t="s">
        <v>2877</v>
      </c>
      <c r="B5" s="22" t="s">
        <v>2878</v>
      </c>
      <c r="C5" s="22" t="s">
        <v>2879</v>
      </c>
      <c r="D5" s="22" t="s">
        <v>20</v>
      </c>
      <c r="E5" s="46" t="s">
        <v>25179</v>
      </c>
      <c r="F5" s="23">
        <v>804</v>
      </c>
      <c r="G5" s="22" t="s">
        <v>2399</v>
      </c>
      <c r="H5" s="17" t="s">
        <v>67</v>
      </c>
      <c r="I5" s="47">
        <v>10</v>
      </c>
      <c r="J5" s="17" t="s">
        <v>22</v>
      </c>
      <c r="K5" s="34">
        <v>243.66</v>
      </c>
      <c r="L5" s="86">
        <v>292.39</v>
      </c>
      <c r="M5" s="34">
        <v>243.66</v>
      </c>
      <c r="N5" s="43"/>
      <c r="O5" s="25" t="s">
        <v>24</v>
      </c>
      <c r="P5" s="25" t="s">
        <v>24754</v>
      </c>
    </row>
    <row r="6" spans="1:16" x14ac:dyDescent="0.2">
      <c r="A6" s="21" t="s">
        <v>2880</v>
      </c>
      <c r="B6" s="22" t="s">
        <v>2881</v>
      </c>
      <c r="C6" s="22" t="s">
        <v>2882</v>
      </c>
      <c r="D6" s="22" t="s">
        <v>20</v>
      </c>
      <c r="E6" s="46" t="s">
        <v>25179</v>
      </c>
      <c r="F6" s="23">
        <v>804</v>
      </c>
      <c r="G6" s="22" t="s">
        <v>2399</v>
      </c>
      <c r="H6" s="17" t="s">
        <v>67</v>
      </c>
      <c r="I6" s="47">
        <v>10</v>
      </c>
      <c r="J6" s="17" t="s">
        <v>22</v>
      </c>
      <c r="K6" s="34">
        <v>261.02999999999997</v>
      </c>
      <c r="L6" s="86">
        <v>313.24</v>
      </c>
      <c r="M6" s="34">
        <v>261.02999999999997</v>
      </c>
      <c r="N6" s="43"/>
      <c r="O6" s="25" t="s">
        <v>24</v>
      </c>
      <c r="P6" s="25" t="s">
        <v>24754</v>
      </c>
    </row>
    <row r="7" spans="1:16" x14ac:dyDescent="0.2">
      <c r="A7" s="21" t="s">
        <v>8839</v>
      </c>
      <c r="B7" s="22" t="s">
        <v>8840</v>
      </c>
      <c r="C7" s="22" t="s">
        <v>8840</v>
      </c>
      <c r="D7" s="22" t="s">
        <v>8811</v>
      </c>
      <c r="E7" s="46" t="s">
        <v>25179</v>
      </c>
      <c r="F7" s="23">
        <v>2252</v>
      </c>
      <c r="G7" s="22" t="s">
        <v>8825</v>
      </c>
      <c r="H7" s="17" t="s">
        <v>6680</v>
      </c>
      <c r="I7" s="47">
        <v>10</v>
      </c>
      <c r="J7" s="17" t="s">
        <v>22</v>
      </c>
      <c r="K7" s="34">
        <v>3013.34</v>
      </c>
      <c r="L7" s="86">
        <v>3616.01</v>
      </c>
      <c r="M7" s="34">
        <v>3013.34</v>
      </c>
      <c r="N7" s="43"/>
      <c r="O7" s="25" t="s">
        <v>24</v>
      </c>
      <c r="P7" s="25" t="s">
        <v>24754</v>
      </c>
    </row>
    <row r="8" spans="1:16" x14ac:dyDescent="0.2">
      <c r="A8" s="41" t="s">
        <v>29655</v>
      </c>
      <c r="B8" s="22" t="s">
        <v>29656</v>
      </c>
      <c r="C8" s="22" t="s">
        <v>29820</v>
      </c>
      <c r="D8" s="22" t="s">
        <v>8811</v>
      </c>
      <c r="E8" s="46" t="s">
        <v>25179</v>
      </c>
      <c r="F8" s="23">
        <v>2252</v>
      </c>
      <c r="G8" s="22" t="s">
        <v>8825</v>
      </c>
      <c r="H8" s="17" t="s">
        <v>6680</v>
      </c>
      <c r="I8" s="47">
        <v>1</v>
      </c>
      <c r="J8" s="36" t="s">
        <v>22</v>
      </c>
      <c r="K8" s="34">
        <v>3215.4885523952044</v>
      </c>
      <c r="L8" s="86">
        <v>3858.59</v>
      </c>
      <c r="M8" s="34">
        <v>3215.4885523952044</v>
      </c>
      <c r="N8" s="43"/>
      <c r="O8" s="25" t="s">
        <v>24</v>
      </c>
      <c r="P8" s="25" t="s">
        <v>24754</v>
      </c>
    </row>
    <row r="9" spans="1:16" x14ac:dyDescent="0.2">
      <c r="A9" s="41" t="s">
        <v>29546</v>
      </c>
      <c r="B9" s="22" t="s">
        <v>29547</v>
      </c>
      <c r="C9" s="22" t="s">
        <v>29821</v>
      </c>
      <c r="D9" s="22" t="s">
        <v>8811</v>
      </c>
      <c r="E9" s="46" t="s">
        <v>25179</v>
      </c>
      <c r="F9" s="23">
        <v>2252</v>
      </c>
      <c r="G9" s="22" t="s">
        <v>8825</v>
      </c>
      <c r="H9" s="17" t="s">
        <v>6680</v>
      </c>
      <c r="I9" s="47">
        <v>1</v>
      </c>
      <c r="J9" s="36" t="s">
        <v>22</v>
      </c>
      <c r="K9" s="34">
        <v>793.99</v>
      </c>
      <c r="L9" s="86">
        <v>952.79</v>
      </c>
      <c r="M9" s="34">
        <v>793.99</v>
      </c>
      <c r="N9" s="43"/>
      <c r="O9" s="25" t="s">
        <v>24</v>
      </c>
      <c r="P9" s="25" t="s">
        <v>24754</v>
      </c>
    </row>
    <row r="10" spans="1:16" x14ac:dyDescent="0.2">
      <c r="A10" s="57" t="s">
        <v>28</v>
      </c>
      <c r="B10" s="22" t="s">
        <v>29</v>
      </c>
      <c r="C10" s="22" t="s">
        <v>30</v>
      </c>
      <c r="D10" s="22" t="s">
        <v>20</v>
      </c>
      <c r="E10" s="46" t="s">
        <v>25179</v>
      </c>
      <c r="F10" s="23">
        <v>84</v>
      </c>
      <c r="G10" s="22" t="s">
        <v>25</v>
      </c>
      <c r="H10" s="17" t="s">
        <v>21</v>
      </c>
      <c r="I10" s="47">
        <v>1</v>
      </c>
      <c r="J10" s="17" t="s">
        <v>22</v>
      </c>
      <c r="K10" s="34">
        <v>154.91</v>
      </c>
      <c r="L10" s="86">
        <v>185.89</v>
      </c>
      <c r="M10" s="34">
        <v>154.91</v>
      </c>
      <c r="N10" s="43"/>
      <c r="O10" s="25" t="s">
        <v>24</v>
      </c>
      <c r="P10" s="25" t="s">
        <v>24754</v>
      </c>
    </row>
    <row r="11" spans="1:16" x14ac:dyDescent="0.2">
      <c r="A11" s="21" t="s">
        <v>32</v>
      </c>
      <c r="B11" s="22" t="s">
        <v>29</v>
      </c>
      <c r="C11" s="22" t="s">
        <v>30</v>
      </c>
      <c r="D11" s="22" t="s">
        <v>20</v>
      </c>
      <c r="E11" s="46" t="s">
        <v>25179</v>
      </c>
      <c r="F11" s="23">
        <v>84</v>
      </c>
      <c r="G11" s="22" t="s">
        <v>25</v>
      </c>
      <c r="H11" s="17" t="s">
        <v>21</v>
      </c>
      <c r="I11" s="47">
        <v>1</v>
      </c>
      <c r="J11" s="17" t="s">
        <v>22</v>
      </c>
      <c r="K11" s="34">
        <v>80.72</v>
      </c>
      <c r="L11" s="86">
        <v>96.86</v>
      </c>
      <c r="M11" s="34">
        <v>80.72</v>
      </c>
      <c r="N11" s="43"/>
      <c r="O11" s="25" t="s">
        <v>24</v>
      </c>
      <c r="P11" s="25" t="s">
        <v>24754</v>
      </c>
    </row>
    <row r="12" spans="1:16" x14ac:dyDescent="0.2">
      <c r="A12" s="21" t="s">
        <v>38</v>
      </c>
      <c r="B12" s="22" t="s">
        <v>39</v>
      </c>
      <c r="C12" s="22" t="s">
        <v>36</v>
      </c>
      <c r="D12" s="22" t="s">
        <v>20</v>
      </c>
      <c r="E12" s="46" t="s">
        <v>25179</v>
      </c>
      <c r="F12" s="23">
        <v>84</v>
      </c>
      <c r="G12" s="22" t="s">
        <v>25</v>
      </c>
      <c r="H12" s="17" t="s">
        <v>21</v>
      </c>
      <c r="I12" s="47">
        <v>1</v>
      </c>
      <c r="J12" s="17" t="s">
        <v>22</v>
      </c>
      <c r="K12" s="34">
        <v>796.07</v>
      </c>
      <c r="L12" s="86">
        <v>955.28</v>
      </c>
      <c r="M12" s="34">
        <v>796.07</v>
      </c>
      <c r="N12" s="43"/>
      <c r="O12" s="25" t="s">
        <v>24</v>
      </c>
      <c r="P12" s="25" t="s">
        <v>24754</v>
      </c>
    </row>
    <row r="13" spans="1:16" x14ac:dyDescent="0.2">
      <c r="A13" s="21" t="s">
        <v>44</v>
      </c>
      <c r="B13" s="22" t="s">
        <v>45</v>
      </c>
      <c r="C13" s="22" t="s">
        <v>46</v>
      </c>
      <c r="D13" s="22" t="s">
        <v>20</v>
      </c>
      <c r="E13" s="46" t="s">
        <v>25179</v>
      </c>
      <c r="F13" s="23">
        <v>88</v>
      </c>
      <c r="G13" s="22" t="s">
        <v>41</v>
      </c>
      <c r="H13" s="17" t="s">
        <v>21</v>
      </c>
      <c r="I13" s="47">
        <v>1</v>
      </c>
      <c r="J13" s="17" t="s">
        <v>22</v>
      </c>
      <c r="K13" s="34">
        <v>5804.53</v>
      </c>
      <c r="L13" s="86">
        <v>6965.44</v>
      </c>
      <c r="M13" s="34">
        <v>5804.53</v>
      </c>
      <c r="N13" s="43"/>
      <c r="O13" s="25" t="s">
        <v>24</v>
      </c>
      <c r="P13" s="25" t="s">
        <v>24754</v>
      </c>
    </row>
    <row r="14" spans="1:16" x14ac:dyDescent="0.2">
      <c r="A14" s="21" t="s">
        <v>47</v>
      </c>
      <c r="B14" s="22" t="s">
        <v>48</v>
      </c>
      <c r="C14" s="22" t="s">
        <v>49</v>
      </c>
      <c r="D14" s="22" t="s">
        <v>20</v>
      </c>
      <c r="E14" s="46" t="s">
        <v>25179</v>
      </c>
      <c r="F14" s="23">
        <v>87</v>
      </c>
      <c r="G14" s="22" t="s">
        <v>50</v>
      </c>
      <c r="H14" s="17" t="s">
        <v>21</v>
      </c>
      <c r="I14" s="47">
        <v>1</v>
      </c>
      <c r="J14" s="17" t="s">
        <v>22</v>
      </c>
      <c r="K14" s="34">
        <v>4928.8</v>
      </c>
      <c r="L14" s="86">
        <v>5914.56</v>
      </c>
      <c r="M14" s="34">
        <v>4928.8</v>
      </c>
      <c r="N14" s="43"/>
      <c r="O14" s="25" t="s">
        <v>24</v>
      </c>
      <c r="P14" s="25" t="s">
        <v>24754</v>
      </c>
    </row>
    <row r="15" spans="1:16" x14ac:dyDescent="0.2">
      <c r="A15" s="21" t="s">
        <v>55</v>
      </c>
      <c r="B15" s="22" t="s">
        <v>56</v>
      </c>
      <c r="C15" s="22" t="s">
        <v>57</v>
      </c>
      <c r="D15" s="22" t="s">
        <v>20</v>
      </c>
      <c r="E15" s="46" t="s">
        <v>25179</v>
      </c>
      <c r="F15" s="23">
        <v>87</v>
      </c>
      <c r="G15" s="22" t="s">
        <v>50</v>
      </c>
      <c r="H15" s="17" t="s">
        <v>21</v>
      </c>
      <c r="I15" s="47">
        <v>1</v>
      </c>
      <c r="J15" s="17" t="s">
        <v>22</v>
      </c>
      <c r="K15" s="34">
        <v>1298.04</v>
      </c>
      <c r="L15" s="86">
        <v>1557.65</v>
      </c>
      <c r="M15" s="34">
        <v>1298.04</v>
      </c>
      <c r="N15" s="43"/>
      <c r="O15" s="25" t="s">
        <v>24</v>
      </c>
      <c r="P15" s="25" t="s">
        <v>24754</v>
      </c>
    </row>
    <row r="16" spans="1:16" x14ac:dyDescent="0.2">
      <c r="A16" s="21" t="s">
        <v>59</v>
      </c>
      <c r="B16" s="22" t="s">
        <v>60</v>
      </c>
      <c r="C16" s="22" t="s">
        <v>61</v>
      </c>
      <c r="D16" s="22" t="s">
        <v>20</v>
      </c>
      <c r="E16" s="46" t="s">
        <v>25179</v>
      </c>
      <c r="F16" s="23">
        <v>87</v>
      </c>
      <c r="G16" s="22" t="s">
        <v>50</v>
      </c>
      <c r="H16" s="17" t="s">
        <v>21</v>
      </c>
      <c r="I16" s="47">
        <v>1</v>
      </c>
      <c r="J16" s="17" t="s">
        <v>22</v>
      </c>
      <c r="K16" s="34">
        <v>2103.92</v>
      </c>
      <c r="L16" s="86">
        <v>2524.6999999999998</v>
      </c>
      <c r="M16" s="34">
        <v>2103.92</v>
      </c>
      <c r="N16" s="43"/>
      <c r="O16" s="25" t="s">
        <v>24</v>
      </c>
      <c r="P16" s="25" t="s">
        <v>24754</v>
      </c>
    </row>
    <row r="17" spans="1:16" x14ac:dyDescent="0.2">
      <c r="A17" s="21" t="s">
        <v>63</v>
      </c>
      <c r="B17" s="22" t="s">
        <v>64</v>
      </c>
      <c r="C17" s="22" t="s">
        <v>65</v>
      </c>
      <c r="D17" s="22" t="s">
        <v>20</v>
      </c>
      <c r="E17" s="46" t="s">
        <v>25179</v>
      </c>
      <c r="F17" s="23">
        <v>88</v>
      </c>
      <c r="G17" s="22" t="s">
        <v>41</v>
      </c>
      <c r="H17" s="17" t="s">
        <v>21</v>
      </c>
      <c r="I17" s="47">
        <v>1</v>
      </c>
      <c r="J17" s="17" t="s">
        <v>22</v>
      </c>
      <c r="K17" s="34">
        <v>282.89</v>
      </c>
      <c r="L17" s="86">
        <v>339.47</v>
      </c>
      <c r="M17" s="34">
        <v>282.89</v>
      </c>
      <c r="N17" s="43"/>
      <c r="O17" s="25" t="s">
        <v>24</v>
      </c>
      <c r="P17" s="25" t="s">
        <v>24754</v>
      </c>
    </row>
    <row r="18" spans="1:16" x14ac:dyDescent="0.2">
      <c r="A18" s="21" t="s">
        <v>70</v>
      </c>
      <c r="B18" s="22" t="s">
        <v>71</v>
      </c>
      <c r="C18" s="22" t="s">
        <v>72</v>
      </c>
      <c r="D18" s="22" t="s">
        <v>20</v>
      </c>
      <c r="E18" s="46" t="s">
        <v>25179</v>
      </c>
      <c r="F18" s="23">
        <v>299</v>
      </c>
      <c r="G18" s="22" t="s">
        <v>73</v>
      </c>
      <c r="H18" s="17" t="s">
        <v>74</v>
      </c>
      <c r="I18" s="47">
        <v>1</v>
      </c>
      <c r="J18" s="17" t="s">
        <v>22</v>
      </c>
      <c r="K18" s="34">
        <v>28479.89</v>
      </c>
      <c r="L18" s="86">
        <v>34175.870000000003</v>
      </c>
      <c r="M18" s="34">
        <v>28479.89</v>
      </c>
      <c r="N18" s="43"/>
      <c r="O18" s="25" t="s">
        <v>24</v>
      </c>
      <c r="P18" s="25" t="s">
        <v>24754</v>
      </c>
    </row>
    <row r="19" spans="1:16" x14ac:dyDescent="0.2">
      <c r="A19" s="21" t="s">
        <v>76</v>
      </c>
      <c r="B19" s="22" t="s">
        <v>77</v>
      </c>
      <c r="C19" s="22" t="s">
        <v>78</v>
      </c>
      <c r="D19" s="22" t="s">
        <v>20</v>
      </c>
      <c r="E19" s="46" t="s">
        <v>25179</v>
      </c>
      <c r="F19" s="23">
        <v>299</v>
      </c>
      <c r="G19" s="22" t="s">
        <v>73</v>
      </c>
      <c r="H19" s="17" t="s">
        <v>74</v>
      </c>
      <c r="I19" s="47">
        <v>1</v>
      </c>
      <c r="J19" s="17" t="s">
        <v>22</v>
      </c>
      <c r="K19" s="34">
        <v>32027.79</v>
      </c>
      <c r="L19" s="86">
        <v>38433.35</v>
      </c>
      <c r="M19" s="34">
        <v>32027.79</v>
      </c>
      <c r="N19" s="43"/>
      <c r="O19" s="25" t="s">
        <v>24</v>
      </c>
      <c r="P19" s="25" t="s">
        <v>24754</v>
      </c>
    </row>
    <row r="20" spans="1:16" x14ac:dyDescent="0.2">
      <c r="A20" s="21" t="s">
        <v>81</v>
      </c>
      <c r="B20" s="22" t="s">
        <v>82</v>
      </c>
      <c r="C20" s="22" t="s">
        <v>83</v>
      </c>
      <c r="D20" s="22" t="s">
        <v>20</v>
      </c>
      <c r="E20" s="46" t="s">
        <v>25179</v>
      </c>
      <c r="F20" s="23">
        <v>299</v>
      </c>
      <c r="G20" s="22" t="s">
        <v>73</v>
      </c>
      <c r="H20" s="17" t="s">
        <v>74</v>
      </c>
      <c r="I20" s="47">
        <v>1</v>
      </c>
      <c r="J20" s="17" t="s">
        <v>22</v>
      </c>
      <c r="K20" s="34">
        <v>59219.199999999997</v>
      </c>
      <c r="L20" s="86">
        <v>71063.039999999994</v>
      </c>
      <c r="M20" s="34">
        <v>59219.199999999997</v>
      </c>
      <c r="N20" s="43"/>
      <c r="O20" s="25" t="s">
        <v>24</v>
      </c>
      <c r="P20" s="25" t="s">
        <v>24754</v>
      </c>
    </row>
    <row r="21" spans="1:16" x14ac:dyDescent="0.2">
      <c r="A21" s="21" t="s">
        <v>85</v>
      </c>
      <c r="B21" s="22" t="s">
        <v>86</v>
      </c>
      <c r="C21" s="22" t="s">
        <v>87</v>
      </c>
      <c r="D21" s="22" t="s">
        <v>20</v>
      </c>
      <c r="E21" s="46" t="s">
        <v>25179</v>
      </c>
      <c r="F21" s="23">
        <v>299</v>
      </c>
      <c r="G21" s="22" t="s">
        <v>73</v>
      </c>
      <c r="H21" s="17" t="s">
        <v>74</v>
      </c>
      <c r="I21" s="47">
        <v>1</v>
      </c>
      <c r="J21" s="17" t="s">
        <v>22</v>
      </c>
      <c r="K21" s="34">
        <v>62999.14</v>
      </c>
      <c r="L21" s="86">
        <v>75598.97</v>
      </c>
      <c r="M21" s="34">
        <v>62999.14</v>
      </c>
      <c r="N21" s="43"/>
      <c r="O21" s="25" t="s">
        <v>24</v>
      </c>
      <c r="P21" s="25" t="s">
        <v>24754</v>
      </c>
    </row>
    <row r="22" spans="1:16" x14ac:dyDescent="0.2">
      <c r="A22" s="21" t="s">
        <v>89</v>
      </c>
      <c r="B22" s="22" t="s">
        <v>90</v>
      </c>
      <c r="C22" s="22" t="s">
        <v>91</v>
      </c>
      <c r="D22" s="22" t="s">
        <v>20</v>
      </c>
      <c r="E22" s="46" t="s">
        <v>25179</v>
      </c>
      <c r="F22" s="23">
        <v>299</v>
      </c>
      <c r="G22" s="22" t="s">
        <v>73</v>
      </c>
      <c r="H22" s="17" t="s">
        <v>74</v>
      </c>
      <c r="I22" s="47">
        <v>1</v>
      </c>
      <c r="J22" s="17" t="s">
        <v>22</v>
      </c>
      <c r="K22" s="34">
        <v>31004.74</v>
      </c>
      <c r="L22" s="86">
        <v>37205.69</v>
      </c>
      <c r="M22" s="34">
        <v>31004.74</v>
      </c>
      <c r="N22" s="43"/>
      <c r="O22" s="25" t="s">
        <v>24</v>
      </c>
      <c r="P22" s="25" t="s">
        <v>24754</v>
      </c>
    </row>
    <row r="23" spans="1:16" x14ac:dyDescent="0.2">
      <c r="A23" s="21" t="s">
        <v>93</v>
      </c>
      <c r="B23" s="22" t="s">
        <v>94</v>
      </c>
      <c r="C23" s="22" t="s">
        <v>95</v>
      </c>
      <c r="D23" s="22" t="s">
        <v>20</v>
      </c>
      <c r="E23" s="46" t="s">
        <v>25179</v>
      </c>
      <c r="F23" s="23">
        <v>649</v>
      </c>
      <c r="G23" s="22" t="s">
        <v>96</v>
      </c>
      <c r="H23" s="17" t="s">
        <v>97</v>
      </c>
      <c r="I23" s="47">
        <v>1</v>
      </c>
      <c r="J23" s="17" t="s">
        <v>22</v>
      </c>
      <c r="K23" s="34">
        <v>6413.21</v>
      </c>
      <c r="L23" s="86">
        <v>7695.85</v>
      </c>
      <c r="M23" s="34">
        <v>6413.21</v>
      </c>
      <c r="N23" s="43"/>
      <c r="O23" s="25" t="s">
        <v>24</v>
      </c>
      <c r="P23" s="25" t="s">
        <v>24754</v>
      </c>
    </row>
    <row r="24" spans="1:16" x14ac:dyDescent="0.2">
      <c r="A24" s="21" t="s">
        <v>99</v>
      </c>
      <c r="B24" s="22" t="s">
        <v>100</v>
      </c>
      <c r="C24" s="22" t="s">
        <v>101</v>
      </c>
      <c r="D24" s="22" t="s">
        <v>20</v>
      </c>
      <c r="E24" s="46" t="s">
        <v>25179</v>
      </c>
      <c r="F24" s="23">
        <v>649</v>
      </c>
      <c r="G24" s="22" t="s">
        <v>96</v>
      </c>
      <c r="H24" s="17" t="s">
        <v>97</v>
      </c>
      <c r="I24" s="47">
        <v>1</v>
      </c>
      <c r="J24" s="17" t="s">
        <v>22</v>
      </c>
      <c r="K24" s="34">
        <v>6709.13</v>
      </c>
      <c r="L24" s="86">
        <v>8050.96</v>
      </c>
      <c r="M24" s="34">
        <v>6709.13</v>
      </c>
      <c r="N24" s="43"/>
      <c r="O24" s="25" t="s">
        <v>24</v>
      </c>
      <c r="P24" s="25" t="s">
        <v>24754</v>
      </c>
    </row>
    <row r="25" spans="1:16" x14ac:dyDescent="0.2">
      <c r="A25" s="21" t="s">
        <v>103</v>
      </c>
      <c r="B25" s="22" t="s">
        <v>104</v>
      </c>
      <c r="C25" s="22" t="s">
        <v>105</v>
      </c>
      <c r="D25" s="22" t="s">
        <v>20</v>
      </c>
      <c r="E25" s="46" t="s">
        <v>25179</v>
      </c>
      <c r="F25" s="23">
        <v>649</v>
      </c>
      <c r="G25" s="22" t="s">
        <v>96</v>
      </c>
      <c r="H25" s="17" t="s">
        <v>97</v>
      </c>
      <c r="I25" s="47">
        <v>1</v>
      </c>
      <c r="J25" s="17" t="s">
        <v>22</v>
      </c>
      <c r="K25" s="34">
        <v>5640.8</v>
      </c>
      <c r="L25" s="86">
        <v>6768.96</v>
      </c>
      <c r="M25" s="34">
        <v>5640.8</v>
      </c>
      <c r="N25" s="43"/>
      <c r="O25" s="25" t="s">
        <v>24</v>
      </c>
      <c r="P25" s="25" t="s">
        <v>24754</v>
      </c>
    </row>
    <row r="26" spans="1:16" x14ac:dyDescent="0.2">
      <c r="A26" s="21" t="s">
        <v>107</v>
      </c>
      <c r="B26" s="22" t="s">
        <v>108</v>
      </c>
      <c r="C26" s="22" t="s">
        <v>109</v>
      </c>
      <c r="D26" s="22" t="s">
        <v>20</v>
      </c>
      <c r="E26" s="46" t="s">
        <v>25179</v>
      </c>
      <c r="F26" s="23">
        <v>648</v>
      </c>
      <c r="G26" s="22" t="s">
        <v>110</v>
      </c>
      <c r="H26" s="17" t="s">
        <v>97</v>
      </c>
      <c r="I26" s="47">
        <v>1</v>
      </c>
      <c r="J26" s="17" t="s">
        <v>22</v>
      </c>
      <c r="K26" s="34">
        <v>4819.3</v>
      </c>
      <c r="L26" s="86">
        <v>5783.16</v>
      </c>
      <c r="M26" s="34">
        <v>4819.3</v>
      </c>
      <c r="N26" s="43"/>
      <c r="O26" s="25" t="s">
        <v>24</v>
      </c>
      <c r="P26" s="25" t="s">
        <v>24754</v>
      </c>
    </row>
    <row r="27" spans="1:16" x14ac:dyDescent="0.2">
      <c r="A27" s="21" t="s">
        <v>112</v>
      </c>
      <c r="B27" s="22" t="s">
        <v>113</v>
      </c>
      <c r="C27" s="22" t="s">
        <v>114</v>
      </c>
      <c r="D27" s="22" t="s">
        <v>20</v>
      </c>
      <c r="E27" s="46" t="s">
        <v>25179</v>
      </c>
      <c r="F27" s="23">
        <v>299</v>
      </c>
      <c r="G27" s="22" t="s">
        <v>73</v>
      </c>
      <c r="H27" s="17" t="s">
        <v>74</v>
      </c>
      <c r="I27" s="47">
        <v>1</v>
      </c>
      <c r="J27" s="17" t="s">
        <v>22</v>
      </c>
      <c r="K27" s="34">
        <v>10694.29</v>
      </c>
      <c r="L27" s="86">
        <v>12833.15</v>
      </c>
      <c r="M27" s="34">
        <v>10694.29</v>
      </c>
      <c r="N27" s="43"/>
      <c r="O27" s="25" t="s">
        <v>24</v>
      </c>
      <c r="P27" s="25" t="s">
        <v>24754</v>
      </c>
    </row>
    <row r="28" spans="1:16" x14ac:dyDescent="0.2">
      <c r="A28" s="21" t="s">
        <v>116</v>
      </c>
      <c r="B28" s="22" t="s">
        <v>117</v>
      </c>
      <c r="C28" s="22" t="s">
        <v>118</v>
      </c>
      <c r="D28" s="22" t="s">
        <v>20</v>
      </c>
      <c r="E28" s="46" t="s">
        <v>25179</v>
      </c>
      <c r="F28" s="23">
        <v>154</v>
      </c>
      <c r="G28" s="22" t="s">
        <v>119</v>
      </c>
      <c r="H28" s="17" t="s">
        <v>74</v>
      </c>
      <c r="I28" s="47">
        <v>1</v>
      </c>
      <c r="J28" s="17" t="s">
        <v>22</v>
      </c>
      <c r="K28" s="34">
        <v>28675.919999999998</v>
      </c>
      <c r="L28" s="86">
        <v>34411.1</v>
      </c>
      <c r="M28" s="34">
        <v>28675.919999999998</v>
      </c>
      <c r="N28" s="43"/>
      <c r="O28" s="25" t="s">
        <v>24</v>
      </c>
      <c r="P28" s="25" t="s">
        <v>24754</v>
      </c>
    </row>
    <row r="29" spans="1:16" x14ac:dyDescent="0.2">
      <c r="A29" s="21" t="s">
        <v>122</v>
      </c>
      <c r="B29" s="22" t="s">
        <v>123</v>
      </c>
      <c r="C29" s="22" t="s">
        <v>124</v>
      </c>
      <c r="D29" s="22" t="s">
        <v>20</v>
      </c>
      <c r="E29" s="46" t="s">
        <v>25179</v>
      </c>
      <c r="F29" s="23">
        <v>50</v>
      </c>
      <c r="G29" s="22" t="s">
        <v>121</v>
      </c>
      <c r="H29" s="17" t="s">
        <v>21</v>
      </c>
      <c r="I29" s="47">
        <v>1</v>
      </c>
      <c r="J29" s="17" t="s">
        <v>22</v>
      </c>
      <c r="K29" s="34">
        <v>10382.16</v>
      </c>
      <c r="L29" s="86">
        <v>12458.59</v>
      </c>
      <c r="M29" s="34">
        <v>10382.16</v>
      </c>
      <c r="N29" s="43"/>
      <c r="O29" s="25" t="s">
        <v>24</v>
      </c>
      <c r="P29" s="25" t="s">
        <v>24754</v>
      </c>
    </row>
    <row r="30" spans="1:16" x14ac:dyDescent="0.2">
      <c r="A30" s="21" t="s">
        <v>127</v>
      </c>
      <c r="B30" s="22" t="s">
        <v>128</v>
      </c>
      <c r="C30" s="22" t="s">
        <v>129</v>
      </c>
      <c r="D30" s="22" t="s">
        <v>20</v>
      </c>
      <c r="E30" s="46" t="s">
        <v>25179</v>
      </c>
      <c r="F30" s="23">
        <v>130</v>
      </c>
      <c r="G30" s="22" t="s">
        <v>126</v>
      </c>
      <c r="H30" s="17" t="s">
        <v>21</v>
      </c>
      <c r="I30" s="47">
        <v>1</v>
      </c>
      <c r="J30" s="17" t="s">
        <v>22</v>
      </c>
      <c r="K30" s="34">
        <v>1362.84</v>
      </c>
      <c r="L30" s="86">
        <v>1635.41</v>
      </c>
      <c r="M30" s="34">
        <v>1362.84</v>
      </c>
      <c r="N30" s="43"/>
      <c r="O30" s="25" t="s">
        <v>24</v>
      </c>
      <c r="P30" s="25" t="s">
        <v>24754</v>
      </c>
    </row>
    <row r="31" spans="1:16" x14ac:dyDescent="0.2">
      <c r="A31" s="21" t="s">
        <v>130</v>
      </c>
      <c r="B31" s="22" t="s">
        <v>131</v>
      </c>
      <c r="C31" s="22" t="s">
        <v>132</v>
      </c>
      <c r="D31" s="22" t="s">
        <v>20</v>
      </c>
      <c r="E31" s="46" t="s">
        <v>25179</v>
      </c>
      <c r="F31" s="23">
        <v>911</v>
      </c>
      <c r="G31" s="22" t="s">
        <v>133</v>
      </c>
      <c r="H31" s="17" t="s">
        <v>74</v>
      </c>
      <c r="I31" s="47">
        <v>1</v>
      </c>
      <c r="J31" s="17" t="s">
        <v>22</v>
      </c>
      <c r="K31" s="34">
        <v>72637.17</v>
      </c>
      <c r="L31" s="86">
        <v>87164.6</v>
      </c>
      <c r="M31" s="34">
        <v>72637.17</v>
      </c>
      <c r="N31" s="43"/>
      <c r="O31" s="25" t="s">
        <v>24</v>
      </c>
      <c r="P31" s="25" t="s">
        <v>24754</v>
      </c>
    </row>
    <row r="32" spans="1:16" x14ac:dyDescent="0.2">
      <c r="A32" s="21" t="s">
        <v>136</v>
      </c>
      <c r="B32" s="22" t="s">
        <v>137</v>
      </c>
      <c r="C32" s="22" t="s">
        <v>138</v>
      </c>
      <c r="D32" s="22" t="s">
        <v>20</v>
      </c>
      <c r="E32" s="46" t="s">
        <v>25179</v>
      </c>
      <c r="F32" s="23">
        <v>151</v>
      </c>
      <c r="G32" s="22" t="s">
        <v>135</v>
      </c>
      <c r="H32" s="17" t="s">
        <v>21</v>
      </c>
      <c r="I32" s="47">
        <v>1</v>
      </c>
      <c r="J32" s="17" t="s">
        <v>22</v>
      </c>
      <c r="K32" s="34">
        <v>2193.5500000000002</v>
      </c>
      <c r="L32" s="86">
        <v>2632.26</v>
      </c>
      <c r="M32" s="34">
        <v>2193.5500000000002</v>
      </c>
      <c r="N32" s="43"/>
      <c r="O32" s="25" t="s">
        <v>24</v>
      </c>
      <c r="P32" s="25" t="s">
        <v>24754</v>
      </c>
    </row>
    <row r="33" spans="1:16" x14ac:dyDescent="0.2">
      <c r="A33" s="21" t="s">
        <v>140</v>
      </c>
      <c r="B33" s="22" t="s">
        <v>141</v>
      </c>
      <c r="C33" s="22" t="s">
        <v>142</v>
      </c>
      <c r="D33" s="22" t="s">
        <v>20</v>
      </c>
      <c r="E33" s="46" t="s">
        <v>25179</v>
      </c>
      <c r="F33" s="23">
        <v>151</v>
      </c>
      <c r="G33" s="22" t="s">
        <v>135</v>
      </c>
      <c r="H33" s="17" t="s">
        <v>21</v>
      </c>
      <c r="I33" s="47">
        <v>1</v>
      </c>
      <c r="J33" s="17" t="s">
        <v>22</v>
      </c>
      <c r="K33" s="34">
        <v>1081.8499999999999</v>
      </c>
      <c r="L33" s="86">
        <v>1298.22</v>
      </c>
      <c r="M33" s="34">
        <v>1081.8499999999999</v>
      </c>
      <c r="N33" s="43"/>
      <c r="O33" s="25" t="s">
        <v>24</v>
      </c>
      <c r="P33" s="25" t="s">
        <v>24754</v>
      </c>
    </row>
    <row r="34" spans="1:16" x14ac:dyDescent="0.2">
      <c r="A34" s="21" t="s">
        <v>144</v>
      </c>
      <c r="B34" s="22" t="s">
        <v>145</v>
      </c>
      <c r="C34" s="22" t="s">
        <v>146</v>
      </c>
      <c r="D34" s="22" t="s">
        <v>20</v>
      </c>
      <c r="E34" s="46" t="s">
        <v>25179</v>
      </c>
      <c r="F34" s="23">
        <v>151</v>
      </c>
      <c r="G34" s="22" t="s">
        <v>135</v>
      </c>
      <c r="H34" s="17" t="s">
        <v>21</v>
      </c>
      <c r="I34" s="47">
        <v>1</v>
      </c>
      <c r="J34" s="17" t="s">
        <v>22</v>
      </c>
      <c r="K34" s="34">
        <v>2089.5100000000002</v>
      </c>
      <c r="L34" s="86">
        <v>2507.41</v>
      </c>
      <c r="M34" s="34">
        <v>2089.5100000000002</v>
      </c>
      <c r="N34" s="43"/>
      <c r="O34" s="25" t="s">
        <v>24</v>
      </c>
      <c r="P34" s="25" t="s">
        <v>24754</v>
      </c>
    </row>
    <row r="35" spans="1:16" x14ac:dyDescent="0.2">
      <c r="A35" s="21" t="s">
        <v>148</v>
      </c>
      <c r="B35" s="22" t="s">
        <v>149</v>
      </c>
      <c r="C35" s="22" t="s">
        <v>150</v>
      </c>
      <c r="D35" s="22" t="s">
        <v>20</v>
      </c>
      <c r="E35" s="46" t="s">
        <v>25179</v>
      </c>
      <c r="F35" s="23">
        <v>151</v>
      </c>
      <c r="G35" s="22" t="s">
        <v>135</v>
      </c>
      <c r="H35" s="17" t="s">
        <v>21</v>
      </c>
      <c r="I35" s="47">
        <v>1</v>
      </c>
      <c r="J35" s="17" t="s">
        <v>22</v>
      </c>
      <c r="K35" s="34">
        <v>3120.36</v>
      </c>
      <c r="L35" s="86">
        <v>3744.43</v>
      </c>
      <c r="M35" s="34">
        <v>3120.36</v>
      </c>
      <c r="N35" s="43"/>
      <c r="O35" s="25" t="s">
        <v>24</v>
      </c>
      <c r="P35" s="25" t="s">
        <v>24754</v>
      </c>
    </row>
    <row r="36" spans="1:16" x14ac:dyDescent="0.2">
      <c r="A36" s="21" t="s">
        <v>156</v>
      </c>
      <c r="B36" s="22" t="s">
        <v>157</v>
      </c>
      <c r="C36" s="22" t="s">
        <v>157</v>
      </c>
      <c r="D36" s="22" t="s">
        <v>20</v>
      </c>
      <c r="E36" s="46" t="s">
        <v>25179</v>
      </c>
      <c r="F36" s="23">
        <v>142</v>
      </c>
      <c r="G36" s="22" t="s">
        <v>158</v>
      </c>
      <c r="H36" s="17" t="s">
        <v>21</v>
      </c>
      <c r="I36" s="47">
        <v>1</v>
      </c>
      <c r="J36" s="17" t="s">
        <v>22</v>
      </c>
      <c r="K36" s="34">
        <v>11900.54</v>
      </c>
      <c r="L36" s="86">
        <v>14280.65</v>
      </c>
      <c r="M36" s="34">
        <v>11900.54</v>
      </c>
      <c r="N36" s="43"/>
      <c r="O36" s="25" t="s">
        <v>24</v>
      </c>
      <c r="P36" s="25" t="s">
        <v>24754</v>
      </c>
    </row>
    <row r="37" spans="1:16" x14ac:dyDescent="0.2">
      <c r="A37" s="21" t="s">
        <v>163</v>
      </c>
      <c r="B37" s="22" t="s">
        <v>164</v>
      </c>
      <c r="C37" s="22" t="s">
        <v>165</v>
      </c>
      <c r="D37" s="22" t="s">
        <v>20</v>
      </c>
      <c r="E37" s="46" t="s">
        <v>25179</v>
      </c>
      <c r="F37" s="23">
        <v>81</v>
      </c>
      <c r="G37" s="22" t="s">
        <v>166</v>
      </c>
      <c r="H37" s="17" t="s">
        <v>21</v>
      </c>
      <c r="I37" s="47">
        <v>1</v>
      </c>
      <c r="J37" s="17" t="s">
        <v>22</v>
      </c>
      <c r="K37" s="34">
        <v>222.56</v>
      </c>
      <c r="L37" s="86">
        <v>267.07</v>
      </c>
      <c r="M37" s="34">
        <v>222.56</v>
      </c>
      <c r="N37" s="43"/>
      <c r="O37" s="25" t="s">
        <v>24</v>
      </c>
      <c r="P37" s="25" t="s">
        <v>24754</v>
      </c>
    </row>
    <row r="38" spans="1:16" x14ac:dyDescent="0.2">
      <c r="A38" s="21" t="s">
        <v>167</v>
      </c>
      <c r="B38" s="22" t="s">
        <v>168</v>
      </c>
      <c r="C38" s="22" t="s">
        <v>169</v>
      </c>
      <c r="D38" s="22" t="s">
        <v>20</v>
      </c>
      <c r="E38" s="46" t="s">
        <v>25179</v>
      </c>
      <c r="F38" s="23">
        <v>81</v>
      </c>
      <c r="G38" s="22" t="s">
        <v>166</v>
      </c>
      <c r="H38" s="17" t="s">
        <v>21</v>
      </c>
      <c r="I38" s="47">
        <v>1</v>
      </c>
      <c r="J38" s="17" t="s">
        <v>22</v>
      </c>
      <c r="K38" s="34">
        <v>308.23</v>
      </c>
      <c r="L38" s="86">
        <v>369.88</v>
      </c>
      <c r="M38" s="34">
        <v>308.23</v>
      </c>
      <c r="N38" s="43"/>
      <c r="O38" s="25" t="s">
        <v>24</v>
      </c>
      <c r="P38" s="25" t="s">
        <v>24754</v>
      </c>
    </row>
    <row r="39" spans="1:16" x14ac:dyDescent="0.2">
      <c r="A39" s="21" t="s">
        <v>170</v>
      </c>
      <c r="B39" s="22" t="s">
        <v>171</v>
      </c>
      <c r="C39" s="22" t="s">
        <v>172</v>
      </c>
      <c r="D39" s="22" t="s">
        <v>20</v>
      </c>
      <c r="E39" s="46" t="s">
        <v>25179</v>
      </c>
      <c r="F39" s="23">
        <v>81</v>
      </c>
      <c r="G39" s="22" t="s">
        <v>166</v>
      </c>
      <c r="H39" s="17" t="s">
        <v>21</v>
      </c>
      <c r="I39" s="47">
        <v>1</v>
      </c>
      <c r="J39" s="17" t="s">
        <v>22</v>
      </c>
      <c r="K39" s="34">
        <v>487.48</v>
      </c>
      <c r="L39" s="86">
        <v>584.98</v>
      </c>
      <c r="M39" s="34">
        <v>487.48</v>
      </c>
      <c r="N39" s="43"/>
      <c r="O39" s="25" t="s">
        <v>24</v>
      </c>
      <c r="P39" s="25" t="s">
        <v>24754</v>
      </c>
    </row>
    <row r="40" spans="1:16" x14ac:dyDescent="0.2">
      <c r="A40" s="21" t="s">
        <v>173</v>
      </c>
      <c r="B40" s="22" t="s">
        <v>174</v>
      </c>
      <c r="C40" s="22" t="s">
        <v>175</v>
      </c>
      <c r="D40" s="22" t="s">
        <v>20</v>
      </c>
      <c r="E40" s="46" t="s">
        <v>25179</v>
      </c>
      <c r="F40" s="23">
        <v>81</v>
      </c>
      <c r="G40" s="22" t="s">
        <v>166</v>
      </c>
      <c r="H40" s="17" t="s">
        <v>21</v>
      </c>
      <c r="I40" s="47">
        <v>1</v>
      </c>
      <c r="J40" s="17" t="s">
        <v>22</v>
      </c>
      <c r="K40" s="34">
        <v>603.01</v>
      </c>
      <c r="L40" s="86">
        <v>723.61</v>
      </c>
      <c r="M40" s="34">
        <v>603.01</v>
      </c>
      <c r="N40" s="43"/>
      <c r="O40" s="25" t="s">
        <v>24</v>
      </c>
      <c r="P40" s="25" t="s">
        <v>24754</v>
      </c>
    </row>
    <row r="41" spans="1:16" x14ac:dyDescent="0.2">
      <c r="A41" s="21" t="s">
        <v>178</v>
      </c>
      <c r="B41" s="22" t="s">
        <v>179</v>
      </c>
      <c r="C41" s="22" t="s">
        <v>180</v>
      </c>
      <c r="D41" s="22" t="s">
        <v>20</v>
      </c>
      <c r="E41" s="46" t="s">
        <v>25179</v>
      </c>
      <c r="F41" s="23">
        <v>81</v>
      </c>
      <c r="G41" s="22" t="s">
        <v>166</v>
      </c>
      <c r="H41" s="17" t="s">
        <v>21</v>
      </c>
      <c r="I41" s="47">
        <v>1</v>
      </c>
      <c r="J41" s="17" t="s">
        <v>22</v>
      </c>
      <c r="K41" s="34">
        <v>303.77</v>
      </c>
      <c r="L41" s="86">
        <v>364.52</v>
      </c>
      <c r="M41" s="34">
        <v>303.77</v>
      </c>
      <c r="N41" s="43"/>
      <c r="O41" s="25" t="s">
        <v>24</v>
      </c>
      <c r="P41" s="25" t="s">
        <v>24754</v>
      </c>
    </row>
    <row r="42" spans="1:16" x14ac:dyDescent="0.2">
      <c r="A42" s="21" t="s">
        <v>181</v>
      </c>
      <c r="B42" s="22" t="s">
        <v>182</v>
      </c>
      <c r="C42" s="22" t="s">
        <v>183</v>
      </c>
      <c r="D42" s="22" t="s">
        <v>20</v>
      </c>
      <c r="E42" s="46" t="s">
        <v>25179</v>
      </c>
      <c r="F42" s="23">
        <v>81</v>
      </c>
      <c r="G42" s="22" t="s">
        <v>166</v>
      </c>
      <c r="H42" s="17" t="s">
        <v>21</v>
      </c>
      <c r="I42" s="47">
        <v>1</v>
      </c>
      <c r="J42" s="17" t="s">
        <v>22</v>
      </c>
      <c r="K42" s="34">
        <v>487.38</v>
      </c>
      <c r="L42" s="86">
        <v>584.86</v>
      </c>
      <c r="M42" s="34">
        <v>487.38</v>
      </c>
      <c r="N42" s="43"/>
      <c r="O42" s="25" t="s">
        <v>24</v>
      </c>
      <c r="P42" s="25" t="s">
        <v>24754</v>
      </c>
    </row>
    <row r="43" spans="1:16" x14ac:dyDescent="0.2">
      <c r="A43" s="21" t="s">
        <v>184</v>
      </c>
      <c r="B43" s="22" t="s">
        <v>185</v>
      </c>
      <c r="C43" s="22" t="s">
        <v>186</v>
      </c>
      <c r="D43" s="22" t="s">
        <v>20</v>
      </c>
      <c r="E43" s="46" t="s">
        <v>25179</v>
      </c>
      <c r="F43" s="23">
        <v>81</v>
      </c>
      <c r="G43" s="22" t="s">
        <v>166</v>
      </c>
      <c r="H43" s="17" t="s">
        <v>21</v>
      </c>
      <c r="I43" s="47">
        <v>1</v>
      </c>
      <c r="J43" s="17" t="s">
        <v>22</v>
      </c>
      <c r="K43" s="34">
        <v>650.25</v>
      </c>
      <c r="L43" s="86">
        <v>780.3</v>
      </c>
      <c r="M43" s="34">
        <v>650.25</v>
      </c>
      <c r="N43" s="43"/>
      <c r="O43" s="25" t="s">
        <v>24</v>
      </c>
      <c r="P43" s="25" t="s">
        <v>24754</v>
      </c>
    </row>
    <row r="44" spans="1:16" x14ac:dyDescent="0.2">
      <c r="A44" s="21" t="s">
        <v>187</v>
      </c>
      <c r="B44" s="22" t="s">
        <v>188</v>
      </c>
      <c r="C44" s="22" t="s">
        <v>189</v>
      </c>
      <c r="D44" s="22" t="s">
        <v>20</v>
      </c>
      <c r="E44" s="46" t="s">
        <v>25179</v>
      </c>
      <c r="F44" s="23">
        <v>81</v>
      </c>
      <c r="G44" s="22" t="s">
        <v>166</v>
      </c>
      <c r="H44" s="17" t="s">
        <v>21</v>
      </c>
      <c r="I44" s="47">
        <v>1</v>
      </c>
      <c r="J44" s="17" t="s">
        <v>22</v>
      </c>
      <c r="K44" s="34">
        <v>821.02</v>
      </c>
      <c r="L44" s="86">
        <v>985.22</v>
      </c>
      <c r="M44" s="34">
        <v>821.02</v>
      </c>
      <c r="N44" s="43"/>
      <c r="O44" s="25" t="s">
        <v>24</v>
      </c>
      <c r="P44" s="25" t="s">
        <v>24754</v>
      </c>
    </row>
    <row r="45" spans="1:16" x14ac:dyDescent="0.2">
      <c r="A45" s="21" t="s">
        <v>190</v>
      </c>
      <c r="B45" s="22" t="s">
        <v>191</v>
      </c>
      <c r="C45" s="22" t="s">
        <v>192</v>
      </c>
      <c r="D45" s="22" t="s">
        <v>20</v>
      </c>
      <c r="E45" s="46" t="s">
        <v>25179</v>
      </c>
      <c r="F45" s="23">
        <v>81</v>
      </c>
      <c r="G45" s="22" t="s">
        <v>166</v>
      </c>
      <c r="H45" s="17" t="s">
        <v>21</v>
      </c>
      <c r="I45" s="47">
        <v>1</v>
      </c>
      <c r="J45" s="17" t="s">
        <v>22</v>
      </c>
      <c r="K45" s="34">
        <v>299.63</v>
      </c>
      <c r="L45" s="86">
        <v>359.56</v>
      </c>
      <c r="M45" s="34">
        <v>299.63</v>
      </c>
      <c r="N45" s="43"/>
      <c r="O45" s="25" t="s">
        <v>24</v>
      </c>
      <c r="P45" s="25" t="s">
        <v>24754</v>
      </c>
    </row>
    <row r="46" spans="1:16" x14ac:dyDescent="0.2">
      <c r="A46" s="21" t="s">
        <v>193</v>
      </c>
      <c r="B46" s="22" t="s">
        <v>194</v>
      </c>
      <c r="C46" s="22" t="s">
        <v>195</v>
      </c>
      <c r="D46" s="22" t="s">
        <v>20</v>
      </c>
      <c r="E46" s="46" t="s">
        <v>25179</v>
      </c>
      <c r="F46" s="23">
        <v>81</v>
      </c>
      <c r="G46" s="22" t="s">
        <v>166</v>
      </c>
      <c r="H46" s="17" t="s">
        <v>21</v>
      </c>
      <c r="I46" s="47">
        <v>1</v>
      </c>
      <c r="J46" s="17" t="s">
        <v>22</v>
      </c>
      <c r="K46" s="34">
        <v>992.5</v>
      </c>
      <c r="L46" s="86">
        <v>1191</v>
      </c>
      <c r="M46" s="34">
        <v>992.5</v>
      </c>
      <c r="N46" s="43"/>
      <c r="O46" s="25" t="s">
        <v>24</v>
      </c>
      <c r="P46" s="25" t="s">
        <v>24754</v>
      </c>
    </row>
    <row r="47" spans="1:16" x14ac:dyDescent="0.2">
      <c r="A47" s="21" t="s">
        <v>196</v>
      </c>
      <c r="B47" s="22" t="s">
        <v>197</v>
      </c>
      <c r="C47" s="22" t="s">
        <v>198</v>
      </c>
      <c r="D47" s="22" t="s">
        <v>20</v>
      </c>
      <c r="E47" s="46" t="s">
        <v>25179</v>
      </c>
      <c r="F47" s="23">
        <v>81</v>
      </c>
      <c r="G47" s="22" t="s">
        <v>166</v>
      </c>
      <c r="H47" s="17" t="s">
        <v>21</v>
      </c>
      <c r="I47" s="47">
        <v>1</v>
      </c>
      <c r="J47" s="17" t="s">
        <v>22</v>
      </c>
      <c r="K47" s="34">
        <v>356.21</v>
      </c>
      <c r="L47" s="86">
        <v>427.45</v>
      </c>
      <c r="M47" s="34">
        <v>356.21</v>
      </c>
      <c r="N47" s="43"/>
      <c r="O47" s="25" t="s">
        <v>24</v>
      </c>
      <c r="P47" s="25" t="s">
        <v>24754</v>
      </c>
    </row>
    <row r="48" spans="1:16" x14ac:dyDescent="0.2">
      <c r="A48" s="21" t="s">
        <v>199</v>
      </c>
      <c r="B48" s="22" t="s">
        <v>200</v>
      </c>
      <c r="C48" s="22" t="s">
        <v>201</v>
      </c>
      <c r="D48" s="22" t="s">
        <v>20</v>
      </c>
      <c r="E48" s="46" t="s">
        <v>25179</v>
      </c>
      <c r="F48" s="23">
        <v>81</v>
      </c>
      <c r="G48" s="22" t="s">
        <v>166</v>
      </c>
      <c r="H48" s="17" t="s">
        <v>21</v>
      </c>
      <c r="I48" s="47">
        <v>1</v>
      </c>
      <c r="J48" s="17" t="s">
        <v>22</v>
      </c>
      <c r="K48" s="34">
        <v>453.87</v>
      </c>
      <c r="L48" s="86">
        <v>544.64</v>
      </c>
      <c r="M48" s="34">
        <v>453.87</v>
      </c>
      <c r="N48" s="43"/>
      <c r="O48" s="25" t="s">
        <v>24</v>
      </c>
      <c r="P48" s="25" t="s">
        <v>24754</v>
      </c>
    </row>
    <row r="49" spans="1:16" x14ac:dyDescent="0.2">
      <c r="A49" s="21" t="s">
        <v>202</v>
      </c>
      <c r="B49" s="22" t="s">
        <v>203</v>
      </c>
      <c r="C49" s="22" t="s">
        <v>204</v>
      </c>
      <c r="D49" s="22" t="s">
        <v>20</v>
      </c>
      <c r="E49" s="46" t="s">
        <v>25179</v>
      </c>
      <c r="F49" s="23">
        <v>81</v>
      </c>
      <c r="G49" s="22" t="s">
        <v>166</v>
      </c>
      <c r="H49" s="17" t="s">
        <v>21</v>
      </c>
      <c r="I49" s="47">
        <v>1</v>
      </c>
      <c r="J49" s="17" t="s">
        <v>22</v>
      </c>
      <c r="K49" s="34">
        <v>486.49</v>
      </c>
      <c r="L49" s="86">
        <v>583.79</v>
      </c>
      <c r="M49" s="34">
        <v>486.49</v>
      </c>
      <c r="N49" s="43"/>
      <c r="O49" s="25" t="s">
        <v>24</v>
      </c>
      <c r="P49" s="25" t="s">
        <v>24754</v>
      </c>
    </row>
    <row r="50" spans="1:16" x14ac:dyDescent="0.2">
      <c r="A50" s="21" t="s">
        <v>207</v>
      </c>
      <c r="B50" s="22" t="s">
        <v>208</v>
      </c>
      <c r="C50" s="22" t="s">
        <v>209</v>
      </c>
      <c r="D50" s="22" t="s">
        <v>20</v>
      </c>
      <c r="E50" s="46" t="s">
        <v>25179</v>
      </c>
      <c r="F50" s="23">
        <v>81</v>
      </c>
      <c r="G50" s="22" t="s">
        <v>166</v>
      </c>
      <c r="H50" s="17" t="s">
        <v>21</v>
      </c>
      <c r="I50" s="47">
        <v>1</v>
      </c>
      <c r="J50" s="17" t="s">
        <v>22</v>
      </c>
      <c r="K50" s="34">
        <v>608.25</v>
      </c>
      <c r="L50" s="86">
        <v>729.9</v>
      </c>
      <c r="M50" s="34">
        <v>608.25</v>
      </c>
      <c r="N50" s="43"/>
      <c r="O50" s="25" t="s">
        <v>24</v>
      </c>
      <c r="P50" s="25" t="s">
        <v>24754</v>
      </c>
    </row>
    <row r="51" spans="1:16" x14ac:dyDescent="0.2">
      <c r="A51" s="21" t="s">
        <v>210</v>
      </c>
      <c r="B51" s="22" t="s">
        <v>211</v>
      </c>
      <c r="C51" s="22" t="s">
        <v>212</v>
      </c>
      <c r="D51" s="22" t="s">
        <v>20</v>
      </c>
      <c r="E51" s="46" t="s">
        <v>25179</v>
      </c>
      <c r="F51" s="23">
        <v>81</v>
      </c>
      <c r="G51" s="22" t="s">
        <v>166</v>
      </c>
      <c r="H51" s="17" t="s">
        <v>21</v>
      </c>
      <c r="I51" s="47">
        <v>1</v>
      </c>
      <c r="J51" s="17" t="s">
        <v>22</v>
      </c>
      <c r="K51" s="34">
        <v>1352.3</v>
      </c>
      <c r="L51" s="86">
        <v>1622.76</v>
      </c>
      <c r="M51" s="34">
        <v>1352.3</v>
      </c>
      <c r="N51" s="43"/>
      <c r="O51" s="25" t="s">
        <v>24</v>
      </c>
      <c r="P51" s="25" t="s">
        <v>24754</v>
      </c>
    </row>
    <row r="52" spans="1:16" x14ac:dyDescent="0.2">
      <c r="A52" s="21" t="s">
        <v>214</v>
      </c>
      <c r="B52" s="22" t="s">
        <v>215</v>
      </c>
      <c r="C52" s="22" t="s">
        <v>215</v>
      </c>
      <c r="D52" s="22" t="s">
        <v>20</v>
      </c>
      <c r="E52" s="46" t="s">
        <v>25179</v>
      </c>
      <c r="F52" s="23">
        <v>60</v>
      </c>
      <c r="G52" s="22" t="s">
        <v>216</v>
      </c>
      <c r="H52" s="17" t="s">
        <v>21</v>
      </c>
      <c r="I52" s="47">
        <v>1</v>
      </c>
      <c r="J52" s="17" t="s">
        <v>22</v>
      </c>
      <c r="K52" s="34">
        <v>146.58000000000001</v>
      </c>
      <c r="L52" s="86">
        <v>175.9</v>
      </c>
      <c r="M52" s="34">
        <v>146.58000000000001</v>
      </c>
      <c r="N52" s="43"/>
      <c r="O52" s="25" t="s">
        <v>24</v>
      </c>
      <c r="P52" s="25" t="s">
        <v>24754</v>
      </c>
    </row>
    <row r="53" spans="1:16" x14ac:dyDescent="0.2">
      <c r="A53" s="21" t="s">
        <v>219</v>
      </c>
      <c r="B53" s="22" t="s">
        <v>220</v>
      </c>
      <c r="C53" s="22" t="s">
        <v>221</v>
      </c>
      <c r="D53" s="22" t="s">
        <v>20</v>
      </c>
      <c r="E53" s="46" t="s">
        <v>25179</v>
      </c>
      <c r="F53" s="23">
        <v>60</v>
      </c>
      <c r="G53" s="22" t="s">
        <v>216</v>
      </c>
      <c r="H53" s="17" t="s">
        <v>21</v>
      </c>
      <c r="I53" s="47">
        <v>1</v>
      </c>
      <c r="J53" s="17" t="s">
        <v>22</v>
      </c>
      <c r="K53" s="34">
        <v>213.91</v>
      </c>
      <c r="L53" s="86">
        <v>256.69</v>
      </c>
      <c r="M53" s="34">
        <v>213.91</v>
      </c>
      <c r="N53" s="43"/>
      <c r="O53" s="25" t="s">
        <v>24</v>
      </c>
      <c r="P53" s="25" t="s">
        <v>24754</v>
      </c>
    </row>
    <row r="54" spans="1:16" x14ac:dyDescent="0.2">
      <c r="A54" s="21" t="s">
        <v>222</v>
      </c>
      <c r="B54" s="22" t="s">
        <v>223</v>
      </c>
      <c r="C54" s="22" t="s">
        <v>224</v>
      </c>
      <c r="D54" s="22" t="s">
        <v>20</v>
      </c>
      <c r="E54" s="46" t="s">
        <v>25179</v>
      </c>
      <c r="F54" s="23">
        <v>60</v>
      </c>
      <c r="G54" s="22" t="s">
        <v>216</v>
      </c>
      <c r="H54" s="17" t="s">
        <v>21</v>
      </c>
      <c r="I54" s="47">
        <v>1</v>
      </c>
      <c r="J54" s="17" t="s">
        <v>22</v>
      </c>
      <c r="K54" s="34">
        <v>215.21</v>
      </c>
      <c r="L54" s="86">
        <v>258.25</v>
      </c>
      <c r="M54" s="34">
        <v>215.21</v>
      </c>
      <c r="N54" s="43"/>
      <c r="O54" s="25" t="s">
        <v>24</v>
      </c>
      <c r="P54" s="25" t="s">
        <v>24754</v>
      </c>
    </row>
    <row r="55" spans="1:16" x14ac:dyDescent="0.2">
      <c r="A55" s="21" t="s">
        <v>227</v>
      </c>
      <c r="B55" s="22" t="s">
        <v>228</v>
      </c>
      <c r="C55" s="22" t="s">
        <v>229</v>
      </c>
      <c r="D55" s="22" t="s">
        <v>20</v>
      </c>
      <c r="E55" s="46" t="s">
        <v>25179</v>
      </c>
      <c r="F55" s="23">
        <v>60</v>
      </c>
      <c r="G55" s="22" t="s">
        <v>216</v>
      </c>
      <c r="H55" s="17" t="s">
        <v>21</v>
      </c>
      <c r="I55" s="47">
        <v>1</v>
      </c>
      <c r="J55" s="17" t="s">
        <v>22</v>
      </c>
      <c r="K55" s="34">
        <v>1176.58</v>
      </c>
      <c r="L55" s="86">
        <v>1411.9</v>
      </c>
      <c r="M55" s="34">
        <v>1176.58</v>
      </c>
      <c r="N55" s="43"/>
      <c r="O55" s="25" t="s">
        <v>24</v>
      </c>
      <c r="P55" s="25" t="s">
        <v>24754</v>
      </c>
    </row>
    <row r="56" spans="1:16" x14ac:dyDescent="0.2">
      <c r="A56" s="21" t="s">
        <v>232</v>
      </c>
      <c r="B56" s="22" t="s">
        <v>233</v>
      </c>
      <c r="C56" s="22" t="s">
        <v>234</v>
      </c>
      <c r="D56" s="22" t="s">
        <v>20</v>
      </c>
      <c r="E56" s="46" t="s">
        <v>25179</v>
      </c>
      <c r="F56" s="23">
        <v>170</v>
      </c>
      <c r="G56" s="22" t="s">
        <v>231</v>
      </c>
      <c r="H56" s="17" t="s">
        <v>21</v>
      </c>
      <c r="I56" s="47">
        <v>10</v>
      </c>
      <c r="J56" s="17" t="s">
        <v>22</v>
      </c>
      <c r="K56" s="34">
        <v>31.3</v>
      </c>
      <c r="L56" s="86">
        <v>37.56</v>
      </c>
      <c r="M56" s="34">
        <v>31.3</v>
      </c>
      <c r="N56" s="43"/>
      <c r="O56" s="25" t="s">
        <v>24</v>
      </c>
      <c r="P56" s="25" t="s">
        <v>24754</v>
      </c>
    </row>
    <row r="57" spans="1:16" x14ac:dyDescent="0.2">
      <c r="A57" s="21" t="s">
        <v>235</v>
      </c>
      <c r="B57" s="22" t="s">
        <v>236</v>
      </c>
      <c r="C57" s="22" t="s">
        <v>237</v>
      </c>
      <c r="D57" s="22" t="s">
        <v>20</v>
      </c>
      <c r="E57" s="46" t="s">
        <v>24758</v>
      </c>
      <c r="F57" s="23">
        <v>271</v>
      </c>
      <c r="G57" s="22" t="s">
        <v>238</v>
      </c>
      <c r="H57" s="17" t="s">
        <v>239</v>
      </c>
      <c r="I57" s="47">
        <v>20</v>
      </c>
      <c r="J57" s="17" t="s">
        <v>240</v>
      </c>
      <c r="K57" s="34">
        <v>689.94</v>
      </c>
      <c r="L57" s="86">
        <v>827.93</v>
      </c>
      <c r="M57" s="34">
        <v>689.94</v>
      </c>
      <c r="N57" s="43"/>
      <c r="O57" s="25"/>
      <c r="P57" s="25" t="s">
        <v>24754</v>
      </c>
    </row>
    <row r="58" spans="1:16" x14ac:dyDescent="0.2">
      <c r="A58" s="21" t="s">
        <v>241</v>
      </c>
      <c r="B58" s="22" t="s">
        <v>242</v>
      </c>
      <c r="C58" s="22" t="s">
        <v>243</v>
      </c>
      <c r="D58" s="22" t="s">
        <v>20</v>
      </c>
      <c r="E58" s="46" t="s">
        <v>24758</v>
      </c>
      <c r="F58" s="23">
        <v>271</v>
      </c>
      <c r="G58" s="22" t="s">
        <v>238</v>
      </c>
      <c r="H58" s="17" t="s">
        <v>239</v>
      </c>
      <c r="I58" s="47">
        <v>300</v>
      </c>
      <c r="J58" s="17" t="s">
        <v>240</v>
      </c>
      <c r="K58" s="34">
        <v>1476.31</v>
      </c>
      <c r="L58" s="86">
        <v>1771.57</v>
      </c>
      <c r="M58" s="34">
        <v>1476.31</v>
      </c>
      <c r="N58" s="43"/>
      <c r="O58" s="25"/>
      <c r="P58" s="25" t="s">
        <v>24754</v>
      </c>
    </row>
    <row r="59" spans="1:16" x14ac:dyDescent="0.2">
      <c r="A59" s="21" t="s">
        <v>244</v>
      </c>
      <c r="B59" s="22" t="s">
        <v>245</v>
      </c>
      <c r="C59" s="22" t="s">
        <v>246</v>
      </c>
      <c r="D59" s="22" t="s">
        <v>20</v>
      </c>
      <c r="E59" s="46" t="s">
        <v>24758</v>
      </c>
      <c r="F59" s="23">
        <v>271</v>
      </c>
      <c r="G59" s="22" t="s">
        <v>238</v>
      </c>
      <c r="H59" s="17" t="s">
        <v>239</v>
      </c>
      <c r="I59" s="47">
        <v>12</v>
      </c>
      <c r="J59" s="17" t="s">
        <v>240</v>
      </c>
      <c r="K59" s="34">
        <v>3614.29</v>
      </c>
      <c r="L59" s="86">
        <v>4337.1499999999996</v>
      </c>
      <c r="M59" s="34">
        <v>3614.29</v>
      </c>
      <c r="N59" s="43"/>
      <c r="O59" s="25"/>
      <c r="P59" s="25" t="s">
        <v>24754</v>
      </c>
    </row>
    <row r="60" spans="1:16" x14ac:dyDescent="0.2">
      <c r="A60" s="21" t="s">
        <v>247</v>
      </c>
      <c r="B60" s="22" t="s">
        <v>248</v>
      </c>
      <c r="C60" s="22" t="s">
        <v>249</v>
      </c>
      <c r="D60" s="22" t="s">
        <v>20</v>
      </c>
      <c r="E60" s="46" t="s">
        <v>24758</v>
      </c>
      <c r="F60" s="23">
        <v>271</v>
      </c>
      <c r="G60" s="22" t="s">
        <v>238</v>
      </c>
      <c r="H60" s="17" t="s">
        <v>239</v>
      </c>
      <c r="I60" s="47">
        <v>240</v>
      </c>
      <c r="J60" s="17" t="s">
        <v>240</v>
      </c>
      <c r="K60" s="34">
        <v>1661.83</v>
      </c>
      <c r="L60" s="86">
        <v>1994.2</v>
      </c>
      <c r="M60" s="34">
        <v>1661.83</v>
      </c>
      <c r="N60" s="43"/>
      <c r="O60" s="25"/>
      <c r="P60" s="25" t="s">
        <v>24754</v>
      </c>
    </row>
    <row r="61" spans="1:16" x14ac:dyDescent="0.2">
      <c r="A61" s="21" t="s">
        <v>250</v>
      </c>
      <c r="B61" s="22" t="s">
        <v>251</v>
      </c>
      <c r="C61" s="22" t="s">
        <v>252</v>
      </c>
      <c r="D61" s="22" t="s">
        <v>20</v>
      </c>
      <c r="E61" s="46" t="s">
        <v>24758</v>
      </c>
      <c r="F61" s="23">
        <v>271</v>
      </c>
      <c r="G61" s="22" t="s">
        <v>238</v>
      </c>
      <c r="H61" s="17" t="s">
        <v>239</v>
      </c>
      <c r="I61" s="47">
        <v>8</v>
      </c>
      <c r="J61" s="17" t="s">
        <v>240</v>
      </c>
      <c r="K61" s="34">
        <v>2813.87</v>
      </c>
      <c r="L61" s="86">
        <v>3376.64</v>
      </c>
      <c r="M61" s="34">
        <v>2813.87</v>
      </c>
      <c r="N61" s="43"/>
      <c r="O61" s="25"/>
      <c r="P61" s="25" t="s">
        <v>24754</v>
      </c>
    </row>
    <row r="62" spans="1:16" x14ac:dyDescent="0.2">
      <c r="A62" s="21" t="s">
        <v>253</v>
      </c>
      <c r="B62" s="22" t="s">
        <v>254</v>
      </c>
      <c r="C62" s="22" t="s">
        <v>255</v>
      </c>
      <c r="D62" s="22" t="s">
        <v>20</v>
      </c>
      <c r="E62" s="46" t="s">
        <v>24758</v>
      </c>
      <c r="F62" s="23">
        <v>271</v>
      </c>
      <c r="G62" s="22" t="s">
        <v>238</v>
      </c>
      <c r="H62" s="17" t="s">
        <v>239</v>
      </c>
      <c r="I62" s="47">
        <v>8</v>
      </c>
      <c r="J62" s="17" t="s">
        <v>240</v>
      </c>
      <c r="K62" s="34">
        <v>3362.97</v>
      </c>
      <c r="L62" s="86">
        <v>4035.56</v>
      </c>
      <c r="M62" s="34">
        <v>3362.97</v>
      </c>
      <c r="N62" s="43"/>
      <c r="O62" s="25" t="s">
        <v>24</v>
      </c>
      <c r="P62" s="25" t="s">
        <v>24754</v>
      </c>
    </row>
    <row r="63" spans="1:16" x14ac:dyDescent="0.2">
      <c r="A63" s="21" t="s">
        <v>256</v>
      </c>
      <c r="B63" s="22" t="s">
        <v>257</v>
      </c>
      <c r="C63" s="22" t="s">
        <v>258</v>
      </c>
      <c r="D63" s="22" t="s">
        <v>20</v>
      </c>
      <c r="E63" s="46" t="s">
        <v>24758</v>
      </c>
      <c r="F63" s="23">
        <v>271</v>
      </c>
      <c r="G63" s="22" t="s">
        <v>238</v>
      </c>
      <c r="H63" s="17" t="s">
        <v>239</v>
      </c>
      <c r="I63" s="47">
        <v>8</v>
      </c>
      <c r="J63" s="17" t="s">
        <v>240</v>
      </c>
      <c r="K63" s="34">
        <v>3528.31</v>
      </c>
      <c r="L63" s="86">
        <v>4233.97</v>
      </c>
      <c r="M63" s="34">
        <v>3528.31</v>
      </c>
      <c r="N63" s="43"/>
      <c r="O63" s="25" t="s">
        <v>24</v>
      </c>
      <c r="P63" s="25" t="s">
        <v>24754</v>
      </c>
    </row>
    <row r="64" spans="1:16" x14ac:dyDescent="0.2">
      <c r="A64" s="21" t="s">
        <v>259</v>
      </c>
      <c r="B64" s="22" t="s">
        <v>260</v>
      </c>
      <c r="C64" s="22" t="s">
        <v>261</v>
      </c>
      <c r="D64" s="22" t="s">
        <v>20</v>
      </c>
      <c r="E64" s="46" t="s">
        <v>24758</v>
      </c>
      <c r="F64" s="23">
        <v>271</v>
      </c>
      <c r="G64" s="22" t="s">
        <v>238</v>
      </c>
      <c r="H64" s="17" t="s">
        <v>239</v>
      </c>
      <c r="I64" s="47">
        <v>20</v>
      </c>
      <c r="J64" s="17" t="s">
        <v>240</v>
      </c>
      <c r="K64" s="34">
        <v>1430.7</v>
      </c>
      <c r="L64" s="86">
        <v>1716.84</v>
      </c>
      <c r="M64" s="34">
        <v>1430.7</v>
      </c>
      <c r="N64" s="43"/>
      <c r="O64" s="25" t="s">
        <v>24</v>
      </c>
      <c r="P64" s="25" t="s">
        <v>24754</v>
      </c>
    </row>
    <row r="65" spans="1:16" x14ac:dyDescent="0.2">
      <c r="A65" s="21" t="s">
        <v>262</v>
      </c>
      <c r="B65" s="22" t="s">
        <v>263</v>
      </c>
      <c r="C65" s="22" t="s">
        <v>264</v>
      </c>
      <c r="D65" s="22" t="s">
        <v>20</v>
      </c>
      <c r="E65" s="46" t="s">
        <v>24758</v>
      </c>
      <c r="F65" s="23">
        <v>271</v>
      </c>
      <c r="G65" s="22" t="s">
        <v>238</v>
      </c>
      <c r="H65" s="17" t="s">
        <v>239</v>
      </c>
      <c r="I65" s="47">
        <v>24</v>
      </c>
      <c r="J65" s="17" t="s">
        <v>240</v>
      </c>
      <c r="K65" s="34">
        <v>609.98</v>
      </c>
      <c r="L65" s="86">
        <v>731.98</v>
      </c>
      <c r="M65" s="34">
        <v>609.98</v>
      </c>
      <c r="N65" s="43"/>
      <c r="O65" s="25"/>
      <c r="P65" s="25" t="s">
        <v>24754</v>
      </c>
    </row>
    <row r="66" spans="1:16" x14ac:dyDescent="0.2">
      <c r="A66" s="21" t="s">
        <v>265</v>
      </c>
      <c r="B66" s="22" t="s">
        <v>266</v>
      </c>
      <c r="C66" s="22" t="s">
        <v>267</v>
      </c>
      <c r="D66" s="22" t="s">
        <v>20</v>
      </c>
      <c r="E66" s="46" t="s">
        <v>24758</v>
      </c>
      <c r="F66" s="23">
        <v>271</v>
      </c>
      <c r="G66" s="22" t="s">
        <v>238</v>
      </c>
      <c r="H66" s="17" t="s">
        <v>239</v>
      </c>
      <c r="I66" s="47">
        <v>8</v>
      </c>
      <c r="J66" s="17" t="s">
        <v>240</v>
      </c>
      <c r="K66" s="34">
        <v>1330.31</v>
      </c>
      <c r="L66" s="86">
        <v>1596.37</v>
      </c>
      <c r="M66" s="34">
        <v>1330.31</v>
      </c>
      <c r="N66" s="43"/>
      <c r="O66" s="25" t="s">
        <v>24</v>
      </c>
      <c r="P66" s="25" t="s">
        <v>24754</v>
      </c>
    </row>
    <row r="67" spans="1:16" x14ac:dyDescent="0.2">
      <c r="A67" s="21" t="s">
        <v>268</v>
      </c>
      <c r="B67" s="22" t="s">
        <v>269</v>
      </c>
      <c r="C67" s="22" t="s">
        <v>270</v>
      </c>
      <c r="D67" s="22" t="s">
        <v>20</v>
      </c>
      <c r="E67" s="46" t="s">
        <v>24758</v>
      </c>
      <c r="F67" s="23">
        <v>271</v>
      </c>
      <c r="G67" s="22" t="s">
        <v>238</v>
      </c>
      <c r="H67" s="17" t="s">
        <v>239</v>
      </c>
      <c r="I67" s="47">
        <v>24</v>
      </c>
      <c r="J67" s="17" t="s">
        <v>240</v>
      </c>
      <c r="K67" s="34">
        <v>772.18</v>
      </c>
      <c r="L67" s="86">
        <v>926.62</v>
      </c>
      <c r="M67" s="34">
        <v>772.18</v>
      </c>
      <c r="N67" s="43"/>
      <c r="O67" s="25" t="s">
        <v>24</v>
      </c>
      <c r="P67" s="25" t="s">
        <v>24754</v>
      </c>
    </row>
    <row r="68" spans="1:16" x14ac:dyDescent="0.2">
      <c r="A68" s="21" t="s">
        <v>271</v>
      </c>
      <c r="B68" s="22" t="s">
        <v>272</v>
      </c>
      <c r="C68" s="22" t="s">
        <v>273</v>
      </c>
      <c r="D68" s="22" t="s">
        <v>20</v>
      </c>
      <c r="E68" s="46" t="s">
        <v>24758</v>
      </c>
      <c r="F68" s="23">
        <v>271</v>
      </c>
      <c r="G68" s="22" t="s">
        <v>238</v>
      </c>
      <c r="H68" s="17" t="s">
        <v>239</v>
      </c>
      <c r="I68" s="47">
        <v>24</v>
      </c>
      <c r="J68" s="17" t="s">
        <v>240</v>
      </c>
      <c r="K68" s="34">
        <v>386.13</v>
      </c>
      <c r="L68" s="86">
        <v>463.36</v>
      </c>
      <c r="M68" s="34">
        <v>386.13</v>
      </c>
      <c r="N68" s="43"/>
      <c r="O68" s="25"/>
      <c r="P68" s="25" t="s">
        <v>24754</v>
      </c>
    </row>
    <row r="69" spans="1:16" x14ac:dyDescent="0.2">
      <c r="A69" s="21" t="s">
        <v>274</v>
      </c>
      <c r="B69" s="22" t="s">
        <v>275</v>
      </c>
      <c r="C69" s="22" t="s">
        <v>276</v>
      </c>
      <c r="D69" s="22" t="s">
        <v>20</v>
      </c>
      <c r="E69" s="46" t="s">
        <v>24758</v>
      </c>
      <c r="F69" s="23">
        <v>271</v>
      </c>
      <c r="G69" s="22" t="s">
        <v>238</v>
      </c>
      <c r="H69" s="17" t="s">
        <v>239</v>
      </c>
      <c r="I69" s="47">
        <v>10</v>
      </c>
      <c r="J69" s="17" t="s">
        <v>22</v>
      </c>
      <c r="K69" s="34">
        <v>946.83</v>
      </c>
      <c r="L69" s="86">
        <v>1136.2</v>
      </c>
      <c r="M69" s="34">
        <v>946.83</v>
      </c>
      <c r="N69" s="43"/>
      <c r="O69" s="25"/>
      <c r="P69" s="25" t="s">
        <v>24754</v>
      </c>
    </row>
    <row r="70" spans="1:16" x14ac:dyDescent="0.2">
      <c r="A70" s="21" t="s">
        <v>277</v>
      </c>
      <c r="B70" s="22" t="s">
        <v>278</v>
      </c>
      <c r="C70" s="22" t="s">
        <v>279</v>
      </c>
      <c r="D70" s="22" t="s">
        <v>20</v>
      </c>
      <c r="E70" s="46" t="s">
        <v>24758</v>
      </c>
      <c r="F70" s="23">
        <v>271</v>
      </c>
      <c r="G70" s="22" t="s">
        <v>238</v>
      </c>
      <c r="H70" s="17" t="s">
        <v>239</v>
      </c>
      <c r="I70" s="47">
        <v>10</v>
      </c>
      <c r="J70" s="17" t="s">
        <v>22</v>
      </c>
      <c r="K70" s="34">
        <v>955.67</v>
      </c>
      <c r="L70" s="86">
        <v>1146.8</v>
      </c>
      <c r="M70" s="34">
        <v>955.67</v>
      </c>
      <c r="N70" s="43"/>
      <c r="O70" s="25"/>
      <c r="P70" s="25" t="s">
        <v>24754</v>
      </c>
    </row>
    <row r="71" spans="1:16" x14ac:dyDescent="0.2">
      <c r="A71" s="21" t="s">
        <v>280</v>
      </c>
      <c r="B71" s="22" t="s">
        <v>281</v>
      </c>
      <c r="C71" s="22" t="s">
        <v>282</v>
      </c>
      <c r="D71" s="22" t="s">
        <v>20</v>
      </c>
      <c r="E71" s="46" t="s">
        <v>24758</v>
      </c>
      <c r="F71" s="23">
        <v>271</v>
      </c>
      <c r="G71" s="22" t="s">
        <v>238</v>
      </c>
      <c r="H71" s="17" t="s">
        <v>239</v>
      </c>
      <c r="I71" s="47">
        <v>5</v>
      </c>
      <c r="J71" s="17" t="s">
        <v>22</v>
      </c>
      <c r="K71" s="34">
        <v>2156.34</v>
      </c>
      <c r="L71" s="86">
        <v>2587.61</v>
      </c>
      <c r="M71" s="34">
        <v>2156.34</v>
      </c>
      <c r="N71" s="43"/>
      <c r="O71" s="25"/>
      <c r="P71" s="25" t="s">
        <v>24754</v>
      </c>
    </row>
    <row r="72" spans="1:16" x14ac:dyDescent="0.2">
      <c r="A72" s="21" t="s">
        <v>283</v>
      </c>
      <c r="B72" s="22" t="s">
        <v>284</v>
      </c>
      <c r="C72" s="22" t="s">
        <v>285</v>
      </c>
      <c r="D72" s="22" t="s">
        <v>20</v>
      </c>
      <c r="E72" s="46" t="s">
        <v>24758</v>
      </c>
      <c r="F72" s="23">
        <v>271</v>
      </c>
      <c r="G72" s="22" t="s">
        <v>238</v>
      </c>
      <c r="H72" s="17" t="s">
        <v>239</v>
      </c>
      <c r="I72" s="47">
        <v>5</v>
      </c>
      <c r="J72" s="17" t="s">
        <v>22</v>
      </c>
      <c r="K72" s="34">
        <v>2166.8000000000002</v>
      </c>
      <c r="L72" s="86">
        <v>2600.16</v>
      </c>
      <c r="M72" s="34">
        <v>2166.8000000000002</v>
      </c>
      <c r="N72" s="43"/>
      <c r="O72" s="25" t="s">
        <v>24</v>
      </c>
      <c r="P72" s="25" t="s">
        <v>24754</v>
      </c>
    </row>
    <row r="73" spans="1:16" x14ac:dyDescent="0.2">
      <c r="A73" s="21" t="s">
        <v>286</v>
      </c>
      <c r="B73" s="22" t="s">
        <v>287</v>
      </c>
      <c r="C73" s="22" t="s">
        <v>288</v>
      </c>
      <c r="D73" s="22" t="s">
        <v>20</v>
      </c>
      <c r="E73" s="46" t="s">
        <v>24758</v>
      </c>
      <c r="F73" s="23">
        <v>271</v>
      </c>
      <c r="G73" s="22" t="s">
        <v>238</v>
      </c>
      <c r="H73" s="17" t="s">
        <v>239</v>
      </c>
      <c r="I73" s="47">
        <v>10</v>
      </c>
      <c r="J73" s="17" t="s">
        <v>22</v>
      </c>
      <c r="K73" s="34">
        <v>1063.6099999999999</v>
      </c>
      <c r="L73" s="86">
        <v>1276.33</v>
      </c>
      <c r="M73" s="34">
        <v>1063.6099999999999</v>
      </c>
      <c r="N73" s="43"/>
      <c r="O73" s="25"/>
      <c r="P73" s="25" t="s">
        <v>24754</v>
      </c>
    </row>
    <row r="74" spans="1:16" x14ac:dyDescent="0.2">
      <c r="A74" s="21" t="s">
        <v>289</v>
      </c>
      <c r="B74" s="22" t="s">
        <v>290</v>
      </c>
      <c r="C74" s="22" t="s">
        <v>291</v>
      </c>
      <c r="D74" s="22" t="s">
        <v>20</v>
      </c>
      <c r="E74" s="46" t="s">
        <v>24758</v>
      </c>
      <c r="F74" s="23">
        <v>271</v>
      </c>
      <c r="G74" s="22" t="s">
        <v>238</v>
      </c>
      <c r="H74" s="17" t="s">
        <v>239</v>
      </c>
      <c r="I74" s="47">
        <v>10</v>
      </c>
      <c r="J74" s="17" t="s">
        <v>22</v>
      </c>
      <c r="K74" s="34">
        <v>1039.67</v>
      </c>
      <c r="L74" s="86">
        <v>1247.5999999999999</v>
      </c>
      <c r="M74" s="34">
        <v>1039.67</v>
      </c>
      <c r="N74" s="43"/>
      <c r="O74" s="25"/>
      <c r="P74" s="25" t="s">
        <v>24754</v>
      </c>
    </row>
    <row r="75" spans="1:16" x14ac:dyDescent="0.2">
      <c r="A75" s="21" t="s">
        <v>292</v>
      </c>
      <c r="B75" s="22" t="s">
        <v>293</v>
      </c>
      <c r="C75" s="22" t="s">
        <v>294</v>
      </c>
      <c r="D75" s="22" t="s">
        <v>20</v>
      </c>
      <c r="E75" s="46" t="s">
        <v>24758</v>
      </c>
      <c r="F75" s="23">
        <v>271</v>
      </c>
      <c r="G75" s="22" t="s">
        <v>238</v>
      </c>
      <c r="H75" s="17" t="s">
        <v>239</v>
      </c>
      <c r="I75" s="47">
        <v>5</v>
      </c>
      <c r="J75" s="17" t="s">
        <v>22</v>
      </c>
      <c r="K75" s="34">
        <v>2556.0300000000002</v>
      </c>
      <c r="L75" s="86">
        <v>3067.24</v>
      </c>
      <c r="M75" s="34">
        <v>2556.0300000000002</v>
      </c>
      <c r="N75" s="43"/>
      <c r="O75" s="25"/>
      <c r="P75" s="25" t="s">
        <v>24754</v>
      </c>
    </row>
    <row r="76" spans="1:16" x14ac:dyDescent="0.2">
      <c r="A76" s="21" t="s">
        <v>295</v>
      </c>
      <c r="B76" s="22" t="s">
        <v>296</v>
      </c>
      <c r="C76" s="22" t="s">
        <v>297</v>
      </c>
      <c r="D76" s="22" t="s">
        <v>20</v>
      </c>
      <c r="E76" s="46" t="s">
        <v>24758</v>
      </c>
      <c r="F76" s="23">
        <v>271</v>
      </c>
      <c r="G76" s="22" t="s">
        <v>238</v>
      </c>
      <c r="H76" s="17" t="s">
        <v>239</v>
      </c>
      <c r="I76" s="47">
        <v>5</v>
      </c>
      <c r="J76" s="17" t="s">
        <v>22</v>
      </c>
      <c r="K76" s="34">
        <v>2556.0300000000002</v>
      </c>
      <c r="L76" s="86">
        <v>3067.24</v>
      </c>
      <c r="M76" s="34">
        <v>2556.0300000000002</v>
      </c>
      <c r="N76" s="43"/>
      <c r="O76" s="25" t="s">
        <v>24</v>
      </c>
      <c r="P76" s="25" t="s">
        <v>24754</v>
      </c>
    </row>
    <row r="77" spans="1:16" x14ac:dyDescent="0.2">
      <c r="A77" s="21" t="s">
        <v>298</v>
      </c>
      <c r="B77" s="22" t="s">
        <v>299</v>
      </c>
      <c r="C77" s="22" t="s">
        <v>300</v>
      </c>
      <c r="D77" s="22" t="s">
        <v>20</v>
      </c>
      <c r="E77" s="46" t="s">
        <v>24758</v>
      </c>
      <c r="F77" s="23">
        <v>271</v>
      </c>
      <c r="G77" s="22" t="s">
        <v>238</v>
      </c>
      <c r="H77" s="17" t="s">
        <v>239</v>
      </c>
      <c r="I77" s="47">
        <v>5</v>
      </c>
      <c r="J77" s="17" t="s">
        <v>22</v>
      </c>
      <c r="K77" s="34">
        <v>5109.8</v>
      </c>
      <c r="L77" s="86">
        <v>6131.76</v>
      </c>
      <c r="M77" s="34">
        <v>5109.8</v>
      </c>
      <c r="N77" s="43"/>
      <c r="O77" s="25" t="s">
        <v>24</v>
      </c>
      <c r="P77" s="25" t="s">
        <v>24754</v>
      </c>
    </row>
    <row r="78" spans="1:16" x14ac:dyDescent="0.2">
      <c r="A78" s="21" t="s">
        <v>301</v>
      </c>
      <c r="B78" s="22" t="s">
        <v>302</v>
      </c>
      <c r="C78" s="22" t="s">
        <v>303</v>
      </c>
      <c r="D78" s="22" t="s">
        <v>20</v>
      </c>
      <c r="E78" s="46" t="s">
        <v>24758</v>
      </c>
      <c r="F78" s="23">
        <v>271</v>
      </c>
      <c r="G78" s="22" t="s">
        <v>238</v>
      </c>
      <c r="H78" s="17" t="s">
        <v>239</v>
      </c>
      <c r="I78" s="47">
        <v>5</v>
      </c>
      <c r="J78" s="17" t="s">
        <v>22</v>
      </c>
      <c r="K78" s="34">
        <v>4208.99</v>
      </c>
      <c r="L78" s="86">
        <v>5050.79</v>
      </c>
      <c r="M78" s="34">
        <v>4208.99</v>
      </c>
      <c r="N78" s="43"/>
      <c r="O78" s="25" t="s">
        <v>24</v>
      </c>
      <c r="P78" s="25" t="s">
        <v>24754</v>
      </c>
    </row>
    <row r="79" spans="1:16" x14ac:dyDescent="0.2">
      <c r="A79" s="21" t="s">
        <v>304</v>
      </c>
      <c r="B79" s="22" t="s">
        <v>305</v>
      </c>
      <c r="C79" s="22" t="s">
        <v>306</v>
      </c>
      <c r="D79" s="22" t="s">
        <v>20</v>
      </c>
      <c r="E79" s="46" t="s">
        <v>24758</v>
      </c>
      <c r="F79" s="23">
        <v>271</v>
      </c>
      <c r="G79" s="22" t="s">
        <v>238</v>
      </c>
      <c r="H79" s="17" t="s">
        <v>239</v>
      </c>
      <c r="I79" s="47">
        <v>50</v>
      </c>
      <c r="J79" s="17" t="s">
        <v>22</v>
      </c>
      <c r="K79" s="34">
        <v>192.4</v>
      </c>
      <c r="L79" s="86">
        <v>230.88</v>
      </c>
      <c r="M79" s="34">
        <v>192.4</v>
      </c>
      <c r="N79" s="43"/>
      <c r="O79" s="25" t="s">
        <v>24</v>
      </c>
      <c r="P79" s="25" t="s">
        <v>24754</v>
      </c>
    </row>
    <row r="80" spans="1:16" x14ac:dyDescent="0.2">
      <c r="A80" s="21" t="s">
        <v>307</v>
      </c>
      <c r="B80" s="22" t="s">
        <v>308</v>
      </c>
      <c r="C80" s="22" t="s">
        <v>309</v>
      </c>
      <c r="D80" s="22" t="s">
        <v>20</v>
      </c>
      <c r="E80" s="46" t="s">
        <v>24758</v>
      </c>
      <c r="F80" s="23">
        <v>271</v>
      </c>
      <c r="G80" s="22" t="s">
        <v>238</v>
      </c>
      <c r="H80" s="17" t="s">
        <v>239</v>
      </c>
      <c r="I80" s="47">
        <v>5</v>
      </c>
      <c r="J80" s="17" t="s">
        <v>22</v>
      </c>
      <c r="K80" s="34">
        <v>1768.84</v>
      </c>
      <c r="L80" s="86">
        <v>2122.61</v>
      </c>
      <c r="M80" s="34">
        <v>1768.84</v>
      </c>
      <c r="N80" s="43"/>
      <c r="O80" s="25" t="s">
        <v>24</v>
      </c>
      <c r="P80" s="25" t="s">
        <v>24754</v>
      </c>
    </row>
    <row r="81" spans="1:16" x14ac:dyDescent="0.2">
      <c r="A81" s="21" t="s">
        <v>310</v>
      </c>
      <c r="B81" s="22" t="s">
        <v>311</v>
      </c>
      <c r="C81" s="22" t="s">
        <v>312</v>
      </c>
      <c r="D81" s="22" t="s">
        <v>20</v>
      </c>
      <c r="E81" s="46" t="s">
        <v>24758</v>
      </c>
      <c r="F81" s="23">
        <v>271</v>
      </c>
      <c r="G81" s="22" t="s">
        <v>238</v>
      </c>
      <c r="H81" s="17" t="s">
        <v>239</v>
      </c>
      <c r="I81" s="47">
        <v>20</v>
      </c>
      <c r="J81" s="17" t="s">
        <v>22</v>
      </c>
      <c r="K81" s="34">
        <v>128.86000000000001</v>
      </c>
      <c r="L81" s="86">
        <v>154.63</v>
      </c>
      <c r="M81" s="34">
        <v>128.86000000000001</v>
      </c>
      <c r="N81" s="43"/>
      <c r="O81" s="25"/>
      <c r="P81" s="25" t="s">
        <v>24754</v>
      </c>
    </row>
    <row r="82" spans="1:16" x14ac:dyDescent="0.2">
      <c r="A82" s="21" t="s">
        <v>24759</v>
      </c>
      <c r="B82" s="22" t="s">
        <v>24760</v>
      </c>
      <c r="C82" s="22" t="s">
        <v>24761</v>
      </c>
      <c r="D82" s="22" t="s">
        <v>20</v>
      </c>
      <c r="E82" s="46" t="s">
        <v>24758</v>
      </c>
      <c r="F82" s="23">
        <v>271</v>
      </c>
      <c r="G82" s="22" t="s">
        <v>238</v>
      </c>
      <c r="H82" s="17" t="s">
        <v>239</v>
      </c>
      <c r="I82" s="47">
        <v>20</v>
      </c>
      <c r="J82" s="17" t="s">
        <v>22</v>
      </c>
      <c r="K82" s="34">
        <v>130.12</v>
      </c>
      <c r="L82" s="86">
        <v>156.13999999999999</v>
      </c>
      <c r="M82" s="34">
        <v>130.12</v>
      </c>
      <c r="N82" s="43"/>
      <c r="O82" s="25" t="s">
        <v>24</v>
      </c>
      <c r="P82" s="25" t="s">
        <v>24754</v>
      </c>
    </row>
    <row r="83" spans="1:16" x14ac:dyDescent="0.2">
      <c r="A83" s="21" t="s">
        <v>313</v>
      </c>
      <c r="B83" s="22" t="s">
        <v>314</v>
      </c>
      <c r="C83" s="22" t="s">
        <v>315</v>
      </c>
      <c r="D83" s="22" t="s">
        <v>20</v>
      </c>
      <c r="E83" s="46" t="s">
        <v>24758</v>
      </c>
      <c r="F83" s="23">
        <v>271</v>
      </c>
      <c r="G83" s="22" t="s">
        <v>238</v>
      </c>
      <c r="H83" s="17" t="s">
        <v>239</v>
      </c>
      <c r="I83" s="47">
        <v>20</v>
      </c>
      <c r="J83" s="17" t="s">
        <v>22</v>
      </c>
      <c r="K83" s="34">
        <v>72</v>
      </c>
      <c r="L83" s="86">
        <v>86.4</v>
      </c>
      <c r="M83" s="34">
        <v>72</v>
      </c>
      <c r="N83" s="43"/>
      <c r="O83" s="25"/>
      <c r="P83" s="25" t="s">
        <v>24754</v>
      </c>
    </row>
    <row r="84" spans="1:16" x14ac:dyDescent="0.2">
      <c r="A84" s="21" t="s">
        <v>24563</v>
      </c>
      <c r="B84" s="22" t="s">
        <v>24639</v>
      </c>
      <c r="C84" s="22" t="s">
        <v>24640</v>
      </c>
      <c r="D84" s="22" t="s">
        <v>20</v>
      </c>
      <c r="E84" s="46" t="s">
        <v>24758</v>
      </c>
      <c r="F84" s="23">
        <v>271</v>
      </c>
      <c r="G84" s="22" t="s">
        <v>238</v>
      </c>
      <c r="H84" s="17" t="s">
        <v>239</v>
      </c>
      <c r="I84" s="47">
        <v>5</v>
      </c>
      <c r="J84" s="17" t="s">
        <v>22</v>
      </c>
      <c r="K84" s="34">
        <v>1310.67</v>
      </c>
      <c r="L84" s="86">
        <v>1572.8</v>
      </c>
      <c r="M84" s="34">
        <v>1310.67</v>
      </c>
      <c r="N84" s="43"/>
      <c r="O84" s="25" t="s">
        <v>24</v>
      </c>
      <c r="P84" s="25" t="s">
        <v>24754</v>
      </c>
    </row>
    <row r="85" spans="1:16" x14ac:dyDescent="0.2">
      <c r="A85" s="21" t="s">
        <v>316</v>
      </c>
      <c r="B85" s="22" t="s">
        <v>317</v>
      </c>
      <c r="C85" s="22" t="s">
        <v>318</v>
      </c>
      <c r="D85" s="22" t="s">
        <v>20</v>
      </c>
      <c r="E85" s="46" t="s">
        <v>24758</v>
      </c>
      <c r="F85" s="23">
        <v>271</v>
      </c>
      <c r="G85" s="22" t="s">
        <v>238</v>
      </c>
      <c r="H85" s="17" t="s">
        <v>239</v>
      </c>
      <c r="I85" s="47">
        <v>20</v>
      </c>
      <c r="J85" s="17" t="s">
        <v>22</v>
      </c>
      <c r="K85" s="34">
        <v>233.24</v>
      </c>
      <c r="L85" s="86">
        <v>279.89</v>
      </c>
      <c r="M85" s="34">
        <v>233.24</v>
      </c>
      <c r="N85" s="43"/>
      <c r="O85" s="25"/>
      <c r="P85" s="25" t="s">
        <v>24754</v>
      </c>
    </row>
    <row r="86" spans="1:16" x14ac:dyDescent="0.2">
      <c r="A86" s="21" t="s">
        <v>319</v>
      </c>
      <c r="B86" s="22" t="s">
        <v>320</v>
      </c>
      <c r="C86" s="22" t="s">
        <v>321</v>
      </c>
      <c r="D86" s="22" t="s">
        <v>20</v>
      </c>
      <c r="E86" s="46" t="s">
        <v>24758</v>
      </c>
      <c r="F86" s="23">
        <v>271</v>
      </c>
      <c r="G86" s="22" t="s">
        <v>238</v>
      </c>
      <c r="H86" s="17" t="s">
        <v>239</v>
      </c>
      <c r="I86" s="47">
        <v>20</v>
      </c>
      <c r="J86" s="17" t="s">
        <v>22</v>
      </c>
      <c r="K86" s="34">
        <v>245.59</v>
      </c>
      <c r="L86" s="86">
        <v>294.70999999999998</v>
      </c>
      <c r="M86" s="34">
        <v>245.59</v>
      </c>
      <c r="N86" s="43"/>
      <c r="O86" s="25" t="s">
        <v>24</v>
      </c>
      <c r="P86" s="25" t="s">
        <v>24754</v>
      </c>
    </row>
    <row r="87" spans="1:16" x14ac:dyDescent="0.2">
      <c r="A87" s="21" t="s">
        <v>322</v>
      </c>
      <c r="B87" s="22" t="s">
        <v>323</v>
      </c>
      <c r="C87" s="22" t="s">
        <v>324</v>
      </c>
      <c r="D87" s="22" t="s">
        <v>20</v>
      </c>
      <c r="E87" s="46" t="s">
        <v>24758</v>
      </c>
      <c r="F87" s="23">
        <v>271</v>
      </c>
      <c r="G87" s="22" t="s">
        <v>238</v>
      </c>
      <c r="H87" s="17" t="s">
        <v>239</v>
      </c>
      <c r="I87" s="47">
        <v>10</v>
      </c>
      <c r="J87" s="17" t="s">
        <v>22</v>
      </c>
      <c r="K87" s="34">
        <v>450.45</v>
      </c>
      <c r="L87" s="86">
        <v>540.54</v>
      </c>
      <c r="M87" s="34">
        <v>450.45</v>
      </c>
      <c r="N87" s="43"/>
      <c r="O87" s="25"/>
      <c r="P87" s="25" t="s">
        <v>24754</v>
      </c>
    </row>
    <row r="88" spans="1:16" x14ac:dyDescent="0.2">
      <c r="A88" s="21" t="s">
        <v>325</v>
      </c>
      <c r="B88" s="22" t="s">
        <v>326</v>
      </c>
      <c r="C88" s="22" t="s">
        <v>327</v>
      </c>
      <c r="D88" s="22" t="s">
        <v>20</v>
      </c>
      <c r="E88" s="46" t="s">
        <v>24758</v>
      </c>
      <c r="F88" s="23">
        <v>271</v>
      </c>
      <c r="G88" s="22" t="s">
        <v>238</v>
      </c>
      <c r="H88" s="17" t="s">
        <v>239</v>
      </c>
      <c r="I88" s="47">
        <v>5</v>
      </c>
      <c r="J88" s="17" t="s">
        <v>22</v>
      </c>
      <c r="K88" s="34">
        <v>530.66</v>
      </c>
      <c r="L88" s="86">
        <v>636.79</v>
      </c>
      <c r="M88" s="34">
        <v>530.66</v>
      </c>
      <c r="N88" s="43"/>
      <c r="O88" s="25" t="s">
        <v>24</v>
      </c>
      <c r="P88" s="25" t="s">
        <v>24754</v>
      </c>
    </row>
    <row r="89" spans="1:16" x14ac:dyDescent="0.2">
      <c r="A89" s="21" t="s">
        <v>328</v>
      </c>
      <c r="B89" s="22" t="s">
        <v>329</v>
      </c>
      <c r="C89" s="22" t="s">
        <v>330</v>
      </c>
      <c r="D89" s="22" t="s">
        <v>20</v>
      </c>
      <c r="E89" s="46" t="s">
        <v>24758</v>
      </c>
      <c r="F89" s="23">
        <v>271</v>
      </c>
      <c r="G89" s="22" t="s">
        <v>238</v>
      </c>
      <c r="H89" s="17" t="s">
        <v>239</v>
      </c>
      <c r="I89" s="47">
        <v>10</v>
      </c>
      <c r="J89" s="17" t="s">
        <v>22</v>
      </c>
      <c r="K89" s="34">
        <v>304.20999999999998</v>
      </c>
      <c r="L89" s="86">
        <v>365.05</v>
      </c>
      <c r="M89" s="34">
        <v>304.20999999999998</v>
      </c>
      <c r="N89" s="43"/>
      <c r="O89" s="25"/>
      <c r="P89" s="25" t="s">
        <v>24754</v>
      </c>
    </row>
    <row r="90" spans="1:16" x14ac:dyDescent="0.2">
      <c r="A90" s="21" t="s">
        <v>331</v>
      </c>
      <c r="B90" s="22" t="s">
        <v>332</v>
      </c>
      <c r="C90" s="22" t="s">
        <v>333</v>
      </c>
      <c r="D90" s="22" t="s">
        <v>20</v>
      </c>
      <c r="E90" s="46" t="s">
        <v>24758</v>
      </c>
      <c r="F90" s="23">
        <v>271</v>
      </c>
      <c r="G90" s="22" t="s">
        <v>238</v>
      </c>
      <c r="H90" s="17" t="s">
        <v>239</v>
      </c>
      <c r="I90" s="47">
        <v>5</v>
      </c>
      <c r="J90" s="17" t="s">
        <v>22</v>
      </c>
      <c r="K90" s="34">
        <v>1881.75</v>
      </c>
      <c r="L90" s="86">
        <v>2258.1</v>
      </c>
      <c r="M90" s="34">
        <v>1881.75</v>
      </c>
      <c r="N90" s="43"/>
      <c r="O90" s="25"/>
      <c r="P90" s="25" t="s">
        <v>24754</v>
      </c>
    </row>
    <row r="91" spans="1:16" x14ac:dyDescent="0.2">
      <c r="A91" s="21" t="s">
        <v>336</v>
      </c>
      <c r="B91" s="22" t="s">
        <v>337</v>
      </c>
      <c r="C91" s="22" t="s">
        <v>338</v>
      </c>
      <c r="D91" s="22" t="s">
        <v>20</v>
      </c>
      <c r="E91" s="46" t="s">
        <v>24758</v>
      </c>
      <c r="F91" s="23">
        <v>271</v>
      </c>
      <c r="G91" s="22" t="s">
        <v>238</v>
      </c>
      <c r="H91" s="17" t="s">
        <v>239</v>
      </c>
      <c r="I91" s="47">
        <v>5</v>
      </c>
      <c r="J91" s="17" t="s">
        <v>22</v>
      </c>
      <c r="K91" s="34">
        <v>4802.1000000000004</v>
      </c>
      <c r="L91" s="86">
        <v>5762.52</v>
      </c>
      <c r="M91" s="34">
        <v>4802.1000000000004</v>
      </c>
      <c r="N91" s="43"/>
      <c r="O91" s="25" t="s">
        <v>24</v>
      </c>
      <c r="P91" s="25" t="s">
        <v>24754</v>
      </c>
    </row>
    <row r="92" spans="1:16" x14ac:dyDescent="0.2">
      <c r="A92" s="21" t="s">
        <v>339</v>
      </c>
      <c r="B92" s="22" t="s">
        <v>340</v>
      </c>
      <c r="C92" s="22" t="s">
        <v>341</v>
      </c>
      <c r="D92" s="22" t="s">
        <v>20</v>
      </c>
      <c r="E92" s="46" t="s">
        <v>24758</v>
      </c>
      <c r="F92" s="23">
        <v>271</v>
      </c>
      <c r="G92" s="22" t="s">
        <v>238</v>
      </c>
      <c r="H92" s="17" t="s">
        <v>239</v>
      </c>
      <c r="I92" s="47">
        <v>5</v>
      </c>
      <c r="J92" s="17" t="s">
        <v>22</v>
      </c>
      <c r="K92" s="34">
        <v>3144.48</v>
      </c>
      <c r="L92" s="86">
        <v>3773.38</v>
      </c>
      <c r="M92" s="34">
        <v>3144.48</v>
      </c>
      <c r="N92" s="43"/>
      <c r="O92" s="25" t="s">
        <v>24</v>
      </c>
      <c r="P92" s="25" t="s">
        <v>24754</v>
      </c>
    </row>
    <row r="93" spans="1:16" x14ac:dyDescent="0.2">
      <c r="A93" s="21" t="s">
        <v>342</v>
      </c>
      <c r="B93" s="22" t="s">
        <v>343</v>
      </c>
      <c r="C93" s="22" t="s">
        <v>344</v>
      </c>
      <c r="D93" s="22" t="s">
        <v>20</v>
      </c>
      <c r="E93" s="46" t="s">
        <v>24758</v>
      </c>
      <c r="F93" s="23">
        <v>271</v>
      </c>
      <c r="G93" s="22" t="s">
        <v>238</v>
      </c>
      <c r="H93" s="17" t="s">
        <v>239</v>
      </c>
      <c r="I93" s="47">
        <v>5</v>
      </c>
      <c r="J93" s="17" t="s">
        <v>22</v>
      </c>
      <c r="K93" s="34">
        <v>2166.4899999999998</v>
      </c>
      <c r="L93" s="86">
        <v>2599.79</v>
      </c>
      <c r="M93" s="34">
        <v>2166.4899999999998</v>
      </c>
      <c r="N93" s="43"/>
      <c r="O93" s="25" t="s">
        <v>24</v>
      </c>
      <c r="P93" s="25" t="s">
        <v>24754</v>
      </c>
    </row>
    <row r="94" spans="1:16" x14ac:dyDescent="0.2">
      <c r="A94" s="21" t="s">
        <v>345</v>
      </c>
      <c r="B94" s="22" t="s">
        <v>346</v>
      </c>
      <c r="C94" s="22" t="s">
        <v>347</v>
      </c>
      <c r="D94" s="22" t="s">
        <v>20</v>
      </c>
      <c r="E94" s="46" t="s">
        <v>24758</v>
      </c>
      <c r="F94" s="23">
        <v>271</v>
      </c>
      <c r="G94" s="22" t="s">
        <v>238</v>
      </c>
      <c r="H94" s="17" t="s">
        <v>239</v>
      </c>
      <c r="I94" s="47">
        <v>5</v>
      </c>
      <c r="J94" s="17" t="s">
        <v>22</v>
      </c>
      <c r="K94" s="34">
        <v>2693.04</v>
      </c>
      <c r="L94" s="86">
        <v>3231.65</v>
      </c>
      <c r="M94" s="34">
        <v>2693.04</v>
      </c>
      <c r="N94" s="43"/>
      <c r="O94" s="25"/>
      <c r="P94" s="25" t="s">
        <v>24754</v>
      </c>
    </row>
    <row r="95" spans="1:16" x14ac:dyDescent="0.2">
      <c r="A95" s="21" t="s">
        <v>348</v>
      </c>
      <c r="B95" s="22" t="s">
        <v>349</v>
      </c>
      <c r="C95" s="22" t="s">
        <v>350</v>
      </c>
      <c r="D95" s="22" t="s">
        <v>20</v>
      </c>
      <c r="E95" s="46" t="s">
        <v>24758</v>
      </c>
      <c r="F95" s="23">
        <v>271</v>
      </c>
      <c r="G95" s="22" t="s">
        <v>238</v>
      </c>
      <c r="H95" s="17" t="s">
        <v>239</v>
      </c>
      <c r="I95" s="47">
        <v>5</v>
      </c>
      <c r="J95" s="17" t="s">
        <v>22</v>
      </c>
      <c r="K95" s="34">
        <v>3510.58</v>
      </c>
      <c r="L95" s="86">
        <v>4212.7</v>
      </c>
      <c r="M95" s="34">
        <v>3510.58</v>
      </c>
      <c r="N95" s="43"/>
      <c r="O95" s="25" t="s">
        <v>24</v>
      </c>
      <c r="P95" s="25" t="s">
        <v>24754</v>
      </c>
    </row>
    <row r="96" spans="1:16" x14ac:dyDescent="0.2">
      <c r="A96" s="21" t="s">
        <v>351</v>
      </c>
      <c r="B96" s="22" t="s">
        <v>352</v>
      </c>
      <c r="C96" s="22" t="s">
        <v>353</v>
      </c>
      <c r="D96" s="22" t="s">
        <v>20</v>
      </c>
      <c r="E96" s="46" t="s">
        <v>24758</v>
      </c>
      <c r="F96" s="23">
        <v>271</v>
      </c>
      <c r="G96" s="22" t="s">
        <v>238</v>
      </c>
      <c r="H96" s="17" t="s">
        <v>239</v>
      </c>
      <c r="I96" s="47">
        <v>10</v>
      </c>
      <c r="J96" s="17" t="s">
        <v>22</v>
      </c>
      <c r="K96" s="34">
        <v>1420.04</v>
      </c>
      <c r="L96" s="86">
        <v>1704.05</v>
      </c>
      <c r="M96" s="34">
        <v>1420.04</v>
      </c>
      <c r="N96" s="43"/>
      <c r="O96" s="25"/>
      <c r="P96" s="25" t="s">
        <v>24754</v>
      </c>
    </row>
    <row r="97" spans="1:16" x14ac:dyDescent="0.2">
      <c r="A97" s="21" t="s">
        <v>354</v>
      </c>
      <c r="B97" s="22" t="s">
        <v>355</v>
      </c>
      <c r="C97" s="22" t="s">
        <v>356</v>
      </c>
      <c r="D97" s="22" t="s">
        <v>20</v>
      </c>
      <c r="E97" s="46" t="s">
        <v>24758</v>
      </c>
      <c r="F97" s="23">
        <v>271</v>
      </c>
      <c r="G97" s="22" t="s">
        <v>238</v>
      </c>
      <c r="H97" s="17" t="s">
        <v>239</v>
      </c>
      <c r="I97" s="47">
        <v>10</v>
      </c>
      <c r="J97" s="17" t="s">
        <v>22</v>
      </c>
      <c r="K97" s="34">
        <v>1449.6</v>
      </c>
      <c r="L97" s="86">
        <v>1739.52</v>
      </c>
      <c r="M97" s="34">
        <v>1449.6</v>
      </c>
      <c r="N97" s="43"/>
      <c r="O97" s="25" t="s">
        <v>24</v>
      </c>
      <c r="P97" s="25" t="s">
        <v>24754</v>
      </c>
    </row>
    <row r="98" spans="1:16" x14ac:dyDescent="0.2">
      <c r="A98" s="21" t="s">
        <v>357</v>
      </c>
      <c r="B98" s="22" t="s">
        <v>358</v>
      </c>
      <c r="C98" s="22" t="s">
        <v>359</v>
      </c>
      <c r="D98" s="22" t="s">
        <v>20</v>
      </c>
      <c r="E98" s="46" t="s">
        <v>24758</v>
      </c>
      <c r="F98" s="23">
        <v>271</v>
      </c>
      <c r="G98" s="22" t="s">
        <v>238</v>
      </c>
      <c r="H98" s="17" t="s">
        <v>239</v>
      </c>
      <c r="I98" s="47">
        <v>10</v>
      </c>
      <c r="J98" s="17" t="s">
        <v>22</v>
      </c>
      <c r="K98" s="34">
        <v>1442.6</v>
      </c>
      <c r="L98" s="86">
        <v>1731.12</v>
      </c>
      <c r="M98" s="34">
        <v>1442.6</v>
      </c>
      <c r="N98" s="43"/>
      <c r="O98" s="25"/>
      <c r="P98" s="25" t="s">
        <v>24754</v>
      </c>
    </row>
    <row r="99" spans="1:16" x14ac:dyDescent="0.2">
      <c r="A99" s="21" t="s">
        <v>360</v>
      </c>
      <c r="B99" s="22" t="s">
        <v>361</v>
      </c>
      <c r="C99" s="22" t="s">
        <v>362</v>
      </c>
      <c r="D99" s="22" t="s">
        <v>20</v>
      </c>
      <c r="E99" s="46" t="s">
        <v>24758</v>
      </c>
      <c r="F99" s="23">
        <v>271</v>
      </c>
      <c r="G99" s="22" t="s">
        <v>238</v>
      </c>
      <c r="H99" s="17" t="s">
        <v>239</v>
      </c>
      <c r="I99" s="47">
        <v>5</v>
      </c>
      <c r="J99" s="17" t="s">
        <v>22</v>
      </c>
      <c r="K99" s="34">
        <v>4897.83</v>
      </c>
      <c r="L99" s="86">
        <v>5877.4</v>
      </c>
      <c r="M99" s="34">
        <v>4897.83</v>
      </c>
      <c r="N99" s="43"/>
      <c r="O99" s="25"/>
      <c r="P99" s="25" t="s">
        <v>24754</v>
      </c>
    </row>
    <row r="100" spans="1:16" x14ac:dyDescent="0.2">
      <c r="A100" s="21" t="s">
        <v>363</v>
      </c>
      <c r="B100" s="22" t="s">
        <v>364</v>
      </c>
      <c r="C100" s="22" t="s">
        <v>365</v>
      </c>
      <c r="D100" s="22" t="s">
        <v>20</v>
      </c>
      <c r="E100" s="46" t="s">
        <v>24758</v>
      </c>
      <c r="F100" s="23">
        <v>271</v>
      </c>
      <c r="G100" s="22" t="s">
        <v>238</v>
      </c>
      <c r="H100" s="17" t="s">
        <v>239</v>
      </c>
      <c r="I100" s="47">
        <v>2</v>
      </c>
      <c r="J100" s="17" t="s">
        <v>22</v>
      </c>
      <c r="K100" s="34">
        <v>4921.6000000000004</v>
      </c>
      <c r="L100" s="86">
        <v>5905.92</v>
      </c>
      <c r="M100" s="34">
        <v>4921.6000000000004</v>
      </c>
      <c r="N100" s="43"/>
      <c r="O100" s="25" t="s">
        <v>24</v>
      </c>
      <c r="P100" s="25" t="s">
        <v>24754</v>
      </c>
    </row>
    <row r="101" spans="1:16" x14ac:dyDescent="0.2">
      <c r="A101" s="21" t="s">
        <v>366</v>
      </c>
      <c r="B101" s="22" t="s">
        <v>367</v>
      </c>
      <c r="C101" s="22" t="s">
        <v>368</v>
      </c>
      <c r="D101" s="22" t="s">
        <v>20</v>
      </c>
      <c r="E101" s="46" t="s">
        <v>24758</v>
      </c>
      <c r="F101" s="23">
        <v>271</v>
      </c>
      <c r="G101" s="22" t="s">
        <v>238</v>
      </c>
      <c r="H101" s="17" t="s">
        <v>239</v>
      </c>
      <c r="I101" s="47">
        <v>2</v>
      </c>
      <c r="J101" s="17" t="s">
        <v>22</v>
      </c>
      <c r="K101" s="34">
        <v>5404.55</v>
      </c>
      <c r="L101" s="86">
        <v>6485.46</v>
      </c>
      <c r="M101" s="34">
        <v>5404.55</v>
      </c>
      <c r="N101" s="43"/>
      <c r="O101" s="25" t="s">
        <v>24</v>
      </c>
      <c r="P101" s="25" t="s">
        <v>24754</v>
      </c>
    </row>
    <row r="102" spans="1:16" x14ac:dyDescent="0.2">
      <c r="A102" s="21" t="s">
        <v>369</v>
      </c>
      <c r="B102" s="22" t="s">
        <v>370</v>
      </c>
      <c r="C102" s="22" t="s">
        <v>371</v>
      </c>
      <c r="D102" s="22" t="s">
        <v>20</v>
      </c>
      <c r="E102" s="46" t="s">
        <v>24758</v>
      </c>
      <c r="F102" s="23">
        <v>271</v>
      </c>
      <c r="G102" s="22" t="s">
        <v>238</v>
      </c>
      <c r="H102" s="17" t="s">
        <v>239</v>
      </c>
      <c r="I102" s="47">
        <v>10</v>
      </c>
      <c r="J102" s="17" t="s">
        <v>22</v>
      </c>
      <c r="K102" s="34">
        <v>212.75</v>
      </c>
      <c r="L102" s="86">
        <v>255.3</v>
      </c>
      <c r="M102" s="34">
        <v>212.75</v>
      </c>
      <c r="N102" s="43"/>
      <c r="O102" s="25" t="s">
        <v>24</v>
      </c>
      <c r="P102" s="25" t="s">
        <v>24754</v>
      </c>
    </row>
    <row r="103" spans="1:16" x14ac:dyDescent="0.2">
      <c r="A103" s="21" t="s">
        <v>372</v>
      </c>
      <c r="B103" s="22" t="s">
        <v>373</v>
      </c>
      <c r="C103" s="22" t="s">
        <v>374</v>
      </c>
      <c r="D103" s="22" t="s">
        <v>20</v>
      </c>
      <c r="E103" s="46" t="s">
        <v>24758</v>
      </c>
      <c r="F103" s="23">
        <v>271</v>
      </c>
      <c r="G103" s="22" t="s">
        <v>238</v>
      </c>
      <c r="H103" s="17" t="s">
        <v>239</v>
      </c>
      <c r="I103" s="47">
        <v>100</v>
      </c>
      <c r="J103" s="17" t="s">
        <v>22</v>
      </c>
      <c r="K103" s="34">
        <v>226.64</v>
      </c>
      <c r="L103" s="86">
        <v>271.97000000000003</v>
      </c>
      <c r="M103" s="34">
        <v>226.64</v>
      </c>
      <c r="N103" s="43"/>
      <c r="O103" s="25"/>
      <c r="P103" s="25" t="s">
        <v>24754</v>
      </c>
    </row>
    <row r="104" spans="1:16" x14ac:dyDescent="0.2">
      <c r="A104" s="21" t="s">
        <v>375</v>
      </c>
      <c r="B104" s="22" t="s">
        <v>376</v>
      </c>
      <c r="C104" s="22" t="s">
        <v>377</v>
      </c>
      <c r="D104" s="22" t="s">
        <v>20</v>
      </c>
      <c r="E104" s="46" t="s">
        <v>24758</v>
      </c>
      <c r="F104" s="23">
        <v>271</v>
      </c>
      <c r="G104" s="22" t="s">
        <v>238</v>
      </c>
      <c r="H104" s="17" t="s">
        <v>239</v>
      </c>
      <c r="I104" s="47">
        <v>10</v>
      </c>
      <c r="J104" s="17" t="s">
        <v>22</v>
      </c>
      <c r="K104" s="34">
        <v>230.06</v>
      </c>
      <c r="L104" s="86">
        <v>276.07</v>
      </c>
      <c r="M104" s="34">
        <v>230.06</v>
      </c>
      <c r="N104" s="43"/>
      <c r="O104" s="25" t="s">
        <v>24</v>
      </c>
      <c r="P104" s="25" t="s">
        <v>24754</v>
      </c>
    </row>
    <row r="105" spans="1:16" x14ac:dyDescent="0.2">
      <c r="A105" s="21" t="s">
        <v>378</v>
      </c>
      <c r="B105" s="22" t="s">
        <v>379</v>
      </c>
      <c r="C105" s="22" t="s">
        <v>380</v>
      </c>
      <c r="D105" s="22" t="s">
        <v>20</v>
      </c>
      <c r="E105" s="46" t="s">
        <v>24758</v>
      </c>
      <c r="F105" s="23">
        <v>271</v>
      </c>
      <c r="G105" s="22" t="s">
        <v>238</v>
      </c>
      <c r="H105" s="17" t="s">
        <v>239</v>
      </c>
      <c r="I105" s="47">
        <v>10</v>
      </c>
      <c r="J105" s="17" t="s">
        <v>22</v>
      </c>
      <c r="K105" s="34">
        <v>538.07000000000005</v>
      </c>
      <c r="L105" s="86">
        <v>645.67999999999995</v>
      </c>
      <c r="M105" s="34">
        <v>538.07000000000005</v>
      </c>
      <c r="N105" s="43"/>
      <c r="O105" s="25" t="s">
        <v>24</v>
      </c>
      <c r="P105" s="25" t="s">
        <v>24754</v>
      </c>
    </row>
    <row r="106" spans="1:16" x14ac:dyDescent="0.2">
      <c r="A106" s="21" t="s">
        <v>24564</v>
      </c>
      <c r="B106" s="22" t="s">
        <v>24641</v>
      </c>
      <c r="C106" s="22" t="s">
        <v>24642</v>
      </c>
      <c r="D106" s="22" t="s">
        <v>20</v>
      </c>
      <c r="E106" s="46" t="s">
        <v>24758</v>
      </c>
      <c r="F106" s="23">
        <v>271</v>
      </c>
      <c r="G106" s="22" t="s">
        <v>238</v>
      </c>
      <c r="H106" s="17" t="s">
        <v>239</v>
      </c>
      <c r="I106" s="47">
        <v>10</v>
      </c>
      <c r="J106" s="17" t="s">
        <v>22</v>
      </c>
      <c r="K106" s="34">
        <v>422.34</v>
      </c>
      <c r="L106" s="86">
        <v>506.81</v>
      </c>
      <c r="M106" s="34">
        <v>422.34</v>
      </c>
      <c r="N106" s="43"/>
      <c r="O106" s="25" t="s">
        <v>24</v>
      </c>
      <c r="P106" s="25" t="s">
        <v>24754</v>
      </c>
    </row>
    <row r="107" spans="1:16" x14ac:dyDescent="0.2">
      <c r="A107" s="21" t="s">
        <v>24565</v>
      </c>
      <c r="B107" s="22" t="s">
        <v>24643</v>
      </c>
      <c r="C107" s="22" t="s">
        <v>24644</v>
      </c>
      <c r="D107" s="22" t="s">
        <v>20</v>
      </c>
      <c r="E107" s="46" t="s">
        <v>24758</v>
      </c>
      <c r="F107" s="23">
        <v>271</v>
      </c>
      <c r="G107" s="22" t="s">
        <v>238</v>
      </c>
      <c r="H107" s="17" t="s">
        <v>239</v>
      </c>
      <c r="I107" s="47">
        <v>5</v>
      </c>
      <c r="J107" s="17" t="s">
        <v>22</v>
      </c>
      <c r="K107" s="34">
        <v>2169.15</v>
      </c>
      <c r="L107" s="86">
        <v>2602.98</v>
      </c>
      <c r="M107" s="34">
        <v>2169.15</v>
      </c>
      <c r="N107" s="43"/>
      <c r="O107" s="25" t="s">
        <v>24</v>
      </c>
      <c r="P107" s="25" t="s">
        <v>24754</v>
      </c>
    </row>
    <row r="108" spans="1:16" x14ac:dyDescent="0.2">
      <c r="A108" s="21" t="s">
        <v>381</v>
      </c>
      <c r="B108" s="22" t="s">
        <v>382</v>
      </c>
      <c r="C108" s="22" t="s">
        <v>383</v>
      </c>
      <c r="D108" s="22" t="s">
        <v>20</v>
      </c>
      <c r="E108" s="46" t="s">
        <v>24758</v>
      </c>
      <c r="F108" s="23">
        <v>271</v>
      </c>
      <c r="G108" s="22" t="s">
        <v>238</v>
      </c>
      <c r="H108" s="17" t="s">
        <v>239</v>
      </c>
      <c r="I108" s="47">
        <v>10</v>
      </c>
      <c r="J108" s="17" t="s">
        <v>22</v>
      </c>
      <c r="K108" s="34">
        <v>469.37</v>
      </c>
      <c r="L108" s="86">
        <v>563.24</v>
      </c>
      <c r="M108" s="34">
        <v>469.37</v>
      </c>
      <c r="N108" s="43"/>
      <c r="O108" s="25" t="s">
        <v>24</v>
      </c>
      <c r="P108" s="25" t="s">
        <v>24754</v>
      </c>
    </row>
    <row r="109" spans="1:16" x14ac:dyDescent="0.2">
      <c r="A109" s="21" t="s">
        <v>387</v>
      </c>
      <c r="B109" s="22" t="s">
        <v>388</v>
      </c>
      <c r="C109" s="22" t="s">
        <v>389</v>
      </c>
      <c r="D109" s="22" t="s">
        <v>20</v>
      </c>
      <c r="E109" s="46" t="s">
        <v>25179</v>
      </c>
      <c r="F109" s="23">
        <v>170</v>
      </c>
      <c r="G109" s="22" t="s">
        <v>231</v>
      </c>
      <c r="H109" s="17" t="s">
        <v>21</v>
      </c>
      <c r="I109" s="47">
        <v>10</v>
      </c>
      <c r="J109" s="17" t="s">
        <v>22</v>
      </c>
      <c r="K109" s="34">
        <v>13.14</v>
      </c>
      <c r="L109" s="86">
        <v>15.77</v>
      </c>
      <c r="M109" s="34">
        <v>13.14</v>
      </c>
      <c r="N109" s="43"/>
      <c r="O109" s="25" t="s">
        <v>24</v>
      </c>
      <c r="P109" s="25" t="s">
        <v>24754</v>
      </c>
    </row>
    <row r="110" spans="1:16" x14ac:dyDescent="0.2">
      <c r="A110" s="21" t="s">
        <v>390</v>
      </c>
      <c r="B110" s="22" t="s">
        <v>391</v>
      </c>
      <c r="C110" s="22" t="s">
        <v>392</v>
      </c>
      <c r="D110" s="22" t="s">
        <v>20</v>
      </c>
      <c r="E110" s="46" t="s">
        <v>25179</v>
      </c>
      <c r="F110" s="23">
        <v>170</v>
      </c>
      <c r="G110" s="22" t="s">
        <v>231</v>
      </c>
      <c r="H110" s="17" t="s">
        <v>21</v>
      </c>
      <c r="I110" s="47">
        <v>10</v>
      </c>
      <c r="J110" s="17" t="s">
        <v>22</v>
      </c>
      <c r="K110" s="34">
        <v>19.34</v>
      </c>
      <c r="L110" s="86">
        <v>23.21</v>
      </c>
      <c r="M110" s="34">
        <v>19.34</v>
      </c>
      <c r="N110" s="43"/>
      <c r="O110" s="25" t="s">
        <v>24</v>
      </c>
      <c r="P110" s="25" t="s">
        <v>24754</v>
      </c>
    </row>
    <row r="111" spans="1:16" x14ac:dyDescent="0.2">
      <c r="A111" s="21" t="s">
        <v>393</v>
      </c>
      <c r="B111" s="22" t="s">
        <v>394</v>
      </c>
      <c r="C111" s="22" t="s">
        <v>395</v>
      </c>
      <c r="D111" s="22" t="s">
        <v>20</v>
      </c>
      <c r="E111" s="46" t="s">
        <v>25179</v>
      </c>
      <c r="F111" s="23">
        <v>170</v>
      </c>
      <c r="G111" s="22" t="s">
        <v>231</v>
      </c>
      <c r="H111" s="17" t="s">
        <v>21</v>
      </c>
      <c r="I111" s="47">
        <v>10</v>
      </c>
      <c r="J111" s="17" t="s">
        <v>22</v>
      </c>
      <c r="K111" s="34">
        <v>14.5</v>
      </c>
      <c r="L111" s="86">
        <v>17.399999999999999</v>
      </c>
      <c r="M111" s="34">
        <v>14.5</v>
      </c>
      <c r="N111" s="43"/>
      <c r="O111" s="25" t="s">
        <v>24</v>
      </c>
      <c r="P111" s="25" t="s">
        <v>24754</v>
      </c>
    </row>
    <row r="112" spans="1:16" x14ac:dyDescent="0.2">
      <c r="A112" s="21" t="s">
        <v>396</v>
      </c>
      <c r="B112" s="22" t="s">
        <v>397</v>
      </c>
      <c r="C112" s="22" t="s">
        <v>398</v>
      </c>
      <c r="D112" s="22" t="s">
        <v>20</v>
      </c>
      <c r="E112" s="46" t="s">
        <v>25179</v>
      </c>
      <c r="F112" s="23">
        <v>170</v>
      </c>
      <c r="G112" s="22" t="s">
        <v>231</v>
      </c>
      <c r="H112" s="17" t="s">
        <v>21</v>
      </c>
      <c r="I112" s="47">
        <v>10</v>
      </c>
      <c r="J112" s="17" t="s">
        <v>22</v>
      </c>
      <c r="K112" s="34">
        <v>38.26</v>
      </c>
      <c r="L112" s="86">
        <v>45.91</v>
      </c>
      <c r="M112" s="34">
        <v>38.26</v>
      </c>
      <c r="N112" s="43"/>
      <c r="O112" s="25" t="s">
        <v>24</v>
      </c>
      <c r="P112" s="25" t="s">
        <v>24754</v>
      </c>
    </row>
    <row r="113" spans="1:16" x14ac:dyDescent="0.2">
      <c r="A113" s="21" t="s">
        <v>399</v>
      </c>
      <c r="B113" s="22" t="s">
        <v>400</v>
      </c>
      <c r="C113" s="22" t="s">
        <v>401</v>
      </c>
      <c r="D113" s="22" t="s">
        <v>20</v>
      </c>
      <c r="E113" s="46" t="s">
        <v>25179</v>
      </c>
      <c r="F113" s="23">
        <v>170</v>
      </c>
      <c r="G113" s="22" t="s">
        <v>231</v>
      </c>
      <c r="H113" s="17" t="s">
        <v>21</v>
      </c>
      <c r="I113" s="47">
        <v>10</v>
      </c>
      <c r="J113" s="17" t="s">
        <v>22</v>
      </c>
      <c r="K113" s="34">
        <v>27.04</v>
      </c>
      <c r="L113" s="86">
        <v>32.450000000000003</v>
      </c>
      <c r="M113" s="34">
        <v>27.04</v>
      </c>
      <c r="N113" s="43"/>
      <c r="O113" s="25" t="s">
        <v>24</v>
      </c>
      <c r="P113" s="25" t="s">
        <v>24754</v>
      </c>
    </row>
    <row r="114" spans="1:16" x14ac:dyDescent="0.2">
      <c r="A114" s="21" t="s">
        <v>402</v>
      </c>
      <c r="B114" s="22" t="s">
        <v>403</v>
      </c>
      <c r="C114" s="22" t="s">
        <v>404</v>
      </c>
      <c r="D114" s="22" t="s">
        <v>20</v>
      </c>
      <c r="E114" s="46" t="s">
        <v>25179</v>
      </c>
      <c r="F114" s="23">
        <v>170</v>
      </c>
      <c r="G114" s="22" t="s">
        <v>231</v>
      </c>
      <c r="H114" s="17" t="s">
        <v>21</v>
      </c>
      <c r="I114" s="47">
        <v>10</v>
      </c>
      <c r="J114" s="17" t="s">
        <v>22</v>
      </c>
      <c r="K114" s="34">
        <v>26.82</v>
      </c>
      <c r="L114" s="86">
        <v>32.18</v>
      </c>
      <c r="M114" s="34">
        <v>26.82</v>
      </c>
      <c r="N114" s="43"/>
      <c r="O114" s="25" t="s">
        <v>24</v>
      </c>
      <c r="P114" s="25" t="s">
        <v>24754</v>
      </c>
    </row>
    <row r="115" spans="1:16" x14ac:dyDescent="0.2">
      <c r="A115" s="21" t="s">
        <v>405</v>
      </c>
      <c r="B115" s="22" t="s">
        <v>406</v>
      </c>
      <c r="C115" s="22" t="s">
        <v>407</v>
      </c>
      <c r="D115" s="22" t="s">
        <v>20</v>
      </c>
      <c r="E115" s="46" t="s">
        <v>25179</v>
      </c>
      <c r="F115" s="23">
        <v>170</v>
      </c>
      <c r="G115" s="22" t="s">
        <v>231</v>
      </c>
      <c r="H115" s="17" t="s">
        <v>21</v>
      </c>
      <c r="I115" s="47">
        <v>10</v>
      </c>
      <c r="J115" s="17" t="s">
        <v>22</v>
      </c>
      <c r="K115" s="34">
        <v>14.73</v>
      </c>
      <c r="L115" s="86">
        <v>17.68</v>
      </c>
      <c r="M115" s="34">
        <v>14.73</v>
      </c>
      <c r="N115" s="43"/>
      <c r="O115" s="25" t="s">
        <v>24</v>
      </c>
      <c r="P115" s="25" t="s">
        <v>24754</v>
      </c>
    </row>
    <row r="116" spans="1:16" x14ac:dyDescent="0.2">
      <c r="A116" s="21" t="s">
        <v>411</v>
      </c>
      <c r="B116" s="22" t="s">
        <v>412</v>
      </c>
      <c r="C116" s="22" t="s">
        <v>413</v>
      </c>
      <c r="D116" s="22" t="s">
        <v>20</v>
      </c>
      <c r="E116" s="46" t="s">
        <v>25179</v>
      </c>
      <c r="F116" s="23">
        <v>170</v>
      </c>
      <c r="G116" s="22" t="s">
        <v>231</v>
      </c>
      <c r="H116" s="17" t="s">
        <v>21</v>
      </c>
      <c r="I116" s="47">
        <v>10</v>
      </c>
      <c r="J116" s="17" t="s">
        <v>22</v>
      </c>
      <c r="K116" s="34">
        <v>34.17</v>
      </c>
      <c r="L116" s="86">
        <v>41</v>
      </c>
      <c r="M116" s="34">
        <v>34.17</v>
      </c>
      <c r="N116" s="43"/>
      <c r="O116" s="25" t="s">
        <v>24</v>
      </c>
      <c r="P116" s="25" t="s">
        <v>24754</v>
      </c>
    </row>
    <row r="117" spans="1:16" x14ac:dyDescent="0.2">
      <c r="A117" s="21" t="s">
        <v>414</v>
      </c>
      <c r="B117" s="22" t="s">
        <v>415</v>
      </c>
      <c r="C117" s="22" t="s">
        <v>416</v>
      </c>
      <c r="D117" s="22" t="s">
        <v>20</v>
      </c>
      <c r="E117" s="46" t="s">
        <v>25179</v>
      </c>
      <c r="F117" s="23">
        <v>170</v>
      </c>
      <c r="G117" s="22" t="s">
        <v>231</v>
      </c>
      <c r="H117" s="17" t="s">
        <v>21</v>
      </c>
      <c r="I117" s="47">
        <v>10</v>
      </c>
      <c r="J117" s="17" t="s">
        <v>22</v>
      </c>
      <c r="K117" s="34">
        <v>36.340000000000003</v>
      </c>
      <c r="L117" s="86">
        <v>43.61</v>
      </c>
      <c r="M117" s="34">
        <v>36.340000000000003</v>
      </c>
      <c r="N117" s="43"/>
      <c r="O117" s="25" t="s">
        <v>24</v>
      </c>
      <c r="P117" s="25" t="s">
        <v>24754</v>
      </c>
    </row>
    <row r="118" spans="1:16" x14ac:dyDescent="0.2">
      <c r="A118" s="21" t="s">
        <v>417</v>
      </c>
      <c r="B118" s="22" t="s">
        <v>418</v>
      </c>
      <c r="C118" s="22" t="s">
        <v>419</v>
      </c>
      <c r="D118" s="22" t="s">
        <v>20</v>
      </c>
      <c r="E118" s="46" t="s">
        <v>25179</v>
      </c>
      <c r="F118" s="23">
        <v>170</v>
      </c>
      <c r="G118" s="22" t="s">
        <v>231</v>
      </c>
      <c r="H118" s="17" t="s">
        <v>21</v>
      </c>
      <c r="I118" s="47">
        <v>10</v>
      </c>
      <c r="J118" s="17" t="s">
        <v>22</v>
      </c>
      <c r="K118" s="34">
        <v>50.08</v>
      </c>
      <c r="L118" s="86">
        <v>60.1</v>
      </c>
      <c r="M118" s="34">
        <v>50.08</v>
      </c>
      <c r="N118" s="43"/>
      <c r="O118" s="25" t="s">
        <v>24</v>
      </c>
      <c r="P118" s="25" t="s">
        <v>24754</v>
      </c>
    </row>
    <row r="119" spans="1:16" x14ac:dyDescent="0.2">
      <c r="A119" s="21" t="s">
        <v>420</v>
      </c>
      <c r="B119" s="22" t="s">
        <v>421</v>
      </c>
      <c r="C119" s="22" t="s">
        <v>422</v>
      </c>
      <c r="D119" s="22" t="s">
        <v>20</v>
      </c>
      <c r="E119" s="46" t="s">
        <v>25179</v>
      </c>
      <c r="F119" s="23">
        <v>170</v>
      </c>
      <c r="G119" s="22" t="s">
        <v>231</v>
      </c>
      <c r="H119" s="17" t="s">
        <v>21</v>
      </c>
      <c r="I119" s="47">
        <v>10</v>
      </c>
      <c r="J119" s="17" t="s">
        <v>22</v>
      </c>
      <c r="K119" s="34">
        <v>46.92</v>
      </c>
      <c r="L119" s="86">
        <v>56.3</v>
      </c>
      <c r="M119" s="34">
        <v>46.92</v>
      </c>
      <c r="N119" s="43"/>
      <c r="O119" s="25" t="s">
        <v>24</v>
      </c>
      <c r="P119" s="25" t="s">
        <v>24754</v>
      </c>
    </row>
    <row r="120" spans="1:16" x14ac:dyDescent="0.2">
      <c r="A120" s="21" t="s">
        <v>423</v>
      </c>
      <c r="B120" s="22" t="s">
        <v>424</v>
      </c>
      <c r="C120" s="22" t="s">
        <v>425</v>
      </c>
      <c r="D120" s="22" t="s">
        <v>20</v>
      </c>
      <c r="E120" s="46" t="s">
        <v>25179</v>
      </c>
      <c r="F120" s="23">
        <v>650</v>
      </c>
      <c r="G120" s="22" t="s">
        <v>408</v>
      </c>
      <c r="H120" s="17" t="s">
        <v>67</v>
      </c>
      <c r="I120" s="47">
        <v>1</v>
      </c>
      <c r="J120" s="17" t="s">
        <v>22</v>
      </c>
      <c r="K120" s="34">
        <v>76.63</v>
      </c>
      <c r="L120" s="86">
        <v>91.96</v>
      </c>
      <c r="M120" s="34">
        <v>76.63</v>
      </c>
      <c r="N120" s="43"/>
      <c r="O120" s="25" t="s">
        <v>24</v>
      </c>
      <c r="P120" s="25" t="s">
        <v>24754</v>
      </c>
    </row>
    <row r="121" spans="1:16" x14ac:dyDescent="0.2">
      <c r="A121" s="21" t="s">
        <v>426</v>
      </c>
      <c r="B121" s="22" t="s">
        <v>427</v>
      </c>
      <c r="C121" s="22" t="s">
        <v>428</v>
      </c>
      <c r="D121" s="22" t="s">
        <v>20</v>
      </c>
      <c r="E121" s="46" t="s">
        <v>25179</v>
      </c>
      <c r="F121" s="23">
        <v>650</v>
      </c>
      <c r="G121" s="22" t="s">
        <v>408</v>
      </c>
      <c r="H121" s="17" t="s">
        <v>67</v>
      </c>
      <c r="I121" s="47">
        <v>1</v>
      </c>
      <c r="J121" s="17" t="s">
        <v>22</v>
      </c>
      <c r="K121" s="34">
        <v>76.47</v>
      </c>
      <c r="L121" s="86">
        <v>91.76</v>
      </c>
      <c r="M121" s="34">
        <v>76.47</v>
      </c>
      <c r="N121" s="43"/>
      <c r="O121" s="25" t="s">
        <v>24</v>
      </c>
      <c r="P121" s="25" t="s">
        <v>24754</v>
      </c>
    </row>
    <row r="122" spans="1:16" x14ac:dyDescent="0.2">
      <c r="A122" s="21" t="s">
        <v>429</v>
      </c>
      <c r="B122" s="22" t="s">
        <v>430</v>
      </c>
      <c r="C122" s="22" t="s">
        <v>431</v>
      </c>
      <c r="D122" s="22" t="s">
        <v>20</v>
      </c>
      <c r="E122" s="46" t="s">
        <v>25179</v>
      </c>
      <c r="F122" s="23">
        <v>650</v>
      </c>
      <c r="G122" s="22" t="s">
        <v>408</v>
      </c>
      <c r="H122" s="17" t="s">
        <v>67</v>
      </c>
      <c r="I122" s="47">
        <v>1</v>
      </c>
      <c r="J122" s="17" t="s">
        <v>22</v>
      </c>
      <c r="K122" s="34">
        <v>87.81</v>
      </c>
      <c r="L122" s="86">
        <v>105.37</v>
      </c>
      <c r="M122" s="34">
        <v>87.81</v>
      </c>
      <c r="N122" s="43"/>
      <c r="O122" s="25" t="s">
        <v>24</v>
      </c>
      <c r="P122" s="25" t="s">
        <v>24754</v>
      </c>
    </row>
    <row r="123" spans="1:16" x14ac:dyDescent="0.2">
      <c r="A123" s="21" t="s">
        <v>434</v>
      </c>
      <c r="B123" s="22" t="s">
        <v>435</v>
      </c>
      <c r="C123" s="22" t="s">
        <v>436</v>
      </c>
      <c r="D123" s="22" t="s">
        <v>20</v>
      </c>
      <c r="E123" s="46" t="s">
        <v>25179</v>
      </c>
      <c r="F123" s="23">
        <v>170</v>
      </c>
      <c r="G123" s="22" t="s">
        <v>231</v>
      </c>
      <c r="H123" s="17" t="s">
        <v>21</v>
      </c>
      <c r="I123" s="47">
        <v>10</v>
      </c>
      <c r="J123" s="17" t="s">
        <v>22</v>
      </c>
      <c r="K123" s="34">
        <v>56.42</v>
      </c>
      <c r="L123" s="86">
        <v>67.7</v>
      </c>
      <c r="M123" s="34">
        <v>56.42</v>
      </c>
      <c r="N123" s="43"/>
      <c r="O123" s="25" t="s">
        <v>24</v>
      </c>
      <c r="P123" s="25" t="s">
        <v>24754</v>
      </c>
    </row>
    <row r="124" spans="1:16" x14ac:dyDescent="0.2">
      <c r="A124" s="21" t="s">
        <v>437</v>
      </c>
      <c r="B124" s="22" t="s">
        <v>438</v>
      </c>
      <c r="C124" s="22" t="s">
        <v>439</v>
      </c>
      <c r="D124" s="22" t="s">
        <v>20</v>
      </c>
      <c r="E124" s="46" t="s">
        <v>25179</v>
      </c>
      <c r="F124" s="23">
        <v>650</v>
      </c>
      <c r="G124" s="22" t="s">
        <v>408</v>
      </c>
      <c r="H124" s="17" t="s">
        <v>67</v>
      </c>
      <c r="I124" s="47">
        <v>1</v>
      </c>
      <c r="J124" s="17" t="s">
        <v>22</v>
      </c>
      <c r="K124" s="34">
        <v>126.52</v>
      </c>
      <c r="L124" s="86">
        <v>151.82</v>
      </c>
      <c r="M124" s="34">
        <v>126.52</v>
      </c>
      <c r="N124" s="43"/>
      <c r="O124" s="25" t="s">
        <v>24</v>
      </c>
      <c r="P124" s="25" t="s">
        <v>24754</v>
      </c>
    </row>
    <row r="125" spans="1:16" x14ac:dyDescent="0.2">
      <c r="A125" s="21" t="s">
        <v>440</v>
      </c>
      <c r="B125" s="22" t="s">
        <v>441</v>
      </c>
      <c r="C125" s="22" t="s">
        <v>442</v>
      </c>
      <c r="D125" s="22" t="s">
        <v>20</v>
      </c>
      <c r="E125" s="46" t="s">
        <v>25179</v>
      </c>
      <c r="F125" s="23">
        <v>650</v>
      </c>
      <c r="G125" s="22" t="s">
        <v>408</v>
      </c>
      <c r="H125" s="17" t="s">
        <v>67</v>
      </c>
      <c r="I125" s="47">
        <v>1</v>
      </c>
      <c r="J125" s="17" t="s">
        <v>22</v>
      </c>
      <c r="K125" s="34">
        <v>112.94</v>
      </c>
      <c r="L125" s="86">
        <v>135.53</v>
      </c>
      <c r="M125" s="34">
        <v>112.94</v>
      </c>
      <c r="N125" s="43"/>
      <c r="O125" s="25" t="s">
        <v>24</v>
      </c>
      <c r="P125" s="25" t="s">
        <v>24754</v>
      </c>
    </row>
    <row r="126" spans="1:16" x14ac:dyDescent="0.2">
      <c r="A126" s="21" t="s">
        <v>443</v>
      </c>
      <c r="B126" s="22" t="s">
        <v>444</v>
      </c>
      <c r="C126" s="22" t="s">
        <v>445</v>
      </c>
      <c r="D126" s="22" t="s">
        <v>20</v>
      </c>
      <c r="E126" s="46" t="s">
        <v>25179</v>
      </c>
      <c r="F126" s="23">
        <v>650</v>
      </c>
      <c r="G126" s="22" t="s">
        <v>408</v>
      </c>
      <c r="H126" s="17" t="s">
        <v>67</v>
      </c>
      <c r="I126" s="47">
        <v>1</v>
      </c>
      <c r="J126" s="17" t="s">
        <v>22</v>
      </c>
      <c r="K126" s="34">
        <v>127.1</v>
      </c>
      <c r="L126" s="86">
        <v>152.52000000000001</v>
      </c>
      <c r="M126" s="34">
        <v>127.1</v>
      </c>
      <c r="N126" s="43"/>
      <c r="O126" s="25" t="s">
        <v>24</v>
      </c>
      <c r="P126" s="25" t="s">
        <v>24754</v>
      </c>
    </row>
    <row r="127" spans="1:16" x14ac:dyDescent="0.2">
      <c r="A127" s="21" t="s">
        <v>446</v>
      </c>
      <c r="B127" s="22" t="s">
        <v>447</v>
      </c>
      <c r="C127" s="22" t="s">
        <v>448</v>
      </c>
      <c r="D127" s="22" t="s">
        <v>20</v>
      </c>
      <c r="E127" s="46" t="s">
        <v>25179</v>
      </c>
      <c r="F127" s="23">
        <v>650</v>
      </c>
      <c r="G127" s="22" t="s">
        <v>408</v>
      </c>
      <c r="H127" s="17" t="s">
        <v>67</v>
      </c>
      <c r="I127" s="47">
        <v>1</v>
      </c>
      <c r="J127" s="17" t="s">
        <v>22</v>
      </c>
      <c r="K127" s="34">
        <v>162.32</v>
      </c>
      <c r="L127" s="86">
        <v>194.78</v>
      </c>
      <c r="M127" s="34">
        <v>162.32</v>
      </c>
      <c r="N127" s="43"/>
      <c r="O127" s="25" t="s">
        <v>24</v>
      </c>
      <c r="P127" s="25" t="s">
        <v>24754</v>
      </c>
    </row>
    <row r="128" spans="1:16" x14ac:dyDescent="0.2">
      <c r="A128" s="21" t="s">
        <v>449</v>
      </c>
      <c r="B128" s="22" t="s">
        <v>450</v>
      </c>
      <c r="C128" s="22" t="s">
        <v>451</v>
      </c>
      <c r="D128" s="22" t="s">
        <v>20</v>
      </c>
      <c r="E128" s="46" t="s">
        <v>25179</v>
      </c>
      <c r="F128" s="23">
        <v>650</v>
      </c>
      <c r="G128" s="22" t="s">
        <v>408</v>
      </c>
      <c r="H128" s="17" t="s">
        <v>67</v>
      </c>
      <c r="I128" s="47">
        <v>1</v>
      </c>
      <c r="J128" s="17" t="s">
        <v>22</v>
      </c>
      <c r="K128" s="34">
        <v>104.36</v>
      </c>
      <c r="L128" s="86">
        <v>125.23</v>
      </c>
      <c r="M128" s="34">
        <v>104.36</v>
      </c>
      <c r="N128" s="43"/>
      <c r="O128" s="25" t="s">
        <v>24</v>
      </c>
      <c r="P128" s="25" t="s">
        <v>24754</v>
      </c>
    </row>
    <row r="129" spans="1:16" x14ac:dyDescent="0.2">
      <c r="A129" s="21" t="s">
        <v>452</v>
      </c>
      <c r="B129" s="22" t="s">
        <v>453</v>
      </c>
      <c r="C129" s="22" t="s">
        <v>454</v>
      </c>
      <c r="D129" s="22" t="s">
        <v>20</v>
      </c>
      <c r="E129" s="46" t="s">
        <v>25179</v>
      </c>
      <c r="F129" s="23">
        <v>151</v>
      </c>
      <c r="G129" s="22" t="s">
        <v>135</v>
      </c>
      <c r="H129" s="17" t="s">
        <v>21</v>
      </c>
      <c r="I129" s="47">
        <v>1</v>
      </c>
      <c r="J129" s="17" t="s">
        <v>22</v>
      </c>
      <c r="K129" s="34">
        <v>1304.6099999999999</v>
      </c>
      <c r="L129" s="86">
        <v>1565.53</v>
      </c>
      <c r="M129" s="34">
        <v>1304.6099999999999</v>
      </c>
      <c r="N129" s="43"/>
      <c r="O129" s="25" t="s">
        <v>24</v>
      </c>
      <c r="P129" s="25" t="s">
        <v>24754</v>
      </c>
    </row>
    <row r="130" spans="1:16" x14ac:dyDescent="0.2">
      <c r="A130" s="21" t="s">
        <v>456</v>
      </c>
      <c r="B130" s="22" t="s">
        <v>457</v>
      </c>
      <c r="C130" s="22" t="s">
        <v>458</v>
      </c>
      <c r="D130" s="22" t="s">
        <v>20</v>
      </c>
      <c r="E130" s="46" t="s">
        <v>25179</v>
      </c>
      <c r="F130" s="23">
        <v>151</v>
      </c>
      <c r="G130" s="22" t="s">
        <v>135</v>
      </c>
      <c r="H130" s="17" t="s">
        <v>21</v>
      </c>
      <c r="I130" s="47">
        <v>1</v>
      </c>
      <c r="J130" s="17" t="s">
        <v>22</v>
      </c>
      <c r="K130" s="34">
        <v>46.66</v>
      </c>
      <c r="L130" s="86">
        <v>55.99</v>
      </c>
      <c r="M130" s="34">
        <v>46.66</v>
      </c>
      <c r="N130" s="43"/>
      <c r="O130" s="25" t="s">
        <v>24</v>
      </c>
      <c r="P130" s="25" t="s">
        <v>24754</v>
      </c>
    </row>
    <row r="131" spans="1:16" x14ac:dyDescent="0.2">
      <c r="A131" s="21" t="s">
        <v>460</v>
      </c>
      <c r="B131" s="22" t="s">
        <v>461</v>
      </c>
      <c r="C131" s="22" t="s">
        <v>462</v>
      </c>
      <c r="D131" s="22" t="s">
        <v>20</v>
      </c>
      <c r="E131" s="46" t="s">
        <v>25179</v>
      </c>
      <c r="F131" s="23">
        <v>151</v>
      </c>
      <c r="G131" s="22" t="s">
        <v>135</v>
      </c>
      <c r="H131" s="17" t="s">
        <v>21</v>
      </c>
      <c r="I131" s="47">
        <v>1</v>
      </c>
      <c r="J131" s="17" t="s">
        <v>22</v>
      </c>
      <c r="K131" s="34">
        <v>45.44</v>
      </c>
      <c r="L131" s="86">
        <v>54.53</v>
      </c>
      <c r="M131" s="34">
        <v>45.44</v>
      </c>
      <c r="N131" s="43"/>
      <c r="O131" s="25" t="s">
        <v>24</v>
      </c>
      <c r="P131" s="25" t="s">
        <v>24754</v>
      </c>
    </row>
    <row r="132" spans="1:16" x14ac:dyDescent="0.2">
      <c r="A132" s="21" t="s">
        <v>464</v>
      </c>
      <c r="B132" s="22" t="s">
        <v>465</v>
      </c>
      <c r="C132" s="22" t="s">
        <v>466</v>
      </c>
      <c r="D132" s="22" t="s">
        <v>20</v>
      </c>
      <c r="E132" s="46" t="s">
        <v>25179</v>
      </c>
      <c r="F132" s="23">
        <v>151</v>
      </c>
      <c r="G132" s="22" t="s">
        <v>135</v>
      </c>
      <c r="H132" s="17" t="s">
        <v>21</v>
      </c>
      <c r="I132" s="47">
        <v>1</v>
      </c>
      <c r="J132" s="17" t="s">
        <v>22</v>
      </c>
      <c r="K132" s="34">
        <v>237.38</v>
      </c>
      <c r="L132" s="86">
        <v>284.86</v>
      </c>
      <c r="M132" s="34">
        <v>237.38</v>
      </c>
      <c r="N132" s="43"/>
      <c r="O132" s="25" t="s">
        <v>24</v>
      </c>
      <c r="P132" s="25" t="s">
        <v>24754</v>
      </c>
    </row>
    <row r="133" spans="1:16" x14ac:dyDescent="0.2">
      <c r="A133" s="21" t="s">
        <v>468</v>
      </c>
      <c r="B133" s="22" t="s">
        <v>469</v>
      </c>
      <c r="C133" s="22" t="s">
        <v>470</v>
      </c>
      <c r="D133" s="22" t="s">
        <v>20</v>
      </c>
      <c r="E133" s="46" t="s">
        <v>25179</v>
      </c>
      <c r="F133" s="23">
        <v>151</v>
      </c>
      <c r="G133" s="22" t="s">
        <v>135</v>
      </c>
      <c r="H133" s="17" t="s">
        <v>21</v>
      </c>
      <c r="I133" s="47">
        <v>1</v>
      </c>
      <c r="J133" s="17" t="s">
        <v>22</v>
      </c>
      <c r="K133" s="34">
        <v>47.6</v>
      </c>
      <c r="L133" s="86">
        <v>57.12</v>
      </c>
      <c r="M133" s="34">
        <v>47.6</v>
      </c>
      <c r="N133" s="43"/>
      <c r="O133" s="25" t="s">
        <v>24</v>
      </c>
      <c r="P133" s="25" t="s">
        <v>24754</v>
      </c>
    </row>
    <row r="134" spans="1:16" x14ac:dyDescent="0.2">
      <c r="A134" s="21" t="s">
        <v>472</v>
      </c>
      <c r="B134" s="22" t="s">
        <v>473</v>
      </c>
      <c r="C134" s="22" t="s">
        <v>474</v>
      </c>
      <c r="D134" s="22" t="s">
        <v>20</v>
      </c>
      <c r="E134" s="46" t="s">
        <v>25179</v>
      </c>
      <c r="F134" s="23">
        <v>151</v>
      </c>
      <c r="G134" s="22" t="s">
        <v>135</v>
      </c>
      <c r="H134" s="17" t="s">
        <v>21</v>
      </c>
      <c r="I134" s="47">
        <v>1</v>
      </c>
      <c r="J134" s="17" t="s">
        <v>22</v>
      </c>
      <c r="K134" s="34">
        <v>296.05</v>
      </c>
      <c r="L134" s="86">
        <v>355.26</v>
      </c>
      <c r="M134" s="34">
        <v>296.05</v>
      </c>
      <c r="N134" s="43"/>
      <c r="O134" s="25" t="s">
        <v>24</v>
      </c>
      <c r="P134" s="25" t="s">
        <v>24754</v>
      </c>
    </row>
    <row r="135" spans="1:16" x14ac:dyDescent="0.2">
      <c r="A135" s="21" t="s">
        <v>476</v>
      </c>
      <c r="B135" s="22" t="s">
        <v>477</v>
      </c>
      <c r="C135" s="22" t="s">
        <v>478</v>
      </c>
      <c r="D135" s="22" t="s">
        <v>20</v>
      </c>
      <c r="E135" s="46" t="s">
        <v>25179</v>
      </c>
      <c r="F135" s="23">
        <v>151</v>
      </c>
      <c r="G135" s="22" t="s">
        <v>135</v>
      </c>
      <c r="H135" s="17" t="s">
        <v>21</v>
      </c>
      <c r="I135" s="47">
        <v>1</v>
      </c>
      <c r="J135" s="17" t="s">
        <v>22</v>
      </c>
      <c r="K135" s="34">
        <v>48.99</v>
      </c>
      <c r="L135" s="86">
        <v>58.79</v>
      </c>
      <c r="M135" s="34">
        <v>48.99</v>
      </c>
      <c r="N135" s="43"/>
      <c r="O135" s="25" t="s">
        <v>24</v>
      </c>
      <c r="P135" s="25" t="s">
        <v>24754</v>
      </c>
    </row>
    <row r="136" spans="1:16" x14ac:dyDescent="0.2">
      <c r="A136" s="21" t="s">
        <v>480</v>
      </c>
      <c r="B136" s="22" t="s">
        <v>481</v>
      </c>
      <c r="C136" s="22" t="s">
        <v>482</v>
      </c>
      <c r="D136" s="22" t="s">
        <v>20</v>
      </c>
      <c r="E136" s="46" t="s">
        <v>25179</v>
      </c>
      <c r="F136" s="23">
        <v>151</v>
      </c>
      <c r="G136" s="22" t="s">
        <v>135</v>
      </c>
      <c r="H136" s="17" t="s">
        <v>21</v>
      </c>
      <c r="I136" s="47">
        <v>1</v>
      </c>
      <c r="J136" s="17" t="s">
        <v>22</v>
      </c>
      <c r="K136" s="34">
        <v>47.35</v>
      </c>
      <c r="L136" s="86">
        <v>56.82</v>
      </c>
      <c r="M136" s="34">
        <v>47.35</v>
      </c>
      <c r="N136" s="43"/>
      <c r="O136" s="25" t="s">
        <v>24</v>
      </c>
      <c r="P136" s="25" t="s">
        <v>24754</v>
      </c>
    </row>
    <row r="137" spans="1:16" x14ac:dyDescent="0.2">
      <c r="A137" s="21" t="s">
        <v>484</v>
      </c>
      <c r="B137" s="22" t="s">
        <v>485</v>
      </c>
      <c r="C137" s="22" t="s">
        <v>486</v>
      </c>
      <c r="D137" s="22" t="s">
        <v>20</v>
      </c>
      <c r="E137" s="46" t="s">
        <v>25179</v>
      </c>
      <c r="F137" s="23">
        <v>151</v>
      </c>
      <c r="G137" s="22" t="s">
        <v>135</v>
      </c>
      <c r="H137" s="17" t="s">
        <v>21</v>
      </c>
      <c r="I137" s="47">
        <v>1</v>
      </c>
      <c r="J137" s="17" t="s">
        <v>22</v>
      </c>
      <c r="K137" s="34">
        <v>45.56</v>
      </c>
      <c r="L137" s="86">
        <v>54.67</v>
      </c>
      <c r="M137" s="34">
        <v>45.56</v>
      </c>
      <c r="N137" s="43"/>
      <c r="O137" s="25" t="s">
        <v>24</v>
      </c>
      <c r="P137" s="25" t="s">
        <v>24754</v>
      </c>
    </row>
    <row r="138" spans="1:16" x14ac:dyDescent="0.2">
      <c r="A138" s="21" t="s">
        <v>488</v>
      </c>
      <c r="B138" s="22" t="s">
        <v>489</v>
      </c>
      <c r="C138" s="22" t="s">
        <v>490</v>
      </c>
      <c r="D138" s="22" t="s">
        <v>20</v>
      </c>
      <c r="E138" s="46" t="s">
        <v>25179</v>
      </c>
      <c r="F138" s="23">
        <v>151</v>
      </c>
      <c r="G138" s="22" t="s">
        <v>135</v>
      </c>
      <c r="H138" s="17" t="s">
        <v>21</v>
      </c>
      <c r="I138" s="47">
        <v>1</v>
      </c>
      <c r="J138" s="17" t="s">
        <v>22</v>
      </c>
      <c r="K138" s="34">
        <v>45.56</v>
      </c>
      <c r="L138" s="86">
        <v>54.67</v>
      </c>
      <c r="M138" s="34">
        <v>45.56</v>
      </c>
      <c r="N138" s="43"/>
      <c r="O138" s="25" t="s">
        <v>24</v>
      </c>
      <c r="P138" s="25" t="s">
        <v>24754</v>
      </c>
    </row>
    <row r="139" spans="1:16" x14ac:dyDescent="0.2">
      <c r="A139" s="21" t="s">
        <v>492</v>
      </c>
      <c r="B139" s="22" t="s">
        <v>493</v>
      </c>
      <c r="C139" s="22" t="s">
        <v>494</v>
      </c>
      <c r="D139" s="22" t="s">
        <v>20</v>
      </c>
      <c r="E139" s="46" t="s">
        <v>25179</v>
      </c>
      <c r="F139" s="23">
        <v>151</v>
      </c>
      <c r="G139" s="22" t="s">
        <v>135</v>
      </c>
      <c r="H139" s="17" t="s">
        <v>21</v>
      </c>
      <c r="I139" s="47">
        <v>1</v>
      </c>
      <c r="J139" s="17" t="s">
        <v>22</v>
      </c>
      <c r="K139" s="34">
        <v>45.56</v>
      </c>
      <c r="L139" s="86">
        <v>54.67</v>
      </c>
      <c r="M139" s="34">
        <v>45.56</v>
      </c>
      <c r="N139" s="43"/>
      <c r="O139" s="25" t="s">
        <v>24</v>
      </c>
      <c r="P139" s="25" t="s">
        <v>24754</v>
      </c>
    </row>
    <row r="140" spans="1:16" x14ac:dyDescent="0.2">
      <c r="A140" s="21" t="s">
        <v>496</v>
      </c>
      <c r="B140" s="22" t="s">
        <v>497</v>
      </c>
      <c r="C140" s="22" t="s">
        <v>498</v>
      </c>
      <c r="D140" s="22" t="s">
        <v>20</v>
      </c>
      <c r="E140" s="46" t="s">
        <v>25179</v>
      </c>
      <c r="F140" s="23">
        <v>151</v>
      </c>
      <c r="G140" s="22" t="s">
        <v>135</v>
      </c>
      <c r="H140" s="17" t="s">
        <v>21</v>
      </c>
      <c r="I140" s="47">
        <v>1</v>
      </c>
      <c r="J140" s="17" t="s">
        <v>22</v>
      </c>
      <c r="K140" s="34">
        <v>226.54</v>
      </c>
      <c r="L140" s="86">
        <v>271.85000000000002</v>
      </c>
      <c r="M140" s="34">
        <v>226.54</v>
      </c>
      <c r="N140" s="43"/>
      <c r="O140" s="25" t="s">
        <v>24</v>
      </c>
      <c r="P140" s="25" t="s">
        <v>24754</v>
      </c>
    </row>
    <row r="141" spans="1:16" x14ac:dyDescent="0.2">
      <c r="A141" s="21" t="s">
        <v>500</v>
      </c>
      <c r="B141" s="22" t="s">
        <v>501</v>
      </c>
      <c r="C141" s="22" t="s">
        <v>502</v>
      </c>
      <c r="D141" s="22" t="s">
        <v>20</v>
      </c>
      <c r="E141" s="46" t="s">
        <v>25179</v>
      </c>
      <c r="F141" s="23">
        <v>151</v>
      </c>
      <c r="G141" s="22" t="s">
        <v>135</v>
      </c>
      <c r="H141" s="17" t="s">
        <v>21</v>
      </c>
      <c r="I141" s="47">
        <v>1</v>
      </c>
      <c r="J141" s="17" t="s">
        <v>22</v>
      </c>
      <c r="K141" s="34">
        <v>45.56</v>
      </c>
      <c r="L141" s="86">
        <v>54.67</v>
      </c>
      <c r="M141" s="34">
        <v>45.56</v>
      </c>
      <c r="N141" s="43"/>
      <c r="O141" s="25" t="s">
        <v>24</v>
      </c>
      <c r="P141" s="25" t="s">
        <v>24754</v>
      </c>
    </row>
    <row r="142" spans="1:16" x14ac:dyDescent="0.2">
      <c r="A142" s="21" t="s">
        <v>504</v>
      </c>
      <c r="B142" s="22" t="s">
        <v>505</v>
      </c>
      <c r="C142" s="22" t="s">
        <v>506</v>
      </c>
      <c r="D142" s="22" t="s">
        <v>20</v>
      </c>
      <c r="E142" s="46" t="s">
        <v>25179</v>
      </c>
      <c r="F142" s="23">
        <v>807</v>
      </c>
      <c r="G142" s="22" t="s">
        <v>507</v>
      </c>
      <c r="H142" s="17" t="s">
        <v>67</v>
      </c>
      <c r="I142" s="47">
        <v>1</v>
      </c>
      <c r="J142" s="17" t="s">
        <v>22</v>
      </c>
      <c r="K142" s="34">
        <v>3720.3</v>
      </c>
      <c r="L142" s="86">
        <v>4464.3599999999997</v>
      </c>
      <c r="M142" s="34">
        <v>3720.3</v>
      </c>
      <c r="N142" s="43"/>
      <c r="O142" s="25" t="s">
        <v>24</v>
      </c>
      <c r="P142" s="25" t="s">
        <v>24754</v>
      </c>
    </row>
    <row r="143" spans="1:16" x14ac:dyDescent="0.2">
      <c r="A143" s="21" t="s">
        <v>509</v>
      </c>
      <c r="B143" s="22" t="s">
        <v>510</v>
      </c>
      <c r="C143" s="22" t="s">
        <v>511</v>
      </c>
      <c r="D143" s="22" t="s">
        <v>20</v>
      </c>
      <c r="E143" s="46" t="s">
        <v>25179</v>
      </c>
      <c r="F143" s="23">
        <v>807</v>
      </c>
      <c r="G143" s="22" t="s">
        <v>507</v>
      </c>
      <c r="H143" s="17" t="s">
        <v>67</v>
      </c>
      <c r="I143" s="47">
        <v>1</v>
      </c>
      <c r="J143" s="17" t="s">
        <v>22</v>
      </c>
      <c r="K143" s="34">
        <v>2595.12</v>
      </c>
      <c r="L143" s="86">
        <v>3114.14</v>
      </c>
      <c r="M143" s="34">
        <v>2595.12</v>
      </c>
      <c r="N143" s="43"/>
      <c r="O143" s="25" t="s">
        <v>24</v>
      </c>
      <c r="P143" s="25" t="s">
        <v>24754</v>
      </c>
    </row>
    <row r="144" spans="1:16" x14ac:dyDescent="0.2">
      <c r="A144" s="21" t="s">
        <v>513</v>
      </c>
      <c r="B144" s="22" t="s">
        <v>514</v>
      </c>
      <c r="C144" s="22" t="s">
        <v>515</v>
      </c>
      <c r="D144" s="22" t="s">
        <v>20</v>
      </c>
      <c r="E144" s="46" t="s">
        <v>25179</v>
      </c>
      <c r="F144" s="23">
        <v>807</v>
      </c>
      <c r="G144" s="22" t="s">
        <v>507</v>
      </c>
      <c r="H144" s="17" t="s">
        <v>67</v>
      </c>
      <c r="I144" s="47">
        <v>1</v>
      </c>
      <c r="J144" s="17" t="s">
        <v>22</v>
      </c>
      <c r="K144" s="34">
        <v>3537.11</v>
      </c>
      <c r="L144" s="86">
        <v>4244.53</v>
      </c>
      <c r="M144" s="34">
        <v>3537.11</v>
      </c>
      <c r="N144" s="43"/>
      <c r="O144" s="25" t="s">
        <v>24</v>
      </c>
      <c r="P144" s="25" t="s">
        <v>24754</v>
      </c>
    </row>
    <row r="145" spans="1:16" x14ac:dyDescent="0.2">
      <c r="A145" s="21" t="s">
        <v>520</v>
      </c>
      <c r="B145" s="22" t="s">
        <v>521</v>
      </c>
      <c r="C145" s="22" t="s">
        <v>522</v>
      </c>
      <c r="D145" s="22" t="s">
        <v>20</v>
      </c>
      <c r="E145" s="46" t="s">
        <v>25179</v>
      </c>
      <c r="F145" s="23">
        <v>151</v>
      </c>
      <c r="G145" s="22" t="s">
        <v>135</v>
      </c>
      <c r="H145" s="17" t="s">
        <v>21</v>
      </c>
      <c r="I145" s="47">
        <v>1</v>
      </c>
      <c r="J145" s="17" t="s">
        <v>22</v>
      </c>
      <c r="K145" s="34">
        <v>2194.84</v>
      </c>
      <c r="L145" s="86">
        <v>2633.81</v>
      </c>
      <c r="M145" s="34">
        <v>2194.84</v>
      </c>
      <c r="N145" s="43"/>
      <c r="O145" s="25" t="s">
        <v>24</v>
      </c>
      <c r="P145" s="25" t="s">
        <v>24754</v>
      </c>
    </row>
    <row r="146" spans="1:16" x14ac:dyDescent="0.2">
      <c r="A146" s="21" t="s">
        <v>524</v>
      </c>
      <c r="B146" s="22" t="s">
        <v>525</v>
      </c>
      <c r="C146" s="22" t="s">
        <v>526</v>
      </c>
      <c r="D146" s="22" t="s">
        <v>20</v>
      </c>
      <c r="E146" s="46" t="s">
        <v>25179</v>
      </c>
      <c r="F146" s="23">
        <v>141</v>
      </c>
      <c r="G146" s="22" t="s">
        <v>154</v>
      </c>
      <c r="H146" s="17" t="s">
        <v>21</v>
      </c>
      <c r="I146" s="47">
        <v>1</v>
      </c>
      <c r="J146" s="17" t="s">
        <v>22</v>
      </c>
      <c r="K146" s="34">
        <v>886.86</v>
      </c>
      <c r="L146" s="86">
        <v>1064.23</v>
      </c>
      <c r="M146" s="34">
        <v>886.86</v>
      </c>
      <c r="N146" s="43"/>
      <c r="O146" s="25" t="s">
        <v>24</v>
      </c>
      <c r="P146" s="25" t="s">
        <v>24754</v>
      </c>
    </row>
    <row r="147" spans="1:16" x14ac:dyDescent="0.2">
      <c r="A147" s="21" t="s">
        <v>528</v>
      </c>
      <c r="B147" s="22" t="s">
        <v>529</v>
      </c>
      <c r="C147" s="22" t="s">
        <v>530</v>
      </c>
      <c r="D147" s="22" t="s">
        <v>20</v>
      </c>
      <c r="E147" s="46" t="s">
        <v>25179</v>
      </c>
      <c r="F147" s="23">
        <v>141</v>
      </c>
      <c r="G147" s="22" t="s">
        <v>154</v>
      </c>
      <c r="H147" s="17" t="s">
        <v>21</v>
      </c>
      <c r="I147" s="47">
        <v>1</v>
      </c>
      <c r="J147" s="17" t="s">
        <v>22</v>
      </c>
      <c r="K147" s="34">
        <v>2217.14</v>
      </c>
      <c r="L147" s="86">
        <v>2660.57</v>
      </c>
      <c r="M147" s="34">
        <v>2217.14</v>
      </c>
      <c r="N147" s="43"/>
      <c r="O147" s="25" t="s">
        <v>24</v>
      </c>
      <c r="P147" s="25" t="s">
        <v>24754</v>
      </c>
    </row>
    <row r="148" spans="1:16" x14ac:dyDescent="0.2">
      <c r="A148" s="21" t="s">
        <v>532</v>
      </c>
      <c r="B148" s="22" t="s">
        <v>533</v>
      </c>
      <c r="C148" s="22" t="s">
        <v>534</v>
      </c>
      <c r="D148" s="22" t="s">
        <v>20</v>
      </c>
      <c r="E148" s="46" t="s">
        <v>25179</v>
      </c>
      <c r="F148" s="23">
        <v>650</v>
      </c>
      <c r="G148" s="22" t="s">
        <v>408</v>
      </c>
      <c r="H148" s="17" t="s">
        <v>67</v>
      </c>
      <c r="I148" s="47">
        <v>1</v>
      </c>
      <c r="J148" s="17" t="s">
        <v>22</v>
      </c>
      <c r="K148" s="34">
        <v>162.19999999999999</v>
      </c>
      <c r="L148" s="86">
        <v>194.64</v>
      </c>
      <c r="M148" s="34">
        <v>162.19999999999999</v>
      </c>
      <c r="N148" s="43"/>
      <c r="O148" s="25" t="s">
        <v>24</v>
      </c>
      <c r="P148" s="25" t="s">
        <v>24754</v>
      </c>
    </row>
    <row r="149" spans="1:16" x14ac:dyDescent="0.2">
      <c r="A149" s="21" t="s">
        <v>537</v>
      </c>
      <c r="B149" s="22" t="s">
        <v>538</v>
      </c>
      <c r="C149" s="22" t="s">
        <v>539</v>
      </c>
      <c r="D149" s="22" t="s">
        <v>20</v>
      </c>
      <c r="E149" s="46" t="s">
        <v>25179</v>
      </c>
      <c r="F149" s="23">
        <v>650</v>
      </c>
      <c r="G149" s="22" t="s">
        <v>408</v>
      </c>
      <c r="H149" s="17" t="s">
        <v>67</v>
      </c>
      <c r="I149" s="47">
        <v>1</v>
      </c>
      <c r="J149" s="17" t="s">
        <v>22</v>
      </c>
      <c r="K149" s="34">
        <v>242.99</v>
      </c>
      <c r="L149" s="86">
        <v>291.58999999999997</v>
      </c>
      <c r="M149" s="34">
        <v>242.99</v>
      </c>
      <c r="N149" s="43"/>
      <c r="O149" s="25" t="s">
        <v>24</v>
      </c>
      <c r="P149" s="25" t="s">
        <v>24754</v>
      </c>
    </row>
    <row r="150" spans="1:16" x14ac:dyDescent="0.2">
      <c r="A150" s="21" t="s">
        <v>540</v>
      </c>
      <c r="B150" s="22" t="s">
        <v>541</v>
      </c>
      <c r="C150" s="22" t="s">
        <v>542</v>
      </c>
      <c r="D150" s="22" t="s">
        <v>20</v>
      </c>
      <c r="E150" s="46" t="s">
        <v>25179</v>
      </c>
      <c r="F150" s="23">
        <v>650</v>
      </c>
      <c r="G150" s="22" t="s">
        <v>408</v>
      </c>
      <c r="H150" s="17" t="s">
        <v>67</v>
      </c>
      <c r="I150" s="47">
        <v>1</v>
      </c>
      <c r="J150" s="17" t="s">
        <v>22</v>
      </c>
      <c r="K150" s="34">
        <v>329.26</v>
      </c>
      <c r="L150" s="86">
        <v>395.11</v>
      </c>
      <c r="M150" s="34">
        <v>329.26</v>
      </c>
      <c r="N150" s="43"/>
      <c r="O150" s="25" t="s">
        <v>24</v>
      </c>
      <c r="P150" s="25" t="s">
        <v>24754</v>
      </c>
    </row>
    <row r="151" spans="1:16" x14ac:dyDescent="0.2">
      <c r="A151" s="21" t="s">
        <v>543</v>
      </c>
      <c r="B151" s="22" t="s">
        <v>544</v>
      </c>
      <c r="C151" s="22" t="s">
        <v>545</v>
      </c>
      <c r="D151" s="22" t="s">
        <v>20</v>
      </c>
      <c r="E151" s="46" t="s">
        <v>25179</v>
      </c>
      <c r="F151" s="23">
        <v>650</v>
      </c>
      <c r="G151" s="22" t="s">
        <v>408</v>
      </c>
      <c r="H151" s="17" t="s">
        <v>67</v>
      </c>
      <c r="I151" s="47">
        <v>1</v>
      </c>
      <c r="J151" s="17" t="s">
        <v>22</v>
      </c>
      <c r="K151" s="34">
        <v>329.98</v>
      </c>
      <c r="L151" s="86">
        <v>395.98</v>
      </c>
      <c r="M151" s="34">
        <v>329.98</v>
      </c>
      <c r="N151" s="43"/>
      <c r="O151" s="25" t="s">
        <v>24</v>
      </c>
      <c r="P151" s="25" t="s">
        <v>24754</v>
      </c>
    </row>
    <row r="152" spans="1:16" x14ac:dyDescent="0.2">
      <c r="A152" s="21" t="s">
        <v>546</v>
      </c>
      <c r="B152" s="22" t="s">
        <v>547</v>
      </c>
      <c r="C152" s="22" t="s">
        <v>548</v>
      </c>
      <c r="D152" s="22" t="s">
        <v>20</v>
      </c>
      <c r="E152" s="46" t="s">
        <v>25179</v>
      </c>
      <c r="F152" s="23">
        <v>650</v>
      </c>
      <c r="G152" s="22" t="s">
        <v>408</v>
      </c>
      <c r="H152" s="17" t="s">
        <v>67</v>
      </c>
      <c r="I152" s="47">
        <v>1</v>
      </c>
      <c r="J152" s="17" t="s">
        <v>22</v>
      </c>
      <c r="K152" s="34">
        <v>246.19</v>
      </c>
      <c r="L152" s="86">
        <v>295.43</v>
      </c>
      <c r="M152" s="34">
        <v>246.19</v>
      </c>
      <c r="N152" s="43"/>
      <c r="O152" s="25" t="s">
        <v>24</v>
      </c>
      <c r="P152" s="25" t="s">
        <v>24754</v>
      </c>
    </row>
    <row r="153" spans="1:16" x14ac:dyDescent="0.2">
      <c r="A153" s="21" t="s">
        <v>549</v>
      </c>
      <c r="B153" s="22" t="s">
        <v>550</v>
      </c>
      <c r="C153" s="22" t="s">
        <v>551</v>
      </c>
      <c r="D153" s="22" t="s">
        <v>20</v>
      </c>
      <c r="E153" s="46" t="s">
        <v>25179</v>
      </c>
      <c r="F153" s="23">
        <v>650</v>
      </c>
      <c r="G153" s="22" t="s">
        <v>408</v>
      </c>
      <c r="H153" s="17" t="s">
        <v>67</v>
      </c>
      <c r="I153" s="47">
        <v>1</v>
      </c>
      <c r="J153" s="17" t="s">
        <v>22</v>
      </c>
      <c r="K153" s="34">
        <v>311.23</v>
      </c>
      <c r="L153" s="86">
        <v>373.48</v>
      </c>
      <c r="M153" s="34">
        <v>311.23</v>
      </c>
      <c r="N153" s="43"/>
      <c r="O153" s="25" t="s">
        <v>24</v>
      </c>
      <c r="P153" s="25" t="s">
        <v>24754</v>
      </c>
    </row>
    <row r="154" spans="1:16" x14ac:dyDescent="0.2">
      <c r="A154" s="21" t="s">
        <v>552</v>
      </c>
      <c r="B154" s="22" t="s">
        <v>553</v>
      </c>
      <c r="C154" s="22" t="s">
        <v>554</v>
      </c>
      <c r="D154" s="22" t="s">
        <v>20</v>
      </c>
      <c r="E154" s="46" t="s">
        <v>25179</v>
      </c>
      <c r="F154" s="23">
        <v>670</v>
      </c>
      <c r="G154" s="22" t="s">
        <v>555</v>
      </c>
      <c r="H154" s="17" t="s">
        <v>21</v>
      </c>
      <c r="I154" s="47">
        <v>1</v>
      </c>
      <c r="J154" s="17" t="s">
        <v>22</v>
      </c>
      <c r="K154" s="34">
        <v>1049.76</v>
      </c>
      <c r="L154" s="86">
        <v>1259.71</v>
      </c>
      <c r="M154" s="34">
        <v>1049.76</v>
      </c>
      <c r="N154" s="43"/>
      <c r="O154" s="25" t="s">
        <v>24</v>
      </c>
      <c r="P154" s="25" t="s">
        <v>24754</v>
      </c>
    </row>
    <row r="155" spans="1:16" x14ac:dyDescent="0.2">
      <c r="A155" s="21" t="s">
        <v>556</v>
      </c>
      <c r="B155" s="22" t="s">
        <v>557</v>
      </c>
      <c r="C155" s="22" t="s">
        <v>558</v>
      </c>
      <c r="D155" s="22" t="s">
        <v>20</v>
      </c>
      <c r="E155" s="46" t="s">
        <v>25179</v>
      </c>
      <c r="F155" s="23">
        <v>670</v>
      </c>
      <c r="G155" s="22" t="s">
        <v>555</v>
      </c>
      <c r="H155" s="17" t="s">
        <v>21</v>
      </c>
      <c r="I155" s="47">
        <v>1</v>
      </c>
      <c r="J155" s="17" t="s">
        <v>22</v>
      </c>
      <c r="K155" s="34">
        <v>917.54</v>
      </c>
      <c r="L155" s="86">
        <v>1101.05</v>
      </c>
      <c r="M155" s="34">
        <v>917.54</v>
      </c>
      <c r="N155" s="43"/>
      <c r="O155" s="25" t="s">
        <v>24</v>
      </c>
      <c r="P155" s="25" t="s">
        <v>24754</v>
      </c>
    </row>
    <row r="156" spans="1:16" x14ac:dyDescent="0.2">
      <c r="A156" s="21" t="s">
        <v>559</v>
      </c>
      <c r="B156" s="22" t="s">
        <v>560</v>
      </c>
      <c r="C156" s="22" t="s">
        <v>561</v>
      </c>
      <c r="D156" s="22" t="s">
        <v>20</v>
      </c>
      <c r="E156" s="46" t="s">
        <v>25179</v>
      </c>
      <c r="F156" s="23">
        <v>670</v>
      </c>
      <c r="G156" s="22" t="s">
        <v>555</v>
      </c>
      <c r="H156" s="17" t="s">
        <v>21</v>
      </c>
      <c r="I156" s="47">
        <v>1</v>
      </c>
      <c r="J156" s="17" t="s">
        <v>22</v>
      </c>
      <c r="K156" s="34">
        <v>949.78</v>
      </c>
      <c r="L156" s="86">
        <v>1139.74</v>
      </c>
      <c r="M156" s="34">
        <v>949.78</v>
      </c>
      <c r="N156" s="43"/>
      <c r="O156" s="25" t="s">
        <v>24</v>
      </c>
      <c r="P156" s="25" t="s">
        <v>24754</v>
      </c>
    </row>
    <row r="157" spans="1:16" x14ac:dyDescent="0.2">
      <c r="A157" s="21" t="s">
        <v>562</v>
      </c>
      <c r="B157" s="22" t="s">
        <v>563</v>
      </c>
      <c r="C157" s="22" t="s">
        <v>564</v>
      </c>
      <c r="D157" s="22" t="s">
        <v>20</v>
      </c>
      <c r="E157" s="46" t="s">
        <v>25179</v>
      </c>
      <c r="F157" s="23">
        <v>670</v>
      </c>
      <c r="G157" s="22" t="s">
        <v>555</v>
      </c>
      <c r="H157" s="17" t="s">
        <v>21</v>
      </c>
      <c r="I157" s="47">
        <v>1</v>
      </c>
      <c r="J157" s="17" t="s">
        <v>22</v>
      </c>
      <c r="K157" s="34">
        <v>974.78</v>
      </c>
      <c r="L157" s="86">
        <v>1169.74</v>
      </c>
      <c r="M157" s="34">
        <v>974.78</v>
      </c>
      <c r="N157" s="43"/>
      <c r="O157" s="25" t="s">
        <v>24</v>
      </c>
      <c r="P157" s="25" t="s">
        <v>24754</v>
      </c>
    </row>
    <row r="158" spans="1:16" x14ac:dyDescent="0.2">
      <c r="A158" s="21" t="s">
        <v>565</v>
      </c>
      <c r="B158" s="22" t="s">
        <v>566</v>
      </c>
      <c r="C158" s="22" t="s">
        <v>567</v>
      </c>
      <c r="D158" s="22" t="s">
        <v>20</v>
      </c>
      <c r="E158" s="46" t="s">
        <v>25179</v>
      </c>
      <c r="F158" s="23">
        <v>670</v>
      </c>
      <c r="G158" s="22" t="s">
        <v>555</v>
      </c>
      <c r="H158" s="17" t="s">
        <v>21</v>
      </c>
      <c r="I158" s="47">
        <v>1</v>
      </c>
      <c r="J158" s="17" t="s">
        <v>22</v>
      </c>
      <c r="K158" s="34">
        <v>1359.69</v>
      </c>
      <c r="L158" s="86">
        <v>1631.63</v>
      </c>
      <c r="M158" s="34">
        <v>1359.69</v>
      </c>
      <c r="N158" s="43"/>
      <c r="O158" s="25" t="s">
        <v>24</v>
      </c>
      <c r="P158" s="25" t="s">
        <v>24754</v>
      </c>
    </row>
    <row r="159" spans="1:16" x14ac:dyDescent="0.2">
      <c r="A159" s="21" t="s">
        <v>568</v>
      </c>
      <c r="B159" s="22" t="s">
        <v>569</v>
      </c>
      <c r="C159" s="22" t="s">
        <v>570</v>
      </c>
      <c r="D159" s="22" t="s">
        <v>20</v>
      </c>
      <c r="E159" s="46" t="s">
        <v>25179</v>
      </c>
      <c r="F159" s="23">
        <v>670</v>
      </c>
      <c r="G159" s="22" t="s">
        <v>555</v>
      </c>
      <c r="H159" s="17" t="s">
        <v>21</v>
      </c>
      <c r="I159" s="47">
        <v>1</v>
      </c>
      <c r="J159" s="17" t="s">
        <v>22</v>
      </c>
      <c r="K159" s="34">
        <v>1015.33</v>
      </c>
      <c r="L159" s="86">
        <v>1218.4000000000001</v>
      </c>
      <c r="M159" s="34">
        <v>1015.33</v>
      </c>
      <c r="N159" s="43"/>
      <c r="O159" s="25" t="s">
        <v>24</v>
      </c>
      <c r="P159" s="25" t="s">
        <v>24754</v>
      </c>
    </row>
    <row r="160" spans="1:16" x14ac:dyDescent="0.2">
      <c r="A160" s="21" t="s">
        <v>572</v>
      </c>
      <c r="B160" s="22" t="s">
        <v>573</v>
      </c>
      <c r="C160" s="22" t="s">
        <v>574</v>
      </c>
      <c r="D160" s="22" t="s">
        <v>20</v>
      </c>
      <c r="E160" s="46" t="s">
        <v>25179</v>
      </c>
      <c r="F160" s="23">
        <v>670</v>
      </c>
      <c r="G160" s="22" t="s">
        <v>555</v>
      </c>
      <c r="H160" s="17" t="s">
        <v>21</v>
      </c>
      <c r="I160" s="47">
        <v>1</v>
      </c>
      <c r="J160" s="17" t="s">
        <v>22</v>
      </c>
      <c r="K160" s="34">
        <v>1508.38</v>
      </c>
      <c r="L160" s="86">
        <v>1810.06</v>
      </c>
      <c r="M160" s="34">
        <v>1508.38</v>
      </c>
      <c r="N160" s="43"/>
      <c r="O160" s="25" t="s">
        <v>24</v>
      </c>
      <c r="P160" s="25" t="s">
        <v>24754</v>
      </c>
    </row>
    <row r="161" spans="1:16" x14ac:dyDescent="0.2">
      <c r="A161" s="21" t="s">
        <v>575</v>
      </c>
      <c r="B161" s="22" t="s">
        <v>576</v>
      </c>
      <c r="C161" s="22" t="s">
        <v>577</v>
      </c>
      <c r="D161" s="22" t="s">
        <v>20</v>
      </c>
      <c r="E161" s="46" t="s">
        <v>25179</v>
      </c>
      <c r="F161" s="23">
        <v>670</v>
      </c>
      <c r="G161" s="22" t="s">
        <v>555</v>
      </c>
      <c r="H161" s="17" t="s">
        <v>21</v>
      </c>
      <c r="I161" s="47">
        <v>1</v>
      </c>
      <c r="J161" s="17" t="s">
        <v>22</v>
      </c>
      <c r="K161" s="34">
        <v>2050.9499999999998</v>
      </c>
      <c r="L161" s="86">
        <v>2461.14</v>
      </c>
      <c r="M161" s="34">
        <v>2050.9499999999998</v>
      </c>
      <c r="N161" s="43"/>
      <c r="O161" s="25" t="s">
        <v>24</v>
      </c>
      <c r="P161" s="25" t="s">
        <v>24754</v>
      </c>
    </row>
    <row r="162" spans="1:16" x14ac:dyDescent="0.2">
      <c r="A162" s="21" t="s">
        <v>578</v>
      </c>
      <c r="B162" s="22" t="s">
        <v>579</v>
      </c>
      <c r="C162" s="22" t="s">
        <v>580</v>
      </c>
      <c r="D162" s="22" t="s">
        <v>20</v>
      </c>
      <c r="E162" s="46" t="s">
        <v>25179</v>
      </c>
      <c r="F162" s="23">
        <v>670</v>
      </c>
      <c r="G162" s="22" t="s">
        <v>555</v>
      </c>
      <c r="H162" s="17" t="s">
        <v>21</v>
      </c>
      <c r="I162" s="47">
        <v>1</v>
      </c>
      <c r="J162" s="17" t="s">
        <v>22</v>
      </c>
      <c r="K162" s="34">
        <v>2622.38</v>
      </c>
      <c r="L162" s="86">
        <v>3146.86</v>
      </c>
      <c r="M162" s="34">
        <v>2622.38</v>
      </c>
      <c r="N162" s="43"/>
      <c r="O162" s="25" t="s">
        <v>24</v>
      </c>
      <c r="P162" s="25" t="s">
        <v>24754</v>
      </c>
    </row>
    <row r="163" spans="1:16" x14ac:dyDescent="0.2">
      <c r="A163" s="21" t="s">
        <v>581</v>
      </c>
      <c r="B163" s="22" t="s">
        <v>582</v>
      </c>
      <c r="C163" s="22" t="s">
        <v>583</v>
      </c>
      <c r="D163" s="22" t="s">
        <v>20</v>
      </c>
      <c r="E163" s="46" t="s">
        <v>25179</v>
      </c>
      <c r="F163" s="23">
        <v>670</v>
      </c>
      <c r="G163" s="22" t="s">
        <v>555</v>
      </c>
      <c r="H163" s="17" t="s">
        <v>21</v>
      </c>
      <c r="I163" s="47">
        <v>1</v>
      </c>
      <c r="J163" s="17" t="s">
        <v>22</v>
      </c>
      <c r="K163" s="34">
        <v>7766.26</v>
      </c>
      <c r="L163" s="86">
        <v>9319.51</v>
      </c>
      <c r="M163" s="34">
        <v>7766.26</v>
      </c>
      <c r="N163" s="43"/>
      <c r="O163" s="25" t="s">
        <v>24</v>
      </c>
      <c r="P163" s="25" t="s">
        <v>24754</v>
      </c>
    </row>
    <row r="164" spans="1:16" x14ac:dyDescent="0.2">
      <c r="A164" s="21" t="s">
        <v>584</v>
      </c>
      <c r="B164" s="22" t="s">
        <v>585</v>
      </c>
      <c r="C164" s="22" t="s">
        <v>586</v>
      </c>
      <c r="D164" s="22" t="s">
        <v>20</v>
      </c>
      <c r="E164" s="46" t="s">
        <v>25179</v>
      </c>
      <c r="F164" s="23">
        <v>670</v>
      </c>
      <c r="G164" s="22" t="s">
        <v>555</v>
      </c>
      <c r="H164" s="17" t="s">
        <v>21</v>
      </c>
      <c r="I164" s="47">
        <v>1</v>
      </c>
      <c r="J164" s="17" t="s">
        <v>22</v>
      </c>
      <c r="K164" s="34">
        <v>9834.8700000000008</v>
      </c>
      <c r="L164" s="86">
        <v>11801.84</v>
      </c>
      <c r="M164" s="34">
        <v>9834.8700000000008</v>
      </c>
      <c r="N164" s="43"/>
      <c r="O164" s="25" t="s">
        <v>24</v>
      </c>
      <c r="P164" s="25" t="s">
        <v>24754</v>
      </c>
    </row>
    <row r="165" spans="1:16" x14ac:dyDescent="0.2">
      <c r="A165" s="21" t="s">
        <v>590</v>
      </c>
      <c r="B165" s="22" t="s">
        <v>591</v>
      </c>
      <c r="C165" s="22" t="s">
        <v>592</v>
      </c>
      <c r="D165" s="22" t="s">
        <v>20</v>
      </c>
      <c r="E165" s="46" t="s">
        <v>25179</v>
      </c>
      <c r="F165" s="23">
        <v>670</v>
      </c>
      <c r="G165" s="22" t="s">
        <v>555</v>
      </c>
      <c r="H165" s="17" t="s">
        <v>21</v>
      </c>
      <c r="I165" s="47">
        <v>1</v>
      </c>
      <c r="J165" s="17" t="s">
        <v>22</v>
      </c>
      <c r="K165" s="34">
        <v>1206.08</v>
      </c>
      <c r="L165" s="86">
        <v>1447.3</v>
      </c>
      <c r="M165" s="34">
        <v>1206.08</v>
      </c>
      <c r="N165" s="43"/>
      <c r="O165" s="25" t="s">
        <v>24</v>
      </c>
      <c r="P165" s="25" t="s">
        <v>24754</v>
      </c>
    </row>
    <row r="166" spans="1:16" x14ac:dyDescent="0.2">
      <c r="A166" s="21" t="s">
        <v>595</v>
      </c>
      <c r="B166" s="22" t="s">
        <v>596</v>
      </c>
      <c r="C166" s="22" t="s">
        <v>597</v>
      </c>
      <c r="D166" s="22" t="s">
        <v>20</v>
      </c>
      <c r="E166" s="46" t="s">
        <v>25179</v>
      </c>
      <c r="F166" s="23">
        <v>670</v>
      </c>
      <c r="G166" s="22" t="s">
        <v>555</v>
      </c>
      <c r="H166" s="17" t="s">
        <v>21</v>
      </c>
      <c r="I166" s="47">
        <v>1</v>
      </c>
      <c r="J166" s="17" t="s">
        <v>22</v>
      </c>
      <c r="K166" s="34">
        <v>4837.8999999999996</v>
      </c>
      <c r="L166" s="86">
        <v>5805.48</v>
      </c>
      <c r="M166" s="34">
        <v>4837.8999999999996</v>
      </c>
      <c r="N166" s="43"/>
      <c r="O166" s="25" t="s">
        <v>24</v>
      </c>
      <c r="P166" s="25" t="s">
        <v>24754</v>
      </c>
    </row>
    <row r="167" spans="1:16" x14ac:dyDescent="0.2">
      <c r="A167" s="21" t="s">
        <v>601</v>
      </c>
      <c r="B167" s="22" t="s">
        <v>602</v>
      </c>
      <c r="C167" s="22" t="s">
        <v>603</v>
      </c>
      <c r="D167" s="22" t="s">
        <v>20</v>
      </c>
      <c r="E167" s="46" t="s">
        <v>25179</v>
      </c>
      <c r="F167" s="23">
        <v>95</v>
      </c>
      <c r="G167" s="22" t="s">
        <v>604</v>
      </c>
      <c r="H167" s="17" t="s">
        <v>21</v>
      </c>
      <c r="I167" s="47">
        <v>1</v>
      </c>
      <c r="J167" s="17" t="s">
        <v>22</v>
      </c>
      <c r="K167" s="34">
        <v>955.2</v>
      </c>
      <c r="L167" s="86">
        <v>1146.24</v>
      </c>
      <c r="M167" s="34">
        <v>955.2</v>
      </c>
      <c r="N167" s="43"/>
      <c r="O167" s="25" t="s">
        <v>24</v>
      </c>
      <c r="P167" s="25" t="s">
        <v>24754</v>
      </c>
    </row>
    <row r="168" spans="1:16" x14ac:dyDescent="0.2">
      <c r="A168" s="21" t="s">
        <v>606</v>
      </c>
      <c r="B168" s="22" t="s">
        <v>607</v>
      </c>
      <c r="C168" s="22" t="s">
        <v>608</v>
      </c>
      <c r="D168" s="22" t="s">
        <v>20</v>
      </c>
      <c r="E168" s="46" t="s">
        <v>25179</v>
      </c>
      <c r="F168" s="23">
        <v>95</v>
      </c>
      <c r="G168" s="22" t="s">
        <v>604</v>
      </c>
      <c r="H168" s="17" t="s">
        <v>21</v>
      </c>
      <c r="I168" s="47">
        <v>1</v>
      </c>
      <c r="J168" s="17" t="s">
        <v>22</v>
      </c>
      <c r="K168" s="34">
        <v>12607.22</v>
      </c>
      <c r="L168" s="86">
        <v>15128.66</v>
      </c>
      <c r="M168" s="34">
        <v>12607.22</v>
      </c>
      <c r="N168" s="43"/>
      <c r="O168" s="25" t="s">
        <v>24</v>
      </c>
      <c r="P168" s="25" t="s">
        <v>24754</v>
      </c>
    </row>
    <row r="169" spans="1:16" x14ac:dyDescent="0.2">
      <c r="A169" s="21" t="s">
        <v>610</v>
      </c>
      <c r="B169" s="22" t="s">
        <v>611</v>
      </c>
      <c r="C169" s="22" t="s">
        <v>612</v>
      </c>
      <c r="D169" s="22" t="s">
        <v>20</v>
      </c>
      <c r="E169" s="46" t="s">
        <v>25179</v>
      </c>
      <c r="F169" s="23">
        <v>95</v>
      </c>
      <c r="G169" s="22" t="s">
        <v>604</v>
      </c>
      <c r="H169" s="17" t="s">
        <v>21</v>
      </c>
      <c r="I169" s="47">
        <v>1</v>
      </c>
      <c r="J169" s="17" t="s">
        <v>22</v>
      </c>
      <c r="K169" s="34">
        <v>1091.7</v>
      </c>
      <c r="L169" s="86">
        <v>1310.04</v>
      </c>
      <c r="M169" s="34">
        <v>1091.7</v>
      </c>
      <c r="N169" s="43"/>
      <c r="O169" s="25" t="s">
        <v>24</v>
      </c>
      <c r="P169" s="25" t="s">
        <v>24754</v>
      </c>
    </row>
    <row r="170" spans="1:16" x14ac:dyDescent="0.2">
      <c r="A170" s="21" t="s">
        <v>617</v>
      </c>
      <c r="B170" s="22" t="s">
        <v>618</v>
      </c>
      <c r="C170" s="22" t="s">
        <v>619</v>
      </c>
      <c r="D170" s="22" t="s">
        <v>20</v>
      </c>
      <c r="E170" s="46" t="s">
        <v>25179</v>
      </c>
      <c r="F170" s="23">
        <v>95</v>
      </c>
      <c r="G170" s="22" t="s">
        <v>604</v>
      </c>
      <c r="H170" s="17" t="s">
        <v>21</v>
      </c>
      <c r="I170" s="47">
        <v>1</v>
      </c>
      <c r="J170" s="17" t="s">
        <v>22</v>
      </c>
      <c r="K170" s="34">
        <v>2245.44</v>
      </c>
      <c r="L170" s="86">
        <v>2694.53</v>
      </c>
      <c r="M170" s="34">
        <v>2245.44</v>
      </c>
      <c r="N170" s="43"/>
      <c r="O170" s="25" t="s">
        <v>24</v>
      </c>
      <c r="P170" s="25" t="s">
        <v>24754</v>
      </c>
    </row>
    <row r="171" spans="1:16" x14ac:dyDescent="0.2">
      <c r="A171" s="21" t="s">
        <v>621</v>
      </c>
      <c r="B171" s="22" t="s">
        <v>622</v>
      </c>
      <c r="C171" s="22" t="s">
        <v>623</v>
      </c>
      <c r="D171" s="22" t="s">
        <v>20</v>
      </c>
      <c r="E171" s="46" t="s">
        <v>25179</v>
      </c>
      <c r="F171" s="23">
        <v>95</v>
      </c>
      <c r="G171" s="22" t="s">
        <v>604</v>
      </c>
      <c r="H171" s="17" t="s">
        <v>21</v>
      </c>
      <c r="I171" s="47">
        <v>1</v>
      </c>
      <c r="J171" s="17" t="s">
        <v>22</v>
      </c>
      <c r="K171" s="34">
        <v>7657.64</v>
      </c>
      <c r="L171" s="86">
        <v>9189.17</v>
      </c>
      <c r="M171" s="34">
        <v>7657.64</v>
      </c>
      <c r="N171" s="43"/>
      <c r="O171" s="25" t="s">
        <v>24</v>
      </c>
      <c r="P171" s="25" t="s">
        <v>24754</v>
      </c>
    </row>
    <row r="172" spans="1:16" x14ac:dyDescent="0.2">
      <c r="A172" s="21" t="s">
        <v>625</v>
      </c>
      <c r="B172" s="22" t="s">
        <v>626</v>
      </c>
      <c r="C172" s="22" t="s">
        <v>627</v>
      </c>
      <c r="D172" s="22" t="s">
        <v>20</v>
      </c>
      <c r="E172" s="46" t="s">
        <v>25179</v>
      </c>
      <c r="F172" s="23">
        <v>95</v>
      </c>
      <c r="G172" s="22" t="s">
        <v>604</v>
      </c>
      <c r="H172" s="17" t="s">
        <v>21</v>
      </c>
      <c r="I172" s="47">
        <v>1</v>
      </c>
      <c r="J172" s="17" t="s">
        <v>22</v>
      </c>
      <c r="K172" s="34">
        <v>30208.400000000001</v>
      </c>
      <c r="L172" s="86">
        <v>36250.080000000002</v>
      </c>
      <c r="M172" s="34">
        <v>30208.400000000001</v>
      </c>
      <c r="N172" s="43"/>
      <c r="O172" s="25" t="s">
        <v>24</v>
      </c>
      <c r="P172" s="25" t="s">
        <v>24754</v>
      </c>
    </row>
    <row r="173" spans="1:16" x14ac:dyDescent="0.2">
      <c r="A173" s="21" t="s">
        <v>629</v>
      </c>
      <c r="B173" s="22" t="s">
        <v>630</v>
      </c>
      <c r="C173" s="22" t="s">
        <v>631</v>
      </c>
      <c r="D173" s="22" t="s">
        <v>20</v>
      </c>
      <c r="E173" s="46" t="s">
        <v>25179</v>
      </c>
      <c r="F173" s="23">
        <v>95</v>
      </c>
      <c r="G173" s="22" t="s">
        <v>604</v>
      </c>
      <c r="H173" s="17" t="s">
        <v>21</v>
      </c>
      <c r="I173" s="47">
        <v>1</v>
      </c>
      <c r="J173" s="17" t="s">
        <v>22</v>
      </c>
      <c r="K173" s="34">
        <v>3029.07</v>
      </c>
      <c r="L173" s="86">
        <v>3634.88</v>
      </c>
      <c r="M173" s="34">
        <v>3029.07</v>
      </c>
      <c r="N173" s="43"/>
      <c r="O173" s="25" t="s">
        <v>24</v>
      </c>
      <c r="P173" s="25" t="s">
        <v>24754</v>
      </c>
    </row>
    <row r="174" spans="1:16" x14ac:dyDescent="0.2">
      <c r="A174" s="21" t="s">
        <v>633</v>
      </c>
      <c r="B174" s="22" t="s">
        <v>634</v>
      </c>
      <c r="C174" s="22" t="s">
        <v>635</v>
      </c>
      <c r="D174" s="22" t="s">
        <v>20</v>
      </c>
      <c r="E174" s="46" t="s">
        <v>25179</v>
      </c>
      <c r="F174" s="23">
        <v>95</v>
      </c>
      <c r="G174" s="22" t="s">
        <v>604</v>
      </c>
      <c r="H174" s="17" t="s">
        <v>21</v>
      </c>
      <c r="I174" s="47">
        <v>1</v>
      </c>
      <c r="J174" s="17" t="s">
        <v>636</v>
      </c>
      <c r="K174" s="34">
        <v>520.95000000000005</v>
      </c>
      <c r="L174" s="86">
        <v>625.14</v>
      </c>
      <c r="M174" s="34">
        <v>520.95000000000005</v>
      </c>
      <c r="N174" s="43"/>
      <c r="O174" s="25" t="s">
        <v>24</v>
      </c>
      <c r="P174" s="25" t="s">
        <v>24754</v>
      </c>
    </row>
    <row r="175" spans="1:16" x14ac:dyDescent="0.2">
      <c r="A175" s="21" t="s">
        <v>638</v>
      </c>
      <c r="B175" s="22" t="s">
        <v>639</v>
      </c>
      <c r="C175" s="22" t="s">
        <v>640</v>
      </c>
      <c r="D175" s="22" t="s">
        <v>20</v>
      </c>
      <c r="E175" s="46" t="s">
        <v>25179</v>
      </c>
      <c r="F175" s="23">
        <v>95</v>
      </c>
      <c r="G175" s="22" t="s">
        <v>604</v>
      </c>
      <c r="H175" s="17" t="s">
        <v>21</v>
      </c>
      <c r="I175" s="47">
        <v>1</v>
      </c>
      <c r="J175" s="17" t="s">
        <v>22</v>
      </c>
      <c r="K175" s="34">
        <v>632.83000000000004</v>
      </c>
      <c r="L175" s="86">
        <v>759.4</v>
      </c>
      <c r="M175" s="34">
        <v>632.83000000000004</v>
      </c>
      <c r="N175" s="43"/>
      <c r="O175" s="25" t="s">
        <v>24</v>
      </c>
      <c r="P175" s="25" t="s">
        <v>24754</v>
      </c>
    </row>
    <row r="176" spans="1:16" x14ac:dyDescent="0.2">
      <c r="A176" s="21" t="s">
        <v>641</v>
      </c>
      <c r="B176" s="22" t="s">
        <v>642</v>
      </c>
      <c r="C176" s="22" t="s">
        <v>643</v>
      </c>
      <c r="D176" s="22" t="s">
        <v>20</v>
      </c>
      <c r="E176" s="46" t="s">
        <v>25179</v>
      </c>
      <c r="F176" s="23">
        <v>95</v>
      </c>
      <c r="G176" s="22" t="s">
        <v>604</v>
      </c>
      <c r="H176" s="17" t="s">
        <v>21</v>
      </c>
      <c r="I176" s="47">
        <v>1</v>
      </c>
      <c r="J176" s="17" t="s">
        <v>22</v>
      </c>
      <c r="K176" s="34">
        <v>647.24</v>
      </c>
      <c r="L176" s="86">
        <v>776.69</v>
      </c>
      <c r="M176" s="34">
        <v>647.24</v>
      </c>
      <c r="N176" s="43"/>
      <c r="O176" s="25" t="s">
        <v>24</v>
      </c>
      <c r="P176" s="25" t="s">
        <v>24754</v>
      </c>
    </row>
    <row r="177" spans="1:16" x14ac:dyDescent="0.2">
      <c r="A177" s="21" t="s">
        <v>645</v>
      </c>
      <c r="B177" s="22" t="s">
        <v>622</v>
      </c>
      <c r="C177" s="22" t="s">
        <v>646</v>
      </c>
      <c r="D177" s="22" t="s">
        <v>20</v>
      </c>
      <c r="E177" s="46" t="s">
        <v>25179</v>
      </c>
      <c r="F177" s="23">
        <v>95</v>
      </c>
      <c r="G177" s="22" t="s">
        <v>604</v>
      </c>
      <c r="H177" s="17" t="s">
        <v>21</v>
      </c>
      <c r="I177" s="47">
        <v>1</v>
      </c>
      <c r="J177" s="17" t="s">
        <v>22</v>
      </c>
      <c r="K177" s="34">
        <v>7344.42</v>
      </c>
      <c r="L177" s="86">
        <v>8813.2999999999993</v>
      </c>
      <c r="M177" s="34">
        <v>7344.42</v>
      </c>
      <c r="N177" s="43"/>
      <c r="O177" s="25" t="s">
        <v>24</v>
      </c>
      <c r="P177" s="25" t="s">
        <v>24754</v>
      </c>
    </row>
    <row r="178" spans="1:16" x14ac:dyDescent="0.2">
      <c r="A178" s="21" t="s">
        <v>648</v>
      </c>
      <c r="B178" s="22" t="s">
        <v>649</v>
      </c>
      <c r="C178" s="22" t="s">
        <v>650</v>
      </c>
      <c r="D178" s="22" t="s">
        <v>20</v>
      </c>
      <c r="E178" s="46" t="s">
        <v>25179</v>
      </c>
      <c r="F178" s="23">
        <v>95</v>
      </c>
      <c r="G178" s="22" t="s">
        <v>604</v>
      </c>
      <c r="H178" s="17" t="s">
        <v>21</v>
      </c>
      <c r="I178" s="47">
        <v>100</v>
      </c>
      <c r="J178" s="17" t="s">
        <v>22</v>
      </c>
      <c r="K178" s="34">
        <v>35.69</v>
      </c>
      <c r="L178" s="86">
        <v>42.83</v>
      </c>
      <c r="M178" s="34">
        <v>35.69</v>
      </c>
      <c r="N178" s="43"/>
      <c r="O178" s="25" t="s">
        <v>24</v>
      </c>
      <c r="P178" s="25" t="s">
        <v>24754</v>
      </c>
    </row>
    <row r="179" spans="1:16" x14ac:dyDescent="0.2">
      <c r="A179" s="21" t="s">
        <v>652</v>
      </c>
      <c r="B179" s="22" t="s">
        <v>653</v>
      </c>
      <c r="C179" s="22" t="s">
        <v>653</v>
      </c>
      <c r="D179" s="22" t="s">
        <v>20</v>
      </c>
      <c r="E179" s="46" t="s">
        <v>25179</v>
      </c>
      <c r="F179" s="23">
        <v>96</v>
      </c>
      <c r="G179" s="22" t="s">
        <v>654</v>
      </c>
      <c r="H179" s="17" t="s">
        <v>21</v>
      </c>
      <c r="I179" s="47">
        <v>50</v>
      </c>
      <c r="J179" s="17" t="s">
        <v>22</v>
      </c>
      <c r="K179" s="34">
        <v>26.05</v>
      </c>
      <c r="L179" s="86">
        <v>31.26</v>
      </c>
      <c r="M179" s="34">
        <v>26.05</v>
      </c>
      <c r="N179" s="43"/>
      <c r="O179" s="25" t="s">
        <v>24</v>
      </c>
      <c r="P179" s="25" t="s">
        <v>24754</v>
      </c>
    </row>
    <row r="180" spans="1:16" x14ac:dyDescent="0.2">
      <c r="A180" s="21" t="s">
        <v>655</v>
      </c>
      <c r="B180" s="22" t="s">
        <v>656</v>
      </c>
      <c r="C180" s="22" t="s">
        <v>656</v>
      </c>
      <c r="D180" s="22" t="s">
        <v>20</v>
      </c>
      <c r="E180" s="46" t="s">
        <v>25179</v>
      </c>
      <c r="F180" s="23">
        <v>96</v>
      </c>
      <c r="G180" s="22" t="s">
        <v>654</v>
      </c>
      <c r="H180" s="17" t="s">
        <v>21</v>
      </c>
      <c r="I180" s="47">
        <v>20</v>
      </c>
      <c r="J180" s="17" t="s">
        <v>22</v>
      </c>
      <c r="K180" s="34">
        <v>148.47</v>
      </c>
      <c r="L180" s="86">
        <v>178.16</v>
      </c>
      <c r="M180" s="34">
        <v>148.47</v>
      </c>
      <c r="N180" s="43"/>
      <c r="O180" s="25" t="s">
        <v>24</v>
      </c>
      <c r="P180" s="25" t="s">
        <v>24754</v>
      </c>
    </row>
    <row r="181" spans="1:16" x14ac:dyDescent="0.2">
      <c r="A181" s="21" t="s">
        <v>657</v>
      </c>
      <c r="B181" s="22" t="s">
        <v>658</v>
      </c>
      <c r="C181" s="22" t="s">
        <v>659</v>
      </c>
      <c r="D181" s="22" t="s">
        <v>20</v>
      </c>
      <c r="E181" s="46" t="s">
        <v>25179</v>
      </c>
      <c r="F181" s="23">
        <v>96</v>
      </c>
      <c r="G181" s="22" t="s">
        <v>654</v>
      </c>
      <c r="H181" s="17" t="s">
        <v>21</v>
      </c>
      <c r="I181" s="47">
        <v>1</v>
      </c>
      <c r="J181" s="17" t="s">
        <v>22</v>
      </c>
      <c r="K181" s="34">
        <v>324.14999999999998</v>
      </c>
      <c r="L181" s="86">
        <v>388.98</v>
      </c>
      <c r="M181" s="34">
        <v>324.14999999999998</v>
      </c>
      <c r="N181" s="43"/>
      <c r="O181" s="25" t="s">
        <v>24</v>
      </c>
      <c r="P181" s="25" t="s">
        <v>24754</v>
      </c>
    </row>
    <row r="182" spans="1:16" x14ac:dyDescent="0.2">
      <c r="A182" s="21" t="s">
        <v>661</v>
      </c>
      <c r="B182" s="22" t="s">
        <v>662</v>
      </c>
      <c r="C182" s="22" t="s">
        <v>663</v>
      </c>
      <c r="D182" s="22" t="s">
        <v>20</v>
      </c>
      <c r="E182" s="46" t="s">
        <v>25179</v>
      </c>
      <c r="F182" s="23">
        <v>96</v>
      </c>
      <c r="G182" s="22" t="s">
        <v>654</v>
      </c>
      <c r="H182" s="17" t="s">
        <v>21</v>
      </c>
      <c r="I182" s="47">
        <v>10</v>
      </c>
      <c r="J182" s="17" t="s">
        <v>22</v>
      </c>
      <c r="K182" s="34">
        <v>356.02</v>
      </c>
      <c r="L182" s="86">
        <v>427.22</v>
      </c>
      <c r="M182" s="34">
        <v>356.02</v>
      </c>
      <c r="N182" s="43"/>
      <c r="O182" s="25" t="s">
        <v>24</v>
      </c>
      <c r="P182" s="25" t="s">
        <v>24754</v>
      </c>
    </row>
    <row r="183" spans="1:16" x14ac:dyDescent="0.2">
      <c r="A183" s="21" t="s">
        <v>664</v>
      </c>
      <c r="B183" s="22" t="s">
        <v>665</v>
      </c>
      <c r="C183" s="22" t="s">
        <v>666</v>
      </c>
      <c r="D183" s="22" t="s">
        <v>20</v>
      </c>
      <c r="E183" s="46" t="s">
        <v>25179</v>
      </c>
      <c r="F183" s="23">
        <v>95</v>
      </c>
      <c r="G183" s="22" t="s">
        <v>604</v>
      </c>
      <c r="H183" s="17" t="s">
        <v>21</v>
      </c>
      <c r="I183" s="47">
        <v>1</v>
      </c>
      <c r="J183" s="17" t="s">
        <v>22</v>
      </c>
      <c r="K183" s="34">
        <v>24568.639999999999</v>
      </c>
      <c r="L183" s="86">
        <v>29482.37</v>
      </c>
      <c r="M183" s="34">
        <v>24568.639999999999</v>
      </c>
      <c r="N183" s="43"/>
      <c r="O183" s="25" t="s">
        <v>24</v>
      </c>
      <c r="P183" s="25" t="s">
        <v>24754</v>
      </c>
    </row>
    <row r="184" spans="1:16" x14ac:dyDescent="0.2">
      <c r="A184" s="21" t="s">
        <v>668</v>
      </c>
      <c r="B184" s="22" t="s">
        <v>669</v>
      </c>
      <c r="C184" s="22" t="s">
        <v>670</v>
      </c>
      <c r="D184" s="22" t="s">
        <v>20</v>
      </c>
      <c r="E184" s="46" t="s">
        <v>25179</v>
      </c>
      <c r="F184" s="23">
        <v>96</v>
      </c>
      <c r="G184" s="22" t="s">
        <v>654</v>
      </c>
      <c r="H184" s="17" t="s">
        <v>21</v>
      </c>
      <c r="I184" s="47">
        <v>1</v>
      </c>
      <c r="J184" s="17" t="s">
        <v>22</v>
      </c>
      <c r="K184" s="34">
        <v>937.07</v>
      </c>
      <c r="L184" s="86">
        <v>1124.48</v>
      </c>
      <c r="M184" s="34">
        <v>937.07</v>
      </c>
      <c r="N184" s="43"/>
      <c r="O184" s="25" t="s">
        <v>24</v>
      </c>
      <c r="P184" s="25" t="s">
        <v>24754</v>
      </c>
    </row>
    <row r="185" spans="1:16" x14ac:dyDescent="0.2">
      <c r="A185" s="21" t="s">
        <v>672</v>
      </c>
      <c r="B185" s="22" t="s">
        <v>673</v>
      </c>
      <c r="C185" s="22" t="s">
        <v>674</v>
      </c>
      <c r="D185" s="22" t="s">
        <v>20</v>
      </c>
      <c r="E185" s="46" t="s">
        <v>25179</v>
      </c>
      <c r="F185" s="23">
        <v>96</v>
      </c>
      <c r="G185" s="22" t="s">
        <v>654</v>
      </c>
      <c r="H185" s="17" t="s">
        <v>21</v>
      </c>
      <c r="I185" s="47">
        <v>1</v>
      </c>
      <c r="J185" s="17" t="s">
        <v>22</v>
      </c>
      <c r="K185" s="34">
        <v>16365.54</v>
      </c>
      <c r="L185" s="86">
        <v>19638.650000000001</v>
      </c>
      <c r="M185" s="34">
        <v>16365.54</v>
      </c>
      <c r="N185" s="43"/>
      <c r="O185" s="25" t="s">
        <v>24</v>
      </c>
      <c r="P185" s="25" t="s">
        <v>24754</v>
      </c>
    </row>
    <row r="186" spans="1:16" x14ac:dyDescent="0.2">
      <c r="A186" s="21" t="s">
        <v>676</v>
      </c>
      <c r="B186" s="22" t="s">
        <v>677</v>
      </c>
      <c r="C186" s="22" t="s">
        <v>678</v>
      </c>
      <c r="D186" s="22" t="s">
        <v>20</v>
      </c>
      <c r="E186" s="46" t="s">
        <v>25179</v>
      </c>
      <c r="F186" s="23">
        <v>96</v>
      </c>
      <c r="G186" s="22" t="s">
        <v>654</v>
      </c>
      <c r="H186" s="17" t="s">
        <v>21</v>
      </c>
      <c r="I186" s="47">
        <v>1</v>
      </c>
      <c r="J186" s="17" t="s">
        <v>22</v>
      </c>
      <c r="K186" s="34">
        <v>17603.64</v>
      </c>
      <c r="L186" s="86">
        <v>21124.37</v>
      </c>
      <c r="M186" s="34">
        <v>17603.64</v>
      </c>
      <c r="N186" s="43"/>
      <c r="O186" s="25" t="s">
        <v>24</v>
      </c>
      <c r="P186" s="25" t="s">
        <v>24754</v>
      </c>
    </row>
    <row r="187" spans="1:16" x14ac:dyDescent="0.2">
      <c r="A187" s="21" t="s">
        <v>680</v>
      </c>
      <c r="B187" s="22" t="s">
        <v>681</v>
      </c>
      <c r="C187" s="22" t="s">
        <v>682</v>
      </c>
      <c r="D187" s="22" t="s">
        <v>20</v>
      </c>
      <c r="E187" s="46" t="s">
        <v>25179</v>
      </c>
      <c r="F187" s="23">
        <v>96</v>
      </c>
      <c r="G187" s="22" t="s">
        <v>654</v>
      </c>
      <c r="H187" s="17" t="s">
        <v>21</v>
      </c>
      <c r="I187" s="47">
        <v>1</v>
      </c>
      <c r="J187" s="17" t="s">
        <v>22</v>
      </c>
      <c r="K187" s="34">
        <v>19541.3</v>
      </c>
      <c r="L187" s="86">
        <v>23449.56</v>
      </c>
      <c r="M187" s="34">
        <v>19541.3</v>
      </c>
      <c r="N187" s="43"/>
      <c r="O187" s="25" t="s">
        <v>24</v>
      </c>
      <c r="P187" s="25" t="s">
        <v>24754</v>
      </c>
    </row>
    <row r="188" spans="1:16" x14ac:dyDescent="0.2">
      <c r="A188" s="21" t="s">
        <v>684</v>
      </c>
      <c r="B188" s="22" t="s">
        <v>685</v>
      </c>
      <c r="C188" s="22" t="s">
        <v>686</v>
      </c>
      <c r="D188" s="22" t="s">
        <v>20</v>
      </c>
      <c r="E188" s="46" t="s">
        <v>25179</v>
      </c>
      <c r="F188" s="23">
        <v>96</v>
      </c>
      <c r="G188" s="22" t="s">
        <v>654</v>
      </c>
      <c r="H188" s="17" t="s">
        <v>21</v>
      </c>
      <c r="I188" s="47">
        <v>1</v>
      </c>
      <c r="J188" s="17" t="s">
        <v>22</v>
      </c>
      <c r="K188" s="34">
        <v>23511.16</v>
      </c>
      <c r="L188" s="86">
        <v>28213.39</v>
      </c>
      <c r="M188" s="34">
        <v>23511.16</v>
      </c>
      <c r="N188" s="43"/>
      <c r="O188" s="25" t="s">
        <v>24</v>
      </c>
      <c r="P188" s="25" t="s">
        <v>24754</v>
      </c>
    </row>
    <row r="189" spans="1:16" x14ac:dyDescent="0.2">
      <c r="A189" s="21" t="s">
        <v>688</v>
      </c>
      <c r="B189" s="22" t="s">
        <v>689</v>
      </c>
      <c r="C189" s="22" t="s">
        <v>690</v>
      </c>
      <c r="D189" s="22" t="s">
        <v>20</v>
      </c>
      <c r="E189" s="46" t="s">
        <v>25179</v>
      </c>
      <c r="F189" s="23">
        <v>96</v>
      </c>
      <c r="G189" s="22" t="s">
        <v>654</v>
      </c>
      <c r="H189" s="17" t="s">
        <v>21</v>
      </c>
      <c r="I189" s="47">
        <v>1</v>
      </c>
      <c r="J189" s="17" t="s">
        <v>22</v>
      </c>
      <c r="K189" s="34">
        <v>25116.04</v>
      </c>
      <c r="L189" s="86">
        <v>30139.25</v>
      </c>
      <c r="M189" s="34">
        <v>25116.04</v>
      </c>
      <c r="N189" s="43"/>
      <c r="O189" s="25" t="s">
        <v>24</v>
      </c>
      <c r="P189" s="25" t="s">
        <v>24754</v>
      </c>
    </row>
    <row r="190" spans="1:16" x14ac:dyDescent="0.2">
      <c r="A190" s="21" t="s">
        <v>692</v>
      </c>
      <c r="B190" s="22" t="s">
        <v>693</v>
      </c>
      <c r="C190" s="22" t="s">
        <v>694</v>
      </c>
      <c r="D190" s="22" t="s">
        <v>20</v>
      </c>
      <c r="E190" s="46" t="s">
        <v>25179</v>
      </c>
      <c r="F190" s="23">
        <v>96</v>
      </c>
      <c r="G190" s="22" t="s">
        <v>654</v>
      </c>
      <c r="H190" s="17" t="s">
        <v>21</v>
      </c>
      <c r="I190" s="47">
        <v>1</v>
      </c>
      <c r="J190" s="17" t="s">
        <v>22</v>
      </c>
      <c r="K190" s="34">
        <v>28143.279999999999</v>
      </c>
      <c r="L190" s="86">
        <v>33771.94</v>
      </c>
      <c r="M190" s="34">
        <v>28143.279999999999</v>
      </c>
      <c r="N190" s="43"/>
      <c r="O190" s="25" t="s">
        <v>24</v>
      </c>
      <c r="P190" s="25" t="s">
        <v>24754</v>
      </c>
    </row>
    <row r="191" spans="1:16" x14ac:dyDescent="0.2">
      <c r="A191" s="21" t="s">
        <v>696</v>
      </c>
      <c r="B191" s="22" t="s">
        <v>697</v>
      </c>
      <c r="C191" s="22" t="s">
        <v>698</v>
      </c>
      <c r="D191" s="22" t="s">
        <v>20</v>
      </c>
      <c r="E191" s="46" t="s">
        <v>25179</v>
      </c>
      <c r="F191" s="23">
        <v>96</v>
      </c>
      <c r="G191" s="22" t="s">
        <v>654</v>
      </c>
      <c r="H191" s="17" t="s">
        <v>21</v>
      </c>
      <c r="I191" s="47">
        <v>1</v>
      </c>
      <c r="J191" s="17" t="s">
        <v>22</v>
      </c>
      <c r="K191" s="34">
        <v>19827.96</v>
      </c>
      <c r="L191" s="86">
        <v>23793.55</v>
      </c>
      <c r="M191" s="34">
        <v>19827.96</v>
      </c>
      <c r="N191" s="43"/>
      <c r="O191" s="25" t="s">
        <v>24</v>
      </c>
      <c r="P191" s="25" t="s">
        <v>24754</v>
      </c>
    </row>
    <row r="192" spans="1:16" x14ac:dyDescent="0.2">
      <c r="A192" s="21" t="s">
        <v>703</v>
      </c>
      <c r="B192" s="22" t="s">
        <v>704</v>
      </c>
      <c r="C192" s="22" t="s">
        <v>705</v>
      </c>
      <c r="D192" s="22" t="s">
        <v>20</v>
      </c>
      <c r="E192" s="46" t="s">
        <v>25179</v>
      </c>
      <c r="F192" s="23">
        <v>96</v>
      </c>
      <c r="G192" s="22" t="s">
        <v>654</v>
      </c>
      <c r="H192" s="17" t="s">
        <v>21</v>
      </c>
      <c r="I192" s="47">
        <v>1</v>
      </c>
      <c r="J192" s="17" t="s">
        <v>22</v>
      </c>
      <c r="K192" s="34">
        <v>31622.34</v>
      </c>
      <c r="L192" s="86">
        <v>37946.81</v>
      </c>
      <c r="M192" s="34">
        <v>31622.34</v>
      </c>
      <c r="N192" s="43"/>
      <c r="O192" s="25" t="s">
        <v>24</v>
      </c>
      <c r="P192" s="25" t="s">
        <v>24754</v>
      </c>
    </row>
    <row r="193" spans="1:16" x14ac:dyDescent="0.2">
      <c r="A193" s="21" t="s">
        <v>707</v>
      </c>
      <c r="B193" s="22" t="s">
        <v>708</v>
      </c>
      <c r="C193" s="22" t="s">
        <v>709</v>
      </c>
      <c r="D193" s="22" t="s">
        <v>20</v>
      </c>
      <c r="E193" s="46" t="s">
        <v>25179</v>
      </c>
      <c r="F193" s="23">
        <v>96</v>
      </c>
      <c r="G193" s="22" t="s">
        <v>654</v>
      </c>
      <c r="H193" s="17" t="s">
        <v>21</v>
      </c>
      <c r="I193" s="47">
        <v>1</v>
      </c>
      <c r="J193" s="17" t="s">
        <v>22</v>
      </c>
      <c r="K193" s="34">
        <v>3316.91</v>
      </c>
      <c r="L193" s="86">
        <v>3980.29</v>
      </c>
      <c r="M193" s="34">
        <v>3316.91</v>
      </c>
      <c r="N193" s="43"/>
      <c r="O193" s="25" t="s">
        <v>24</v>
      </c>
      <c r="P193" s="25" t="s">
        <v>24754</v>
      </c>
    </row>
    <row r="194" spans="1:16" x14ac:dyDescent="0.2">
      <c r="A194" s="21" t="s">
        <v>711</v>
      </c>
      <c r="B194" s="22" t="s">
        <v>712</v>
      </c>
      <c r="C194" s="22" t="s">
        <v>713</v>
      </c>
      <c r="D194" s="22" t="s">
        <v>20</v>
      </c>
      <c r="E194" s="46" t="s">
        <v>25179</v>
      </c>
      <c r="F194" s="23">
        <v>96</v>
      </c>
      <c r="G194" s="22" t="s">
        <v>654</v>
      </c>
      <c r="H194" s="17" t="s">
        <v>21</v>
      </c>
      <c r="I194" s="47">
        <v>1</v>
      </c>
      <c r="J194" s="17" t="s">
        <v>22</v>
      </c>
      <c r="K194" s="34">
        <v>6845.06</v>
      </c>
      <c r="L194" s="86">
        <v>8214.07</v>
      </c>
      <c r="M194" s="34">
        <v>6845.06</v>
      </c>
      <c r="N194" s="43"/>
      <c r="O194" s="25" t="s">
        <v>24</v>
      </c>
      <c r="P194" s="25" t="s">
        <v>24754</v>
      </c>
    </row>
    <row r="195" spans="1:16" x14ac:dyDescent="0.2">
      <c r="A195" s="21" t="s">
        <v>715</v>
      </c>
      <c r="B195" s="22" t="s">
        <v>716</v>
      </c>
      <c r="C195" s="22" t="s">
        <v>717</v>
      </c>
      <c r="D195" s="22" t="s">
        <v>20</v>
      </c>
      <c r="E195" s="46" t="s">
        <v>25179</v>
      </c>
      <c r="F195" s="23">
        <v>96</v>
      </c>
      <c r="G195" s="22" t="s">
        <v>654</v>
      </c>
      <c r="H195" s="17" t="s">
        <v>21</v>
      </c>
      <c r="I195" s="47">
        <v>1</v>
      </c>
      <c r="J195" s="17" t="s">
        <v>22</v>
      </c>
      <c r="K195" s="34">
        <v>17561.580000000002</v>
      </c>
      <c r="L195" s="86">
        <v>21073.9</v>
      </c>
      <c r="M195" s="34">
        <v>17561.580000000002</v>
      </c>
      <c r="N195" s="43"/>
      <c r="O195" s="25" t="s">
        <v>24</v>
      </c>
      <c r="P195" s="25" t="s">
        <v>24754</v>
      </c>
    </row>
    <row r="196" spans="1:16" x14ac:dyDescent="0.2">
      <c r="A196" s="21" t="s">
        <v>719</v>
      </c>
      <c r="B196" s="22" t="s">
        <v>720</v>
      </c>
      <c r="C196" s="22" t="s">
        <v>721</v>
      </c>
      <c r="D196" s="22" t="s">
        <v>20</v>
      </c>
      <c r="E196" s="46" t="s">
        <v>25179</v>
      </c>
      <c r="F196" s="23">
        <v>96</v>
      </c>
      <c r="G196" s="22" t="s">
        <v>654</v>
      </c>
      <c r="H196" s="17" t="s">
        <v>21</v>
      </c>
      <c r="I196" s="47">
        <v>1</v>
      </c>
      <c r="J196" s="17" t="s">
        <v>22</v>
      </c>
      <c r="K196" s="34">
        <v>20325.349999999999</v>
      </c>
      <c r="L196" s="86">
        <v>24390.42</v>
      </c>
      <c r="M196" s="34">
        <v>20325.349999999999</v>
      </c>
      <c r="N196" s="43"/>
      <c r="O196" s="25" t="s">
        <v>24</v>
      </c>
      <c r="P196" s="25" t="s">
        <v>24754</v>
      </c>
    </row>
    <row r="197" spans="1:16" x14ac:dyDescent="0.2">
      <c r="A197" s="21" t="s">
        <v>723</v>
      </c>
      <c r="B197" s="22" t="s">
        <v>724</v>
      </c>
      <c r="C197" s="22" t="s">
        <v>725</v>
      </c>
      <c r="D197" s="22" t="s">
        <v>20</v>
      </c>
      <c r="E197" s="46" t="s">
        <v>25179</v>
      </c>
      <c r="F197" s="23">
        <v>96</v>
      </c>
      <c r="G197" s="22" t="s">
        <v>654</v>
      </c>
      <c r="H197" s="17" t="s">
        <v>21</v>
      </c>
      <c r="I197" s="47">
        <v>1</v>
      </c>
      <c r="J197" s="17" t="s">
        <v>22</v>
      </c>
      <c r="K197" s="34">
        <v>22920.84</v>
      </c>
      <c r="L197" s="86">
        <v>27505.01</v>
      </c>
      <c r="M197" s="34">
        <v>22920.84</v>
      </c>
      <c r="N197" s="43"/>
      <c r="O197" s="25" t="s">
        <v>24</v>
      </c>
      <c r="P197" s="25" t="s">
        <v>24754</v>
      </c>
    </row>
    <row r="198" spans="1:16" x14ac:dyDescent="0.2">
      <c r="A198" s="21" t="s">
        <v>727</v>
      </c>
      <c r="B198" s="22" t="s">
        <v>728</v>
      </c>
      <c r="C198" s="22" t="s">
        <v>729</v>
      </c>
      <c r="D198" s="22" t="s">
        <v>20</v>
      </c>
      <c r="E198" s="46" t="s">
        <v>25179</v>
      </c>
      <c r="F198" s="23">
        <v>96</v>
      </c>
      <c r="G198" s="22" t="s">
        <v>654</v>
      </c>
      <c r="H198" s="17" t="s">
        <v>21</v>
      </c>
      <c r="I198" s="47">
        <v>1</v>
      </c>
      <c r="J198" s="17" t="s">
        <v>22</v>
      </c>
      <c r="K198" s="34">
        <v>25338.91</v>
      </c>
      <c r="L198" s="86">
        <v>30406.69</v>
      </c>
      <c r="M198" s="34">
        <v>25338.91</v>
      </c>
      <c r="N198" s="43"/>
      <c r="O198" s="25" t="s">
        <v>24</v>
      </c>
      <c r="P198" s="25" t="s">
        <v>24754</v>
      </c>
    </row>
    <row r="199" spans="1:16" x14ac:dyDescent="0.2">
      <c r="A199" s="21" t="s">
        <v>731</v>
      </c>
      <c r="B199" s="22" t="s">
        <v>732</v>
      </c>
      <c r="C199" s="22" t="s">
        <v>733</v>
      </c>
      <c r="D199" s="22" t="s">
        <v>20</v>
      </c>
      <c r="E199" s="46" t="s">
        <v>25179</v>
      </c>
      <c r="F199" s="23">
        <v>96</v>
      </c>
      <c r="G199" s="22" t="s">
        <v>654</v>
      </c>
      <c r="H199" s="17" t="s">
        <v>21</v>
      </c>
      <c r="I199" s="47">
        <v>1</v>
      </c>
      <c r="J199" s="17" t="s">
        <v>22</v>
      </c>
      <c r="K199" s="34">
        <v>4275.0200000000004</v>
      </c>
      <c r="L199" s="86">
        <v>5130.0200000000004</v>
      </c>
      <c r="M199" s="34">
        <v>4275.0200000000004</v>
      </c>
      <c r="N199" s="43"/>
      <c r="O199" s="25" t="s">
        <v>24</v>
      </c>
      <c r="P199" s="25" t="s">
        <v>24754</v>
      </c>
    </row>
    <row r="200" spans="1:16" x14ac:dyDescent="0.2">
      <c r="A200" s="21" t="s">
        <v>735</v>
      </c>
      <c r="B200" s="22" t="s">
        <v>736</v>
      </c>
      <c r="C200" s="22" t="s">
        <v>737</v>
      </c>
      <c r="D200" s="22" t="s">
        <v>20</v>
      </c>
      <c r="E200" s="46" t="s">
        <v>25179</v>
      </c>
      <c r="F200" s="23">
        <v>96</v>
      </c>
      <c r="G200" s="22" t="s">
        <v>654</v>
      </c>
      <c r="H200" s="17" t="s">
        <v>21</v>
      </c>
      <c r="I200" s="47">
        <v>1</v>
      </c>
      <c r="J200" s="17" t="s">
        <v>22</v>
      </c>
      <c r="K200" s="34">
        <v>3684.9</v>
      </c>
      <c r="L200" s="86">
        <v>4421.88</v>
      </c>
      <c r="M200" s="34">
        <v>3684.9</v>
      </c>
      <c r="N200" s="43"/>
      <c r="O200" s="25" t="s">
        <v>24</v>
      </c>
      <c r="P200" s="25" t="s">
        <v>24754</v>
      </c>
    </row>
    <row r="201" spans="1:16" x14ac:dyDescent="0.2">
      <c r="A201" s="21" t="s">
        <v>739</v>
      </c>
      <c r="B201" s="22" t="s">
        <v>740</v>
      </c>
      <c r="C201" s="22" t="s">
        <v>741</v>
      </c>
      <c r="D201" s="22" t="s">
        <v>20</v>
      </c>
      <c r="E201" s="46" t="s">
        <v>25179</v>
      </c>
      <c r="F201" s="23">
        <v>96</v>
      </c>
      <c r="G201" s="22" t="s">
        <v>654</v>
      </c>
      <c r="H201" s="17" t="s">
        <v>21</v>
      </c>
      <c r="I201" s="47">
        <v>1</v>
      </c>
      <c r="J201" s="17" t="s">
        <v>22</v>
      </c>
      <c r="K201" s="34">
        <v>28436.63</v>
      </c>
      <c r="L201" s="86">
        <v>34123.96</v>
      </c>
      <c r="M201" s="34">
        <v>28436.63</v>
      </c>
      <c r="N201" s="43"/>
      <c r="O201" s="25" t="s">
        <v>24</v>
      </c>
      <c r="P201" s="25" t="s">
        <v>24754</v>
      </c>
    </row>
    <row r="202" spans="1:16" x14ac:dyDescent="0.2">
      <c r="A202" s="21" t="s">
        <v>743</v>
      </c>
      <c r="B202" s="22" t="s">
        <v>744</v>
      </c>
      <c r="C202" s="22" t="s">
        <v>745</v>
      </c>
      <c r="D202" s="22" t="s">
        <v>20</v>
      </c>
      <c r="E202" s="46" t="s">
        <v>25179</v>
      </c>
      <c r="F202" s="23">
        <v>96</v>
      </c>
      <c r="G202" s="22" t="s">
        <v>654</v>
      </c>
      <c r="H202" s="17" t="s">
        <v>21</v>
      </c>
      <c r="I202" s="47">
        <v>1</v>
      </c>
      <c r="J202" s="17" t="s">
        <v>22</v>
      </c>
      <c r="K202" s="34">
        <v>32620.51</v>
      </c>
      <c r="L202" s="86">
        <v>39144.61</v>
      </c>
      <c r="M202" s="34">
        <v>32620.51</v>
      </c>
      <c r="N202" s="43"/>
      <c r="O202" s="25" t="s">
        <v>24</v>
      </c>
      <c r="P202" s="25" t="s">
        <v>24754</v>
      </c>
    </row>
    <row r="203" spans="1:16" x14ac:dyDescent="0.2">
      <c r="A203" s="21" t="s">
        <v>747</v>
      </c>
      <c r="B203" s="22" t="s">
        <v>748</v>
      </c>
      <c r="C203" s="22" t="s">
        <v>749</v>
      </c>
      <c r="D203" s="22" t="s">
        <v>20</v>
      </c>
      <c r="E203" s="46" t="s">
        <v>25179</v>
      </c>
      <c r="F203" s="23">
        <v>96</v>
      </c>
      <c r="G203" s="22" t="s">
        <v>654</v>
      </c>
      <c r="H203" s="17" t="s">
        <v>21</v>
      </c>
      <c r="I203" s="47">
        <v>1</v>
      </c>
      <c r="J203" s="17" t="s">
        <v>22</v>
      </c>
      <c r="K203" s="34">
        <v>1076.52</v>
      </c>
      <c r="L203" s="86">
        <v>1291.82</v>
      </c>
      <c r="M203" s="34">
        <v>1076.52</v>
      </c>
      <c r="N203" s="43"/>
      <c r="O203" s="25" t="s">
        <v>24</v>
      </c>
      <c r="P203" s="25" t="s">
        <v>24754</v>
      </c>
    </row>
    <row r="204" spans="1:16" x14ac:dyDescent="0.2">
      <c r="A204" s="21" t="s">
        <v>751</v>
      </c>
      <c r="B204" s="22" t="s">
        <v>752</v>
      </c>
      <c r="C204" s="22" t="s">
        <v>753</v>
      </c>
      <c r="D204" s="22" t="s">
        <v>20</v>
      </c>
      <c r="E204" s="46" t="s">
        <v>25179</v>
      </c>
      <c r="F204" s="23">
        <v>96</v>
      </c>
      <c r="G204" s="22" t="s">
        <v>654</v>
      </c>
      <c r="H204" s="17" t="s">
        <v>21</v>
      </c>
      <c r="I204" s="47">
        <v>1</v>
      </c>
      <c r="J204" s="17" t="s">
        <v>22</v>
      </c>
      <c r="K204" s="34">
        <v>1418.5</v>
      </c>
      <c r="L204" s="86">
        <v>1702.2</v>
      </c>
      <c r="M204" s="34">
        <v>1418.5</v>
      </c>
      <c r="N204" s="43"/>
      <c r="O204" s="25" t="s">
        <v>24</v>
      </c>
      <c r="P204" s="25" t="s">
        <v>24754</v>
      </c>
    </row>
    <row r="205" spans="1:16" x14ac:dyDescent="0.2">
      <c r="A205" s="21" t="s">
        <v>755</v>
      </c>
      <c r="B205" s="22" t="s">
        <v>756</v>
      </c>
      <c r="C205" s="22" t="s">
        <v>757</v>
      </c>
      <c r="D205" s="22" t="s">
        <v>20</v>
      </c>
      <c r="E205" s="46" t="s">
        <v>25179</v>
      </c>
      <c r="F205" s="23">
        <v>96</v>
      </c>
      <c r="G205" s="22" t="s">
        <v>654</v>
      </c>
      <c r="H205" s="17" t="s">
        <v>21</v>
      </c>
      <c r="I205" s="47">
        <v>1</v>
      </c>
      <c r="J205" s="17" t="s">
        <v>22</v>
      </c>
      <c r="K205" s="34">
        <v>2442.19</v>
      </c>
      <c r="L205" s="86">
        <v>2930.63</v>
      </c>
      <c r="M205" s="34">
        <v>2442.19</v>
      </c>
      <c r="N205" s="43"/>
      <c r="O205" s="25" t="s">
        <v>24</v>
      </c>
      <c r="P205" s="25" t="s">
        <v>24754</v>
      </c>
    </row>
    <row r="206" spans="1:16" x14ac:dyDescent="0.2">
      <c r="A206" s="21" t="s">
        <v>759</v>
      </c>
      <c r="B206" s="22" t="s">
        <v>760</v>
      </c>
      <c r="C206" s="22" t="s">
        <v>761</v>
      </c>
      <c r="D206" s="22" t="s">
        <v>20</v>
      </c>
      <c r="E206" s="46" t="s">
        <v>25179</v>
      </c>
      <c r="F206" s="23">
        <v>96</v>
      </c>
      <c r="G206" s="22" t="s">
        <v>654</v>
      </c>
      <c r="H206" s="17" t="s">
        <v>21</v>
      </c>
      <c r="I206" s="47">
        <v>1</v>
      </c>
      <c r="J206" s="17" t="s">
        <v>22</v>
      </c>
      <c r="K206" s="34">
        <v>7502.27</v>
      </c>
      <c r="L206" s="86">
        <v>9002.7199999999993</v>
      </c>
      <c r="M206" s="34">
        <v>7502.27</v>
      </c>
      <c r="N206" s="43"/>
      <c r="O206" s="25" t="s">
        <v>24</v>
      </c>
      <c r="P206" s="25" t="s">
        <v>24754</v>
      </c>
    </row>
    <row r="207" spans="1:16" x14ac:dyDescent="0.2">
      <c r="A207" s="21" t="s">
        <v>763</v>
      </c>
      <c r="B207" s="22" t="s">
        <v>764</v>
      </c>
      <c r="C207" s="22" t="s">
        <v>765</v>
      </c>
      <c r="D207" s="22" t="s">
        <v>20</v>
      </c>
      <c r="E207" s="46" t="s">
        <v>25179</v>
      </c>
      <c r="F207" s="23">
        <v>96</v>
      </c>
      <c r="G207" s="22" t="s">
        <v>654</v>
      </c>
      <c r="H207" s="17" t="s">
        <v>21</v>
      </c>
      <c r="I207" s="47">
        <v>1</v>
      </c>
      <c r="J207" s="17" t="s">
        <v>22</v>
      </c>
      <c r="K207" s="34">
        <v>9070.91</v>
      </c>
      <c r="L207" s="86">
        <v>10885.09</v>
      </c>
      <c r="M207" s="34">
        <v>9070.91</v>
      </c>
      <c r="N207" s="43"/>
      <c r="O207" s="25" t="s">
        <v>24</v>
      </c>
      <c r="P207" s="25" t="s">
        <v>24754</v>
      </c>
    </row>
    <row r="208" spans="1:16" x14ac:dyDescent="0.2">
      <c r="A208" s="21" t="s">
        <v>767</v>
      </c>
      <c r="B208" s="22" t="s">
        <v>768</v>
      </c>
      <c r="C208" s="22" t="s">
        <v>769</v>
      </c>
      <c r="D208" s="22" t="s">
        <v>20</v>
      </c>
      <c r="E208" s="46" t="s">
        <v>25179</v>
      </c>
      <c r="F208" s="23">
        <v>96</v>
      </c>
      <c r="G208" s="22" t="s">
        <v>654</v>
      </c>
      <c r="H208" s="17" t="s">
        <v>21</v>
      </c>
      <c r="I208" s="47">
        <v>1</v>
      </c>
      <c r="J208" s="17" t="s">
        <v>22</v>
      </c>
      <c r="K208" s="34">
        <v>9560.99</v>
      </c>
      <c r="L208" s="86">
        <v>11473.19</v>
      </c>
      <c r="M208" s="34">
        <v>9560.99</v>
      </c>
      <c r="N208" s="43"/>
      <c r="O208" s="25" t="s">
        <v>24</v>
      </c>
      <c r="P208" s="25" t="s">
        <v>24754</v>
      </c>
    </row>
    <row r="209" spans="1:16" x14ac:dyDescent="0.2">
      <c r="A209" s="21" t="s">
        <v>771</v>
      </c>
      <c r="B209" s="22" t="s">
        <v>772</v>
      </c>
      <c r="C209" s="22" t="s">
        <v>773</v>
      </c>
      <c r="D209" s="22" t="s">
        <v>20</v>
      </c>
      <c r="E209" s="46" t="s">
        <v>25179</v>
      </c>
      <c r="F209" s="23">
        <v>96</v>
      </c>
      <c r="G209" s="22" t="s">
        <v>654</v>
      </c>
      <c r="H209" s="17" t="s">
        <v>21</v>
      </c>
      <c r="I209" s="47">
        <v>1</v>
      </c>
      <c r="J209" s="17" t="s">
        <v>22</v>
      </c>
      <c r="K209" s="34">
        <v>5669.46</v>
      </c>
      <c r="L209" s="86">
        <v>6803.35</v>
      </c>
      <c r="M209" s="34">
        <v>5669.46</v>
      </c>
      <c r="N209" s="43"/>
      <c r="O209" s="25" t="s">
        <v>24</v>
      </c>
      <c r="P209" s="25" t="s">
        <v>24754</v>
      </c>
    </row>
    <row r="210" spans="1:16" x14ac:dyDescent="0.2">
      <c r="A210" s="21" t="s">
        <v>775</v>
      </c>
      <c r="B210" s="22" t="s">
        <v>776</v>
      </c>
      <c r="C210" s="22" t="s">
        <v>777</v>
      </c>
      <c r="D210" s="22" t="s">
        <v>20</v>
      </c>
      <c r="E210" s="46" t="s">
        <v>25179</v>
      </c>
      <c r="F210" s="23">
        <v>96</v>
      </c>
      <c r="G210" s="22" t="s">
        <v>654</v>
      </c>
      <c r="H210" s="17" t="s">
        <v>21</v>
      </c>
      <c r="I210" s="47">
        <v>1</v>
      </c>
      <c r="J210" s="17" t="s">
        <v>22</v>
      </c>
      <c r="K210" s="34">
        <v>24209.26</v>
      </c>
      <c r="L210" s="86">
        <v>29051.11</v>
      </c>
      <c r="M210" s="34">
        <v>24209.26</v>
      </c>
      <c r="N210" s="43"/>
      <c r="O210" s="25" t="s">
        <v>24</v>
      </c>
      <c r="P210" s="25" t="s">
        <v>24754</v>
      </c>
    </row>
    <row r="211" spans="1:16" x14ac:dyDescent="0.2">
      <c r="A211" s="21" t="s">
        <v>779</v>
      </c>
      <c r="B211" s="22" t="s">
        <v>780</v>
      </c>
      <c r="C211" s="22" t="s">
        <v>781</v>
      </c>
      <c r="D211" s="22" t="s">
        <v>20</v>
      </c>
      <c r="E211" s="46" t="s">
        <v>25179</v>
      </c>
      <c r="F211" s="23">
        <v>96</v>
      </c>
      <c r="G211" s="22" t="s">
        <v>654</v>
      </c>
      <c r="H211" s="17" t="s">
        <v>21</v>
      </c>
      <c r="I211" s="47">
        <v>1</v>
      </c>
      <c r="J211" s="17" t="s">
        <v>22</v>
      </c>
      <c r="K211" s="34">
        <v>31977.74</v>
      </c>
      <c r="L211" s="86">
        <v>38373.29</v>
      </c>
      <c r="M211" s="34">
        <v>31977.74</v>
      </c>
      <c r="N211" s="43"/>
      <c r="O211" s="25" t="s">
        <v>24</v>
      </c>
      <c r="P211" s="25" t="s">
        <v>24754</v>
      </c>
    </row>
    <row r="212" spans="1:16" x14ac:dyDescent="0.2">
      <c r="A212" s="21" t="s">
        <v>783</v>
      </c>
      <c r="B212" s="22" t="s">
        <v>784</v>
      </c>
      <c r="C212" s="22" t="s">
        <v>785</v>
      </c>
      <c r="D212" s="22" t="s">
        <v>20</v>
      </c>
      <c r="E212" s="46" t="s">
        <v>25179</v>
      </c>
      <c r="F212" s="23">
        <v>95</v>
      </c>
      <c r="G212" s="22" t="s">
        <v>604</v>
      </c>
      <c r="H212" s="17" t="s">
        <v>21</v>
      </c>
      <c r="I212" s="47">
        <v>1</v>
      </c>
      <c r="J212" s="17" t="s">
        <v>22</v>
      </c>
      <c r="K212" s="34">
        <v>1124.77</v>
      </c>
      <c r="L212" s="86">
        <v>1349.72</v>
      </c>
      <c r="M212" s="34">
        <v>1124.77</v>
      </c>
      <c r="N212" s="43"/>
      <c r="O212" s="25" t="s">
        <v>24</v>
      </c>
      <c r="P212" s="25" t="s">
        <v>24754</v>
      </c>
    </row>
    <row r="213" spans="1:16" x14ac:dyDescent="0.2">
      <c r="A213" s="21" t="s">
        <v>787</v>
      </c>
      <c r="B213" s="22" t="s">
        <v>788</v>
      </c>
      <c r="C213" s="22" t="s">
        <v>789</v>
      </c>
      <c r="D213" s="22" t="s">
        <v>20</v>
      </c>
      <c r="E213" s="46" t="s">
        <v>25179</v>
      </c>
      <c r="F213" s="23">
        <v>96</v>
      </c>
      <c r="G213" s="22" t="s">
        <v>654</v>
      </c>
      <c r="H213" s="17" t="s">
        <v>21</v>
      </c>
      <c r="I213" s="47">
        <v>1</v>
      </c>
      <c r="J213" s="17" t="s">
        <v>22</v>
      </c>
      <c r="K213" s="34">
        <v>4275.0600000000004</v>
      </c>
      <c r="L213" s="86">
        <v>5130.07</v>
      </c>
      <c r="M213" s="34">
        <v>4275.0600000000004</v>
      </c>
      <c r="N213" s="43"/>
      <c r="O213" s="25" t="s">
        <v>24</v>
      </c>
      <c r="P213" s="25" t="s">
        <v>24754</v>
      </c>
    </row>
    <row r="214" spans="1:16" x14ac:dyDescent="0.2">
      <c r="A214" s="21" t="s">
        <v>791</v>
      </c>
      <c r="B214" s="22" t="s">
        <v>792</v>
      </c>
      <c r="C214" s="22" t="s">
        <v>793</v>
      </c>
      <c r="D214" s="22" t="s">
        <v>20</v>
      </c>
      <c r="E214" s="46" t="s">
        <v>25179</v>
      </c>
      <c r="F214" s="23">
        <v>96</v>
      </c>
      <c r="G214" s="22" t="s">
        <v>654</v>
      </c>
      <c r="H214" s="17" t="s">
        <v>21</v>
      </c>
      <c r="I214" s="47">
        <v>1</v>
      </c>
      <c r="J214" s="17" t="s">
        <v>22</v>
      </c>
      <c r="K214" s="34">
        <v>4275.0600000000004</v>
      </c>
      <c r="L214" s="86">
        <v>5130.07</v>
      </c>
      <c r="M214" s="34">
        <v>4275.0600000000004</v>
      </c>
      <c r="N214" s="43"/>
      <c r="O214" s="25" t="s">
        <v>24</v>
      </c>
      <c r="P214" s="25" t="s">
        <v>24754</v>
      </c>
    </row>
    <row r="215" spans="1:16" x14ac:dyDescent="0.2">
      <c r="A215" s="21" t="s">
        <v>795</v>
      </c>
      <c r="B215" s="22" t="s">
        <v>796</v>
      </c>
      <c r="C215" s="22" t="s">
        <v>797</v>
      </c>
      <c r="D215" s="22" t="s">
        <v>20</v>
      </c>
      <c r="E215" s="46" t="s">
        <v>25179</v>
      </c>
      <c r="F215" s="23">
        <v>96</v>
      </c>
      <c r="G215" s="22" t="s">
        <v>654</v>
      </c>
      <c r="H215" s="17" t="s">
        <v>21</v>
      </c>
      <c r="I215" s="47">
        <v>1</v>
      </c>
      <c r="J215" s="17" t="s">
        <v>22</v>
      </c>
      <c r="K215" s="34">
        <v>5704.36</v>
      </c>
      <c r="L215" s="86">
        <v>6845.23</v>
      </c>
      <c r="M215" s="34">
        <v>5704.36</v>
      </c>
      <c r="N215" s="43"/>
      <c r="O215" s="25" t="s">
        <v>24</v>
      </c>
      <c r="P215" s="25" t="s">
        <v>24754</v>
      </c>
    </row>
    <row r="216" spans="1:16" x14ac:dyDescent="0.2">
      <c r="A216" s="21" t="s">
        <v>799</v>
      </c>
      <c r="B216" s="22" t="s">
        <v>800</v>
      </c>
      <c r="C216" s="22" t="s">
        <v>801</v>
      </c>
      <c r="D216" s="22" t="s">
        <v>20</v>
      </c>
      <c r="E216" s="46" t="s">
        <v>25179</v>
      </c>
      <c r="F216" s="23">
        <v>96</v>
      </c>
      <c r="G216" s="22" t="s">
        <v>654</v>
      </c>
      <c r="H216" s="17" t="s">
        <v>21</v>
      </c>
      <c r="I216" s="47">
        <v>1</v>
      </c>
      <c r="J216" s="17" t="s">
        <v>22</v>
      </c>
      <c r="K216" s="34">
        <v>6185</v>
      </c>
      <c r="L216" s="86">
        <v>7422</v>
      </c>
      <c r="M216" s="34">
        <v>6185</v>
      </c>
      <c r="N216" s="43"/>
      <c r="O216" s="25" t="s">
        <v>24</v>
      </c>
      <c r="P216" s="25" t="s">
        <v>24754</v>
      </c>
    </row>
    <row r="217" spans="1:16" x14ac:dyDescent="0.2">
      <c r="A217" s="21" t="s">
        <v>809</v>
      </c>
      <c r="B217" s="22" t="s">
        <v>810</v>
      </c>
      <c r="C217" s="22" t="s">
        <v>811</v>
      </c>
      <c r="D217" s="22" t="s">
        <v>20</v>
      </c>
      <c r="E217" s="46" t="s">
        <v>25179</v>
      </c>
      <c r="F217" s="23">
        <v>96</v>
      </c>
      <c r="G217" s="22" t="s">
        <v>654</v>
      </c>
      <c r="H217" s="17" t="s">
        <v>21</v>
      </c>
      <c r="I217" s="47">
        <v>1</v>
      </c>
      <c r="J217" s="17" t="s">
        <v>22</v>
      </c>
      <c r="K217" s="34">
        <v>1275.4000000000001</v>
      </c>
      <c r="L217" s="86">
        <v>1530.48</v>
      </c>
      <c r="M217" s="34">
        <v>1275.4000000000001</v>
      </c>
      <c r="N217" s="43"/>
      <c r="O217" s="25" t="s">
        <v>24</v>
      </c>
      <c r="P217" s="25" t="s">
        <v>24754</v>
      </c>
    </row>
    <row r="218" spans="1:16" x14ac:dyDescent="0.2">
      <c r="A218" s="21" t="s">
        <v>813</v>
      </c>
      <c r="B218" s="22" t="s">
        <v>814</v>
      </c>
      <c r="C218" s="22" t="s">
        <v>815</v>
      </c>
      <c r="D218" s="22" t="s">
        <v>20</v>
      </c>
      <c r="E218" s="46" t="s">
        <v>25179</v>
      </c>
      <c r="F218" s="23">
        <v>96</v>
      </c>
      <c r="G218" s="22" t="s">
        <v>654</v>
      </c>
      <c r="H218" s="17" t="s">
        <v>21</v>
      </c>
      <c r="I218" s="47">
        <v>1</v>
      </c>
      <c r="J218" s="17" t="s">
        <v>22</v>
      </c>
      <c r="K218" s="34">
        <v>22743.43</v>
      </c>
      <c r="L218" s="86">
        <v>27292.12</v>
      </c>
      <c r="M218" s="34">
        <v>22743.43</v>
      </c>
      <c r="N218" s="43"/>
      <c r="O218" s="25" t="s">
        <v>24</v>
      </c>
      <c r="P218" s="25" t="s">
        <v>24754</v>
      </c>
    </row>
    <row r="219" spans="1:16" x14ac:dyDescent="0.2">
      <c r="A219" s="21" t="s">
        <v>817</v>
      </c>
      <c r="B219" s="22" t="s">
        <v>818</v>
      </c>
      <c r="C219" s="22" t="s">
        <v>819</v>
      </c>
      <c r="D219" s="22" t="s">
        <v>20</v>
      </c>
      <c r="E219" s="46" t="s">
        <v>25179</v>
      </c>
      <c r="F219" s="23">
        <v>96</v>
      </c>
      <c r="G219" s="22" t="s">
        <v>654</v>
      </c>
      <c r="H219" s="17" t="s">
        <v>21</v>
      </c>
      <c r="I219" s="47">
        <v>1</v>
      </c>
      <c r="J219" s="17" t="s">
        <v>22</v>
      </c>
      <c r="K219" s="34">
        <v>21020.76</v>
      </c>
      <c r="L219" s="86">
        <v>25224.91</v>
      </c>
      <c r="M219" s="34">
        <v>21020.76</v>
      </c>
      <c r="N219" s="43"/>
      <c r="O219" s="25" t="s">
        <v>24</v>
      </c>
      <c r="P219" s="25" t="s">
        <v>24754</v>
      </c>
    </row>
    <row r="220" spans="1:16" x14ac:dyDescent="0.2">
      <c r="A220" s="21" t="s">
        <v>821</v>
      </c>
      <c r="B220" s="22" t="s">
        <v>822</v>
      </c>
      <c r="C220" s="22" t="s">
        <v>823</v>
      </c>
      <c r="D220" s="22" t="s">
        <v>20</v>
      </c>
      <c r="E220" s="46" t="s">
        <v>25179</v>
      </c>
      <c r="F220" s="23">
        <v>96</v>
      </c>
      <c r="G220" s="22" t="s">
        <v>654</v>
      </c>
      <c r="H220" s="17" t="s">
        <v>21</v>
      </c>
      <c r="I220" s="47">
        <v>1</v>
      </c>
      <c r="J220" s="17" t="s">
        <v>22</v>
      </c>
      <c r="K220" s="34">
        <v>23249.279999999999</v>
      </c>
      <c r="L220" s="86">
        <v>27899.14</v>
      </c>
      <c r="M220" s="34">
        <v>23249.279999999999</v>
      </c>
      <c r="N220" s="43"/>
      <c r="O220" s="25" t="s">
        <v>24</v>
      </c>
      <c r="P220" s="25" t="s">
        <v>24754</v>
      </c>
    </row>
    <row r="221" spans="1:16" x14ac:dyDescent="0.2">
      <c r="A221" s="21" t="s">
        <v>825</v>
      </c>
      <c r="B221" s="22" t="s">
        <v>826</v>
      </c>
      <c r="C221" s="22" t="s">
        <v>827</v>
      </c>
      <c r="D221" s="22" t="s">
        <v>20</v>
      </c>
      <c r="E221" s="46" t="s">
        <v>25179</v>
      </c>
      <c r="F221" s="23">
        <v>96</v>
      </c>
      <c r="G221" s="22" t="s">
        <v>654</v>
      </c>
      <c r="H221" s="17" t="s">
        <v>21</v>
      </c>
      <c r="I221" s="47">
        <v>1</v>
      </c>
      <c r="J221" s="17" t="s">
        <v>22</v>
      </c>
      <c r="K221" s="34">
        <v>26282.959999999999</v>
      </c>
      <c r="L221" s="86">
        <v>31539.55</v>
      </c>
      <c r="M221" s="34">
        <v>26282.959999999999</v>
      </c>
      <c r="N221" s="43"/>
      <c r="O221" s="25" t="s">
        <v>24</v>
      </c>
      <c r="P221" s="25" t="s">
        <v>24754</v>
      </c>
    </row>
    <row r="222" spans="1:16" x14ac:dyDescent="0.2">
      <c r="A222" s="21" t="s">
        <v>829</v>
      </c>
      <c r="B222" s="22" t="s">
        <v>830</v>
      </c>
      <c r="C222" s="22" t="s">
        <v>831</v>
      </c>
      <c r="D222" s="22" t="s">
        <v>20</v>
      </c>
      <c r="E222" s="46" t="s">
        <v>25179</v>
      </c>
      <c r="F222" s="23">
        <v>96</v>
      </c>
      <c r="G222" s="22" t="s">
        <v>654</v>
      </c>
      <c r="H222" s="17" t="s">
        <v>21</v>
      </c>
      <c r="I222" s="47">
        <v>1</v>
      </c>
      <c r="J222" s="17" t="s">
        <v>22</v>
      </c>
      <c r="K222" s="34">
        <v>31505.65</v>
      </c>
      <c r="L222" s="86">
        <v>37806.78</v>
      </c>
      <c r="M222" s="34">
        <v>31505.65</v>
      </c>
      <c r="N222" s="43"/>
      <c r="O222" s="25" t="s">
        <v>24</v>
      </c>
      <c r="P222" s="25" t="s">
        <v>24754</v>
      </c>
    </row>
    <row r="223" spans="1:16" x14ac:dyDescent="0.2">
      <c r="A223" s="21" t="s">
        <v>833</v>
      </c>
      <c r="B223" s="22" t="s">
        <v>834</v>
      </c>
      <c r="C223" s="22" t="s">
        <v>835</v>
      </c>
      <c r="D223" s="22" t="s">
        <v>20</v>
      </c>
      <c r="E223" s="46" t="s">
        <v>25179</v>
      </c>
      <c r="F223" s="23">
        <v>96</v>
      </c>
      <c r="G223" s="22" t="s">
        <v>654</v>
      </c>
      <c r="H223" s="17" t="s">
        <v>21</v>
      </c>
      <c r="I223" s="47">
        <v>1</v>
      </c>
      <c r="J223" s="17" t="s">
        <v>22</v>
      </c>
      <c r="K223" s="34">
        <v>2725.28</v>
      </c>
      <c r="L223" s="86">
        <v>3270.34</v>
      </c>
      <c r="M223" s="34">
        <v>2725.28</v>
      </c>
      <c r="N223" s="43"/>
      <c r="O223" s="25" t="s">
        <v>24</v>
      </c>
      <c r="P223" s="25" t="s">
        <v>24754</v>
      </c>
    </row>
    <row r="224" spans="1:16" x14ac:dyDescent="0.2">
      <c r="A224" s="21" t="s">
        <v>837</v>
      </c>
      <c r="B224" s="22" t="s">
        <v>838</v>
      </c>
      <c r="C224" s="22" t="s">
        <v>839</v>
      </c>
      <c r="D224" s="22" t="s">
        <v>20</v>
      </c>
      <c r="E224" s="46" t="s">
        <v>25179</v>
      </c>
      <c r="F224" s="23">
        <v>96</v>
      </c>
      <c r="G224" s="22" t="s">
        <v>654</v>
      </c>
      <c r="H224" s="17" t="s">
        <v>21</v>
      </c>
      <c r="I224" s="47">
        <v>10</v>
      </c>
      <c r="J224" s="17" t="s">
        <v>22</v>
      </c>
      <c r="K224" s="34">
        <v>832.95</v>
      </c>
      <c r="L224" s="86">
        <v>999.54</v>
      </c>
      <c r="M224" s="34">
        <v>832.95</v>
      </c>
      <c r="N224" s="43"/>
      <c r="O224" s="25" t="s">
        <v>24</v>
      </c>
      <c r="P224" s="25" t="s">
        <v>24754</v>
      </c>
    </row>
    <row r="225" spans="1:16" x14ac:dyDescent="0.2">
      <c r="A225" s="21" t="s">
        <v>840</v>
      </c>
      <c r="B225" s="22" t="s">
        <v>841</v>
      </c>
      <c r="C225" s="22" t="s">
        <v>842</v>
      </c>
      <c r="D225" s="22" t="s">
        <v>20</v>
      </c>
      <c r="E225" s="46" t="s">
        <v>25179</v>
      </c>
      <c r="F225" s="23">
        <v>97</v>
      </c>
      <c r="G225" s="22" t="s">
        <v>843</v>
      </c>
      <c r="H225" s="17" t="s">
        <v>21</v>
      </c>
      <c r="I225" s="47">
        <v>1</v>
      </c>
      <c r="J225" s="17" t="s">
        <v>22</v>
      </c>
      <c r="K225" s="34">
        <v>1496.28</v>
      </c>
      <c r="L225" s="86">
        <v>1795.54</v>
      </c>
      <c r="M225" s="34">
        <v>1496.28</v>
      </c>
      <c r="N225" s="43"/>
      <c r="O225" s="25" t="s">
        <v>24</v>
      </c>
      <c r="P225" s="25" t="s">
        <v>24754</v>
      </c>
    </row>
    <row r="226" spans="1:16" x14ac:dyDescent="0.2">
      <c r="A226" s="21" t="s">
        <v>845</v>
      </c>
      <c r="B226" s="22" t="s">
        <v>846</v>
      </c>
      <c r="C226" s="22" t="s">
        <v>847</v>
      </c>
      <c r="D226" s="22" t="s">
        <v>20</v>
      </c>
      <c r="E226" s="46" t="s">
        <v>25179</v>
      </c>
      <c r="F226" s="23">
        <v>96</v>
      </c>
      <c r="G226" s="22" t="s">
        <v>654</v>
      </c>
      <c r="H226" s="17" t="s">
        <v>21</v>
      </c>
      <c r="I226" s="47">
        <v>1</v>
      </c>
      <c r="J226" s="17" t="s">
        <v>22</v>
      </c>
      <c r="K226" s="34">
        <v>6899.31</v>
      </c>
      <c r="L226" s="86">
        <v>8279.17</v>
      </c>
      <c r="M226" s="34">
        <v>6899.31</v>
      </c>
      <c r="N226" s="43"/>
      <c r="O226" s="25" t="s">
        <v>24</v>
      </c>
      <c r="P226" s="25" t="s">
        <v>24754</v>
      </c>
    </row>
    <row r="227" spans="1:16" x14ac:dyDescent="0.2">
      <c r="A227" s="21" t="s">
        <v>852</v>
      </c>
      <c r="B227" s="22" t="s">
        <v>853</v>
      </c>
      <c r="C227" s="22" t="s">
        <v>854</v>
      </c>
      <c r="D227" s="22" t="s">
        <v>20</v>
      </c>
      <c r="E227" s="46" t="s">
        <v>25179</v>
      </c>
      <c r="F227" s="23">
        <v>96</v>
      </c>
      <c r="G227" s="22" t="s">
        <v>654</v>
      </c>
      <c r="H227" s="17" t="s">
        <v>21</v>
      </c>
      <c r="I227" s="47">
        <v>1</v>
      </c>
      <c r="J227" s="17" t="s">
        <v>22</v>
      </c>
      <c r="K227" s="34">
        <v>1793</v>
      </c>
      <c r="L227" s="86">
        <v>2151.6</v>
      </c>
      <c r="M227" s="34">
        <v>1793</v>
      </c>
      <c r="N227" s="43"/>
      <c r="O227" s="25" t="s">
        <v>24</v>
      </c>
      <c r="P227" s="25" t="s">
        <v>24754</v>
      </c>
    </row>
    <row r="228" spans="1:16" x14ac:dyDescent="0.2">
      <c r="A228" s="21" t="s">
        <v>856</v>
      </c>
      <c r="B228" s="22" t="s">
        <v>857</v>
      </c>
      <c r="C228" s="22" t="s">
        <v>858</v>
      </c>
      <c r="D228" s="22" t="s">
        <v>20</v>
      </c>
      <c r="E228" s="46" t="s">
        <v>25179</v>
      </c>
      <c r="F228" s="23">
        <v>96</v>
      </c>
      <c r="G228" s="22" t="s">
        <v>654</v>
      </c>
      <c r="H228" s="17" t="s">
        <v>21</v>
      </c>
      <c r="I228" s="47">
        <v>1</v>
      </c>
      <c r="J228" s="17" t="s">
        <v>22</v>
      </c>
      <c r="K228" s="34">
        <v>2010.82</v>
      </c>
      <c r="L228" s="86">
        <v>2412.98</v>
      </c>
      <c r="M228" s="34">
        <v>2010.82</v>
      </c>
      <c r="N228" s="43"/>
      <c r="O228" s="25" t="s">
        <v>24</v>
      </c>
      <c r="P228" s="25" t="s">
        <v>24754</v>
      </c>
    </row>
    <row r="229" spans="1:16" x14ac:dyDescent="0.2">
      <c r="A229" s="21" t="s">
        <v>860</v>
      </c>
      <c r="B229" s="22" t="s">
        <v>861</v>
      </c>
      <c r="C229" s="22" t="s">
        <v>862</v>
      </c>
      <c r="D229" s="22" t="s">
        <v>20</v>
      </c>
      <c r="E229" s="46" t="s">
        <v>25179</v>
      </c>
      <c r="F229" s="23">
        <v>96</v>
      </c>
      <c r="G229" s="22" t="s">
        <v>654</v>
      </c>
      <c r="H229" s="17" t="s">
        <v>21</v>
      </c>
      <c r="I229" s="47">
        <v>1</v>
      </c>
      <c r="J229" s="17" t="s">
        <v>22</v>
      </c>
      <c r="K229" s="34">
        <v>1191.1600000000001</v>
      </c>
      <c r="L229" s="86">
        <v>1429.39</v>
      </c>
      <c r="M229" s="34">
        <v>1191.1600000000001</v>
      </c>
      <c r="N229" s="43"/>
      <c r="O229" s="25" t="s">
        <v>24</v>
      </c>
      <c r="P229" s="25" t="s">
        <v>24754</v>
      </c>
    </row>
    <row r="230" spans="1:16" x14ac:dyDescent="0.2">
      <c r="A230" s="21" t="s">
        <v>864</v>
      </c>
      <c r="B230" s="22" t="s">
        <v>865</v>
      </c>
      <c r="C230" s="22" t="s">
        <v>866</v>
      </c>
      <c r="D230" s="22" t="s">
        <v>20</v>
      </c>
      <c r="E230" s="46" t="s">
        <v>25179</v>
      </c>
      <c r="F230" s="23">
        <v>96</v>
      </c>
      <c r="G230" s="22" t="s">
        <v>654</v>
      </c>
      <c r="H230" s="17" t="s">
        <v>21</v>
      </c>
      <c r="I230" s="47">
        <v>1</v>
      </c>
      <c r="J230" s="17" t="s">
        <v>22</v>
      </c>
      <c r="K230" s="34">
        <v>3898.64</v>
      </c>
      <c r="L230" s="86">
        <v>4678.37</v>
      </c>
      <c r="M230" s="34">
        <v>3898.64</v>
      </c>
      <c r="N230" s="43"/>
      <c r="O230" s="25" t="s">
        <v>24</v>
      </c>
      <c r="P230" s="25" t="s">
        <v>24754</v>
      </c>
    </row>
    <row r="231" spans="1:16" x14ac:dyDescent="0.2">
      <c r="A231" s="21" t="s">
        <v>868</v>
      </c>
      <c r="B231" s="22" t="s">
        <v>869</v>
      </c>
      <c r="C231" s="22" t="s">
        <v>870</v>
      </c>
      <c r="D231" s="22" t="s">
        <v>20</v>
      </c>
      <c r="E231" s="46" t="s">
        <v>25179</v>
      </c>
      <c r="F231" s="23">
        <v>96</v>
      </c>
      <c r="G231" s="22" t="s">
        <v>654</v>
      </c>
      <c r="H231" s="17" t="s">
        <v>21</v>
      </c>
      <c r="I231" s="47">
        <v>1</v>
      </c>
      <c r="J231" s="17" t="s">
        <v>22</v>
      </c>
      <c r="K231" s="34">
        <v>6147.22</v>
      </c>
      <c r="L231" s="86">
        <v>7376.66</v>
      </c>
      <c r="M231" s="34">
        <v>6147.22</v>
      </c>
      <c r="N231" s="43"/>
      <c r="O231" s="25" t="s">
        <v>24</v>
      </c>
      <c r="P231" s="25" t="s">
        <v>24754</v>
      </c>
    </row>
    <row r="232" spans="1:16" x14ac:dyDescent="0.2">
      <c r="A232" s="21" t="s">
        <v>872</v>
      </c>
      <c r="B232" s="22" t="s">
        <v>873</v>
      </c>
      <c r="C232" s="22" t="s">
        <v>874</v>
      </c>
      <c r="D232" s="22" t="s">
        <v>20</v>
      </c>
      <c r="E232" s="46" t="s">
        <v>25179</v>
      </c>
      <c r="F232" s="23">
        <v>96</v>
      </c>
      <c r="G232" s="22" t="s">
        <v>654</v>
      </c>
      <c r="H232" s="17" t="s">
        <v>21</v>
      </c>
      <c r="I232" s="47">
        <v>1</v>
      </c>
      <c r="J232" s="17" t="s">
        <v>22</v>
      </c>
      <c r="K232" s="34">
        <v>3089.65</v>
      </c>
      <c r="L232" s="86">
        <v>3707.58</v>
      </c>
      <c r="M232" s="34">
        <v>3089.65</v>
      </c>
      <c r="N232" s="43"/>
      <c r="O232" s="25" t="s">
        <v>24</v>
      </c>
      <c r="P232" s="25" t="s">
        <v>24754</v>
      </c>
    </row>
    <row r="233" spans="1:16" x14ac:dyDescent="0.2">
      <c r="A233" s="21" t="s">
        <v>876</v>
      </c>
      <c r="B233" s="22" t="s">
        <v>877</v>
      </c>
      <c r="C233" s="22" t="s">
        <v>878</v>
      </c>
      <c r="D233" s="22" t="s">
        <v>20</v>
      </c>
      <c r="E233" s="46" t="s">
        <v>25179</v>
      </c>
      <c r="F233" s="23">
        <v>96</v>
      </c>
      <c r="G233" s="22" t="s">
        <v>654</v>
      </c>
      <c r="H233" s="17" t="s">
        <v>21</v>
      </c>
      <c r="I233" s="47">
        <v>1</v>
      </c>
      <c r="J233" s="17" t="s">
        <v>22</v>
      </c>
      <c r="K233" s="34">
        <v>3282.04</v>
      </c>
      <c r="L233" s="86">
        <v>3938.45</v>
      </c>
      <c r="M233" s="34">
        <v>3282.04</v>
      </c>
      <c r="N233" s="43"/>
      <c r="O233" s="25" t="s">
        <v>24</v>
      </c>
      <c r="P233" s="25" t="s">
        <v>24754</v>
      </c>
    </row>
    <row r="234" spans="1:16" x14ac:dyDescent="0.2">
      <c r="A234" s="21" t="s">
        <v>880</v>
      </c>
      <c r="B234" s="22" t="s">
        <v>881</v>
      </c>
      <c r="C234" s="22" t="s">
        <v>882</v>
      </c>
      <c r="D234" s="22" t="s">
        <v>20</v>
      </c>
      <c r="E234" s="46" t="s">
        <v>25179</v>
      </c>
      <c r="F234" s="23">
        <v>96</v>
      </c>
      <c r="G234" s="22" t="s">
        <v>654</v>
      </c>
      <c r="H234" s="17" t="s">
        <v>21</v>
      </c>
      <c r="I234" s="47">
        <v>1</v>
      </c>
      <c r="J234" s="17" t="s">
        <v>22</v>
      </c>
      <c r="K234" s="34">
        <v>3821.68</v>
      </c>
      <c r="L234" s="86">
        <v>4586.0200000000004</v>
      </c>
      <c r="M234" s="34">
        <v>3821.68</v>
      </c>
      <c r="N234" s="43"/>
      <c r="O234" s="25" t="s">
        <v>24</v>
      </c>
      <c r="P234" s="25" t="s">
        <v>24754</v>
      </c>
    </row>
    <row r="235" spans="1:16" x14ac:dyDescent="0.2">
      <c r="A235" s="21" t="s">
        <v>884</v>
      </c>
      <c r="B235" s="22" t="s">
        <v>885</v>
      </c>
      <c r="C235" s="22" t="s">
        <v>886</v>
      </c>
      <c r="D235" s="22" t="s">
        <v>20</v>
      </c>
      <c r="E235" s="46" t="s">
        <v>25179</v>
      </c>
      <c r="F235" s="23">
        <v>96</v>
      </c>
      <c r="G235" s="22" t="s">
        <v>654</v>
      </c>
      <c r="H235" s="17" t="s">
        <v>21</v>
      </c>
      <c r="I235" s="47">
        <v>1</v>
      </c>
      <c r="J235" s="17" t="s">
        <v>22</v>
      </c>
      <c r="K235" s="34">
        <v>3223.42</v>
      </c>
      <c r="L235" s="86">
        <v>3868.1</v>
      </c>
      <c r="M235" s="34">
        <v>3223.42</v>
      </c>
      <c r="N235" s="43"/>
      <c r="O235" s="25" t="s">
        <v>24</v>
      </c>
      <c r="P235" s="25" t="s">
        <v>24754</v>
      </c>
    </row>
    <row r="236" spans="1:16" x14ac:dyDescent="0.2">
      <c r="A236" s="21" t="s">
        <v>888</v>
      </c>
      <c r="B236" s="22" t="s">
        <v>889</v>
      </c>
      <c r="C236" s="22" t="s">
        <v>890</v>
      </c>
      <c r="D236" s="22" t="s">
        <v>20</v>
      </c>
      <c r="E236" s="46" t="s">
        <v>25179</v>
      </c>
      <c r="F236" s="23">
        <v>96</v>
      </c>
      <c r="G236" s="22" t="s">
        <v>654</v>
      </c>
      <c r="H236" s="17" t="s">
        <v>21</v>
      </c>
      <c r="I236" s="47">
        <v>1</v>
      </c>
      <c r="J236" s="17" t="s">
        <v>22</v>
      </c>
      <c r="K236" s="34">
        <v>6054.08</v>
      </c>
      <c r="L236" s="86">
        <v>7264.9</v>
      </c>
      <c r="M236" s="34">
        <v>6054.08</v>
      </c>
      <c r="N236" s="43"/>
      <c r="O236" s="25" t="s">
        <v>24</v>
      </c>
      <c r="P236" s="25" t="s">
        <v>24754</v>
      </c>
    </row>
    <row r="237" spans="1:16" x14ac:dyDescent="0.2">
      <c r="A237" s="21" t="s">
        <v>892</v>
      </c>
      <c r="B237" s="22" t="s">
        <v>893</v>
      </c>
      <c r="C237" s="22" t="s">
        <v>894</v>
      </c>
      <c r="D237" s="22" t="s">
        <v>20</v>
      </c>
      <c r="E237" s="46" t="s">
        <v>25179</v>
      </c>
      <c r="F237" s="23">
        <v>96</v>
      </c>
      <c r="G237" s="22" t="s">
        <v>654</v>
      </c>
      <c r="H237" s="17" t="s">
        <v>21</v>
      </c>
      <c r="I237" s="47">
        <v>1</v>
      </c>
      <c r="J237" s="17" t="s">
        <v>22</v>
      </c>
      <c r="K237" s="34">
        <v>6054.08</v>
      </c>
      <c r="L237" s="86">
        <v>7264.9</v>
      </c>
      <c r="M237" s="34">
        <v>6054.08</v>
      </c>
      <c r="N237" s="43"/>
      <c r="O237" s="25" t="s">
        <v>24</v>
      </c>
      <c r="P237" s="25" t="s">
        <v>24754</v>
      </c>
    </row>
    <row r="238" spans="1:16" x14ac:dyDescent="0.2">
      <c r="A238" s="21" t="s">
        <v>896</v>
      </c>
      <c r="B238" s="22" t="s">
        <v>897</v>
      </c>
      <c r="C238" s="22" t="s">
        <v>898</v>
      </c>
      <c r="D238" s="22" t="s">
        <v>20</v>
      </c>
      <c r="E238" s="46" t="s">
        <v>25179</v>
      </c>
      <c r="F238" s="23">
        <v>96</v>
      </c>
      <c r="G238" s="22" t="s">
        <v>654</v>
      </c>
      <c r="H238" s="17" t="s">
        <v>21</v>
      </c>
      <c r="I238" s="47">
        <v>1</v>
      </c>
      <c r="J238" s="17" t="s">
        <v>22</v>
      </c>
      <c r="K238" s="34">
        <v>4830.8999999999996</v>
      </c>
      <c r="L238" s="86">
        <v>5797.08</v>
      </c>
      <c r="M238" s="34">
        <v>4830.8999999999996</v>
      </c>
      <c r="N238" s="43"/>
      <c r="O238" s="25" t="s">
        <v>24</v>
      </c>
      <c r="P238" s="25" t="s">
        <v>24754</v>
      </c>
    </row>
    <row r="239" spans="1:16" x14ac:dyDescent="0.2">
      <c r="A239" s="21" t="s">
        <v>900</v>
      </c>
      <c r="B239" s="22" t="s">
        <v>901</v>
      </c>
      <c r="C239" s="22" t="s">
        <v>902</v>
      </c>
      <c r="D239" s="22" t="s">
        <v>20</v>
      </c>
      <c r="E239" s="46" t="s">
        <v>25179</v>
      </c>
      <c r="F239" s="23">
        <v>96</v>
      </c>
      <c r="G239" s="22" t="s">
        <v>654</v>
      </c>
      <c r="H239" s="17" t="s">
        <v>21</v>
      </c>
      <c r="I239" s="47">
        <v>1</v>
      </c>
      <c r="J239" s="17" t="s">
        <v>22</v>
      </c>
      <c r="K239" s="34">
        <v>3154.32</v>
      </c>
      <c r="L239" s="86">
        <v>3785.18</v>
      </c>
      <c r="M239" s="34">
        <v>3154.32</v>
      </c>
      <c r="N239" s="43"/>
      <c r="O239" s="25" t="s">
        <v>24</v>
      </c>
      <c r="P239" s="25" t="s">
        <v>24754</v>
      </c>
    </row>
    <row r="240" spans="1:16" x14ac:dyDescent="0.2">
      <c r="A240" s="21" t="s">
        <v>904</v>
      </c>
      <c r="B240" s="22" t="s">
        <v>905</v>
      </c>
      <c r="C240" s="22" t="s">
        <v>906</v>
      </c>
      <c r="D240" s="22" t="s">
        <v>20</v>
      </c>
      <c r="E240" s="46" t="s">
        <v>25179</v>
      </c>
      <c r="F240" s="23">
        <v>96</v>
      </c>
      <c r="G240" s="22" t="s">
        <v>654</v>
      </c>
      <c r="H240" s="17" t="s">
        <v>21</v>
      </c>
      <c r="I240" s="47">
        <v>1</v>
      </c>
      <c r="J240" s="17" t="s">
        <v>22</v>
      </c>
      <c r="K240" s="34">
        <v>5558.78</v>
      </c>
      <c r="L240" s="86">
        <v>6670.54</v>
      </c>
      <c r="M240" s="34">
        <v>5558.78</v>
      </c>
      <c r="N240" s="43"/>
      <c r="O240" s="25" t="s">
        <v>24</v>
      </c>
      <c r="P240" s="25" t="s">
        <v>24754</v>
      </c>
    </row>
    <row r="241" spans="1:16" x14ac:dyDescent="0.2">
      <c r="A241" s="21" t="s">
        <v>908</v>
      </c>
      <c r="B241" s="22" t="s">
        <v>909</v>
      </c>
      <c r="C241" s="22" t="s">
        <v>910</v>
      </c>
      <c r="D241" s="22" t="s">
        <v>20</v>
      </c>
      <c r="E241" s="46" t="s">
        <v>25179</v>
      </c>
      <c r="F241" s="23">
        <v>95</v>
      </c>
      <c r="G241" s="22" t="s">
        <v>604</v>
      </c>
      <c r="H241" s="17" t="s">
        <v>21</v>
      </c>
      <c r="I241" s="47">
        <v>1</v>
      </c>
      <c r="J241" s="17" t="s">
        <v>22</v>
      </c>
      <c r="K241" s="34">
        <v>12266.21</v>
      </c>
      <c r="L241" s="86">
        <v>14719.45</v>
      </c>
      <c r="M241" s="34">
        <v>12266.21</v>
      </c>
      <c r="N241" s="43"/>
      <c r="O241" s="25" t="s">
        <v>24</v>
      </c>
      <c r="P241" s="25" t="s">
        <v>24754</v>
      </c>
    </row>
    <row r="242" spans="1:16" x14ac:dyDescent="0.2">
      <c r="A242" s="21" t="s">
        <v>912</v>
      </c>
      <c r="B242" s="22" t="s">
        <v>913</v>
      </c>
      <c r="C242" s="22" t="s">
        <v>914</v>
      </c>
      <c r="D242" s="22" t="s">
        <v>20</v>
      </c>
      <c r="E242" s="46" t="s">
        <v>25179</v>
      </c>
      <c r="F242" s="23">
        <v>96</v>
      </c>
      <c r="G242" s="22" t="s">
        <v>654</v>
      </c>
      <c r="H242" s="17" t="s">
        <v>21</v>
      </c>
      <c r="I242" s="47">
        <v>1</v>
      </c>
      <c r="J242" s="17" t="s">
        <v>22</v>
      </c>
      <c r="K242" s="34">
        <v>9352.76</v>
      </c>
      <c r="L242" s="86">
        <v>11223.31</v>
      </c>
      <c r="M242" s="34">
        <v>9352.76</v>
      </c>
      <c r="N242" s="43"/>
      <c r="O242" s="25" t="s">
        <v>24</v>
      </c>
      <c r="P242" s="25" t="s">
        <v>24754</v>
      </c>
    </row>
    <row r="243" spans="1:16" x14ac:dyDescent="0.2">
      <c r="A243" s="21" t="s">
        <v>916</v>
      </c>
      <c r="B243" s="22" t="s">
        <v>917</v>
      </c>
      <c r="C243" s="22" t="s">
        <v>918</v>
      </c>
      <c r="D243" s="22" t="s">
        <v>20</v>
      </c>
      <c r="E243" s="46" t="s">
        <v>25179</v>
      </c>
      <c r="F243" s="23">
        <v>96</v>
      </c>
      <c r="G243" s="22" t="s">
        <v>654</v>
      </c>
      <c r="H243" s="17" t="s">
        <v>21</v>
      </c>
      <c r="I243" s="47">
        <v>1</v>
      </c>
      <c r="J243" s="17" t="s">
        <v>22</v>
      </c>
      <c r="K243" s="34">
        <v>7632.15</v>
      </c>
      <c r="L243" s="86">
        <v>9158.58</v>
      </c>
      <c r="M243" s="34">
        <v>7632.15</v>
      </c>
      <c r="N243" s="43"/>
      <c r="O243" s="25" t="s">
        <v>24</v>
      </c>
      <c r="P243" s="25" t="s">
        <v>24754</v>
      </c>
    </row>
    <row r="244" spans="1:16" x14ac:dyDescent="0.2">
      <c r="A244" s="21" t="s">
        <v>920</v>
      </c>
      <c r="B244" s="22" t="s">
        <v>921</v>
      </c>
      <c r="C244" s="22" t="s">
        <v>922</v>
      </c>
      <c r="D244" s="22" t="s">
        <v>20</v>
      </c>
      <c r="E244" s="46" t="s">
        <v>25179</v>
      </c>
      <c r="F244" s="23">
        <v>97</v>
      </c>
      <c r="G244" s="22" t="s">
        <v>843</v>
      </c>
      <c r="H244" s="17" t="s">
        <v>21</v>
      </c>
      <c r="I244" s="47">
        <v>1</v>
      </c>
      <c r="J244" s="17" t="s">
        <v>22</v>
      </c>
      <c r="K244" s="34">
        <v>5261.69</v>
      </c>
      <c r="L244" s="86">
        <v>6314.03</v>
      </c>
      <c r="M244" s="34">
        <v>5261.69</v>
      </c>
      <c r="N244" s="43"/>
      <c r="O244" s="25" t="s">
        <v>24</v>
      </c>
      <c r="P244" s="25" t="s">
        <v>24754</v>
      </c>
    </row>
    <row r="245" spans="1:16" x14ac:dyDescent="0.2">
      <c r="A245" s="21" t="s">
        <v>924</v>
      </c>
      <c r="B245" s="22" t="s">
        <v>925</v>
      </c>
      <c r="C245" s="22" t="s">
        <v>926</v>
      </c>
      <c r="D245" s="22" t="s">
        <v>20</v>
      </c>
      <c r="E245" s="46" t="s">
        <v>25179</v>
      </c>
      <c r="F245" s="23">
        <v>96</v>
      </c>
      <c r="G245" s="22" t="s">
        <v>654</v>
      </c>
      <c r="H245" s="17" t="s">
        <v>21</v>
      </c>
      <c r="I245" s="47">
        <v>1</v>
      </c>
      <c r="J245" s="17" t="s">
        <v>22</v>
      </c>
      <c r="K245" s="34">
        <v>2696.71</v>
      </c>
      <c r="L245" s="86">
        <v>3236.05</v>
      </c>
      <c r="M245" s="34">
        <v>2696.71</v>
      </c>
      <c r="N245" s="43"/>
      <c r="O245" s="25" t="s">
        <v>24</v>
      </c>
      <c r="P245" s="25" t="s">
        <v>24754</v>
      </c>
    </row>
    <row r="246" spans="1:16" x14ac:dyDescent="0.2">
      <c r="A246" s="21" t="s">
        <v>928</v>
      </c>
      <c r="B246" s="22" t="s">
        <v>929</v>
      </c>
      <c r="C246" s="22" t="s">
        <v>930</v>
      </c>
      <c r="D246" s="22" t="s">
        <v>20</v>
      </c>
      <c r="E246" s="46" t="s">
        <v>25179</v>
      </c>
      <c r="F246" s="23">
        <v>96</v>
      </c>
      <c r="G246" s="22" t="s">
        <v>654</v>
      </c>
      <c r="H246" s="17" t="s">
        <v>21</v>
      </c>
      <c r="I246" s="47">
        <v>1</v>
      </c>
      <c r="J246" s="17" t="s">
        <v>22</v>
      </c>
      <c r="K246" s="34">
        <v>3878.32</v>
      </c>
      <c r="L246" s="86">
        <v>4653.9799999999996</v>
      </c>
      <c r="M246" s="34">
        <v>3878.32</v>
      </c>
      <c r="N246" s="43"/>
      <c r="O246" s="25" t="s">
        <v>24</v>
      </c>
      <c r="P246" s="25" t="s">
        <v>24754</v>
      </c>
    </row>
    <row r="247" spans="1:16" x14ac:dyDescent="0.2">
      <c r="A247" s="21" t="s">
        <v>932</v>
      </c>
      <c r="B247" s="22" t="s">
        <v>933</v>
      </c>
      <c r="C247" s="22" t="s">
        <v>934</v>
      </c>
      <c r="D247" s="22" t="s">
        <v>20</v>
      </c>
      <c r="E247" s="46" t="s">
        <v>25179</v>
      </c>
      <c r="F247" s="23">
        <v>96</v>
      </c>
      <c r="G247" s="22" t="s">
        <v>654</v>
      </c>
      <c r="H247" s="17" t="s">
        <v>21</v>
      </c>
      <c r="I247" s="47">
        <v>1</v>
      </c>
      <c r="J247" s="17" t="s">
        <v>22</v>
      </c>
      <c r="K247" s="34">
        <v>4052.58</v>
      </c>
      <c r="L247" s="86">
        <v>4863.1000000000004</v>
      </c>
      <c r="M247" s="34">
        <v>4052.58</v>
      </c>
      <c r="N247" s="43"/>
      <c r="O247" s="25" t="s">
        <v>24</v>
      </c>
      <c r="P247" s="25" t="s">
        <v>24754</v>
      </c>
    </row>
    <row r="248" spans="1:16" x14ac:dyDescent="0.2">
      <c r="A248" s="21" t="s">
        <v>935</v>
      </c>
      <c r="B248" s="22" t="s">
        <v>936</v>
      </c>
      <c r="C248" s="22" t="s">
        <v>937</v>
      </c>
      <c r="D248" s="22" t="s">
        <v>20</v>
      </c>
      <c r="E248" s="46" t="s">
        <v>25179</v>
      </c>
      <c r="F248" s="23">
        <v>96</v>
      </c>
      <c r="G248" s="22" t="s">
        <v>654</v>
      </c>
      <c r="H248" s="17" t="s">
        <v>21</v>
      </c>
      <c r="I248" s="47">
        <v>1</v>
      </c>
      <c r="J248" s="17" t="s">
        <v>22</v>
      </c>
      <c r="K248" s="34">
        <v>3896.67</v>
      </c>
      <c r="L248" s="86">
        <v>4676</v>
      </c>
      <c r="M248" s="34">
        <v>3896.67</v>
      </c>
      <c r="N248" s="43"/>
      <c r="O248" s="25" t="s">
        <v>24</v>
      </c>
      <c r="P248" s="25" t="s">
        <v>24754</v>
      </c>
    </row>
    <row r="249" spans="1:16" x14ac:dyDescent="0.2">
      <c r="A249" s="21" t="s">
        <v>939</v>
      </c>
      <c r="B249" s="22" t="s">
        <v>940</v>
      </c>
      <c r="C249" s="22" t="s">
        <v>941</v>
      </c>
      <c r="D249" s="22" t="s">
        <v>20</v>
      </c>
      <c r="E249" s="46" t="s">
        <v>25179</v>
      </c>
      <c r="F249" s="23">
        <v>96</v>
      </c>
      <c r="G249" s="22" t="s">
        <v>654</v>
      </c>
      <c r="H249" s="17" t="s">
        <v>21</v>
      </c>
      <c r="I249" s="47">
        <v>1</v>
      </c>
      <c r="J249" s="17" t="s">
        <v>22</v>
      </c>
      <c r="K249" s="34">
        <v>4535.6000000000004</v>
      </c>
      <c r="L249" s="86">
        <v>5442.72</v>
      </c>
      <c r="M249" s="34">
        <v>4535.6000000000004</v>
      </c>
      <c r="N249" s="43"/>
      <c r="O249" s="25" t="s">
        <v>24</v>
      </c>
      <c r="P249" s="25" t="s">
        <v>24754</v>
      </c>
    </row>
    <row r="250" spans="1:16" x14ac:dyDescent="0.2">
      <c r="A250" s="21" t="s">
        <v>943</v>
      </c>
      <c r="B250" s="22" t="s">
        <v>944</v>
      </c>
      <c r="C250" s="22" t="s">
        <v>945</v>
      </c>
      <c r="D250" s="22" t="s">
        <v>20</v>
      </c>
      <c r="E250" s="46" t="s">
        <v>25179</v>
      </c>
      <c r="F250" s="23">
        <v>96</v>
      </c>
      <c r="G250" s="22" t="s">
        <v>654</v>
      </c>
      <c r="H250" s="17" t="s">
        <v>21</v>
      </c>
      <c r="I250" s="47">
        <v>1</v>
      </c>
      <c r="J250" s="17" t="s">
        <v>22</v>
      </c>
      <c r="K250" s="34">
        <v>5816.27</v>
      </c>
      <c r="L250" s="86">
        <v>6979.52</v>
      </c>
      <c r="M250" s="34">
        <v>5816.27</v>
      </c>
      <c r="N250" s="43"/>
      <c r="O250" s="25" t="s">
        <v>24</v>
      </c>
      <c r="P250" s="25" t="s">
        <v>24754</v>
      </c>
    </row>
    <row r="251" spans="1:16" x14ac:dyDescent="0.2">
      <c r="A251" s="21" t="s">
        <v>947</v>
      </c>
      <c r="B251" s="22" t="s">
        <v>948</v>
      </c>
      <c r="C251" s="22" t="s">
        <v>949</v>
      </c>
      <c r="D251" s="22" t="s">
        <v>20</v>
      </c>
      <c r="E251" s="46" t="s">
        <v>25179</v>
      </c>
      <c r="F251" s="23">
        <v>96</v>
      </c>
      <c r="G251" s="22" t="s">
        <v>654</v>
      </c>
      <c r="H251" s="17" t="s">
        <v>21</v>
      </c>
      <c r="I251" s="47">
        <v>1</v>
      </c>
      <c r="J251" s="17" t="s">
        <v>22</v>
      </c>
      <c r="K251" s="34">
        <v>10559.12</v>
      </c>
      <c r="L251" s="86">
        <v>12670.94</v>
      </c>
      <c r="M251" s="34">
        <v>10559.12</v>
      </c>
      <c r="N251" s="43"/>
      <c r="O251" s="25" t="s">
        <v>24</v>
      </c>
      <c r="P251" s="25" t="s">
        <v>24754</v>
      </c>
    </row>
    <row r="252" spans="1:16" x14ac:dyDescent="0.2">
      <c r="A252" s="21" t="s">
        <v>951</v>
      </c>
      <c r="B252" s="22" t="s">
        <v>952</v>
      </c>
      <c r="C252" s="22" t="s">
        <v>953</v>
      </c>
      <c r="D252" s="22" t="s">
        <v>20</v>
      </c>
      <c r="E252" s="46" t="s">
        <v>25179</v>
      </c>
      <c r="F252" s="23">
        <v>96</v>
      </c>
      <c r="G252" s="22" t="s">
        <v>654</v>
      </c>
      <c r="H252" s="17" t="s">
        <v>21</v>
      </c>
      <c r="I252" s="47">
        <v>1</v>
      </c>
      <c r="J252" s="17" t="s">
        <v>22</v>
      </c>
      <c r="K252" s="34">
        <v>15777.06</v>
      </c>
      <c r="L252" s="86">
        <v>18932.47</v>
      </c>
      <c r="M252" s="34">
        <v>15777.06</v>
      </c>
      <c r="N252" s="43"/>
      <c r="O252" s="25" t="s">
        <v>24</v>
      </c>
      <c r="P252" s="25" t="s">
        <v>24754</v>
      </c>
    </row>
    <row r="253" spans="1:16" x14ac:dyDescent="0.2">
      <c r="A253" s="21" t="s">
        <v>955</v>
      </c>
      <c r="B253" s="22" t="s">
        <v>956</v>
      </c>
      <c r="C253" s="22" t="s">
        <v>957</v>
      </c>
      <c r="D253" s="22" t="s">
        <v>20</v>
      </c>
      <c r="E253" s="46" t="s">
        <v>25179</v>
      </c>
      <c r="F253" s="23">
        <v>96</v>
      </c>
      <c r="G253" s="22" t="s">
        <v>654</v>
      </c>
      <c r="H253" s="17" t="s">
        <v>21</v>
      </c>
      <c r="I253" s="47">
        <v>1</v>
      </c>
      <c r="J253" s="17" t="s">
        <v>22</v>
      </c>
      <c r="K253" s="34">
        <v>18890.919999999998</v>
      </c>
      <c r="L253" s="86">
        <v>22669.1</v>
      </c>
      <c r="M253" s="34">
        <v>18890.919999999998</v>
      </c>
      <c r="N253" s="43"/>
      <c r="O253" s="25" t="s">
        <v>24</v>
      </c>
      <c r="P253" s="25" t="s">
        <v>24754</v>
      </c>
    </row>
    <row r="254" spans="1:16" x14ac:dyDescent="0.2">
      <c r="A254" s="21" t="s">
        <v>959</v>
      </c>
      <c r="B254" s="22" t="s">
        <v>960</v>
      </c>
      <c r="C254" s="22" t="s">
        <v>961</v>
      </c>
      <c r="D254" s="22" t="s">
        <v>20</v>
      </c>
      <c r="E254" s="46" t="s">
        <v>25179</v>
      </c>
      <c r="F254" s="23">
        <v>96</v>
      </c>
      <c r="G254" s="22" t="s">
        <v>654</v>
      </c>
      <c r="H254" s="17" t="s">
        <v>21</v>
      </c>
      <c r="I254" s="47">
        <v>1</v>
      </c>
      <c r="J254" s="17" t="s">
        <v>22</v>
      </c>
      <c r="K254" s="34">
        <v>7103.2</v>
      </c>
      <c r="L254" s="86">
        <v>8523.84</v>
      </c>
      <c r="M254" s="34">
        <v>7103.2</v>
      </c>
      <c r="N254" s="43"/>
      <c r="O254" s="25" t="s">
        <v>24</v>
      </c>
      <c r="P254" s="25" t="s">
        <v>24754</v>
      </c>
    </row>
    <row r="255" spans="1:16" x14ac:dyDescent="0.2">
      <c r="A255" s="21" t="s">
        <v>963</v>
      </c>
      <c r="B255" s="22" t="s">
        <v>964</v>
      </c>
      <c r="C255" s="22" t="s">
        <v>965</v>
      </c>
      <c r="D255" s="22" t="s">
        <v>20</v>
      </c>
      <c r="E255" s="46" t="s">
        <v>25179</v>
      </c>
      <c r="F255" s="23">
        <v>96</v>
      </c>
      <c r="G255" s="22" t="s">
        <v>654</v>
      </c>
      <c r="H255" s="17" t="s">
        <v>21</v>
      </c>
      <c r="I255" s="47">
        <v>1</v>
      </c>
      <c r="J255" s="17" t="s">
        <v>22</v>
      </c>
      <c r="K255" s="34">
        <v>7776.1</v>
      </c>
      <c r="L255" s="86">
        <v>9331.32</v>
      </c>
      <c r="M255" s="34">
        <v>7776.1</v>
      </c>
      <c r="N255" s="43"/>
      <c r="O255" s="25" t="s">
        <v>24</v>
      </c>
      <c r="P255" s="25" t="s">
        <v>24754</v>
      </c>
    </row>
    <row r="256" spans="1:16" x14ac:dyDescent="0.2">
      <c r="A256" s="21" t="s">
        <v>967</v>
      </c>
      <c r="B256" s="22" t="s">
        <v>968</v>
      </c>
      <c r="C256" s="22" t="s">
        <v>969</v>
      </c>
      <c r="D256" s="22" t="s">
        <v>20</v>
      </c>
      <c r="E256" s="46" t="s">
        <v>25179</v>
      </c>
      <c r="F256" s="23">
        <v>96</v>
      </c>
      <c r="G256" s="22" t="s">
        <v>654</v>
      </c>
      <c r="H256" s="17" t="s">
        <v>21</v>
      </c>
      <c r="I256" s="47">
        <v>1</v>
      </c>
      <c r="J256" s="17" t="s">
        <v>22</v>
      </c>
      <c r="K256" s="34">
        <v>16577.740000000002</v>
      </c>
      <c r="L256" s="86">
        <v>19893.29</v>
      </c>
      <c r="M256" s="34">
        <v>16577.740000000002</v>
      </c>
      <c r="N256" s="43"/>
      <c r="O256" s="25" t="s">
        <v>24</v>
      </c>
      <c r="P256" s="25" t="s">
        <v>24754</v>
      </c>
    </row>
    <row r="257" spans="1:16" x14ac:dyDescent="0.2">
      <c r="A257" s="21" t="s">
        <v>971</v>
      </c>
      <c r="B257" s="22" t="s">
        <v>972</v>
      </c>
      <c r="C257" s="22" t="s">
        <v>973</v>
      </c>
      <c r="D257" s="22" t="s">
        <v>20</v>
      </c>
      <c r="E257" s="46" t="s">
        <v>25179</v>
      </c>
      <c r="F257" s="23">
        <v>96</v>
      </c>
      <c r="G257" s="22" t="s">
        <v>654</v>
      </c>
      <c r="H257" s="17" t="s">
        <v>21</v>
      </c>
      <c r="I257" s="47">
        <v>1</v>
      </c>
      <c r="J257" s="17" t="s">
        <v>22</v>
      </c>
      <c r="K257" s="34">
        <v>25751.279999999999</v>
      </c>
      <c r="L257" s="86">
        <v>30901.54</v>
      </c>
      <c r="M257" s="34">
        <v>25751.279999999999</v>
      </c>
      <c r="N257" s="43"/>
      <c r="O257" s="25" t="s">
        <v>24</v>
      </c>
      <c r="P257" s="25" t="s">
        <v>24754</v>
      </c>
    </row>
    <row r="258" spans="1:16" x14ac:dyDescent="0.2">
      <c r="A258" s="21" t="s">
        <v>975</v>
      </c>
      <c r="B258" s="22" t="s">
        <v>976</v>
      </c>
      <c r="C258" s="22" t="s">
        <v>977</v>
      </c>
      <c r="D258" s="22" t="s">
        <v>20</v>
      </c>
      <c r="E258" s="46" t="s">
        <v>25179</v>
      </c>
      <c r="F258" s="23">
        <v>96</v>
      </c>
      <c r="G258" s="22" t="s">
        <v>654</v>
      </c>
      <c r="H258" s="17" t="s">
        <v>21</v>
      </c>
      <c r="I258" s="47">
        <v>1</v>
      </c>
      <c r="J258" s="17" t="s">
        <v>22</v>
      </c>
      <c r="K258" s="34">
        <v>3896.67</v>
      </c>
      <c r="L258" s="86">
        <v>4676</v>
      </c>
      <c r="M258" s="34">
        <v>3896.67</v>
      </c>
      <c r="N258" s="43"/>
      <c r="O258" s="25" t="s">
        <v>24</v>
      </c>
      <c r="P258" s="25" t="s">
        <v>24754</v>
      </c>
    </row>
    <row r="259" spans="1:16" x14ac:dyDescent="0.2">
      <c r="A259" s="21" t="s">
        <v>979</v>
      </c>
      <c r="B259" s="22" t="s">
        <v>980</v>
      </c>
      <c r="C259" s="22" t="s">
        <v>981</v>
      </c>
      <c r="D259" s="22" t="s">
        <v>20</v>
      </c>
      <c r="E259" s="46" t="s">
        <v>25179</v>
      </c>
      <c r="F259" s="23">
        <v>96</v>
      </c>
      <c r="G259" s="22" t="s">
        <v>654</v>
      </c>
      <c r="H259" s="17" t="s">
        <v>21</v>
      </c>
      <c r="I259" s="47">
        <v>1</v>
      </c>
      <c r="J259" s="17" t="s">
        <v>22</v>
      </c>
      <c r="K259" s="34">
        <v>4535.6000000000004</v>
      </c>
      <c r="L259" s="86">
        <v>5442.72</v>
      </c>
      <c r="M259" s="34">
        <v>4535.6000000000004</v>
      </c>
      <c r="N259" s="43"/>
      <c r="O259" s="25" t="s">
        <v>24</v>
      </c>
      <c r="P259" s="25" t="s">
        <v>24754</v>
      </c>
    </row>
    <row r="260" spans="1:16" x14ac:dyDescent="0.2">
      <c r="A260" s="21" t="s">
        <v>983</v>
      </c>
      <c r="B260" s="22" t="s">
        <v>984</v>
      </c>
      <c r="C260" s="22" t="s">
        <v>985</v>
      </c>
      <c r="D260" s="22" t="s">
        <v>20</v>
      </c>
      <c r="E260" s="46" t="s">
        <v>25179</v>
      </c>
      <c r="F260" s="23">
        <v>96</v>
      </c>
      <c r="G260" s="22" t="s">
        <v>654</v>
      </c>
      <c r="H260" s="17" t="s">
        <v>21</v>
      </c>
      <c r="I260" s="47">
        <v>1</v>
      </c>
      <c r="J260" s="17" t="s">
        <v>22</v>
      </c>
      <c r="K260" s="34">
        <v>5175.91</v>
      </c>
      <c r="L260" s="86">
        <v>6211.09</v>
      </c>
      <c r="M260" s="34">
        <v>5175.91</v>
      </c>
      <c r="N260" s="43"/>
      <c r="O260" s="25" t="s">
        <v>24</v>
      </c>
      <c r="P260" s="25" t="s">
        <v>24754</v>
      </c>
    </row>
    <row r="261" spans="1:16" x14ac:dyDescent="0.2">
      <c r="A261" s="21" t="s">
        <v>987</v>
      </c>
      <c r="B261" s="22" t="s">
        <v>988</v>
      </c>
      <c r="C261" s="22" t="s">
        <v>989</v>
      </c>
      <c r="D261" s="22" t="s">
        <v>20</v>
      </c>
      <c r="E261" s="46" t="s">
        <v>25179</v>
      </c>
      <c r="F261" s="23">
        <v>96</v>
      </c>
      <c r="G261" s="22" t="s">
        <v>654</v>
      </c>
      <c r="H261" s="17" t="s">
        <v>21</v>
      </c>
      <c r="I261" s="47">
        <v>1</v>
      </c>
      <c r="J261" s="17" t="s">
        <v>22</v>
      </c>
      <c r="K261" s="34">
        <v>5816.27</v>
      </c>
      <c r="L261" s="86">
        <v>6979.52</v>
      </c>
      <c r="M261" s="34">
        <v>5816.27</v>
      </c>
      <c r="N261" s="43"/>
      <c r="O261" s="25" t="s">
        <v>24</v>
      </c>
      <c r="P261" s="25" t="s">
        <v>24754</v>
      </c>
    </row>
    <row r="262" spans="1:16" x14ac:dyDescent="0.2">
      <c r="A262" s="21" t="s">
        <v>991</v>
      </c>
      <c r="B262" s="22" t="s">
        <v>992</v>
      </c>
      <c r="C262" s="22" t="s">
        <v>993</v>
      </c>
      <c r="D262" s="22" t="s">
        <v>20</v>
      </c>
      <c r="E262" s="46" t="s">
        <v>25179</v>
      </c>
      <c r="F262" s="23">
        <v>96</v>
      </c>
      <c r="G262" s="22" t="s">
        <v>654</v>
      </c>
      <c r="H262" s="17" t="s">
        <v>21</v>
      </c>
      <c r="I262" s="47">
        <v>1</v>
      </c>
      <c r="J262" s="17" t="s">
        <v>22</v>
      </c>
      <c r="K262" s="34">
        <v>10559.12</v>
      </c>
      <c r="L262" s="86">
        <v>12670.94</v>
      </c>
      <c r="M262" s="34">
        <v>10559.12</v>
      </c>
      <c r="N262" s="43"/>
      <c r="O262" s="25" t="s">
        <v>24</v>
      </c>
      <c r="P262" s="25" t="s">
        <v>24754</v>
      </c>
    </row>
    <row r="263" spans="1:16" x14ac:dyDescent="0.2">
      <c r="A263" s="21" t="s">
        <v>995</v>
      </c>
      <c r="B263" s="22" t="s">
        <v>996</v>
      </c>
      <c r="C263" s="22" t="s">
        <v>997</v>
      </c>
      <c r="D263" s="22" t="s">
        <v>20</v>
      </c>
      <c r="E263" s="46" t="s">
        <v>25179</v>
      </c>
      <c r="F263" s="23">
        <v>96</v>
      </c>
      <c r="G263" s="22" t="s">
        <v>654</v>
      </c>
      <c r="H263" s="17" t="s">
        <v>21</v>
      </c>
      <c r="I263" s="47">
        <v>1</v>
      </c>
      <c r="J263" s="17" t="s">
        <v>22</v>
      </c>
      <c r="K263" s="34">
        <v>7103.2</v>
      </c>
      <c r="L263" s="86">
        <v>8523.84</v>
      </c>
      <c r="M263" s="34">
        <v>7103.2</v>
      </c>
      <c r="N263" s="43"/>
      <c r="O263" s="25" t="s">
        <v>24</v>
      </c>
      <c r="P263" s="25" t="s">
        <v>24754</v>
      </c>
    </row>
    <row r="264" spans="1:16" x14ac:dyDescent="0.2">
      <c r="A264" s="21" t="s">
        <v>999</v>
      </c>
      <c r="B264" s="22" t="s">
        <v>1000</v>
      </c>
      <c r="C264" s="22" t="s">
        <v>1001</v>
      </c>
      <c r="D264" s="22" t="s">
        <v>20</v>
      </c>
      <c r="E264" s="46" t="s">
        <v>25179</v>
      </c>
      <c r="F264" s="23">
        <v>96</v>
      </c>
      <c r="G264" s="22" t="s">
        <v>654</v>
      </c>
      <c r="H264" s="17" t="s">
        <v>21</v>
      </c>
      <c r="I264" s="47">
        <v>1</v>
      </c>
      <c r="J264" s="17" t="s">
        <v>22</v>
      </c>
      <c r="K264" s="34">
        <v>25751.279999999999</v>
      </c>
      <c r="L264" s="86">
        <v>30901.54</v>
      </c>
      <c r="M264" s="34">
        <v>25751.279999999999</v>
      </c>
      <c r="N264" s="43"/>
      <c r="O264" s="25" t="s">
        <v>24</v>
      </c>
      <c r="P264" s="25" t="s">
        <v>24754</v>
      </c>
    </row>
    <row r="265" spans="1:16" x14ac:dyDescent="0.2">
      <c r="A265" s="21" t="s">
        <v>1003</v>
      </c>
      <c r="B265" s="22" t="s">
        <v>1004</v>
      </c>
      <c r="C265" s="22" t="s">
        <v>1005</v>
      </c>
      <c r="D265" s="22" t="s">
        <v>20</v>
      </c>
      <c r="E265" s="46" t="s">
        <v>25179</v>
      </c>
      <c r="F265" s="23">
        <v>96</v>
      </c>
      <c r="G265" s="22" t="s">
        <v>654</v>
      </c>
      <c r="H265" s="17" t="s">
        <v>21</v>
      </c>
      <c r="I265" s="47">
        <v>1</v>
      </c>
      <c r="J265" s="17" t="s">
        <v>22</v>
      </c>
      <c r="K265" s="34">
        <v>25751.279999999999</v>
      </c>
      <c r="L265" s="86">
        <v>30901.54</v>
      </c>
      <c r="M265" s="34">
        <v>25751.279999999999</v>
      </c>
      <c r="N265" s="43"/>
      <c r="O265" s="25" t="s">
        <v>24</v>
      </c>
      <c r="P265" s="25" t="s">
        <v>24754</v>
      </c>
    </row>
    <row r="266" spans="1:16" x14ac:dyDescent="0.2">
      <c r="A266" s="21" t="s">
        <v>1007</v>
      </c>
      <c r="B266" s="22" t="s">
        <v>1008</v>
      </c>
      <c r="C266" s="22" t="s">
        <v>1009</v>
      </c>
      <c r="D266" s="22" t="s">
        <v>20</v>
      </c>
      <c r="E266" s="46" t="s">
        <v>25179</v>
      </c>
      <c r="F266" s="23">
        <v>96</v>
      </c>
      <c r="G266" s="22" t="s">
        <v>654</v>
      </c>
      <c r="H266" s="17" t="s">
        <v>21</v>
      </c>
      <c r="I266" s="47">
        <v>1</v>
      </c>
      <c r="J266" s="17" t="s">
        <v>22</v>
      </c>
      <c r="K266" s="34">
        <v>1799.24</v>
      </c>
      <c r="L266" s="86">
        <v>2159.09</v>
      </c>
      <c r="M266" s="34">
        <v>1799.24</v>
      </c>
      <c r="N266" s="43"/>
      <c r="O266" s="25" t="s">
        <v>24</v>
      </c>
      <c r="P266" s="25" t="s">
        <v>24754</v>
      </c>
    </row>
    <row r="267" spans="1:16" x14ac:dyDescent="0.2">
      <c r="A267" s="21" t="s">
        <v>1011</v>
      </c>
      <c r="B267" s="22" t="s">
        <v>1012</v>
      </c>
      <c r="C267" s="22" t="s">
        <v>1013</v>
      </c>
      <c r="D267" s="22" t="s">
        <v>20</v>
      </c>
      <c r="E267" s="46" t="s">
        <v>25179</v>
      </c>
      <c r="F267" s="23">
        <v>96</v>
      </c>
      <c r="G267" s="22" t="s">
        <v>654</v>
      </c>
      <c r="H267" s="17" t="s">
        <v>21</v>
      </c>
      <c r="I267" s="47">
        <v>1</v>
      </c>
      <c r="J267" s="17" t="s">
        <v>22</v>
      </c>
      <c r="K267" s="34">
        <v>1981.37</v>
      </c>
      <c r="L267" s="86">
        <v>2377.64</v>
      </c>
      <c r="M267" s="34">
        <v>1981.37</v>
      </c>
      <c r="N267" s="43"/>
      <c r="O267" s="25" t="s">
        <v>24</v>
      </c>
      <c r="P267" s="25" t="s">
        <v>24754</v>
      </c>
    </row>
    <row r="268" spans="1:16" x14ac:dyDescent="0.2">
      <c r="A268" s="21" t="s">
        <v>1015</v>
      </c>
      <c r="B268" s="22" t="s">
        <v>1016</v>
      </c>
      <c r="C268" s="22" t="s">
        <v>1017</v>
      </c>
      <c r="D268" s="22" t="s">
        <v>20</v>
      </c>
      <c r="E268" s="46" t="s">
        <v>25179</v>
      </c>
      <c r="F268" s="23">
        <v>96</v>
      </c>
      <c r="G268" s="22" t="s">
        <v>654</v>
      </c>
      <c r="H268" s="17" t="s">
        <v>21</v>
      </c>
      <c r="I268" s="47">
        <v>1</v>
      </c>
      <c r="J268" s="17" t="s">
        <v>22</v>
      </c>
      <c r="K268" s="34">
        <v>1875.87</v>
      </c>
      <c r="L268" s="86">
        <v>2251.04</v>
      </c>
      <c r="M268" s="34">
        <v>1875.87</v>
      </c>
      <c r="N268" s="43"/>
      <c r="O268" s="25" t="s">
        <v>24</v>
      </c>
      <c r="P268" s="25" t="s">
        <v>24754</v>
      </c>
    </row>
    <row r="269" spans="1:16" x14ac:dyDescent="0.2">
      <c r="A269" s="21" t="s">
        <v>1019</v>
      </c>
      <c r="B269" s="22" t="s">
        <v>1020</v>
      </c>
      <c r="C269" s="22" t="s">
        <v>1021</v>
      </c>
      <c r="D269" s="22" t="s">
        <v>20</v>
      </c>
      <c r="E269" s="46" t="s">
        <v>25179</v>
      </c>
      <c r="F269" s="23">
        <v>96</v>
      </c>
      <c r="G269" s="22" t="s">
        <v>654</v>
      </c>
      <c r="H269" s="17" t="s">
        <v>21</v>
      </c>
      <c r="I269" s="47">
        <v>1</v>
      </c>
      <c r="J269" s="17" t="s">
        <v>22</v>
      </c>
      <c r="K269" s="34">
        <v>2297.6999999999998</v>
      </c>
      <c r="L269" s="86">
        <v>2757.24</v>
      </c>
      <c r="M269" s="34">
        <v>2297.6999999999998</v>
      </c>
      <c r="N269" s="43"/>
      <c r="O269" s="25" t="s">
        <v>24</v>
      </c>
      <c r="P269" s="25" t="s">
        <v>24754</v>
      </c>
    </row>
    <row r="270" spans="1:16" x14ac:dyDescent="0.2">
      <c r="A270" s="21" t="s">
        <v>1023</v>
      </c>
      <c r="B270" s="22" t="s">
        <v>1024</v>
      </c>
      <c r="C270" s="22" t="s">
        <v>1025</v>
      </c>
      <c r="D270" s="22" t="s">
        <v>20</v>
      </c>
      <c r="E270" s="46" t="s">
        <v>25179</v>
      </c>
      <c r="F270" s="23">
        <v>96</v>
      </c>
      <c r="G270" s="22" t="s">
        <v>654</v>
      </c>
      <c r="H270" s="17" t="s">
        <v>21</v>
      </c>
      <c r="I270" s="47">
        <v>1</v>
      </c>
      <c r="J270" s="17" t="s">
        <v>22</v>
      </c>
      <c r="K270" s="34">
        <v>2458.14</v>
      </c>
      <c r="L270" s="86">
        <v>2949.77</v>
      </c>
      <c r="M270" s="34">
        <v>2458.14</v>
      </c>
      <c r="N270" s="43"/>
      <c r="O270" s="25" t="s">
        <v>24</v>
      </c>
      <c r="P270" s="25" t="s">
        <v>24754</v>
      </c>
    </row>
    <row r="271" spans="1:16" x14ac:dyDescent="0.2">
      <c r="A271" s="21" t="s">
        <v>1027</v>
      </c>
      <c r="B271" s="22" t="s">
        <v>1028</v>
      </c>
      <c r="C271" s="22" t="s">
        <v>1029</v>
      </c>
      <c r="D271" s="22" t="s">
        <v>20</v>
      </c>
      <c r="E271" s="46" t="s">
        <v>25179</v>
      </c>
      <c r="F271" s="23">
        <v>96</v>
      </c>
      <c r="G271" s="22" t="s">
        <v>654</v>
      </c>
      <c r="H271" s="17" t="s">
        <v>21</v>
      </c>
      <c r="I271" s="47">
        <v>1</v>
      </c>
      <c r="J271" s="17" t="s">
        <v>22</v>
      </c>
      <c r="K271" s="34">
        <v>2748.77</v>
      </c>
      <c r="L271" s="86">
        <v>3298.52</v>
      </c>
      <c r="M271" s="34">
        <v>2748.77</v>
      </c>
      <c r="N271" s="43"/>
      <c r="O271" s="25" t="s">
        <v>24</v>
      </c>
      <c r="P271" s="25" t="s">
        <v>24754</v>
      </c>
    </row>
    <row r="272" spans="1:16" x14ac:dyDescent="0.2">
      <c r="A272" s="21" t="s">
        <v>1031</v>
      </c>
      <c r="B272" s="22" t="s">
        <v>1032</v>
      </c>
      <c r="C272" s="22" t="s">
        <v>1033</v>
      </c>
      <c r="D272" s="22" t="s">
        <v>20</v>
      </c>
      <c r="E272" s="46" t="s">
        <v>25179</v>
      </c>
      <c r="F272" s="23">
        <v>96</v>
      </c>
      <c r="G272" s="22" t="s">
        <v>654</v>
      </c>
      <c r="H272" s="17" t="s">
        <v>21</v>
      </c>
      <c r="I272" s="47">
        <v>1</v>
      </c>
      <c r="J272" s="17" t="s">
        <v>22</v>
      </c>
      <c r="K272" s="34">
        <v>2759.06</v>
      </c>
      <c r="L272" s="86">
        <v>3310.87</v>
      </c>
      <c r="M272" s="34">
        <v>2759.06</v>
      </c>
      <c r="N272" s="43"/>
      <c r="O272" s="25" t="s">
        <v>24</v>
      </c>
      <c r="P272" s="25" t="s">
        <v>24754</v>
      </c>
    </row>
    <row r="273" spans="1:16" x14ac:dyDescent="0.2">
      <c r="A273" s="21" t="s">
        <v>1035</v>
      </c>
      <c r="B273" s="22" t="s">
        <v>1036</v>
      </c>
      <c r="C273" s="22" t="s">
        <v>1037</v>
      </c>
      <c r="D273" s="22" t="s">
        <v>20</v>
      </c>
      <c r="E273" s="46" t="s">
        <v>25179</v>
      </c>
      <c r="F273" s="23">
        <v>96</v>
      </c>
      <c r="G273" s="22" t="s">
        <v>654</v>
      </c>
      <c r="H273" s="17" t="s">
        <v>21</v>
      </c>
      <c r="I273" s="47">
        <v>1</v>
      </c>
      <c r="J273" s="17" t="s">
        <v>22</v>
      </c>
      <c r="K273" s="34">
        <v>4205.95</v>
      </c>
      <c r="L273" s="86">
        <v>5047.1400000000003</v>
      </c>
      <c r="M273" s="34">
        <v>4205.95</v>
      </c>
      <c r="N273" s="43"/>
      <c r="O273" s="25" t="s">
        <v>24</v>
      </c>
      <c r="P273" s="25" t="s">
        <v>24754</v>
      </c>
    </row>
    <row r="274" spans="1:16" x14ac:dyDescent="0.2">
      <c r="A274" s="21" t="s">
        <v>1039</v>
      </c>
      <c r="B274" s="22" t="s">
        <v>1040</v>
      </c>
      <c r="C274" s="22" t="s">
        <v>1041</v>
      </c>
      <c r="D274" s="22" t="s">
        <v>20</v>
      </c>
      <c r="E274" s="46" t="s">
        <v>25179</v>
      </c>
      <c r="F274" s="23">
        <v>96</v>
      </c>
      <c r="G274" s="22" t="s">
        <v>654</v>
      </c>
      <c r="H274" s="17" t="s">
        <v>21</v>
      </c>
      <c r="I274" s="47">
        <v>1</v>
      </c>
      <c r="J274" s="17" t="s">
        <v>22</v>
      </c>
      <c r="K274" s="34">
        <v>3392.54</v>
      </c>
      <c r="L274" s="86">
        <v>4071.05</v>
      </c>
      <c r="M274" s="34">
        <v>3392.54</v>
      </c>
      <c r="N274" s="43"/>
      <c r="O274" s="25" t="s">
        <v>24</v>
      </c>
      <c r="P274" s="25" t="s">
        <v>24754</v>
      </c>
    </row>
    <row r="275" spans="1:16" x14ac:dyDescent="0.2">
      <c r="A275" s="21" t="s">
        <v>1043</v>
      </c>
      <c r="B275" s="22" t="s">
        <v>1044</v>
      </c>
      <c r="C275" s="22" t="s">
        <v>1045</v>
      </c>
      <c r="D275" s="22" t="s">
        <v>20</v>
      </c>
      <c r="E275" s="46" t="s">
        <v>25179</v>
      </c>
      <c r="F275" s="23">
        <v>96</v>
      </c>
      <c r="G275" s="22" t="s">
        <v>654</v>
      </c>
      <c r="H275" s="17" t="s">
        <v>21</v>
      </c>
      <c r="I275" s="47">
        <v>1</v>
      </c>
      <c r="J275" s="17" t="s">
        <v>22</v>
      </c>
      <c r="K275" s="34">
        <v>2684.88</v>
      </c>
      <c r="L275" s="86">
        <v>3221.86</v>
      </c>
      <c r="M275" s="34">
        <v>2684.88</v>
      </c>
      <c r="N275" s="43"/>
      <c r="O275" s="25" t="s">
        <v>24</v>
      </c>
      <c r="P275" s="25" t="s">
        <v>24754</v>
      </c>
    </row>
    <row r="276" spans="1:16" x14ac:dyDescent="0.2">
      <c r="A276" s="21" t="s">
        <v>1047</v>
      </c>
      <c r="B276" s="22" t="s">
        <v>1048</v>
      </c>
      <c r="C276" s="22" t="s">
        <v>1049</v>
      </c>
      <c r="D276" s="22" t="s">
        <v>20</v>
      </c>
      <c r="E276" s="46" t="s">
        <v>25179</v>
      </c>
      <c r="F276" s="23">
        <v>96</v>
      </c>
      <c r="G276" s="22" t="s">
        <v>654</v>
      </c>
      <c r="H276" s="17" t="s">
        <v>21</v>
      </c>
      <c r="I276" s="47">
        <v>1</v>
      </c>
      <c r="J276" s="17" t="s">
        <v>22</v>
      </c>
      <c r="K276" s="34">
        <v>4824.8100000000004</v>
      </c>
      <c r="L276" s="86">
        <v>5789.77</v>
      </c>
      <c r="M276" s="34">
        <v>4824.8100000000004</v>
      </c>
      <c r="N276" s="43"/>
      <c r="O276" s="25" t="s">
        <v>24</v>
      </c>
      <c r="P276" s="25" t="s">
        <v>24754</v>
      </c>
    </row>
    <row r="277" spans="1:16" x14ac:dyDescent="0.2">
      <c r="A277" s="21" t="s">
        <v>1050</v>
      </c>
      <c r="B277" s="22" t="s">
        <v>1051</v>
      </c>
      <c r="C277" s="22" t="s">
        <v>1052</v>
      </c>
      <c r="D277" s="22" t="s">
        <v>20</v>
      </c>
      <c r="E277" s="46" t="s">
        <v>25179</v>
      </c>
      <c r="F277" s="23">
        <v>96</v>
      </c>
      <c r="G277" s="22" t="s">
        <v>654</v>
      </c>
      <c r="H277" s="17" t="s">
        <v>21</v>
      </c>
      <c r="I277" s="47">
        <v>1</v>
      </c>
      <c r="J277" s="17" t="s">
        <v>22</v>
      </c>
      <c r="K277" s="34">
        <v>7675.24</v>
      </c>
      <c r="L277" s="86">
        <v>9210.2900000000009</v>
      </c>
      <c r="M277" s="34">
        <v>7675.24</v>
      </c>
      <c r="N277" s="43"/>
      <c r="O277" s="25" t="s">
        <v>24</v>
      </c>
      <c r="P277" s="25" t="s">
        <v>24754</v>
      </c>
    </row>
    <row r="278" spans="1:16" x14ac:dyDescent="0.2">
      <c r="A278" s="21" t="s">
        <v>1054</v>
      </c>
      <c r="B278" s="22" t="s">
        <v>1055</v>
      </c>
      <c r="C278" s="22" t="s">
        <v>1056</v>
      </c>
      <c r="D278" s="22" t="s">
        <v>20</v>
      </c>
      <c r="E278" s="46" t="s">
        <v>25179</v>
      </c>
      <c r="F278" s="23">
        <v>96</v>
      </c>
      <c r="G278" s="22" t="s">
        <v>654</v>
      </c>
      <c r="H278" s="17" t="s">
        <v>21</v>
      </c>
      <c r="I278" s="47">
        <v>1</v>
      </c>
      <c r="J278" s="17" t="s">
        <v>22</v>
      </c>
      <c r="K278" s="34">
        <v>5833.67</v>
      </c>
      <c r="L278" s="86">
        <v>7000.4</v>
      </c>
      <c r="M278" s="34">
        <v>5833.67</v>
      </c>
      <c r="N278" s="43"/>
      <c r="O278" s="25" t="s">
        <v>24</v>
      </c>
      <c r="P278" s="25" t="s">
        <v>24754</v>
      </c>
    </row>
    <row r="279" spans="1:16" x14ac:dyDescent="0.2">
      <c r="A279" s="21" t="s">
        <v>1058</v>
      </c>
      <c r="B279" s="22" t="s">
        <v>1059</v>
      </c>
      <c r="C279" s="22" t="s">
        <v>1060</v>
      </c>
      <c r="D279" s="22" t="s">
        <v>20</v>
      </c>
      <c r="E279" s="46" t="s">
        <v>25179</v>
      </c>
      <c r="F279" s="23">
        <v>96</v>
      </c>
      <c r="G279" s="22" t="s">
        <v>654</v>
      </c>
      <c r="H279" s="17" t="s">
        <v>21</v>
      </c>
      <c r="I279" s="47">
        <v>1</v>
      </c>
      <c r="J279" s="17" t="s">
        <v>22</v>
      </c>
      <c r="K279" s="34">
        <v>1207.6199999999999</v>
      </c>
      <c r="L279" s="86">
        <v>1449.14</v>
      </c>
      <c r="M279" s="34">
        <v>1207.6199999999999</v>
      </c>
      <c r="N279" s="43"/>
      <c r="O279" s="25" t="s">
        <v>24</v>
      </c>
      <c r="P279" s="25" t="s">
        <v>24754</v>
      </c>
    </row>
    <row r="280" spans="1:16" x14ac:dyDescent="0.2">
      <c r="A280" s="21" t="s">
        <v>1062</v>
      </c>
      <c r="B280" s="22" t="s">
        <v>1063</v>
      </c>
      <c r="C280" s="22" t="s">
        <v>1064</v>
      </c>
      <c r="D280" s="22" t="s">
        <v>20</v>
      </c>
      <c r="E280" s="46" t="s">
        <v>25179</v>
      </c>
      <c r="F280" s="23">
        <v>96</v>
      </c>
      <c r="G280" s="22" t="s">
        <v>654</v>
      </c>
      <c r="H280" s="17" t="s">
        <v>21</v>
      </c>
      <c r="I280" s="47">
        <v>1</v>
      </c>
      <c r="J280" s="17" t="s">
        <v>22</v>
      </c>
      <c r="K280" s="34">
        <v>1609.36</v>
      </c>
      <c r="L280" s="86">
        <v>1931.23</v>
      </c>
      <c r="M280" s="34">
        <v>1609.36</v>
      </c>
      <c r="N280" s="43"/>
      <c r="O280" s="25" t="s">
        <v>24</v>
      </c>
      <c r="P280" s="25" t="s">
        <v>24754</v>
      </c>
    </row>
    <row r="281" spans="1:16" x14ac:dyDescent="0.2">
      <c r="A281" s="21" t="s">
        <v>1066</v>
      </c>
      <c r="B281" s="22" t="s">
        <v>1067</v>
      </c>
      <c r="C281" s="22" t="s">
        <v>1068</v>
      </c>
      <c r="D281" s="22" t="s">
        <v>20</v>
      </c>
      <c r="E281" s="46" t="s">
        <v>25179</v>
      </c>
      <c r="F281" s="23">
        <v>96</v>
      </c>
      <c r="G281" s="22" t="s">
        <v>654</v>
      </c>
      <c r="H281" s="17" t="s">
        <v>21</v>
      </c>
      <c r="I281" s="47">
        <v>1</v>
      </c>
      <c r="J281" s="17" t="s">
        <v>22</v>
      </c>
      <c r="K281" s="34">
        <v>1938.77</v>
      </c>
      <c r="L281" s="86">
        <v>2326.52</v>
      </c>
      <c r="M281" s="34">
        <v>1938.77</v>
      </c>
      <c r="N281" s="43"/>
      <c r="O281" s="25" t="s">
        <v>24</v>
      </c>
      <c r="P281" s="25" t="s">
        <v>24754</v>
      </c>
    </row>
    <row r="282" spans="1:16" x14ac:dyDescent="0.2">
      <c r="A282" s="21" t="s">
        <v>1070</v>
      </c>
      <c r="B282" s="22" t="s">
        <v>1071</v>
      </c>
      <c r="C282" s="22" t="s">
        <v>1072</v>
      </c>
      <c r="D282" s="22" t="s">
        <v>20</v>
      </c>
      <c r="E282" s="46" t="s">
        <v>25179</v>
      </c>
      <c r="F282" s="23">
        <v>96</v>
      </c>
      <c r="G282" s="22" t="s">
        <v>654</v>
      </c>
      <c r="H282" s="17" t="s">
        <v>21</v>
      </c>
      <c r="I282" s="47">
        <v>1</v>
      </c>
      <c r="J282" s="17" t="s">
        <v>22</v>
      </c>
      <c r="K282" s="34">
        <v>3158.26</v>
      </c>
      <c r="L282" s="86">
        <v>3789.91</v>
      </c>
      <c r="M282" s="34">
        <v>3158.26</v>
      </c>
      <c r="N282" s="43"/>
      <c r="O282" s="25" t="s">
        <v>24</v>
      </c>
      <c r="P282" s="25" t="s">
        <v>24754</v>
      </c>
    </row>
    <row r="283" spans="1:16" x14ac:dyDescent="0.2">
      <c r="A283" s="21" t="s">
        <v>1074</v>
      </c>
      <c r="B283" s="22" t="s">
        <v>1075</v>
      </c>
      <c r="C283" s="22" t="s">
        <v>1076</v>
      </c>
      <c r="D283" s="22" t="s">
        <v>20</v>
      </c>
      <c r="E283" s="46" t="s">
        <v>25179</v>
      </c>
      <c r="F283" s="23">
        <v>96</v>
      </c>
      <c r="G283" s="22" t="s">
        <v>654</v>
      </c>
      <c r="H283" s="17" t="s">
        <v>21</v>
      </c>
      <c r="I283" s="47">
        <v>1</v>
      </c>
      <c r="J283" s="17" t="s">
        <v>22</v>
      </c>
      <c r="K283" s="34">
        <v>2057.66</v>
      </c>
      <c r="L283" s="86">
        <v>2469.19</v>
      </c>
      <c r="M283" s="34">
        <v>2057.66</v>
      </c>
      <c r="N283" s="43"/>
      <c r="O283" s="25" t="s">
        <v>24</v>
      </c>
      <c r="P283" s="25" t="s">
        <v>24754</v>
      </c>
    </row>
    <row r="284" spans="1:16" x14ac:dyDescent="0.2">
      <c r="A284" s="21" t="s">
        <v>1078</v>
      </c>
      <c r="B284" s="22" t="s">
        <v>1079</v>
      </c>
      <c r="C284" s="22" t="s">
        <v>1080</v>
      </c>
      <c r="D284" s="22" t="s">
        <v>20</v>
      </c>
      <c r="E284" s="46" t="s">
        <v>25179</v>
      </c>
      <c r="F284" s="23">
        <v>96</v>
      </c>
      <c r="G284" s="22" t="s">
        <v>654</v>
      </c>
      <c r="H284" s="17" t="s">
        <v>21</v>
      </c>
      <c r="I284" s="47">
        <v>1</v>
      </c>
      <c r="J284" s="17" t="s">
        <v>22</v>
      </c>
      <c r="K284" s="34">
        <v>2448.63</v>
      </c>
      <c r="L284" s="86">
        <v>2938.36</v>
      </c>
      <c r="M284" s="34">
        <v>2448.63</v>
      </c>
      <c r="N284" s="43"/>
      <c r="O284" s="25" t="s">
        <v>24</v>
      </c>
      <c r="P284" s="25" t="s">
        <v>24754</v>
      </c>
    </row>
    <row r="285" spans="1:16" x14ac:dyDescent="0.2">
      <c r="A285" s="21" t="s">
        <v>1082</v>
      </c>
      <c r="B285" s="22" t="s">
        <v>1083</v>
      </c>
      <c r="C285" s="22" t="s">
        <v>1084</v>
      </c>
      <c r="D285" s="22" t="s">
        <v>20</v>
      </c>
      <c r="E285" s="46" t="s">
        <v>25179</v>
      </c>
      <c r="F285" s="23">
        <v>96</v>
      </c>
      <c r="G285" s="22" t="s">
        <v>654</v>
      </c>
      <c r="H285" s="17" t="s">
        <v>21</v>
      </c>
      <c r="I285" s="47">
        <v>1</v>
      </c>
      <c r="J285" s="17" t="s">
        <v>22</v>
      </c>
      <c r="K285" s="34">
        <v>3774.39</v>
      </c>
      <c r="L285" s="86">
        <v>4529.2700000000004</v>
      </c>
      <c r="M285" s="34">
        <v>3774.39</v>
      </c>
      <c r="N285" s="43"/>
      <c r="O285" s="25" t="s">
        <v>24</v>
      </c>
      <c r="P285" s="25" t="s">
        <v>24754</v>
      </c>
    </row>
    <row r="286" spans="1:16" x14ac:dyDescent="0.2">
      <c r="A286" s="21" t="s">
        <v>1086</v>
      </c>
      <c r="B286" s="22" t="s">
        <v>1087</v>
      </c>
      <c r="C286" s="22" t="s">
        <v>1088</v>
      </c>
      <c r="D286" s="22" t="s">
        <v>20</v>
      </c>
      <c r="E286" s="46" t="s">
        <v>25179</v>
      </c>
      <c r="F286" s="23">
        <v>96</v>
      </c>
      <c r="G286" s="22" t="s">
        <v>654</v>
      </c>
      <c r="H286" s="17" t="s">
        <v>21</v>
      </c>
      <c r="I286" s="47">
        <v>1</v>
      </c>
      <c r="J286" s="17" t="s">
        <v>22</v>
      </c>
      <c r="K286" s="34">
        <v>11299.82</v>
      </c>
      <c r="L286" s="86">
        <v>13559.78</v>
      </c>
      <c r="M286" s="34">
        <v>11299.82</v>
      </c>
      <c r="N286" s="43"/>
      <c r="O286" s="25" t="s">
        <v>24</v>
      </c>
      <c r="P286" s="25" t="s">
        <v>24754</v>
      </c>
    </row>
    <row r="287" spans="1:16" x14ac:dyDescent="0.2">
      <c r="A287" s="21" t="s">
        <v>1090</v>
      </c>
      <c r="B287" s="22" t="s">
        <v>1091</v>
      </c>
      <c r="C287" s="22" t="s">
        <v>1092</v>
      </c>
      <c r="D287" s="22" t="s">
        <v>20</v>
      </c>
      <c r="E287" s="46" t="s">
        <v>25179</v>
      </c>
      <c r="F287" s="23">
        <v>96</v>
      </c>
      <c r="G287" s="22" t="s">
        <v>654</v>
      </c>
      <c r="H287" s="17" t="s">
        <v>21</v>
      </c>
      <c r="I287" s="47">
        <v>1</v>
      </c>
      <c r="J287" s="17" t="s">
        <v>22</v>
      </c>
      <c r="K287" s="34">
        <v>3610.03</v>
      </c>
      <c r="L287" s="86">
        <v>4332.04</v>
      </c>
      <c r="M287" s="34">
        <v>3610.03</v>
      </c>
      <c r="N287" s="43"/>
      <c r="O287" s="25" t="s">
        <v>24</v>
      </c>
      <c r="P287" s="25" t="s">
        <v>24754</v>
      </c>
    </row>
    <row r="288" spans="1:16" x14ac:dyDescent="0.2">
      <c r="A288" s="21" t="s">
        <v>1094</v>
      </c>
      <c r="B288" s="22" t="s">
        <v>1095</v>
      </c>
      <c r="C288" s="22" t="s">
        <v>1096</v>
      </c>
      <c r="D288" s="22" t="s">
        <v>20</v>
      </c>
      <c r="E288" s="46" t="s">
        <v>25179</v>
      </c>
      <c r="F288" s="23">
        <v>96</v>
      </c>
      <c r="G288" s="22" t="s">
        <v>654</v>
      </c>
      <c r="H288" s="17" t="s">
        <v>21</v>
      </c>
      <c r="I288" s="47">
        <v>1</v>
      </c>
      <c r="J288" s="17" t="s">
        <v>22</v>
      </c>
      <c r="K288" s="34">
        <v>4561.72</v>
      </c>
      <c r="L288" s="86">
        <v>5474.06</v>
      </c>
      <c r="M288" s="34">
        <v>4561.72</v>
      </c>
      <c r="N288" s="43"/>
      <c r="O288" s="25" t="s">
        <v>24</v>
      </c>
      <c r="P288" s="25" t="s">
        <v>24754</v>
      </c>
    </row>
    <row r="289" spans="1:16" x14ac:dyDescent="0.2">
      <c r="A289" s="21" t="s">
        <v>1098</v>
      </c>
      <c r="B289" s="22" t="s">
        <v>1099</v>
      </c>
      <c r="C289" s="22" t="s">
        <v>1100</v>
      </c>
      <c r="D289" s="22" t="s">
        <v>20</v>
      </c>
      <c r="E289" s="46" t="s">
        <v>25179</v>
      </c>
      <c r="F289" s="23">
        <v>96</v>
      </c>
      <c r="G289" s="22" t="s">
        <v>654</v>
      </c>
      <c r="H289" s="17" t="s">
        <v>21</v>
      </c>
      <c r="I289" s="47">
        <v>1</v>
      </c>
      <c r="J289" s="17" t="s">
        <v>22</v>
      </c>
      <c r="K289" s="34">
        <v>2298.48</v>
      </c>
      <c r="L289" s="86">
        <v>2758.18</v>
      </c>
      <c r="M289" s="34">
        <v>2298.48</v>
      </c>
      <c r="N289" s="43"/>
      <c r="O289" s="25" t="s">
        <v>24</v>
      </c>
      <c r="P289" s="25" t="s">
        <v>24754</v>
      </c>
    </row>
    <row r="290" spans="1:16" x14ac:dyDescent="0.2">
      <c r="A290" s="21" t="s">
        <v>1102</v>
      </c>
      <c r="B290" s="22" t="s">
        <v>1103</v>
      </c>
      <c r="C290" s="22" t="s">
        <v>1104</v>
      </c>
      <c r="D290" s="22" t="s">
        <v>20</v>
      </c>
      <c r="E290" s="46" t="s">
        <v>25179</v>
      </c>
      <c r="F290" s="23">
        <v>96</v>
      </c>
      <c r="G290" s="22" t="s">
        <v>654</v>
      </c>
      <c r="H290" s="17" t="s">
        <v>21</v>
      </c>
      <c r="I290" s="47">
        <v>1</v>
      </c>
      <c r="J290" s="17" t="s">
        <v>22</v>
      </c>
      <c r="K290" s="34">
        <v>2477.5100000000002</v>
      </c>
      <c r="L290" s="86">
        <v>2973.01</v>
      </c>
      <c r="M290" s="34">
        <v>2477.5100000000002</v>
      </c>
      <c r="N290" s="43"/>
      <c r="O290" s="25" t="s">
        <v>24</v>
      </c>
      <c r="P290" s="25" t="s">
        <v>24754</v>
      </c>
    </row>
    <row r="291" spans="1:16" x14ac:dyDescent="0.2">
      <c r="A291" s="21" t="s">
        <v>1106</v>
      </c>
      <c r="B291" s="22" t="s">
        <v>1107</v>
      </c>
      <c r="C291" s="22" t="s">
        <v>1108</v>
      </c>
      <c r="D291" s="22" t="s">
        <v>20</v>
      </c>
      <c r="E291" s="46" t="s">
        <v>25179</v>
      </c>
      <c r="F291" s="23">
        <v>96</v>
      </c>
      <c r="G291" s="22" t="s">
        <v>654</v>
      </c>
      <c r="H291" s="17" t="s">
        <v>21</v>
      </c>
      <c r="I291" s="47">
        <v>1</v>
      </c>
      <c r="J291" s="17" t="s">
        <v>22</v>
      </c>
      <c r="K291" s="34">
        <v>5875.26</v>
      </c>
      <c r="L291" s="86">
        <v>7050.31</v>
      </c>
      <c r="M291" s="34">
        <v>5875.26</v>
      </c>
      <c r="N291" s="43"/>
      <c r="O291" s="25" t="s">
        <v>24</v>
      </c>
      <c r="P291" s="25" t="s">
        <v>24754</v>
      </c>
    </row>
    <row r="292" spans="1:16" x14ac:dyDescent="0.2">
      <c r="A292" s="21" t="s">
        <v>1110</v>
      </c>
      <c r="B292" s="22" t="s">
        <v>1111</v>
      </c>
      <c r="C292" s="22" t="s">
        <v>1112</v>
      </c>
      <c r="D292" s="22" t="s">
        <v>20</v>
      </c>
      <c r="E292" s="46" t="s">
        <v>25179</v>
      </c>
      <c r="F292" s="23">
        <v>96</v>
      </c>
      <c r="G292" s="22" t="s">
        <v>654</v>
      </c>
      <c r="H292" s="17" t="s">
        <v>21</v>
      </c>
      <c r="I292" s="47">
        <v>10</v>
      </c>
      <c r="J292" s="17" t="s">
        <v>22</v>
      </c>
      <c r="K292" s="34">
        <v>270.95999999999998</v>
      </c>
      <c r="L292" s="86">
        <v>325.14999999999998</v>
      </c>
      <c r="M292" s="34">
        <v>270.95999999999998</v>
      </c>
      <c r="N292" s="43"/>
      <c r="O292" s="25" t="s">
        <v>24</v>
      </c>
      <c r="P292" s="25" t="s">
        <v>24754</v>
      </c>
    </row>
    <row r="293" spans="1:16" x14ac:dyDescent="0.2">
      <c r="A293" s="21" t="s">
        <v>1113</v>
      </c>
      <c r="B293" s="22" t="s">
        <v>1114</v>
      </c>
      <c r="C293" s="22" t="s">
        <v>1115</v>
      </c>
      <c r="D293" s="22" t="s">
        <v>20</v>
      </c>
      <c r="E293" s="46" t="s">
        <v>25179</v>
      </c>
      <c r="F293" s="23">
        <v>97</v>
      </c>
      <c r="G293" s="22" t="s">
        <v>843</v>
      </c>
      <c r="H293" s="17" t="s">
        <v>21</v>
      </c>
      <c r="I293" s="47">
        <v>1</v>
      </c>
      <c r="J293" s="17" t="s">
        <v>22</v>
      </c>
      <c r="K293" s="34">
        <v>20309.39</v>
      </c>
      <c r="L293" s="86">
        <v>24371.27</v>
      </c>
      <c r="M293" s="34">
        <v>20309.39</v>
      </c>
      <c r="N293" s="43"/>
      <c r="O293" s="25" t="s">
        <v>24</v>
      </c>
      <c r="P293" s="25" t="s">
        <v>24754</v>
      </c>
    </row>
    <row r="294" spans="1:16" x14ac:dyDescent="0.2">
      <c r="A294" s="21" t="s">
        <v>1117</v>
      </c>
      <c r="B294" s="22" t="s">
        <v>1118</v>
      </c>
      <c r="C294" s="22" t="s">
        <v>1119</v>
      </c>
      <c r="D294" s="22" t="s">
        <v>20</v>
      </c>
      <c r="E294" s="46" t="s">
        <v>25179</v>
      </c>
      <c r="F294" s="23">
        <v>97</v>
      </c>
      <c r="G294" s="22" t="s">
        <v>843</v>
      </c>
      <c r="H294" s="17" t="s">
        <v>21</v>
      </c>
      <c r="I294" s="47">
        <v>1</v>
      </c>
      <c r="J294" s="17" t="s">
        <v>22</v>
      </c>
      <c r="K294" s="34">
        <v>22900.14</v>
      </c>
      <c r="L294" s="86">
        <v>27480.17</v>
      </c>
      <c r="M294" s="34">
        <v>22900.14</v>
      </c>
      <c r="N294" s="43"/>
      <c r="O294" s="25" t="s">
        <v>24</v>
      </c>
      <c r="P294" s="25" t="s">
        <v>24754</v>
      </c>
    </row>
    <row r="295" spans="1:16" x14ac:dyDescent="0.2">
      <c r="A295" s="21" t="s">
        <v>1121</v>
      </c>
      <c r="B295" s="22" t="s">
        <v>1122</v>
      </c>
      <c r="C295" s="22" t="s">
        <v>1123</v>
      </c>
      <c r="D295" s="22" t="s">
        <v>20</v>
      </c>
      <c r="E295" s="46" t="s">
        <v>25179</v>
      </c>
      <c r="F295" s="23">
        <v>97</v>
      </c>
      <c r="G295" s="22" t="s">
        <v>843</v>
      </c>
      <c r="H295" s="17" t="s">
        <v>21</v>
      </c>
      <c r="I295" s="47">
        <v>1</v>
      </c>
      <c r="J295" s="17" t="s">
        <v>22</v>
      </c>
      <c r="K295" s="34">
        <v>27926.15</v>
      </c>
      <c r="L295" s="86">
        <v>33511.379999999997</v>
      </c>
      <c r="M295" s="34">
        <v>27926.15</v>
      </c>
      <c r="N295" s="43"/>
      <c r="O295" s="25" t="s">
        <v>24</v>
      </c>
      <c r="P295" s="25" t="s">
        <v>24754</v>
      </c>
    </row>
    <row r="296" spans="1:16" x14ac:dyDescent="0.2">
      <c r="A296" s="21" t="s">
        <v>1125</v>
      </c>
      <c r="B296" s="22" t="s">
        <v>1126</v>
      </c>
      <c r="C296" s="22" t="s">
        <v>1127</v>
      </c>
      <c r="D296" s="22" t="s">
        <v>20</v>
      </c>
      <c r="E296" s="46" t="s">
        <v>25179</v>
      </c>
      <c r="F296" s="23">
        <v>97</v>
      </c>
      <c r="G296" s="22" t="s">
        <v>843</v>
      </c>
      <c r="H296" s="17" t="s">
        <v>21</v>
      </c>
      <c r="I296" s="47">
        <v>1</v>
      </c>
      <c r="J296" s="17" t="s">
        <v>22</v>
      </c>
      <c r="K296" s="34">
        <v>29724.66</v>
      </c>
      <c r="L296" s="86">
        <v>35669.589999999997</v>
      </c>
      <c r="M296" s="34">
        <v>29724.66</v>
      </c>
      <c r="N296" s="43"/>
      <c r="O296" s="25" t="s">
        <v>24</v>
      </c>
      <c r="P296" s="25" t="s">
        <v>24754</v>
      </c>
    </row>
    <row r="297" spans="1:16" x14ac:dyDescent="0.2">
      <c r="A297" s="21" t="s">
        <v>1129</v>
      </c>
      <c r="B297" s="22" t="s">
        <v>1130</v>
      </c>
      <c r="C297" s="22" t="s">
        <v>1131</v>
      </c>
      <c r="D297" s="22" t="s">
        <v>20</v>
      </c>
      <c r="E297" s="46" t="s">
        <v>25179</v>
      </c>
      <c r="F297" s="23">
        <v>97</v>
      </c>
      <c r="G297" s="22" t="s">
        <v>843</v>
      </c>
      <c r="H297" s="17" t="s">
        <v>21</v>
      </c>
      <c r="I297" s="47">
        <v>1</v>
      </c>
      <c r="J297" s="17" t="s">
        <v>22</v>
      </c>
      <c r="K297" s="34">
        <v>27461.98</v>
      </c>
      <c r="L297" s="86">
        <v>32954.379999999997</v>
      </c>
      <c r="M297" s="34">
        <v>27461.98</v>
      </c>
      <c r="N297" s="43"/>
      <c r="O297" s="25" t="s">
        <v>24</v>
      </c>
      <c r="P297" s="25" t="s">
        <v>24754</v>
      </c>
    </row>
    <row r="298" spans="1:16" x14ac:dyDescent="0.2">
      <c r="A298" s="21" t="s">
        <v>1133</v>
      </c>
      <c r="B298" s="22" t="s">
        <v>1134</v>
      </c>
      <c r="C298" s="22" t="s">
        <v>1135</v>
      </c>
      <c r="D298" s="22" t="s">
        <v>20</v>
      </c>
      <c r="E298" s="46" t="s">
        <v>25179</v>
      </c>
      <c r="F298" s="23">
        <v>97</v>
      </c>
      <c r="G298" s="22" t="s">
        <v>843</v>
      </c>
      <c r="H298" s="17" t="s">
        <v>21</v>
      </c>
      <c r="I298" s="47">
        <v>1</v>
      </c>
      <c r="J298" s="17" t="s">
        <v>22</v>
      </c>
      <c r="K298" s="34">
        <v>29895.45</v>
      </c>
      <c r="L298" s="86">
        <v>35874.54</v>
      </c>
      <c r="M298" s="34">
        <v>29895.45</v>
      </c>
      <c r="N298" s="43"/>
      <c r="O298" s="25" t="s">
        <v>24</v>
      </c>
      <c r="P298" s="25" t="s">
        <v>24754</v>
      </c>
    </row>
    <row r="299" spans="1:16" x14ac:dyDescent="0.2">
      <c r="A299" s="21" t="s">
        <v>1137</v>
      </c>
      <c r="B299" s="22" t="s">
        <v>1138</v>
      </c>
      <c r="C299" s="22" t="s">
        <v>1139</v>
      </c>
      <c r="D299" s="22" t="s">
        <v>20</v>
      </c>
      <c r="E299" s="46" t="s">
        <v>25179</v>
      </c>
      <c r="F299" s="23">
        <v>97</v>
      </c>
      <c r="G299" s="22" t="s">
        <v>843</v>
      </c>
      <c r="H299" s="17" t="s">
        <v>21</v>
      </c>
      <c r="I299" s="47">
        <v>1</v>
      </c>
      <c r="J299" s="17" t="s">
        <v>22</v>
      </c>
      <c r="K299" s="34">
        <v>36636.71</v>
      </c>
      <c r="L299" s="86">
        <v>43964.05</v>
      </c>
      <c r="M299" s="34">
        <v>36636.71</v>
      </c>
      <c r="N299" s="43"/>
      <c r="O299" s="25" t="s">
        <v>24</v>
      </c>
      <c r="P299" s="25" t="s">
        <v>24754</v>
      </c>
    </row>
    <row r="300" spans="1:16" x14ac:dyDescent="0.2">
      <c r="A300" s="21" t="s">
        <v>1144</v>
      </c>
      <c r="B300" s="22" t="s">
        <v>1145</v>
      </c>
      <c r="C300" s="22" t="s">
        <v>1146</v>
      </c>
      <c r="D300" s="22" t="s">
        <v>20</v>
      </c>
      <c r="E300" s="46" t="s">
        <v>25179</v>
      </c>
      <c r="F300" s="23">
        <v>97</v>
      </c>
      <c r="G300" s="22" t="s">
        <v>843</v>
      </c>
      <c r="H300" s="17" t="s">
        <v>21</v>
      </c>
      <c r="I300" s="47">
        <v>1</v>
      </c>
      <c r="J300" s="17" t="s">
        <v>22</v>
      </c>
      <c r="K300" s="34">
        <v>4655.54</v>
      </c>
      <c r="L300" s="86">
        <v>5586.65</v>
      </c>
      <c r="M300" s="34">
        <v>4655.54</v>
      </c>
      <c r="N300" s="43"/>
      <c r="O300" s="25" t="s">
        <v>24</v>
      </c>
      <c r="P300" s="25" t="s">
        <v>24754</v>
      </c>
    </row>
    <row r="301" spans="1:16" x14ac:dyDescent="0.2">
      <c r="A301" s="21" t="s">
        <v>1148</v>
      </c>
      <c r="B301" s="22" t="s">
        <v>1149</v>
      </c>
      <c r="C301" s="22" t="s">
        <v>1150</v>
      </c>
      <c r="D301" s="22" t="s">
        <v>20</v>
      </c>
      <c r="E301" s="46" t="s">
        <v>25179</v>
      </c>
      <c r="F301" s="23">
        <v>97</v>
      </c>
      <c r="G301" s="22" t="s">
        <v>843</v>
      </c>
      <c r="H301" s="17" t="s">
        <v>21</v>
      </c>
      <c r="I301" s="47">
        <v>1</v>
      </c>
      <c r="J301" s="17" t="s">
        <v>22</v>
      </c>
      <c r="K301" s="34">
        <v>4216.21</v>
      </c>
      <c r="L301" s="86">
        <v>5059.45</v>
      </c>
      <c r="M301" s="34">
        <v>4216.21</v>
      </c>
      <c r="N301" s="43"/>
      <c r="O301" s="25" t="s">
        <v>24</v>
      </c>
      <c r="P301" s="25" t="s">
        <v>24754</v>
      </c>
    </row>
    <row r="302" spans="1:16" x14ac:dyDescent="0.2">
      <c r="A302" s="21" t="s">
        <v>1152</v>
      </c>
      <c r="B302" s="22" t="s">
        <v>1153</v>
      </c>
      <c r="C302" s="22" t="s">
        <v>1154</v>
      </c>
      <c r="D302" s="22" t="s">
        <v>20</v>
      </c>
      <c r="E302" s="46" t="s">
        <v>25179</v>
      </c>
      <c r="F302" s="23">
        <v>97</v>
      </c>
      <c r="G302" s="22" t="s">
        <v>843</v>
      </c>
      <c r="H302" s="17" t="s">
        <v>21</v>
      </c>
      <c r="I302" s="47">
        <v>1</v>
      </c>
      <c r="J302" s="17" t="s">
        <v>22</v>
      </c>
      <c r="K302" s="34">
        <v>1997.09</v>
      </c>
      <c r="L302" s="86">
        <v>2396.5100000000002</v>
      </c>
      <c r="M302" s="34">
        <v>1997.09</v>
      </c>
      <c r="N302" s="43"/>
      <c r="O302" s="25" t="s">
        <v>24</v>
      </c>
      <c r="P302" s="25" t="s">
        <v>24754</v>
      </c>
    </row>
    <row r="303" spans="1:16" x14ac:dyDescent="0.2">
      <c r="A303" s="21" t="s">
        <v>1156</v>
      </c>
      <c r="B303" s="22" t="s">
        <v>1157</v>
      </c>
      <c r="C303" s="22" t="s">
        <v>1158</v>
      </c>
      <c r="D303" s="22" t="s">
        <v>20</v>
      </c>
      <c r="E303" s="46" t="s">
        <v>25179</v>
      </c>
      <c r="F303" s="23">
        <v>97</v>
      </c>
      <c r="G303" s="22" t="s">
        <v>843</v>
      </c>
      <c r="H303" s="17" t="s">
        <v>21</v>
      </c>
      <c r="I303" s="47">
        <v>1</v>
      </c>
      <c r="J303" s="17" t="s">
        <v>22</v>
      </c>
      <c r="K303" s="34">
        <v>19398.13</v>
      </c>
      <c r="L303" s="86">
        <v>23277.759999999998</v>
      </c>
      <c r="M303" s="34">
        <v>19398.13</v>
      </c>
      <c r="N303" s="43"/>
      <c r="O303" s="25" t="s">
        <v>24</v>
      </c>
      <c r="P303" s="25" t="s">
        <v>24754</v>
      </c>
    </row>
    <row r="304" spans="1:16" x14ac:dyDescent="0.2">
      <c r="A304" s="21" t="s">
        <v>1160</v>
      </c>
      <c r="B304" s="22" t="s">
        <v>1161</v>
      </c>
      <c r="C304" s="22" t="s">
        <v>1162</v>
      </c>
      <c r="D304" s="22" t="s">
        <v>20</v>
      </c>
      <c r="E304" s="46" t="s">
        <v>25179</v>
      </c>
      <c r="F304" s="23">
        <v>97</v>
      </c>
      <c r="G304" s="22" t="s">
        <v>843</v>
      </c>
      <c r="H304" s="17" t="s">
        <v>21</v>
      </c>
      <c r="I304" s="47">
        <v>1</v>
      </c>
      <c r="J304" s="17" t="s">
        <v>22</v>
      </c>
      <c r="K304" s="34">
        <v>26769.8</v>
      </c>
      <c r="L304" s="86">
        <v>32123.759999999998</v>
      </c>
      <c r="M304" s="34">
        <v>26769.8</v>
      </c>
      <c r="N304" s="43"/>
      <c r="O304" s="25" t="s">
        <v>24</v>
      </c>
      <c r="P304" s="25" t="s">
        <v>24754</v>
      </c>
    </row>
    <row r="305" spans="1:16" x14ac:dyDescent="0.2">
      <c r="A305" s="21" t="s">
        <v>1164</v>
      </c>
      <c r="B305" s="22" t="s">
        <v>1165</v>
      </c>
      <c r="C305" s="22" t="s">
        <v>1166</v>
      </c>
      <c r="D305" s="22" t="s">
        <v>20</v>
      </c>
      <c r="E305" s="46" t="s">
        <v>25179</v>
      </c>
      <c r="F305" s="23">
        <v>97</v>
      </c>
      <c r="G305" s="22" t="s">
        <v>843</v>
      </c>
      <c r="H305" s="17" t="s">
        <v>21</v>
      </c>
      <c r="I305" s="47">
        <v>1</v>
      </c>
      <c r="J305" s="17" t="s">
        <v>22</v>
      </c>
      <c r="K305" s="34">
        <v>8739.09</v>
      </c>
      <c r="L305" s="86">
        <v>10486.91</v>
      </c>
      <c r="M305" s="34">
        <v>8739.09</v>
      </c>
      <c r="N305" s="43"/>
      <c r="O305" s="25" t="s">
        <v>24</v>
      </c>
      <c r="P305" s="25" t="s">
        <v>24754</v>
      </c>
    </row>
    <row r="306" spans="1:16" x14ac:dyDescent="0.2">
      <c r="A306" s="21" t="s">
        <v>1168</v>
      </c>
      <c r="B306" s="22" t="s">
        <v>1169</v>
      </c>
      <c r="C306" s="22" t="s">
        <v>1170</v>
      </c>
      <c r="D306" s="22" t="s">
        <v>20</v>
      </c>
      <c r="E306" s="46" t="s">
        <v>25179</v>
      </c>
      <c r="F306" s="23">
        <v>97</v>
      </c>
      <c r="G306" s="22" t="s">
        <v>843</v>
      </c>
      <c r="H306" s="17" t="s">
        <v>21</v>
      </c>
      <c r="I306" s="47">
        <v>1</v>
      </c>
      <c r="J306" s="17" t="s">
        <v>22</v>
      </c>
      <c r="K306" s="34">
        <v>9357.02</v>
      </c>
      <c r="L306" s="86">
        <v>11228.42</v>
      </c>
      <c r="M306" s="34">
        <v>9357.02</v>
      </c>
      <c r="N306" s="43"/>
      <c r="O306" s="25" t="s">
        <v>24</v>
      </c>
      <c r="P306" s="25" t="s">
        <v>24754</v>
      </c>
    </row>
    <row r="307" spans="1:16" x14ac:dyDescent="0.2">
      <c r="A307" s="21" t="s">
        <v>1172</v>
      </c>
      <c r="B307" s="22" t="s">
        <v>1173</v>
      </c>
      <c r="C307" s="22" t="s">
        <v>1174</v>
      </c>
      <c r="D307" s="22" t="s">
        <v>20</v>
      </c>
      <c r="E307" s="46" t="s">
        <v>25179</v>
      </c>
      <c r="F307" s="23">
        <v>97</v>
      </c>
      <c r="G307" s="22" t="s">
        <v>843</v>
      </c>
      <c r="H307" s="17" t="s">
        <v>21</v>
      </c>
      <c r="I307" s="47">
        <v>1</v>
      </c>
      <c r="J307" s="17" t="s">
        <v>22</v>
      </c>
      <c r="K307" s="34">
        <v>10464.94</v>
      </c>
      <c r="L307" s="86">
        <v>12557.93</v>
      </c>
      <c r="M307" s="34">
        <v>10464.94</v>
      </c>
      <c r="N307" s="43"/>
      <c r="O307" s="25" t="s">
        <v>24</v>
      </c>
      <c r="P307" s="25" t="s">
        <v>24754</v>
      </c>
    </row>
    <row r="308" spans="1:16" x14ac:dyDescent="0.2">
      <c r="A308" s="21" t="s">
        <v>1176</v>
      </c>
      <c r="B308" s="22" t="s">
        <v>1177</v>
      </c>
      <c r="C308" s="22" t="s">
        <v>1178</v>
      </c>
      <c r="D308" s="22" t="s">
        <v>20</v>
      </c>
      <c r="E308" s="46" t="s">
        <v>25179</v>
      </c>
      <c r="F308" s="23">
        <v>97</v>
      </c>
      <c r="G308" s="22" t="s">
        <v>843</v>
      </c>
      <c r="H308" s="17" t="s">
        <v>21</v>
      </c>
      <c r="I308" s="47">
        <v>1</v>
      </c>
      <c r="J308" s="17" t="s">
        <v>22</v>
      </c>
      <c r="K308" s="34">
        <v>15336.97</v>
      </c>
      <c r="L308" s="86">
        <v>18404.36</v>
      </c>
      <c r="M308" s="34">
        <v>15336.97</v>
      </c>
      <c r="N308" s="43"/>
      <c r="O308" s="25" t="s">
        <v>24</v>
      </c>
      <c r="P308" s="25" t="s">
        <v>24754</v>
      </c>
    </row>
    <row r="309" spans="1:16" x14ac:dyDescent="0.2">
      <c r="A309" s="21" t="s">
        <v>1180</v>
      </c>
      <c r="B309" s="22" t="s">
        <v>1181</v>
      </c>
      <c r="C309" s="22" t="s">
        <v>1182</v>
      </c>
      <c r="D309" s="22" t="s">
        <v>20</v>
      </c>
      <c r="E309" s="46" t="s">
        <v>25179</v>
      </c>
      <c r="F309" s="23">
        <v>97</v>
      </c>
      <c r="G309" s="22" t="s">
        <v>843</v>
      </c>
      <c r="H309" s="17" t="s">
        <v>21</v>
      </c>
      <c r="I309" s="47">
        <v>1</v>
      </c>
      <c r="J309" s="17" t="s">
        <v>22</v>
      </c>
      <c r="K309" s="34">
        <v>16323.59</v>
      </c>
      <c r="L309" s="86">
        <v>19588.310000000001</v>
      </c>
      <c r="M309" s="34">
        <v>16323.59</v>
      </c>
      <c r="N309" s="43"/>
      <c r="O309" s="25" t="s">
        <v>24</v>
      </c>
      <c r="P309" s="25" t="s">
        <v>24754</v>
      </c>
    </row>
    <row r="310" spans="1:16" x14ac:dyDescent="0.2">
      <c r="A310" s="21" t="s">
        <v>1184</v>
      </c>
      <c r="B310" s="22" t="s">
        <v>1185</v>
      </c>
      <c r="C310" s="22" t="s">
        <v>1186</v>
      </c>
      <c r="D310" s="22" t="s">
        <v>20</v>
      </c>
      <c r="E310" s="46" t="s">
        <v>25179</v>
      </c>
      <c r="F310" s="23">
        <v>97</v>
      </c>
      <c r="G310" s="22" t="s">
        <v>843</v>
      </c>
      <c r="H310" s="17" t="s">
        <v>21</v>
      </c>
      <c r="I310" s="47">
        <v>1</v>
      </c>
      <c r="J310" s="17" t="s">
        <v>22</v>
      </c>
      <c r="K310" s="34">
        <v>3166.79</v>
      </c>
      <c r="L310" s="86">
        <v>3800.15</v>
      </c>
      <c r="M310" s="34">
        <v>3166.79</v>
      </c>
      <c r="N310" s="43"/>
      <c r="O310" s="25" t="s">
        <v>24</v>
      </c>
      <c r="P310" s="25" t="s">
        <v>24754</v>
      </c>
    </row>
    <row r="311" spans="1:16" x14ac:dyDescent="0.2">
      <c r="A311" s="21" t="s">
        <v>1188</v>
      </c>
      <c r="B311" s="22" t="s">
        <v>1189</v>
      </c>
      <c r="C311" s="22" t="s">
        <v>1190</v>
      </c>
      <c r="D311" s="22" t="s">
        <v>20</v>
      </c>
      <c r="E311" s="46" t="s">
        <v>25179</v>
      </c>
      <c r="F311" s="23">
        <v>97</v>
      </c>
      <c r="G311" s="22" t="s">
        <v>843</v>
      </c>
      <c r="H311" s="17" t="s">
        <v>21</v>
      </c>
      <c r="I311" s="47">
        <v>1</v>
      </c>
      <c r="J311" s="17" t="s">
        <v>22</v>
      </c>
      <c r="K311" s="34">
        <v>3750</v>
      </c>
      <c r="L311" s="86">
        <v>4500</v>
      </c>
      <c r="M311" s="34">
        <v>3750</v>
      </c>
      <c r="N311" s="43"/>
      <c r="O311" s="25" t="s">
        <v>24</v>
      </c>
      <c r="P311" s="25" t="s">
        <v>24754</v>
      </c>
    </row>
    <row r="312" spans="1:16" x14ac:dyDescent="0.2">
      <c r="A312" s="21" t="s">
        <v>1192</v>
      </c>
      <c r="B312" s="22" t="s">
        <v>1193</v>
      </c>
      <c r="C312" s="22" t="s">
        <v>1194</v>
      </c>
      <c r="D312" s="22" t="s">
        <v>20</v>
      </c>
      <c r="E312" s="46" t="s">
        <v>25179</v>
      </c>
      <c r="F312" s="23">
        <v>97</v>
      </c>
      <c r="G312" s="22" t="s">
        <v>843</v>
      </c>
      <c r="H312" s="17" t="s">
        <v>21</v>
      </c>
      <c r="I312" s="47">
        <v>1</v>
      </c>
      <c r="J312" s="17" t="s">
        <v>22</v>
      </c>
      <c r="K312" s="34">
        <v>1618.03</v>
      </c>
      <c r="L312" s="86">
        <v>1941.64</v>
      </c>
      <c r="M312" s="34">
        <v>1618.03</v>
      </c>
      <c r="N312" s="43"/>
      <c r="O312" s="25" t="s">
        <v>24</v>
      </c>
      <c r="P312" s="25" t="s">
        <v>24754</v>
      </c>
    </row>
    <row r="313" spans="1:16" x14ac:dyDescent="0.2">
      <c r="A313" s="21" t="s">
        <v>1196</v>
      </c>
      <c r="B313" s="22" t="s">
        <v>1197</v>
      </c>
      <c r="C313" s="22" t="s">
        <v>1198</v>
      </c>
      <c r="D313" s="22" t="s">
        <v>20</v>
      </c>
      <c r="E313" s="46" t="s">
        <v>25179</v>
      </c>
      <c r="F313" s="23">
        <v>97</v>
      </c>
      <c r="G313" s="22" t="s">
        <v>843</v>
      </c>
      <c r="H313" s="17" t="s">
        <v>21</v>
      </c>
      <c r="I313" s="47">
        <v>1</v>
      </c>
      <c r="J313" s="17" t="s">
        <v>22</v>
      </c>
      <c r="K313" s="34">
        <v>11131.59</v>
      </c>
      <c r="L313" s="86">
        <v>13357.91</v>
      </c>
      <c r="M313" s="34">
        <v>11131.59</v>
      </c>
      <c r="N313" s="43"/>
      <c r="O313" s="25" t="s">
        <v>24</v>
      </c>
      <c r="P313" s="25" t="s">
        <v>24754</v>
      </c>
    </row>
    <row r="314" spans="1:16" x14ac:dyDescent="0.2">
      <c r="A314" s="21" t="s">
        <v>1200</v>
      </c>
      <c r="B314" s="22" t="s">
        <v>1201</v>
      </c>
      <c r="C314" s="22" t="s">
        <v>1202</v>
      </c>
      <c r="D314" s="22" t="s">
        <v>20</v>
      </c>
      <c r="E314" s="46" t="s">
        <v>25179</v>
      </c>
      <c r="F314" s="23">
        <v>97</v>
      </c>
      <c r="G314" s="22" t="s">
        <v>843</v>
      </c>
      <c r="H314" s="17" t="s">
        <v>21</v>
      </c>
      <c r="I314" s="47">
        <v>1</v>
      </c>
      <c r="J314" s="17" t="s">
        <v>22</v>
      </c>
      <c r="K314" s="34">
        <v>9039.64</v>
      </c>
      <c r="L314" s="86">
        <v>10847.57</v>
      </c>
      <c r="M314" s="34">
        <v>9039.64</v>
      </c>
      <c r="N314" s="43"/>
      <c r="O314" s="25" t="s">
        <v>24</v>
      </c>
      <c r="P314" s="25" t="s">
        <v>24754</v>
      </c>
    </row>
    <row r="315" spans="1:16" x14ac:dyDescent="0.2">
      <c r="A315" s="21" t="s">
        <v>1204</v>
      </c>
      <c r="B315" s="22" t="s">
        <v>1205</v>
      </c>
      <c r="C315" s="22" t="s">
        <v>1206</v>
      </c>
      <c r="D315" s="22" t="s">
        <v>20</v>
      </c>
      <c r="E315" s="46" t="s">
        <v>25179</v>
      </c>
      <c r="F315" s="23">
        <v>97</v>
      </c>
      <c r="G315" s="22" t="s">
        <v>843</v>
      </c>
      <c r="H315" s="17" t="s">
        <v>21</v>
      </c>
      <c r="I315" s="47">
        <v>1</v>
      </c>
      <c r="J315" s="17" t="s">
        <v>22</v>
      </c>
      <c r="K315" s="34">
        <v>10033.85</v>
      </c>
      <c r="L315" s="86">
        <v>12040.62</v>
      </c>
      <c r="M315" s="34">
        <v>10033.85</v>
      </c>
      <c r="N315" s="43"/>
      <c r="O315" s="25" t="s">
        <v>24</v>
      </c>
      <c r="P315" s="25" t="s">
        <v>24754</v>
      </c>
    </row>
    <row r="316" spans="1:16" x14ac:dyDescent="0.2">
      <c r="A316" s="21" t="s">
        <v>1208</v>
      </c>
      <c r="B316" s="22" t="s">
        <v>1209</v>
      </c>
      <c r="C316" s="22" t="s">
        <v>1210</v>
      </c>
      <c r="D316" s="22" t="s">
        <v>20</v>
      </c>
      <c r="E316" s="46" t="s">
        <v>25179</v>
      </c>
      <c r="F316" s="23">
        <v>97</v>
      </c>
      <c r="G316" s="22" t="s">
        <v>843</v>
      </c>
      <c r="H316" s="17" t="s">
        <v>21</v>
      </c>
      <c r="I316" s="47">
        <v>1</v>
      </c>
      <c r="J316" s="17" t="s">
        <v>22</v>
      </c>
      <c r="K316" s="34">
        <v>7574.29</v>
      </c>
      <c r="L316" s="86">
        <v>9089.15</v>
      </c>
      <c r="M316" s="34">
        <v>7574.29</v>
      </c>
      <c r="N316" s="43"/>
      <c r="O316" s="25" t="s">
        <v>24</v>
      </c>
      <c r="P316" s="25" t="s">
        <v>24754</v>
      </c>
    </row>
    <row r="317" spans="1:16" x14ac:dyDescent="0.2">
      <c r="A317" s="21" t="s">
        <v>1212</v>
      </c>
      <c r="B317" s="22" t="s">
        <v>1213</v>
      </c>
      <c r="C317" s="22" t="s">
        <v>1214</v>
      </c>
      <c r="D317" s="22" t="s">
        <v>20</v>
      </c>
      <c r="E317" s="46" t="s">
        <v>25179</v>
      </c>
      <c r="F317" s="23">
        <v>97</v>
      </c>
      <c r="G317" s="22" t="s">
        <v>843</v>
      </c>
      <c r="H317" s="17" t="s">
        <v>21</v>
      </c>
      <c r="I317" s="47">
        <v>1</v>
      </c>
      <c r="J317" s="17" t="s">
        <v>22</v>
      </c>
      <c r="K317" s="34">
        <v>7962.36</v>
      </c>
      <c r="L317" s="86">
        <v>9554.83</v>
      </c>
      <c r="M317" s="34">
        <v>7962.36</v>
      </c>
      <c r="N317" s="43"/>
      <c r="O317" s="25" t="s">
        <v>24</v>
      </c>
      <c r="P317" s="25" t="s">
        <v>24754</v>
      </c>
    </row>
    <row r="318" spans="1:16" x14ac:dyDescent="0.2">
      <c r="A318" s="21" t="s">
        <v>1216</v>
      </c>
      <c r="B318" s="22" t="s">
        <v>1217</v>
      </c>
      <c r="C318" s="22" t="s">
        <v>1218</v>
      </c>
      <c r="D318" s="22" t="s">
        <v>20</v>
      </c>
      <c r="E318" s="46" t="s">
        <v>25179</v>
      </c>
      <c r="F318" s="23">
        <v>97</v>
      </c>
      <c r="G318" s="22" t="s">
        <v>843</v>
      </c>
      <c r="H318" s="17" t="s">
        <v>21</v>
      </c>
      <c r="I318" s="47">
        <v>1</v>
      </c>
      <c r="J318" s="17" t="s">
        <v>22</v>
      </c>
      <c r="K318" s="34">
        <v>10212.56</v>
      </c>
      <c r="L318" s="86">
        <v>12255.07</v>
      </c>
      <c r="M318" s="34">
        <v>10212.56</v>
      </c>
      <c r="N318" s="43"/>
      <c r="O318" s="25" t="s">
        <v>24</v>
      </c>
      <c r="P318" s="25" t="s">
        <v>24754</v>
      </c>
    </row>
    <row r="319" spans="1:16" x14ac:dyDescent="0.2">
      <c r="A319" s="21" t="s">
        <v>1220</v>
      </c>
      <c r="B319" s="22" t="s">
        <v>1221</v>
      </c>
      <c r="C319" s="22" t="s">
        <v>1222</v>
      </c>
      <c r="D319" s="22" t="s">
        <v>20</v>
      </c>
      <c r="E319" s="46" t="s">
        <v>25179</v>
      </c>
      <c r="F319" s="23">
        <v>97</v>
      </c>
      <c r="G319" s="22" t="s">
        <v>843</v>
      </c>
      <c r="H319" s="17" t="s">
        <v>21</v>
      </c>
      <c r="I319" s="47">
        <v>1</v>
      </c>
      <c r="J319" s="17" t="s">
        <v>22</v>
      </c>
      <c r="K319" s="34">
        <v>42026.42</v>
      </c>
      <c r="L319" s="86">
        <v>50431.7</v>
      </c>
      <c r="M319" s="34">
        <v>42026.42</v>
      </c>
      <c r="N319" s="43"/>
      <c r="O319" s="25" t="s">
        <v>24</v>
      </c>
      <c r="P319" s="25" t="s">
        <v>24754</v>
      </c>
    </row>
    <row r="320" spans="1:16" x14ac:dyDescent="0.2">
      <c r="A320" s="21" t="s">
        <v>1224</v>
      </c>
      <c r="B320" s="22" t="s">
        <v>1225</v>
      </c>
      <c r="C320" s="22" t="s">
        <v>1226</v>
      </c>
      <c r="D320" s="22" t="s">
        <v>20</v>
      </c>
      <c r="E320" s="46" t="s">
        <v>25179</v>
      </c>
      <c r="F320" s="23">
        <v>97</v>
      </c>
      <c r="G320" s="22" t="s">
        <v>843</v>
      </c>
      <c r="H320" s="17" t="s">
        <v>21</v>
      </c>
      <c r="I320" s="47">
        <v>1</v>
      </c>
      <c r="J320" s="17" t="s">
        <v>22</v>
      </c>
      <c r="K320" s="34">
        <v>42202.85</v>
      </c>
      <c r="L320" s="86">
        <v>50643.42</v>
      </c>
      <c r="M320" s="34">
        <v>42202.85</v>
      </c>
      <c r="N320" s="43"/>
      <c r="O320" s="25" t="s">
        <v>24</v>
      </c>
      <c r="P320" s="25" t="s">
        <v>24754</v>
      </c>
    </row>
    <row r="321" spans="1:16" x14ac:dyDescent="0.2">
      <c r="A321" s="21" t="s">
        <v>1228</v>
      </c>
      <c r="B321" s="22" t="s">
        <v>1229</v>
      </c>
      <c r="C321" s="22" t="s">
        <v>1230</v>
      </c>
      <c r="D321" s="22" t="s">
        <v>20</v>
      </c>
      <c r="E321" s="46" t="s">
        <v>25179</v>
      </c>
      <c r="F321" s="23">
        <v>97</v>
      </c>
      <c r="G321" s="22" t="s">
        <v>843</v>
      </c>
      <c r="H321" s="17" t="s">
        <v>21</v>
      </c>
      <c r="I321" s="47">
        <v>1</v>
      </c>
      <c r="J321" s="17" t="s">
        <v>22</v>
      </c>
      <c r="K321" s="34">
        <v>61077.2</v>
      </c>
      <c r="L321" s="86">
        <v>73292.639999999999</v>
      </c>
      <c r="M321" s="34">
        <v>61077.2</v>
      </c>
      <c r="N321" s="43"/>
      <c r="O321" s="25" t="s">
        <v>24</v>
      </c>
      <c r="P321" s="25" t="s">
        <v>24754</v>
      </c>
    </row>
    <row r="322" spans="1:16" x14ac:dyDescent="0.2">
      <c r="A322" s="21" t="s">
        <v>1232</v>
      </c>
      <c r="B322" s="22" t="s">
        <v>1233</v>
      </c>
      <c r="C322" s="22" t="s">
        <v>1234</v>
      </c>
      <c r="D322" s="22" t="s">
        <v>20</v>
      </c>
      <c r="E322" s="46" t="s">
        <v>25179</v>
      </c>
      <c r="F322" s="23">
        <v>97</v>
      </c>
      <c r="G322" s="22" t="s">
        <v>843</v>
      </c>
      <c r="H322" s="17" t="s">
        <v>21</v>
      </c>
      <c r="I322" s="47">
        <v>1</v>
      </c>
      <c r="J322" s="17" t="s">
        <v>22</v>
      </c>
      <c r="K322" s="34">
        <v>68200.55</v>
      </c>
      <c r="L322" s="86">
        <v>81840.66</v>
      </c>
      <c r="M322" s="34">
        <v>68200.55</v>
      </c>
      <c r="N322" s="43"/>
      <c r="O322" s="25" t="s">
        <v>24</v>
      </c>
      <c r="P322" s="25" t="s">
        <v>24754</v>
      </c>
    </row>
    <row r="323" spans="1:16" x14ac:dyDescent="0.2">
      <c r="A323" s="21" t="s">
        <v>1236</v>
      </c>
      <c r="B323" s="22" t="s">
        <v>1237</v>
      </c>
      <c r="C323" s="22" t="s">
        <v>1238</v>
      </c>
      <c r="D323" s="22" t="s">
        <v>20</v>
      </c>
      <c r="E323" s="46" t="s">
        <v>25179</v>
      </c>
      <c r="F323" s="23">
        <v>97</v>
      </c>
      <c r="G323" s="22" t="s">
        <v>843</v>
      </c>
      <c r="H323" s="17" t="s">
        <v>21</v>
      </c>
      <c r="I323" s="47">
        <v>1</v>
      </c>
      <c r="J323" s="17" t="s">
        <v>22</v>
      </c>
      <c r="K323" s="34">
        <v>48602.41</v>
      </c>
      <c r="L323" s="86">
        <v>58322.89</v>
      </c>
      <c r="M323" s="34">
        <v>48602.41</v>
      </c>
      <c r="N323" s="43"/>
      <c r="O323" s="25" t="s">
        <v>24</v>
      </c>
      <c r="P323" s="25" t="s">
        <v>24754</v>
      </c>
    </row>
    <row r="324" spans="1:16" x14ac:dyDescent="0.2">
      <c r="A324" s="21" t="s">
        <v>1240</v>
      </c>
      <c r="B324" s="22" t="s">
        <v>1241</v>
      </c>
      <c r="C324" s="22" t="s">
        <v>1242</v>
      </c>
      <c r="D324" s="22" t="s">
        <v>20</v>
      </c>
      <c r="E324" s="46" t="s">
        <v>25179</v>
      </c>
      <c r="F324" s="23">
        <v>97</v>
      </c>
      <c r="G324" s="22" t="s">
        <v>843</v>
      </c>
      <c r="H324" s="17" t="s">
        <v>21</v>
      </c>
      <c r="I324" s="47">
        <v>1</v>
      </c>
      <c r="J324" s="17" t="s">
        <v>22</v>
      </c>
      <c r="K324" s="34">
        <v>80711.789999999994</v>
      </c>
      <c r="L324" s="86">
        <v>96854.15</v>
      </c>
      <c r="M324" s="34">
        <v>80711.789999999994</v>
      </c>
      <c r="N324" s="43"/>
      <c r="O324" s="25" t="s">
        <v>24</v>
      </c>
      <c r="P324" s="25" t="s">
        <v>24754</v>
      </c>
    </row>
    <row r="325" spans="1:16" x14ac:dyDescent="0.2">
      <c r="A325" s="21" t="s">
        <v>1244</v>
      </c>
      <c r="B325" s="22" t="s">
        <v>1245</v>
      </c>
      <c r="C325" s="22" t="s">
        <v>1246</v>
      </c>
      <c r="D325" s="22" t="s">
        <v>20</v>
      </c>
      <c r="E325" s="46" t="s">
        <v>25179</v>
      </c>
      <c r="F325" s="23">
        <v>97</v>
      </c>
      <c r="G325" s="22" t="s">
        <v>843</v>
      </c>
      <c r="H325" s="17" t="s">
        <v>21</v>
      </c>
      <c r="I325" s="47">
        <v>1</v>
      </c>
      <c r="J325" s="17" t="s">
        <v>22</v>
      </c>
      <c r="K325" s="34">
        <v>5585.54</v>
      </c>
      <c r="L325" s="86">
        <v>6702.65</v>
      </c>
      <c r="M325" s="34">
        <v>5585.54</v>
      </c>
      <c r="N325" s="43"/>
      <c r="O325" s="25" t="s">
        <v>24</v>
      </c>
      <c r="P325" s="25" t="s">
        <v>24754</v>
      </c>
    </row>
    <row r="326" spans="1:16" x14ac:dyDescent="0.2">
      <c r="A326" s="21" t="s">
        <v>1248</v>
      </c>
      <c r="B326" s="22" t="s">
        <v>1249</v>
      </c>
      <c r="C326" s="22" t="s">
        <v>1250</v>
      </c>
      <c r="D326" s="22" t="s">
        <v>20</v>
      </c>
      <c r="E326" s="46" t="s">
        <v>25179</v>
      </c>
      <c r="F326" s="23">
        <v>97</v>
      </c>
      <c r="G326" s="22" t="s">
        <v>843</v>
      </c>
      <c r="H326" s="17" t="s">
        <v>21</v>
      </c>
      <c r="I326" s="47">
        <v>1</v>
      </c>
      <c r="J326" s="17" t="s">
        <v>22</v>
      </c>
      <c r="K326" s="34">
        <v>4021.65</v>
      </c>
      <c r="L326" s="86">
        <v>4825.9799999999996</v>
      </c>
      <c r="M326" s="34">
        <v>4021.65</v>
      </c>
      <c r="N326" s="43"/>
      <c r="O326" s="25" t="s">
        <v>24</v>
      </c>
      <c r="P326" s="25" t="s">
        <v>24754</v>
      </c>
    </row>
    <row r="327" spans="1:16" x14ac:dyDescent="0.2">
      <c r="A327" s="21" t="s">
        <v>1252</v>
      </c>
      <c r="B327" s="22" t="s">
        <v>1253</v>
      </c>
      <c r="C327" s="22" t="s">
        <v>1254</v>
      </c>
      <c r="D327" s="22" t="s">
        <v>20</v>
      </c>
      <c r="E327" s="46" t="s">
        <v>25179</v>
      </c>
      <c r="F327" s="23">
        <v>97</v>
      </c>
      <c r="G327" s="22" t="s">
        <v>843</v>
      </c>
      <c r="H327" s="17" t="s">
        <v>21</v>
      </c>
      <c r="I327" s="47">
        <v>1</v>
      </c>
      <c r="J327" s="17" t="s">
        <v>22</v>
      </c>
      <c r="K327" s="34">
        <v>8430.2000000000007</v>
      </c>
      <c r="L327" s="86">
        <v>10116.24</v>
      </c>
      <c r="M327" s="34">
        <v>8430.2000000000007</v>
      </c>
      <c r="N327" s="43"/>
      <c r="O327" s="25" t="s">
        <v>24</v>
      </c>
      <c r="P327" s="25" t="s">
        <v>24754</v>
      </c>
    </row>
    <row r="328" spans="1:16" x14ac:dyDescent="0.2">
      <c r="A328" s="21" t="s">
        <v>1256</v>
      </c>
      <c r="B328" s="22" t="s">
        <v>1257</v>
      </c>
      <c r="C328" s="22" t="s">
        <v>1258</v>
      </c>
      <c r="D328" s="22" t="s">
        <v>20</v>
      </c>
      <c r="E328" s="46" t="s">
        <v>25179</v>
      </c>
      <c r="F328" s="23">
        <v>97</v>
      </c>
      <c r="G328" s="22" t="s">
        <v>843</v>
      </c>
      <c r="H328" s="17" t="s">
        <v>21</v>
      </c>
      <c r="I328" s="47">
        <v>1</v>
      </c>
      <c r="J328" s="17" t="s">
        <v>22</v>
      </c>
      <c r="K328" s="34">
        <v>9440.6299999999992</v>
      </c>
      <c r="L328" s="86">
        <v>11328.76</v>
      </c>
      <c r="M328" s="34">
        <v>9440.6299999999992</v>
      </c>
      <c r="N328" s="43"/>
      <c r="O328" s="25" t="s">
        <v>24</v>
      </c>
      <c r="P328" s="25" t="s">
        <v>24754</v>
      </c>
    </row>
    <row r="329" spans="1:16" x14ac:dyDescent="0.2">
      <c r="A329" s="21" t="s">
        <v>1260</v>
      </c>
      <c r="B329" s="22" t="s">
        <v>1261</v>
      </c>
      <c r="C329" s="22" t="s">
        <v>1262</v>
      </c>
      <c r="D329" s="22" t="s">
        <v>20</v>
      </c>
      <c r="E329" s="46" t="s">
        <v>25179</v>
      </c>
      <c r="F329" s="23">
        <v>97</v>
      </c>
      <c r="G329" s="22" t="s">
        <v>843</v>
      </c>
      <c r="H329" s="17" t="s">
        <v>21</v>
      </c>
      <c r="I329" s="47">
        <v>1</v>
      </c>
      <c r="J329" s="17" t="s">
        <v>22</v>
      </c>
      <c r="K329" s="34">
        <v>11702.99</v>
      </c>
      <c r="L329" s="86">
        <v>14043.59</v>
      </c>
      <c r="M329" s="34">
        <v>11702.99</v>
      </c>
      <c r="N329" s="43"/>
      <c r="O329" s="25" t="s">
        <v>24</v>
      </c>
      <c r="P329" s="25" t="s">
        <v>24754</v>
      </c>
    </row>
    <row r="330" spans="1:16" x14ac:dyDescent="0.2">
      <c r="A330" s="21" t="s">
        <v>1264</v>
      </c>
      <c r="B330" s="22" t="s">
        <v>1161</v>
      </c>
      <c r="C330" s="22" t="s">
        <v>1265</v>
      </c>
      <c r="D330" s="22" t="s">
        <v>20</v>
      </c>
      <c r="E330" s="46" t="s">
        <v>25179</v>
      </c>
      <c r="F330" s="23">
        <v>97</v>
      </c>
      <c r="G330" s="22" t="s">
        <v>843</v>
      </c>
      <c r="H330" s="17" t="s">
        <v>21</v>
      </c>
      <c r="I330" s="47">
        <v>1</v>
      </c>
      <c r="J330" s="17" t="s">
        <v>22</v>
      </c>
      <c r="K330" s="34">
        <v>14740.79</v>
      </c>
      <c r="L330" s="86">
        <v>17688.95</v>
      </c>
      <c r="M330" s="34">
        <v>14740.79</v>
      </c>
      <c r="N330" s="43"/>
      <c r="O330" s="25" t="s">
        <v>24</v>
      </c>
      <c r="P330" s="25" t="s">
        <v>24754</v>
      </c>
    </row>
    <row r="331" spans="1:16" x14ac:dyDescent="0.2">
      <c r="A331" s="21" t="s">
        <v>1267</v>
      </c>
      <c r="B331" s="22" t="s">
        <v>1268</v>
      </c>
      <c r="C331" s="22" t="s">
        <v>1269</v>
      </c>
      <c r="D331" s="22" t="s">
        <v>20</v>
      </c>
      <c r="E331" s="46" t="s">
        <v>25179</v>
      </c>
      <c r="F331" s="23">
        <v>97</v>
      </c>
      <c r="G331" s="22" t="s">
        <v>843</v>
      </c>
      <c r="H331" s="17" t="s">
        <v>21</v>
      </c>
      <c r="I331" s="47">
        <v>1</v>
      </c>
      <c r="J331" s="17" t="s">
        <v>22</v>
      </c>
      <c r="K331" s="34">
        <v>1666.74</v>
      </c>
      <c r="L331" s="86">
        <v>2000.09</v>
      </c>
      <c r="M331" s="34">
        <v>1666.74</v>
      </c>
      <c r="N331" s="43"/>
      <c r="O331" s="25" t="s">
        <v>24</v>
      </c>
      <c r="P331" s="25" t="s">
        <v>24754</v>
      </c>
    </row>
    <row r="332" spans="1:16" x14ac:dyDescent="0.2">
      <c r="A332" s="21" t="s">
        <v>1270</v>
      </c>
      <c r="B332" s="22" t="s">
        <v>1271</v>
      </c>
      <c r="C332" s="22" t="s">
        <v>1272</v>
      </c>
      <c r="D332" s="22" t="s">
        <v>20</v>
      </c>
      <c r="E332" s="46" t="s">
        <v>25179</v>
      </c>
      <c r="F332" s="23">
        <v>97</v>
      </c>
      <c r="G332" s="22" t="s">
        <v>843</v>
      </c>
      <c r="H332" s="17" t="s">
        <v>21</v>
      </c>
      <c r="I332" s="47">
        <v>1</v>
      </c>
      <c r="J332" s="17" t="s">
        <v>22</v>
      </c>
      <c r="K332" s="34">
        <v>14574.57</v>
      </c>
      <c r="L332" s="86">
        <v>17489.48</v>
      </c>
      <c r="M332" s="34">
        <v>14574.57</v>
      </c>
      <c r="N332" s="43"/>
      <c r="O332" s="25" t="s">
        <v>24</v>
      </c>
      <c r="P332" s="25" t="s">
        <v>24754</v>
      </c>
    </row>
    <row r="333" spans="1:16" x14ac:dyDescent="0.2">
      <c r="A333" s="21" t="s">
        <v>1277</v>
      </c>
      <c r="B333" s="22" t="s">
        <v>1278</v>
      </c>
      <c r="C333" s="22" t="s">
        <v>1279</v>
      </c>
      <c r="D333" s="22" t="s">
        <v>20</v>
      </c>
      <c r="E333" s="46" t="s">
        <v>25179</v>
      </c>
      <c r="F333" s="23">
        <v>97</v>
      </c>
      <c r="G333" s="22" t="s">
        <v>843</v>
      </c>
      <c r="H333" s="17" t="s">
        <v>21</v>
      </c>
      <c r="I333" s="47">
        <v>1</v>
      </c>
      <c r="J333" s="17" t="s">
        <v>22</v>
      </c>
      <c r="K333" s="34">
        <v>2725.18</v>
      </c>
      <c r="L333" s="86">
        <v>3270.22</v>
      </c>
      <c r="M333" s="34">
        <v>2725.18</v>
      </c>
      <c r="N333" s="43"/>
      <c r="O333" s="25" t="s">
        <v>24</v>
      </c>
      <c r="P333" s="25" t="s">
        <v>24754</v>
      </c>
    </row>
    <row r="334" spans="1:16" x14ac:dyDescent="0.2">
      <c r="A334" s="21" t="s">
        <v>1280</v>
      </c>
      <c r="B334" s="22" t="s">
        <v>1281</v>
      </c>
      <c r="C334" s="22" t="s">
        <v>1282</v>
      </c>
      <c r="D334" s="22" t="s">
        <v>20</v>
      </c>
      <c r="E334" s="46" t="s">
        <v>25179</v>
      </c>
      <c r="F334" s="23">
        <v>97</v>
      </c>
      <c r="G334" s="22" t="s">
        <v>843</v>
      </c>
      <c r="H334" s="17" t="s">
        <v>21</v>
      </c>
      <c r="I334" s="47">
        <v>1</v>
      </c>
      <c r="J334" s="17" t="s">
        <v>22</v>
      </c>
      <c r="K334" s="34">
        <v>4832.28</v>
      </c>
      <c r="L334" s="86">
        <v>5798.74</v>
      </c>
      <c r="M334" s="34">
        <v>4832.28</v>
      </c>
      <c r="N334" s="43"/>
      <c r="O334" s="25" t="s">
        <v>24</v>
      </c>
      <c r="P334" s="25" t="s">
        <v>24754</v>
      </c>
    </row>
    <row r="335" spans="1:16" x14ac:dyDescent="0.2">
      <c r="A335" s="21" t="s">
        <v>1284</v>
      </c>
      <c r="B335" s="22" t="s">
        <v>1285</v>
      </c>
      <c r="C335" s="22" t="s">
        <v>1286</v>
      </c>
      <c r="D335" s="22" t="s">
        <v>20</v>
      </c>
      <c r="E335" s="46" t="s">
        <v>25179</v>
      </c>
      <c r="F335" s="23">
        <v>97</v>
      </c>
      <c r="G335" s="22" t="s">
        <v>843</v>
      </c>
      <c r="H335" s="17" t="s">
        <v>21</v>
      </c>
      <c r="I335" s="47">
        <v>1</v>
      </c>
      <c r="J335" s="17" t="s">
        <v>22</v>
      </c>
      <c r="K335" s="34">
        <v>16414.23</v>
      </c>
      <c r="L335" s="86">
        <v>19697.080000000002</v>
      </c>
      <c r="M335" s="34">
        <v>16414.23</v>
      </c>
      <c r="N335" s="43"/>
      <c r="O335" s="25" t="s">
        <v>24</v>
      </c>
      <c r="P335" s="25" t="s">
        <v>24754</v>
      </c>
    </row>
    <row r="336" spans="1:16" x14ac:dyDescent="0.2">
      <c r="A336" s="21" t="s">
        <v>1288</v>
      </c>
      <c r="B336" s="22" t="s">
        <v>1289</v>
      </c>
      <c r="C336" s="22" t="s">
        <v>1290</v>
      </c>
      <c r="D336" s="22" t="s">
        <v>20</v>
      </c>
      <c r="E336" s="46" t="s">
        <v>25179</v>
      </c>
      <c r="F336" s="23">
        <v>97</v>
      </c>
      <c r="G336" s="22" t="s">
        <v>843</v>
      </c>
      <c r="H336" s="17" t="s">
        <v>21</v>
      </c>
      <c r="I336" s="47">
        <v>1</v>
      </c>
      <c r="J336" s="17" t="s">
        <v>22</v>
      </c>
      <c r="K336" s="34">
        <v>15124.84</v>
      </c>
      <c r="L336" s="86">
        <v>18149.810000000001</v>
      </c>
      <c r="M336" s="34">
        <v>15124.84</v>
      </c>
      <c r="N336" s="43"/>
      <c r="O336" s="25" t="s">
        <v>24</v>
      </c>
      <c r="P336" s="25" t="s">
        <v>24754</v>
      </c>
    </row>
    <row r="337" spans="1:16" x14ac:dyDescent="0.2">
      <c r="A337" s="21" t="s">
        <v>1292</v>
      </c>
      <c r="B337" s="22" t="s">
        <v>1293</v>
      </c>
      <c r="C337" s="22" t="s">
        <v>1294</v>
      </c>
      <c r="D337" s="22" t="s">
        <v>20</v>
      </c>
      <c r="E337" s="46" t="s">
        <v>25179</v>
      </c>
      <c r="F337" s="23">
        <v>97</v>
      </c>
      <c r="G337" s="22" t="s">
        <v>843</v>
      </c>
      <c r="H337" s="17" t="s">
        <v>21</v>
      </c>
      <c r="I337" s="47">
        <v>1</v>
      </c>
      <c r="J337" s="17" t="s">
        <v>22</v>
      </c>
      <c r="K337" s="34">
        <v>17749.39</v>
      </c>
      <c r="L337" s="86">
        <v>21299.27</v>
      </c>
      <c r="M337" s="34">
        <v>17749.39</v>
      </c>
      <c r="N337" s="43"/>
      <c r="O337" s="25" t="s">
        <v>24</v>
      </c>
      <c r="P337" s="25" t="s">
        <v>24754</v>
      </c>
    </row>
    <row r="338" spans="1:16" x14ac:dyDescent="0.2">
      <c r="A338" s="21" t="s">
        <v>1296</v>
      </c>
      <c r="B338" s="22" t="s">
        <v>1297</v>
      </c>
      <c r="C338" s="22" t="s">
        <v>1298</v>
      </c>
      <c r="D338" s="22" t="s">
        <v>20</v>
      </c>
      <c r="E338" s="46" t="s">
        <v>25179</v>
      </c>
      <c r="F338" s="23">
        <v>97</v>
      </c>
      <c r="G338" s="22" t="s">
        <v>843</v>
      </c>
      <c r="H338" s="17" t="s">
        <v>21</v>
      </c>
      <c r="I338" s="47">
        <v>1</v>
      </c>
      <c r="J338" s="17" t="s">
        <v>22</v>
      </c>
      <c r="K338" s="34">
        <v>18841.5</v>
      </c>
      <c r="L338" s="86">
        <v>22609.8</v>
      </c>
      <c r="M338" s="34">
        <v>18841.5</v>
      </c>
      <c r="N338" s="43"/>
      <c r="O338" s="25" t="s">
        <v>24</v>
      </c>
      <c r="P338" s="25" t="s">
        <v>24754</v>
      </c>
    </row>
    <row r="339" spans="1:16" x14ac:dyDescent="0.2">
      <c r="A339" s="21" t="s">
        <v>1300</v>
      </c>
      <c r="B339" s="22" t="s">
        <v>1301</v>
      </c>
      <c r="C339" s="22" t="s">
        <v>1302</v>
      </c>
      <c r="D339" s="22" t="s">
        <v>20</v>
      </c>
      <c r="E339" s="46" t="s">
        <v>25179</v>
      </c>
      <c r="F339" s="23">
        <v>97</v>
      </c>
      <c r="G339" s="22" t="s">
        <v>843</v>
      </c>
      <c r="H339" s="17" t="s">
        <v>21</v>
      </c>
      <c r="I339" s="47">
        <v>1</v>
      </c>
      <c r="J339" s="17" t="s">
        <v>22</v>
      </c>
      <c r="K339" s="34">
        <v>20878.060000000001</v>
      </c>
      <c r="L339" s="86">
        <v>25053.67</v>
      </c>
      <c r="M339" s="34">
        <v>20878.060000000001</v>
      </c>
      <c r="N339" s="43"/>
      <c r="O339" s="25" t="s">
        <v>24</v>
      </c>
      <c r="P339" s="25" t="s">
        <v>24754</v>
      </c>
    </row>
    <row r="340" spans="1:16" x14ac:dyDescent="0.2">
      <c r="A340" s="21" t="s">
        <v>1304</v>
      </c>
      <c r="B340" s="22" t="s">
        <v>1305</v>
      </c>
      <c r="C340" s="22" t="s">
        <v>1306</v>
      </c>
      <c r="D340" s="22" t="s">
        <v>20</v>
      </c>
      <c r="E340" s="46" t="s">
        <v>25179</v>
      </c>
      <c r="F340" s="23">
        <v>97</v>
      </c>
      <c r="G340" s="22" t="s">
        <v>843</v>
      </c>
      <c r="H340" s="17" t="s">
        <v>21</v>
      </c>
      <c r="I340" s="47">
        <v>1</v>
      </c>
      <c r="J340" s="17" t="s">
        <v>22</v>
      </c>
      <c r="K340" s="34">
        <v>635.61</v>
      </c>
      <c r="L340" s="86">
        <v>762.73</v>
      </c>
      <c r="M340" s="34">
        <v>635.61</v>
      </c>
      <c r="N340" s="43"/>
      <c r="O340" s="25" t="s">
        <v>24</v>
      </c>
      <c r="P340" s="25" t="s">
        <v>24754</v>
      </c>
    </row>
    <row r="341" spans="1:16" x14ac:dyDescent="0.2">
      <c r="A341" s="21" t="s">
        <v>1308</v>
      </c>
      <c r="B341" s="22" t="s">
        <v>1309</v>
      </c>
      <c r="C341" s="22" t="s">
        <v>1310</v>
      </c>
      <c r="D341" s="22" t="s">
        <v>20</v>
      </c>
      <c r="E341" s="46" t="s">
        <v>25179</v>
      </c>
      <c r="F341" s="23">
        <v>97</v>
      </c>
      <c r="G341" s="22" t="s">
        <v>843</v>
      </c>
      <c r="H341" s="17" t="s">
        <v>21</v>
      </c>
      <c r="I341" s="47">
        <v>1</v>
      </c>
      <c r="J341" s="17" t="s">
        <v>22</v>
      </c>
      <c r="K341" s="34">
        <v>4517.8</v>
      </c>
      <c r="L341" s="86">
        <v>5421.36</v>
      </c>
      <c r="M341" s="34">
        <v>4517.8</v>
      </c>
      <c r="N341" s="43"/>
      <c r="O341" s="25" t="s">
        <v>24</v>
      </c>
      <c r="P341" s="25" t="s">
        <v>24754</v>
      </c>
    </row>
    <row r="342" spans="1:16" x14ac:dyDescent="0.2">
      <c r="A342" s="21" t="s">
        <v>1312</v>
      </c>
      <c r="B342" s="22" t="s">
        <v>1313</v>
      </c>
      <c r="C342" s="22" t="s">
        <v>1314</v>
      </c>
      <c r="D342" s="22" t="s">
        <v>20</v>
      </c>
      <c r="E342" s="46" t="s">
        <v>25179</v>
      </c>
      <c r="F342" s="23">
        <v>97</v>
      </c>
      <c r="G342" s="22" t="s">
        <v>843</v>
      </c>
      <c r="H342" s="17" t="s">
        <v>21</v>
      </c>
      <c r="I342" s="47">
        <v>1</v>
      </c>
      <c r="J342" s="17" t="s">
        <v>22</v>
      </c>
      <c r="K342" s="34">
        <v>3717.25</v>
      </c>
      <c r="L342" s="86">
        <v>4460.7</v>
      </c>
      <c r="M342" s="34">
        <v>3717.25</v>
      </c>
      <c r="N342" s="43"/>
      <c r="O342" s="25" t="s">
        <v>24</v>
      </c>
      <c r="P342" s="25" t="s">
        <v>24754</v>
      </c>
    </row>
    <row r="343" spans="1:16" x14ac:dyDescent="0.2">
      <c r="A343" s="21" t="s">
        <v>1316</v>
      </c>
      <c r="B343" s="22" t="s">
        <v>1317</v>
      </c>
      <c r="C343" s="22" t="s">
        <v>1318</v>
      </c>
      <c r="D343" s="22" t="s">
        <v>20</v>
      </c>
      <c r="E343" s="46" t="s">
        <v>25179</v>
      </c>
      <c r="F343" s="23">
        <v>97</v>
      </c>
      <c r="G343" s="22" t="s">
        <v>843</v>
      </c>
      <c r="H343" s="17" t="s">
        <v>21</v>
      </c>
      <c r="I343" s="47">
        <v>1</v>
      </c>
      <c r="J343" s="17" t="s">
        <v>22</v>
      </c>
      <c r="K343" s="34">
        <v>3484</v>
      </c>
      <c r="L343" s="86">
        <v>4180.8</v>
      </c>
      <c r="M343" s="34">
        <v>3484</v>
      </c>
      <c r="N343" s="43"/>
      <c r="O343" s="25" t="s">
        <v>24</v>
      </c>
      <c r="P343" s="25" t="s">
        <v>24754</v>
      </c>
    </row>
    <row r="344" spans="1:16" x14ac:dyDescent="0.2">
      <c r="A344" s="21" t="s">
        <v>1320</v>
      </c>
      <c r="B344" s="22" t="s">
        <v>1321</v>
      </c>
      <c r="C344" s="22" t="s">
        <v>1322</v>
      </c>
      <c r="D344" s="22" t="s">
        <v>20</v>
      </c>
      <c r="E344" s="46" t="s">
        <v>25179</v>
      </c>
      <c r="F344" s="23">
        <v>97</v>
      </c>
      <c r="G344" s="22" t="s">
        <v>843</v>
      </c>
      <c r="H344" s="17" t="s">
        <v>21</v>
      </c>
      <c r="I344" s="47">
        <v>1</v>
      </c>
      <c r="J344" s="17" t="s">
        <v>22</v>
      </c>
      <c r="K344" s="34">
        <v>4505.01</v>
      </c>
      <c r="L344" s="86">
        <v>5406.01</v>
      </c>
      <c r="M344" s="34">
        <v>4505.01</v>
      </c>
      <c r="N344" s="43"/>
      <c r="O344" s="25" t="s">
        <v>24</v>
      </c>
      <c r="P344" s="25" t="s">
        <v>24754</v>
      </c>
    </row>
    <row r="345" spans="1:16" x14ac:dyDescent="0.2">
      <c r="A345" s="21" t="s">
        <v>1324</v>
      </c>
      <c r="B345" s="22" t="s">
        <v>1325</v>
      </c>
      <c r="C345" s="22" t="s">
        <v>1326</v>
      </c>
      <c r="D345" s="22" t="s">
        <v>20</v>
      </c>
      <c r="E345" s="46" t="s">
        <v>25179</v>
      </c>
      <c r="F345" s="23">
        <v>97</v>
      </c>
      <c r="G345" s="22" t="s">
        <v>843</v>
      </c>
      <c r="H345" s="17" t="s">
        <v>21</v>
      </c>
      <c r="I345" s="47">
        <v>1</v>
      </c>
      <c r="J345" s="17" t="s">
        <v>22</v>
      </c>
      <c r="K345" s="34">
        <v>5148.58</v>
      </c>
      <c r="L345" s="86">
        <v>6178.3</v>
      </c>
      <c r="M345" s="34">
        <v>5148.58</v>
      </c>
      <c r="N345" s="43"/>
      <c r="O345" s="25" t="s">
        <v>24</v>
      </c>
      <c r="P345" s="25" t="s">
        <v>24754</v>
      </c>
    </row>
    <row r="346" spans="1:16" x14ac:dyDescent="0.2">
      <c r="A346" s="21" t="s">
        <v>1328</v>
      </c>
      <c r="B346" s="22" t="s">
        <v>1329</v>
      </c>
      <c r="C346" s="22" t="s">
        <v>1330</v>
      </c>
      <c r="D346" s="22" t="s">
        <v>20</v>
      </c>
      <c r="E346" s="46" t="s">
        <v>25179</v>
      </c>
      <c r="F346" s="23">
        <v>97</v>
      </c>
      <c r="G346" s="22" t="s">
        <v>843</v>
      </c>
      <c r="H346" s="17" t="s">
        <v>21</v>
      </c>
      <c r="I346" s="47">
        <v>1</v>
      </c>
      <c r="J346" s="17" t="s">
        <v>22</v>
      </c>
      <c r="K346" s="34">
        <v>4088.97</v>
      </c>
      <c r="L346" s="86">
        <v>4906.76</v>
      </c>
      <c r="M346" s="34">
        <v>4088.97</v>
      </c>
      <c r="N346" s="43"/>
      <c r="O346" s="25" t="s">
        <v>24</v>
      </c>
      <c r="P346" s="25" t="s">
        <v>24754</v>
      </c>
    </row>
    <row r="347" spans="1:16" x14ac:dyDescent="0.2">
      <c r="A347" s="21" t="s">
        <v>1335</v>
      </c>
      <c r="B347" s="22" t="s">
        <v>1336</v>
      </c>
      <c r="C347" s="22" t="s">
        <v>1337</v>
      </c>
      <c r="D347" s="22" t="s">
        <v>20</v>
      </c>
      <c r="E347" s="46" t="s">
        <v>25179</v>
      </c>
      <c r="F347" s="23">
        <v>97</v>
      </c>
      <c r="G347" s="22" t="s">
        <v>843</v>
      </c>
      <c r="H347" s="17" t="s">
        <v>21</v>
      </c>
      <c r="I347" s="47">
        <v>1</v>
      </c>
      <c r="J347" s="17" t="s">
        <v>22</v>
      </c>
      <c r="K347" s="34">
        <v>5242.54</v>
      </c>
      <c r="L347" s="86">
        <v>6291.05</v>
      </c>
      <c r="M347" s="34">
        <v>5242.54</v>
      </c>
      <c r="N347" s="43"/>
      <c r="O347" s="25" t="s">
        <v>24</v>
      </c>
      <c r="P347" s="25" t="s">
        <v>24754</v>
      </c>
    </row>
    <row r="348" spans="1:16" x14ac:dyDescent="0.2">
      <c r="A348" s="21" t="s">
        <v>1339</v>
      </c>
      <c r="B348" s="22" t="s">
        <v>1340</v>
      </c>
      <c r="C348" s="22" t="s">
        <v>1341</v>
      </c>
      <c r="D348" s="22" t="s">
        <v>20</v>
      </c>
      <c r="E348" s="46" t="s">
        <v>25179</v>
      </c>
      <c r="F348" s="23">
        <v>97</v>
      </c>
      <c r="G348" s="22" t="s">
        <v>843</v>
      </c>
      <c r="H348" s="17" t="s">
        <v>21</v>
      </c>
      <c r="I348" s="47">
        <v>1</v>
      </c>
      <c r="J348" s="17" t="s">
        <v>22</v>
      </c>
      <c r="K348" s="34">
        <v>6116.3</v>
      </c>
      <c r="L348" s="86">
        <v>7339.56</v>
      </c>
      <c r="M348" s="34">
        <v>6116.3</v>
      </c>
      <c r="N348" s="43"/>
      <c r="O348" s="25" t="s">
        <v>24</v>
      </c>
      <c r="P348" s="25" t="s">
        <v>24754</v>
      </c>
    </row>
    <row r="349" spans="1:16" x14ac:dyDescent="0.2">
      <c r="A349" s="21" t="s">
        <v>1343</v>
      </c>
      <c r="B349" s="22" t="s">
        <v>1344</v>
      </c>
      <c r="C349" s="22" t="s">
        <v>1345</v>
      </c>
      <c r="D349" s="22" t="s">
        <v>20</v>
      </c>
      <c r="E349" s="46" t="s">
        <v>25179</v>
      </c>
      <c r="F349" s="23">
        <v>97</v>
      </c>
      <c r="G349" s="22" t="s">
        <v>843</v>
      </c>
      <c r="H349" s="17" t="s">
        <v>21</v>
      </c>
      <c r="I349" s="47">
        <v>1</v>
      </c>
      <c r="J349" s="17" t="s">
        <v>22</v>
      </c>
      <c r="K349" s="34">
        <v>2696.02</v>
      </c>
      <c r="L349" s="86">
        <v>3235.22</v>
      </c>
      <c r="M349" s="34">
        <v>2696.02</v>
      </c>
      <c r="N349" s="43"/>
      <c r="O349" s="25" t="s">
        <v>24</v>
      </c>
      <c r="P349" s="25" t="s">
        <v>24754</v>
      </c>
    </row>
    <row r="350" spans="1:16" x14ac:dyDescent="0.2">
      <c r="A350" s="21" t="s">
        <v>1347</v>
      </c>
      <c r="B350" s="22" t="s">
        <v>1348</v>
      </c>
      <c r="C350" s="22" t="s">
        <v>1349</v>
      </c>
      <c r="D350" s="22" t="s">
        <v>20</v>
      </c>
      <c r="E350" s="46" t="s">
        <v>25179</v>
      </c>
      <c r="F350" s="23">
        <v>97</v>
      </c>
      <c r="G350" s="22" t="s">
        <v>843</v>
      </c>
      <c r="H350" s="17" t="s">
        <v>21</v>
      </c>
      <c r="I350" s="47">
        <v>1</v>
      </c>
      <c r="J350" s="17" t="s">
        <v>22</v>
      </c>
      <c r="K350" s="34">
        <v>3284.36</v>
      </c>
      <c r="L350" s="86">
        <v>3941.23</v>
      </c>
      <c r="M350" s="34">
        <v>3284.36</v>
      </c>
      <c r="N350" s="43"/>
      <c r="O350" s="25" t="s">
        <v>24</v>
      </c>
      <c r="P350" s="25" t="s">
        <v>24754</v>
      </c>
    </row>
    <row r="351" spans="1:16" x14ac:dyDescent="0.2">
      <c r="A351" s="21" t="s">
        <v>1351</v>
      </c>
      <c r="B351" s="22" t="s">
        <v>1352</v>
      </c>
      <c r="C351" s="22" t="s">
        <v>1353</v>
      </c>
      <c r="D351" s="22" t="s">
        <v>20</v>
      </c>
      <c r="E351" s="46" t="s">
        <v>25179</v>
      </c>
      <c r="F351" s="23">
        <v>97</v>
      </c>
      <c r="G351" s="22" t="s">
        <v>843</v>
      </c>
      <c r="H351" s="17" t="s">
        <v>21</v>
      </c>
      <c r="I351" s="47">
        <v>1</v>
      </c>
      <c r="J351" s="17" t="s">
        <v>22</v>
      </c>
      <c r="K351" s="34">
        <v>3882.42</v>
      </c>
      <c r="L351" s="86">
        <v>4658.8999999999996</v>
      </c>
      <c r="M351" s="34">
        <v>3882.42</v>
      </c>
      <c r="N351" s="43"/>
      <c r="O351" s="25" t="s">
        <v>24</v>
      </c>
      <c r="P351" s="25" t="s">
        <v>24754</v>
      </c>
    </row>
    <row r="352" spans="1:16" x14ac:dyDescent="0.2">
      <c r="A352" s="21" t="s">
        <v>1355</v>
      </c>
      <c r="B352" s="22" t="s">
        <v>1356</v>
      </c>
      <c r="C352" s="22" t="s">
        <v>1357</v>
      </c>
      <c r="D352" s="22" t="s">
        <v>20</v>
      </c>
      <c r="E352" s="46" t="s">
        <v>25179</v>
      </c>
      <c r="F352" s="23">
        <v>97</v>
      </c>
      <c r="G352" s="22" t="s">
        <v>843</v>
      </c>
      <c r="H352" s="17" t="s">
        <v>21</v>
      </c>
      <c r="I352" s="47">
        <v>1</v>
      </c>
      <c r="J352" s="17" t="s">
        <v>22</v>
      </c>
      <c r="K352" s="34">
        <v>245.82</v>
      </c>
      <c r="L352" s="86">
        <v>294.98</v>
      </c>
      <c r="M352" s="34">
        <v>245.82</v>
      </c>
      <c r="N352" s="43"/>
      <c r="O352" s="25" t="s">
        <v>24</v>
      </c>
      <c r="P352" s="25" t="s">
        <v>24754</v>
      </c>
    </row>
    <row r="353" spans="1:16" x14ac:dyDescent="0.2">
      <c r="A353" s="21" t="s">
        <v>1358</v>
      </c>
      <c r="B353" s="22" t="s">
        <v>1359</v>
      </c>
      <c r="C353" s="22" t="s">
        <v>1360</v>
      </c>
      <c r="D353" s="22" t="s">
        <v>20</v>
      </c>
      <c r="E353" s="46" t="s">
        <v>25179</v>
      </c>
      <c r="F353" s="23">
        <v>97</v>
      </c>
      <c r="G353" s="22" t="s">
        <v>843</v>
      </c>
      <c r="H353" s="17" t="s">
        <v>21</v>
      </c>
      <c r="I353" s="47">
        <v>1</v>
      </c>
      <c r="J353" s="17" t="s">
        <v>22</v>
      </c>
      <c r="K353" s="34">
        <v>3229.3</v>
      </c>
      <c r="L353" s="86">
        <v>3875.16</v>
      </c>
      <c r="M353" s="34">
        <v>3229.3</v>
      </c>
      <c r="N353" s="43"/>
      <c r="O353" s="25" t="s">
        <v>24</v>
      </c>
      <c r="P353" s="25" t="s">
        <v>24754</v>
      </c>
    </row>
    <row r="354" spans="1:16" x14ac:dyDescent="0.2">
      <c r="A354" s="21" t="s">
        <v>1362</v>
      </c>
      <c r="B354" s="22" t="s">
        <v>1363</v>
      </c>
      <c r="C354" s="22" t="s">
        <v>1364</v>
      </c>
      <c r="D354" s="22" t="s">
        <v>20</v>
      </c>
      <c r="E354" s="46" t="s">
        <v>25179</v>
      </c>
      <c r="F354" s="23">
        <v>97</v>
      </c>
      <c r="G354" s="22" t="s">
        <v>843</v>
      </c>
      <c r="H354" s="17" t="s">
        <v>21</v>
      </c>
      <c r="I354" s="47">
        <v>1</v>
      </c>
      <c r="J354" s="17" t="s">
        <v>22</v>
      </c>
      <c r="K354" s="34">
        <v>4068.84</v>
      </c>
      <c r="L354" s="86">
        <v>4882.6099999999997</v>
      </c>
      <c r="M354" s="34">
        <v>4068.84</v>
      </c>
      <c r="N354" s="43"/>
      <c r="O354" s="25" t="s">
        <v>24</v>
      </c>
      <c r="P354" s="25" t="s">
        <v>24754</v>
      </c>
    </row>
    <row r="355" spans="1:16" x14ac:dyDescent="0.2">
      <c r="A355" s="21" t="s">
        <v>1366</v>
      </c>
      <c r="B355" s="22" t="s">
        <v>1367</v>
      </c>
      <c r="C355" s="22" t="s">
        <v>1368</v>
      </c>
      <c r="D355" s="22" t="s">
        <v>20</v>
      </c>
      <c r="E355" s="46" t="s">
        <v>25179</v>
      </c>
      <c r="F355" s="23">
        <v>97</v>
      </c>
      <c r="G355" s="22" t="s">
        <v>843</v>
      </c>
      <c r="H355" s="17" t="s">
        <v>21</v>
      </c>
      <c r="I355" s="47">
        <v>1</v>
      </c>
      <c r="J355" s="17" t="s">
        <v>22</v>
      </c>
      <c r="K355" s="34">
        <v>5944.38</v>
      </c>
      <c r="L355" s="86">
        <v>7133.26</v>
      </c>
      <c r="M355" s="34">
        <v>5944.38</v>
      </c>
      <c r="N355" s="43"/>
      <c r="O355" s="25" t="s">
        <v>24</v>
      </c>
      <c r="P355" s="25" t="s">
        <v>24754</v>
      </c>
    </row>
    <row r="356" spans="1:16" x14ac:dyDescent="0.2">
      <c r="A356" s="21" t="s">
        <v>1370</v>
      </c>
      <c r="B356" s="22" t="s">
        <v>1371</v>
      </c>
      <c r="C356" s="22" t="s">
        <v>1372</v>
      </c>
      <c r="D356" s="22" t="s">
        <v>20</v>
      </c>
      <c r="E356" s="46" t="s">
        <v>25179</v>
      </c>
      <c r="F356" s="23">
        <v>97</v>
      </c>
      <c r="G356" s="22" t="s">
        <v>843</v>
      </c>
      <c r="H356" s="17" t="s">
        <v>21</v>
      </c>
      <c r="I356" s="47">
        <v>1</v>
      </c>
      <c r="J356" s="17" t="s">
        <v>22</v>
      </c>
      <c r="K356" s="34">
        <v>8081.5</v>
      </c>
      <c r="L356" s="86">
        <v>9697.7999999999993</v>
      </c>
      <c r="M356" s="34">
        <v>8081.5</v>
      </c>
      <c r="N356" s="43"/>
      <c r="O356" s="25" t="s">
        <v>24</v>
      </c>
      <c r="P356" s="25" t="s">
        <v>24754</v>
      </c>
    </row>
    <row r="357" spans="1:16" x14ac:dyDescent="0.2">
      <c r="A357" s="21" t="s">
        <v>1374</v>
      </c>
      <c r="B357" s="22" t="s">
        <v>1375</v>
      </c>
      <c r="C357" s="22" t="s">
        <v>1376</v>
      </c>
      <c r="D357" s="22" t="s">
        <v>20</v>
      </c>
      <c r="E357" s="46" t="s">
        <v>25179</v>
      </c>
      <c r="F357" s="23">
        <v>97</v>
      </c>
      <c r="G357" s="22" t="s">
        <v>843</v>
      </c>
      <c r="H357" s="17" t="s">
        <v>21</v>
      </c>
      <c r="I357" s="47">
        <v>1</v>
      </c>
      <c r="J357" s="17" t="s">
        <v>22</v>
      </c>
      <c r="K357" s="34">
        <v>19611.95</v>
      </c>
      <c r="L357" s="86">
        <v>23534.34</v>
      </c>
      <c r="M357" s="34">
        <v>19611.95</v>
      </c>
      <c r="N357" s="43"/>
      <c r="O357" s="25" t="s">
        <v>24</v>
      </c>
      <c r="P357" s="25" t="s">
        <v>24754</v>
      </c>
    </row>
    <row r="358" spans="1:16" x14ac:dyDescent="0.2">
      <c r="A358" s="21" t="s">
        <v>1378</v>
      </c>
      <c r="B358" s="22" t="s">
        <v>1379</v>
      </c>
      <c r="C358" s="22" t="s">
        <v>1380</v>
      </c>
      <c r="D358" s="22" t="s">
        <v>20</v>
      </c>
      <c r="E358" s="46" t="s">
        <v>25179</v>
      </c>
      <c r="F358" s="23">
        <v>97</v>
      </c>
      <c r="G358" s="22" t="s">
        <v>843</v>
      </c>
      <c r="H358" s="17" t="s">
        <v>21</v>
      </c>
      <c r="I358" s="47">
        <v>1</v>
      </c>
      <c r="J358" s="17" t="s">
        <v>22</v>
      </c>
      <c r="K358" s="34">
        <v>16451.11</v>
      </c>
      <c r="L358" s="86">
        <v>19741.330000000002</v>
      </c>
      <c r="M358" s="34">
        <v>16451.11</v>
      </c>
      <c r="N358" s="43"/>
      <c r="O358" s="25" t="s">
        <v>24</v>
      </c>
      <c r="P358" s="25" t="s">
        <v>24754</v>
      </c>
    </row>
    <row r="359" spans="1:16" x14ac:dyDescent="0.2">
      <c r="A359" s="21" t="s">
        <v>1382</v>
      </c>
      <c r="B359" s="22" t="s">
        <v>1383</v>
      </c>
      <c r="C359" s="22" t="s">
        <v>1384</v>
      </c>
      <c r="D359" s="22" t="s">
        <v>20</v>
      </c>
      <c r="E359" s="46" t="s">
        <v>25179</v>
      </c>
      <c r="F359" s="23">
        <v>97</v>
      </c>
      <c r="G359" s="22" t="s">
        <v>843</v>
      </c>
      <c r="H359" s="17" t="s">
        <v>21</v>
      </c>
      <c r="I359" s="47">
        <v>1</v>
      </c>
      <c r="J359" s="17" t="s">
        <v>22</v>
      </c>
      <c r="K359" s="34">
        <v>6579.96</v>
      </c>
      <c r="L359" s="86">
        <v>7895.95</v>
      </c>
      <c r="M359" s="34">
        <v>6579.96</v>
      </c>
      <c r="N359" s="43"/>
      <c r="O359" s="25" t="s">
        <v>24</v>
      </c>
      <c r="P359" s="25" t="s">
        <v>24754</v>
      </c>
    </row>
    <row r="360" spans="1:16" x14ac:dyDescent="0.2">
      <c r="A360" s="21" t="s">
        <v>1386</v>
      </c>
      <c r="B360" s="22" t="s">
        <v>1387</v>
      </c>
      <c r="C360" s="22" t="s">
        <v>1388</v>
      </c>
      <c r="D360" s="22" t="s">
        <v>20</v>
      </c>
      <c r="E360" s="46" t="s">
        <v>25179</v>
      </c>
      <c r="F360" s="23">
        <v>97</v>
      </c>
      <c r="G360" s="22" t="s">
        <v>843</v>
      </c>
      <c r="H360" s="17" t="s">
        <v>21</v>
      </c>
      <c r="I360" s="47">
        <v>1</v>
      </c>
      <c r="J360" s="17" t="s">
        <v>22</v>
      </c>
      <c r="K360" s="34">
        <v>7097.82</v>
      </c>
      <c r="L360" s="86">
        <v>8517.3799999999992</v>
      </c>
      <c r="M360" s="34">
        <v>7097.82</v>
      </c>
      <c r="N360" s="43"/>
      <c r="O360" s="25" t="s">
        <v>24</v>
      </c>
      <c r="P360" s="25" t="s">
        <v>24754</v>
      </c>
    </row>
    <row r="361" spans="1:16" x14ac:dyDescent="0.2">
      <c r="A361" s="21" t="s">
        <v>1390</v>
      </c>
      <c r="B361" s="22" t="s">
        <v>1391</v>
      </c>
      <c r="C361" s="22" t="s">
        <v>1392</v>
      </c>
      <c r="D361" s="22" t="s">
        <v>20</v>
      </c>
      <c r="E361" s="46" t="s">
        <v>25179</v>
      </c>
      <c r="F361" s="23">
        <v>97</v>
      </c>
      <c r="G361" s="22" t="s">
        <v>843</v>
      </c>
      <c r="H361" s="17" t="s">
        <v>21</v>
      </c>
      <c r="I361" s="47">
        <v>1</v>
      </c>
      <c r="J361" s="17" t="s">
        <v>22</v>
      </c>
      <c r="K361" s="34">
        <v>7555.88</v>
      </c>
      <c r="L361" s="86">
        <v>9067.06</v>
      </c>
      <c r="M361" s="34">
        <v>7555.88</v>
      </c>
      <c r="N361" s="43"/>
      <c r="O361" s="25" t="s">
        <v>24</v>
      </c>
      <c r="P361" s="25" t="s">
        <v>24754</v>
      </c>
    </row>
    <row r="362" spans="1:16" x14ac:dyDescent="0.2">
      <c r="A362" s="21" t="s">
        <v>1394</v>
      </c>
      <c r="B362" s="22" t="s">
        <v>1395</v>
      </c>
      <c r="C362" s="22" t="s">
        <v>1396</v>
      </c>
      <c r="D362" s="22" t="s">
        <v>20</v>
      </c>
      <c r="E362" s="46" t="s">
        <v>25179</v>
      </c>
      <c r="F362" s="23">
        <v>97</v>
      </c>
      <c r="G362" s="22" t="s">
        <v>843</v>
      </c>
      <c r="H362" s="17" t="s">
        <v>21</v>
      </c>
      <c r="I362" s="47">
        <v>1</v>
      </c>
      <c r="J362" s="17" t="s">
        <v>22</v>
      </c>
      <c r="K362" s="34">
        <v>5432.03</v>
      </c>
      <c r="L362" s="86">
        <v>6518.44</v>
      </c>
      <c r="M362" s="34">
        <v>5432.03</v>
      </c>
      <c r="N362" s="43"/>
      <c r="O362" s="25" t="s">
        <v>24</v>
      </c>
      <c r="P362" s="25" t="s">
        <v>24754</v>
      </c>
    </row>
    <row r="363" spans="1:16" x14ac:dyDescent="0.2">
      <c r="A363" s="21" t="s">
        <v>1398</v>
      </c>
      <c r="B363" s="22" t="s">
        <v>1399</v>
      </c>
      <c r="C363" s="22" t="s">
        <v>1400</v>
      </c>
      <c r="D363" s="22" t="s">
        <v>20</v>
      </c>
      <c r="E363" s="46" t="s">
        <v>25179</v>
      </c>
      <c r="F363" s="23">
        <v>97</v>
      </c>
      <c r="G363" s="22" t="s">
        <v>843</v>
      </c>
      <c r="H363" s="17" t="s">
        <v>21</v>
      </c>
      <c r="I363" s="47">
        <v>1</v>
      </c>
      <c r="J363" s="17" t="s">
        <v>22</v>
      </c>
      <c r="K363" s="34">
        <v>864.41</v>
      </c>
      <c r="L363" s="86">
        <v>1037.29</v>
      </c>
      <c r="M363" s="34">
        <v>864.41</v>
      </c>
      <c r="N363" s="43"/>
      <c r="O363" s="25" t="s">
        <v>24</v>
      </c>
      <c r="P363" s="25" t="s">
        <v>24754</v>
      </c>
    </row>
    <row r="364" spans="1:16" x14ac:dyDescent="0.2">
      <c r="A364" s="21" t="s">
        <v>1402</v>
      </c>
      <c r="B364" s="22" t="s">
        <v>1403</v>
      </c>
      <c r="C364" s="22" t="s">
        <v>1404</v>
      </c>
      <c r="D364" s="22" t="s">
        <v>20</v>
      </c>
      <c r="E364" s="46" t="s">
        <v>25179</v>
      </c>
      <c r="F364" s="23">
        <v>97</v>
      </c>
      <c r="G364" s="22" t="s">
        <v>843</v>
      </c>
      <c r="H364" s="17" t="s">
        <v>21</v>
      </c>
      <c r="I364" s="47">
        <v>1</v>
      </c>
      <c r="J364" s="17" t="s">
        <v>22</v>
      </c>
      <c r="K364" s="34">
        <v>7452.69</v>
      </c>
      <c r="L364" s="86">
        <v>8943.23</v>
      </c>
      <c r="M364" s="34">
        <v>7452.69</v>
      </c>
      <c r="N364" s="43"/>
      <c r="O364" s="25" t="s">
        <v>24</v>
      </c>
      <c r="P364" s="25" t="s">
        <v>24754</v>
      </c>
    </row>
    <row r="365" spans="1:16" x14ac:dyDescent="0.2">
      <c r="A365" s="21" t="s">
        <v>1406</v>
      </c>
      <c r="B365" s="22" t="s">
        <v>1407</v>
      </c>
      <c r="C365" s="22" t="s">
        <v>1408</v>
      </c>
      <c r="D365" s="22" t="s">
        <v>20</v>
      </c>
      <c r="E365" s="46" t="s">
        <v>25179</v>
      </c>
      <c r="F365" s="23">
        <v>97</v>
      </c>
      <c r="G365" s="22" t="s">
        <v>843</v>
      </c>
      <c r="H365" s="17" t="s">
        <v>21</v>
      </c>
      <c r="I365" s="47">
        <v>1</v>
      </c>
      <c r="J365" s="17" t="s">
        <v>22</v>
      </c>
      <c r="K365" s="34">
        <v>7733.92</v>
      </c>
      <c r="L365" s="86">
        <v>9280.7000000000007</v>
      </c>
      <c r="M365" s="34">
        <v>7733.92</v>
      </c>
      <c r="N365" s="43"/>
      <c r="O365" s="25" t="s">
        <v>24</v>
      </c>
      <c r="P365" s="25" t="s">
        <v>24754</v>
      </c>
    </row>
    <row r="366" spans="1:16" x14ac:dyDescent="0.2">
      <c r="A366" s="21" t="s">
        <v>1410</v>
      </c>
      <c r="B366" s="22" t="s">
        <v>1411</v>
      </c>
      <c r="C366" s="22" t="s">
        <v>1412</v>
      </c>
      <c r="D366" s="22" t="s">
        <v>20</v>
      </c>
      <c r="E366" s="46" t="s">
        <v>25179</v>
      </c>
      <c r="F366" s="23">
        <v>97</v>
      </c>
      <c r="G366" s="22" t="s">
        <v>843</v>
      </c>
      <c r="H366" s="17" t="s">
        <v>21</v>
      </c>
      <c r="I366" s="47">
        <v>1</v>
      </c>
      <c r="J366" s="17" t="s">
        <v>22</v>
      </c>
      <c r="K366" s="34">
        <v>2551.98</v>
      </c>
      <c r="L366" s="86">
        <v>3062.38</v>
      </c>
      <c r="M366" s="34">
        <v>2551.98</v>
      </c>
      <c r="N366" s="43"/>
      <c r="O366" s="25" t="s">
        <v>24</v>
      </c>
      <c r="P366" s="25" t="s">
        <v>24754</v>
      </c>
    </row>
    <row r="367" spans="1:16" x14ac:dyDescent="0.2">
      <c r="A367" s="21" t="s">
        <v>1414</v>
      </c>
      <c r="B367" s="22" t="s">
        <v>1415</v>
      </c>
      <c r="C367" s="22" t="s">
        <v>1416</v>
      </c>
      <c r="D367" s="22" t="s">
        <v>20</v>
      </c>
      <c r="E367" s="46" t="s">
        <v>25179</v>
      </c>
      <c r="F367" s="23">
        <v>97</v>
      </c>
      <c r="G367" s="22" t="s">
        <v>843</v>
      </c>
      <c r="H367" s="17" t="s">
        <v>21</v>
      </c>
      <c r="I367" s="47">
        <v>1</v>
      </c>
      <c r="J367" s="17" t="s">
        <v>22</v>
      </c>
      <c r="K367" s="34">
        <v>2923.64</v>
      </c>
      <c r="L367" s="86">
        <v>3508.37</v>
      </c>
      <c r="M367" s="34">
        <v>2923.64</v>
      </c>
      <c r="N367" s="43"/>
      <c r="O367" s="25" t="s">
        <v>24</v>
      </c>
      <c r="P367" s="25" t="s">
        <v>24754</v>
      </c>
    </row>
    <row r="368" spans="1:16" x14ac:dyDescent="0.2">
      <c r="A368" s="21" t="s">
        <v>1418</v>
      </c>
      <c r="B368" s="22" t="s">
        <v>1419</v>
      </c>
      <c r="C368" s="22" t="s">
        <v>1420</v>
      </c>
      <c r="D368" s="22" t="s">
        <v>20</v>
      </c>
      <c r="E368" s="46" t="s">
        <v>25179</v>
      </c>
      <c r="F368" s="23">
        <v>97</v>
      </c>
      <c r="G368" s="22" t="s">
        <v>843</v>
      </c>
      <c r="H368" s="17" t="s">
        <v>21</v>
      </c>
      <c r="I368" s="47">
        <v>1</v>
      </c>
      <c r="J368" s="17" t="s">
        <v>22</v>
      </c>
      <c r="K368" s="34">
        <v>3486.71</v>
      </c>
      <c r="L368" s="86">
        <v>4184.05</v>
      </c>
      <c r="M368" s="34">
        <v>3486.71</v>
      </c>
      <c r="N368" s="43"/>
      <c r="O368" s="25" t="s">
        <v>24</v>
      </c>
      <c r="P368" s="25" t="s">
        <v>24754</v>
      </c>
    </row>
    <row r="369" spans="1:16" x14ac:dyDescent="0.2">
      <c r="A369" s="21" t="s">
        <v>1422</v>
      </c>
      <c r="B369" s="22" t="s">
        <v>1423</v>
      </c>
      <c r="C369" s="22" t="s">
        <v>1424</v>
      </c>
      <c r="D369" s="22" t="s">
        <v>20</v>
      </c>
      <c r="E369" s="46" t="s">
        <v>25179</v>
      </c>
      <c r="F369" s="23">
        <v>97</v>
      </c>
      <c r="G369" s="22" t="s">
        <v>843</v>
      </c>
      <c r="H369" s="17" t="s">
        <v>21</v>
      </c>
      <c r="I369" s="47">
        <v>1</v>
      </c>
      <c r="J369" s="17" t="s">
        <v>22</v>
      </c>
      <c r="K369" s="34">
        <v>16575.45</v>
      </c>
      <c r="L369" s="86">
        <v>19890.54</v>
      </c>
      <c r="M369" s="34">
        <v>16575.45</v>
      </c>
      <c r="N369" s="43"/>
      <c r="O369" s="25" t="s">
        <v>24</v>
      </c>
      <c r="P369" s="25" t="s">
        <v>24754</v>
      </c>
    </row>
    <row r="370" spans="1:16" x14ac:dyDescent="0.2">
      <c r="A370" s="21" t="s">
        <v>1426</v>
      </c>
      <c r="B370" s="22" t="s">
        <v>1427</v>
      </c>
      <c r="C370" s="22" t="s">
        <v>1428</v>
      </c>
      <c r="D370" s="22" t="s">
        <v>20</v>
      </c>
      <c r="E370" s="46" t="s">
        <v>25179</v>
      </c>
      <c r="F370" s="23">
        <v>97</v>
      </c>
      <c r="G370" s="22" t="s">
        <v>843</v>
      </c>
      <c r="H370" s="17" t="s">
        <v>21</v>
      </c>
      <c r="I370" s="47">
        <v>1</v>
      </c>
      <c r="J370" s="17" t="s">
        <v>22</v>
      </c>
      <c r="K370" s="34">
        <v>17702.21</v>
      </c>
      <c r="L370" s="86">
        <v>21242.65</v>
      </c>
      <c r="M370" s="34">
        <v>17702.21</v>
      </c>
      <c r="N370" s="43"/>
      <c r="O370" s="25" t="s">
        <v>24</v>
      </c>
      <c r="P370" s="25" t="s">
        <v>24754</v>
      </c>
    </row>
    <row r="371" spans="1:16" x14ac:dyDescent="0.2">
      <c r="A371" s="21" t="s">
        <v>1430</v>
      </c>
      <c r="B371" s="22" t="s">
        <v>1431</v>
      </c>
      <c r="C371" s="22" t="s">
        <v>1432</v>
      </c>
      <c r="D371" s="22" t="s">
        <v>20</v>
      </c>
      <c r="E371" s="46" t="s">
        <v>25179</v>
      </c>
      <c r="F371" s="23">
        <v>97</v>
      </c>
      <c r="G371" s="22" t="s">
        <v>843</v>
      </c>
      <c r="H371" s="17" t="s">
        <v>21</v>
      </c>
      <c r="I371" s="47">
        <v>1</v>
      </c>
      <c r="J371" s="17" t="s">
        <v>22</v>
      </c>
      <c r="K371" s="34">
        <v>3082.74</v>
      </c>
      <c r="L371" s="86">
        <v>3699.29</v>
      </c>
      <c r="M371" s="34">
        <v>3082.74</v>
      </c>
      <c r="N371" s="43"/>
      <c r="O371" s="25" t="s">
        <v>24</v>
      </c>
      <c r="P371" s="25" t="s">
        <v>24754</v>
      </c>
    </row>
    <row r="372" spans="1:16" x14ac:dyDescent="0.2">
      <c r="A372" s="21" t="s">
        <v>1434</v>
      </c>
      <c r="B372" s="22" t="s">
        <v>1435</v>
      </c>
      <c r="C372" s="22" t="s">
        <v>1436</v>
      </c>
      <c r="D372" s="22" t="s">
        <v>20</v>
      </c>
      <c r="E372" s="46" t="s">
        <v>25179</v>
      </c>
      <c r="F372" s="23">
        <v>97</v>
      </c>
      <c r="G372" s="22" t="s">
        <v>843</v>
      </c>
      <c r="H372" s="17" t="s">
        <v>21</v>
      </c>
      <c r="I372" s="47">
        <v>1</v>
      </c>
      <c r="J372" s="17" t="s">
        <v>22</v>
      </c>
      <c r="K372" s="34">
        <v>3046.48</v>
      </c>
      <c r="L372" s="86">
        <v>3655.78</v>
      </c>
      <c r="M372" s="34">
        <v>3046.48</v>
      </c>
      <c r="N372" s="43"/>
      <c r="O372" s="25" t="s">
        <v>24</v>
      </c>
      <c r="P372" s="25" t="s">
        <v>24754</v>
      </c>
    </row>
    <row r="373" spans="1:16" x14ac:dyDescent="0.2">
      <c r="A373" s="21" t="s">
        <v>1438</v>
      </c>
      <c r="B373" s="22" t="s">
        <v>1439</v>
      </c>
      <c r="C373" s="22" t="s">
        <v>1440</v>
      </c>
      <c r="D373" s="22" t="s">
        <v>20</v>
      </c>
      <c r="E373" s="46" t="s">
        <v>25179</v>
      </c>
      <c r="F373" s="23">
        <v>97</v>
      </c>
      <c r="G373" s="22" t="s">
        <v>843</v>
      </c>
      <c r="H373" s="17" t="s">
        <v>21</v>
      </c>
      <c r="I373" s="47">
        <v>1</v>
      </c>
      <c r="J373" s="17" t="s">
        <v>22</v>
      </c>
      <c r="K373" s="34">
        <v>7383.32</v>
      </c>
      <c r="L373" s="86">
        <v>8859.98</v>
      </c>
      <c r="M373" s="34">
        <v>7383.32</v>
      </c>
      <c r="N373" s="43"/>
      <c r="O373" s="25" t="s">
        <v>24</v>
      </c>
      <c r="P373" s="25" t="s">
        <v>24754</v>
      </c>
    </row>
    <row r="374" spans="1:16" x14ac:dyDescent="0.2">
      <c r="A374" s="21" t="s">
        <v>1442</v>
      </c>
      <c r="B374" s="22" t="s">
        <v>1443</v>
      </c>
      <c r="C374" s="22" t="s">
        <v>1444</v>
      </c>
      <c r="D374" s="22" t="s">
        <v>20</v>
      </c>
      <c r="E374" s="46" t="s">
        <v>25179</v>
      </c>
      <c r="F374" s="23">
        <v>97</v>
      </c>
      <c r="G374" s="22" t="s">
        <v>843</v>
      </c>
      <c r="H374" s="17" t="s">
        <v>21</v>
      </c>
      <c r="I374" s="47">
        <v>1</v>
      </c>
      <c r="J374" s="17" t="s">
        <v>22</v>
      </c>
      <c r="K374" s="34">
        <v>5332.5</v>
      </c>
      <c r="L374" s="86">
        <v>6399</v>
      </c>
      <c r="M374" s="34">
        <v>5332.5</v>
      </c>
      <c r="N374" s="43"/>
      <c r="O374" s="25" t="s">
        <v>24</v>
      </c>
      <c r="P374" s="25" t="s">
        <v>24754</v>
      </c>
    </row>
    <row r="375" spans="1:16" x14ac:dyDescent="0.2">
      <c r="A375" s="21" t="s">
        <v>1446</v>
      </c>
      <c r="B375" s="22" t="s">
        <v>1447</v>
      </c>
      <c r="C375" s="22" t="s">
        <v>1448</v>
      </c>
      <c r="D375" s="22" t="s">
        <v>20</v>
      </c>
      <c r="E375" s="46" t="s">
        <v>25179</v>
      </c>
      <c r="F375" s="23">
        <v>97</v>
      </c>
      <c r="G375" s="22" t="s">
        <v>843</v>
      </c>
      <c r="H375" s="17" t="s">
        <v>21</v>
      </c>
      <c r="I375" s="47">
        <v>1</v>
      </c>
      <c r="J375" s="17" t="s">
        <v>22</v>
      </c>
      <c r="K375" s="34">
        <v>7383.32</v>
      </c>
      <c r="L375" s="86">
        <v>8859.98</v>
      </c>
      <c r="M375" s="34">
        <v>7383.32</v>
      </c>
      <c r="N375" s="43"/>
      <c r="O375" s="25" t="s">
        <v>24</v>
      </c>
      <c r="P375" s="25" t="s">
        <v>24754</v>
      </c>
    </row>
    <row r="376" spans="1:16" x14ac:dyDescent="0.2">
      <c r="A376" s="21" t="s">
        <v>1450</v>
      </c>
      <c r="B376" s="22" t="s">
        <v>1451</v>
      </c>
      <c r="C376" s="22" t="s">
        <v>1452</v>
      </c>
      <c r="D376" s="22" t="s">
        <v>20</v>
      </c>
      <c r="E376" s="46" t="s">
        <v>25179</v>
      </c>
      <c r="F376" s="23">
        <v>97</v>
      </c>
      <c r="G376" s="22" t="s">
        <v>843</v>
      </c>
      <c r="H376" s="17" t="s">
        <v>21</v>
      </c>
      <c r="I376" s="47">
        <v>1</v>
      </c>
      <c r="J376" s="17" t="s">
        <v>22</v>
      </c>
      <c r="K376" s="34">
        <v>24503.43</v>
      </c>
      <c r="L376" s="86">
        <v>29404.12</v>
      </c>
      <c r="M376" s="34">
        <v>24503.43</v>
      </c>
      <c r="N376" s="43"/>
      <c r="O376" s="25" t="s">
        <v>24</v>
      </c>
      <c r="P376" s="25" t="s">
        <v>24754</v>
      </c>
    </row>
    <row r="377" spans="1:16" x14ac:dyDescent="0.2">
      <c r="A377" s="21" t="s">
        <v>1454</v>
      </c>
      <c r="B377" s="22" t="s">
        <v>1455</v>
      </c>
      <c r="C377" s="22" t="s">
        <v>1456</v>
      </c>
      <c r="D377" s="22" t="s">
        <v>20</v>
      </c>
      <c r="E377" s="46" t="s">
        <v>25179</v>
      </c>
      <c r="F377" s="23">
        <v>97</v>
      </c>
      <c r="G377" s="22" t="s">
        <v>843</v>
      </c>
      <c r="H377" s="17" t="s">
        <v>21</v>
      </c>
      <c r="I377" s="47">
        <v>1</v>
      </c>
      <c r="J377" s="17" t="s">
        <v>22</v>
      </c>
      <c r="K377" s="34">
        <v>2400.36</v>
      </c>
      <c r="L377" s="86">
        <v>2880.43</v>
      </c>
      <c r="M377" s="34">
        <v>2400.36</v>
      </c>
      <c r="N377" s="43"/>
      <c r="O377" s="25" t="s">
        <v>24</v>
      </c>
      <c r="P377" s="25" t="s">
        <v>24754</v>
      </c>
    </row>
    <row r="378" spans="1:16" x14ac:dyDescent="0.2">
      <c r="A378" s="21" t="s">
        <v>1458</v>
      </c>
      <c r="B378" s="22" t="s">
        <v>1459</v>
      </c>
      <c r="C378" s="22" t="s">
        <v>1460</v>
      </c>
      <c r="D378" s="22" t="s">
        <v>20</v>
      </c>
      <c r="E378" s="46" t="s">
        <v>25179</v>
      </c>
      <c r="F378" s="23">
        <v>97</v>
      </c>
      <c r="G378" s="22" t="s">
        <v>843</v>
      </c>
      <c r="H378" s="17" t="s">
        <v>21</v>
      </c>
      <c r="I378" s="47">
        <v>1</v>
      </c>
      <c r="J378" s="17" t="s">
        <v>22</v>
      </c>
      <c r="K378" s="34">
        <v>20254.03</v>
      </c>
      <c r="L378" s="86">
        <v>24304.84</v>
      </c>
      <c r="M378" s="34">
        <v>20254.03</v>
      </c>
      <c r="N378" s="43"/>
      <c r="O378" s="25" t="s">
        <v>24</v>
      </c>
      <c r="P378" s="25" t="s">
        <v>24754</v>
      </c>
    </row>
    <row r="379" spans="1:16" x14ac:dyDescent="0.2">
      <c r="A379" s="21" t="s">
        <v>1462</v>
      </c>
      <c r="B379" s="22" t="s">
        <v>1463</v>
      </c>
      <c r="C379" s="22" t="s">
        <v>1464</v>
      </c>
      <c r="D379" s="22" t="s">
        <v>20</v>
      </c>
      <c r="E379" s="46" t="s">
        <v>25179</v>
      </c>
      <c r="F379" s="23">
        <v>97</v>
      </c>
      <c r="G379" s="22" t="s">
        <v>843</v>
      </c>
      <c r="H379" s="17" t="s">
        <v>21</v>
      </c>
      <c r="I379" s="47">
        <v>1</v>
      </c>
      <c r="J379" s="17" t="s">
        <v>22</v>
      </c>
      <c r="K379" s="34">
        <v>616.41999999999996</v>
      </c>
      <c r="L379" s="86">
        <v>739.7</v>
      </c>
      <c r="M379" s="34">
        <v>616.41999999999996</v>
      </c>
      <c r="N379" s="43"/>
      <c r="O379" s="25" t="s">
        <v>24</v>
      </c>
      <c r="P379" s="25" t="s">
        <v>24754</v>
      </c>
    </row>
    <row r="380" spans="1:16" x14ac:dyDescent="0.2">
      <c r="A380" s="21" t="s">
        <v>1466</v>
      </c>
      <c r="B380" s="22" t="s">
        <v>1467</v>
      </c>
      <c r="C380" s="22" t="s">
        <v>1468</v>
      </c>
      <c r="D380" s="22" t="s">
        <v>20</v>
      </c>
      <c r="E380" s="46" t="s">
        <v>25179</v>
      </c>
      <c r="F380" s="23">
        <v>97</v>
      </c>
      <c r="G380" s="22" t="s">
        <v>843</v>
      </c>
      <c r="H380" s="17" t="s">
        <v>21</v>
      </c>
      <c r="I380" s="47">
        <v>1</v>
      </c>
      <c r="J380" s="17" t="s">
        <v>22</v>
      </c>
      <c r="K380" s="34">
        <v>10730.13</v>
      </c>
      <c r="L380" s="86">
        <v>12876.16</v>
      </c>
      <c r="M380" s="34">
        <v>10730.13</v>
      </c>
      <c r="N380" s="43"/>
      <c r="O380" s="25" t="s">
        <v>24</v>
      </c>
      <c r="P380" s="25" t="s">
        <v>24754</v>
      </c>
    </row>
    <row r="381" spans="1:16" x14ac:dyDescent="0.2">
      <c r="A381" s="21" t="s">
        <v>1470</v>
      </c>
      <c r="B381" s="22" t="s">
        <v>1471</v>
      </c>
      <c r="C381" s="22" t="s">
        <v>1472</v>
      </c>
      <c r="D381" s="22" t="s">
        <v>20</v>
      </c>
      <c r="E381" s="46" t="s">
        <v>25179</v>
      </c>
      <c r="F381" s="23">
        <v>97</v>
      </c>
      <c r="G381" s="22" t="s">
        <v>843</v>
      </c>
      <c r="H381" s="17" t="s">
        <v>21</v>
      </c>
      <c r="I381" s="47">
        <v>1</v>
      </c>
      <c r="J381" s="17" t="s">
        <v>22</v>
      </c>
      <c r="K381" s="34">
        <v>11514.1</v>
      </c>
      <c r="L381" s="86">
        <v>13816.92</v>
      </c>
      <c r="M381" s="34">
        <v>11514.1</v>
      </c>
      <c r="N381" s="43"/>
      <c r="O381" s="25" t="s">
        <v>24</v>
      </c>
      <c r="P381" s="25" t="s">
        <v>24754</v>
      </c>
    </row>
    <row r="382" spans="1:16" x14ac:dyDescent="0.2">
      <c r="A382" s="21" t="s">
        <v>1474</v>
      </c>
      <c r="B382" s="22" t="s">
        <v>1475</v>
      </c>
      <c r="C382" s="22" t="s">
        <v>1476</v>
      </c>
      <c r="D382" s="22" t="s">
        <v>20</v>
      </c>
      <c r="E382" s="46" t="s">
        <v>25179</v>
      </c>
      <c r="F382" s="23">
        <v>97</v>
      </c>
      <c r="G382" s="22" t="s">
        <v>843</v>
      </c>
      <c r="H382" s="17" t="s">
        <v>21</v>
      </c>
      <c r="I382" s="47">
        <v>1</v>
      </c>
      <c r="J382" s="17" t="s">
        <v>22</v>
      </c>
      <c r="K382" s="34">
        <v>12146.64</v>
      </c>
      <c r="L382" s="86">
        <v>14575.97</v>
      </c>
      <c r="M382" s="34">
        <v>12146.64</v>
      </c>
      <c r="N382" s="43"/>
      <c r="O382" s="25" t="s">
        <v>24</v>
      </c>
      <c r="P382" s="25" t="s">
        <v>24754</v>
      </c>
    </row>
    <row r="383" spans="1:16" x14ac:dyDescent="0.2">
      <c r="A383" s="21" t="s">
        <v>1481</v>
      </c>
      <c r="B383" s="22" t="s">
        <v>1482</v>
      </c>
      <c r="C383" s="22" t="s">
        <v>1483</v>
      </c>
      <c r="D383" s="22" t="s">
        <v>20</v>
      </c>
      <c r="E383" s="46" t="s">
        <v>25179</v>
      </c>
      <c r="F383" s="23">
        <v>97</v>
      </c>
      <c r="G383" s="22" t="s">
        <v>843</v>
      </c>
      <c r="H383" s="17" t="s">
        <v>21</v>
      </c>
      <c r="I383" s="47">
        <v>1</v>
      </c>
      <c r="J383" s="17" t="s">
        <v>22</v>
      </c>
      <c r="K383" s="34">
        <v>2286.66</v>
      </c>
      <c r="L383" s="86">
        <v>2743.99</v>
      </c>
      <c r="M383" s="34">
        <v>2286.66</v>
      </c>
      <c r="N383" s="43"/>
      <c r="O383" s="25" t="s">
        <v>24</v>
      </c>
      <c r="P383" s="25" t="s">
        <v>24754</v>
      </c>
    </row>
    <row r="384" spans="1:16" x14ac:dyDescent="0.2">
      <c r="A384" s="21" t="s">
        <v>1485</v>
      </c>
      <c r="B384" s="22" t="s">
        <v>1486</v>
      </c>
      <c r="C384" s="22" t="s">
        <v>1487</v>
      </c>
      <c r="D384" s="22" t="s">
        <v>20</v>
      </c>
      <c r="E384" s="46" t="s">
        <v>25179</v>
      </c>
      <c r="F384" s="23">
        <v>97</v>
      </c>
      <c r="G384" s="22" t="s">
        <v>843</v>
      </c>
      <c r="H384" s="17" t="s">
        <v>21</v>
      </c>
      <c r="I384" s="47">
        <v>1</v>
      </c>
      <c r="J384" s="17" t="s">
        <v>22</v>
      </c>
      <c r="K384" s="34">
        <v>5208.66</v>
      </c>
      <c r="L384" s="86">
        <v>6250.39</v>
      </c>
      <c r="M384" s="34">
        <v>5208.66</v>
      </c>
      <c r="N384" s="43"/>
      <c r="O384" s="25" t="s">
        <v>24</v>
      </c>
      <c r="P384" s="25" t="s">
        <v>24754</v>
      </c>
    </row>
    <row r="385" spans="1:16" x14ac:dyDescent="0.2">
      <c r="A385" s="21" t="s">
        <v>1489</v>
      </c>
      <c r="B385" s="22" t="s">
        <v>1490</v>
      </c>
      <c r="C385" s="22" t="s">
        <v>1491</v>
      </c>
      <c r="D385" s="22" t="s">
        <v>20</v>
      </c>
      <c r="E385" s="46" t="s">
        <v>25179</v>
      </c>
      <c r="F385" s="23">
        <v>97</v>
      </c>
      <c r="G385" s="22" t="s">
        <v>843</v>
      </c>
      <c r="H385" s="17" t="s">
        <v>21</v>
      </c>
      <c r="I385" s="47">
        <v>1</v>
      </c>
      <c r="J385" s="17" t="s">
        <v>22</v>
      </c>
      <c r="K385" s="34">
        <v>546.07000000000005</v>
      </c>
      <c r="L385" s="86">
        <v>655.28</v>
      </c>
      <c r="M385" s="34">
        <v>546.07000000000005</v>
      </c>
      <c r="N385" s="43"/>
      <c r="O385" s="25" t="s">
        <v>24</v>
      </c>
      <c r="P385" s="25" t="s">
        <v>24754</v>
      </c>
    </row>
    <row r="386" spans="1:16" x14ac:dyDescent="0.2">
      <c r="A386" s="21" t="s">
        <v>1493</v>
      </c>
      <c r="B386" s="22" t="s">
        <v>1494</v>
      </c>
      <c r="C386" s="22" t="s">
        <v>1495</v>
      </c>
      <c r="D386" s="22" t="s">
        <v>20</v>
      </c>
      <c r="E386" s="46" t="s">
        <v>25179</v>
      </c>
      <c r="F386" s="23">
        <v>97</v>
      </c>
      <c r="G386" s="22" t="s">
        <v>843</v>
      </c>
      <c r="H386" s="17" t="s">
        <v>21</v>
      </c>
      <c r="I386" s="47">
        <v>1</v>
      </c>
      <c r="J386" s="17" t="s">
        <v>22</v>
      </c>
      <c r="K386" s="34">
        <v>2587.33</v>
      </c>
      <c r="L386" s="86">
        <v>3104.8</v>
      </c>
      <c r="M386" s="34">
        <v>2587.33</v>
      </c>
      <c r="N386" s="43"/>
      <c r="O386" s="25" t="s">
        <v>24</v>
      </c>
      <c r="P386" s="25" t="s">
        <v>24754</v>
      </c>
    </row>
    <row r="387" spans="1:16" x14ac:dyDescent="0.2">
      <c r="A387" s="21" t="s">
        <v>1497</v>
      </c>
      <c r="B387" s="22" t="s">
        <v>1498</v>
      </c>
      <c r="C387" s="22" t="s">
        <v>1499</v>
      </c>
      <c r="D387" s="22" t="s">
        <v>20</v>
      </c>
      <c r="E387" s="46" t="s">
        <v>25179</v>
      </c>
      <c r="F387" s="23">
        <v>97</v>
      </c>
      <c r="G387" s="22" t="s">
        <v>843</v>
      </c>
      <c r="H387" s="17" t="s">
        <v>21</v>
      </c>
      <c r="I387" s="47">
        <v>1</v>
      </c>
      <c r="J387" s="17" t="s">
        <v>22</v>
      </c>
      <c r="K387" s="34">
        <v>7059.65</v>
      </c>
      <c r="L387" s="86">
        <v>8471.58</v>
      </c>
      <c r="M387" s="34">
        <v>7059.65</v>
      </c>
      <c r="N387" s="43"/>
      <c r="O387" s="25" t="s">
        <v>24</v>
      </c>
      <c r="P387" s="25" t="s">
        <v>24754</v>
      </c>
    </row>
    <row r="388" spans="1:16" x14ac:dyDescent="0.2">
      <c r="A388" s="21" t="s">
        <v>1501</v>
      </c>
      <c r="B388" s="22" t="s">
        <v>1502</v>
      </c>
      <c r="C388" s="22" t="s">
        <v>1503</v>
      </c>
      <c r="D388" s="22" t="s">
        <v>20</v>
      </c>
      <c r="E388" s="46" t="s">
        <v>25179</v>
      </c>
      <c r="F388" s="23">
        <v>97</v>
      </c>
      <c r="G388" s="22" t="s">
        <v>843</v>
      </c>
      <c r="H388" s="17" t="s">
        <v>21</v>
      </c>
      <c r="I388" s="47">
        <v>1</v>
      </c>
      <c r="J388" s="17" t="s">
        <v>22</v>
      </c>
      <c r="K388" s="34">
        <v>7024.22</v>
      </c>
      <c r="L388" s="86">
        <v>8429.06</v>
      </c>
      <c r="M388" s="34">
        <v>7024.22</v>
      </c>
      <c r="N388" s="43"/>
      <c r="O388" s="25" t="s">
        <v>24</v>
      </c>
      <c r="P388" s="25" t="s">
        <v>24754</v>
      </c>
    </row>
    <row r="389" spans="1:16" x14ac:dyDescent="0.2">
      <c r="A389" s="21" t="s">
        <v>1508</v>
      </c>
      <c r="B389" s="22" t="s">
        <v>1509</v>
      </c>
      <c r="C389" s="22" t="s">
        <v>1510</v>
      </c>
      <c r="D389" s="22" t="s">
        <v>20</v>
      </c>
      <c r="E389" s="46" t="s">
        <v>25179</v>
      </c>
      <c r="F389" s="23">
        <v>97</v>
      </c>
      <c r="G389" s="22" t="s">
        <v>843</v>
      </c>
      <c r="H389" s="17" t="s">
        <v>21</v>
      </c>
      <c r="I389" s="47">
        <v>1</v>
      </c>
      <c r="J389" s="17" t="s">
        <v>22</v>
      </c>
      <c r="K389" s="34">
        <v>4756.04</v>
      </c>
      <c r="L389" s="86">
        <v>5707.25</v>
      </c>
      <c r="M389" s="34">
        <v>4756.04</v>
      </c>
      <c r="N389" s="43"/>
      <c r="O389" s="25" t="s">
        <v>24</v>
      </c>
      <c r="P389" s="25" t="s">
        <v>24754</v>
      </c>
    </row>
    <row r="390" spans="1:16" x14ac:dyDescent="0.2">
      <c r="A390" s="21" t="s">
        <v>1512</v>
      </c>
      <c r="B390" s="22" t="s">
        <v>1513</v>
      </c>
      <c r="C390" s="22" t="s">
        <v>1514</v>
      </c>
      <c r="D390" s="22" t="s">
        <v>20</v>
      </c>
      <c r="E390" s="46" t="s">
        <v>25179</v>
      </c>
      <c r="F390" s="23">
        <v>97</v>
      </c>
      <c r="G390" s="22" t="s">
        <v>843</v>
      </c>
      <c r="H390" s="17" t="s">
        <v>21</v>
      </c>
      <c r="I390" s="47">
        <v>1</v>
      </c>
      <c r="J390" s="17" t="s">
        <v>22</v>
      </c>
      <c r="K390" s="34">
        <v>5201.91</v>
      </c>
      <c r="L390" s="86">
        <v>6242.29</v>
      </c>
      <c r="M390" s="34">
        <v>5201.91</v>
      </c>
      <c r="N390" s="43"/>
      <c r="O390" s="25" t="s">
        <v>24</v>
      </c>
      <c r="P390" s="25" t="s">
        <v>24754</v>
      </c>
    </row>
    <row r="391" spans="1:16" x14ac:dyDescent="0.2">
      <c r="A391" s="21" t="s">
        <v>1516</v>
      </c>
      <c r="B391" s="22" t="s">
        <v>873</v>
      </c>
      <c r="C391" s="22" t="s">
        <v>1517</v>
      </c>
      <c r="D391" s="22" t="s">
        <v>20</v>
      </c>
      <c r="E391" s="46" t="s">
        <v>25179</v>
      </c>
      <c r="F391" s="23">
        <v>97</v>
      </c>
      <c r="G391" s="22" t="s">
        <v>843</v>
      </c>
      <c r="H391" s="17" t="s">
        <v>21</v>
      </c>
      <c r="I391" s="47">
        <v>1</v>
      </c>
      <c r="J391" s="17" t="s">
        <v>22</v>
      </c>
      <c r="K391" s="34">
        <v>3644.48</v>
      </c>
      <c r="L391" s="86">
        <v>4373.38</v>
      </c>
      <c r="M391" s="34">
        <v>3644.48</v>
      </c>
      <c r="N391" s="43"/>
      <c r="O391" s="25" t="s">
        <v>24</v>
      </c>
      <c r="P391" s="25" t="s">
        <v>24754</v>
      </c>
    </row>
    <row r="392" spans="1:16" x14ac:dyDescent="0.2">
      <c r="A392" s="21" t="s">
        <v>1519</v>
      </c>
      <c r="B392" s="22" t="s">
        <v>877</v>
      </c>
      <c r="C392" s="22" t="s">
        <v>1520</v>
      </c>
      <c r="D392" s="22" t="s">
        <v>20</v>
      </c>
      <c r="E392" s="46" t="s">
        <v>25179</v>
      </c>
      <c r="F392" s="23">
        <v>97</v>
      </c>
      <c r="G392" s="22" t="s">
        <v>843</v>
      </c>
      <c r="H392" s="17" t="s">
        <v>21</v>
      </c>
      <c r="I392" s="47">
        <v>1</v>
      </c>
      <c r="J392" s="17" t="s">
        <v>22</v>
      </c>
      <c r="K392" s="34">
        <v>2801.17</v>
      </c>
      <c r="L392" s="86">
        <v>3361.4</v>
      </c>
      <c r="M392" s="34">
        <v>2801.17</v>
      </c>
      <c r="N392" s="43"/>
      <c r="O392" s="25" t="s">
        <v>24</v>
      </c>
      <c r="P392" s="25" t="s">
        <v>24754</v>
      </c>
    </row>
    <row r="393" spans="1:16" x14ac:dyDescent="0.2">
      <c r="A393" s="21" t="s">
        <v>1522</v>
      </c>
      <c r="B393" s="22" t="s">
        <v>881</v>
      </c>
      <c r="C393" s="22" t="s">
        <v>1520</v>
      </c>
      <c r="D393" s="22" t="s">
        <v>20</v>
      </c>
      <c r="E393" s="46" t="s">
        <v>25179</v>
      </c>
      <c r="F393" s="23">
        <v>97</v>
      </c>
      <c r="G393" s="22" t="s">
        <v>843</v>
      </c>
      <c r="H393" s="17" t="s">
        <v>21</v>
      </c>
      <c r="I393" s="47">
        <v>1</v>
      </c>
      <c r="J393" s="17" t="s">
        <v>22</v>
      </c>
      <c r="K393" s="34">
        <v>3080.38</v>
      </c>
      <c r="L393" s="86">
        <v>3696.46</v>
      </c>
      <c r="M393" s="34">
        <v>3080.38</v>
      </c>
      <c r="N393" s="43"/>
      <c r="O393" s="25" t="s">
        <v>24</v>
      </c>
      <c r="P393" s="25" t="s">
        <v>24754</v>
      </c>
    </row>
    <row r="394" spans="1:16" x14ac:dyDescent="0.2">
      <c r="A394" s="21" t="s">
        <v>1524</v>
      </c>
      <c r="B394" s="22" t="s">
        <v>1525</v>
      </c>
      <c r="C394" s="22" t="s">
        <v>1526</v>
      </c>
      <c r="D394" s="22" t="s">
        <v>20</v>
      </c>
      <c r="E394" s="46" t="s">
        <v>25179</v>
      </c>
      <c r="F394" s="23">
        <v>97</v>
      </c>
      <c r="G394" s="22" t="s">
        <v>843</v>
      </c>
      <c r="H394" s="17" t="s">
        <v>21</v>
      </c>
      <c r="I394" s="47">
        <v>1</v>
      </c>
      <c r="J394" s="17" t="s">
        <v>22</v>
      </c>
      <c r="K394" s="34">
        <v>4270.8599999999997</v>
      </c>
      <c r="L394" s="86">
        <v>5125.03</v>
      </c>
      <c r="M394" s="34">
        <v>4270.8599999999997</v>
      </c>
      <c r="N394" s="43"/>
      <c r="O394" s="25" t="s">
        <v>24</v>
      </c>
      <c r="P394" s="25" t="s">
        <v>24754</v>
      </c>
    </row>
    <row r="395" spans="1:16" x14ac:dyDescent="0.2">
      <c r="A395" s="21" t="s">
        <v>1528</v>
      </c>
      <c r="B395" s="22" t="s">
        <v>1529</v>
      </c>
      <c r="C395" s="22" t="s">
        <v>1530</v>
      </c>
      <c r="D395" s="22" t="s">
        <v>20</v>
      </c>
      <c r="E395" s="46" t="s">
        <v>25179</v>
      </c>
      <c r="F395" s="23">
        <v>97</v>
      </c>
      <c r="G395" s="22" t="s">
        <v>843</v>
      </c>
      <c r="H395" s="17" t="s">
        <v>21</v>
      </c>
      <c r="I395" s="47">
        <v>1</v>
      </c>
      <c r="J395" s="17" t="s">
        <v>22</v>
      </c>
      <c r="K395" s="34">
        <v>3294.24</v>
      </c>
      <c r="L395" s="86">
        <v>3953.09</v>
      </c>
      <c r="M395" s="34">
        <v>3294.24</v>
      </c>
      <c r="N395" s="43"/>
      <c r="O395" s="25" t="s">
        <v>24</v>
      </c>
      <c r="P395" s="25" t="s">
        <v>24754</v>
      </c>
    </row>
    <row r="396" spans="1:16" x14ac:dyDescent="0.2">
      <c r="A396" s="21" t="s">
        <v>1532</v>
      </c>
      <c r="B396" s="22" t="s">
        <v>1533</v>
      </c>
      <c r="C396" s="22" t="s">
        <v>1534</v>
      </c>
      <c r="D396" s="22" t="s">
        <v>20</v>
      </c>
      <c r="E396" s="46" t="s">
        <v>25179</v>
      </c>
      <c r="F396" s="23">
        <v>97</v>
      </c>
      <c r="G396" s="22" t="s">
        <v>843</v>
      </c>
      <c r="H396" s="17" t="s">
        <v>21</v>
      </c>
      <c r="I396" s="47">
        <v>1</v>
      </c>
      <c r="J396" s="17" t="s">
        <v>22</v>
      </c>
      <c r="K396" s="34">
        <v>3850.46</v>
      </c>
      <c r="L396" s="86">
        <v>4620.55</v>
      </c>
      <c r="M396" s="34">
        <v>3850.46</v>
      </c>
      <c r="N396" s="43"/>
      <c r="O396" s="25" t="s">
        <v>24</v>
      </c>
      <c r="P396" s="25" t="s">
        <v>24754</v>
      </c>
    </row>
    <row r="397" spans="1:16" x14ac:dyDescent="0.2">
      <c r="A397" s="21" t="s">
        <v>1536</v>
      </c>
      <c r="B397" s="22" t="s">
        <v>1537</v>
      </c>
      <c r="C397" s="22" t="s">
        <v>1538</v>
      </c>
      <c r="D397" s="22" t="s">
        <v>20</v>
      </c>
      <c r="E397" s="46" t="s">
        <v>25179</v>
      </c>
      <c r="F397" s="23">
        <v>97</v>
      </c>
      <c r="G397" s="22" t="s">
        <v>843</v>
      </c>
      <c r="H397" s="17" t="s">
        <v>21</v>
      </c>
      <c r="I397" s="47">
        <v>1</v>
      </c>
      <c r="J397" s="17" t="s">
        <v>22</v>
      </c>
      <c r="K397" s="34">
        <v>4076.23</v>
      </c>
      <c r="L397" s="86">
        <v>4891.4799999999996</v>
      </c>
      <c r="M397" s="34">
        <v>4076.23</v>
      </c>
      <c r="N397" s="43"/>
      <c r="O397" s="25" t="s">
        <v>24</v>
      </c>
      <c r="P397" s="25" t="s">
        <v>24754</v>
      </c>
    </row>
    <row r="398" spans="1:16" x14ac:dyDescent="0.2">
      <c r="A398" s="21" t="s">
        <v>1540</v>
      </c>
      <c r="B398" s="22" t="s">
        <v>1541</v>
      </c>
      <c r="C398" s="22" t="s">
        <v>1542</v>
      </c>
      <c r="D398" s="22" t="s">
        <v>20</v>
      </c>
      <c r="E398" s="46" t="s">
        <v>25179</v>
      </c>
      <c r="F398" s="23">
        <v>97</v>
      </c>
      <c r="G398" s="22" t="s">
        <v>843</v>
      </c>
      <c r="H398" s="17" t="s">
        <v>21</v>
      </c>
      <c r="I398" s="47">
        <v>1</v>
      </c>
      <c r="J398" s="17" t="s">
        <v>22</v>
      </c>
      <c r="K398" s="34">
        <v>3881.8</v>
      </c>
      <c r="L398" s="86">
        <v>4658.16</v>
      </c>
      <c r="M398" s="34">
        <v>3881.8</v>
      </c>
      <c r="N398" s="43"/>
      <c r="O398" s="25" t="s">
        <v>24</v>
      </c>
      <c r="P398" s="25" t="s">
        <v>24754</v>
      </c>
    </row>
    <row r="399" spans="1:16" x14ac:dyDescent="0.2">
      <c r="A399" s="21" t="s">
        <v>1544</v>
      </c>
      <c r="B399" s="22" t="s">
        <v>1545</v>
      </c>
      <c r="C399" s="22" t="s">
        <v>1546</v>
      </c>
      <c r="D399" s="22" t="s">
        <v>20</v>
      </c>
      <c r="E399" s="46" t="s">
        <v>25179</v>
      </c>
      <c r="F399" s="23">
        <v>97</v>
      </c>
      <c r="G399" s="22" t="s">
        <v>843</v>
      </c>
      <c r="H399" s="17" t="s">
        <v>21</v>
      </c>
      <c r="I399" s="47">
        <v>1</v>
      </c>
      <c r="J399" s="17" t="s">
        <v>22</v>
      </c>
      <c r="K399" s="34">
        <v>3158.28</v>
      </c>
      <c r="L399" s="86">
        <v>3789.94</v>
      </c>
      <c r="M399" s="34">
        <v>3158.28</v>
      </c>
      <c r="N399" s="43"/>
      <c r="O399" s="25" t="s">
        <v>24</v>
      </c>
      <c r="P399" s="25" t="s">
        <v>24754</v>
      </c>
    </row>
    <row r="400" spans="1:16" x14ac:dyDescent="0.2">
      <c r="A400" s="21" t="s">
        <v>1548</v>
      </c>
      <c r="B400" s="22" t="s">
        <v>1549</v>
      </c>
      <c r="C400" s="22" t="s">
        <v>1550</v>
      </c>
      <c r="D400" s="22" t="s">
        <v>20</v>
      </c>
      <c r="E400" s="46" t="s">
        <v>25179</v>
      </c>
      <c r="F400" s="23">
        <v>97</v>
      </c>
      <c r="G400" s="22" t="s">
        <v>843</v>
      </c>
      <c r="H400" s="17" t="s">
        <v>21</v>
      </c>
      <c r="I400" s="47">
        <v>1</v>
      </c>
      <c r="J400" s="17" t="s">
        <v>22</v>
      </c>
      <c r="K400" s="34">
        <v>2455.42</v>
      </c>
      <c r="L400" s="86">
        <v>2946.5</v>
      </c>
      <c r="M400" s="34">
        <v>2455.42</v>
      </c>
      <c r="N400" s="43"/>
      <c r="O400" s="25" t="s">
        <v>24</v>
      </c>
      <c r="P400" s="25" t="s">
        <v>24754</v>
      </c>
    </row>
    <row r="401" spans="1:16" x14ac:dyDescent="0.2">
      <c r="A401" s="21" t="s">
        <v>1552</v>
      </c>
      <c r="B401" s="22" t="s">
        <v>1553</v>
      </c>
      <c r="C401" s="22" t="s">
        <v>1554</v>
      </c>
      <c r="D401" s="22" t="s">
        <v>20</v>
      </c>
      <c r="E401" s="46" t="s">
        <v>25179</v>
      </c>
      <c r="F401" s="23">
        <v>97</v>
      </c>
      <c r="G401" s="22" t="s">
        <v>843</v>
      </c>
      <c r="H401" s="17" t="s">
        <v>21</v>
      </c>
      <c r="I401" s="47">
        <v>1</v>
      </c>
      <c r="J401" s="17" t="s">
        <v>22</v>
      </c>
      <c r="K401" s="34">
        <v>3228.09</v>
      </c>
      <c r="L401" s="86">
        <v>3873.71</v>
      </c>
      <c r="M401" s="34">
        <v>3228.09</v>
      </c>
      <c r="N401" s="43"/>
      <c r="O401" s="25" t="s">
        <v>24</v>
      </c>
      <c r="P401" s="25" t="s">
        <v>24754</v>
      </c>
    </row>
    <row r="402" spans="1:16" x14ac:dyDescent="0.2">
      <c r="A402" s="21" t="s">
        <v>1556</v>
      </c>
      <c r="B402" s="22" t="s">
        <v>1557</v>
      </c>
      <c r="C402" s="22" t="s">
        <v>1558</v>
      </c>
      <c r="D402" s="22" t="s">
        <v>20</v>
      </c>
      <c r="E402" s="46" t="s">
        <v>25179</v>
      </c>
      <c r="F402" s="23">
        <v>97</v>
      </c>
      <c r="G402" s="22" t="s">
        <v>843</v>
      </c>
      <c r="H402" s="17" t="s">
        <v>21</v>
      </c>
      <c r="I402" s="47">
        <v>1</v>
      </c>
      <c r="J402" s="17" t="s">
        <v>22</v>
      </c>
      <c r="K402" s="34">
        <v>2410.7800000000002</v>
      </c>
      <c r="L402" s="86">
        <v>2892.94</v>
      </c>
      <c r="M402" s="34">
        <v>2410.7800000000002</v>
      </c>
      <c r="N402" s="43"/>
      <c r="O402" s="25" t="s">
        <v>24</v>
      </c>
      <c r="P402" s="25" t="s">
        <v>24754</v>
      </c>
    </row>
    <row r="403" spans="1:16" x14ac:dyDescent="0.2">
      <c r="A403" s="21" t="s">
        <v>1560</v>
      </c>
      <c r="B403" s="22" t="s">
        <v>1561</v>
      </c>
      <c r="C403" s="22" t="s">
        <v>1562</v>
      </c>
      <c r="D403" s="22" t="s">
        <v>20</v>
      </c>
      <c r="E403" s="46" t="s">
        <v>25179</v>
      </c>
      <c r="F403" s="23">
        <v>97</v>
      </c>
      <c r="G403" s="22" t="s">
        <v>843</v>
      </c>
      <c r="H403" s="17" t="s">
        <v>21</v>
      </c>
      <c r="I403" s="47">
        <v>1</v>
      </c>
      <c r="J403" s="17" t="s">
        <v>22</v>
      </c>
      <c r="K403" s="34">
        <v>3289</v>
      </c>
      <c r="L403" s="86">
        <v>3946.8</v>
      </c>
      <c r="M403" s="34">
        <v>3289</v>
      </c>
      <c r="N403" s="43"/>
      <c r="O403" s="25" t="s">
        <v>24</v>
      </c>
      <c r="P403" s="25" t="s">
        <v>24754</v>
      </c>
    </row>
    <row r="404" spans="1:16" x14ac:dyDescent="0.2">
      <c r="A404" s="21" t="s">
        <v>1564</v>
      </c>
      <c r="B404" s="22" t="s">
        <v>1565</v>
      </c>
      <c r="C404" s="22" t="s">
        <v>1566</v>
      </c>
      <c r="D404" s="22" t="s">
        <v>20</v>
      </c>
      <c r="E404" s="46" t="s">
        <v>25179</v>
      </c>
      <c r="F404" s="23">
        <v>97</v>
      </c>
      <c r="G404" s="22" t="s">
        <v>843</v>
      </c>
      <c r="H404" s="17" t="s">
        <v>21</v>
      </c>
      <c r="I404" s="47">
        <v>1</v>
      </c>
      <c r="J404" s="17" t="s">
        <v>22</v>
      </c>
      <c r="K404" s="34">
        <v>3794.07</v>
      </c>
      <c r="L404" s="86">
        <v>4552.88</v>
      </c>
      <c r="M404" s="34">
        <v>3794.07</v>
      </c>
      <c r="N404" s="43"/>
      <c r="O404" s="25" t="s">
        <v>24</v>
      </c>
      <c r="P404" s="25" t="s">
        <v>24754</v>
      </c>
    </row>
    <row r="405" spans="1:16" x14ac:dyDescent="0.2">
      <c r="A405" s="21" t="s">
        <v>1568</v>
      </c>
      <c r="B405" s="22" t="s">
        <v>1569</v>
      </c>
      <c r="C405" s="22" t="s">
        <v>1570</v>
      </c>
      <c r="D405" s="22" t="s">
        <v>20</v>
      </c>
      <c r="E405" s="46" t="s">
        <v>25179</v>
      </c>
      <c r="F405" s="23">
        <v>97</v>
      </c>
      <c r="G405" s="22" t="s">
        <v>843</v>
      </c>
      <c r="H405" s="17" t="s">
        <v>21</v>
      </c>
      <c r="I405" s="47">
        <v>1</v>
      </c>
      <c r="J405" s="17" t="s">
        <v>22</v>
      </c>
      <c r="K405" s="34">
        <v>2455.42</v>
      </c>
      <c r="L405" s="86">
        <v>2946.5</v>
      </c>
      <c r="M405" s="34">
        <v>2455.42</v>
      </c>
      <c r="N405" s="43"/>
      <c r="O405" s="25" t="s">
        <v>24</v>
      </c>
      <c r="P405" s="25" t="s">
        <v>24754</v>
      </c>
    </row>
    <row r="406" spans="1:16" x14ac:dyDescent="0.2">
      <c r="A406" s="21" t="s">
        <v>1572</v>
      </c>
      <c r="B406" s="22" t="s">
        <v>1573</v>
      </c>
      <c r="C406" s="22" t="s">
        <v>1574</v>
      </c>
      <c r="D406" s="22" t="s">
        <v>20</v>
      </c>
      <c r="E406" s="46" t="s">
        <v>25179</v>
      </c>
      <c r="F406" s="23">
        <v>97</v>
      </c>
      <c r="G406" s="22" t="s">
        <v>843</v>
      </c>
      <c r="H406" s="17" t="s">
        <v>21</v>
      </c>
      <c r="I406" s="47">
        <v>1</v>
      </c>
      <c r="J406" s="17" t="s">
        <v>22</v>
      </c>
      <c r="K406" s="34">
        <v>3349.91</v>
      </c>
      <c r="L406" s="86">
        <v>4019.89</v>
      </c>
      <c r="M406" s="34">
        <v>3349.91</v>
      </c>
      <c r="N406" s="43"/>
      <c r="O406" s="25" t="s">
        <v>24</v>
      </c>
      <c r="P406" s="25" t="s">
        <v>24754</v>
      </c>
    </row>
    <row r="407" spans="1:16" x14ac:dyDescent="0.2">
      <c r="A407" s="21" t="s">
        <v>1576</v>
      </c>
      <c r="B407" s="22" t="s">
        <v>1577</v>
      </c>
      <c r="C407" s="22" t="s">
        <v>1578</v>
      </c>
      <c r="D407" s="22" t="s">
        <v>20</v>
      </c>
      <c r="E407" s="46" t="s">
        <v>25179</v>
      </c>
      <c r="F407" s="23">
        <v>97</v>
      </c>
      <c r="G407" s="22" t="s">
        <v>843</v>
      </c>
      <c r="H407" s="17" t="s">
        <v>21</v>
      </c>
      <c r="I407" s="47">
        <v>1</v>
      </c>
      <c r="J407" s="17" t="s">
        <v>22</v>
      </c>
      <c r="K407" s="34">
        <v>2595.1999999999998</v>
      </c>
      <c r="L407" s="86">
        <v>3114.24</v>
      </c>
      <c r="M407" s="34">
        <v>2595.1999999999998</v>
      </c>
      <c r="N407" s="43"/>
      <c r="O407" s="25" t="s">
        <v>24</v>
      </c>
      <c r="P407" s="25" t="s">
        <v>24754</v>
      </c>
    </row>
    <row r="408" spans="1:16" x14ac:dyDescent="0.2">
      <c r="A408" s="21" t="s">
        <v>1580</v>
      </c>
      <c r="B408" s="22" t="s">
        <v>1581</v>
      </c>
      <c r="C408" s="22" t="s">
        <v>1582</v>
      </c>
      <c r="D408" s="22" t="s">
        <v>20</v>
      </c>
      <c r="E408" s="46" t="s">
        <v>25179</v>
      </c>
      <c r="F408" s="23">
        <v>97</v>
      </c>
      <c r="G408" s="22" t="s">
        <v>843</v>
      </c>
      <c r="H408" s="17" t="s">
        <v>21</v>
      </c>
      <c r="I408" s="47">
        <v>1</v>
      </c>
      <c r="J408" s="17" t="s">
        <v>22</v>
      </c>
      <c r="K408" s="34">
        <v>4653.13</v>
      </c>
      <c r="L408" s="86">
        <v>5583.76</v>
      </c>
      <c r="M408" s="34">
        <v>4653.13</v>
      </c>
      <c r="N408" s="43"/>
      <c r="O408" s="25" t="s">
        <v>24</v>
      </c>
      <c r="P408" s="25" t="s">
        <v>24754</v>
      </c>
    </row>
    <row r="409" spans="1:16" x14ac:dyDescent="0.2">
      <c r="A409" s="21" t="s">
        <v>1584</v>
      </c>
      <c r="B409" s="22" t="s">
        <v>1585</v>
      </c>
      <c r="C409" s="22" t="s">
        <v>1586</v>
      </c>
      <c r="D409" s="22" t="s">
        <v>20</v>
      </c>
      <c r="E409" s="46" t="s">
        <v>25179</v>
      </c>
      <c r="F409" s="23">
        <v>97</v>
      </c>
      <c r="G409" s="22" t="s">
        <v>843</v>
      </c>
      <c r="H409" s="17" t="s">
        <v>21</v>
      </c>
      <c r="I409" s="47">
        <v>1</v>
      </c>
      <c r="J409" s="17" t="s">
        <v>22</v>
      </c>
      <c r="K409" s="34">
        <v>2503.89</v>
      </c>
      <c r="L409" s="86">
        <v>3004.67</v>
      </c>
      <c r="M409" s="34">
        <v>2503.89</v>
      </c>
      <c r="N409" s="43"/>
      <c r="O409" s="25" t="s">
        <v>24</v>
      </c>
      <c r="P409" s="25" t="s">
        <v>24754</v>
      </c>
    </row>
    <row r="410" spans="1:16" x14ac:dyDescent="0.2">
      <c r="A410" s="21" t="s">
        <v>1588</v>
      </c>
      <c r="B410" s="22" t="s">
        <v>1589</v>
      </c>
      <c r="C410" s="22" t="s">
        <v>1590</v>
      </c>
      <c r="D410" s="22" t="s">
        <v>20</v>
      </c>
      <c r="E410" s="46" t="s">
        <v>25179</v>
      </c>
      <c r="F410" s="23">
        <v>97</v>
      </c>
      <c r="G410" s="22" t="s">
        <v>843</v>
      </c>
      <c r="H410" s="17" t="s">
        <v>21</v>
      </c>
      <c r="I410" s="47">
        <v>1</v>
      </c>
      <c r="J410" s="17" t="s">
        <v>22</v>
      </c>
      <c r="K410" s="34">
        <v>10880.34</v>
      </c>
      <c r="L410" s="86">
        <v>13056.41</v>
      </c>
      <c r="M410" s="34">
        <v>10880.34</v>
      </c>
      <c r="N410" s="43"/>
      <c r="O410" s="25" t="s">
        <v>24</v>
      </c>
      <c r="P410" s="25" t="s">
        <v>24754</v>
      </c>
    </row>
    <row r="411" spans="1:16" x14ac:dyDescent="0.2">
      <c r="A411" s="21" t="s">
        <v>1592</v>
      </c>
      <c r="B411" s="22" t="s">
        <v>1593</v>
      </c>
      <c r="C411" s="22" t="s">
        <v>1594</v>
      </c>
      <c r="D411" s="22" t="s">
        <v>20</v>
      </c>
      <c r="E411" s="46" t="s">
        <v>25179</v>
      </c>
      <c r="F411" s="23">
        <v>97</v>
      </c>
      <c r="G411" s="22" t="s">
        <v>843</v>
      </c>
      <c r="H411" s="17" t="s">
        <v>21</v>
      </c>
      <c r="I411" s="47">
        <v>1</v>
      </c>
      <c r="J411" s="17" t="s">
        <v>22</v>
      </c>
      <c r="K411" s="34">
        <v>3141.72</v>
      </c>
      <c r="L411" s="86">
        <v>3770.06</v>
      </c>
      <c r="M411" s="34">
        <v>3141.72</v>
      </c>
      <c r="N411" s="43"/>
      <c r="O411" s="25" t="s">
        <v>24</v>
      </c>
      <c r="P411" s="25" t="s">
        <v>24754</v>
      </c>
    </row>
    <row r="412" spans="1:16" x14ac:dyDescent="0.2">
      <c r="A412" s="21" t="s">
        <v>1596</v>
      </c>
      <c r="B412" s="22" t="s">
        <v>1597</v>
      </c>
      <c r="C412" s="22" t="s">
        <v>1598</v>
      </c>
      <c r="D412" s="22" t="s">
        <v>20</v>
      </c>
      <c r="E412" s="46" t="s">
        <v>25179</v>
      </c>
      <c r="F412" s="23">
        <v>97</v>
      </c>
      <c r="G412" s="22" t="s">
        <v>843</v>
      </c>
      <c r="H412" s="17" t="s">
        <v>21</v>
      </c>
      <c r="I412" s="47">
        <v>1</v>
      </c>
      <c r="J412" s="17" t="s">
        <v>22</v>
      </c>
      <c r="K412" s="34">
        <v>4469.96</v>
      </c>
      <c r="L412" s="86">
        <v>5363.95</v>
      </c>
      <c r="M412" s="34">
        <v>4469.96</v>
      </c>
      <c r="N412" s="43"/>
      <c r="O412" s="25" t="s">
        <v>24</v>
      </c>
      <c r="P412" s="25" t="s">
        <v>24754</v>
      </c>
    </row>
    <row r="413" spans="1:16" x14ac:dyDescent="0.2">
      <c r="A413" s="21" t="s">
        <v>1600</v>
      </c>
      <c r="B413" s="22" t="s">
        <v>1601</v>
      </c>
      <c r="C413" s="22" t="s">
        <v>1602</v>
      </c>
      <c r="D413" s="22" t="s">
        <v>20</v>
      </c>
      <c r="E413" s="46" t="s">
        <v>25179</v>
      </c>
      <c r="F413" s="23">
        <v>97</v>
      </c>
      <c r="G413" s="22" t="s">
        <v>843</v>
      </c>
      <c r="H413" s="17" t="s">
        <v>21</v>
      </c>
      <c r="I413" s="47">
        <v>1</v>
      </c>
      <c r="J413" s="17" t="s">
        <v>22</v>
      </c>
      <c r="K413" s="34">
        <v>12746.98</v>
      </c>
      <c r="L413" s="86">
        <v>15296.38</v>
      </c>
      <c r="M413" s="34">
        <v>12746.98</v>
      </c>
      <c r="N413" s="43"/>
      <c r="O413" s="25" t="s">
        <v>24</v>
      </c>
      <c r="P413" s="25" t="s">
        <v>24754</v>
      </c>
    </row>
    <row r="414" spans="1:16" x14ac:dyDescent="0.2">
      <c r="A414" s="21" t="s">
        <v>1604</v>
      </c>
      <c r="B414" s="22" t="s">
        <v>1541</v>
      </c>
      <c r="C414" s="22" t="s">
        <v>1605</v>
      </c>
      <c r="D414" s="22" t="s">
        <v>20</v>
      </c>
      <c r="E414" s="46" t="s">
        <v>25179</v>
      </c>
      <c r="F414" s="23">
        <v>97</v>
      </c>
      <c r="G414" s="22" t="s">
        <v>843</v>
      </c>
      <c r="H414" s="17" t="s">
        <v>21</v>
      </c>
      <c r="I414" s="47">
        <v>1</v>
      </c>
      <c r="J414" s="17" t="s">
        <v>22</v>
      </c>
      <c r="K414" s="34">
        <v>4134.12</v>
      </c>
      <c r="L414" s="86">
        <v>4960.9399999999996</v>
      </c>
      <c r="M414" s="34">
        <v>4134.12</v>
      </c>
      <c r="N414" s="43"/>
      <c r="O414" s="25" t="s">
        <v>24</v>
      </c>
      <c r="P414" s="25" t="s">
        <v>24754</v>
      </c>
    </row>
    <row r="415" spans="1:16" x14ac:dyDescent="0.2">
      <c r="A415" s="21" t="s">
        <v>1607</v>
      </c>
      <c r="B415" s="22" t="s">
        <v>1608</v>
      </c>
      <c r="C415" s="22" t="s">
        <v>1609</v>
      </c>
      <c r="D415" s="22" t="s">
        <v>20</v>
      </c>
      <c r="E415" s="46" t="s">
        <v>25179</v>
      </c>
      <c r="F415" s="23">
        <v>97</v>
      </c>
      <c r="G415" s="22" t="s">
        <v>843</v>
      </c>
      <c r="H415" s="17" t="s">
        <v>21</v>
      </c>
      <c r="I415" s="47">
        <v>1</v>
      </c>
      <c r="J415" s="17" t="s">
        <v>22</v>
      </c>
      <c r="K415" s="34">
        <v>2087.1799999999998</v>
      </c>
      <c r="L415" s="86">
        <v>2504.62</v>
      </c>
      <c r="M415" s="34">
        <v>2087.1799999999998</v>
      </c>
      <c r="N415" s="43"/>
      <c r="O415" s="25" t="s">
        <v>24</v>
      </c>
      <c r="P415" s="25" t="s">
        <v>24754</v>
      </c>
    </row>
    <row r="416" spans="1:16" x14ac:dyDescent="0.2">
      <c r="A416" s="21" t="s">
        <v>1611</v>
      </c>
      <c r="B416" s="22" t="s">
        <v>1612</v>
      </c>
      <c r="C416" s="22" t="s">
        <v>1613</v>
      </c>
      <c r="D416" s="22" t="s">
        <v>20</v>
      </c>
      <c r="E416" s="46" t="s">
        <v>25179</v>
      </c>
      <c r="F416" s="23">
        <v>97</v>
      </c>
      <c r="G416" s="22" t="s">
        <v>843</v>
      </c>
      <c r="H416" s="17" t="s">
        <v>21</v>
      </c>
      <c r="I416" s="47">
        <v>1</v>
      </c>
      <c r="J416" s="17" t="s">
        <v>22</v>
      </c>
      <c r="K416" s="34">
        <v>2129.2800000000002</v>
      </c>
      <c r="L416" s="86">
        <v>2555.14</v>
      </c>
      <c r="M416" s="34">
        <v>2129.2800000000002</v>
      </c>
      <c r="N416" s="43"/>
      <c r="O416" s="25" t="s">
        <v>24</v>
      </c>
      <c r="P416" s="25" t="s">
        <v>24754</v>
      </c>
    </row>
    <row r="417" spans="1:16" x14ac:dyDescent="0.2">
      <c r="A417" s="21" t="s">
        <v>1615</v>
      </c>
      <c r="B417" s="22" t="s">
        <v>1616</v>
      </c>
      <c r="C417" s="22" t="s">
        <v>1617</v>
      </c>
      <c r="D417" s="22" t="s">
        <v>20</v>
      </c>
      <c r="E417" s="46" t="s">
        <v>25179</v>
      </c>
      <c r="F417" s="23">
        <v>97</v>
      </c>
      <c r="G417" s="22" t="s">
        <v>843</v>
      </c>
      <c r="H417" s="17" t="s">
        <v>21</v>
      </c>
      <c r="I417" s="47">
        <v>1</v>
      </c>
      <c r="J417" s="17" t="s">
        <v>22</v>
      </c>
      <c r="K417" s="34">
        <v>12026.61</v>
      </c>
      <c r="L417" s="86">
        <v>14431.93</v>
      </c>
      <c r="M417" s="34">
        <v>12026.61</v>
      </c>
      <c r="N417" s="43"/>
      <c r="O417" s="25" t="s">
        <v>24</v>
      </c>
      <c r="P417" s="25" t="s">
        <v>24754</v>
      </c>
    </row>
    <row r="418" spans="1:16" x14ac:dyDescent="0.2">
      <c r="A418" s="21" t="s">
        <v>1619</v>
      </c>
      <c r="B418" s="22" t="s">
        <v>1620</v>
      </c>
      <c r="C418" s="22" t="s">
        <v>1621</v>
      </c>
      <c r="D418" s="22" t="s">
        <v>20</v>
      </c>
      <c r="E418" s="46" t="s">
        <v>25179</v>
      </c>
      <c r="F418" s="23">
        <v>97</v>
      </c>
      <c r="G418" s="22" t="s">
        <v>843</v>
      </c>
      <c r="H418" s="17" t="s">
        <v>21</v>
      </c>
      <c r="I418" s="47">
        <v>1</v>
      </c>
      <c r="J418" s="17" t="s">
        <v>22</v>
      </c>
      <c r="K418" s="34">
        <v>49084.23</v>
      </c>
      <c r="L418" s="86">
        <v>58901.08</v>
      </c>
      <c r="M418" s="34">
        <v>49084.23</v>
      </c>
      <c r="N418" s="43"/>
      <c r="O418" s="25" t="s">
        <v>24</v>
      </c>
      <c r="P418" s="25" t="s">
        <v>24754</v>
      </c>
    </row>
    <row r="419" spans="1:16" x14ac:dyDescent="0.2">
      <c r="A419" s="21" t="s">
        <v>1623</v>
      </c>
      <c r="B419" s="22" t="s">
        <v>1624</v>
      </c>
      <c r="C419" s="22" t="s">
        <v>1625</v>
      </c>
      <c r="D419" s="22" t="s">
        <v>20</v>
      </c>
      <c r="E419" s="46" t="s">
        <v>25179</v>
      </c>
      <c r="F419" s="23">
        <v>97</v>
      </c>
      <c r="G419" s="22" t="s">
        <v>843</v>
      </c>
      <c r="H419" s="17" t="s">
        <v>21</v>
      </c>
      <c r="I419" s="47">
        <v>1</v>
      </c>
      <c r="J419" s="17" t="s">
        <v>22</v>
      </c>
      <c r="K419" s="34">
        <v>4451.12</v>
      </c>
      <c r="L419" s="86">
        <v>5341.34</v>
      </c>
      <c r="M419" s="34">
        <v>4451.12</v>
      </c>
      <c r="N419" s="43"/>
      <c r="O419" s="25" t="s">
        <v>24</v>
      </c>
      <c r="P419" s="25" t="s">
        <v>24754</v>
      </c>
    </row>
    <row r="420" spans="1:16" x14ac:dyDescent="0.2">
      <c r="A420" s="21" t="s">
        <v>1626</v>
      </c>
      <c r="B420" s="22" t="s">
        <v>1627</v>
      </c>
      <c r="C420" s="22" t="s">
        <v>1628</v>
      </c>
      <c r="D420" s="22" t="s">
        <v>20</v>
      </c>
      <c r="E420" s="46" t="s">
        <v>25179</v>
      </c>
      <c r="F420" s="23">
        <v>97</v>
      </c>
      <c r="G420" s="22" t="s">
        <v>843</v>
      </c>
      <c r="H420" s="17" t="s">
        <v>21</v>
      </c>
      <c r="I420" s="47">
        <v>1</v>
      </c>
      <c r="J420" s="17" t="s">
        <v>22</v>
      </c>
      <c r="K420" s="34">
        <v>7327.54</v>
      </c>
      <c r="L420" s="86">
        <v>8793.0499999999993</v>
      </c>
      <c r="M420" s="34">
        <v>7327.54</v>
      </c>
      <c r="N420" s="43"/>
      <c r="O420" s="25" t="s">
        <v>24</v>
      </c>
      <c r="P420" s="25" t="s">
        <v>24754</v>
      </c>
    </row>
    <row r="421" spans="1:16" x14ac:dyDescent="0.2">
      <c r="A421" s="21" t="s">
        <v>1630</v>
      </c>
      <c r="B421" s="22" t="s">
        <v>1631</v>
      </c>
      <c r="C421" s="22" t="s">
        <v>1632</v>
      </c>
      <c r="D421" s="22" t="s">
        <v>20</v>
      </c>
      <c r="E421" s="46" t="s">
        <v>25179</v>
      </c>
      <c r="F421" s="23">
        <v>97</v>
      </c>
      <c r="G421" s="22" t="s">
        <v>843</v>
      </c>
      <c r="H421" s="17" t="s">
        <v>21</v>
      </c>
      <c r="I421" s="47">
        <v>1</v>
      </c>
      <c r="J421" s="17" t="s">
        <v>22</v>
      </c>
      <c r="K421" s="34">
        <v>6711.2</v>
      </c>
      <c r="L421" s="86">
        <v>8053.44</v>
      </c>
      <c r="M421" s="34">
        <v>6711.2</v>
      </c>
      <c r="N421" s="43"/>
      <c r="O421" s="25" t="s">
        <v>24</v>
      </c>
      <c r="P421" s="25" t="s">
        <v>24754</v>
      </c>
    </row>
    <row r="422" spans="1:16" x14ac:dyDescent="0.2">
      <c r="A422" s="21" t="s">
        <v>1634</v>
      </c>
      <c r="B422" s="22" t="s">
        <v>1635</v>
      </c>
      <c r="C422" s="22" t="s">
        <v>1636</v>
      </c>
      <c r="D422" s="22" t="s">
        <v>20</v>
      </c>
      <c r="E422" s="46" t="s">
        <v>25179</v>
      </c>
      <c r="F422" s="23">
        <v>97</v>
      </c>
      <c r="G422" s="22" t="s">
        <v>843</v>
      </c>
      <c r="H422" s="17" t="s">
        <v>21</v>
      </c>
      <c r="I422" s="47">
        <v>1</v>
      </c>
      <c r="J422" s="17" t="s">
        <v>22</v>
      </c>
      <c r="K422" s="34">
        <v>6781.18</v>
      </c>
      <c r="L422" s="86">
        <v>8137.42</v>
      </c>
      <c r="M422" s="34">
        <v>6781.18</v>
      </c>
      <c r="N422" s="43"/>
      <c r="O422" s="25" t="s">
        <v>24</v>
      </c>
      <c r="P422" s="25" t="s">
        <v>24754</v>
      </c>
    </row>
    <row r="423" spans="1:16" x14ac:dyDescent="0.2">
      <c r="A423" s="21" t="s">
        <v>1638</v>
      </c>
      <c r="B423" s="22" t="s">
        <v>1639</v>
      </c>
      <c r="C423" s="22" t="s">
        <v>1640</v>
      </c>
      <c r="D423" s="22" t="s">
        <v>20</v>
      </c>
      <c r="E423" s="46" t="s">
        <v>25179</v>
      </c>
      <c r="F423" s="23">
        <v>97</v>
      </c>
      <c r="G423" s="22" t="s">
        <v>843</v>
      </c>
      <c r="H423" s="17" t="s">
        <v>21</v>
      </c>
      <c r="I423" s="47">
        <v>1</v>
      </c>
      <c r="J423" s="17" t="s">
        <v>22</v>
      </c>
      <c r="K423" s="34">
        <v>6709.29</v>
      </c>
      <c r="L423" s="86">
        <v>8051.15</v>
      </c>
      <c r="M423" s="34">
        <v>6709.29</v>
      </c>
      <c r="N423" s="43"/>
      <c r="O423" s="25" t="s">
        <v>24</v>
      </c>
      <c r="P423" s="25" t="s">
        <v>24754</v>
      </c>
    </row>
    <row r="424" spans="1:16" x14ac:dyDescent="0.2">
      <c r="A424" s="21" t="s">
        <v>1642</v>
      </c>
      <c r="B424" s="22" t="s">
        <v>1643</v>
      </c>
      <c r="C424" s="22" t="s">
        <v>1644</v>
      </c>
      <c r="D424" s="22" t="s">
        <v>20</v>
      </c>
      <c r="E424" s="46" t="s">
        <v>25179</v>
      </c>
      <c r="F424" s="23">
        <v>97</v>
      </c>
      <c r="G424" s="22" t="s">
        <v>843</v>
      </c>
      <c r="H424" s="17" t="s">
        <v>21</v>
      </c>
      <c r="I424" s="47">
        <v>1</v>
      </c>
      <c r="J424" s="17" t="s">
        <v>22</v>
      </c>
      <c r="K424" s="34">
        <v>8795</v>
      </c>
      <c r="L424" s="86">
        <v>10554</v>
      </c>
      <c r="M424" s="34">
        <v>8795</v>
      </c>
      <c r="N424" s="43"/>
      <c r="O424" s="25" t="s">
        <v>24</v>
      </c>
      <c r="P424" s="25" t="s">
        <v>24754</v>
      </c>
    </row>
    <row r="425" spans="1:16" x14ac:dyDescent="0.2">
      <c r="A425" s="21" t="s">
        <v>1646</v>
      </c>
      <c r="B425" s="22" t="s">
        <v>1647</v>
      </c>
      <c r="C425" s="22" t="s">
        <v>1648</v>
      </c>
      <c r="D425" s="22" t="s">
        <v>20</v>
      </c>
      <c r="E425" s="46" t="s">
        <v>25179</v>
      </c>
      <c r="F425" s="23">
        <v>97</v>
      </c>
      <c r="G425" s="22" t="s">
        <v>843</v>
      </c>
      <c r="H425" s="17" t="s">
        <v>21</v>
      </c>
      <c r="I425" s="47">
        <v>1</v>
      </c>
      <c r="J425" s="17" t="s">
        <v>22</v>
      </c>
      <c r="K425" s="34">
        <v>3273.95</v>
      </c>
      <c r="L425" s="86">
        <v>3928.74</v>
      </c>
      <c r="M425" s="34">
        <v>3273.95</v>
      </c>
      <c r="N425" s="43"/>
      <c r="O425" s="25" t="s">
        <v>24</v>
      </c>
      <c r="P425" s="25" t="s">
        <v>24754</v>
      </c>
    </row>
    <row r="426" spans="1:16" x14ac:dyDescent="0.2">
      <c r="A426" s="21" t="s">
        <v>1650</v>
      </c>
      <c r="B426" s="22" t="s">
        <v>1651</v>
      </c>
      <c r="C426" s="22" t="s">
        <v>1652</v>
      </c>
      <c r="D426" s="22" t="s">
        <v>20</v>
      </c>
      <c r="E426" s="46" t="s">
        <v>25179</v>
      </c>
      <c r="F426" s="23">
        <v>97</v>
      </c>
      <c r="G426" s="22" t="s">
        <v>843</v>
      </c>
      <c r="H426" s="17" t="s">
        <v>21</v>
      </c>
      <c r="I426" s="47">
        <v>1</v>
      </c>
      <c r="J426" s="17" t="s">
        <v>22</v>
      </c>
      <c r="K426" s="34">
        <v>2524.54</v>
      </c>
      <c r="L426" s="86">
        <v>3029.45</v>
      </c>
      <c r="M426" s="34">
        <v>2524.54</v>
      </c>
      <c r="N426" s="43"/>
      <c r="O426" s="25" t="s">
        <v>24</v>
      </c>
      <c r="P426" s="25" t="s">
        <v>24754</v>
      </c>
    </row>
    <row r="427" spans="1:16" x14ac:dyDescent="0.2">
      <c r="A427" s="21" t="s">
        <v>1654</v>
      </c>
      <c r="B427" s="22" t="s">
        <v>1655</v>
      </c>
      <c r="C427" s="22" t="s">
        <v>1656</v>
      </c>
      <c r="D427" s="22" t="s">
        <v>20</v>
      </c>
      <c r="E427" s="46" t="s">
        <v>25179</v>
      </c>
      <c r="F427" s="23">
        <v>97</v>
      </c>
      <c r="G427" s="22" t="s">
        <v>843</v>
      </c>
      <c r="H427" s="17" t="s">
        <v>21</v>
      </c>
      <c r="I427" s="47">
        <v>1</v>
      </c>
      <c r="J427" s="17" t="s">
        <v>22</v>
      </c>
      <c r="K427" s="34">
        <v>8967.3700000000008</v>
      </c>
      <c r="L427" s="86">
        <v>10760.84</v>
      </c>
      <c r="M427" s="34">
        <v>8967.3700000000008</v>
      </c>
      <c r="N427" s="43"/>
      <c r="O427" s="25" t="s">
        <v>24</v>
      </c>
      <c r="P427" s="25" t="s">
        <v>24754</v>
      </c>
    </row>
    <row r="428" spans="1:16" x14ac:dyDescent="0.2">
      <c r="A428" s="21" t="s">
        <v>1658</v>
      </c>
      <c r="B428" s="22" t="s">
        <v>1659</v>
      </c>
      <c r="C428" s="22" t="s">
        <v>1660</v>
      </c>
      <c r="D428" s="22" t="s">
        <v>20</v>
      </c>
      <c r="E428" s="46" t="s">
        <v>25179</v>
      </c>
      <c r="F428" s="23">
        <v>97</v>
      </c>
      <c r="G428" s="22" t="s">
        <v>843</v>
      </c>
      <c r="H428" s="17" t="s">
        <v>21</v>
      </c>
      <c r="I428" s="47">
        <v>1</v>
      </c>
      <c r="J428" s="17" t="s">
        <v>22</v>
      </c>
      <c r="K428" s="34">
        <v>9531.89</v>
      </c>
      <c r="L428" s="86">
        <v>11438.27</v>
      </c>
      <c r="M428" s="34">
        <v>9531.89</v>
      </c>
      <c r="N428" s="43"/>
      <c r="O428" s="25" t="s">
        <v>24</v>
      </c>
      <c r="P428" s="25" t="s">
        <v>24754</v>
      </c>
    </row>
    <row r="429" spans="1:16" x14ac:dyDescent="0.2">
      <c r="A429" s="21" t="s">
        <v>1662</v>
      </c>
      <c r="B429" s="22" t="s">
        <v>1663</v>
      </c>
      <c r="C429" s="22" t="s">
        <v>1664</v>
      </c>
      <c r="D429" s="22" t="s">
        <v>20</v>
      </c>
      <c r="E429" s="46" t="s">
        <v>25179</v>
      </c>
      <c r="F429" s="23">
        <v>97</v>
      </c>
      <c r="G429" s="22" t="s">
        <v>843</v>
      </c>
      <c r="H429" s="17" t="s">
        <v>21</v>
      </c>
      <c r="I429" s="47">
        <v>1</v>
      </c>
      <c r="J429" s="17" t="s">
        <v>22</v>
      </c>
      <c r="K429" s="34">
        <v>5428.88</v>
      </c>
      <c r="L429" s="86">
        <v>6514.66</v>
      </c>
      <c r="M429" s="34">
        <v>5428.88</v>
      </c>
      <c r="N429" s="43"/>
      <c r="O429" s="25" t="s">
        <v>24</v>
      </c>
      <c r="P429" s="25" t="s">
        <v>24754</v>
      </c>
    </row>
    <row r="430" spans="1:16" x14ac:dyDescent="0.2">
      <c r="A430" s="21" t="s">
        <v>1666</v>
      </c>
      <c r="B430" s="22" t="s">
        <v>1667</v>
      </c>
      <c r="C430" s="22" t="s">
        <v>1668</v>
      </c>
      <c r="D430" s="22" t="s">
        <v>20</v>
      </c>
      <c r="E430" s="46" t="s">
        <v>25179</v>
      </c>
      <c r="F430" s="23">
        <v>97</v>
      </c>
      <c r="G430" s="22" t="s">
        <v>843</v>
      </c>
      <c r="H430" s="17" t="s">
        <v>21</v>
      </c>
      <c r="I430" s="47">
        <v>1</v>
      </c>
      <c r="J430" s="17" t="s">
        <v>22</v>
      </c>
      <c r="K430" s="34">
        <v>7727.66</v>
      </c>
      <c r="L430" s="86">
        <v>9273.19</v>
      </c>
      <c r="M430" s="34">
        <v>7727.66</v>
      </c>
      <c r="N430" s="43"/>
      <c r="O430" s="25" t="s">
        <v>24</v>
      </c>
      <c r="P430" s="25" t="s">
        <v>24754</v>
      </c>
    </row>
    <row r="431" spans="1:16" x14ac:dyDescent="0.2">
      <c r="A431" s="21" t="s">
        <v>1670</v>
      </c>
      <c r="B431" s="22" t="s">
        <v>1671</v>
      </c>
      <c r="C431" s="22" t="s">
        <v>1672</v>
      </c>
      <c r="D431" s="22" t="s">
        <v>20</v>
      </c>
      <c r="E431" s="46" t="s">
        <v>25179</v>
      </c>
      <c r="F431" s="23">
        <v>97</v>
      </c>
      <c r="G431" s="22" t="s">
        <v>843</v>
      </c>
      <c r="H431" s="17" t="s">
        <v>21</v>
      </c>
      <c r="I431" s="47">
        <v>1</v>
      </c>
      <c r="J431" s="17" t="s">
        <v>22</v>
      </c>
      <c r="K431" s="34">
        <v>3099.51</v>
      </c>
      <c r="L431" s="86">
        <v>3719.41</v>
      </c>
      <c r="M431" s="34">
        <v>3099.51</v>
      </c>
      <c r="N431" s="43"/>
      <c r="O431" s="25" t="s">
        <v>24</v>
      </c>
      <c r="P431" s="25" t="s">
        <v>24754</v>
      </c>
    </row>
    <row r="432" spans="1:16" x14ac:dyDescent="0.2">
      <c r="A432" s="21" t="s">
        <v>1674</v>
      </c>
      <c r="B432" s="22" t="s">
        <v>1675</v>
      </c>
      <c r="C432" s="22" t="s">
        <v>1676</v>
      </c>
      <c r="D432" s="22" t="s">
        <v>20</v>
      </c>
      <c r="E432" s="46" t="s">
        <v>25179</v>
      </c>
      <c r="F432" s="23">
        <v>97</v>
      </c>
      <c r="G432" s="22" t="s">
        <v>843</v>
      </c>
      <c r="H432" s="17" t="s">
        <v>21</v>
      </c>
      <c r="I432" s="47">
        <v>1</v>
      </c>
      <c r="J432" s="17" t="s">
        <v>22</v>
      </c>
      <c r="K432" s="34">
        <v>5178.3100000000004</v>
      </c>
      <c r="L432" s="86">
        <v>6213.97</v>
      </c>
      <c r="M432" s="34">
        <v>5178.3100000000004</v>
      </c>
      <c r="N432" s="43"/>
      <c r="O432" s="25" t="s">
        <v>24</v>
      </c>
      <c r="P432" s="25" t="s">
        <v>24754</v>
      </c>
    </row>
    <row r="433" spans="1:16" x14ac:dyDescent="0.2">
      <c r="A433" s="21" t="s">
        <v>1678</v>
      </c>
      <c r="B433" s="22" t="s">
        <v>1679</v>
      </c>
      <c r="C433" s="22" t="s">
        <v>1680</v>
      </c>
      <c r="D433" s="22" t="s">
        <v>20</v>
      </c>
      <c r="E433" s="46" t="s">
        <v>25179</v>
      </c>
      <c r="F433" s="23">
        <v>97</v>
      </c>
      <c r="G433" s="22" t="s">
        <v>843</v>
      </c>
      <c r="H433" s="17" t="s">
        <v>21</v>
      </c>
      <c r="I433" s="47">
        <v>1</v>
      </c>
      <c r="J433" s="17" t="s">
        <v>22</v>
      </c>
      <c r="K433" s="34">
        <v>7485.12</v>
      </c>
      <c r="L433" s="86">
        <v>8982.14</v>
      </c>
      <c r="M433" s="34">
        <v>7485.12</v>
      </c>
      <c r="N433" s="43"/>
      <c r="O433" s="25" t="s">
        <v>24</v>
      </c>
      <c r="P433" s="25" t="s">
        <v>24754</v>
      </c>
    </row>
    <row r="434" spans="1:16" x14ac:dyDescent="0.2">
      <c r="A434" s="21" t="s">
        <v>1682</v>
      </c>
      <c r="B434" s="22" t="s">
        <v>1679</v>
      </c>
      <c r="C434" s="22" t="s">
        <v>1683</v>
      </c>
      <c r="D434" s="22" t="s">
        <v>20</v>
      </c>
      <c r="E434" s="46" t="s">
        <v>25179</v>
      </c>
      <c r="F434" s="23">
        <v>97</v>
      </c>
      <c r="G434" s="22" t="s">
        <v>843</v>
      </c>
      <c r="H434" s="17" t="s">
        <v>21</v>
      </c>
      <c r="I434" s="47">
        <v>1</v>
      </c>
      <c r="J434" s="17" t="s">
        <v>22</v>
      </c>
      <c r="K434" s="34">
        <v>7808.76</v>
      </c>
      <c r="L434" s="86">
        <v>9370.51</v>
      </c>
      <c r="M434" s="34">
        <v>7808.76</v>
      </c>
      <c r="N434" s="43"/>
      <c r="O434" s="25" t="s">
        <v>24</v>
      </c>
      <c r="P434" s="25" t="s">
        <v>24754</v>
      </c>
    </row>
    <row r="435" spans="1:16" x14ac:dyDescent="0.2">
      <c r="A435" s="21" t="s">
        <v>1685</v>
      </c>
      <c r="B435" s="22" t="s">
        <v>1686</v>
      </c>
      <c r="C435" s="22" t="s">
        <v>1687</v>
      </c>
      <c r="D435" s="22" t="s">
        <v>20</v>
      </c>
      <c r="E435" s="46" t="s">
        <v>25179</v>
      </c>
      <c r="F435" s="23">
        <v>97</v>
      </c>
      <c r="G435" s="22" t="s">
        <v>843</v>
      </c>
      <c r="H435" s="17" t="s">
        <v>21</v>
      </c>
      <c r="I435" s="47">
        <v>1</v>
      </c>
      <c r="J435" s="17" t="s">
        <v>22</v>
      </c>
      <c r="K435" s="34">
        <v>3839.76</v>
      </c>
      <c r="L435" s="86">
        <v>4607.71</v>
      </c>
      <c r="M435" s="34">
        <v>3839.76</v>
      </c>
      <c r="N435" s="43"/>
      <c r="O435" s="25" t="s">
        <v>24</v>
      </c>
      <c r="P435" s="25" t="s">
        <v>24754</v>
      </c>
    </row>
    <row r="436" spans="1:16" x14ac:dyDescent="0.2">
      <c r="A436" s="21" t="s">
        <v>1689</v>
      </c>
      <c r="B436" s="22" t="s">
        <v>1690</v>
      </c>
      <c r="C436" s="22" t="s">
        <v>1691</v>
      </c>
      <c r="D436" s="22" t="s">
        <v>20</v>
      </c>
      <c r="E436" s="46" t="s">
        <v>25179</v>
      </c>
      <c r="F436" s="23">
        <v>97</v>
      </c>
      <c r="G436" s="22" t="s">
        <v>843</v>
      </c>
      <c r="H436" s="17" t="s">
        <v>21</v>
      </c>
      <c r="I436" s="47">
        <v>1</v>
      </c>
      <c r="J436" s="17" t="s">
        <v>22</v>
      </c>
      <c r="K436" s="34">
        <v>5719.17</v>
      </c>
      <c r="L436" s="86">
        <v>6863</v>
      </c>
      <c r="M436" s="34">
        <v>5719.17</v>
      </c>
      <c r="N436" s="43"/>
      <c r="O436" s="25" t="s">
        <v>24</v>
      </c>
      <c r="P436" s="25" t="s">
        <v>24754</v>
      </c>
    </row>
    <row r="437" spans="1:16" x14ac:dyDescent="0.2">
      <c r="A437" s="21" t="s">
        <v>1693</v>
      </c>
      <c r="B437" s="22" t="s">
        <v>1694</v>
      </c>
      <c r="C437" s="22" t="s">
        <v>1695</v>
      </c>
      <c r="D437" s="22" t="s">
        <v>20</v>
      </c>
      <c r="E437" s="46" t="s">
        <v>25179</v>
      </c>
      <c r="F437" s="23">
        <v>97</v>
      </c>
      <c r="G437" s="22" t="s">
        <v>843</v>
      </c>
      <c r="H437" s="17" t="s">
        <v>21</v>
      </c>
      <c r="I437" s="47">
        <v>1</v>
      </c>
      <c r="J437" s="17" t="s">
        <v>22</v>
      </c>
      <c r="K437" s="34">
        <v>7620.48</v>
      </c>
      <c r="L437" s="86">
        <v>9144.58</v>
      </c>
      <c r="M437" s="34">
        <v>7620.48</v>
      </c>
      <c r="N437" s="43"/>
      <c r="O437" s="25" t="s">
        <v>24</v>
      </c>
      <c r="P437" s="25" t="s">
        <v>24754</v>
      </c>
    </row>
    <row r="438" spans="1:16" x14ac:dyDescent="0.2">
      <c r="A438" s="21" t="s">
        <v>1697</v>
      </c>
      <c r="B438" s="22" t="s">
        <v>1698</v>
      </c>
      <c r="C438" s="22" t="s">
        <v>1699</v>
      </c>
      <c r="D438" s="22" t="s">
        <v>20</v>
      </c>
      <c r="E438" s="46" t="s">
        <v>25179</v>
      </c>
      <c r="F438" s="23">
        <v>97</v>
      </c>
      <c r="G438" s="22" t="s">
        <v>843</v>
      </c>
      <c r="H438" s="17" t="s">
        <v>21</v>
      </c>
      <c r="I438" s="47">
        <v>1</v>
      </c>
      <c r="J438" s="17" t="s">
        <v>22</v>
      </c>
      <c r="K438" s="34">
        <v>4054.04</v>
      </c>
      <c r="L438" s="86">
        <v>4864.8500000000004</v>
      </c>
      <c r="M438" s="34">
        <v>4054.04</v>
      </c>
      <c r="N438" s="43"/>
      <c r="O438" s="25" t="s">
        <v>24</v>
      </c>
      <c r="P438" s="25" t="s">
        <v>24754</v>
      </c>
    </row>
    <row r="439" spans="1:16" x14ac:dyDescent="0.2">
      <c r="A439" s="21" t="s">
        <v>1701</v>
      </c>
      <c r="B439" s="22" t="s">
        <v>1702</v>
      </c>
      <c r="C439" s="22" t="s">
        <v>1703</v>
      </c>
      <c r="D439" s="22" t="s">
        <v>20</v>
      </c>
      <c r="E439" s="46" t="s">
        <v>25179</v>
      </c>
      <c r="F439" s="23">
        <v>97</v>
      </c>
      <c r="G439" s="22" t="s">
        <v>843</v>
      </c>
      <c r="H439" s="17" t="s">
        <v>21</v>
      </c>
      <c r="I439" s="47">
        <v>1</v>
      </c>
      <c r="J439" s="17" t="s">
        <v>22</v>
      </c>
      <c r="K439" s="34">
        <v>4219.59</v>
      </c>
      <c r="L439" s="86">
        <v>5063.51</v>
      </c>
      <c r="M439" s="34">
        <v>4219.59</v>
      </c>
      <c r="N439" s="43"/>
      <c r="O439" s="25" t="s">
        <v>24</v>
      </c>
      <c r="P439" s="25" t="s">
        <v>24754</v>
      </c>
    </row>
    <row r="440" spans="1:16" x14ac:dyDescent="0.2">
      <c r="A440" s="21" t="s">
        <v>1705</v>
      </c>
      <c r="B440" s="22" t="s">
        <v>1706</v>
      </c>
      <c r="C440" s="22" t="s">
        <v>1707</v>
      </c>
      <c r="D440" s="22" t="s">
        <v>20</v>
      </c>
      <c r="E440" s="46" t="s">
        <v>25179</v>
      </c>
      <c r="F440" s="23">
        <v>97</v>
      </c>
      <c r="G440" s="22" t="s">
        <v>843</v>
      </c>
      <c r="H440" s="17" t="s">
        <v>21</v>
      </c>
      <c r="I440" s="47">
        <v>1</v>
      </c>
      <c r="J440" s="17" t="s">
        <v>22</v>
      </c>
      <c r="K440" s="34">
        <v>6280.13</v>
      </c>
      <c r="L440" s="86">
        <v>7536.16</v>
      </c>
      <c r="M440" s="34">
        <v>6280.13</v>
      </c>
      <c r="N440" s="43"/>
      <c r="O440" s="25" t="s">
        <v>24</v>
      </c>
      <c r="P440" s="25" t="s">
        <v>24754</v>
      </c>
    </row>
    <row r="441" spans="1:16" x14ac:dyDescent="0.2">
      <c r="A441" s="21" t="s">
        <v>1709</v>
      </c>
      <c r="B441" s="22" t="s">
        <v>1710</v>
      </c>
      <c r="C441" s="22" t="s">
        <v>1711</v>
      </c>
      <c r="D441" s="22" t="s">
        <v>20</v>
      </c>
      <c r="E441" s="46" t="s">
        <v>25179</v>
      </c>
      <c r="F441" s="23">
        <v>97</v>
      </c>
      <c r="G441" s="22" t="s">
        <v>843</v>
      </c>
      <c r="H441" s="17" t="s">
        <v>21</v>
      </c>
      <c r="I441" s="47">
        <v>1</v>
      </c>
      <c r="J441" s="17" t="s">
        <v>22</v>
      </c>
      <c r="K441" s="34">
        <v>8550.7000000000007</v>
      </c>
      <c r="L441" s="86">
        <v>10260.84</v>
      </c>
      <c r="M441" s="34">
        <v>8550.7000000000007</v>
      </c>
      <c r="N441" s="43"/>
      <c r="O441" s="25" t="s">
        <v>24</v>
      </c>
      <c r="P441" s="25" t="s">
        <v>24754</v>
      </c>
    </row>
    <row r="442" spans="1:16" x14ac:dyDescent="0.2">
      <c r="A442" s="21" t="s">
        <v>1713</v>
      </c>
      <c r="B442" s="22" t="s">
        <v>1714</v>
      </c>
      <c r="C442" s="22" t="s">
        <v>1715</v>
      </c>
      <c r="D442" s="22" t="s">
        <v>20</v>
      </c>
      <c r="E442" s="46" t="s">
        <v>25179</v>
      </c>
      <c r="F442" s="23">
        <v>97</v>
      </c>
      <c r="G442" s="22" t="s">
        <v>843</v>
      </c>
      <c r="H442" s="17" t="s">
        <v>21</v>
      </c>
      <c r="I442" s="47">
        <v>1</v>
      </c>
      <c r="J442" s="17" t="s">
        <v>22</v>
      </c>
      <c r="K442" s="34">
        <v>10702.22</v>
      </c>
      <c r="L442" s="86">
        <v>12842.66</v>
      </c>
      <c r="M442" s="34">
        <v>10702.22</v>
      </c>
      <c r="N442" s="43"/>
      <c r="O442" s="25" t="s">
        <v>24</v>
      </c>
      <c r="P442" s="25" t="s">
        <v>24754</v>
      </c>
    </row>
    <row r="443" spans="1:16" x14ac:dyDescent="0.2">
      <c r="A443" s="21" t="s">
        <v>1717</v>
      </c>
      <c r="B443" s="22" t="s">
        <v>1718</v>
      </c>
      <c r="C443" s="22" t="s">
        <v>1719</v>
      </c>
      <c r="D443" s="22" t="s">
        <v>20</v>
      </c>
      <c r="E443" s="46" t="s">
        <v>25179</v>
      </c>
      <c r="F443" s="23">
        <v>97</v>
      </c>
      <c r="G443" s="22" t="s">
        <v>843</v>
      </c>
      <c r="H443" s="17" t="s">
        <v>21</v>
      </c>
      <c r="I443" s="47">
        <v>1</v>
      </c>
      <c r="J443" s="17" t="s">
        <v>22</v>
      </c>
      <c r="K443" s="34">
        <v>6585.91</v>
      </c>
      <c r="L443" s="86">
        <v>7903.09</v>
      </c>
      <c r="M443" s="34">
        <v>6585.91</v>
      </c>
      <c r="N443" s="43"/>
      <c r="O443" s="25" t="s">
        <v>24</v>
      </c>
      <c r="P443" s="25" t="s">
        <v>24754</v>
      </c>
    </row>
    <row r="444" spans="1:16" x14ac:dyDescent="0.2">
      <c r="A444" s="21" t="s">
        <v>1721</v>
      </c>
      <c r="B444" s="22" t="s">
        <v>1722</v>
      </c>
      <c r="C444" s="22" t="s">
        <v>1723</v>
      </c>
      <c r="D444" s="22" t="s">
        <v>20</v>
      </c>
      <c r="E444" s="46" t="s">
        <v>25179</v>
      </c>
      <c r="F444" s="23">
        <v>97</v>
      </c>
      <c r="G444" s="22" t="s">
        <v>843</v>
      </c>
      <c r="H444" s="17" t="s">
        <v>21</v>
      </c>
      <c r="I444" s="47">
        <v>1</v>
      </c>
      <c r="J444" s="17" t="s">
        <v>22</v>
      </c>
      <c r="K444" s="34">
        <v>6995.6</v>
      </c>
      <c r="L444" s="86">
        <v>8394.7199999999993</v>
      </c>
      <c r="M444" s="34">
        <v>6995.6</v>
      </c>
      <c r="N444" s="43"/>
      <c r="O444" s="25" t="s">
        <v>24</v>
      </c>
      <c r="P444" s="25" t="s">
        <v>24754</v>
      </c>
    </row>
    <row r="445" spans="1:16" x14ac:dyDescent="0.2">
      <c r="A445" s="21" t="s">
        <v>1725</v>
      </c>
      <c r="B445" s="22" t="s">
        <v>1726</v>
      </c>
      <c r="C445" s="22" t="s">
        <v>1727</v>
      </c>
      <c r="D445" s="22" t="s">
        <v>20</v>
      </c>
      <c r="E445" s="46" t="s">
        <v>25179</v>
      </c>
      <c r="F445" s="23">
        <v>97</v>
      </c>
      <c r="G445" s="22" t="s">
        <v>843</v>
      </c>
      <c r="H445" s="17" t="s">
        <v>21</v>
      </c>
      <c r="I445" s="47">
        <v>1</v>
      </c>
      <c r="J445" s="17" t="s">
        <v>22</v>
      </c>
      <c r="K445" s="34">
        <v>8255.44</v>
      </c>
      <c r="L445" s="86">
        <v>9906.5300000000007</v>
      </c>
      <c r="M445" s="34">
        <v>8255.44</v>
      </c>
      <c r="N445" s="43"/>
      <c r="O445" s="25" t="s">
        <v>24</v>
      </c>
      <c r="P445" s="25" t="s">
        <v>24754</v>
      </c>
    </row>
    <row r="446" spans="1:16" x14ac:dyDescent="0.2">
      <c r="A446" s="21" t="s">
        <v>1729</v>
      </c>
      <c r="B446" s="22" t="s">
        <v>1730</v>
      </c>
      <c r="C446" s="22" t="s">
        <v>1731</v>
      </c>
      <c r="D446" s="22" t="s">
        <v>20</v>
      </c>
      <c r="E446" s="46" t="s">
        <v>25179</v>
      </c>
      <c r="F446" s="23">
        <v>97</v>
      </c>
      <c r="G446" s="22" t="s">
        <v>843</v>
      </c>
      <c r="H446" s="17" t="s">
        <v>21</v>
      </c>
      <c r="I446" s="47">
        <v>1</v>
      </c>
      <c r="J446" s="17" t="s">
        <v>22</v>
      </c>
      <c r="K446" s="34">
        <v>11669.89</v>
      </c>
      <c r="L446" s="86">
        <v>14003.87</v>
      </c>
      <c r="M446" s="34">
        <v>11669.89</v>
      </c>
      <c r="N446" s="43"/>
      <c r="O446" s="25" t="s">
        <v>24</v>
      </c>
      <c r="P446" s="25" t="s">
        <v>24754</v>
      </c>
    </row>
    <row r="447" spans="1:16" x14ac:dyDescent="0.2">
      <c r="A447" s="21" t="s">
        <v>1735</v>
      </c>
      <c r="B447" s="22" t="s">
        <v>1736</v>
      </c>
      <c r="C447" s="22" t="s">
        <v>1737</v>
      </c>
      <c r="D447" s="22" t="s">
        <v>20</v>
      </c>
      <c r="E447" s="46" t="s">
        <v>25179</v>
      </c>
      <c r="F447" s="23">
        <v>97</v>
      </c>
      <c r="G447" s="22" t="s">
        <v>843</v>
      </c>
      <c r="H447" s="17" t="s">
        <v>21</v>
      </c>
      <c r="I447" s="47">
        <v>1</v>
      </c>
      <c r="J447" s="17" t="s">
        <v>22</v>
      </c>
      <c r="K447" s="34">
        <v>36799.43</v>
      </c>
      <c r="L447" s="86">
        <v>44159.32</v>
      </c>
      <c r="M447" s="34">
        <v>36799.43</v>
      </c>
      <c r="N447" s="43"/>
      <c r="O447" s="25" t="s">
        <v>24</v>
      </c>
      <c r="P447" s="25" t="s">
        <v>24754</v>
      </c>
    </row>
    <row r="448" spans="1:16" x14ac:dyDescent="0.2">
      <c r="A448" s="21" t="s">
        <v>1739</v>
      </c>
      <c r="B448" s="22" t="s">
        <v>1740</v>
      </c>
      <c r="C448" s="22" t="s">
        <v>1741</v>
      </c>
      <c r="D448" s="22" t="s">
        <v>20</v>
      </c>
      <c r="E448" s="46" t="s">
        <v>25179</v>
      </c>
      <c r="F448" s="23">
        <v>97</v>
      </c>
      <c r="G448" s="22" t="s">
        <v>843</v>
      </c>
      <c r="H448" s="17" t="s">
        <v>21</v>
      </c>
      <c r="I448" s="47">
        <v>1</v>
      </c>
      <c r="J448" s="17" t="s">
        <v>22</v>
      </c>
      <c r="K448" s="34">
        <v>5815.16</v>
      </c>
      <c r="L448" s="86">
        <v>6978.19</v>
      </c>
      <c r="M448" s="34">
        <v>5815.16</v>
      </c>
      <c r="N448" s="43"/>
      <c r="O448" s="25" t="s">
        <v>24</v>
      </c>
      <c r="P448" s="25" t="s">
        <v>24754</v>
      </c>
    </row>
    <row r="449" spans="1:16" x14ac:dyDescent="0.2">
      <c r="A449" s="21" t="s">
        <v>1743</v>
      </c>
      <c r="B449" s="22" t="s">
        <v>1744</v>
      </c>
      <c r="C449" s="22" t="s">
        <v>1745</v>
      </c>
      <c r="D449" s="22" t="s">
        <v>20</v>
      </c>
      <c r="E449" s="46" t="s">
        <v>25179</v>
      </c>
      <c r="F449" s="23">
        <v>97</v>
      </c>
      <c r="G449" s="22" t="s">
        <v>843</v>
      </c>
      <c r="H449" s="17" t="s">
        <v>21</v>
      </c>
      <c r="I449" s="47">
        <v>1</v>
      </c>
      <c r="J449" s="17" t="s">
        <v>22</v>
      </c>
      <c r="K449" s="34">
        <v>3357.45</v>
      </c>
      <c r="L449" s="86">
        <v>4028.94</v>
      </c>
      <c r="M449" s="34">
        <v>3357.45</v>
      </c>
      <c r="N449" s="43"/>
      <c r="O449" s="25" t="s">
        <v>24</v>
      </c>
      <c r="P449" s="25" t="s">
        <v>24754</v>
      </c>
    </row>
    <row r="450" spans="1:16" x14ac:dyDescent="0.2">
      <c r="A450" s="21" t="s">
        <v>1747</v>
      </c>
      <c r="B450" s="22" t="s">
        <v>1748</v>
      </c>
      <c r="C450" s="22" t="s">
        <v>1749</v>
      </c>
      <c r="D450" s="22" t="s">
        <v>20</v>
      </c>
      <c r="E450" s="46" t="s">
        <v>25179</v>
      </c>
      <c r="F450" s="23">
        <v>97</v>
      </c>
      <c r="G450" s="22" t="s">
        <v>843</v>
      </c>
      <c r="H450" s="17" t="s">
        <v>21</v>
      </c>
      <c r="I450" s="47">
        <v>1</v>
      </c>
      <c r="J450" s="17" t="s">
        <v>22</v>
      </c>
      <c r="K450" s="34">
        <v>4501.5200000000004</v>
      </c>
      <c r="L450" s="86">
        <v>5401.82</v>
      </c>
      <c r="M450" s="34">
        <v>4501.5200000000004</v>
      </c>
      <c r="N450" s="43"/>
      <c r="O450" s="25" t="s">
        <v>24</v>
      </c>
      <c r="P450" s="25" t="s">
        <v>24754</v>
      </c>
    </row>
    <row r="451" spans="1:16" x14ac:dyDescent="0.2">
      <c r="A451" s="21" t="s">
        <v>1751</v>
      </c>
      <c r="B451" s="22" t="s">
        <v>1752</v>
      </c>
      <c r="C451" s="22" t="s">
        <v>1753</v>
      </c>
      <c r="D451" s="22" t="s">
        <v>20</v>
      </c>
      <c r="E451" s="46" t="s">
        <v>25179</v>
      </c>
      <c r="F451" s="23">
        <v>97</v>
      </c>
      <c r="G451" s="22" t="s">
        <v>843</v>
      </c>
      <c r="H451" s="17" t="s">
        <v>21</v>
      </c>
      <c r="I451" s="47">
        <v>1</v>
      </c>
      <c r="J451" s="17" t="s">
        <v>22</v>
      </c>
      <c r="K451" s="34">
        <v>5811.82</v>
      </c>
      <c r="L451" s="86">
        <v>6974.18</v>
      </c>
      <c r="M451" s="34">
        <v>5811.82</v>
      </c>
      <c r="N451" s="43"/>
      <c r="O451" s="25" t="s">
        <v>24</v>
      </c>
      <c r="P451" s="25" t="s">
        <v>24754</v>
      </c>
    </row>
    <row r="452" spans="1:16" x14ac:dyDescent="0.2">
      <c r="A452" s="21" t="s">
        <v>1755</v>
      </c>
      <c r="B452" s="22" t="s">
        <v>1756</v>
      </c>
      <c r="C452" s="22" t="s">
        <v>1757</v>
      </c>
      <c r="D452" s="22" t="s">
        <v>20</v>
      </c>
      <c r="E452" s="46" t="s">
        <v>25179</v>
      </c>
      <c r="F452" s="23">
        <v>97</v>
      </c>
      <c r="G452" s="22" t="s">
        <v>843</v>
      </c>
      <c r="H452" s="17" t="s">
        <v>21</v>
      </c>
      <c r="I452" s="47">
        <v>1</v>
      </c>
      <c r="J452" s="17" t="s">
        <v>22</v>
      </c>
      <c r="K452" s="34">
        <v>2565.52</v>
      </c>
      <c r="L452" s="86">
        <v>3078.62</v>
      </c>
      <c r="M452" s="34">
        <v>2565.52</v>
      </c>
      <c r="N452" s="43"/>
      <c r="O452" s="25" t="s">
        <v>24</v>
      </c>
      <c r="P452" s="25" t="s">
        <v>24754</v>
      </c>
    </row>
    <row r="453" spans="1:16" x14ac:dyDescent="0.2">
      <c r="A453" s="21" t="s">
        <v>1759</v>
      </c>
      <c r="B453" s="22" t="s">
        <v>1760</v>
      </c>
      <c r="C453" s="22" t="s">
        <v>1761</v>
      </c>
      <c r="D453" s="22" t="s">
        <v>20</v>
      </c>
      <c r="E453" s="46" t="s">
        <v>25179</v>
      </c>
      <c r="F453" s="23">
        <v>97</v>
      </c>
      <c r="G453" s="22" t="s">
        <v>843</v>
      </c>
      <c r="H453" s="17" t="s">
        <v>21</v>
      </c>
      <c r="I453" s="47">
        <v>1</v>
      </c>
      <c r="J453" s="17" t="s">
        <v>22</v>
      </c>
      <c r="K453" s="34">
        <v>1799.54</v>
      </c>
      <c r="L453" s="86">
        <v>2159.4499999999998</v>
      </c>
      <c r="M453" s="34">
        <v>1799.54</v>
      </c>
      <c r="N453" s="43"/>
      <c r="O453" s="25" t="s">
        <v>24</v>
      </c>
      <c r="P453" s="25" t="s">
        <v>24754</v>
      </c>
    </row>
    <row r="454" spans="1:16" x14ac:dyDescent="0.2">
      <c r="A454" s="21" t="s">
        <v>1763</v>
      </c>
      <c r="B454" s="22" t="s">
        <v>1764</v>
      </c>
      <c r="C454" s="22" t="s">
        <v>1765</v>
      </c>
      <c r="D454" s="22" t="s">
        <v>20</v>
      </c>
      <c r="E454" s="46" t="s">
        <v>25179</v>
      </c>
      <c r="F454" s="23">
        <v>97</v>
      </c>
      <c r="G454" s="22" t="s">
        <v>843</v>
      </c>
      <c r="H454" s="17" t="s">
        <v>21</v>
      </c>
      <c r="I454" s="47">
        <v>1</v>
      </c>
      <c r="J454" s="17" t="s">
        <v>22</v>
      </c>
      <c r="K454" s="34">
        <v>36799.42</v>
      </c>
      <c r="L454" s="86">
        <v>44159.3</v>
      </c>
      <c r="M454" s="34">
        <v>36799.42</v>
      </c>
      <c r="N454" s="43"/>
      <c r="O454" s="25" t="s">
        <v>24</v>
      </c>
      <c r="P454" s="25" t="s">
        <v>24754</v>
      </c>
    </row>
    <row r="455" spans="1:16" x14ac:dyDescent="0.2">
      <c r="A455" s="21" t="s">
        <v>1767</v>
      </c>
      <c r="B455" s="22" t="s">
        <v>1768</v>
      </c>
      <c r="C455" s="22" t="s">
        <v>1769</v>
      </c>
      <c r="D455" s="22" t="s">
        <v>20</v>
      </c>
      <c r="E455" s="46" t="s">
        <v>25179</v>
      </c>
      <c r="F455" s="23">
        <v>97</v>
      </c>
      <c r="G455" s="22" t="s">
        <v>843</v>
      </c>
      <c r="H455" s="17" t="s">
        <v>21</v>
      </c>
      <c r="I455" s="47">
        <v>1</v>
      </c>
      <c r="J455" s="17" t="s">
        <v>22</v>
      </c>
      <c r="K455" s="34">
        <v>40867.699999999997</v>
      </c>
      <c r="L455" s="86">
        <v>49041.24</v>
      </c>
      <c r="M455" s="34">
        <v>40867.699999999997</v>
      </c>
      <c r="N455" s="43"/>
      <c r="O455" s="25" t="s">
        <v>24</v>
      </c>
      <c r="P455" s="25" t="s">
        <v>24754</v>
      </c>
    </row>
    <row r="456" spans="1:16" x14ac:dyDescent="0.2">
      <c r="A456" s="21" t="s">
        <v>1771</v>
      </c>
      <c r="B456" s="22" t="s">
        <v>1772</v>
      </c>
      <c r="C456" s="22" t="s">
        <v>1773</v>
      </c>
      <c r="D456" s="22" t="s">
        <v>20</v>
      </c>
      <c r="E456" s="46" t="s">
        <v>25179</v>
      </c>
      <c r="F456" s="23">
        <v>97</v>
      </c>
      <c r="G456" s="22" t="s">
        <v>843</v>
      </c>
      <c r="H456" s="17" t="s">
        <v>21</v>
      </c>
      <c r="I456" s="47">
        <v>1</v>
      </c>
      <c r="J456" s="17" t="s">
        <v>22</v>
      </c>
      <c r="K456" s="34">
        <v>3325.97</v>
      </c>
      <c r="L456" s="86">
        <v>3991.16</v>
      </c>
      <c r="M456" s="34">
        <v>3325.97</v>
      </c>
      <c r="N456" s="43"/>
      <c r="O456" s="25" t="s">
        <v>24</v>
      </c>
      <c r="P456" s="25" t="s">
        <v>24754</v>
      </c>
    </row>
    <row r="457" spans="1:16" x14ac:dyDescent="0.2">
      <c r="A457" s="21" t="s">
        <v>1775</v>
      </c>
      <c r="B457" s="22" t="s">
        <v>1776</v>
      </c>
      <c r="C457" s="22" t="s">
        <v>1777</v>
      </c>
      <c r="D457" s="22" t="s">
        <v>20</v>
      </c>
      <c r="E457" s="46" t="s">
        <v>25179</v>
      </c>
      <c r="F457" s="23">
        <v>97</v>
      </c>
      <c r="G457" s="22" t="s">
        <v>843</v>
      </c>
      <c r="H457" s="17" t="s">
        <v>21</v>
      </c>
      <c r="I457" s="47">
        <v>1</v>
      </c>
      <c r="J457" s="17" t="s">
        <v>22</v>
      </c>
      <c r="K457" s="34">
        <v>5779.45</v>
      </c>
      <c r="L457" s="86">
        <v>6935.34</v>
      </c>
      <c r="M457" s="34">
        <v>5779.45</v>
      </c>
      <c r="N457" s="43"/>
      <c r="O457" s="25" t="s">
        <v>24</v>
      </c>
      <c r="P457" s="25" t="s">
        <v>24754</v>
      </c>
    </row>
    <row r="458" spans="1:16" x14ac:dyDescent="0.2">
      <c r="A458" s="21" t="s">
        <v>1779</v>
      </c>
      <c r="B458" s="22" t="s">
        <v>1780</v>
      </c>
      <c r="C458" s="22" t="s">
        <v>1781</v>
      </c>
      <c r="D458" s="22" t="s">
        <v>20</v>
      </c>
      <c r="E458" s="46" t="s">
        <v>25179</v>
      </c>
      <c r="F458" s="23">
        <v>97</v>
      </c>
      <c r="G458" s="22" t="s">
        <v>843</v>
      </c>
      <c r="H458" s="17" t="s">
        <v>21</v>
      </c>
      <c r="I458" s="47">
        <v>1</v>
      </c>
      <c r="J458" s="17" t="s">
        <v>22</v>
      </c>
      <c r="K458" s="34">
        <v>22787.68</v>
      </c>
      <c r="L458" s="86">
        <v>27345.22</v>
      </c>
      <c r="M458" s="34">
        <v>22787.68</v>
      </c>
      <c r="N458" s="43"/>
      <c r="O458" s="25" t="s">
        <v>24</v>
      </c>
      <c r="P458" s="25" t="s">
        <v>24754</v>
      </c>
    </row>
    <row r="459" spans="1:16" x14ac:dyDescent="0.2">
      <c r="A459" s="21" t="s">
        <v>1783</v>
      </c>
      <c r="B459" s="22" t="s">
        <v>1784</v>
      </c>
      <c r="C459" s="22" t="s">
        <v>1785</v>
      </c>
      <c r="D459" s="22" t="s">
        <v>20</v>
      </c>
      <c r="E459" s="46" t="s">
        <v>25179</v>
      </c>
      <c r="F459" s="23">
        <v>97</v>
      </c>
      <c r="G459" s="22" t="s">
        <v>843</v>
      </c>
      <c r="H459" s="17" t="s">
        <v>21</v>
      </c>
      <c r="I459" s="47">
        <v>1</v>
      </c>
      <c r="J459" s="17" t="s">
        <v>22</v>
      </c>
      <c r="K459" s="34">
        <v>35155.339999999997</v>
      </c>
      <c r="L459" s="86">
        <v>42186.41</v>
      </c>
      <c r="M459" s="34">
        <v>35155.339999999997</v>
      </c>
      <c r="N459" s="43"/>
      <c r="O459" s="25" t="s">
        <v>24</v>
      </c>
      <c r="P459" s="25" t="s">
        <v>24754</v>
      </c>
    </row>
    <row r="460" spans="1:16" x14ac:dyDescent="0.2">
      <c r="A460" s="21" t="s">
        <v>1787</v>
      </c>
      <c r="B460" s="22" t="s">
        <v>1788</v>
      </c>
      <c r="C460" s="22" t="s">
        <v>1789</v>
      </c>
      <c r="D460" s="22" t="s">
        <v>20</v>
      </c>
      <c r="E460" s="46" t="s">
        <v>25179</v>
      </c>
      <c r="F460" s="23">
        <v>97</v>
      </c>
      <c r="G460" s="22" t="s">
        <v>843</v>
      </c>
      <c r="H460" s="17" t="s">
        <v>21</v>
      </c>
      <c r="I460" s="47">
        <v>1</v>
      </c>
      <c r="J460" s="17" t="s">
        <v>22</v>
      </c>
      <c r="K460" s="34">
        <v>5201.16</v>
      </c>
      <c r="L460" s="86">
        <v>6241.39</v>
      </c>
      <c r="M460" s="34">
        <v>5201.16</v>
      </c>
      <c r="N460" s="43"/>
      <c r="O460" s="25" t="s">
        <v>24</v>
      </c>
      <c r="P460" s="25" t="s">
        <v>24754</v>
      </c>
    </row>
    <row r="461" spans="1:16" x14ac:dyDescent="0.2">
      <c r="A461" s="21" t="s">
        <v>1791</v>
      </c>
      <c r="B461" s="22" t="s">
        <v>1793</v>
      </c>
      <c r="C461" s="22" t="s">
        <v>1793</v>
      </c>
      <c r="D461" s="22" t="s">
        <v>20</v>
      </c>
      <c r="E461" s="46" t="s">
        <v>25179</v>
      </c>
      <c r="F461" s="23">
        <v>97</v>
      </c>
      <c r="G461" s="22" t="s">
        <v>843</v>
      </c>
      <c r="H461" s="17" t="s">
        <v>21</v>
      </c>
      <c r="I461" s="47">
        <v>1</v>
      </c>
      <c r="J461" s="17" t="s">
        <v>22</v>
      </c>
      <c r="K461" s="34">
        <v>18989.099999999999</v>
      </c>
      <c r="L461" s="86">
        <v>22786.92</v>
      </c>
      <c r="M461" s="34">
        <v>18989.099999999999</v>
      </c>
      <c r="N461" s="43"/>
      <c r="O461" s="25" t="s">
        <v>24</v>
      </c>
      <c r="P461" s="25" t="s">
        <v>24754</v>
      </c>
    </row>
    <row r="462" spans="1:16" x14ac:dyDescent="0.2">
      <c r="A462" s="21" t="s">
        <v>1795</v>
      </c>
      <c r="B462" s="22" t="s">
        <v>1797</v>
      </c>
      <c r="C462" s="22" t="s">
        <v>1797</v>
      </c>
      <c r="D462" s="22" t="s">
        <v>20</v>
      </c>
      <c r="E462" s="46" t="s">
        <v>25179</v>
      </c>
      <c r="F462" s="23">
        <v>97</v>
      </c>
      <c r="G462" s="22" t="s">
        <v>843</v>
      </c>
      <c r="H462" s="17" t="s">
        <v>21</v>
      </c>
      <c r="I462" s="47">
        <v>1</v>
      </c>
      <c r="J462" s="17" t="s">
        <v>22</v>
      </c>
      <c r="K462" s="34">
        <v>23788.42</v>
      </c>
      <c r="L462" s="86">
        <v>28546.1</v>
      </c>
      <c r="M462" s="34">
        <v>23788.42</v>
      </c>
      <c r="N462" s="43"/>
      <c r="O462" s="25" t="s">
        <v>24</v>
      </c>
      <c r="P462" s="25" t="s">
        <v>24754</v>
      </c>
    </row>
    <row r="463" spans="1:16" x14ac:dyDescent="0.2">
      <c r="A463" s="21" t="s">
        <v>1799</v>
      </c>
      <c r="B463" s="22" t="s">
        <v>1800</v>
      </c>
      <c r="C463" s="22" t="s">
        <v>1801</v>
      </c>
      <c r="D463" s="22" t="s">
        <v>20</v>
      </c>
      <c r="E463" s="46" t="s">
        <v>25179</v>
      </c>
      <c r="F463" s="23">
        <v>97</v>
      </c>
      <c r="G463" s="22" t="s">
        <v>843</v>
      </c>
      <c r="H463" s="17" t="s">
        <v>21</v>
      </c>
      <c r="I463" s="47">
        <v>1</v>
      </c>
      <c r="J463" s="17" t="s">
        <v>22</v>
      </c>
      <c r="K463" s="34">
        <v>847.17</v>
      </c>
      <c r="L463" s="86">
        <v>1016.6</v>
      </c>
      <c r="M463" s="34">
        <v>847.17</v>
      </c>
      <c r="N463" s="43"/>
      <c r="O463" s="25" t="s">
        <v>24</v>
      </c>
      <c r="P463" s="25" t="s">
        <v>24754</v>
      </c>
    </row>
    <row r="464" spans="1:16" x14ac:dyDescent="0.2">
      <c r="A464" s="21" t="s">
        <v>1803</v>
      </c>
      <c r="B464" s="22" t="s">
        <v>1804</v>
      </c>
      <c r="C464" s="22" t="s">
        <v>1805</v>
      </c>
      <c r="D464" s="22" t="s">
        <v>20</v>
      </c>
      <c r="E464" s="46" t="s">
        <v>25179</v>
      </c>
      <c r="F464" s="23">
        <v>97</v>
      </c>
      <c r="G464" s="22" t="s">
        <v>843</v>
      </c>
      <c r="H464" s="17" t="s">
        <v>21</v>
      </c>
      <c r="I464" s="47">
        <v>1</v>
      </c>
      <c r="J464" s="17" t="s">
        <v>22</v>
      </c>
      <c r="K464" s="34">
        <v>1265.58</v>
      </c>
      <c r="L464" s="86">
        <v>1518.7</v>
      </c>
      <c r="M464" s="34">
        <v>1265.58</v>
      </c>
      <c r="N464" s="43"/>
      <c r="O464" s="25" t="s">
        <v>24</v>
      </c>
      <c r="P464" s="25" t="s">
        <v>24754</v>
      </c>
    </row>
    <row r="465" spans="1:16" x14ac:dyDescent="0.2">
      <c r="A465" s="21" t="s">
        <v>1807</v>
      </c>
      <c r="B465" s="22" t="s">
        <v>1808</v>
      </c>
      <c r="C465" s="22" t="s">
        <v>1809</v>
      </c>
      <c r="D465" s="22" t="s">
        <v>20</v>
      </c>
      <c r="E465" s="46" t="s">
        <v>25179</v>
      </c>
      <c r="F465" s="23">
        <v>97</v>
      </c>
      <c r="G465" s="22" t="s">
        <v>843</v>
      </c>
      <c r="H465" s="17" t="s">
        <v>21</v>
      </c>
      <c r="I465" s="47">
        <v>1</v>
      </c>
      <c r="J465" s="17" t="s">
        <v>22</v>
      </c>
      <c r="K465" s="34">
        <v>1524.57</v>
      </c>
      <c r="L465" s="86">
        <v>1829.48</v>
      </c>
      <c r="M465" s="34">
        <v>1524.57</v>
      </c>
      <c r="N465" s="43"/>
      <c r="O465" s="25" t="s">
        <v>24</v>
      </c>
      <c r="P465" s="25" t="s">
        <v>24754</v>
      </c>
    </row>
    <row r="466" spans="1:16" x14ac:dyDescent="0.2">
      <c r="A466" s="21" t="s">
        <v>1811</v>
      </c>
      <c r="B466" s="22" t="s">
        <v>1812</v>
      </c>
      <c r="C466" s="22" t="s">
        <v>1813</v>
      </c>
      <c r="D466" s="22" t="s">
        <v>20</v>
      </c>
      <c r="E466" s="46" t="s">
        <v>25179</v>
      </c>
      <c r="F466" s="23">
        <v>97</v>
      </c>
      <c r="G466" s="22" t="s">
        <v>843</v>
      </c>
      <c r="H466" s="17" t="s">
        <v>21</v>
      </c>
      <c r="I466" s="47">
        <v>1</v>
      </c>
      <c r="J466" s="17" t="s">
        <v>22</v>
      </c>
      <c r="K466" s="34">
        <v>1875.38</v>
      </c>
      <c r="L466" s="86">
        <v>2250.46</v>
      </c>
      <c r="M466" s="34">
        <v>1875.38</v>
      </c>
      <c r="N466" s="43"/>
      <c r="O466" s="25" t="s">
        <v>24</v>
      </c>
      <c r="P466" s="25" t="s">
        <v>24754</v>
      </c>
    </row>
    <row r="467" spans="1:16" x14ac:dyDescent="0.2">
      <c r="A467" s="21" t="s">
        <v>1814</v>
      </c>
      <c r="B467" s="22" t="s">
        <v>1815</v>
      </c>
      <c r="C467" s="22" t="s">
        <v>1816</v>
      </c>
      <c r="D467" s="22" t="s">
        <v>20</v>
      </c>
      <c r="E467" s="46" t="s">
        <v>25179</v>
      </c>
      <c r="F467" s="23">
        <v>97</v>
      </c>
      <c r="G467" s="22" t="s">
        <v>843</v>
      </c>
      <c r="H467" s="17" t="s">
        <v>21</v>
      </c>
      <c r="I467" s="47">
        <v>1</v>
      </c>
      <c r="J467" s="17" t="s">
        <v>22</v>
      </c>
      <c r="K467" s="34">
        <v>2393.25</v>
      </c>
      <c r="L467" s="86">
        <v>2871.9</v>
      </c>
      <c r="M467" s="34">
        <v>2393.25</v>
      </c>
      <c r="N467" s="43"/>
      <c r="O467" s="25" t="s">
        <v>24</v>
      </c>
      <c r="P467" s="25" t="s">
        <v>24754</v>
      </c>
    </row>
    <row r="468" spans="1:16" x14ac:dyDescent="0.2">
      <c r="A468" s="21" t="s">
        <v>1818</v>
      </c>
      <c r="B468" s="22" t="s">
        <v>1819</v>
      </c>
      <c r="C468" s="22" t="s">
        <v>1820</v>
      </c>
      <c r="D468" s="22" t="s">
        <v>20</v>
      </c>
      <c r="E468" s="46" t="s">
        <v>25179</v>
      </c>
      <c r="F468" s="23">
        <v>97</v>
      </c>
      <c r="G468" s="22" t="s">
        <v>843</v>
      </c>
      <c r="H468" s="17" t="s">
        <v>21</v>
      </c>
      <c r="I468" s="47">
        <v>1</v>
      </c>
      <c r="J468" s="17" t="s">
        <v>22</v>
      </c>
      <c r="K468" s="34">
        <v>2644.22</v>
      </c>
      <c r="L468" s="86">
        <v>3173.06</v>
      </c>
      <c r="M468" s="34">
        <v>2644.22</v>
      </c>
      <c r="N468" s="43"/>
      <c r="O468" s="25" t="s">
        <v>24</v>
      </c>
      <c r="P468" s="25" t="s">
        <v>24754</v>
      </c>
    </row>
    <row r="469" spans="1:16" x14ac:dyDescent="0.2">
      <c r="A469" s="21" t="s">
        <v>1822</v>
      </c>
      <c r="B469" s="22" t="s">
        <v>1823</v>
      </c>
      <c r="C469" s="22" t="s">
        <v>1824</v>
      </c>
      <c r="D469" s="22" t="s">
        <v>20</v>
      </c>
      <c r="E469" s="46" t="s">
        <v>25179</v>
      </c>
      <c r="F469" s="23">
        <v>97</v>
      </c>
      <c r="G469" s="22" t="s">
        <v>843</v>
      </c>
      <c r="H469" s="17" t="s">
        <v>21</v>
      </c>
      <c r="I469" s="47">
        <v>1</v>
      </c>
      <c r="J469" s="17" t="s">
        <v>22</v>
      </c>
      <c r="K469" s="34">
        <v>3180.24</v>
      </c>
      <c r="L469" s="86">
        <v>3816.29</v>
      </c>
      <c r="M469" s="34">
        <v>3180.24</v>
      </c>
      <c r="N469" s="43"/>
      <c r="O469" s="25" t="s">
        <v>24</v>
      </c>
      <c r="P469" s="25" t="s">
        <v>24754</v>
      </c>
    </row>
    <row r="470" spans="1:16" x14ac:dyDescent="0.2">
      <c r="A470" s="21" t="s">
        <v>1826</v>
      </c>
      <c r="B470" s="22" t="s">
        <v>1828</v>
      </c>
      <c r="C470" s="22" t="s">
        <v>1828</v>
      </c>
      <c r="D470" s="22" t="s">
        <v>20</v>
      </c>
      <c r="E470" s="46" t="s">
        <v>25179</v>
      </c>
      <c r="F470" s="23">
        <v>97</v>
      </c>
      <c r="G470" s="22" t="s">
        <v>843</v>
      </c>
      <c r="H470" s="17" t="s">
        <v>21</v>
      </c>
      <c r="I470" s="47">
        <v>1</v>
      </c>
      <c r="J470" s="17" t="s">
        <v>22</v>
      </c>
      <c r="K470" s="34">
        <v>2653.1</v>
      </c>
      <c r="L470" s="86">
        <v>3183.72</v>
      </c>
      <c r="M470" s="34">
        <v>2653.1</v>
      </c>
      <c r="N470" s="43"/>
      <c r="O470" s="25" t="s">
        <v>24</v>
      </c>
      <c r="P470" s="25" t="s">
        <v>24754</v>
      </c>
    </row>
    <row r="471" spans="1:16" x14ac:dyDescent="0.2">
      <c r="A471" s="21" t="s">
        <v>1830</v>
      </c>
      <c r="B471" s="22" t="s">
        <v>1831</v>
      </c>
      <c r="C471" s="22" t="s">
        <v>1831</v>
      </c>
      <c r="D471" s="22" t="s">
        <v>20</v>
      </c>
      <c r="E471" s="46" t="s">
        <v>25179</v>
      </c>
      <c r="F471" s="23">
        <v>97</v>
      </c>
      <c r="G471" s="22" t="s">
        <v>843</v>
      </c>
      <c r="H471" s="17" t="s">
        <v>21</v>
      </c>
      <c r="I471" s="47">
        <v>1</v>
      </c>
      <c r="J471" s="17" t="s">
        <v>22</v>
      </c>
      <c r="K471" s="34">
        <v>27042.71</v>
      </c>
      <c r="L471" s="86">
        <v>32451.25</v>
      </c>
      <c r="M471" s="34">
        <v>27042.71</v>
      </c>
      <c r="N471" s="43"/>
      <c r="O471" s="25" t="s">
        <v>24</v>
      </c>
      <c r="P471" s="25" t="s">
        <v>24754</v>
      </c>
    </row>
    <row r="472" spans="1:16" x14ac:dyDescent="0.2">
      <c r="A472" s="21" t="s">
        <v>1833</v>
      </c>
      <c r="B472" s="22" t="s">
        <v>1834</v>
      </c>
      <c r="C472" s="22" t="s">
        <v>1834</v>
      </c>
      <c r="D472" s="22" t="s">
        <v>20</v>
      </c>
      <c r="E472" s="46" t="s">
        <v>25179</v>
      </c>
      <c r="F472" s="23">
        <v>97</v>
      </c>
      <c r="G472" s="22" t="s">
        <v>843</v>
      </c>
      <c r="H472" s="17" t="s">
        <v>21</v>
      </c>
      <c r="I472" s="47">
        <v>1</v>
      </c>
      <c r="J472" s="17" t="s">
        <v>22</v>
      </c>
      <c r="K472" s="34">
        <v>32157.89</v>
      </c>
      <c r="L472" s="86">
        <v>38589.47</v>
      </c>
      <c r="M472" s="34">
        <v>32157.89</v>
      </c>
      <c r="N472" s="43"/>
      <c r="O472" s="25" t="s">
        <v>24</v>
      </c>
      <c r="P472" s="25" t="s">
        <v>24754</v>
      </c>
    </row>
    <row r="473" spans="1:16" x14ac:dyDescent="0.2">
      <c r="A473" s="21" t="s">
        <v>1842</v>
      </c>
      <c r="B473" s="22" t="s">
        <v>1843</v>
      </c>
      <c r="C473" s="22" t="s">
        <v>1844</v>
      </c>
      <c r="D473" s="22" t="s">
        <v>20</v>
      </c>
      <c r="E473" s="46" t="s">
        <v>25179</v>
      </c>
      <c r="F473" s="23">
        <v>97</v>
      </c>
      <c r="G473" s="22" t="s">
        <v>843</v>
      </c>
      <c r="H473" s="17" t="s">
        <v>21</v>
      </c>
      <c r="I473" s="47">
        <v>1</v>
      </c>
      <c r="J473" s="17" t="s">
        <v>22</v>
      </c>
      <c r="K473" s="34">
        <v>14274.24</v>
      </c>
      <c r="L473" s="86">
        <v>17129.09</v>
      </c>
      <c r="M473" s="34">
        <v>14274.24</v>
      </c>
      <c r="N473" s="43"/>
      <c r="O473" s="25" t="s">
        <v>24</v>
      </c>
      <c r="P473" s="25" t="s">
        <v>24754</v>
      </c>
    </row>
    <row r="474" spans="1:16" x14ac:dyDescent="0.2">
      <c r="A474" s="21" t="s">
        <v>1846</v>
      </c>
      <c r="B474" s="22" t="s">
        <v>1847</v>
      </c>
      <c r="C474" s="22" t="s">
        <v>1848</v>
      </c>
      <c r="D474" s="22" t="s">
        <v>20</v>
      </c>
      <c r="E474" s="46" t="s">
        <v>25179</v>
      </c>
      <c r="F474" s="23">
        <v>97</v>
      </c>
      <c r="G474" s="22" t="s">
        <v>843</v>
      </c>
      <c r="H474" s="17" t="s">
        <v>21</v>
      </c>
      <c r="I474" s="47">
        <v>1</v>
      </c>
      <c r="J474" s="17" t="s">
        <v>22</v>
      </c>
      <c r="K474" s="34">
        <v>15188.9</v>
      </c>
      <c r="L474" s="86">
        <v>18226.68</v>
      </c>
      <c r="M474" s="34">
        <v>15188.9</v>
      </c>
      <c r="N474" s="43"/>
      <c r="O474" s="25" t="s">
        <v>24</v>
      </c>
      <c r="P474" s="25" t="s">
        <v>24754</v>
      </c>
    </row>
    <row r="475" spans="1:16" x14ac:dyDescent="0.2">
      <c r="A475" s="21" t="s">
        <v>1853</v>
      </c>
      <c r="B475" s="22" t="s">
        <v>1854</v>
      </c>
      <c r="C475" s="22" t="s">
        <v>1855</v>
      </c>
      <c r="D475" s="22" t="s">
        <v>20</v>
      </c>
      <c r="E475" s="46" t="s">
        <v>25179</v>
      </c>
      <c r="F475" s="23">
        <v>97</v>
      </c>
      <c r="G475" s="22" t="s">
        <v>843</v>
      </c>
      <c r="H475" s="17" t="s">
        <v>21</v>
      </c>
      <c r="I475" s="47">
        <v>1</v>
      </c>
      <c r="J475" s="17" t="s">
        <v>22</v>
      </c>
      <c r="K475" s="34">
        <v>23700.720000000001</v>
      </c>
      <c r="L475" s="86">
        <v>28440.86</v>
      </c>
      <c r="M475" s="34">
        <v>23700.720000000001</v>
      </c>
      <c r="N475" s="43"/>
      <c r="O475" s="25" t="s">
        <v>24</v>
      </c>
      <c r="P475" s="25" t="s">
        <v>24754</v>
      </c>
    </row>
    <row r="476" spans="1:16" x14ac:dyDescent="0.2">
      <c r="A476" s="21" t="s">
        <v>1866</v>
      </c>
      <c r="B476" s="22" t="s">
        <v>1867</v>
      </c>
      <c r="C476" s="22" t="s">
        <v>1868</v>
      </c>
      <c r="D476" s="22" t="s">
        <v>20</v>
      </c>
      <c r="E476" s="46" t="s">
        <v>25179</v>
      </c>
      <c r="F476" s="23">
        <v>97</v>
      </c>
      <c r="G476" s="22" t="s">
        <v>843</v>
      </c>
      <c r="H476" s="17" t="s">
        <v>21</v>
      </c>
      <c r="I476" s="47">
        <v>1</v>
      </c>
      <c r="J476" s="17" t="s">
        <v>22</v>
      </c>
      <c r="K476" s="34">
        <v>8428.76</v>
      </c>
      <c r="L476" s="86">
        <v>10114.51</v>
      </c>
      <c r="M476" s="34">
        <v>8428.76</v>
      </c>
      <c r="N476" s="43"/>
      <c r="O476" s="25" t="s">
        <v>24</v>
      </c>
      <c r="P476" s="25" t="s">
        <v>24754</v>
      </c>
    </row>
    <row r="477" spans="1:16" x14ac:dyDescent="0.2">
      <c r="A477" s="21" t="s">
        <v>1870</v>
      </c>
      <c r="B477" s="22" t="s">
        <v>1871</v>
      </c>
      <c r="C477" s="22" t="s">
        <v>1871</v>
      </c>
      <c r="D477" s="22" t="s">
        <v>20</v>
      </c>
      <c r="E477" s="46" t="s">
        <v>25179</v>
      </c>
      <c r="F477" s="23">
        <v>97</v>
      </c>
      <c r="G477" s="22" t="s">
        <v>843</v>
      </c>
      <c r="H477" s="17" t="s">
        <v>21</v>
      </c>
      <c r="I477" s="47">
        <v>1</v>
      </c>
      <c r="J477" s="17" t="s">
        <v>22</v>
      </c>
      <c r="K477" s="34">
        <v>8827.4500000000007</v>
      </c>
      <c r="L477" s="86">
        <v>10592.94</v>
      </c>
      <c r="M477" s="34">
        <v>8827.4500000000007</v>
      </c>
      <c r="N477" s="43"/>
      <c r="O477" s="25" t="s">
        <v>24</v>
      </c>
      <c r="P477" s="25" t="s">
        <v>24754</v>
      </c>
    </row>
    <row r="478" spans="1:16" x14ac:dyDescent="0.2">
      <c r="A478" s="21" t="s">
        <v>1873</v>
      </c>
      <c r="B478" s="22" t="s">
        <v>1874</v>
      </c>
      <c r="C478" s="22" t="s">
        <v>1874</v>
      </c>
      <c r="D478" s="22" t="s">
        <v>20</v>
      </c>
      <c r="E478" s="46" t="s">
        <v>25179</v>
      </c>
      <c r="F478" s="23">
        <v>97</v>
      </c>
      <c r="G478" s="22" t="s">
        <v>843</v>
      </c>
      <c r="H478" s="17" t="s">
        <v>21</v>
      </c>
      <c r="I478" s="47">
        <v>1</v>
      </c>
      <c r="J478" s="17" t="s">
        <v>22</v>
      </c>
      <c r="K478" s="34">
        <v>10455.85</v>
      </c>
      <c r="L478" s="86">
        <v>12547.02</v>
      </c>
      <c r="M478" s="34">
        <v>10455.85</v>
      </c>
      <c r="N478" s="43"/>
      <c r="O478" s="25" t="s">
        <v>24</v>
      </c>
      <c r="P478" s="25" t="s">
        <v>24754</v>
      </c>
    </row>
    <row r="479" spans="1:16" x14ac:dyDescent="0.2">
      <c r="A479" s="21" t="s">
        <v>1876</v>
      </c>
      <c r="B479" s="22" t="s">
        <v>1877</v>
      </c>
      <c r="C479" s="22" t="s">
        <v>1877</v>
      </c>
      <c r="D479" s="22" t="s">
        <v>20</v>
      </c>
      <c r="E479" s="46" t="s">
        <v>25179</v>
      </c>
      <c r="F479" s="23">
        <v>97</v>
      </c>
      <c r="G479" s="22" t="s">
        <v>843</v>
      </c>
      <c r="H479" s="17" t="s">
        <v>21</v>
      </c>
      <c r="I479" s="47">
        <v>1</v>
      </c>
      <c r="J479" s="17" t="s">
        <v>22</v>
      </c>
      <c r="K479" s="34">
        <v>13744.78</v>
      </c>
      <c r="L479" s="86">
        <v>16493.740000000002</v>
      </c>
      <c r="M479" s="34">
        <v>13744.78</v>
      </c>
      <c r="N479" s="43"/>
      <c r="O479" s="25" t="s">
        <v>24</v>
      </c>
      <c r="P479" s="25" t="s">
        <v>24754</v>
      </c>
    </row>
    <row r="480" spans="1:16" x14ac:dyDescent="0.2">
      <c r="A480" s="21" t="s">
        <v>1879</v>
      </c>
      <c r="B480" s="22" t="s">
        <v>1880</v>
      </c>
      <c r="C480" s="22" t="s">
        <v>1881</v>
      </c>
      <c r="D480" s="22" t="s">
        <v>20</v>
      </c>
      <c r="E480" s="46" t="s">
        <v>25179</v>
      </c>
      <c r="F480" s="23">
        <v>97</v>
      </c>
      <c r="G480" s="22" t="s">
        <v>843</v>
      </c>
      <c r="H480" s="17" t="s">
        <v>21</v>
      </c>
      <c r="I480" s="47">
        <v>1</v>
      </c>
      <c r="J480" s="17" t="s">
        <v>22</v>
      </c>
      <c r="K480" s="34">
        <v>8625.61</v>
      </c>
      <c r="L480" s="86">
        <v>10350.73</v>
      </c>
      <c r="M480" s="34">
        <v>8625.61</v>
      </c>
      <c r="N480" s="43"/>
      <c r="O480" s="25" t="s">
        <v>24</v>
      </c>
      <c r="P480" s="25" t="s">
        <v>24754</v>
      </c>
    </row>
    <row r="481" spans="1:16" x14ac:dyDescent="0.2">
      <c r="A481" s="21" t="s">
        <v>1883</v>
      </c>
      <c r="B481" s="22" t="s">
        <v>1884</v>
      </c>
      <c r="C481" s="22" t="s">
        <v>1885</v>
      </c>
      <c r="D481" s="22" t="s">
        <v>20</v>
      </c>
      <c r="E481" s="46" t="s">
        <v>25179</v>
      </c>
      <c r="F481" s="23">
        <v>97</v>
      </c>
      <c r="G481" s="22" t="s">
        <v>843</v>
      </c>
      <c r="H481" s="17" t="s">
        <v>21</v>
      </c>
      <c r="I481" s="47">
        <v>1</v>
      </c>
      <c r="J481" s="17" t="s">
        <v>22</v>
      </c>
      <c r="K481" s="34">
        <v>7991.53</v>
      </c>
      <c r="L481" s="86">
        <v>9589.84</v>
      </c>
      <c r="M481" s="34">
        <v>7991.53</v>
      </c>
      <c r="N481" s="43"/>
      <c r="O481" s="25" t="s">
        <v>24</v>
      </c>
      <c r="P481" s="25" t="s">
        <v>24754</v>
      </c>
    </row>
    <row r="482" spans="1:16" x14ac:dyDescent="0.2">
      <c r="A482" s="21" t="s">
        <v>1887</v>
      </c>
      <c r="B482" s="22" t="s">
        <v>1888</v>
      </c>
      <c r="C482" s="22" t="s">
        <v>1889</v>
      </c>
      <c r="D482" s="22" t="s">
        <v>20</v>
      </c>
      <c r="E482" s="46" t="s">
        <v>25179</v>
      </c>
      <c r="F482" s="23">
        <v>97</v>
      </c>
      <c r="G482" s="22" t="s">
        <v>843</v>
      </c>
      <c r="H482" s="17" t="s">
        <v>21</v>
      </c>
      <c r="I482" s="47">
        <v>1</v>
      </c>
      <c r="J482" s="17" t="s">
        <v>22</v>
      </c>
      <c r="K482" s="34">
        <v>2248.2800000000002</v>
      </c>
      <c r="L482" s="86">
        <v>2697.94</v>
      </c>
      <c r="M482" s="34">
        <v>2248.2800000000002</v>
      </c>
      <c r="N482" s="43"/>
      <c r="O482" s="25" t="s">
        <v>24</v>
      </c>
      <c r="P482" s="25" t="s">
        <v>24754</v>
      </c>
    </row>
    <row r="483" spans="1:16" x14ac:dyDescent="0.2">
      <c r="A483" s="21" t="s">
        <v>1891</v>
      </c>
      <c r="B483" s="22" t="s">
        <v>1888</v>
      </c>
      <c r="C483" s="22" t="s">
        <v>1892</v>
      </c>
      <c r="D483" s="22" t="s">
        <v>20</v>
      </c>
      <c r="E483" s="46" t="s">
        <v>25179</v>
      </c>
      <c r="F483" s="23">
        <v>97</v>
      </c>
      <c r="G483" s="22" t="s">
        <v>843</v>
      </c>
      <c r="H483" s="17" t="s">
        <v>21</v>
      </c>
      <c r="I483" s="47">
        <v>1</v>
      </c>
      <c r="J483" s="17" t="s">
        <v>22</v>
      </c>
      <c r="K483" s="34">
        <v>2810.36</v>
      </c>
      <c r="L483" s="86">
        <v>3372.43</v>
      </c>
      <c r="M483" s="34">
        <v>2810.36</v>
      </c>
      <c r="N483" s="43"/>
      <c r="O483" s="25" t="s">
        <v>24</v>
      </c>
      <c r="P483" s="25" t="s">
        <v>24754</v>
      </c>
    </row>
    <row r="484" spans="1:16" x14ac:dyDescent="0.2">
      <c r="A484" s="21" t="s">
        <v>1894</v>
      </c>
      <c r="B484" s="22" t="s">
        <v>1895</v>
      </c>
      <c r="C484" s="22" t="s">
        <v>1896</v>
      </c>
      <c r="D484" s="22" t="s">
        <v>20</v>
      </c>
      <c r="E484" s="46" t="s">
        <v>25179</v>
      </c>
      <c r="F484" s="23">
        <v>97</v>
      </c>
      <c r="G484" s="22" t="s">
        <v>843</v>
      </c>
      <c r="H484" s="17" t="s">
        <v>21</v>
      </c>
      <c r="I484" s="47">
        <v>1</v>
      </c>
      <c r="J484" s="17" t="s">
        <v>22</v>
      </c>
      <c r="K484" s="34">
        <v>13985.18</v>
      </c>
      <c r="L484" s="86">
        <v>16782.22</v>
      </c>
      <c r="M484" s="34">
        <v>13985.18</v>
      </c>
      <c r="N484" s="43"/>
      <c r="O484" s="25" t="s">
        <v>24</v>
      </c>
      <c r="P484" s="25" t="s">
        <v>24754</v>
      </c>
    </row>
    <row r="485" spans="1:16" x14ac:dyDescent="0.2">
      <c r="A485" s="21" t="s">
        <v>1898</v>
      </c>
      <c r="B485" s="22" t="s">
        <v>1899</v>
      </c>
      <c r="C485" s="22" t="s">
        <v>1900</v>
      </c>
      <c r="D485" s="22" t="s">
        <v>20</v>
      </c>
      <c r="E485" s="46" t="s">
        <v>25179</v>
      </c>
      <c r="F485" s="23">
        <v>97</v>
      </c>
      <c r="G485" s="22" t="s">
        <v>843</v>
      </c>
      <c r="H485" s="17" t="s">
        <v>21</v>
      </c>
      <c r="I485" s="47">
        <v>1</v>
      </c>
      <c r="J485" s="17" t="s">
        <v>22</v>
      </c>
      <c r="K485" s="34">
        <v>4613.46</v>
      </c>
      <c r="L485" s="86">
        <v>5536.15</v>
      </c>
      <c r="M485" s="34">
        <v>4613.46</v>
      </c>
      <c r="N485" s="43"/>
      <c r="O485" s="25" t="s">
        <v>24</v>
      </c>
      <c r="P485" s="25" t="s">
        <v>24754</v>
      </c>
    </row>
    <row r="486" spans="1:16" x14ac:dyDescent="0.2">
      <c r="A486" s="21" t="s">
        <v>1902</v>
      </c>
      <c r="B486" s="22" t="s">
        <v>1903</v>
      </c>
      <c r="C486" s="22" t="s">
        <v>1904</v>
      </c>
      <c r="D486" s="22" t="s">
        <v>20</v>
      </c>
      <c r="E486" s="46" t="s">
        <v>25179</v>
      </c>
      <c r="F486" s="23">
        <v>97</v>
      </c>
      <c r="G486" s="22" t="s">
        <v>843</v>
      </c>
      <c r="H486" s="17" t="s">
        <v>21</v>
      </c>
      <c r="I486" s="47">
        <v>1</v>
      </c>
      <c r="J486" s="17" t="s">
        <v>22</v>
      </c>
      <c r="K486" s="34">
        <v>4687.17</v>
      </c>
      <c r="L486" s="86">
        <v>5624.6</v>
      </c>
      <c r="M486" s="34">
        <v>4687.17</v>
      </c>
      <c r="N486" s="43"/>
      <c r="O486" s="25" t="s">
        <v>24</v>
      </c>
      <c r="P486" s="25" t="s">
        <v>24754</v>
      </c>
    </row>
    <row r="487" spans="1:16" x14ac:dyDescent="0.2">
      <c r="A487" s="21" t="s">
        <v>1906</v>
      </c>
      <c r="B487" s="22" t="s">
        <v>1907</v>
      </c>
      <c r="C487" s="22" t="s">
        <v>1908</v>
      </c>
      <c r="D487" s="22" t="s">
        <v>20</v>
      </c>
      <c r="E487" s="46" t="s">
        <v>25179</v>
      </c>
      <c r="F487" s="23">
        <v>97</v>
      </c>
      <c r="G487" s="22" t="s">
        <v>843</v>
      </c>
      <c r="H487" s="17" t="s">
        <v>21</v>
      </c>
      <c r="I487" s="47">
        <v>1</v>
      </c>
      <c r="J487" s="17" t="s">
        <v>22</v>
      </c>
      <c r="K487" s="34">
        <v>10050.84</v>
      </c>
      <c r="L487" s="86">
        <v>12061.01</v>
      </c>
      <c r="M487" s="34">
        <v>10050.84</v>
      </c>
      <c r="N487" s="43"/>
      <c r="O487" s="25" t="s">
        <v>24</v>
      </c>
      <c r="P487" s="25" t="s">
        <v>24754</v>
      </c>
    </row>
    <row r="488" spans="1:16" x14ac:dyDescent="0.2">
      <c r="A488" s="21" t="s">
        <v>1910</v>
      </c>
      <c r="B488" s="22" t="s">
        <v>1911</v>
      </c>
      <c r="C488" s="22" t="s">
        <v>1912</v>
      </c>
      <c r="D488" s="22" t="s">
        <v>20</v>
      </c>
      <c r="E488" s="46" t="s">
        <v>25179</v>
      </c>
      <c r="F488" s="23">
        <v>97</v>
      </c>
      <c r="G488" s="22" t="s">
        <v>843</v>
      </c>
      <c r="H488" s="17" t="s">
        <v>21</v>
      </c>
      <c r="I488" s="47">
        <v>1</v>
      </c>
      <c r="J488" s="17" t="s">
        <v>22</v>
      </c>
      <c r="K488" s="34">
        <v>11718.38</v>
      </c>
      <c r="L488" s="86">
        <v>14062.06</v>
      </c>
      <c r="M488" s="34">
        <v>11718.38</v>
      </c>
      <c r="N488" s="43"/>
      <c r="O488" s="25" t="s">
        <v>24</v>
      </c>
      <c r="P488" s="25" t="s">
        <v>24754</v>
      </c>
    </row>
    <row r="489" spans="1:16" x14ac:dyDescent="0.2">
      <c r="A489" s="21" t="s">
        <v>1914</v>
      </c>
      <c r="B489" s="22" t="s">
        <v>1915</v>
      </c>
      <c r="C489" s="22" t="s">
        <v>1916</v>
      </c>
      <c r="D489" s="22" t="s">
        <v>20</v>
      </c>
      <c r="E489" s="46" t="s">
        <v>25179</v>
      </c>
      <c r="F489" s="23">
        <v>97</v>
      </c>
      <c r="G489" s="22" t="s">
        <v>843</v>
      </c>
      <c r="H489" s="17" t="s">
        <v>21</v>
      </c>
      <c r="I489" s="47">
        <v>1</v>
      </c>
      <c r="J489" s="17" t="s">
        <v>22</v>
      </c>
      <c r="K489" s="34">
        <v>4212.55</v>
      </c>
      <c r="L489" s="86">
        <v>5055.0600000000004</v>
      </c>
      <c r="M489" s="34">
        <v>4212.55</v>
      </c>
      <c r="N489" s="43"/>
      <c r="O489" s="25" t="s">
        <v>24</v>
      </c>
      <c r="P489" s="25" t="s">
        <v>24754</v>
      </c>
    </row>
    <row r="490" spans="1:16" x14ac:dyDescent="0.2">
      <c r="A490" s="21" t="s">
        <v>1918</v>
      </c>
      <c r="B490" s="22" t="s">
        <v>1919</v>
      </c>
      <c r="C490" s="22" t="s">
        <v>1920</v>
      </c>
      <c r="D490" s="22" t="s">
        <v>20</v>
      </c>
      <c r="E490" s="46" t="s">
        <v>25179</v>
      </c>
      <c r="F490" s="23">
        <v>97</v>
      </c>
      <c r="G490" s="22" t="s">
        <v>843</v>
      </c>
      <c r="H490" s="17" t="s">
        <v>21</v>
      </c>
      <c r="I490" s="47">
        <v>1</v>
      </c>
      <c r="J490" s="17" t="s">
        <v>22</v>
      </c>
      <c r="K490" s="34">
        <v>4635.53</v>
      </c>
      <c r="L490" s="86">
        <v>5562.64</v>
      </c>
      <c r="M490" s="34">
        <v>4635.53</v>
      </c>
      <c r="N490" s="43"/>
      <c r="O490" s="25" t="s">
        <v>24</v>
      </c>
      <c r="P490" s="25" t="s">
        <v>24754</v>
      </c>
    </row>
    <row r="491" spans="1:16" x14ac:dyDescent="0.2">
      <c r="A491" s="21" t="s">
        <v>1922</v>
      </c>
      <c r="B491" s="22" t="s">
        <v>1923</v>
      </c>
      <c r="C491" s="22" t="s">
        <v>1924</v>
      </c>
      <c r="D491" s="22" t="s">
        <v>20</v>
      </c>
      <c r="E491" s="46" t="s">
        <v>25179</v>
      </c>
      <c r="F491" s="23">
        <v>97</v>
      </c>
      <c r="G491" s="22" t="s">
        <v>843</v>
      </c>
      <c r="H491" s="17" t="s">
        <v>21</v>
      </c>
      <c r="I491" s="47">
        <v>1</v>
      </c>
      <c r="J491" s="17" t="s">
        <v>22</v>
      </c>
      <c r="K491" s="34">
        <v>1667.09</v>
      </c>
      <c r="L491" s="86">
        <v>2000.51</v>
      </c>
      <c r="M491" s="34">
        <v>1667.09</v>
      </c>
      <c r="N491" s="43"/>
      <c r="O491" s="25" t="s">
        <v>24</v>
      </c>
      <c r="P491" s="25" t="s">
        <v>24754</v>
      </c>
    </row>
    <row r="492" spans="1:16" x14ac:dyDescent="0.2">
      <c r="A492" s="21" t="s">
        <v>1926</v>
      </c>
      <c r="B492" s="22" t="s">
        <v>1927</v>
      </c>
      <c r="C492" s="22" t="s">
        <v>1928</v>
      </c>
      <c r="D492" s="22" t="s">
        <v>20</v>
      </c>
      <c r="E492" s="46" t="s">
        <v>25179</v>
      </c>
      <c r="F492" s="23">
        <v>97</v>
      </c>
      <c r="G492" s="22" t="s">
        <v>843</v>
      </c>
      <c r="H492" s="17" t="s">
        <v>21</v>
      </c>
      <c r="I492" s="47">
        <v>1</v>
      </c>
      <c r="J492" s="17" t="s">
        <v>22</v>
      </c>
      <c r="K492" s="34">
        <v>3466.09</v>
      </c>
      <c r="L492" s="86">
        <v>4159.3100000000004</v>
      </c>
      <c r="M492" s="34">
        <v>3466.09</v>
      </c>
      <c r="N492" s="43"/>
      <c r="O492" s="25" t="s">
        <v>24</v>
      </c>
      <c r="P492" s="25" t="s">
        <v>24754</v>
      </c>
    </row>
    <row r="493" spans="1:16" x14ac:dyDescent="0.2">
      <c r="A493" s="21" t="s">
        <v>1930</v>
      </c>
      <c r="B493" s="22" t="s">
        <v>1931</v>
      </c>
      <c r="C493" s="22" t="s">
        <v>1932</v>
      </c>
      <c r="D493" s="22" t="s">
        <v>20</v>
      </c>
      <c r="E493" s="46" t="s">
        <v>25179</v>
      </c>
      <c r="F493" s="23">
        <v>97</v>
      </c>
      <c r="G493" s="22" t="s">
        <v>843</v>
      </c>
      <c r="H493" s="17" t="s">
        <v>21</v>
      </c>
      <c r="I493" s="47">
        <v>1</v>
      </c>
      <c r="J493" s="17" t="s">
        <v>22</v>
      </c>
      <c r="K493" s="34">
        <v>3419.62</v>
      </c>
      <c r="L493" s="86">
        <v>4103.54</v>
      </c>
      <c r="M493" s="34">
        <v>3419.62</v>
      </c>
      <c r="N493" s="43"/>
      <c r="O493" s="25" t="s">
        <v>24</v>
      </c>
      <c r="P493" s="25" t="s">
        <v>24754</v>
      </c>
    </row>
    <row r="494" spans="1:16" x14ac:dyDescent="0.2">
      <c r="A494" s="21" t="s">
        <v>1934</v>
      </c>
      <c r="B494" s="22" t="s">
        <v>1935</v>
      </c>
      <c r="C494" s="22" t="s">
        <v>1936</v>
      </c>
      <c r="D494" s="22" t="s">
        <v>20</v>
      </c>
      <c r="E494" s="46" t="s">
        <v>25179</v>
      </c>
      <c r="F494" s="23">
        <v>97</v>
      </c>
      <c r="G494" s="22" t="s">
        <v>843</v>
      </c>
      <c r="H494" s="17" t="s">
        <v>21</v>
      </c>
      <c r="I494" s="47">
        <v>1</v>
      </c>
      <c r="J494" s="17" t="s">
        <v>22</v>
      </c>
      <c r="K494" s="34">
        <v>2210.4699999999998</v>
      </c>
      <c r="L494" s="86">
        <v>2652.56</v>
      </c>
      <c r="M494" s="34">
        <v>2210.4699999999998</v>
      </c>
      <c r="N494" s="43"/>
      <c r="O494" s="25" t="s">
        <v>24</v>
      </c>
      <c r="P494" s="25" t="s">
        <v>24754</v>
      </c>
    </row>
    <row r="495" spans="1:16" x14ac:dyDescent="0.2">
      <c r="A495" s="21" t="s">
        <v>1938</v>
      </c>
      <c r="B495" s="22" t="s">
        <v>1939</v>
      </c>
      <c r="C495" s="22" t="s">
        <v>1940</v>
      </c>
      <c r="D495" s="22" t="s">
        <v>20</v>
      </c>
      <c r="E495" s="46" t="s">
        <v>25179</v>
      </c>
      <c r="F495" s="23">
        <v>97</v>
      </c>
      <c r="G495" s="22" t="s">
        <v>843</v>
      </c>
      <c r="H495" s="17" t="s">
        <v>21</v>
      </c>
      <c r="I495" s="47">
        <v>1</v>
      </c>
      <c r="J495" s="17" t="s">
        <v>22</v>
      </c>
      <c r="K495" s="34">
        <v>1630.61</v>
      </c>
      <c r="L495" s="86">
        <v>1956.73</v>
      </c>
      <c r="M495" s="34">
        <v>1630.61</v>
      </c>
      <c r="N495" s="43"/>
      <c r="O495" s="25" t="s">
        <v>24</v>
      </c>
      <c r="P495" s="25" t="s">
        <v>24754</v>
      </c>
    </row>
    <row r="496" spans="1:16" x14ac:dyDescent="0.2">
      <c r="A496" s="21" t="s">
        <v>1942</v>
      </c>
      <c r="B496" s="22" t="s">
        <v>1943</v>
      </c>
      <c r="C496" s="22" t="s">
        <v>1944</v>
      </c>
      <c r="D496" s="22" t="s">
        <v>20</v>
      </c>
      <c r="E496" s="46" t="s">
        <v>25179</v>
      </c>
      <c r="F496" s="23">
        <v>97</v>
      </c>
      <c r="G496" s="22" t="s">
        <v>843</v>
      </c>
      <c r="H496" s="17" t="s">
        <v>21</v>
      </c>
      <c r="I496" s="47">
        <v>1</v>
      </c>
      <c r="J496" s="17" t="s">
        <v>22</v>
      </c>
      <c r="K496" s="34">
        <v>3245.34</v>
      </c>
      <c r="L496" s="86">
        <v>3894.41</v>
      </c>
      <c r="M496" s="34">
        <v>3245.34</v>
      </c>
      <c r="N496" s="43"/>
      <c r="O496" s="25" t="s">
        <v>24</v>
      </c>
      <c r="P496" s="25" t="s">
        <v>24754</v>
      </c>
    </row>
    <row r="497" spans="1:16" x14ac:dyDescent="0.2">
      <c r="A497" s="21" t="s">
        <v>1946</v>
      </c>
      <c r="B497" s="22" t="s">
        <v>1947</v>
      </c>
      <c r="C497" s="22" t="s">
        <v>1948</v>
      </c>
      <c r="D497" s="22" t="s">
        <v>20</v>
      </c>
      <c r="E497" s="46" t="s">
        <v>25179</v>
      </c>
      <c r="F497" s="23">
        <v>97</v>
      </c>
      <c r="G497" s="22" t="s">
        <v>843</v>
      </c>
      <c r="H497" s="17" t="s">
        <v>21</v>
      </c>
      <c r="I497" s="47">
        <v>1</v>
      </c>
      <c r="J497" s="17" t="s">
        <v>22</v>
      </c>
      <c r="K497" s="34">
        <v>4249.8599999999997</v>
      </c>
      <c r="L497" s="86">
        <v>5099.83</v>
      </c>
      <c r="M497" s="34">
        <v>4249.8599999999997</v>
      </c>
      <c r="N497" s="43"/>
      <c r="O497" s="25" t="s">
        <v>24</v>
      </c>
      <c r="P497" s="25" t="s">
        <v>24754</v>
      </c>
    </row>
    <row r="498" spans="1:16" x14ac:dyDescent="0.2">
      <c r="A498" s="21" t="s">
        <v>1950</v>
      </c>
      <c r="B498" s="22" t="s">
        <v>1951</v>
      </c>
      <c r="C498" s="22" t="s">
        <v>1952</v>
      </c>
      <c r="D498" s="22" t="s">
        <v>20</v>
      </c>
      <c r="E498" s="46" t="s">
        <v>25179</v>
      </c>
      <c r="F498" s="23">
        <v>97</v>
      </c>
      <c r="G498" s="22" t="s">
        <v>843</v>
      </c>
      <c r="H498" s="17" t="s">
        <v>21</v>
      </c>
      <c r="I498" s="47">
        <v>1</v>
      </c>
      <c r="J498" s="17" t="s">
        <v>22</v>
      </c>
      <c r="K498" s="34">
        <v>5314.8</v>
      </c>
      <c r="L498" s="86">
        <v>6377.76</v>
      </c>
      <c r="M498" s="34">
        <v>5314.8</v>
      </c>
      <c r="N498" s="43"/>
      <c r="O498" s="25" t="s">
        <v>24</v>
      </c>
      <c r="P498" s="25" t="s">
        <v>24754</v>
      </c>
    </row>
    <row r="499" spans="1:16" x14ac:dyDescent="0.2">
      <c r="A499" s="21" t="s">
        <v>1954</v>
      </c>
      <c r="B499" s="22" t="s">
        <v>1955</v>
      </c>
      <c r="C499" s="22" t="s">
        <v>1956</v>
      </c>
      <c r="D499" s="22" t="s">
        <v>20</v>
      </c>
      <c r="E499" s="46" t="s">
        <v>25179</v>
      </c>
      <c r="F499" s="23">
        <v>97</v>
      </c>
      <c r="G499" s="22" t="s">
        <v>843</v>
      </c>
      <c r="H499" s="17" t="s">
        <v>21</v>
      </c>
      <c r="I499" s="47">
        <v>1</v>
      </c>
      <c r="J499" s="17" t="s">
        <v>22</v>
      </c>
      <c r="K499" s="34">
        <v>1949.34</v>
      </c>
      <c r="L499" s="86">
        <v>2339.21</v>
      </c>
      <c r="M499" s="34">
        <v>1949.34</v>
      </c>
      <c r="N499" s="43"/>
      <c r="O499" s="25" t="s">
        <v>24</v>
      </c>
      <c r="P499" s="25" t="s">
        <v>24754</v>
      </c>
    </row>
    <row r="500" spans="1:16" x14ac:dyDescent="0.2">
      <c r="A500" s="21" t="s">
        <v>1958</v>
      </c>
      <c r="B500" s="22" t="s">
        <v>1959</v>
      </c>
      <c r="C500" s="22" t="s">
        <v>1960</v>
      </c>
      <c r="D500" s="22" t="s">
        <v>20</v>
      </c>
      <c r="E500" s="46" t="s">
        <v>25179</v>
      </c>
      <c r="F500" s="23">
        <v>97</v>
      </c>
      <c r="G500" s="22" t="s">
        <v>843</v>
      </c>
      <c r="H500" s="17" t="s">
        <v>21</v>
      </c>
      <c r="I500" s="47">
        <v>1</v>
      </c>
      <c r="J500" s="17" t="s">
        <v>22</v>
      </c>
      <c r="K500" s="34">
        <v>4317.8900000000003</v>
      </c>
      <c r="L500" s="86">
        <v>5181.47</v>
      </c>
      <c r="M500" s="34">
        <v>4317.8900000000003</v>
      </c>
      <c r="N500" s="43"/>
      <c r="O500" s="25" t="s">
        <v>24</v>
      </c>
      <c r="P500" s="25" t="s">
        <v>24754</v>
      </c>
    </row>
    <row r="501" spans="1:16" x14ac:dyDescent="0.2">
      <c r="A501" s="21" t="s">
        <v>1962</v>
      </c>
      <c r="B501" s="22" t="s">
        <v>1963</v>
      </c>
      <c r="C501" s="22" t="s">
        <v>1964</v>
      </c>
      <c r="D501" s="22" t="s">
        <v>20</v>
      </c>
      <c r="E501" s="46" t="s">
        <v>25179</v>
      </c>
      <c r="F501" s="23">
        <v>97</v>
      </c>
      <c r="G501" s="22" t="s">
        <v>843</v>
      </c>
      <c r="H501" s="17" t="s">
        <v>21</v>
      </c>
      <c r="I501" s="47">
        <v>1</v>
      </c>
      <c r="J501" s="17" t="s">
        <v>22</v>
      </c>
      <c r="K501" s="34">
        <v>4400.33</v>
      </c>
      <c r="L501" s="86">
        <v>5280.4</v>
      </c>
      <c r="M501" s="34">
        <v>4400.33</v>
      </c>
      <c r="N501" s="43"/>
      <c r="O501" s="25" t="s">
        <v>24</v>
      </c>
      <c r="P501" s="25" t="s">
        <v>24754</v>
      </c>
    </row>
    <row r="502" spans="1:16" x14ac:dyDescent="0.2">
      <c r="A502" s="21" t="s">
        <v>1966</v>
      </c>
      <c r="B502" s="22" t="s">
        <v>1967</v>
      </c>
      <c r="C502" s="22" t="s">
        <v>1968</v>
      </c>
      <c r="D502" s="22" t="s">
        <v>20</v>
      </c>
      <c r="E502" s="46" t="s">
        <v>25179</v>
      </c>
      <c r="F502" s="23">
        <v>97</v>
      </c>
      <c r="G502" s="22" t="s">
        <v>843</v>
      </c>
      <c r="H502" s="17" t="s">
        <v>21</v>
      </c>
      <c r="I502" s="47">
        <v>1</v>
      </c>
      <c r="J502" s="17" t="s">
        <v>22</v>
      </c>
      <c r="K502" s="34">
        <v>6284.27</v>
      </c>
      <c r="L502" s="86">
        <v>7541.12</v>
      </c>
      <c r="M502" s="34">
        <v>6284.27</v>
      </c>
      <c r="N502" s="43"/>
      <c r="O502" s="25" t="s">
        <v>24</v>
      </c>
      <c r="P502" s="25" t="s">
        <v>24754</v>
      </c>
    </row>
    <row r="503" spans="1:16" x14ac:dyDescent="0.2">
      <c r="A503" s="21" t="s">
        <v>1970</v>
      </c>
      <c r="B503" s="22" t="s">
        <v>1971</v>
      </c>
      <c r="C503" s="22" t="s">
        <v>1972</v>
      </c>
      <c r="D503" s="22" t="s">
        <v>20</v>
      </c>
      <c r="E503" s="46" t="s">
        <v>25179</v>
      </c>
      <c r="F503" s="23">
        <v>97</v>
      </c>
      <c r="G503" s="22" t="s">
        <v>843</v>
      </c>
      <c r="H503" s="17" t="s">
        <v>21</v>
      </c>
      <c r="I503" s="47">
        <v>1</v>
      </c>
      <c r="J503" s="17" t="s">
        <v>22</v>
      </c>
      <c r="K503" s="34">
        <v>6373.93</v>
      </c>
      <c r="L503" s="86">
        <v>7648.72</v>
      </c>
      <c r="M503" s="34">
        <v>6373.93</v>
      </c>
      <c r="N503" s="43"/>
      <c r="O503" s="25" t="s">
        <v>24</v>
      </c>
      <c r="P503" s="25" t="s">
        <v>24754</v>
      </c>
    </row>
    <row r="504" spans="1:16" x14ac:dyDescent="0.2">
      <c r="A504" s="21" t="s">
        <v>1974</v>
      </c>
      <c r="B504" s="22" t="s">
        <v>1975</v>
      </c>
      <c r="C504" s="22" t="s">
        <v>1976</v>
      </c>
      <c r="D504" s="22" t="s">
        <v>20</v>
      </c>
      <c r="E504" s="46" t="s">
        <v>25179</v>
      </c>
      <c r="F504" s="23">
        <v>97</v>
      </c>
      <c r="G504" s="22" t="s">
        <v>843</v>
      </c>
      <c r="H504" s="17" t="s">
        <v>21</v>
      </c>
      <c r="I504" s="47">
        <v>1</v>
      </c>
      <c r="J504" s="17" t="s">
        <v>22</v>
      </c>
      <c r="K504" s="34">
        <v>1201.08</v>
      </c>
      <c r="L504" s="86">
        <v>1441.3</v>
      </c>
      <c r="M504" s="34">
        <v>1201.08</v>
      </c>
      <c r="N504" s="43"/>
      <c r="O504" s="25" t="s">
        <v>24</v>
      </c>
      <c r="P504" s="25" t="s">
        <v>24754</v>
      </c>
    </row>
    <row r="505" spans="1:16" x14ac:dyDescent="0.2">
      <c r="A505" s="21" t="s">
        <v>1978</v>
      </c>
      <c r="B505" s="22" t="s">
        <v>1979</v>
      </c>
      <c r="C505" s="22" t="s">
        <v>1980</v>
      </c>
      <c r="D505" s="22" t="s">
        <v>20</v>
      </c>
      <c r="E505" s="46" t="s">
        <v>25179</v>
      </c>
      <c r="F505" s="23">
        <v>97</v>
      </c>
      <c r="G505" s="22" t="s">
        <v>843</v>
      </c>
      <c r="H505" s="17" t="s">
        <v>21</v>
      </c>
      <c r="I505" s="47">
        <v>1</v>
      </c>
      <c r="J505" s="17" t="s">
        <v>22</v>
      </c>
      <c r="K505" s="34">
        <v>1446.87</v>
      </c>
      <c r="L505" s="86">
        <v>1736.24</v>
      </c>
      <c r="M505" s="34">
        <v>1446.87</v>
      </c>
      <c r="N505" s="43"/>
      <c r="O505" s="25" t="s">
        <v>24</v>
      </c>
      <c r="P505" s="25" t="s">
        <v>24754</v>
      </c>
    </row>
    <row r="506" spans="1:16" x14ac:dyDescent="0.2">
      <c r="A506" s="21" t="s">
        <v>1982</v>
      </c>
      <c r="B506" s="22" t="s">
        <v>1983</v>
      </c>
      <c r="C506" s="22" t="s">
        <v>1984</v>
      </c>
      <c r="D506" s="22" t="s">
        <v>20</v>
      </c>
      <c r="E506" s="46" t="s">
        <v>25179</v>
      </c>
      <c r="F506" s="23">
        <v>97</v>
      </c>
      <c r="G506" s="22" t="s">
        <v>843</v>
      </c>
      <c r="H506" s="17" t="s">
        <v>21</v>
      </c>
      <c r="I506" s="47">
        <v>1</v>
      </c>
      <c r="J506" s="17" t="s">
        <v>22</v>
      </c>
      <c r="K506" s="34">
        <v>1731.06</v>
      </c>
      <c r="L506" s="86">
        <v>2077.27</v>
      </c>
      <c r="M506" s="34">
        <v>1731.06</v>
      </c>
      <c r="N506" s="43"/>
      <c r="O506" s="25" t="s">
        <v>24</v>
      </c>
      <c r="P506" s="25" t="s">
        <v>24754</v>
      </c>
    </row>
    <row r="507" spans="1:16" x14ac:dyDescent="0.2">
      <c r="A507" s="21" t="s">
        <v>1986</v>
      </c>
      <c r="B507" s="22" t="s">
        <v>1987</v>
      </c>
      <c r="C507" s="22" t="s">
        <v>1988</v>
      </c>
      <c r="D507" s="22" t="s">
        <v>20</v>
      </c>
      <c r="E507" s="46" t="s">
        <v>25179</v>
      </c>
      <c r="F507" s="23">
        <v>97</v>
      </c>
      <c r="G507" s="22" t="s">
        <v>843</v>
      </c>
      <c r="H507" s="17" t="s">
        <v>21</v>
      </c>
      <c r="I507" s="47">
        <v>1</v>
      </c>
      <c r="J507" s="17" t="s">
        <v>22</v>
      </c>
      <c r="K507" s="34">
        <v>2864.79</v>
      </c>
      <c r="L507" s="86">
        <v>3437.75</v>
      </c>
      <c r="M507" s="34">
        <v>2864.79</v>
      </c>
      <c r="N507" s="43"/>
      <c r="O507" s="25" t="s">
        <v>24</v>
      </c>
      <c r="P507" s="25" t="s">
        <v>24754</v>
      </c>
    </row>
    <row r="508" spans="1:16" x14ac:dyDescent="0.2">
      <c r="A508" s="21" t="s">
        <v>1990</v>
      </c>
      <c r="B508" s="22" t="s">
        <v>1991</v>
      </c>
      <c r="C508" s="22" t="s">
        <v>1992</v>
      </c>
      <c r="D508" s="22" t="s">
        <v>20</v>
      </c>
      <c r="E508" s="46" t="s">
        <v>25179</v>
      </c>
      <c r="F508" s="23">
        <v>97</v>
      </c>
      <c r="G508" s="22" t="s">
        <v>843</v>
      </c>
      <c r="H508" s="17" t="s">
        <v>21</v>
      </c>
      <c r="I508" s="47">
        <v>1</v>
      </c>
      <c r="J508" s="17" t="s">
        <v>22</v>
      </c>
      <c r="K508" s="34">
        <v>3271.09</v>
      </c>
      <c r="L508" s="86">
        <v>3925.31</v>
      </c>
      <c r="M508" s="34">
        <v>3271.09</v>
      </c>
      <c r="N508" s="43"/>
      <c r="O508" s="25" t="s">
        <v>24</v>
      </c>
      <c r="P508" s="25" t="s">
        <v>24754</v>
      </c>
    </row>
    <row r="509" spans="1:16" x14ac:dyDescent="0.2">
      <c r="A509" s="21" t="s">
        <v>1994</v>
      </c>
      <c r="B509" s="22" t="s">
        <v>1995</v>
      </c>
      <c r="C509" s="22" t="s">
        <v>1996</v>
      </c>
      <c r="D509" s="22" t="s">
        <v>20</v>
      </c>
      <c r="E509" s="46" t="s">
        <v>25179</v>
      </c>
      <c r="F509" s="23">
        <v>97</v>
      </c>
      <c r="G509" s="22" t="s">
        <v>843</v>
      </c>
      <c r="H509" s="17" t="s">
        <v>21</v>
      </c>
      <c r="I509" s="47">
        <v>1</v>
      </c>
      <c r="J509" s="17" t="s">
        <v>22</v>
      </c>
      <c r="K509" s="34">
        <v>6049.55</v>
      </c>
      <c r="L509" s="86">
        <v>7259.46</v>
      </c>
      <c r="M509" s="34">
        <v>6049.55</v>
      </c>
      <c r="N509" s="43"/>
      <c r="O509" s="25" t="s">
        <v>24</v>
      </c>
      <c r="P509" s="25" t="s">
        <v>24754</v>
      </c>
    </row>
    <row r="510" spans="1:16" x14ac:dyDescent="0.2">
      <c r="A510" s="21" t="s">
        <v>2001</v>
      </c>
      <c r="B510" s="22" t="s">
        <v>2002</v>
      </c>
      <c r="C510" s="22" t="s">
        <v>2003</v>
      </c>
      <c r="D510" s="22" t="s">
        <v>20</v>
      </c>
      <c r="E510" s="46" t="s">
        <v>25179</v>
      </c>
      <c r="F510" s="23">
        <v>97</v>
      </c>
      <c r="G510" s="22" t="s">
        <v>843</v>
      </c>
      <c r="H510" s="17" t="s">
        <v>21</v>
      </c>
      <c r="I510" s="47">
        <v>1</v>
      </c>
      <c r="J510" s="17" t="s">
        <v>22</v>
      </c>
      <c r="K510" s="34">
        <v>2740.12</v>
      </c>
      <c r="L510" s="86">
        <v>3288.14</v>
      </c>
      <c r="M510" s="34">
        <v>2740.12</v>
      </c>
      <c r="N510" s="43"/>
      <c r="O510" s="25" t="s">
        <v>24</v>
      </c>
      <c r="P510" s="25" t="s">
        <v>24754</v>
      </c>
    </row>
    <row r="511" spans="1:16" x14ac:dyDescent="0.2">
      <c r="A511" s="21" t="s">
        <v>2005</v>
      </c>
      <c r="B511" s="22" t="s">
        <v>2006</v>
      </c>
      <c r="C511" s="22" t="s">
        <v>2007</v>
      </c>
      <c r="D511" s="22" t="s">
        <v>20</v>
      </c>
      <c r="E511" s="46" t="s">
        <v>25179</v>
      </c>
      <c r="F511" s="23">
        <v>97</v>
      </c>
      <c r="G511" s="22" t="s">
        <v>843</v>
      </c>
      <c r="H511" s="17" t="s">
        <v>21</v>
      </c>
      <c r="I511" s="47">
        <v>1</v>
      </c>
      <c r="J511" s="17" t="s">
        <v>22</v>
      </c>
      <c r="K511" s="34">
        <v>2639.51</v>
      </c>
      <c r="L511" s="86">
        <v>3167.41</v>
      </c>
      <c r="M511" s="34">
        <v>2639.51</v>
      </c>
      <c r="N511" s="43"/>
      <c r="O511" s="25" t="s">
        <v>24</v>
      </c>
      <c r="P511" s="25" t="s">
        <v>24754</v>
      </c>
    </row>
    <row r="512" spans="1:16" x14ac:dyDescent="0.2">
      <c r="A512" s="21" t="s">
        <v>2009</v>
      </c>
      <c r="B512" s="22" t="s">
        <v>2010</v>
      </c>
      <c r="C512" s="22" t="s">
        <v>2011</v>
      </c>
      <c r="D512" s="22" t="s">
        <v>20</v>
      </c>
      <c r="E512" s="46" t="s">
        <v>25179</v>
      </c>
      <c r="F512" s="23">
        <v>97</v>
      </c>
      <c r="G512" s="22" t="s">
        <v>843</v>
      </c>
      <c r="H512" s="17" t="s">
        <v>21</v>
      </c>
      <c r="I512" s="47">
        <v>1</v>
      </c>
      <c r="J512" s="17" t="s">
        <v>22</v>
      </c>
      <c r="K512" s="34">
        <v>3263.83</v>
      </c>
      <c r="L512" s="86">
        <v>3916.6</v>
      </c>
      <c r="M512" s="34">
        <v>3263.83</v>
      </c>
      <c r="N512" s="43"/>
      <c r="O512" s="25" t="s">
        <v>24</v>
      </c>
      <c r="P512" s="25" t="s">
        <v>24754</v>
      </c>
    </row>
    <row r="513" spans="1:16" x14ac:dyDescent="0.2">
      <c r="A513" s="21" t="s">
        <v>2013</v>
      </c>
      <c r="B513" s="22" t="s">
        <v>2014</v>
      </c>
      <c r="C513" s="22" t="s">
        <v>2015</v>
      </c>
      <c r="D513" s="22" t="s">
        <v>20</v>
      </c>
      <c r="E513" s="46" t="s">
        <v>25179</v>
      </c>
      <c r="F513" s="23">
        <v>97</v>
      </c>
      <c r="G513" s="22" t="s">
        <v>843</v>
      </c>
      <c r="H513" s="17" t="s">
        <v>21</v>
      </c>
      <c r="I513" s="47">
        <v>1</v>
      </c>
      <c r="J513" s="17" t="s">
        <v>22</v>
      </c>
      <c r="K513" s="34">
        <v>2435.1999999999998</v>
      </c>
      <c r="L513" s="86">
        <v>2922.24</v>
      </c>
      <c r="M513" s="34">
        <v>2435.1999999999998</v>
      </c>
      <c r="N513" s="43"/>
      <c r="O513" s="25" t="s">
        <v>24</v>
      </c>
      <c r="P513" s="25" t="s">
        <v>24754</v>
      </c>
    </row>
    <row r="514" spans="1:16" x14ac:dyDescent="0.2">
      <c r="A514" s="21" t="s">
        <v>2017</v>
      </c>
      <c r="B514" s="22" t="s">
        <v>2018</v>
      </c>
      <c r="C514" s="22" t="s">
        <v>2019</v>
      </c>
      <c r="D514" s="22" t="s">
        <v>20</v>
      </c>
      <c r="E514" s="46" t="s">
        <v>25179</v>
      </c>
      <c r="F514" s="23">
        <v>97</v>
      </c>
      <c r="G514" s="22" t="s">
        <v>843</v>
      </c>
      <c r="H514" s="17" t="s">
        <v>21</v>
      </c>
      <c r="I514" s="47">
        <v>1</v>
      </c>
      <c r="J514" s="17" t="s">
        <v>22</v>
      </c>
      <c r="K514" s="34">
        <v>4475.0600000000004</v>
      </c>
      <c r="L514" s="86">
        <v>5370.07</v>
      </c>
      <c r="M514" s="34">
        <v>4475.0600000000004</v>
      </c>
      <c r="N514" s="43"/>
      <c r="O514" s="25" t="s">
        <v>24</v>
      </c>
      <c r="P514" s="25" t="s">
        <v>24754</v>
      </c>
    </row>
    <row r="515" spans="1:16" x14ac:dyDescent="0.2">
      <c r="A515" s="21" t="s">
        <v>2021</v>
      </c>
      <c r="B515" s="22" t="s">
        <v>2022</v>
      </c>
      <c r="C515" s="22" t="s">
        <v>2023</v>
      </c>
      <c r="D515" s="22" t="s">
        <v>20</v>
      </c>
      <c r="E515" s="46" t="s">
        <v>25179</v>
      </c>
      <c r="F515" s="23">
        <v>97</v>
      </c>
      <c r="G515" s="22" t="s">
        <v>843</v>
      </c>
      <c r="H515" s="17" t="s">
        <v>21</v>
      </c>
      <c r="I515" s="47">
        <v>1</v>
      </c>
      <c r="J515" s="17" t="s">
        <v>22</v>
      </c>
      <c r="K515" s="34">
        <v>4461.92</v>
      </c>
      <c r="L515" s="86">
        <v>5354.3</v>
      </c>
      <c r="M515" s="34">
        <v>4461.92</v>
      </c>
      <c r="N515" s="43"/>
      <c r="O515" s="25" t="s">
        <v>24</v>
      </c>
      <c r="P515" s="25" t="s">
        <v>24754</v>
      </c>
    </row>
    <row r="516" spans="1:16" x14ac:dyDescent="0.2">
      <c r="A516" s="21" t="s">
        <v>2028</v>
      </c>
      <c r="B516" s="22" t="s">
        <v>2029</v>
      </c>
      <c r="C516" s="22" t="s">
        <v>2030</v>
      </c>
      <c r="D516" s="22" t="s">
        <v>20</v>
      </c>
      <c r="E516" s="46" t="s">
        <v>25179</v>
      </c>
      <c r="F516" s="23">
        <v>97</v>
      </c>
      <c r="G516" s="22" t="s">
        <v>843</v>
      </c>
      <c r="H516" s="17" t="s">
        <v>21</v>
      </c>
      <c r="I516" s="47">
        <v>1</v>
      </c>
      <c r="J516" s="17" t="s">
        <v>22</v>
      </c>
      <c r="K516" s="34">
        <v>5321.15</v>
      </c>
      <c r="L516" s="86">
        <v>6385.38</v>
      </c>
      <c r="M516" s="34">
        <v>5321.15</v>
      </c>
      <c r="N516" s="43"/>
      <c r="O516" s="25" t="s">
        <v>24</v>
      </c>
      <c r="P516" s="25" t="s">
        <v>24754</v>
      </c>
    </row>
    <row r="517" spans="1:16" x14ac:dyDescent="0.2">
      <c r="A517" s="21" t="s">
        <v>2032</v>
      </c>
      <c r="B517" s="22" t="s">
        <v>2033</v>
      </c>
      <c r="C517" s="22" t="s">
        <v>2034</v>
      </c>
      <c r="D517" s="22" t="s">
        <v>20</v>
      </c>
      <c r="E517" s="46" t="s">
        <v>25179</v>
      </c>
      <c r="F517" s="23">
        <v>97</v>
      </c>
      <c r="G517" s="22" t="s">
        <v>843</v>
      </c>
      <c r="H517" s="17" t="s">
        <v>21</v>
      </c>
      <c r="I517" s="47">
        <v>1</v>
      </c>
      <c r="J517" s="17" t="s">
        <v>22</v>
      </c>
      <c r="K517" s="34">
        <v>7904</v>
      </c>
      <c r="L517" s="86">
        <v>9484.7999999999993</v>
      </c>
      <c r="M517" s="34">
        <v>7904</v>
      </c>
      <c r="N517" s="43"/>
      <c r="O517" s="25" t="s">
        <v>24</v>
      </c>
      <c r="P517" s="25" t="s">
        <v>24754</v>
      </c>
    </row>
    <row r="518" spans="1:16" x14ac:dyDescent="0.2">
      <c r="A518" s="21" t="s">
        <v>2036</v>
      </c>
      <c r="B518" s="22" t="s">
        <v>2037</v>
      </c>
      <c r="C518" s="22" t="s">
        <v>2038</v>
      </c>
      <c r="D518" s="22" t="s">
        <v>20</v>
      </c>
      <c r="E518" s="46" t="s">
        <v>25179</v>
      </c>
      <c r="F518" s="23">
        <v>97</v>
      </c>
      <c r="G518" s="22" t="s">
        <v>843</v>
      </c>
      <c r="H518" s="17" t="s">
        <v>21</v>
      </c>
      <c r="I518" s="47">
        <v>1</v>
      </c>
      <c r="J518" s="17" t="s">
        <v>22</v>
      </c>
      <c r="K518" s="34">
        <v>24741.32</v>
      </c>
      <c r="L518" s="86">
        <v>29689.58</v>
      </c>
      <c r="M518" s="34">
        <v>24741.32</v>
      </c>
      <c r="N518" s="43"/>
      <c r="O518" s="25" t="s">
        <v>24</v>
      </c>
      <c r="P518" s="25" t="s">
        <v>24754</v>
      </c>
    </row>
    <row r="519" spans="1:16" x14ac:dyDescent="0.2">
      <c r="A519" s="21" t="s">
        <v>2046</v>
      </c>
      <c r="B519" s="22" t="s">
        <v>2047</v>
      </c>
      <c r="C519" s="22" t="s">
        <v>2048</v>
      </c>
      <c r="D519" s="22" t="s">
        <v>20</v>
      </c>
      <c r="E519" s="46" t="s">
        <v>25179</v>
      </c>
      <c r="F519" s="23">
        <v>97</v>
      </c>
      <c r="G519" s="22" t="s">
        <v>843</v>
      </c>
      <c r="H519" s="17" t="s">
        <v>21</v>
      </c>
      <c r="I519" s="47">
        <v>1</v>
      </c>
      <c r="J519" s="17" t="s">
        <v>22</v>
      </c>
      <c r="K519" s="34">
        <v>6662.72</v>
      </c>
      <c r="L519" s="86">
        <v>7995.26</v>
      </c>
      <c r="M519" s="34">
        <v>6662.72</v>
      </c>
      <c r="N519" s="43"/>
      <c r="O519" s="25" t="s">
        <v>24</v>
      </c>
      <c r="P519" s="25" t="s">
        <v>24754</v>
      </c>
    </row>
    <row r="520" spans="1:16" x14ac:dyDescent="0.2">
      <c r="A520" s="21" t="s">
        <v>2050</v>
      </c>
      <c r="B520" s="22" t="s">
        <v>2051</v>
      </c>
      <c r="C520" s="22" t="s">
        <v>2052</v>
      </c>
      <c r="D520" s="22" t="s">
        <v>20</v>
      </c>
      <c r="E520" s="46" t="s">
        <v>25179</v>
      </c>
      <c r="F520" s="23">
        <v>97</v>
      </c>
      <c r="G520" s="22" t="s">
        <v>843</v>
      </c>
      <c r="H520" s="17" t="s">
        <v>21</v>
      </c>
      <c r="I520" s="47">
        <v>1</v>
      </c>
      <c r="J520" s="17" t="s">
        <v>22</v>
      </c>
      <c r="K520" s="34">
        <v>3474.44</v>
      </c>
      <c r="L520" s="86">
        <v>4169.33</v>
      </c>
      <c r="M520" s="34">
        <v>3474.44</v>
      </c>
      <c r="N520" s="43"/>
      <c r="O520" s="25" t="s">
        <v>24</v>
      </c>
      <c r="P520" s="25" t="s">
        <v>24754</v>
      </c>
    </row>
    <row r="521" spans="1:16" x14ac:dyDescent="0.2">
      <c r="A521" s="21" t="s">
        <v>2054</v>
      </c>
      <c r="B521" s="22" t="s">
        <v>2055</v>
      </c>
      <c r="C521" s="22" t="s">
        <v>2056</v>
      </c>
      <c r="D521" s="22" t="s">
        <v>20</v>
      </c>
      <c r="E521" s="46" t="s">
        <v>25179</v>
      </c>
      <c r="F521" s="23">
        <v>97</v>
      </c>
      <c r="G521" s="22" t="s">
        <v>843</v>
      </c>
      <c r="H521" s="17" t="s">
        <v>21</v>
      </c>
      <c r="I521" s="47">
        <v>1</v>
      </c>
      <c r="J521" s="17" t="s">
        <v>22</v>
      </c>
      <c r="K521" s="34">
        <v>16729.66</v>
      </c>
      <c r="L521" s="86">
        <v>20075.59</v>
      </c>
      <c r="M521" s="34">
        <v>16729.66</v>
      </c>
      <c r="N521" s="43"/>
      <c r="O521" s="25" t="s">
        <v>24</v>
      </c>
      <c r="P521" s="25" t="s">
        <v>24754</v>
      </c>
    </row>
    <row r="522" spans="1:16" x14ac:dyDescent="0.2">
      <c r="A522" s="21" t="s">
        <v>2058</v>
      </c>
      <c r="B522" s="22" t="s">
        <v>2059</v>
      </c>
      <c r="C522" s="22" t="s">
        <v>2060</v>
      </c>
      <c r="D522" s="22" t="s">
        <v>20</v>
      </c>
      <c r="E522" s="46" t="s">
        <v>25179</v>
      </c>
      <c r="F522" s="23">
        <v>97</v>
      </c>
      <c r="G522" s="22" t="s">
        <v>843</v>
      </c>
      <c r="H522" s="17" t="s">
        <v>21</v>
      </c>
      <c r="I522" s="47">
        <v>1</v>
      </c>
      <c r="J522" s="17" t="s">
        <v>22</v>
      </c>
      <c r="K522" s="34">
        <v>3538.64</v>
      </c>
      <c r="L522" s="86">
        <v>4246.37</v>
      </c>
      <c r="M522" s="34">
        <v>3538.64</v>
      </c>
      <c r="N522" s="43"/>
      <c r="O522" s="25" t="s">
        <v>24</v>
      </c>
      <c r="P522" s="25" t="s">
        <v>24754</v>
      </c>
    </row>
    <row r="523" spans="1:16" x14ac:dyDescent="0.2">
      <c r="A523" s="21" t="s">
        <v>2062</v>
      </c>
      <c r="B523" s="22" t="s">
        <v>2063</v>
      </c>
      <c r="C523" s="22" t="s">
        <v>2064</v>
      </c>
      <c r="D523" s="22" t="s">
        <v>20</v>
      </c>
      <c r="E523" s="46" t="s">
        <v>25179</v>
      </c>
      <c r="F523" s="23">
        <v>97</v>
      </c>
      <c r="G523" s="22" t="s">
        <v>843</v>
      </c>
      <c r="H523" s="17" t="s">
        <v>21</v>
      </c>
      <c r="I523" s="47">
        <v>1</v>
      </c>
      <c r="J523" s="17" t="s">
        <v>22</v>
      </c>
      <c r="K523" s="34">
        <v>2522.54</v>
      </c>
      <c r="L523" s="86">
        <v>3027.05</v>
      </c>
      <c r="M523" s="34">
        <v>2522.54</v>
      </c>
      <c r="N523" s="43"/>
      <c r="O523" s="25" t="s">
        <v>24</v>
      </c>
      <c r="P523" s="25" t="s">
        <v>24754</v>
      </c>
    </row>
    <row r="524" spans="1:16" x14ac:dyDescent="0.2">
      <c r="A524" s="21" t="s">
        <v>2066</v>
      </c>
      <c r="B524" s="22" t="s">
        <v>2067</v>
      </c>
      <c r="C524" s="22" t="s">
        <v>2068</v>
      </c>
      <c r="D524" s="22" t="s">
        <v>20</v>
      </c>
      <c r="E524" s="46" t="s">
        <v>25179</v>
      </c>
      <c r="F524" s="23">
        <v>97</v>
      </c>
      <c r="G524" s="22" t="s">
        <v>843</v>
      </c>
      <c r="H524" s="17" t="s">
        <v>21</v>
      </c>
      <c r="I524" s="47">
        <v>1</v>
      </c>
      <c r="J524" s="17" t="s">
        <v>22</v>
      </c>
      <c r="K524" s="34">
        <v>6145.16</v>
      </c>
      <c r="L524" s="86">
        <v>7374.19</v>
      </c>
      <c r="M524" s="34">
        <v>6145.16</v>
      </c>
      <c r="N524" s="43"/>
      <c r="O524" s="25" t="s">
        <v>24</v>
      </c>
      <c r="P524" s="25" t="s">
        <v>24754</v>
      </c>
    </row>
    <row r="525" spans="1:16" x14ac:dyDescent="0.2">
      <c r="A525" s="21" t="s">
        <v>2070</v>
      </c>
      <c r="B525" s="22" t="s">
        <v>2071</v>
      </c>
      <c r="C525" s="22" t="s">
        <v>2072</v>
      </c>
      <c r="D525" s="22" t="s">
        <v>20</v>
      </c>
      <c r="E525" s="46" t="s">
        <v>25179</v>
      </c>
      <c r="F525" s="23">
        <v>97</v>
      </c>
      <c r="G525" s="22" t="s">
        <v>843</v>
      </c>
      <c r="H525" s="17" t="s">
        <v>21</v>
      </c>
      <c r="I525" s="47">
        <v>1</v>
      </c>
      <c r="J525" s="17" t="s">
        <v>22</v>
      </c>
      <c r="K525" s="34">
        <v>3424.18</v>
      </c>
      <c r="L525" s="86">
        <v>4109.0200000000004</v>
      </c>
      <c r="M525" s="34">
        <v>3424.18</v>
      </c>
      <c r="N525" s="43"/>
      <c r="O525" s="25" t="s">
        <v>24</v>
      </c>
      <c r="P525" s="25" t="s">
        <v>24754</v>
      </c>
    </row>
    <row r="526" spans="1:16" x14ac:dyDescent="0.2">
      <c r="A526" s="21" t="s">
        <v>2074</v>
      </c>
      <c r="B526" s="22" t="s">
        <v>2075</v>
      </c>
      <c r="C526" s="22" t="s">
        <v>2076</v>
      </c>
      <c r="D526" s="22" t="s">
        <v>20</v>
      </c>
      <c r="E526" s="46" t="s">
        <v>25179</v>
      </c>
      <c r="F526" s="23">
        <v>97</v>
      </c>
      <c r="G526" s="22" t="s">
        <v>843</v>
      </c>
      <c r="H526" s="17" t="s">
        <v>21</v>
      </c>
      <c r="I526" s="47">
        <v>1</v>
      </c>
      <c r="J526" s="17" t="s">
        <v>22</v>
      </c>
      <c r="K526" s="34">
        <v>3361.28</v>
      </c>
      <c r="L526" s="86">
        <v>4033.54</v>
      </c>
      <c r="M526" s="34">
        <v>3361.28</v>
      </c>
      <c r="N526" s="43"/>
      <c r="O526" s="25" t="s">
        <v>24</v>
      </c>
      <c r="P526" s="25" t="s">
        <v>24754</v>
      </c>
    </row>
    <row r="527" spans="1:16" x14ac:dyDescent="0.2">
      <c r="A527" s="21" t="s">
        <v>2078</v>
      </c>
      <c r="B527" s="22" t="s">
        <v>2079</v>
      </c>
      <c r="C527" s="22" t="s">
        <v>2080</v>
      </c>
      <c r="D527" s="22" t="s">
        <v>20</v>
      </c>
      <c r="E527" s="46" t="s">
        <v>25179</v>
      </c>
      <c r="F527" s="23">
        <v>97</v>
      </c>
      <c r="G527" s="22" t="s">
        <v>843</v>
      </c>
      <c r="H527" s="17" t="s">
        <v>21</v>
      </c>
      <c r="I527" s="47">
        <v>1</v>
      </c>
      <c r="J527" s="17" t="s">
        <v>22</v>
      </c>
      <c r="K527" s="34">
        <v>3599.33</v>
      </c>
      <c r="L527" s="86">
        <v>4319.2</v>
      </c>
      <c r="M527" s="34">
        <v>3599.33</v>
      </c>
      <c r="N527" s="43"/>
      <c r="O527" s="25" t="s">
        <v>24</v>
      </c>
      <c r="P527" s="25" t="s">
        <v>24754</v>
      </c>
    </row>
    <row r="528" spans="1:16" x14ac:dyDescent="0.2">
      <c r="A528" s="21" t="s">
        <v>2082</v>
      </c>
      <c r="B528" s="22" t="s">
        <v>2083</v>
      </c>
      <c r="C528" s="22" t="s">
        <v>2084</v>
      </c>
      <c r="D528" s="22" t="s">
        <v>20</v>
      </c>
      <c r="E528" s="46" t="s">
        <v>25179</v>
      </c>
      <c r="F528" s="23">
        <v>97</v>
      </c>
      <c r="G528" s="22" t="s">
        <v>843</v>
      </c>
      <c r="H528" s="17" t="s">
        <v>21</v>
      </c>
      <c r="I528" s="47">
        <v>1</v>
      </c>
      <c r="J528" s="17" t="s">
        <v>22</v>
      </c>
      <c r="K528" s="34">
        <v>1440.44</v>
      </c>
      <c r="L528" s="86">
        <v>1728.53</v>
      </c>
      <c r="M528" s="34">
        <v>1440.44</v>
      </c>
      <c r="N528" s="43"/>
      <c r="O528" s="25" t="s">
        <v>24</v>
      </c>
      <c r="P528" s="25" t="s">
        <v>24754</v>
      </c>
    </row>
    <row r="529" spans="1:16" x14ac:dyDescent="0.2">
      <c r="A529" s="21" t="s">
        <v>2086</v>
      </c>
      <c r="B529" s="22" t="s">
        <v>2087</v>
      </c>
      <c r="C529" s="22" t="s">
        <v>2088</v>
      </c>
      <c r="D529" s="22" t="s">
        <v>20</v>
      </c>
      <c r="E529" s="46" t="s">
        <v>25179</v>
      </c>
      <c r="F529" s="23">
        <v>97</v>
      </c>
      <c r="G529" s="22" t="s">
        <v>843</v>
      </c>
      <c r="H529" s="17" t="s">
        <v>21</v>
      </c>
      <c r="I529" s="47">
        <v>1</v>
      </c>
      <c r="J529" s="17" t="s">
        <v>22</v>
      </c>
      <c r="K529" s="34">
        <v>2155.5500000000002</v>
      </c>
      <c r="L529" s="86">
        <v>2586.66</v>
      </c>
      <c r="M529" s="34">
        <v>2155.5500000000002</v>
      </c>
      <c r="N529" s="43"/>
      <c r="O529" s="25" t="s">
        <v>24</v>
      </c>
      <c r="P529" s="25" t="s">
        <v>24754</v>
      </c>
    </row>
    <row r="530" spans="1:16" x14ac:dyDescent="0.2">
      <c r="A530" s="21" t="s">
        <v>2090</v>
      </c>
      <c r="B530" s="22" t="s">
        <v>2091</v>
      </c>
      <c r="C530" s="22" t="s">
        <v>2092</v>
      </c>
      <c r="D530" s="22" t="s">
        <v>20</v>
      </c>
      <c r="E530" s="46" t="s">
        <v>25179</v>
      </c>
      <c r="F530" s="23">
        <v>97</v>
      </c>
      <c r="G530" s="22" t="s">
        <v>843</v>
      </c>
      <c r="H530" s="17" t="s">
        <v>21</v>
      </c>
      <c r="I530" s="47">
        <v>1</v>
      </c>
      <c r="J530" s="17" t="s">
        <v>22</v>
      </c>
      <c r="K530" s="34">
        <v>4515.82</v>
      </c>
      <c r="L530" s="86">
        <v>5418.98</v>
      </c>
      <c r="M530" s="34">
        <v>4515.82</v>
      </c>
      <c r="N530" s="43"/>
      <c r="O530" s="25" t="s">
        <v>24</v>
      </c>
      <c r="P530" s="25" t="s">
        <v>24754</v>
      </c>
    </row>
    <row r="531" spans="1:16" x14ac:dyDescent="0.2">
      <c r="A531" s="21" t="s">
        <v>2094</v>
      </c>
      <c r="B531" s="22" t="s">
        <v>2095</v>
      </c>
      <c r="C531" s="22" t="s">
        <v>2096</v>
      </c>
      <c r="D531" s="22" t="s">
        <v>20</v>
      </c>
      <c r="E531" s="46" t="s">
        <v>25179</v>
      </c>
      <c r="F531" s="23">
        <v>97</v>
      </c>
      <c r="G531" s="22" t="s">
        <v>843</v>
      </c>
      <c r="H531" s="17" t="s">
        <v>21</v>
      </c>
      <c r="I531" s="47">
        <v>1</v>
      </c>
      <c r="J531" s="17" t="s">
        <v>22</v>
      </c>
      <c r="K531" s="34">
        <v>4882.42</v>
      </c>
      <c r="L531" s="86">
        <v>5858.9</v>
      </c>
      <c r="M531" s="34">
        <v>4882.42</v>
      </c>
      <c r="N531" s="43"/>
      <c r="O531" s="25" t="s">
        <v>24</v>
      </c>
      <c r="P531" s="25" t="s">
        <v>24754</v>
      </c>
    </row>
    <row r="532" spans="1:16" x14ac:dyDescent="0.2">
      <c r="A532" s="21" t="s">
        <v>2098</v>
      </c>
      <c r="B532" s="22" t="s">
        <v>2099</v>
      </c>
      <c r="C532" s="22" t="s">
        <v>2100</v>
      </c>
      <c r="D532" s="22" t="s">
        <v>20</v>
      </c>
      <c r="E532" s="46" t="s">
        <v>25179</v>
      </c>
      <c r="F532" s="23">
        <v>97</v>
      </c>
      <c r="G532" s="22" t="s">
        <v>843</v>
      </c>
      <c r="H532" s="17" t="s">
        <v>21</v>
      </c>
      <c r="I532" s="47">
        <v>1</v>
      </c>
      <c r="J532" s="17" t="s">
        <v>22</v>
      </c>
      <c r="K532" s="34">
        <v>3837.85</v>
      </c>
      <c r="L532" s="86">
        <v>4605.42</v>
      </c>
      <c r="M532" s="34">
        <v>3837.85</v>
      </c>
      <c r="N532" s="43"/>
      <c r="O532" s="25" t="s">
        <v>24</v>
      </c>
      <c r="P532" s="25" t="s">
        <v>24754</v>
      </c>
    </row>
    <row r="533" spans="1:16" x14ac:dyDescent="0.2">
      <c r="A533" s="21" t="s">
        <v>2102</v>
      </c>
      <c r="B533" s="22" t="s">
        <v>2103</v>
      </c>
      <c r="C533" s="22" t="s">
        <v>2104</v>
      </c>
      <c r="D533" s="22" t="s">
        <v>20</v>
      </c>
      <c r="E533" s="46" t="s">
        <v>25179</v>
      </c>
      <c r="F533" s="23">
        <v>97</v>
      </c>
      <c r="G533" s="22" t="s">
        <v>843</v>
      </c>
      <c r="H533" s="17" t="s">
        <v>21</v>
      </c>
      <c r="I533" s="47">
        <v>1</v>
      </c>
      <c r="J533" s="17" t="s">
        <v>22</v>
      </c>
      <c r="K533" s="34">
        <v>3930.22</v>
      </c>
      <c r="L533" s="86">
        <v>4716.26</v>
      </c>
      <c r="M533" s="34">
        <v>3930.22</v>
      </c>
      <c r="N533" s="43"/>
      <c r="O533" s="25" t="s">
        <v>24</v>
      </c>
      <c r="P533" s="25" t="s">
        <v>24754</v>
      </c>
    </row>
    <row r="534" spans="1:16" x14ac:dyDescent="0.2">
      <c r="A534" s="21" t="s">
        <v>2106</v>
      </c>
      <c r="B534" s="22" t="s">
        <v>2107</v>
      </c>
      <c r="C534" s="22" t="s">
        <v>2108</v>
      </c>
      <c r="D534" s="22" t="s">
        <v>20</v>
      </c>
      <c r="E534" s="46" t="s">
        <v>25179</v>
      </c>
      <c r="F534" s="23">
        <v>97</v>
      </c>
      <c r="G534" s="22" t="s">
        <v>843</v>
      </c>
      <c r="H534" s="17" t="s">
        <v>21</v>
      </c>
      <c r="I534" s="47">
        <v>1</v>
      </c>
      <c r="J534" s="17" t="s">
        <v>22</v>
      </c>
      <c r="K534" s="34">
        <v>4589.26</v>
      </c>
      <c r="L534" s="86">
        <v>5507.11</v>
      </c>
      <c r="M534" s="34">
        <v>4589.26</v>
      </c>
      <c r="N534" s="43"/>
      <c r="O534" s="25" t="s">
        <v>24</v>
      </c>
      <c r="P534" s="25" t="s">
        <v>24754</v>
      </c>
    </row>
    <row r="535" spans="1:16" x14ac:dyDescent="0.2">
      <c r="A535" s="21" t="s">
        <v>2110</v>
      </c>
      <c r="B535" s="22" t="s">
        <v>2111</v>
      </c>
      <c r="C535" s="22" t="s">
        <v>2112</v>
      </c>
      <c r="D535" s="22" t="s">
        <v>20</v>
      </c>
      <c r="E535" s="46" t="s">
        <v>25179</v>
      </c>
      <c r="F535" s="23">
        <v>97</v>
      </c>
      <c r="G535" s="22" t="s">
        <v>843</v>
      </c>
      <c r="H535" s="17" t="s">
        <v>21</v>
      </c>
      <c r="I535" s="47">
        <v>1</v>
      </c>
      <c r="J535" s="17" t="s">
        <v>22</v>
      </c>
      <c r="K535" s="34">
        <v>3843.13</v>
      </c>
      <c r="L535" s="86">
        <v>4611.76</v>
      </c>
      <c r="M535" s="34">
        <v>3843.13</v>
      </c>
      <c r="N535" s="43"/>
      <c r="O535" s="25" t="s">
        <v>24</v>
      </c>
      <c r="P535" s="25" t="s">
        <v>24754</v>
      </c>
    </row>
    <row r="536" spans="1:16" x14ac:dyDescent="0.2">
      <c r="A536" s="21" t="s">
        <v>2114</v>
      </c>
      <c r="B536" s="22" t="s">
        <v>2115</v>
      </c>
      <c r="C536" s="22" t="s">
        <v>2116</v>
      </c>
      <c r="D536" s="22" t="s">
        <v>20</v>
      </c>
      <c r="E536" s="46" t="s">
        <v>25179</v>
      </c>
      <c r="F536" s="23">
        <v>97</v>
      </c>
      <c r="G536" s="22" t="s">
        <v>843</v>
      </c>
      <c r="H536" s="17" t="s">
        <v>21</v>
      </c>
      <c r="I536" s="47">
        <v>1</v>
      </c>
      <c r="J536" s="17" t="s">
        <v>22</v>
      </c>
      <c r="K536" s="34">
        <v>4301.3599999999997</v>
      </c>
      <c r="L536" s="86">
        <v>5161.63</v>
      </c>
      <c r="M536" s="34">
        <v>4301.3599999999997</v>
      </c>
      <c r="N536" s="43"/>
      <c r="O536" s="25" t="s">
        <v>24</v>
      </c>
      <c r="P536" s="25" t="s">
        <v>24754</v>
      </c>
    </row>
    <row r="537" spans="1:16" x14ac:dyDescent="0.2">
      <c r="A537" s="21" t="s">
        <v>2118</v>
      </c>
      <c r="B537" s="22" t="s">
        <v>2119</v>
      </c>
      <c r="C537" s="22" t="s">
        <v>2120</v>
      </c>
      <c r="D537" s="22" t="s">
        <v>20</v>
      </c>
      <c r="E537" s="46" t="s">
        <v>25179</v>
      </c>
      <c r="F537" s="23">
        <v>97</v>
      </c>
      <c r="G537" s="22" t="s">
        <v>843</v>
      </c>
      <c r="H537" s="17" t="s">
        <v>21</v>
      </c>
      <c r="I537" s="47">
        <v>1</v>
      </c>
      <c r="J537" s="17" t="s">
        <v>22</v>
      </c>
      <c r="K537" s="34">
        <v>4744.79</v>
      </c>
      <c r="L537" s="86">
        <v>5693.75</v>
      </c>
      <c r="M537" s="34">
        <v>4744.79</v>
      </c>
      <c r="N537" s="43"/>
      <c r="O537" s="25" t="s">
        <v>24</v>
      </c>
      <c r="P537" s="25" t="s">
        <v>24754</v>
      </c>
    </row>
    <row r="538" spans="1:16" x14ac:dyDescent="0.2">
      <c r="A538" s="21" t="s">
        <v>2122</v>
      </c>
      <c r="B538" s="22" t="s">
        <v>2123</v>
      </c>
      <c r="C538" s="22" t="s">
        <v>2124</v>
      </c>
      <c r="D538" s="22" t="s">
        <v>20</v>
      </c>
      <c r="E538" s="46" t="s">
        <v>25179</v>
      </c>
      <c r="F538" s="23">
        <v>97</v>
      </c>
      <c r="G538" s="22" t="s">
        <v>843</v>
      </c>
      <c r="H538" s="17" t="s">
        <v>21</v>
      </c>
      <c r="I538" s="47">
        <v>1</v>
      </c>
      <c r="J538" s="17" t="s">
        <v>22</v>
      </c>
      <c r="K538" s="34">
        <v>4759.8500000000004</v>
      </c>
      <c r="L538" s="86">
        <v>5711.82</v>
      </c>
      <c r="M538" s="34">
        <v>4759.8500000000004</v>
      </c>
      <c r="N538" s="43"/>
      <c r="O538" s="25" t="s">
        <v>24</v>
      </c>
      <c r="P538" s="25" t="s">
        <v>24754</v>
      </c>
    </row>
    <row r="539" spans="1:16" x14ac:dyDescent="0.2">
      <c r="A539" s="21" t="s">
        <v>2126</v>
      </c>
      <c r="B539" s="22" t="s">
        <v>2127</v>
      </c>
      <c r="C539" s="22" t="s">
        <v>2128</v>
      </c>
      <c r="D539" s="22" t="s">
        <v>20</v>
      </c>
      <c r="E539" s="46" t="s">
        <v>25179</v>
      </c>
      <c r="F539" s="23">
        <v>97</v>
      </c>
      <c r="G539" s="22" t="s">
        <v>843</v>
      </c>
      <c r="H539" s="17" t="s">
        <v>21</v>
      </c>
      <c r="I539" s="47">
        <v>1</v>
      </c>
      <c r="J539" s="17" t="s">
        <v>22</v>
      </c>
      <c r="K539" s="34">
        <v>2711.51</v>
      </c>
      <c r="L539" s="86">
        <v>3253.81</v>
      </c>
      <c r="M539" s="34">
        <v>2711.51</v>
      </c>
      <c r="N539" s="43"/>
      <c r="O539" s="25" t="s">
        <v>24</v>
      </c>
      <c r="P539" s="25" t="s">
        <v>24754</v>
      </c>
    </row>
    <row r="540" spans="1:16" x14ac:dyDescent="0.2">
      <c r="A540" s="21" t="s">
        <v>2130</v>
      </c>
      <c r="B540" s="22" t="s">
        <v>2131</v>
      </c>
      <c r="C540" s="22" t="s">
        <v>2132</v>
      </c>
      <c r="D540" s="22" t="s">
        <v>20</v>
      </c>
      <c r="E540" s="46" t="s">
        <v>25179</v>
      </c>
      <c r="F540" s="23">
        <v>97</v>
      </c>
      <c r="G540" s="22" t="s">
        <v>843</v>
      </c>
      <c r="H540" s="17" t="s">
        <v>21</v>
      </c>
      <c r="I540" s="47">
        <v>1</v>
      </c>
      <c r="J540" s="17" t="s">
        <v>22</v>
      </c>
      <c r="K540" s="34">
        <v>3169.86</v>
      </c>
      <c r="L540" s="86">
        <v>3803.83</v>
      </c>
      <c r="M540" s="34">
        <v>3169.86</v>
      </c>
      <c r="N540" s="43"/>
      <c r="O540" s="25" t="s">
        <v>24</v>
      </c>
      <c r="P540" s="25" t="s">
        <v>24754</v>
      </c>
    </row>
    <row r="541" spans="1:16" x14ac:dyDescent="0.2">
      <c r="A541" s="21" t="s">
        <v>2134</v>
      </c>
      <c r="B541" s="22" t="s">
        <v>2135</v>
      </c>
      <c r="C541" s="22" t="s">
        <v>2136</v>
      </c>
      <c r="D541" s="22" t="s">
        <v>20</v>
      </c>
      <c r="E541" s="46" t="s">
        <v>25179</v>
      </c>
      <c r="F541" s="23">
        <v>97</v>
      </c>
      <c r="G541" s="22" t="s">
        <v>843</v>
      </c>
      <c r="H541" s="17" t="s">
        <v>21</v>
      </c>
      <c r="I541" s="47">
        <v>1</v>
      </c>
      <c r="J541" s="17" t="s">
        <v>22</v>
      </c>
      <c r="K541" s="34">
        <v>4589.26</v>
      </c>
      <c r="L541" s="86">
        <v>5507.11</v>
      </c>
      <c r="M541" s="34">
        <v>4589.26</v>
      </c>
      <c r="N541" s="43"/>
      <c r="O541" s="25" t="s">
        <v>24</v>
      </c>
      <c r="P541" s="25" t="s">
        <v>24754</v>
      </c>
    </row>
    <row r="542" spans="1:16" x14ac:dyDescent="0.2">
      <c r="A542" s="21" t="s">
        <v>2138</v>
      </c>
      <c r="B542" s="22" t="s">
        <v>2139</v>
      </c>
      <c r="C542" s="22" t="s">
        <v>2140</v>
      </c>
      <c r="D542" s="22" t="s">
        <v>20</v>
      </c>
      <c r="E542" s="46" t="s">
        <v>25179</v>
      </c>
      <c r="F542" s="23">
        <v>97</v>
      </c>
      <c r="G542" s="22" t="s">
        <v>843</v>
      </c>
      <c r="H542" s="17" t="s">
        <v>21</v>
      </c>
      <c r="I542" s="47">
        <v>1</v>
      </c>
      <c r="J542" s="17" t="s">
        <v>22</v>
      </c>
      <c r="K542" s="34">
        <v>2155.92</v>
      </c>
      <c r="L542" s="86">
        <v>2587.1</v>
      </c>
      <c r="M542" s="34">
        <v>2155.92</v>
      </c>
      <c r="N542" s="43"/>
      <c r="O542" s="25" t="s">
        <v>24</v>
      </c>
      <c r="P542" s="25" t="s">
        <v>24754</v>
      </c>
    </row>
    <row r="543" spans="1:16" x14ac:dyDescent="0.2">
      <c r="A543" s="21" t="s">
        <v>2142</v>
      </c>
      <c r="B543" s="22" t="s">
        <v>2143</v>
      </c>
      <c r="C543" s="22" t="s">
        <v>2144</v>
      </c>
      <c r="D543" s="22" t="s">
        <v>20</v>
      </c>
      <c r="E543" s="46" t="s">
        <v>25179</v>
      </c>
      <c r="F543" s="23">
        <v>97</v>
      </c>
      <c r="G543" s="22" t="s">
        <v>843</v>
      </c>
      <c r="H543" s="17" t="s">
        <v>21</v>
      </c>
      <c r="I543" s="47">
        <v>1</v>
      </c>
      <c r="J543" s="17" t="s">
        <v>22</v>
      </c>
      <c r="K543" s="34">
        <v>3661.26</v>
      </c>
      <c r="L543" s="86">
        <v>4393.51</v>
      </c>
      <c r="M543" s="34">
        <v>3661.26</v>
      </c>
      <c r="N543" s="43"/>
      <c r="O543" s="25" t="s">
        <v>24</v>
      </c>
      <c r="P543" s="25" t="s">
        <v>24754</v>
      </c>
    </row>
    <row r="544" spans="1:16" x14ac:dyDescent="0.2">
      <c r="A544" s="21" t="s">
        <v>2146</v>
      </c>
      <c r="B544" s="22" t="s">
        <v>2147</v>
      </c>
      <c r="C544" s="22" t="s">
        <v>2148</v>
      </c>
      <c r="D544" s="22" t="s">
        <v>20</v>
      </c>
      <c r="E544" s="46" t="s">
        <v>25179</v>
      </c>
      <c r="F544" s="23">
        <v>97</v>
      </c>
      <c r="G544" s="22" t="s">
        <v>843</v>
      </c>
      <c r="H544" s="17" t="s">
        <v>21</v>
      </c>
      <c r="I544" s="47">
        <v>1</v>
      </c>
      <c r="J544" s="17" t="s">
        <v>22</v>
      </c>
      <c r="K544" s="34">
        <v>3626.95</v>
      </c>
      <c r="L544" s="86">
        <v>4352.34</v>
      </c>
      <c r="M544" s="34">
        <v>3626.95</v>
      </c>
      <c r="N544" s="43"/>
      <c r="O544" s="25" t="s">
        <v>24</v>
      </c>
      <c r="P544" s="25" t="s">
        <v>24754</v>
      </c>
    </row>
    <row r="545" spans="1:16" x14ac:dyDescent="0.2">
      <c r="A545" s="21" t="s">
        <v>2150</v>
      </c>
      <c r="B545" s="22" t="s">
        <v>2151</v>
      </c>
      <c r="C545" s="22" t="s">
        <v>2152</v>
      </c>
      <c r="D545" s="22" t="s">
        <v>20</v>
      </c>
      <c r="E545" s="46" t="s">
        <v>25179</v>
      </c>
      <c r="F545" s="23">
        <v>97</v>
      </c>
      <c r="G545" s="22" t="s">
        <v>843</v>
      </c>
      <c r="H545" s="17" t="s">
        <v>21</v>
      </c>
      <c r="I545" s="47">
        <v>1</v>
      </c>
      <c r="J545" s="17" t="s">
        <v>22</v>
      </c>
      <c r="K545" s="34">
        <v>9328.65</v>
      </c>
      <c r="L545" s="86">
        <v>11194.38</v>
      </c>
      <c r="M545" s="34">
        <v>9328.65</v>
      </c>
      <c r="N545" s="43"/>
      <c r="O545" s="25" t="s">
        <v>24</v>
      </c>
      <c r="P545" s="25" t="s">
        <v>24754</v>
      </c>
    </row>
    <row r="546" spans="1:16" x14ac:dyDescent="0.2">
      <c r="A546" s="21" t="s">
        <v>2154</v>
      </c>
      <c r="B546" s="22" t="s">
        <v>2155</v>
      </c>
      <c r="C546" s="22" t="s">
        <v>2156</v>
      </c>
      <c r="D546" s="22" t="s">
        <v>20</v>
      </c>
      <c r="E546" s="46" t="s">
        <v>25179</v>
      </c>
      <c r="F546" s="23">
        <v>97</v>
      </c>
      <c r="G546" s="22" t="s">
        <v>843</v>
      </c>
      <c r="H546" s="17" t="s">
        <v>21</v>
      </c>
      <c r="I546" s="47">
        <v>1</v>
      </c>
      <c r="J546" s="17" t="s">
        <v>22</v>
      </c>
      <c r="K546" s="34">
        <v>9643.09</v>
      </c>
      <c r="L546" s="86">
        <v>11571.71</v>
      </c>
      <c r="M546" s="34">
        <v>9643.09</v>
      </c>
      <c r="N546" s="43"/>
      <c r="O546" s="25" t="s">
        <v>24</v>
      </c>
      <c r="P546" s="25" t="s">
        <v>24754</v>
      </c>
    </row>
    <row r="547" spans="1:16" x14ac:dyDescent="0.2">
      <c r="A547" s="21" t="s">
        <v>2158</v>
      </c>
      <c r="B547" s="22" t="s">
        <v>2159</v>
      </c>
      <c r="C547" s="22" t="s">
        <v>2160</v>
      </c>
      <c r="D547" s="22" t="s">
        <v>20</v>
      </c>
      <c r="E547" s="46" t="s">
        <v>25179</v>
      </c>
      <c r="F547" s="23">
        <v>97</v>
      </c>
      <c r="G547" s="22" t="s">
        <v>843</v>
      </c>
      <c r="H547" s="17" t="s">
        <v>21</v>
      </c>
      <c r="I547" s="47">
        <v>1</v>
      </c>
      <c r="J547" s="17" t="s">
        <v>22</v>
      </c>
      <c r="K547" s="34">
        <v>10900.89</v>
      </c>
      <c r="L547" s="86">
        <v>13081.07</v>
      </c>
      <c r="M547" s="34">
        <v>10900.89</v>
      </c>
      <c r="N547" s="43"/>
      <c r="O547" s="25" t="s">
        <v>24</v>
      </c>
      <c r="P547" s="25" t="s">
        <v>24754</v>
      </c>
    </row>
    <row r="548" spans="1:16" x14ac:dyDescent="0.2">
      <c r="A548" s="21" t="s">
        <v>2162</v>
      </c>
      <c r="B548" s="22" t="s">
        <v>2163</v>
      </c>
      <c r="C548" s="22" t="s">
        <v>2164</v>
      </c>
      <c r="D548" s="22" t="s">
        <v>20</v>
      </c>
      <c r="E548" s="46" t="s">
        <v>25179</v>
      </c>
      <c r="F548" s="23">
        <v>97</v>
      </c>
      <c r="G548" s="22" t="s">
        <v>843</v>
      </c>
      <c r="H548" s="17" t="s">
        <v>21</v>
      </c>
      <c r="I548" s="47">
        <v>1</v>
      </c>
      <c r="J548" s="17" t="s">
        <v>22</v>
      </c>
      <c r="K548" s="34">
        <v>11047.64</v>
      </c>
      <c r="L548" s="86">
        <v>13257.17</v>
      </c>
      <c r="M548" s="34">
        <v>11047.64</v>
      </c>
      <c r="N548" s="43"/>
      <c r="O548" s="25" t="s">
        <v>24</v>
      </c>
      <c r="P548" s="25" t="s">
        <v>24754</v>
      </c>
    </row>
    <row r="549" spans="1:16" x14ac:dyDescent="0.2">
      <c r="A549" s="21" t="s">
        <v>2166</v>
      </c>
      <c r="B549" s="22" t="s">
        <v>2167</v>
      </c>
      <c r="C549" s="22" t="s">
        <v>2168</v>
      </c>
      <c r="D549" s="22" t="s">
        <v>20</v>
      </c>
      <c r="E549" s="46" t="s">
        <v>25179</v>
      </c>
      <c r="F549" s="23">
        <v>97</v>
      </c>
      <c r="G549" s="22" t="s">
        <v>843</v>
      </c>
      <c r="H549" s="17" t="s">
        <v>21</v>
      </c>
      <c r="I549" s="47">
        <v>1</v>
      </c>
      <c r="J549" s="17" t="s">
        <v>22</v>
      </c>
      <c r="K549" s="34">
        <v>11320.15</v>
      </c>
      <c r="L549" s="86">
        <v>13584.18</v>
      </c>
      <c r="M549" s="34">
        <v>11320.15</v>
      </c>
      <c r="N549" s="43"/>
      <c r="O549" s="25" t="s">
        <v>24</v>
      </c>
      <c r="P549" s="25" t="s">
        <v>24754</v>
      </c>
    </row>
    <row r="550" spans="1:16" x14ac:dyDescent="0.2">
      <c r="A550" s="21" t="s">
        <v>2170</v>
      </c>
      <c r="B550" s="22" t="s">
        <v>2171</v>
      </c>
      <c r="C550" s="22" t="s">
        <v>2172</v>
      </c>
      <c r="D550" s="22" t="s">
        <v>20</v>
      </c>
      <c r="E550" s="46" t="s">
        <v>25179</v>
      </c>
      <c r="F550" s="23">
        <v>97</v>
      </c>
      <c r="G550" s="22" t="s">
        <v>843</v>
      </c>
      <c r="H550" s="17" t="s">
        <v>21</v>
      </c>
      <c r="I550" s="47">
        <v>1</v>
      </c>
      <c r="J550" s="17" t="s">
        <v>22</v>
      </c>
      <c r="K550" s="34">
        <v>9810.7999999999993</v>
      </c>
      <c r="L550" s="86">
        <v>11772.96</v>
      </c>
      <c r="M550" s="34">
        <v>9810.7999999999993</v>
      </c>
      <c r="N550" s="43"/>
      <c r="O550" s="25" t="s">
        <v>24</v>
      </c>
      <c r="P550" s="25" t="s">
        <v>24754</v>
      </c>
    </row>
    <row r="551" spans="1:16" x14ac:dyDescent="0.2">
      <c r="A551" s="21" t="s">
        <v>2174</v>
      </c>
      <c r="B551" s="22" t="s">
        <v>2175</v>
      </c>
      <c r="C551" s="22" t="s">
        <v>2176</v>
      </c>
      <c r="D551" s="22" t="s">
        <v>20</v>
      </c>
      <c r="E551" s="46" t="s">
        <v>25179</v>
      </c>
      <c r="F551" s="23">
        <v>97</v>
      </c>
      <c r="G551" s="22" t="s">
        <v>843</v>
      </c>
      <c r="H551" s="17" t="s">
        <v>21</v>
      </c>
      <c r="I551" s="47">
        <v>1</v>
      </c>
      <c r="J551" s="17" t="s">
        <v>22</v>
      </c>
      <c r="K551" s="34">
        <v>74102.84</v>
      </c>
      <c r="L551" s="86">
        <v>88923.41</v>
      </c>
      <c r="M551" s="34">
        <v>74102.84</v>
      </c>
      <c r="N551" s="43"/>
      <c r="O551" s="25" t="s">
        <v>24</v>
      </c>
      <c r="P551" s="25" t="s">
        <v>24754</v>
      </c>
    </row>
    <row r="552" spans="1:16" x14ac:dyDescent="0.2">
      <c r="A552" s="21" t="s">
        <v>2178</v>
      </c>
      <c r="B552" s="22" t="s">
        <v>2179</v>
      </c>
      <c r="C552" s="22" t="s">
        <v>2180</v>
      </c>
      <c r="D552" s="22" t="s">
        <v>20</v>
      </c>
      <c r="E552" s="46" t="s">
        <v>25179</v>
      </c>
      <c r="F552" s="23">
        <v>97</v>
      </c>
      <c r="G552" s="22" t="s">
        <v>843</v>
      </c>
      <c r="H552" s="17" t="s">
        <v>21</v>
      </c>
      <c r="I552" s="47">
        <v>1</v>
      </c>
      <c r="J552" s="17" t="s">
        <v>22</v>
      </c>
      <c r="K552" s="34">
        <v>92574.55</v>
      </c>
      <c r="L552" s="86">
        <v>111089.46</v>
      </c>
      <c r="M552" s="34">
        <v>92574.55</v>
      </c>
      <c r="N552" s="43"/>
      <c r="O552" s="25" t="s">
        <v>24</v>
      </c>
      <c r="P552" s="25" t="s">
        <v>24754</v>
      </c>
    </row>
    <row r="553" spans="1:16" x14ac:dyDescent="0.2">
      <c r="A553" s="21" t="s">
        <v>2182</v>
      </c>
      <c r="B553" s="22" t="s">
        <v>2183</v>
      </c>
      <c r="C553" s="22" t="s">
        <v>2184</v>
      </c>
      <c r="D553" s="22" t="s">
        <v>20</v>
      </c>
      <c r="E553" s="46" t="s">
        <v>25179</v>
      </c>
      <c r="F553" s="23">
        <v>97</v>
      </c>
      <c r="G553" s="22" t="s">
        <v>843</v>
      </c>
      <c r="H553" s="17" t="s">
        <v>21</v>
      </c>
      <c r="I553" s="47">
        <v>1</v>
      </c>
      <c r="J553" s="17" t="s">
        <v>22</v>
      </c>
      <c r="K553" s="34">
        <v>4559.0200000000004</v>
      </c>
      <c r="L553" s="86">
        <v>5470.82</v>
      </c>
      <c r="M553" s="34">
        <v>4559.0200000000004</v>
      </c>
      <c r="N553" s="43"/>
      <c r="O553" s="25" t="s">
        <v>24</v>
      </c>
      <c r="P553" s="25" t="s">
        <v>24754</v>
      </c>
    </row>
    <row r="554" spans="1:16" x14ac:dyDescent="0.2">
      <c r="A554" s="21" t="s">
        <v>2186</v>
      </c>
      <c r="B554" s="22" t="s">
        <v>2187</v>
      </c>
      <c r="C554" s="22" t="s">
        <v>2188</v>
      </c>
      <c r="D554" s="22" t="s">
        <v>20</v>
      </c>
      <c r="E554" s="46" t="s">
        <v>25179</v>
      </c>
      <c r="F554" s="23">
        <v>97</v>
      </c>
      <c r="G554" s="22" t="s">
        <v>843</v>
      </c>
      <c r="H554" s="17" t="s">
        <v>21</v>
      </c>
      <c r="I554" s="47">
        <v>1</v>
      </c>
      <c r="J554" s="17" t="s">
        <v>22</v>
      </c>
      <c r="K554" s="34">
        <v>3803.09</v>
      </c>
      <c r="L554" s="86">
        <v>4563.71</v>
      </c>
      <c r="M554" s="34">
        <v>3803.09</v>
      </c>
      <c r="N554" s="43"/>
      <c r="O554" s="25" t="s">
        <v>24</v>
      </c>
      <c r="P554" s="25" t="s">
        <v>24754</v>
      </c>
    </row>
    <row r="555" spans="1:16" x14ac:dyDescent="0.2">
      <c r="A555" s="21" t="s">
        <v>2190</v>
      </c>
      <c r="B555" s="22" t="s">
        <v>873</v>
      </c>
      <c r="C555" s="22" t="s">
        <v>2191</v>
      </c>
      <c r="D555" s="22" t="s">
        <v>20</v>
      </c>
      <c r="E555" s="46" t="s">
        <v>25179</v>
      </c>
      <c r="F555" s="23">
        <v>97</v>
      </c>
      <c r="G555" s="22" t="s">
        <v>843</v>
      </c>
      <c r="H555" s="17" t="s">
        <v>21</v>
      </c>
      <c r="I555" s="47">
        <v>1</v>
      </c>
      <c r="J555" s="17" t="s">
        <v>22</v>
      </c>
      <c r="K555" s="34">
        <v>2052.42</v>
      </c>
      <c r="L555" s="86">
        <v>2462.9</v>
      </c>
      <c r="M555" s="34">
        <v>2052.42</v>
      </c>
      <c r="N555" s="43"/>
      <c r="O555" s="25" t="s">
        <v>24</v>
      </c>
      <c r="P555" s="25" t="s">
        <v>24754</v>
      </c>
    </row>
    <row r="556" spans="1:16" x14ac:dyDescent="0.2">
      <c r="A556" s="21" t="s">
        <v>2193</v>
      </c>
      <c r="B556" s="22" t="s">
        <v>2194</v>
      </c>
      <c r="C556" s="22" t="s">
        <v>2195</v>
      </c>
      <c r="D556" s="22" t="s">
        <v>20</v>
      </c>
      <c r="E556" s="46" t="s">
        <v>25179</v>
      </c>
      <c r="F556" s="23">
        <v>97</v>
      </c>
      <c r="G556" s="22" t="s">
        <v>843</v>
      </c>
      <c r="H556" s="17" t="s">
        <v>21</v>
      </c>
      <c r="I556" s="47">
        <v>1</v>
      </c>
      <c r="J556" s="17" t="s">
        <v>22</v>
      </c>
      <c r="K556" s="34">
        <v>6591.94</v>
      </c>
      <c r="L556" s="86">
        <v>7910.33</v>
      </c>
      <c r="M556" s="34">
        <v>6591.94</v>
      </c>
      <c r="N556" s="43"/>
      <c r="O556" s="25" t="s">
        <v>24</v>
      </c>
      <c r="P556" s="25" t="s">
        <v>24754</v>
      </c>
    </row>
    <row r="557" spans="1:16" x14ac:dyDescent="0.2">
      <c r="A557" s="21" t="s">
        <v>2197</v>
      </c>
      <c r="B557" s="22" t="s">
        <v>2198</v>
      </c>
      <c r="C557" s="22" t="s">
        <v>2199</v>
      </c>
      <c r="D557" s="22" t="s">
        <v>20</v>
      </c>
      <c r="E557" s="46" t="s">
        <v>25179</v>
      </c>
      <c r="F557" s="23">
        <v>97</v>
      </c>
      <c r="G557" s="22" t="s">
        <v>843</v>
      </c>
      <c r="H557" s="17" t="s">
        <v>21</v>
      </c>
      <c r="I557" s="47">
        <v>1</v>
      </c>
      <c r="J557" s="17" t="s">
        <v>22</v>
      </c>
      <c r="K557" s="34">
        <v>6346.92</v>
      </c>
      <c r="L557" s="86">
        <v>7616.3</v>
      </c>
      <c r="M557" s="34">
        <v>6346.92</v>
      </c>
      <c r="N557" s="43"/>
      <c r="O557" s="25" t="s">
        <v>24</v>
      </c>
      <c r="P557" s="25" t="s">
        <v>24754</v>
      </c>
    </row>
    <row r="558" spans="1:16" x14ac:dyDescent="0.2">
      <c r="A558" s="21" t="s">
        <v>2201</v>
      </c>
      <c r="B558" s="22" t="s">
        <v>2202</v>
      </c>
      <c r="C558" s="22" t="s">
        <v>2203</v>
      </c>
      <c r="D558" s="22" t="s">
        <v>20</v>
      </c>
      <c r="E558" s="46" t="s">
        <v>25179</v>
      </c>
      <c r="F558" s="23">
        <v>97</v>
      </c>
      <c r="G558" s="22" t="s">
        <v>843</v>
      </c>
      <c r="H558" s="17" t="s">
        <v>21</v>
      </c>
      <c r="I558" s="47">
        <v>1</v>
      </c>
      <c r="J558" s="17" t="s">
        <v>22</v>
      </c>
      <c r="K558" s="34">
        <v>6514.73</v>
      </c>
      <c r="L558" s="86">
        <v>7817.68</v>
      </c>
      <c r="M558" s="34">
        <v>6514.73</v>
      </c>
      <c r="N558" s="43"/>
      <c r="O558" s="25" t="s">
        <v>24</v>
      </c>
      <c r="P558" s="25" t="s">
        <v>24754</v>
      </c>
    </row>
    <row r="559" spans="1:16" x14ac:dyDescent="0.2">
      <c r="A559" s="21" t="s">
        <v>2205</v>
      </c>
      <c r="B559" s="22" t="s">
        <v>2206</v>
      </c>
      <c r="C559" s="22" t="s">
        <v>2207</v>
      </c>
      <c r="D559" s="22" t="s">
        <v>20</v>
      </c>
      <c r="E559" s="46" t="s">
        <v>25179</v>
      </c>
      <c r="F559" s="23">
        <v>97</v>
      </c>
      <c r="G559" s="22" t="s">
        <v>843</v>
      </c>
      <c r="H559" s="17" t="s">
        <v>21</v>
      </c>
      <c r="I559" s="47">
        <v>1</v>
      </c>
      <c r="J559" s="17" t="s">
        <v>22</v>
      </c>
      <c r="K559" s="34">
        <v>2371.5</v>
      </c>
      <c r="L559" s="86">
        <v>2845.8</v>
      </c>
      <c r="M559" s="34">
        <v>2371.5</v>
      </c>
      <c r="N559" s="43"/>
      <c r="O559" s="25" t="s">
        <v>24</v>
      </c>
      <c r="P559" s="25" t="s">
        <v>24754</v>
      </c>
    </row>
    <row r="560" spans="1:16" x14ac:dyDescent="0.2">
      <c r="A560" s="21" t="s">
        <v>2209</v>
      </c>
      <c r="B560" s="22" t="s">
        <v>2210</v>
      </c>
      <c r="C560" s="22" t="s">
        <v>2211</v>
      </c>
      <c r="D560" s="22" t="s">
        <v>20</v>
      </c>
      <c r="E560" s="46" t="s">
        <v>25179</v>
      </c>
      <c r="F560" s="23">
        <v>97</v>
      </c>
      <c r="G560" s="22" t="s">
        <v>843</v>
      </c>
      <c r="H560" s="17" t="s">
        <v>21</v>
      </c>
      <c r="I560" s="47">
        <v>1</v>
      </c>
      <c r="J560" s="17" t="s">
        <v>22</v>
      </c>
      <c r="K560" s="34">
        <v>4033.24</v>
      </c>
      <c r="L560" s="86">
        <v>4839.8900000000003</v>
      </c>
      <c r="M560" s="34">
        <v>4033.24</v>
      </c>
      <c r="N560" s="43"/>
      <c r="O560" s="25" t="s">
        <v>24</v>
      </c>
      <c r="P560" s="25" t="s">
        <v>24754</v>
      </c>
    </row>
    <row r="561" spans="1:16" x14ac:dyDescent="0.2">
      <c r="A561" s="21" t="s">
        <v>2213</v>
      </c>
      <c r="B561" s="22" t="s">
        <v>2214</v>
      </c>
      <c r="C561" s="22" t="s">
        <v>2215</v>
      </c>
      <c r="D561" s="22" t="s">
        <v>20</v>
      </c>
      <c r="E561" s="46" t="s">
        <v>25179</v>
      </c>
      <c r="F561" s="23">
        <v>97</v>
      </c>
      <c r="G561" s="22" t="s">
        <v>843</v>
      </c>
      <c r="H561" s="17" t="s">
        <v>21</v>
      </c>
      <c r="I561" s="47">
        <v>1</v>
      </c>
      <c r="J561" s="17" t="s">
        <v>22</v>
      </c>
      <c r="K561" s="34">
        <v>6629.2</v>
      </c>
      <c r="L561" s="86">
        <v>7955.04</v>
      </c>
      <c r="M561" s="34">
        <v>6629.2</v>
      </c>
      <c r="N561" s="43"/>
      <c r="O561" s="25" t="s">
        <v>24</v>
      </c>
      <c r="P561" s="25" t="s">
        <v>24754</v>
      </c>
    </row>
    <row r="562" spans="1:16" x14ac:dyDescent="0.2">
      <c r="A562" s="21" t="s">
        <v>2217</v>
      </c>
      <c r="B562" s="22" t="s">
        <v>2218</v>
      </c>
      <c r="C562" s="22" t="s">
        <v>2219</v>
      </c>
      <c r="D562" s="22" t="s">
        <v>20</v>
      </c>
      <c r="E562" s="46" t="s">
        <v>25179</v>
      </c>
      <c r="F562" s="23">
        <v>97</v>
      </c>
      <c r="G562" s="22" t="s">
        <v>843</v>
      </c>
      <c r="H562" s="17" t="s">
        <v>21</v>
      </c>
      <c r="I562" s="47">
        <v>1</v>
      </c>
      <c r="J562" s="17" t="s">
        <v>22</v>
      </c>
      <c r="K562" s="34">
        <v>8219.5400000000009</v>
      </c>
      <c r="L562" s="86">
        <v>9863.4500000000007</v>
      </c>
      <c r="M562" s="34">
        <v>8219.5400000000009</v>
      </c>
      <c r="N562" s="43"/>
      <c r="O562" s="25" t="s">
        <v>24</v>
      </c>
      <c r="P562" s="25" t="s">
        <v>24754</v>
      </c>
    </row>
    <row r="563" spans="1:16" x14ac:dyDescent="0.2">
      <c r="A563" s="21" t="s">
        <v>2221</v>
      </c>
      <c r="B563" s="22" t="s">
        <v>2222</v>
      </c>
      <c r="C563" s="22" t="s">
        <v>2223</v>
      </c>
      <c r="D563" s="22" t="s">
        <v>20</v>
      </c>
      <c r="E563" s="46" t="s">
        <v>25179</v>
      </c>
      <c r="F563" s="23">
        <v>97</v>
      </c>
      <c r="G563" s="22" t="s">
        <v>843</v>
      </c>
      <c r="H563" s="17" t="s">
        <v>21</v>
      </c>
      <c r="I563" s="47">
        <v>1</v>
      </c>
      <c r="J563" s="17" t="s">
        <v>22</v>
      </c>
      <c r="K563" s="34">
        <v>9487.73</v>
      </c>
      <c r="L563" s="86">
        <v>11385.28</v>
      </c>
      <c r="M563" s="34">
        <v>9487.73</v>
      </c>
      <c r="N563" s="43"/>
      <c r="O563" s="25" t="s">
        <v>24</v>
      </c>
      <c r="P563" s="25" t="s">
        <v>24754</v>
      </c>
    </row>
    <row r="564" spans="1:16" x14ac:dyDescent="0.2">
      <c r="A564" s="21" t="s">
        <v>2225</v>
      </c>
      <c r="B564" s="22" t="s">
        <v>2226</v>
      </c>
      <c r="C564" s="22" t="s">
        <v>2227</v>
      </c>
      <c r="D564" s="22" t="s">
        <v>20</v>
      </c>
      <c r="E564" s="46" t="s">
        <v>25179</v>
      </c>
      <c r="F564" s="23">
        <v>97</v>
      </c>
      <c r="G564" s="22" t="s">
        <v>843</v>
      </c>
      <c r="H564" s="17" t="s">
        <v>21</v>
      </c>
      <c r="I564" s="47">
        <v>1</v>
      </c>
      <c r="J564" s="17" t="s">
        <v>22</v>
      </c>
      <c r="K564" s="34">
        <v>12323.28</v>
      </c>
      <c r="L564" s="86">
        <v>14787.94</v>
      </c>
      <c r="M564" s="34">
        <v>12323.28</v>
      </c>
      <c r="N564" s="43"/>
      <c r="O564" s="25" t="s">
        <v>24</v>
      </c>
      <c r="P564" s="25" t="s">
        <v>24754</v>
      </c>
    </row>
    <row r="565" spans="1:16" x14ac:dyDescent="0.2">
      <c r="A565" s="21" t="s">
        <v>2229</v>
      </c>
      <c r="B565" s="22" t="s">
        <v>2230</v>
      </c>
      <c r="C565" s="22" t="s">
        <v>2231</v>
      </c>
      <c r="D565" s="22" t="s">
        <v>20</v>
      </c>
      <c r="E565" s="46" t="s">
        <v>25179</v>
      </c>
      <c r="F565" s="23">
        <v>97</v>
      </c>
      <c r="G565" s="22" t="s">
        <v>843</v>
      </c>
      <c r="H565" s="17" t="s">
        <v>21</v>
      </c>
      <c r="I565" s="47">
        <v>1</v>
      </c>
      <c r="J565" s="17" t="s">
        <v>22</v>
      </c>
      <c r="K565" s="34">
        <v>13091.76</v>
      </c>
      <c r="L565" s="86">
        <v>15710.11</v>
      </c>
      <c r="M565" s="34">
        <v>13091.76</v>
      </c>
      <c r="N565" s="43"/>
      <c r="O565" s="25" t="s">
        <v>24</v>
      </c>
      <c r="P565" s="25" t="s">
        <v>24754</v>
      </c>
    </row>
    <row r="566" spans="1:16" x14ac:dyDescent="0.2">
      <c r="A566" s="21" t="s">
        <v>2233</v>
      </c>
      <c r="B566" s="22" t="s">
        <v>2234</v>
      </c>
      <c r="C566" s="22" t="s">
        <v>2235</v>
      </c>
      <c r="D566" s="22" t="s">
        <v>20</v>
      </c>
      <c r="E566" s="46" t="s">
        <v>25179</v>
      </c>
      <c r="F566" s="23">
        <v>97</v>
      </c>
      <c r="G566" s="22" t="s">
        <v>843</v>
      </c>
      <c r="H566" s="17" t="s">
        <v>21</v>
      </c>
      <c r="I566" s="47">
        <v>1</v>
      </c>
      <c r="J566" s="17" t="s">
        <v>22</v>
      </c>
      <c r="K566" s="34">
        <v>13809.42</v>
      </c>
      <c r="L566" s="86">
        <v>16571.3</v>
      </c>
      <c r="M566" s="34">
        <v>13809.42</v>
      </c>
      <c r="N566" s="43"/>
      <c r="O566" s="25" t="s">
        <v>24</v>
      </c>
      <c r="P566" s="25" t="s">
        <v>24754</v>
      </c>
    </row>
    <row r="567" spans="1:16" x14ac:dyDescent="0.2">
      <c r="A567" s="21" t="s">
        <v>2237</v>
      </c>
      <c r="B567" s="22" t="s">
        <v>2238</v>
      </c>
      <c r="C567" s="22" t="s">
        <v>2239</v>
      </c>
      <c r="D567" s="22" t="s">
        <v>20</v>
      </c>
      <c r="E567" s="46" t="s">
        <v>25179</v>
      </c>
      <c r="F567" s="23">
        <v>97</v>
      </c>
      <c r="G567" s="22" t="s">
        <v>843</v>
      </c>
      <c r="H567" s="17" t="s">
        <v>21</v>
      </c>
      <c r="I567" s="47">
        <v>1</v>
      </c>
      <c r="J567" s="17" t="s">
        <v>22</v>
      </c>
      <c r="K567" s="34">
        <v>15947.98</v>
      </c>
      <c r="L567" s="86">
        <v>19137.580000000002</v>
      </c>
      <c r="M567" s="34">
        <v>15947.98</v>
      </c>
      <c r="N567" s="43"/>
      <c r="O567" s="25" t="s">
        <v>24</v>
      </c>
      <c r="P567" s="25" t="s">
        <v>24754</v>
      </c>
    </row>
    <row r="568" spans="1:16" x14ac:dyDescent="0.2">
      <c r="A568" s="21" t="s">
        <v>2241</v>
      </c>
      <c r="B568" s="22" t="s">
        <v>2242</v>
      </c>
      <c r="C568" s="22" t="s">
        <v>2243</v>
      </c>
      <c r="D568" s="22" t="s">
        <v>20</v>
      </c>
      <c r="E568" s="46" t="s">
        <v>25179</v>
      </c>
      <c r="F568" s="23">
        <v>97</v>
      </c>
      <c r="G568" s="22" t="s">
        <v>843</v>
      </c>
      <c r="H568" s="17" t="s">
        <v>21</v>
      </c>
      <c r="I568" s="47">
        <v>1</v>
      </c>
      <c r="J568" s="17" t="s">
        <v>22</v>
      </c>
      <c r="K568" s="34">
        <v>16973.11</v>
      </c>
      <c r="L568" s="86">
        <v>20367.73</v>
      </c>
      <c r="M568" s="34">
        <v>16973.11</v>
      </c>
      <c r="N568" s="43"/>
      <c r="O568" s="25" t="s">
        <v>24</v>
      </c>
      <c r="P568" s="25" t="s">
        <v>24754</v>
      </c>
    </row>
    <row r="569" spans="1:16" x14ac:dyDescent="0.2">
      <c r="A569" s="21" t="s">
        <v>2245</v>
      </c>
      <c r="B569" s="22" t="s">
        <v>2246</v>
      </c>
      <c r="C569" s="22" t="s">
        <v>2247</v>
      </c>
      <c r="D569" s="22" t="s">
        <v>20</v>
      </c>
      <c r="E569" s="46" t="s">
        <v>25179</v>
      </c>
      <c r="F569" s="23">
        <v>97</v>
      </c>
      <c r="G569" s="22" t="s">
        <v>843</v>
      </c>
      <c r="H569" s="17" t="s">
        <v>21</v>
      </c>
      <c r="I569" s="47">
        <v>1</v>
      </c>
      <c r="J569" s="17" t="s">
        <v>22</v>
      </c>
      <c r="K569" s="34">
        <v>20371.28</v>
      </c>
      <c r="L569" s="86">
        <v>24445.54</v>
      </c>
      <c r="M569" s="34">
        <v>20371.28</v>
      </c>
      <c r="N569" s="43"/>
      <c r="O569" s="25" t="s">
        <v>24</v>
      </c>
      <c r="P569" s="25" t="s">
        <v>24754</v>
      </c>
    </row>
    <row r="570" spans="1:16" x14ac:dyDescent="0.2">
      <c r="A570" s="21" t="s">
        <v>2249</v>
      </c>
      <c r="B570" s="22" t="s">
        <v>2250</v>
      </c>
      <c r="C570" s="22" t="s">
        <v>2251</v>
      </c>
      <c r="D570" s="22" t="s">
        <v>20</v>
      </c>
      <c r="E570" s="46" t="s">
        <v>25179</v>
      </c>
      <c r="F570" s="23">
        <v>97</v>
      </c>
      <c r="G570" s="22" t="s">
        <v>843</v>
      </c>
      <c r="H570" s="17" t="s">
        <v>21</v>
      </c>
      <c r="I570" s="47">
        <v>1</v>
      </c>
      <c r="J570" s="17" t="s">
        <v>22</v>
      </c>
      <c r="K570" s="34">
        <v>7184.62</v>
      </c>
      <c r="L570" s="86">
        <v>8621.5400000000009</v>
      </c>
      <c r="M570" s="34">
        <v>7184.62</v>
      </c>
      <c r="N570" s="43"/>
      <c r="O570" s="25" t="s">
        <v>24</v>
      </c>
      <c r="P570" s="25" t="s">
        <v>24754</v>
      </c>
    </row>
    <row r="571" spans="1:16" x14ac:dyDescent="0.2">
      <c r="A571" s="21" t="s">
        <v>2253</v>
      </c>
      <c r="B571" s="22" t="s">
        <v>2254</v>
      </c>
      <c r="C571" s="22" t="s">
        <v>2255</v>
      </c>
      <c r="D571" s="22" t="s">
        <v>20</v>
      </c>
      <c r="E571" s="46" t="s">
        <v>25179</v>
      </c>
      <c r="F571" s="23">
        <v>97</v>
      </c>
      <c r="G571" s="22" t="s">
        <v>843</v>
      </c>
      <c r="H571" s="17" t="s">
        <v>21</v>
      </c>
      <c r="I571" s="47">
        <v>1</v>
      </c>
      <c r="J571" s="17" t="s">
        <v>22</v>
      </c>
      <c r="K571" s="34">
        <v>8231.35</v>
      </c>
      <c r="L571" s="86">
        <v>9877.6200000000008</v>
      </c>
      <c r="M571" s="34">
        <v>8231.35</v>
      </c>
      <c r="N571" s="43"/>
      <c r="O571" s="25" t="s">
        <v>24</v>
      </c>
      <c r="P571" s="25" t="s">
        <v>24754</v>
      </c>
    </row>
    <row r="572" spans="1:16" x14ac:dyDescent="0.2">
      <c r="A572" s="21" t="s">
        <v>2257</v>
      </c>
      <c r="B572" s="22" t="s">
        <v>2258</v>
      </c>
      <c r="C572" s="22" t="s">
        <v>2259</v>
      </c>
      <c r="D572" s="22" t="s">
        <v>20</v>
      </c>
      <c r="E572" s="46" t="s">
        <v>25179</v>
      </c>
      <c r="F572" s="23">
        <v>97</v>
      </c>
      <c r="G572" s="22" t="s">
        <v>843</v>
      </c>
      <c r="H572" s="17" t="s">
        <v>21</v>
      </c>
      <c r="I572" s="47">
        <v>1</v>
      </c>
      <c r="J572" s="17" t="s">
        <v>22</v>
      </c>
      <c r="K572" s="34">
        <v>9674.0400000000009</v>
      </c>
      <c r="L572" s="86">
        <v>11608.85</v>
      </c>
      <c r="M572" s="34">
        <v>9674.0400000000009</v>
      </c>
      <c r="N572" s="43"/>
      <c r="O572" s="25" t="s">
        <v>24</v>
      </c>
      <c r="P572" s="25" t="s">
        <v>24754</v>
      </c>
    </row>
    <row r="573" spans="1:16" x14ac:dyDescent="0.2">
      <c r="A573" s="21" t="s">
        <v>2261</v>
      </c>
      <c r="B573" s="22" t="s">
        <v>2262</v>
      </c>
      <c r="C573" s="22" t="s">
        <v>2263</v>
      </c>
      <c r="D573" s="22" t="s">
        <v>20</v>
      </c>
      <c r="E573" s="46" t="s">
        <v>25179</v>
      </c>
      <c r="F573" s="23">
        <v>97</v>
      </c>
      <c r="G573" s="22" t="s">
        <v>843</v>
      </c>
      <c r="H573" s="17" t="s">
        <v>21</v>
      </c>
      <c r="I573" s="47">
        <v>1</v>
      </c>
      <c r="J573" s="17" t="s">
        <v>22</v>
      </c>
      <c r="K573" s="34">
        <v>12888.19</v>
      </c>
      <c r="L573" s="86">
        <v>15465.83</v>
      </c>
      <c r="M573" s="34">
        <v>12888.19</v>
      </c>
      <c r="N573" s="43"/>
      <c r="O573" s="25" t="s">
        <v>24</v>
      </c>
      <c r="P573" s="25" t="s">
        <v>24754</v>
      </c>
    </row>
    <row r="574" spans="1:16" x14ac:dyDescent="0.2">
      <c r="A574" s="21" t="s">
        <v>2265</v>
      </c>
      <c r="B574" s="22" t="s">
        <v>2266</v>
      </c>
      <c r="C574" s="22" t="s">
        <v>2267</v>
      </c>
      <c r="D574" s="22" t="s">
        <v>20</v>
      </c>
      <c r="E574" s="46" t="s">
        <v>25179</v>
      </c>
      <c r="F574" s="23">
        <v>97</v>
      </c>
      <c r="G574" s="22" t="s">
        <v>843</v>
      </c>
      <c r="H574" s="17" t="s">
        <v>21</v>
      </c>
      <c r="I574" s="47">
        <v>1</v>
      </c>
      <c r="J574" s="17" t="s">
        <v>22</v>
      </c>
      <c r="K574" s="34">
        <v>14078.28</v>
      </c>
      <c r="L574" s="86">
        <v>16893.939999999999</v>
      </c>
      <c r="M574" s="34">
        <v>14078.28</v>
      </c>
      <c r="N574" s="43"/>
      <c r="O574" s="25" t="s">
        <v>24</v>
      </c>
      <c r="P574" s="25" t="s">
        <v>24754</v>
      </c>
    </row>
    <row r="575" spans="1:16" x14ac:dyDescent="0.2">
      <c r="A575" s="21" t="s">
        <v>2269</v>
      </c>
      <c r="B575" s="22" t="s">
        <v>2270</v>
      </c>
      <c r="C575" s="22" t="s">
        <v>2271</v>
      </c>
      <c r="D575" s="22" t="s">
        <v>20</v>
      </c>
      <c r="E575" s="46" t="s">
        <v>25179</v>
      </c>
      <c r="F575" s="23">
        <v>97</v>
      </c>
      <c r="G575" s="22" t="s">
        <v>843</v>
      </c>
      <c r="H575" s="17" t="s">
        <v>21</v>
      </c>
      <c r="I575" s="47">
        <v>1</v>
      </c>
      <c r="J575" s="17" t="s">
        <v>22</v>
      </c>
      <c r="K575" s="34">
        <v>17110.04</v>
      </c>
      <c r="L575" s="86">
        <v>20532.05</v>
      </c>
      <c r="M575" s="34">
        <v>17110.04</v>
      </c>
      <c r="N575" s="43"/>
      <c r="O575" s="25" t="s">
        <v>24</v>
      </c>
      <c r="P575" s="25" t="s">
        <v>24754</v>
      </c>
    </row>
    <row r="576" spans="1:16" x14ac:dyDescent="0.2">
      <c r="A576" s="21" t="s">
        <v>2273</v>
      </c>
      <c r="B576" s="22" t="s">
        <v>2274</v>
      </c>
      <c r="C576" s="22" t="s">
        <v>2275</v>
      </c>
      <c r="D576" s="22" t="s">
        <v>20</v>
      </c>
      <c r="E576" s="46" t="s">
        <v>25179</v>
      </c>
      <c r="F576" s="23">
        <v>97</v>
      </c>
      <c r="G576" s="22" t="s">
        <v>843</v>
      </c>
      <c r="H576" s="17" t="s">
        <v>21</v>
      </c>
      <c r="I576" s="47">
        <v>1</v>
      </c>
      <c r="J576" s="17" t="s">
        <v>22</v>
      </c>
      <c r="K576" s="34">
        <v>11639.12</v>
      </c>
      <c r="L576" s="86">
        <v>13966.94</v>
      </c>
      <c r="M576" s="34">
        <v>11639.12</v>
      </c>
      <c r="N576" s="43"/>
      <c r="O576" s="25" t="s">
        <v>24</v>
      </c>
      <c r="P576" s="25" t="s">
        <v>24754</v>
      </c>
    </row>
    <row r="577" spans="1:16" x14ac:dyDescent="0.2">
      <c r="A577" s="21" t="s">
        <v>2277</v>
      </c>
      <c r="B577" s="22" t="s">
        <v>2278</v>
      </c>
      <c r="C577" s="22" t="s">
        <v>2279</v>
      </c>
      <c r="D577" s="22" t="s">
        <v>20</v>
      </c>
      <c r="E577" s="46" t="s">
        <v>25179</v>
      </c>
      <c r="F577" s="23">
        <v>97</v>
      </c>
      <c r="G577" s="22" t="s">
        <v>843</v>
      </c>
      <c r="H577" s="17" t="s">
        <v>21</v>
      </c>
      <c r="I577" s="47">
        <v>1</v>
      </c>
      <c r="J577" s="17" t="s">
        <v>22</v>
      </c>
      <c r="K577" s="34">
        <v>12274.11</v>
      </c>
      <c r="L577" s="86">
        <v>14728.93</v>
      </c>
      <c r="M577" s="34">
        <v>12274.11</v>
      </c>
      <c r="N577" s="43"/>
      <c r="O577" s="25" t="s">
        <v>24</v>
      </c>
      <c r="P577" s="25" t="s">
        <v>24754</v>
      </c>
    </row>
    <row r="578" spans="1:16" x14ac:dyDescent="0.2">
      <c r="A578" s="21" t="s">
        <v>2281</v>
      </c>
      <c r="B578" s="22" t="s">
        <v>2282</v>
      </c>
      <c r="C578" s="22" t="s">
        <v>2283</v>
      </c>
      <c r="D578" s="22" t="s">
        <v>20</v>
      </c>
      <c r="E578" s="46" t="s">
        <v>25179</v>
      </c>
      <c r="F578" s="23">
        <v>97</v>
      </c>
      <c r="G578" s="22" t="s">
        <v>843</v>
      </c>
      <c r="H578" s="17" t="s">
        <v>21</v>
      </c>
      <c r="I578" s="47">
        <v>1</v>
      </c>
      <c r="J578" s="17" t="s">
        <v>22</v>
      </c>
      <c r="K578" s="34">
        <v>18857.25</v>
      </c>
      <c r="L578" s="86">
        <v>22628.7</v>
      </c>
      <c r="M578" s="34">
        <v>18857.25</v>
      </c>
      <c r="N578" s="43"/>
      <c r="O578" s="25" t="s">
        <v>24</v>
      </c>
      <c r="P578" s="25" t="s">
        <v>24754</v>
      </c>
    </row>
    <row r="579" spans="1:16" x14ac:dyDescent="0.2">
      <c r="A579" s="21" t="s">
        <v>2285</v>
      </c>
      <c r="B579" s="22" t="s">
        <v>2286</v>
      </c>
      <c r="C579" s="22" t="s">
        <v>2287</v>
      </c>
      <c r="D579" s="22" t="s">
        <v>20</v>
      </c>
      <c r="E579" s="46" t="s">
        <v>25179</v>
      </c>
      <c r="F579" s="23">
        <v>97</v>
      </c>
      <c r="G579" s="22" t="s">
        <v>843</v>
      </c>
      <c r="H579" s="17" t="s">
        <v>21</v>
      </c>
      <c r="I579" s="47">
        <v>1</v>
      </c>
      <c r="J579" s="17" t="s">
        <v>22</v>
      </c>
      <c r="K579" s="34">
        <v>3509.54</v>
      </c>
      <c r="L579" s="86">
        <v>4211.45</v>
      </c>
      <c r="M579" s="34">
        <v>3509.54</v>
      </c>
      <c r="N579" s="43"/>
      <c r="O579" s="25" t="s">
        <v>24</v>
      </c>
      <c r="P579" s="25" t="s">
        <v>24754</v>
      </c>
    </row>
    <row r="580" spans="1:16" x14ac:dyDescent="0.2">
      <c r="A580" s="21" t="s">
        <v>2290</v>
      </c>
      <c r="B580" s="22" t="s">
        <v>2291</v>
      </c>
      <c r="C580" s="22" t="s">
        <v>2292</v>
      </c>
      <c r="D580" s="22" t="s">
        <v>20</v>
      </c>
      <c r="E580" s="46" t="s">
        <v>25179</v>
      </c>
      <c r="F580" s="23">
        <v>700</v>
      </c>
      <c r="G580" s="22" t="s">
        <v>2289</v>
      </c>
      <c r="H580" s="17" t="s">
        <v>21</v>
      </c>
      <c r="I580" s="47">
        <v>1</v>
      </c>
      <c r="J580" s="17" t="s">
        <v>22</v>
      </c>
      <c r="K580" s="34">
        <v>1329.72</v>
      </c>
      <c r="L580" s="86">
        <v>1595.66</v>
      </c>
      <c r="M580" s="34">
        <v>1329.72</v>
      </c>
      <c r="N580" s="43"/>
      <c r="O580" s="25" t="s">
        <v>24</v>
      </c>
      <c r="P580" s="25" t="s">
        <v>24754</v>
      </c>
    </row>
    <row r="581" spans="1:16" x14ac:dyDescent="0.2">
      <c r="A581" s="21" t="s">
        <v>2293</v>
      </c>
      <c r="B581" s="22" t="s">
        <v>2294</v>
      </c>
      <c r="C581" s="22" t="s">
        <v>2295</v>
      </c>
      <c r="D581" s="22" t="s">
        <v>20</v>
      </c>
      <c r="E581" s="46" t="s">
        <v>25179</v>
      </c>
      <c r="F581" s="23">
        <v>700</v>
      </c>
      <c r="G581" s="22" t="s">
        <v>2289</v>
      </c>
      <c r="H581" s="17" t="s">
        <v>21</v>
      </c>
      <c r="I581" s="47">
        <v>1</v>
      </c>
      <c r="J581" s="17" t="s">
        <v>22</v>
      </c>
      <c r="K581" s="34">
        <v>1256.3800000000001</v>
      </c>
      <c r="L581" s="86">
        <v>1507.66</v>
      </c>
      <c r="M581" s="34">
        <v>1256.3800000000001</v>
      </c>
      <c r="N581" s="43"/>
      <c r="O581" s="25" t="s">
        <v>24</v>
      </c>
      <c r="P581" s="25" t="s">
        <v>24754</v>
      </c>
    </row>
    <row r="582" spans="1:16" x14ac:dyDescent="0.2">
      <c r="A582" s="21" t="s">
        <v>2296</v>
      </c>
      <c r="B582" s="22" t="s">
        <v>2297</v>
      </c>
      <c r="C582" s="22" t="s">
        <v>2298</v>
      </c>
      <c r="D582" s="22" t="s">
        <v>20</v>
      </c>
      <c r="E582" s="46" t="s">
        <v>25179</v>
      </c>
      <c r="F582" s="23">
        <v>700</v>
      </c>
      <c r="G582" s="22" t="s">
        <v>2289</v>
      </c>
      <c r="H582" s="17" t="s">
        <v>21</v>
      </c>
      <c r="I582" s="47">
        <v>1</v>
      </c>
      <c r="J582" s="17" t="s">
        <v>22</v>
      </c>
      <c r="K582" s="34">
        <v>7195.78</v>
      </c>
      <c r="L582" s="86">
        <v>8634.94</v>
      </c>
      <c r="M582" s="34">
        <v>7195.78</v>
      </c>
      <c r="N582" s="43"/>
      <c r="O582" s="25" t="s">
        <v>24</v>
      </c>
      <c r="P582" s="25" t="s">
        <v>24754</v>
      </c>
    </row>
    <row r="583" spans="1:16" x14ac:dyDescent="0.2">
      <c r="A583" s="21" t="s">
        <v>2300</v>
      </c>
      <c r="B583" s="22" t="s">
        <v>2301</v>
      </c>
      <c r="C583" s="22" t="s">
        <v>2302</v>
      </c>
      <c r="D583" s="22" t="s">
        <v>20</v>
      </c>
      <c r="E583" s="46" t="s">
        <v>25179</v>
      </c>
      <c r="F583" s="23">
        <v>700</v>
      </c>
      <c r="G583" s="22" t="s">
        <v>2289</v>
      </c>
      <c r="H583" s="17" t="s">
        <v>21</v>
      </c>
      <c r="I583" s="47">
        <v>1</v>
      </c>
      <c r="J583" s="17" t="s">
        <v>22</v>
      </c>
      <c r="K583" s="34">
        <v>3115.86</v>
      </c>
      <c r="L583" s="86">
        <v>3739.03</v>
      </c>
      <c r="M583" s="34">
        <v>3115.86</v>
      </c>
      <c r="N583" s="43"/>
      <c r="O583" s="25" t="s">
        <v>24</v>
      </c>
      <c r="P583" s="25" t="s">
        <v>24754</v>
      </c>
    </row>
    <row r="584" spans="1:16" x14ac:dyDescent="0.2">
      <c r="A584" s="21" t="s">
        <v>24605</v>
      </c>
      <c r="B584" s="22" t="s">
        <v>24714</v>
      </c>
      <c r="C584" s="22" t="s">
        <v>24715</v>
      </c>
      <c r="D584" s="22" t="s">
        <v>20</v>
      </c>
      <c r="E584" s="46" t="s">
        <v>25179</v>
      </c>
      <c r="F584" s="23">
        <v>700</v>
      </c>
      <c r="G584" s="22" t="s">
        <v>2289</v>
      </c>
      <c r="H584" s="17" t="s">
        <v>21</v>
      </c>
      <c r="I584" s="47">
        <v>1</v>
      </c>
      <c r="J584" s="17" t="s">
        <v>22</v>
      </c>
      <c r="K584" s="34">
        <v>312.33</v>
      </c>
      <c r="L584" s="86">
        <v>374.8</v>
      </c>
      <c r="M584" s="34">
        <v>312.33</v>
      </c>
      <c r="N584" s="43"/>
      <c r="O584" s="25" t="s">
        <v>24</v>
      </c>
      <c r="P584" s="25" t="s">
        <v>24754</v>
      </c>
    </row>
    <row r="585" spans="1:16" x14ac:dyDescent="0.2">
      <c r="A585" s="21" t="s">
        <v>2303</v>
      </c>
      <c r="B585" s="22" t="s">
        <v>2304</v>
      </c>
      <c r="C585" s="22" t="s">
        <v>2305</v>
      </c>
      <c r="D585" s="22" t="s">
        <v>20</v>
      </c>
      <c r="E585" s="46" t="s">
        <v>25179</v>
      </c>
      <c r="F585" s="23">
        <v>700</v>
      </c>
      <c r="G585" s="22" t="s">
        <v>2289</v>
      </c>
      <c r="H585" s="17" t="s">
        <v>21</v>
      </c>
      <c r="I585" s="47">
        <v>1</v>
      </c>
      <c r="J585" s="17" t="s">
        <v>22</v>
      </c>
      <c r="K585" s="34">
        <v>367.92</v>
      </c>
      <c r="L585" s="86">
        <v>441.5</v>
      </c>
      <c r="M585" s="34">
        <v>367.92</v>
      </c>
      <c r="N585" s="43"/>
      <c r="O585" s="25" t="s">
        <v>24</v>
      </c>
      <c r="P585" s="25" t="s">
        <v>24754</v>
      </c>
    </row>
    <row r="586" spans="1:16" x14ac:dyDescent="0.2">
      <c r="A586" s="21" t="s">
        <v>2306</v>
      </c>
      <c r="B586" s="22" t="s">
        <v>2307</v>
      </c>
      <c r="C586" s="22" t="s">
        <v>2308</v>
      </c>
      <c r="D586" s="22" t="s">
        <v>20</v>
      </c>
      <c r="E586" s="46" t="s">
        <v>25179</v>
      </c>
      <c r="F586" s="23">
        <v>805</v>
      </c>
      <c r="G586" s="22" t="s">
        <v>2309</v>
      </c>
      <c r="H586" s="17" t="s">
        <v>67</v>
      </c>
      <c r="I586" s="47">
        <v>1</v>
      </c>
      <c r="J586" s="17" t="s">
        <v>22</v>
      </c>
      <c r="K586" s="34">
        <v>4344.8999999999996</v>
      </c>
      <c r="L586" s="86">
        <v>5213.88</v>
      </c>
      <c r="M586" s="34">
        <v>4344.8999999999996</v>
      </c>
      <c r="N586" s="43"/>
      <c r="O586" s="25" t="s">
        <v>24</v>
      </c>
      <c r="P586" s="25" t="s">
        <v>24754</v>
      </c>
    </row>
    <row r="587" spans="1:16" x14ac:dyDescent="0.2">
      <c r="A587" s="21" t="s">
        <v>2311</v>
      </c>
      <c r="B587" s="22" t="s">
        <v>2312</v>
      </c>
      <c r="C587" s="22" t="s">
        <v>2313</v>
      </c>
      <c r="D587" s="22" t="s">
        <v>20</v>
      </c>
      <c r="E587" s="46" t="s">
        <v>25179</v>
      </c>
      <c r="F587" s="23">
        <v>805</v>
      </c>
      <c r="G587" s="22" t="s">
        <v>2309</v>
      </c>
      <c r="H587" s="17" t="s">
        <v>67</v>
      </c>
      <c r="I587" s="47">
        <v>1</v>
      </c>
      <c r="J587" s="17" t="s">
        <v>22</v>
      </c>
      <c r="K587" s="34">
        <v>1890.12</v>
      </c>
      <c r="L587" s="86">
        <v>2268.14</v>
      </c>
      <c r="M587" s="34">
        <v>1890.12</v>
      </c>
      <c r="N587" s="43"/>
      <c r="O587" s="25" t="s">
        <v>24</v>
      </c>
      <c r="P587" s="25" t="s">
        <v>24754</v>
      </c>
    </row>
    <row r="588" spans="1:16" x14ac:dyDescent="0.2">
      <c r="A588" s="21" t="s">
        <v>2315</v>
      </c>
      <c r="B588" s="22" t="s">
        <v>2316</v>
      </c>
      <c r="C588" s="22" t="s">
        <v>2317</v>
      </c>
      <c r="D588" s="22" t="s">
        <v>20</v>
      </c>
      <c r="E588" s="46" t="s">
        <v>25179</v>
      </c>
      <c r="F588" s="23">
        <v>805</v>
      </c>
      <c r="G588" s="22" t="s">
        <v>2309</v>
      </c>
      <c r="H588" s="17" t="s">
        <v>67</v>
      </c>
      <c r="I588" s="47">
        <v>1</v>
      </c>
      <c r="J588" s="17" t="s">
        <v>22</v>
      </c>
      <c r="K588" s="34">
        <v>4071.65</v>
      </c>
      <c r="L588" s="86">
        <v>4885.9799999999996</v>
      </c>
      <c r="M588" s="34">
        <v>4071.65</v>
      </c>
      <c r="N588" s="43"/>
      <c r="O588" s="25" t="s">
        <v>24</v>
      </c>
      <c r="P588" s="25" t="s">
        <v>24754</v>
      </c>
    </row>
    <row r="589" spans="1:16" x14ac:dyDescent="0.2">
      <c r="A589" s="21" t="s">
        <v>2319</v>
      </c>
      <c r="B589" s="22" t="s">
        <v>2320</v>
      </c>
      <c r="C589" s="22" t="s">
        <v>2321</v>
      </c>
      <c r="D589" s="22" t="s">
        <v>20</v>
      </c>
      <c r="E589" s="46" t="s">
        <v>25179</v>
      </c>
      <c r="F589" s="23">
        <v>805</v>
      </c>
      <c r="G589" s="22" t="s">
        <v>2309</v>
      </c>
      <c r="H589" s="17" t="s">
        <v>67</v>
      </c>
      <c r="I589" s="47">
        <v>1</v>
      </c>
      <c r="J589" s="17" t="s">
        <v>22</v>
      </c>
      <c r="K589" s="34">
        <v>7572.04</v>
      </c>
      <c r="L589" s="86">
        <v>9086.4500000000007</v>
      </c>
      <c r="M589" s="34">
        <v>7572.04</v>
      </c>
      <c r="N589" s="43"/>
      <c r="O589" s="25" t="s">
        <v>24</v>
      </c>
      <c r="P589" s="25" t="s">
        <v>24754</v>
      </c>
    </row>
    <row r="590" spans="1:16" x14ac:dyDescent="0.2">
      <c r="A590" s="21" t="s">
        <v>2323</v>
      </c>
      <c r="B590" s="22" t="s">
        <v>2324</v>
      </c>
      <c r="C590" s="22" t="s">
        <v>2325</v>
      </c>
      <c r="D590" s="22" t="s">
        <v>20</v>
      </c>
      <c r="E590" s="46" t="s">
        <v>25179</v>
      </c>
      <c r="F590" s="23">
        <v>805</v>
      </c>
      <c r="G590" s="22" t="s">
        <v>2309</v>
      </c>
      <c r="H590" s="17" t="s">
        <v>67</v>
      </c>
      <c r="I590" s="47">
        <v>1</v>
      </c>
      <c r="J590" s="17" t="s">
        <v>22</v>
      </c>
      <c r="K590" s="34">
        <v>12123.74</v>
      </c>
      <c r="L590" s="86">
        <v>14548.49</v>
      </c>
      <c r="M590" s="34">
        <v>12123.74</v>
      </c>
      <c r="N590" s="43"/>
      <c r="O590" s="25" t="s">
        <v>24</v>
      </c>
      <c r="P590" s="25" t="s">
        <v>24754</v>
      </c>
    </row>
    <row r="591" spans="1:16" x14ac:dyDescent="0.2">
      <c r="A591" s="21" t="s">
        <v>2327</v>
      </c>
      <c r="B591" s="22" t="s">
        <v>2328</v>
      </c>
      <c r="C591" s="22" t="s">
        <v>2328</v>
      </c>
      <c r="D591" s="22" t="s">
        <v>20</v>
      </c>
      <c r="E591" s="46" t="s">
        <v>25179</v>
      </c>
      <c r="F591" s="23">
        <v>805</v>
      </c>
      <c r="G591" s="22" t="s">
        <v>2309</v>
      </c>
      <c r="H591" s="17" t="s">
        <v>67</v>
      </c>
      <c r="I591" s="47">
        <v>1</v>
      </c>
      <c r="J591" s="17" t="s">
        <v>22</v>
      </c>
      <c r="K591" s="34">
        <v>8248.52</v>
      </c>
      <c r="L591" s="86">
        <v>9898.2199999999993</v>
      </c>
      <c r="M591" s="34">
        <v>8248.52</v>
      </c>
      <c r="N591" s="43"/>
      <c r="O591" s="25" t="s">
        <v>24</v>
      </c>
      <c r="P591" s="25" t="s">
        <v>24754</v>
      </c>
    </row>
    <row r="592" spans="1:16" x14ac:dyDescent="0.2">
      <c r="A592" s="21" t="s">
        <v>2330</v>
      </c>
      <c r="B592" s="22" t="s">
        <v>2331</v>
      </c>
      <c r="C592" s="22" t="s">
        <v>2331</v>
      </c>
      <c r="D592" s="22" t="s">
        <v>20</v>
      </c>
      <c r="E592" s="46" t="s">
        <v>25179</v>
      </c>
      <c r="F592" s="23">
        <v>805</v>
      </c>
      <c r="G592" s="22" t="s">
        <v>2309</v>
      </c>
      <c r="H592" s="17" t="s">
        <v>67</v>
      </c>
      <c r="I592" s="47">
        <v>1</v>
      </c>
      <c r="J592" s="17" t="s">
        <v>22</v>
      </c>
      <c r="K592" s="34">
        <v>8177.57</v>
      </c>
      <c r="L592" s="86">
        <v>9813.08</v>
      </c>
      <c r="M592" s="34">
        <v>8177.57</v>
      </c>
      <c r="N592" s="43"/>
      <c r="O592" s="25" t="s">
        <v>24</v>
      </c>
      <c r="P592" s="25" t="s">
        <v>24754</v>
      </c>
    </row>
    <row r="593" spans="1:16" x14ac:dyDescent="0.2">
      <c r="A593" s="21" t="s">
        <v>2333</v>
      </c>
      <c r="B593" s="22" t="s">
        <v>2334</v>
      </c>
      <c r="C593" s="22" t="s">
        <v>2334</v>
      </c>
      <c r="D593" s="22" t="s">
        <v>20</v>
      </c>
      <c r="E593" s="46" t="s">
        <v>25179</v>
      </c>
      <c r="F593" s="23">
        <v>805</v>
      </c>
      <c r="G593" s="22" t="s">
        <v>2309</v>
      </c>
      <c r="H593" s="17" t="s">
        <v>67</v>
      </c>
      <c r="I593" s="47">
        <v>1</v>
      </c>
      <c r="J593" s="17" t="s">
        <v>22</v>
      </c>
      <c r="K593" s="34">
        <v>9950.0300000000007</v>
      </c>
      <c r="L593" s="86">
        <v>11940.04</v>
      </c>
      <c r="M593" s="34">
        <v>9950.0300000000007</v>
      </c>
      <c r="N593" s="43"/>
      <c r="O593" s="25" t="s">
        <v>24</v>
      </c>
      <c r="P593" s="25" t="s">
        <v>24754</v>
      </c>
    </row>
    <row r="594" spans="1:16" x14ac:dyDescent="0.2">
      <c r="A594" s="21" t="s">
        <v>2336</v>
      </c>
      <c r="B594" s="22" t="s">
        <v>2337</v>
      </c>
      <c r="C594" s="22" t="s">
        <v>2338</v>
      </c>
      <c r="D594" s="22" t="s">
        <v>20</v>
      </c>
      <c r="E594" s="46" t="s">
        <v>25179</v>
      </c>
      <c r="F594" s="23">
        <v>805</v>
      </c>
      <c r="G594" s="22" t="s">
        <v>2309</v>
      </c>
      <c r="H594" s="17" t="s">
        <v>67</v>
      </c>
      <c r="I594" s="47">
        <v>1</v>
      </c>
      <c r="J594" s="17" t="s">
        <v>22</v>
      </c>
      <c r="K594" s="34">
        <v>900.15</v>
      </c>
      <c r="L594" s="86">
        <v>1080.18</v>
      </c>
      <c r="M594" s="34">
        <v>900.15</v>
      </c>
      <c r="N594" s="43"/>
      <c r="O594" s="25" t="s">
        <v>24</v>
      </c>
      <c r="P594" s="25" t="s">
        <v>24754</v>
      </c>
    </row>
    <row r="595" spans="1:16" x14ac:dyDescent="0.2">
      <c r="A595" s="21" t="s">
        <v>2340</v>
      </c>
      <c r="B595" s="22" t="s">
        <v>2341</v>
      </c>
      <c r="C595" s="22" t="s">
        <v>2342</v>
      </c>
      <c r="D595" s="22" t="s">
        <v>20</v>
      </c>
      <c r="E595" s="46" t="s">
        <v>25179</v>
      </c>
      <c r="F595" s="23">
        <v>805</v>
      </c>
      <c r="G595" s="22" t="s">
        <v>2309</v>
      </c>
      <c r="H595" s="17" t="s">
        <v>67</v>
      </c>
      <c r="I595" s="47">
        <v>1</v>
      </c>
      <c r="J595" s="17" t="s">
        <v>22</v>
      </c>
      <c r="K595" s="34">
        <v>1316.39</v>
      </c>
      <c r="L595" s="86">
        <v>1579.67</v>
      </c>
      <c r="M595" s="34">
        <v>1316.39</v>
      </c>
      <c r="N595" s="43"/>
      <c r="O595" s="25" t="s">
        <v>24</v>
      </c>
      <c r="P595" s="25" t="s">
        <v>24754</v>
      </c>
    </row>
    <row r="596" spans="1:16" x14ac:dyDescent="0.2">
      <c r="A596" s="21" t="s">
        <v>2344</v>
      </c>
      <c r="B596" s="22" t="s">
        <v>2345</v>
      </c>
      <c r="C596" s="22" t="s">
        <v>2346</v>
      </c>
      <c r="D596" s="22" t="s">
        <v>20</v>
      </c>
      <c r="E596" s="46" t="s">
        <v>25179</v>
      </c>
      <c r="F596" s="23">
        <v>845</v>
      </c>
      <c r="G596" s="22" t="s">
        <v>2347</v>
      </c>
      <c r="H596" s="17" t="s">
        <v>21</v>
      </c>
      <c r="I596" s="47">
        <v>1</v>
      </c>
      <c r="J596" s="17" t="s">
        <v>22</v>
      </c>
      <c r="K596" s="34">
        <v>9540.94</v>
      </c>
      <c r="L596" s="86">
        <v>11449.13</v>
      </c>
      <c r="M596" s="34">
        <v>9540.94</v>
      </c>
      <c r="N596" s="43"/>
      <c r="O596" s="25" t="s">
        <v>24</v>
      </c>
      <c r="P596" s="25" t="s">
        <v>24754</v>
      </c>
    </row>
    <row r="597" spans="1:16" x14ac:dyDescent="0.2">
      <c r="A597" s="21" t="s">
        <v>2349</v>
      </c>
      <c r="B597" s="22" t="s">
        <v>2350</v>
      </c>
      <c r="C597" s="22" t="s">
        <v>2351</v>
      </c>
      <c r="D597" s="22" t="s">
        <v>20</v>
      </c>
      <c r="E597" s="46" t="s">
        <v>25179</v>
      </c>
      <c r="F597" s="23">
        <v>845</v>
      </c>
      <c r="G597" s="22" t="s">
        <v>2347</v>
      </c>
      <c r="H597" s="17" t="s">
        <v>21</v>
      </c>
      <c r="I597" s="47">
        <v>1</v>
      </c>
      <c r="J597" s="17" t="s">
        <v>22</v>
      </c>
      <c r="K597" s="34">
        <v>8874.61</v>
      </c>
      <c r="L597" s="86">
        <v>10649.53</v>
      </c>
      <c r="M597" s="34">
        <v>8874.61</v>
      </c>
      <c r="N597" s="43"/>
      <c r="O597" s="25" t="s">
        <v>24</v>
      </c>
      <c r="P597" s="25" t="s">
        <v>24754</v>
      </c>
    </row>
    <row r="598" spans="1:16" x14ac:dyDescent="0.2">
      <c r="A598" s="21" t="s">
        <v>2353</v>
      </c>
      <c r="B598" s="22" t="s">
        <v>2354</v>
      </c>
      <c r="C598" s="22" t="s">
        <v>2355</v>
      </c>
      <c r="D598" s="22" t="s">
        <v>20</v>
      </c>
      <c r="E598" s="46" t="s">
        <v>25179</v>
      </c>
      <c r="F598" s="23">
        <v>845</v>
      </c>
      <c r="G598" s="22" t="s">
        <v>2347</v>
      </c>
      <c r="H598" s="17" t="s">
        <v>21</v>
      </c>
      <c r="I598" s="47">
        <v>1</v>
      </c>
      <c r="J598" s="17" t="s">
        <v>22</v>
      </c>
      <c r="K598" s="34">
        <v>6431.92</v>
      </c>
      <c r="L598" s="86">
        <v>7718.3</v>
      </c>
      <c r="M598" s="34">
        <v>6431.92</v>
      </c>
      <c r="N598" s="43"/>
      <c r="O598" s="25" t="s">
        <v>24</v>
      </c>
      <c r="P598" s="25" t="s">
        <v>24754</v>
      </c>
    </row>
    <row r="599" spans="1:16" x14ac:dyDescent="0.2">
      <c r="A599" s="21" t="s">
        <v>2357</v>
      </c>
      <c r="B599" s="22" t="s">
        <v>2358</v>
      </c>
      <c r="C599" s="22" t="s">
        <v>2359</v>
      </c>
      <c r="D599" s="22" t="s">
        <v>20</v>
      </c>
      <c r="E599" s="46" t="s">
        <v>25179</v>
      </c>
      <c r="F599" s="23">
        <v>845</v>
      </c>
      <c r="G599" s="22" t="s">
        <v>2347</v>
      </c>
      <c r="H599" s="17" t="s">
        <v>21</v>
      </c>
      <c r="I599" s="47">
        <v>1</v>
      </c>
      <c r="J599" s="17" t="s">
        <v>22</v>
      </c>
      <c r="K599" s="34">
        <v>7011.02</v>
      </c>
      <c r="L599" s="86">
        <v>8413.2199999999993</v>
      </c>
      <c r="M599" s="34">
        <v>7011.02</v>
      </c>
      <c r="N599" s="43"/>
      <c r="O599" s="25" t="s">
        <v>24</v>
      </c>
      <c r="P599" s="25" t="s">
        <v>24754</v>
      </c>
    </row>
    <row r="600" spans="1:16" x14ac:dyDescent="0.2">
      <c r="A600" s="21" t="s">
        <v>2364</v>
      </c>
      <c r="B600" s="22" t="s">
        <v>2365</v>
      </c>
      <c r="C600" s="22" t="s">
        <v>2366</v>
      </c>
      <c r="D600" s="22" t="s">
        <v>20</v>
      </c>
      <c r="E600" s="46" t="s">
        <v>25179</v>
      </c>
      <c r="F600" s="23">
        <v>845</v>
      </c>
      <c r="G600" s="22" t="s">
        <v>2347</v>
      </c>
      <c r="H600" s="17" t="s">
        <v>21</v>
      </c>
      <c r="I600" s="47">
        <v>1</v>
      </c>
      <c r="J600" s="17" t="s">
        <v>22</v>
      </c>
      <c r="K600" s="34">
        <v>7480.19</v>
      </c>
      <c r="L600" s="86">
        <v>8976.23</v>
      </c>
      <c r="M600" s="34">
        <v>7480.19</v>
      </c>
      <c r="N600" s="43"/>
      <c r="O600" s="25" t="s">
        <v>24</v>
      </c>
      <c r="P600" s="25" t="s">
        <v>24754</v>
      </c>
    </row>
    <row r="601" spans="1:16" x14ac:dyDescent="0.2">
      <c r="A601" s="21" t="s">
        <v>2368</v>
      </c>
      <c r="B601" s="22" t="s">
        <v>2369</v>
      </c>
      <c r="C601" s="22" t="s">
        <v>2370</v>
      </c>
      <c r="D601" s="22" t="s">
        <v>20</v>
      </c>
      <c r="E601" s="46" t="s">
        <v>25179</v>
      </c>
      <c r="F601" s="23">
        <v>845</v>
      </c>
      <c r="G601" s="22" t="s">
        <v>2347</v>
      </c>
      <c r="H601" s="17" t="s">
        <v>21</v>
      </c>
      <c r="I601" s="47">
        <v>1</v>
      </c>
      <c r="J601" s="17" t="s">
        <v>22</v>
      </c>
      <c r="K601" s="34">
        <v>13394.95</v>
      </c>
      <c r="L601" s="86">
        <v>16073.94</v>
      </c>
      <c r="M601" s="34">
        <v>13394.95</v>
      </c>
      <c r="N601" s="43"/>
      <c r="O601" s="25" t="s">
        <v>24</v>
      </c>
      <c r="P601" s="25" t="s">
        <v>24754</v>
      </c>
    </row>
    <row r="602" spans="1:16" x14ac:dyDescent="0.2">
      <c r="A602" s="21" t="s">
        <v>2372</v>
      </c>
      <c r="B602" s="22" t="s">
        <v>2373</v>
      </c>
      <c r="C602" s="22" t="s">
        <v>2374</v>
      </c>
      <c r="D602" s="22" t="s">
        <v>20</v>
      </c>
      <c r="E602" s="46" t="s">
        <v>25179</v>
      </c>
      <c r="F602" s="23">
        <v>845</v>
      </c>
      <c r="G602" s="22" t="s">
        <v>2347</v>
      </c>
      <c r="H602" s="17" t="s">
        <v>21</v>
      </c>
      <c r="I602" s="47">
        <v>1</v>
      </c>
      <c r="J602" s="17" t="s">
        <v>22</v>
      </c>
      <c r="K602" s="34">
        <v>13676.32</v>
      </c>
      <c r="L602" s="86">
        <v>16411.580000000002</v>
      </c>
      <c r="M602" s="34">
        <v>13676.32</v>
      </c>
      <c r="N602" s="43"/>
      <c r="O602" s="25" t="s">
        <v>24</v>
      </c>
      <c r="P602" s="25" t="s">
        <v>24754</v>
      </c>
    </row>
    <row r="603" spans="1:16" x14ac:dyDescent="0.2">
      <c r="A603" s="21" t="s">
        <v>2376</v>
      </c>
      <c r="B603" s="22" t="s">
        <v>2377</v>
      </c>
      <c r="C603" s="22" t="s">
        <v>2378</v>
      </c>
      <c r="D603" s="22" t="s">
        <v>20</v>
      </c>
      <c r="E603" s="46" t="s">
        <v>25179</v>
      </c>
      <c r="F603" s="23">
        <v>845</v>
      </c>
      <c r="G603" s="22" t="s">
        <v>2347</v>
      </c>
      <c r="H603" s="17" t="s">
        <v>21</v>
      </c>
      <c r="I603" s="47">
        <v>1</v>
      </c>
      <c r="J603" s="17" t="s">
        <v>22</v>
      </c>
      <c r="K603" s="34">
        <v>1482.12</v>
      </c>
      <c r="L603" s="86">
        <v>1778.54</v>
      </c>
      <c r="M603" s="34">
        <v>1482.12</v>
      </c>
      <c r="N603" s="43"/>
      <c r="O603" s="25" t="s">
        <v>24</v>
      </c>
      <c r="P603" s="25" t="s">
        <v>24754</v>
      </c>
    </row>
    <row r="604" spans="1:16" x14ac:dyDescent="0.2">
      <c r="A604" s="21" t="s">
        <v>2380</v>
      </c>
      <c r="B604" s="22" t="s">
        <v>2381</v>
      </c>
      <c r="C604" s="22" t="s">
        <v>2382</v>
      </c>
      <c r="D604" s="22" t="s">
        <v>20</v>
      </c>
      <c r="E604" s="46" t="s">
        <v>25179</v>
      </c>
      <c r="F604" s="23">
        <v>845</v>
      </c>
      <c r="G604" s="22" t="s">
        <v>2347</v>
      </c>
      <c r="H604" s="17" t="s">
        <v>21</v>
      </c>
      <c r="I604" s="47">
        <v>1</v>
      </c>
      <c r="J604" s="17" t="s">
        <v>22</v>
      </c>
      <c r="K604" s="34">
        <v>2163.4899999999998</v>
      </c>
      <c r="L604" s="86">
        <v>2596.19</v>
      </c>
      <c r="M604" s="34">
        <v>2163.4899999999998</v>
      </c>
      <c r="N604" s="43"/>
      <c r="O604" s="25" t="s">
        <v>24</v>
      </c>
      <c r="P604" s="25" t="s">
        <v>24754</v>
      </c>
    </row>
    <row r="605" spans="1:16" x14ac:dyDescent="0.2">
      <c r="A605" s="21" t="s">
        <v>2384</v>
      </c>
      <c r="B605" s="22" t="s">
        <v>2385</v>
      </c>
      <c r="C605" s="22" t="s">
        <v>2386</v>
      </c>
      <c r="D605" s="22" t="s">
        <v>20</v>
      </c>
      <c r="E605" s="46" t="s">
        <v>25179</v>
      </c>
      <c r="F605" s="23">
        <v>845</v>
      </c>
      <c r="G605" s="22" t="s">
        <v>2347</v>
      </c>
      <c r="H605" s="17" t="s">
        <v>21</v>
      </c>
      <c r="I605" s="47">
        <v>1</v>
      </c>
      <c r="J605" s="17" t="s">
        <v>22</v>
      </c>
      <c r="K605" s="34">
        <v>2588.92</v>
      </c>
      <c r="L605" s="86">
        <v>3106.7</v>
      </c>
      <c r="M605" s="34">
        <v>2588.92</v>
      </c>
      <c r="N605" s="43"/>
      <c r="O605" s="25" t="s">
        <v>24</v>
      </c>
      <c r="P605" s="25" t="s">
        <v>24754</v>
      </c>
    </row>
    <row r="606" spans="1:16" x14ac:dyDescent="0.2">
      <c r="A606" s="21" t="s">
        <v>2388</v>
      </c>
      <c r="B606" s="22" t="s">
        <v>2389</v>
      </c>
      <c r="C606" s="22" t="s">
        <v>2390</v>
      </c>
      <c r="D606" s="22" t="s">
        <v>20</v>
      </c>
      <c r="E606" s="46" t="s">
        <v>25179</v>
      </c>
      <c r="F606" s="23">
        <v>845</v>
      </c>
      <c r="G606" s="22" t="s">
        <v>2347</v>
      </c>
      <c r="H606" s="17" t="s">
        <v>21</v>
      </c>
      <c r="I606" s="47">
        <v>1</v>
      </c>
      <c r="J606" s="17" t="s">
        <v>22</v>
      </c>
      <c r="K606" s="34">
        <v>4293.6099999999997</v>
      </c>
      <c r="L606" s="86">
        <v>5152.33</v>
      </c>
      <c r="M606" s="34">
        <v>4293.6099999999997</v>
      </c>
      <c r="N606" s="43"/>
      <c r="O606" s="25" t="s">
        <v>24</v>
      </c>
      <c r="P606" s="25" t="s">
        <v>24754</v>
      </c>
    </row>
    <row r="607" spans="1:16" x14ac:dyDescent="0.2">
      <c r="A607" s="21" t="s">
        <v>2392</v>
      </c>
      <c r="B607" s="22" t="s">
        <v>2393</v>
      </c>
      <c r="C607" s="22" t="s">
        <v>2394</v>
      </c>
      <c r="D607" s="22" t="s">
        <v>20</v>
      </c>
      <c r="E607" s="46" t="s">
        <v>25179</v>
      </c>
      <c r="F607" s="23">
        <v>845</v>
      </c>
      <c r="G607" s="22" t="s">
        <v>2347</v>
      </c>
      <c r="H607" s="17" t="s">
        <v>21</v>
      </c>
      <c r="I607" s="47">
        <v>1</v>
      </c>
      <c r="J607" s="17" t="s">
        <v>22</v>
      </c>
      <c r="K607" s="34">
        <v>462.82</v>
      </c>
      <c r="L607" s="86">
        <v>555.38</v>
      </c>
      <c r="M607" s="34">
        <v>462.82</v>
      </c>
      <c r="N607" s="43"/>
      <c r="O607" s="25" t="s">
        <v>24</v>
      </c>
      <c r="P607" s="25" t="s">
        <v>24754</v>
      </c>
    </row>
    <row r="608" spans="1:16" x14ac:dyDescent="0.2">
      <c r="A608" s="21" t="s">
        <v>2396</v>
      </c>
      <c r="B608" s="22" t="s">
        <v>2397</v>
      </c>
      <c r="C608" s="22" t="s">
        <v>2398</v>
      </c>
      <c r="D608" s="22" t="s">
        <v>20</v>
      </c>
      <c r="E608" s="46" t="s">
        <v>25179</v>
      </c>
      <c r="F608" s="23">
        <v>804</v>
      </c>
      <c r="G608" s="22" t="s">
        <v>2399</v>
      </c>
      <c r="H608" s="17" t="s">
        <v>67</v>
      </c>
      <c r="I608" s="47">
        <v>1</v>
      </c>
      <c r="J608" s="17" t="s">
        <v>22</v>
      </c>
      <c r="K608" s="34">
        <v>115.11</v>
      </c>
      <c r="L608" s="86">
        <v>138.13</v>
      </c>
      <c r="M608" s="34">
        <v>115.11</v>
      </c>
      <c r="N608" s="43"/>
      <c r="O608" s="25" t="s">
        <v>24</v>
      </c>
      <c r="P608" s="25" t="s">
        <v>24754</v>
      </c>
    </row>
    <row r="609" spans="1:16" x14ac:dyDescent="0.2">
      <c r="A609" s="21" t="s">
        <v>2400</v>
      </c>
      <c r="B609" s="22" t="s">
        <v>2401</v>
      </c>
      <c r="C609" s="22" t="s">
        <v>2402</v>
      </c>
      <c r="D609" s="22" t="s">
        <v>20</v>
      </c>
      <c r="E609" s="46" t="s">
        <v>25179</v>
      </c>
      <c r="F609" s="23">
        <v>804</v>
      </c>
      <c r="G609" s="22" t="s">
        <v>2399</v>
      </c>
      <c r="H609" s="17" t="s">
        <v>67</v>
      </c>
      <c r="I609" s="47">
        <v>10</v>
      </c>
      <c r="J609" s="17" t="s">
        <v>22</v>
      </c>
      <c r="K609" s="34">
        <v>413.15</v>
      </c>
      <c r="L609" s="86">
        <v>495.78</v>
      </c>
      <c r="M609" s="34">
        <v>413.15</v>
      </c>
      <c r="N609" s="43"/>
      <c r="O609" s="25" t="s">
        <v>24</v>
      </c>
      <c r="P609" s="25" t="s">
        <v>24754</v>
      </c>
    </row>
    <row r="610" spans="1:16" x14ac:dyDescent="0.2">
      <c r="A610" s="21" t="s">
        <v>2403</v>
      </c>
      <c r="B610" s="22" t="s">
        <v>2404</v>
      </c>
      <c r="C610" s="22" t="s">
        <v>2405</v>
      </c>
      <c r="D610" s="22" t="s">
        <v>20</v>
      </c>
      <c r="E610" s="46" t="s">
        <v>25179</v>
      </c>
      <c r="F610" s="23">
        <v>804</v>
      </c>
      <c r="G610" s="22" t="s">
        <v>2399</v>
      </c>
      <c r="H610" s="17" t="s">
        <v>67</v>
      </c>
      <c r="I610" s="47">
        <v>1</v>
      </c>
      <c r="J610" s="17" t="s">
        <v>22</v>
      </c>
      <c r="K610" s="34">
        <v>364.45</v>
      </c>
      <c r="L610" s="86">
        <v>437.34</v>
      </c>
      <c r="M610" s="34">
        <v>364.45</v>
      </c>
      <c r="N610" s="43"/>
      <c r="O610" s="25" t="s">
        <v>24</v>
      </c>
      <c r="P610" s="25" t="s">
        <v>24754</v>
      </c>
    </row>
    <row r="611" spans="1:16" x14ac:dyDescent="0.2">
      <c r="A611" s="21" t="s">
        <v>2406</v>
      </c>
      <c r="B611" s="22" t="s">
        <v>2407</v>
      </c>
      <c r="C611" s="22" t="s">
        <v>2408</v>
      </c>
      <c r="D611" s="22" t="s">
        <v>20</v>
      </c>
      <c r="E611" s="46" t="s">
        <v>25179</v>
      </c>
      <c r="F611" s="23">
        <v>804</v>
      </c>
      <c r="G611" s="22" t="s">
        <v>2399</v>
      </c>
      <c r="H611" s="17" t="s">
        <v>67</v>
      </c>
      <c r="I611" s="47">
        <v>1</v>
      </c>
      <c r="J611" s="17" t="s">
        <v>22</v>
      </c>
      <c r="K611" s="34">
        <v>366.23</v>
      </c>
      <c r="L611" s="86">
        <v>439.48</v>
      </c>
      <c r="M611" s="34">
        <v>366.23</v>
      </c>
      <c r="N611" s="43"/>
      <c r="O611" s="25" t="s">
        <v>24</v>
      </c>
      <c r="P611" s="25" t="s">
        <v>24754</v>
      </c>
    </row>
    <row r="612" spans="1:16" x14ac:dyDescent="0.2">
      <c r="A612" s="21" t="s">
        <v>2409</v>
      </c>
      <c r="B612" s="22" t="s">
        <v>2410</v>
      </c>
      <c r="C612" s="22" t="s">
        <v>2411</v>
      </c>
      <c r="D612" s="22" t="s">
        <v>20</v>
      </c>
      <c r="E612" s="46" t="s">
        <v>25179</v>
      </c>
      <c r="F612" s="23">
        <v>804</v>
      </c>
      <c r="G612" s="22" t="s">
        <v>2399</v>
      </c>
      <c r="H612" s="17" t="s">
        <v>67</v>
      </c>
      <c r="I612" s="47">
        <v>1</v>
      </c>
      <c r="J612" s="17" t="s">
        <v>22</v>
      </c>
      <c r="K612" s="34">
        <v>366.23</v>
      </c>
      <c r="L612" s="86">
        <v>439.48</v>
      </c>
      <c r="M612" s="34">
        <v>366.23</v>
      </c>
      <c r="N612" s="43"/>
      <c r="O612" s="25" t="s">
        <v>24</v>
      </c>
      <c r="P612" s="25" t="s">
        <v>24754</v>
      </c>
    </row>
    <row r="613" spans="1:16" x14ac:dyDescent="0.2">
      <c r="A613" s="21" t="s">
        <v>2412</v>
      </c>
      <c r="B613" s="22" t="s">
        <v>2413</v>
      </c>
      <c r="C613" s="22" t="s">
        <v>2414</v>
      </c>
      <c r="D613" s="22" t="s">
        <v>20</v>
      </c>
      <c r="E613" s="46" t="s">
        <v>25179</v>
      </c>
      <c r="F613" s="23">
        <v>804</v>
      </c>
      <c r="G613" s="22" t="s">
        <v>2399</v>
      </c>
      <c r="H613" s="17" t="s">
        <v>67</v>
      </c>
      <c r="I613" s="47">
        <v>1</v>
      </c>
      <c r="J613" s="17" t="s">
        <v>22</v>
      </c>
      <c r="K613" s="34">
        <v>464.88</v>
      </c>
      <c r="L613" s="86">
        <v>557.86</v>
      </c>
      <c r="M613" s="34">
        <v>464.88</v>
      </c>
      <c r="N613" s="43"/>
      <c r="O613" s="25" t="s">
        <v>24</v>
      </c>
      <c r="P613" s="25" t="s">
        <v>24754</v>
      </c>
    </row>
    <row r="614" spans="1:16" x14ac:dyDescent="0.2">
      <c r="A614" s="21" t="s">
        <v>2415</v>
      </c>
      <c r="B614" s="22" t="s">
        <v>2416</v>
      </c>
      <c r="C614" s="22" t="s">
        <v>2417</v>
      </c>
      <c r="D614" s="22" t="s">
        <v>20</v>
      </c>
      <c r="E614" s="46" t="s">
        <v>25179</v>
      </c>
      <c r="F614" s="23">
        <v>804</v>
      </c>
      <c r="G614" s="22" t="s">
        <v>2399</v>
      </c>
      <c r="H614" s="17" t="s">
        <v>67</v>
      </c>
      <c r="I614" s="47">
        <v>1</v>
      </c>
      <c r="J614" s="17" t="s">
        <v>22</v>
      </c>
      <c r="K614" s="34">
        <v>500.05</v>
      </c>
      <c r="L614" s="86">
        <v>600.05999999999995</v>
      </c>
      <c r="M614" s="34">
        <v>500.05</v>
      </c>
      <c r="N614" s="43"/>
      <c r="O614" s="25" t="s">
        <v>24</v>
      </c>
      <c r="P614" s="25" t="s">
        <v>24754</v>
      </c>
    </row>
    <row r="615" spans="1:16" x14ac:dyDescent="0.2">
      <c r="A615" s="21" t="s">
        <v>2419</v>
      </c>
      <c r="B615" s="22" t="s">
        <v>2420</v>
      </c>
      <c r="C615" s="22" t="s">
        <v>2421</v>
      </c>
      <c r="D615" s="22" t="s">
        <v>20</v>
      </c>
      <c r="E615" s="46" t="s">
        <v>25179</v>
      </c>
      <c r="F615" s="23">
        <v>804</v>
      </c>
      <c r="G615" s="22" t="s">
        <v>2399</v>
      </c>
      <c r="H615" s="17" t="s">
        <v>67</v>
      </c>
      <c r="I615" s="47">
        <v>1</v>
      </c>
      <c r="J615" s="17" t="s">
        <v>22</v>
      </c>
      <c r="K615" s="34">
        <v>500.05</v>
      </c>
      <c r="L615" s="86">
        <v>600.05999999999995</v>
      </c>
      <c r="M615" s="34">
        <v>500.05</v>
      </c>
      <c r="N615" s="43"/>
      <c r="O615" s="25" t="s">
        <v>24</v>
      </c>
      <c r="P615" s="25" t="s">
        <v>24754</v>
      </c>
    </row>
    <row r="616" spans="1:16" x14ac:dyDescent="0.2">
      <c r="A616" s="21" t="s">
        <v>2423</v>
      </c>
      <c r="B616" s="22" t="s">
        <v>2424</v>
      </c>
      <c r="C616" s="22" t="s">
        <v>2425</v>
      </c>
      <c r="D616" s="22" t="s">
        <v>20</v>
      </c>
      <c r="E616" s="46" t="s">
        <v>25179</v>
      </c>
      <c r="F616" s="23">
        <v>804</v>
      </c>
      <c r="G616" s="22" t="s">
        <v>2399</v>
      </c>
      <c r="H616" s="17" t="s">
        <v>67</v>
      </c>
      <c r="I616" s="47">
        <v>1</v>
      </c>
      <c r="J616" s="17" t="s">
        <v>22</v>
      </c>
      <c r="K616" s="34">
        <v>500.05</v>
      </c>
      <c r="L616" s="86">
        <v>600.05999999999995</v>
      </c>
      <c r="M616" s="34">
        <v>500.05</v>
      </c>
      <c r="N616" s="43"/>
      <c r="O616" s="25" t="s">
        <v>24</v>
      </c>
      <c r="P616" s="25" t="s">
        <v>24754</v>
      </c>
    </row>
    <row r="617" spans="1:16" x14ac:dyDescent="0.2">
      <c r="A617" s="21" t="s">
        <v>2427</v>
      </c>
      <c r="B617" s="22" t="s">
        <v>2428</v>
      </c>
      <c r="C617" s="22" t="s">
        <v>2429</v>
      </c>
      <c r="D617" s="22" t="s">
        <v>20</v>
      </c>
      <c r="E617" s="46" t="s">
        <v>25179</v>
      </c>
      <c r="F617" s="23">
        <v>804</v>
      </c>
      <c r="G617" s="22" t="s">
        <v>2399</v>
      </c>
      <c r="H617" s="17" t="s">
        <v>67</v>
      </c>
      <c r="I617" s="47">
        <v>1</v>
      </c>
      <c r="J617" s="17" t="s">
        <v>22</v>
      </c>
      <c r="K617" s="34">
        <v>500.05</v>
      </c>
      <c r="L617" s="86">
        <v>600.05999999999995</v>
      </c>
      <c r="M617" s="34">
        <v>500.05</v>
      </c>
      <c r="N617" s="43"/>
      <c r="O617" s="25" t="s">
        <v>24</v>
      </c>
      <c r="P617" s="25" t="s">
        <v>24754</v>
      </c>
    </row>
    <row r="618" spans="1:16" x14ac:dyDescent="0.2">
      <c r="A618" s="21" t="s">
        <v>2431</v>
      </c>
      <c r="B618" s="22" t="s">
        <v>2432</v>
      </c>
      <c r="C618" s="22" t="s">
        <v>2433</v>
      </c>
      <c r="D618" s="22" t="s">
        <v>20</v>
      </c>
      <c r="E618" s="46" t="s">
        <v>25179</v>
      </c>
      <c r="F618" s="23">
        <v>804</v>
      </c>
      <c r="G618" s="22" t="s">
        <v>2399</v>
      </c>
      <c r="H618" s="17" t="s">
        <v>67</v>
      </c>
      <c r="I618" s="47">
        <v>1</v>
      </c>
      <c r="J618" s="17" t="s">
        <v>22</v>
      </c>
      <c r="K618" s="34">
        <v>500.05</v>
      </c>
      <c r="L618" s="86">
        <v>600.05999999999995</v>
      </c>
      <c r="M618" s="34">
        <v>500.05</v>
      </c>
      <c r="N618" s="43"/>
      <c r="O618" s="25" t="s">
        <v>24</v>
      </c>
      <c r="P618" s="25" t="s">
        <v>24754</v>
      </c>
    </row>
    <row r="619" spans="1:16" x14ac:dyDescent="0.2">
      <c r="A619" s="21" t="s">
        <v>2435</v>
      </c>
      <c r="B619" s="22" t="s">
        <v>2436</v>
      </c>
      <c r="C619" s="22" t="s">
        <v>2437</v>
      </c>
      <c r="D619" s="22" t="s">
        <v>20</v>
      </c>
      <c r="E619" s="46" t="s">
        <v>25179</v>
      </c>
      <c r="F619" s="23">
        <v>804</v>
      </c>
      <c r="G619" s="22" t="s">
        <v>2399</v>
      </c>
      <c r="H619" s="17" t="s">
        <v>67</v>
      </c>
      <c r="I619" s="47">
        <v>1</v>
      </c>
      <c r="J619" s="17" t="s">
        <v>22</v>
      </c>
      <c r="K619" s="34">
        <v>510.74</v>
      </c>
      <c r="L619" s="86">
        <v>612.89</v>
      </c>
      <c r="M619" s="34">
        <v>510.74</v>
      </c>
      <c r="N619" s="43"/>
      <c r="O619" s="25" t="s">
        <v>24</v>
      </c>
      <c r="P619" s="25" t="s">
        <v>24754</v>
      </c>
    </row>
    <row r="620" spans="1:16" x14ac:dyDescent="0.2">
      <c r="A620" s="21" t="s">
        <v>2438</v>
      </c>
      <c r="B620" s="22" t="s">
        <v>2439</v>
      </c>
      <c r="C620" s="22" t="s">
        <v>2440</v>
      </c>
      <c r="D620" s="22" t="s">
        <v>20</v>
      </c>
      <c r="E620" s="46" t="s">
        <v>25179</v>
      </c>
      <c r="F620" s="23">
        <v>804</v>
      </c>
      <c r="G620" s="22" t="s">
        <v>2399</v>
      </c>
      <c r="H620" s="17" t="s">
        <v>67</v>
      </c>
      <c r="I620" s="47">
        <v>1</v>
      </c>
      <c r="J620" s="17" t="s">
        <v>22</v>
      </c>
      <c r="K620" s="34">
        <v>455.53</v>
      </c>
      <c r="L620" s="86">
        <v>546.64</v>
      </c>
      <c r="M620" s="34">
        <v>455.53</v>
      </c>
      <c r="N620" s="43"/>
      <c r="O620" s="25" t="s">
        <v>24</v>
      </c>
      <c r="P620" s="25" t="s">
        <v>24754</v>
      </c>
    </row>
    <row r="621" spans="1:16" x14ac:dyDescent="0.2">
      <c r="A621" s="21" t="s">
        <v>2441</v>
      </c>
      <c r="B621" s="22" t="s">
        <v>2442</v>
      </c>
      <c r="C621" s="22" t="s">
        <v>2443</v>
      </c>
      <c r="D621" s="22" t="s">
        <v>20</v>
      </c>
      <c r="E621" s="46" t="s">
        <v>25179</v>
      </c>
      <c r="F621" s="23">
        <v>804</v>
      </c>
      <c r="G621" s="22" t="s">
        <v>2399</v>
      </c>
      <c r="H621" s="17" t="s">
        <v>67</v>
      </c>
      <c r="I621" s="47">
        <v>1</v>
      </c>
      <c r="J621" s="17" t="s">
        <v>22</v>
      </c>
      <c r="K621" s="34">
        <v>471.09</v>
      </c>
      <c r="L621" s="86">
        <v>565.30999999999995</v>
      </c>
      <c r="M621" s="34">
        <v>471.09</v>
      </c>
      <c r="N621" s="43"/>
      <c r="O621" s="25" t="s">
        <v>24</v>
      </c>
      <c r="P621" s="25" t="s">
        <v>24754</v>
      </c>
    </row>
    <row r="622" spans="1:16" x14ac:dyDescent="0.2">
      <c r="A622" s="21" t="s">
        <v>2444</v>
      </c>
      <c r="B622" s="22" t="s">
        <v>2445</v>
      </c>
      <c r="C622" s="22" t="s">
        <v>2446</v>
      </c>
      <c r="D622" s="22" t="s">
        <v>20</v>
      </c>
      <c r="E622" s="46" t="s">
        <v>25179</v>
      </c>
      <c r="F622" s="23">
        <v>804</v>
      </c>
      <c r="G622" s="22" t="s">
        <v>2399</v>
      </c>
      <c r="H622" s="17" t="s">
        <v>67</v>
      </c>
      <c r="I622" s="47">
        <v>1</v>
      </c>
      <c r="J622" s="17" t="s">
        <v>22</v>
      </c>
      <c r="K622" s="34">
        <v>455.53</v>
      </c>
      <c r="L622" s="86">
        <v>546.64</v>
      </c>
      <c r="M622" s="34">
        <v>455.53</v>
      </c>
      <c r="N622" s="43"/>
      <c r="O622" s="25" t="s">
        <v>24</v>
      </c>
      <c r="P622" s="25" t="s">
        <v>24754</v>
      </c>
    </row>
    <row r="623" spans="1:16" x14ac:dyDescent="0.2">
      <c r="A623" s="21" t="s">
        <v>2447</v>
      </c>
      <c r="B623" s="22" t="s">
        <v>2448</v>
      </c>
      <c r="C623" s="22" t="s">
        <v>2449</v>
      </c>
      <c r="D623" s="22" t="s">
        <v>20</v>
      </c>
      <c r="E623" s="46" t="s">
        <v>25179</v>
      </c>
      <c r="F623" s="23">
        <v>804</v>
      </c>
      <c r="G623" s="22" t="s">
        <v>2399</v>
      </c>
      <c r="H623" s="17" t="s">
        <v>67</v>
      </c>
      <c r="I623" s="47">
        <v>1</v>
      </c>
      <c r="J623" s="17" t="s">
        <v>22</v>
      </c>
      <c r="K623" s="34">
        <v>471.09</v>
      </c>
      <c r="L623" s="86">
        <v>565.30999999999995</v>
      </c>
      <c r="M623" s="34">
        <v>471.09</v>
      </c>
      <c r="N623" s="43"/>
      <c r="O623" s="25" t="s">
        <v>24</v>
      </c>
      <c r="P623" s="25" t="s">
        <v>24754</v>
      </c>
    </row>
    <row r="624" spans="1:16" x14ac:dyDescent="0.2">
      <c r="A624" s="21" t="s">
        <v>2450</v>
      </c>
      <c r="B624" s="22" t="s">
        <v>2451</v>
      </c>
      <c r="C624" s="22" t="s">
        <v>2452</v>
      </c>
      <c r="D624" s="22" t="s">
        <v>20</v>
      </c>
      <c r="E624" s="46" t="s">
        <v>25179</v>
      </c>
      <c r="F624" s="23">
        <v>804</v>
      </c>
      <c r="G624" s="22" t="s">
        <v>2399</v>
      </c>
      <c r="H624" s="17" t="s">
        <v>67</v>
      </c>
      <c r="I624" s="47">
        <v>1</v>
      </c>
      <c r="J624" s="17" t="s">
        <v>22</v>
      </c>
      <c r="K624" s="34">
        <v>390.2</v>
      </c>
      <c r="L624" s="86">
        <v>468.24</v>
      </c>
      <c r="M624" s="34">
        <v>390.2</v>
      </c>
      <c r="N624" s="43"/>
      <c r="O624" s="25" t="s">
        <v>24</v>
      </c>
      <c r="P624" s="25" t="s">
        <v>24754</v>
      </c>
    </row>
    <row r="625" spans="1:16" x14ac:dyDescent="0.2">
      <c r="A625" s="21" t="s">
        <v>24567</v>
      </c>
      <c r="B625" s="22" t="s">
        <v>24646</v>
      </c>
      <c r="C625" s="22" t="s">
        <v>24647</v>
      </c>
      <c r="D625" s="22" t="s">
        <v>20</v>
      </c>
      <c r="E625" s="46" t="s">
        <v>25179</v>
      </c>
      <c r="F625" s="23">
        <v>804</v>
      </c>
      <c r="G625" s="22" t="s">
        <v>2399</v>
      </c>
      <c r="H625" s="17" t="s">
        <v>67</v>
      </c>
      <c r="I625" s="47">
        <v>1</v>
      </c>
      <c r="J625" s="17" t="s">
        <v>22</v>
      </c>
      <c r="K625" s="34">
        <v>550.71</v>
      </c>
      <c r="L625" s="86">
        <v>660.85</v>
      </c>
      <c r="M625" s="34">
        <v>550.71</v>
      </c>
      <c r="N625" s="43"/>
      <c r="O625" s="25" t="s">
        <v>24</v>
      </c>
      <c r="P625" s="25" t="s">
        <v>24754</v>
      </c>
    </row>
    <row r="626" spans="1:16" x14ac:dyDescent="0.2">
      <c r="A626" s="21" t="s">
        <v>2453</v>
      </c>
      <c r="B626" s="22" t="s">
        <v>2454</v>
      </c>
      <c r="C626" s="22" t="s">
        <v>2455</v>
      </c>
      <c r="D626" s="22" t="s">
        <v>20</v>
      </c>
      <c r="E626" s="46" t="s">
        <v>25179</v>
      </c>
      <c r="F626" s="23">
        <v>804</v>
      </c>
      <c r="G626" s="22" t="s">
        <v>2399</v>
      </c>
      <c r="H626" s="17" t="s">
        <v>67</v>
      </c>
      <c r="I626" s="47">
        <v>1</v>
      </c>
      <c r="J626" s="17" t="s">
        <v>22</v>
      </c>
      <c r="K626" s="34">
        <v>1398.11</v>
      </c>
      <c r="L626" s="86">
        <v>1677.73</v>
      </c>
      <c r="M626" s="34">
        <v>1398.11</v>
      </c>
      <c r="N626" s="43"/>
      <c r="O626" s="25" t="s">
        <v>24</v>
      </c>
      <c r="P626" s="25" t="s">
        <v>24754</v>
      </c>
    </row>
    <row r="627" spans="1:16" x14ac:dyDescent="0.2">
      <c r="A627" s="21" t="s">
        <v>2457</v>
      </c>
      <c r="B627" s="22" t="s">
        <v>2458</v>
      </c>
      <c r="C627" s="22" t="s">
        <v>2459</v>
      </c>
      <c r="D627" s="22" t="s">
        <v>20</v>
      </c>
      <c r="E627" s="46" t="s">
        <v>25179</v>
      </c>
      <c r="F627" s="23">
        <v>804</v>
      </c>
      <c r="G627" s="22" t="s">
        <v>2399</v>
      </c>
      <c r="H627" s="17" t="s">
        <v>67</v>
      </c>
      <c r="I627" s="47">
        <v>1</v>
      </c>
      <c r="J627" s="17" t="s">
        <v>22</v>
      </c>
      <c r="K627" s="34">
        <v>854.5</v>
      </c>
      <c r="L627" s="86">
        <v>1025.4000000000001</v>
      </c>
      <c r="M627" s="34">
        <v>854.5</v>
      </c>
      <c r="N627" s="43"/>
      <c r="O627" s="25" t="s">
        <v>24</v>
      </c>
      <c r="P627" s="25" t="s">
        <v>24754</v>
      </c>
    </row>
    <row r="628" spans="1:16" x14ac:dyDescent="0.2">
      <c r="A628" s="21" t="s">
        <v>2460</v>
      </c>
      <c r="B628" s="22" t="s">
        <v>2461</v>
      </c>
      <c r="C628" s="22" t="s">
        <v>2462</v>
      </c>
      <c r="D628" s="22" t="s">
        <v>20</v>
      </c>
      <c r="E628" s="46" t="s">
        <v>25179</v>
      </c>
      <c r="F628" s="23">
        <v>804</v>
      </c>
      <c r="G628" s="22" t="s">
        <v>2399</v>
      </c>
      <c r="H628" s="17" t="s">
        <v>67</v>
      </c>
      <c r="I628" s="47">
        <v>10</v>
      </c>
      <c r="J628" s="17" t="s">
        <v>22</v>
      </c>
      <c r="K628" s="34">
        <v>103.5</v>
      </c>
      <c r="L628" s="86">
        <v>124.2</v>
      </c>
      <c r="M628" s="34">
        <v>103.5</v>
      </c>
      <c r="N628" s="43"/>
      <c r="O628" s="25" t="s">
        <v>24</v>
      </c>
      <c r="P628" s="25" t="s">
        <v>24754</v>
      </c>
    </row>
    <row r="629" spans="1:16" x14ac:dyDescent="0.2">
      <c r="A629" s="21" t="s">
        <v>2463</v>
      </c>
      <c r="B629" s="22" t="s">
        <v>2464</v>
      </c>
      <c r="C629" s="22" t="s">
        <v>2465</v>
      </c>
      <c r="D629" s="22" t="s">
        <v>20</v>
      </c>
      <c r="E629" s="46" t="s">
        <v>25179</v>
      </c>
      <c r="F629" s="23">
        <v>804</v>
      </c>
      <c r="G629" s="22" t="s">
        <v>2399</v>
      </c>
      <c r="H629" s="17" t="s">
        <v>67</v>
      </c>
      <c r="I629" s="47">
        <v>1</v>
      </c>
      <c r="J629" s="17" t="s">
        <v>22</v>
      </c>
      <c r="K629" s="34">
        <v>226.03</v>
      </c>
      <c r="L629" s="86">
        <v>271.24</v>
      </c>
      <c r="M629" s="34">
        <v>226.03</v>
      </c>
      <c r="N629" s="43"/>
      <c r="O629" s="25" t="s">
        <v>24</v>
      </c>
      <c r="P629" s="25" t="s">
        <v>24754</v>
      </c>
    </row>
    <row r="630" spans="1:16" x14ac:dyDescent="0.2">
      <c r="A630" s="21" t="s">
        <v>2467</v>
      </c>
      <c r="B630" s="22" t="s">
        <v>2468</v>
      </c>
      <c r="C630" s="22" t="s">
        <v>2469</v>
      </c>
      <c r="D630" s="22" t="s">
        <v>20</v>
      </c>
      <c r="E630" s="46" t="s">
        <v>25179</v>
      </c>
      <c r="F630" s="23">
        <v>804</v>
      </c>
      <c r="G630" s="22" t="s">
        <v>2399</v>
      </c>
      <c r="H630" s="17" t="s">
        <v>67</v>
      </c>
      <c r="I630" s="47">
        <v>10</v>
      </c>
      <c r="J630" s="17" t="s">
        <v>22</v>
      </c>
      <c r="K630" s="34">
        <v>374.3</v>
      </c>
      <c r="L630" s="86">
        <v>449.16</v>
      </c>
      <c r="M630" s="34">
        <v>374.3</v>
      </c>
      <c r="N630" s="43"/>
      <c r="O630" s="25" t="s">
        <v>24</v>
      </c>
      <c r="P630" s="25" t="s">
        <v>24754</v>
      </c>
    </row>
    <row r="631" spans="1:16" x14ac:dyDescent="0.2">
      <c r="A631" s="21" t="s">
        <v>2470</v>
      </c>
      <c r="B631" s="22" t="s">
        <v>2471</v>
      </c>
      <c r="C631" s="22" t="s">
        <v>2472</v>
      </c>
      <c r="D631" s="22" t="s">
        <v>20</v>
      </c>
      <c r="E631" s="46" t="s">
        <v>25179</v>
      </c>
      <c r="F631" s="23">
        <v>804</v>
      </c>
      <c r="G631" s="22" t="s">
        <v>2399</v>
      </c>
      <c r="H631" s="17" t="s">
        <v>67</v>
      </c>
      <c r="I631" s="47">
        <v>1</v>
      </c>
      <c r="J631" s="17" t="s">
        <v>22</v>
      </c>
      <c r="K631" s="34">
        <v>389.77</v>
      </c>
      <c r="L631" s="86">
        <v>467.72</v>
      </c>
      <c r="M631" s="34">
        <v>389.77</v>
      </c>
      <c r="N631" s="43"/>
      <c r="O631" s="25" t="s">
        <v>24</v>
      </c>
      <c r="P631" s="25" t="s">
        <v>24754</v>
      </c>
    </row>
    <row r="632" spans="1:16" x14ac:dyDescent="0.2">
      <c r="A632" s="21" t="s">
        <v>2474</v>
      </c>
      <c r="B632" s="22" t="s">
        <v>2475</v>
      </c>
      <c r="C632" s="22" t="s">
        <v>2476</v>
      </c>
      <c r="D632" s="22" t="s">
        <v>20</v>
      </c>
      <c r="E632" s="46" t="s">
        <v>25179</v>
      </c>
      <c r="F632" s="23">
        <v>804</v>
      </c>
      <c r="G632" s="22" t="s">
        <v>2399</v>
      </c>
      <c r="H632" s="17" t="s">
        <v>67</v>
      </c>
      <c r="I632" s="47">
        <v>1</v>
      </c>
      <c r="J632" s="17" t="s">
        <v>22</v>
      </c>
      <c r="K632" s="34">
        <v>715.21</v>
      </c>
      <c r="L632" s="86">
        <v>858.25</v>
      </c>
      <c r="M632" s="34">
        <v>715.21</v>
      </c>
      <c r="N632" s="43"/>
      <c r="O632" s="25" t="s">
        <v>24</v>
      </c>
      <c r="P632" s="25" t="s">
        <v>24754</v>
      </c>
    </row>
    <row r="633" spans="1:16" x14ac:dyDescent="0.2">
      <c r="A633" s="21" t="s">
        <v>2477</v>
      </c>
      <c r="B633" s="22" t="s">
        <v>2478</v>
      </c>
      <c r="C633" s="22" t="s">
        <v>2479</v>
      </c>
      <c r="D633" s="22" t="s">
        <v>20</v>
      </c>
      <c r="E633" s="46" t="s">
        <v>25179</v>
      </c>
      <c r="F633" s="23">
        <v>804</v>
      </c>
      <c r="G633" s="22" t="s">
        <v>2399</v>
      </c>
      <c r="H633" s="17" t="s">
        <v>67</v>
      </c>
      <c r="I633" s="47">
        <v>1</v>
      </c>
      <c r="J633" s="17" t="s">
        <v>22</v>
      </c>
      <c r="K633" s="34">
        <v>715.21</v>
      </c>
      <c r="L633" s="86">
        <v>858.25</v>
      </c>
      <c r="M633" s="34">
        <v>715.21</v>
      </c>
      <c r="N633" s="43"/>
      <c r="O633" s="25" t="s">
        <v>24</v>
      </c>
      <c r="P633" s="25" t="s">
        <v>24754</v>
      </c>
    </row>
    <row r="634" spans="1:16" x14ac:dyDescent="0.2">
      <c r="A634" s="21" t="s">
        <v>2480</v>
      </c>
      <c r="B634" s="22" t="s">
        <v>2481</v>
      </c>
      <c r="C634" s="22" t="s">
        <v>2482</v>
      </c>
      <c r="D634" s="22" t="s">
        <v>20</v>
      </c>
      <c r="E634" s="46" t="s">
        <v>25179</v>
      </c>
      <c r="F634" s="23">
        <v>804</v>
      </c>
      <c r="G634" s="22" t="s">
        <v>2399</v>
      </c>
      <c r="H634" s="17" t="s">
        <v>67</v>
      </c>
      <c r="I634" s="47">
        <v>1</v>
      </c>
      <c r="J634" s="17" t="s">
        <v>22</v>
      </c>
      <c r="K634" s="34">
        <v>715.21</v>
      </c>
      <c r="L634" s="86">
        <v>858.25</v>
      </c>
      <c r="M634" s="34">
        <v>715.21</v>
      </c>
      <c r="N634" s="43"/>
      <c r="O634" s="25" t="s">
        <v>24</v>
      </c>
      <c r="P634" s="25" t="s">
        <v>24754</v>
      </c>
    </row>
    <row r="635" spans="1:16" x14ac:dyDescent="0.2">
      <c r="A635" s="21" t="s">
        <v>2484</v>
      </c>
      <c r="B635" s="22" t="s">
        <v>2485</v>
      </c>
      <c r="C635" s="22" t="s">
        <v>2486</v>
      </c>
      <c r="D635" s="22" t="s">
        <v>20</v>
      </c>
      <c r="E635" s="46" t="s">
        <v>25179</v>
      </c>
      <c r="F635" s="23">
        <v>804</v>
      </c>
      <c r="G635" s="22" t="s">
        <v>2399</v>
      </c>
      <c r="H635" s="17" t="s">
        <v>67</v>
      </c>
      <c r="I635" s="47">
        <v>1</v>
      </c>
      <c r="J635" s="17" t="s">
        <v>22</v>
      </c>
      <c r="K635" s="34">
        <v>715.21</v>
      </c>
      <c r="L635" s="86">
        <v>858.25</v>
      </c>
      <c r="M635" s="34">
        <v>715.21</v>
      </c>
      <c r="N635" s="43"/>
      <c r="O635" s="25" t="s">
        <v>24</v>
      </c>
      <c r="P635" s="25" t="s">
        <v>24754</v>
      </c>
    </row>
    <row r="636" spans="1:16" x14ac:dyDescent="0.2">
      <c r="A636" s="21" t="s">
        <v>2488</v>
      </c>
      <c r="B636" s="22" t="s">
        <v>2489</v>
      </c>
      <c r="C636" s="22" t="s">
        <v>2490</v>
      </c>
      <c r="D636" s="22" t="s">
        <v>20</v>
      </c>
      <c r="E636" s="46" t="s">
        <v>25179</v>
      </c>
      <c r="F636" s="23">
        <v>804</v>
      </c>
      <c r="G636" s="22" t="s">
        <v>2399</v>
      </c>
      <c r="H636" s="17" t="s">
        <v>67</v>
      </c>
      <c r="I636" s="47">
        <v>1</v>
      </c>
      <c r="J636" s="17" t="s">
        <v>22</v>
      </c>
      <c r="K636" s="34">
        <v>708.5</v>
      </c>
      <c r="L636" s="86">
        <v>850.2</v>
      </c>
      <c r="M636" s="34">
        <v>708.5</v>
      </c>
      <c r="N636" s="43"/>
      <c r="O636" s="25" t="s">
        <v>24</v>
      </c>
      <c r="P636" s="25" t="s">
        <v>24754</v>
      </c>
    </row>
    <row r="637" spans="1:16" x14ac:dyDescent="0.2">
      <c r="A637" s="21" t="s">
        <v>2491</v>
      </c>
      <c r="B637" s="22" t="s">
        <v>2492</v>
      </c>
      <c r="C637" s="22" t="s">
        <v>2493</v>
      </c>
      <c r="D637" s="22" t="s">
        <v>20</v>
      </c>
      <c r="E637" s="46" t="s">
        <v>25179</v>
      </c>
      <c r="F637" s="23">
        <v>804</v>
      </c>
      <c r="G637" s="22" t="s">
        <v>2399</v>
      </c>
      <c r="H637" s="17" t="s">
        <v>67</v>
      </c>
      <c r="I637" s="47">
        <v>1</v>
      </c>
      <c r="J637" s="17" t="s">
        <v>22</v>
      </c>
      <c r="K637" s="34">
        <v>708.5</v>
      </c>
      <c r="L637" s="86">
        <v>850.2</v>
      </c>
      <c r="M637" s="34">
        <v>708.5</v>
      </c>
      <c r="N637" s="43"/>
      <c r="O637" s="25" t="s">
        <v>24</v>
      </c>
      <c r="P637" s="25" t="s">
        <v>24754</v>
      </c>
    </row>
    <row r="638" spans="1:16" x14ac:dyDescent="0.2">
      <c r="A638" s="21" t="s">
        <v>2494</v>
      </c>
      <c r="B638" s="22" t="s">
        <v>2495</v>
      </c>
      <c r="C638" s="22" t="s">
        <v>2496</v>
      </c>
      <c r="D638" s="22" t="s">
        <v>20</v>
      </c>
      <c r="E638" s="46" t="s">
        <v>25179</v>
      </c>
      <c r="F638" s="23">
        <v>804</v>
      </c>
      <c r="G638" s="22" t="s">
        <v>2399</v>
      </c>
      <c r="H638" s="17" t="s">
        <v>67</v>
      </c>
      <c r="I638" s="47">
        <v>1</v>
      </c>
      <c r="J638" s="17" t="s">
        <v>22</v>
      </c>
      <c r="K638" s="34">
        <v>708.5</v>
      </c>
      <c r="L638" s="86">
        <v>850.2</v>
      </c>
      <c r="M638" s="34">
        <v>708.5</v>
      </c>
      <c r="N638" s="43"/>
      <c r="O638" s="25" t="s">
        <v>24</v>
      </c>
      <c r="P638" s="25" t="s">
        <v>24754</v>
      </c>
    </row>
    <row r="639" spans="1:16" x14ac:dyDescent="0.2">
      <c r="A639" s="21" t="s">
        <v>2498</v>
      </c>
      <c r="B639" s="22" t="s">
        <v>2499</v>
      </c>
      <c r="C639" s="22" t="s">
        <v>2500</v>
      </c>
      <c r="D639" s="22" t="s">
        <v>20</v>
      </c>
      <c r="E639" s="46" t="s">
        <v>25179</v>
      </c>
      <c r="F639" s="23">
        <v>804</v>
      </c>
      <c r="G639" s="22" t="s">
        <v>2399</v>
      </c>
      <c r="H639" s="17" t="s">
        <v>67</v>
      </c>
      <c r="I639" s="47">
        <v>1</v>
      </c>
      <c r="J639" s="17" t="s">
        <v>22</v>
      </c>
      <c r="K639" s="34">
        <v>725.78</v>
      </c>
      <c r="L639" s="86">
        <v>870.94</v>
      </c>
      <c r="M639" s="34">
        <v>725.78</v>
      </c>
      <c r="N639" s="43"/>
      <c r="O639" s="25" t="s">
        <v>24</v>
      </c>
      <c r="P639" s="25" t="s">
        <v>24754</v>
      </c>
    </row>
    <row r="640" spans="1:16" x14ac:dyDescent="0.2">
      <c r="A640" s="21" t="s">
        <v>2502</v>
      </c>
      <c r="B640" s="22" t="s">
        <v>2503</v>
      </c>
      <c r="C640" s="22" t="s">
        <v>2504</v>
      </c>
      <c r="D640" s="22" t="s">
        <v>20</v>
      </c>
      <c r="E640" s="46" t="s">
        <v>25179</v>
      </c>
      <c r="F640" s="23">
        <v>804</v>
      </c>
      <c r="G640" s="22" t="s">
        <v>2399</v>
      </c>
      <c r="H640" s="17" t="s">
        <v>67</v>
      </c>
      <c r="I640" s="47">
        <v>1</v>
      </c>
      <c r="J640" s="17" t="s">
        <v>22</v>
      </c>
      <c r="K640" s="34">
        <v>744.09</v>
      </c>
      <c r="L640" s="86">
        <v>892.91</v>
      </c>
      <c r="M640" s="34">
        <v>744.09</v>
      </c>
      <c r="N640" s="43"/>
      <c r="O640" s="25" t="s">
        <v>24</v>
      </c>
      <c r="P640" s="25" t="s">
        <v>24754</v>
      </c>
    </row>
    <row r="641" spans="1:16" x14ac:dyDescent="0.2">
      <c r="A641" s="21" t="s">
        <v>2505</v>
      </c>
      <c r="B641" s="22" t="s">
        <v>2506</v>
      </c>
      <c r="C641" s="22" t="s">
        <v>2507</v>
      </c>
      <c r="D641" s="22" t="s">
        <v>20</v>
      </c>
      <c r="E641" s="46" t="s">
        <v>25179</v>
      </c>
      <c r="F641" s="23">
        <v>804</v>
      </c>
      <c r="G641" s="22" t="s">
        <v>2399</v>
      </c>
      <c r="H641" s="17" t="s">
        <v>67</v>
      </c>
      <c r="I641" s="47">
        <v>1</v>
      </c>
      <c r="J641" s="17" t="s">
        <v>22</v>
      </c>
      <c r="K641" s="34">
        <v>744.09</v>
      </c>
      <c r="L641" s="86">
        <v>892.91</v>
      </c>
      <c r="M641" s="34">
        <v>744.09</v>
      </c>
      <c r="N641" s="43"/>
      <c r="O641" s="25" t="s">
        <v>24</v>
      </c>
      <c r="P641" s="25" t="s">
        <v>24754</v>
      </c>
    </row>
    <row r="642" spans="1:16" x14ac:dyDescent="0.2">
      <c r="A642" s="21" t="s">
        <v>2508</v>
      </c>
      <c r="B642" s="22" t="s">
        <v>2509</v>
      </c>
      <c r="C642" s="22" t="s">
        <v>2510</v>
      </c>
      <c r="D642" s="22" t="s">
        <v>20</v>
      </c>
      <c r="E642" s="46" t="s">
        <v>25179</v>
      </c>
      <c r="F642" s="23">
        <v>804</v>
      </c>
      <c r="G642" s="22" t="s">
        <v>2399</v>
      </c>
      <c r="H642" s="17" t="s">
        <v>67</v>
      </c>
      <c r="I642" s="47">
        <v>1</v>
      </c>
      <c r="J642" s="17" t="s">
        <v>22</v>
      </c>
      <c r="K642" s="34">
        <v>715.41</v>
      </c>
      <c r="L642" s="86">
        <v>858.49</v>
      </c>
      <c r="M642" s="34">
        <v>715.41</v>
      </c>
      <c r="N642" s="43"/>
      <c r="O642" s="25" t="s">
        <v>24</v>
      </c>
      <c r="P642" s="25" t="s">
        <v>24754</v>
      </c>
    </row>
    <row r="643" spans="1:16" x14ac:dyDescent="0.2">
      <c r="A643" s="21" t="s">
        <v>2511</v>
      </c>
      <c r="B643" s="22" t="s">
        <v>2512</v>
      </c>
      <c r="C643" s="22" t="s">
        <v>2513</v>
      </c>
      <c r="D643" s="22" t="s">
        <v>20</v>
      </c>
      <c r="E643" s="46" t="s">
        <v>25179</v>
      </c>
      <c r="F643" s="23">
        <v>804</v>
      </c>
      <c r="G643" s="22" t="s">
        <v>2399</v>
      </c>
      <c r="H643" s="17" t="s">
        <v>67</v>
      </c>
      <c r="I643" s="47">
        <v>1</v>
      </c>
      <c r="J643" s="17" t="s">
        <v>22</v>
      </c>
      <c r="K643" s="34">
        <v>695.84</v>
      </c>
      <c r="L643" s="86">
        <v>835.01</v>
      </c>
      <c r="M643" s="34">
        <v>695.84</v>
      </c>
      <c r="N643" s="43"/>
      <c r="O643" s="25" t="s">
        <v>24</v>
      </c>
      <c r="P643" s="25" t="s">
        <v>24754</v>
      </c>
    </row>
    <row r="644" spans="1:16" x14ac:dyDescent="0.2">
      <c r="A644" s="21" t="s">
        <v>2514</v>
      </c>
      <c r="B644" s="22" t="s">
        <v>2515</v>
      </c>
      <c r="C644" s="22" t="s">
        <v>2516</v>
      </c>
      <c r="D644" s="22" t="s">
        <v>20</v>
      </c>
      <c r="E644" s="46" t="s">
        <v>25179</v>
      </c>
      <c r="F644" s="23">
        <v>804</v>
      </c>
      <c r="G644" s="22" t="s">
        <v>2399</v>
      </c>
      <c r="H644" s="17" t="s">
        <v>67</v>
      </c>
      <c r="I644" s="47">
        <v>1</v>
      </c>
      <c r="J644" s="17" t="s">
        <v>22</v>
      </c>
      <c r="K644" s="34">
        <v>626.24</v>
      </c>
      <c r="L644" s="86">
        <v>751.49</v>
      </c>
      <c r="M644" s="34">
        <v>626.24</v>
      </c>
      <c r="N644" s="43"/>
      <c r="O644" s="25" t="s">
        <v>24</v>
      </c>
      <c r="P644" s="25" t="s">
        <v>24754</v>
      </c>
    </row>
    <row r="645" spans="1:16" x14ac:dyDescent="0.2">
      <c r="A645" s="21" t="s">
        <v>2517</v>
      </c>
      <c r="B645" s="22" t="s">
        <v>2518</v>
      </c>
      <c r="C645" s="22" t="s">
        <v>2519</v>
      </c>
      <c r="D645" s="22" t="s">
        <v>20</v>
      </c>
      <c r="E645" s="46" t="s">
        <v>25179</v>
      </c>
      <c r="F645" s="23">
        <v>804</v>
      </c>
      <c r="G645" s="22" t="s">
        <v>2399</v>
      </c>
      <c r="H645" s="17" t="s">
        <v>67</v>
      </c>
      <c r="I645" s="47">
        <v>1</v>
      </c>
      <c r="J645" s="17" t="s">
        <v>22</v>
      </c>
      <c r="K645" s="34">
        <v>516.86</v>
      </c>
      <c r="L645" s="86">
        <v>620.23</v>
      </c>
      <c r="M645" s="34">
        <v>516.86</v>
      </c>
      <c r="N645" s="43"/>
      <c r="O645" s="25" t="s">
        <v>24</v>
      </c>
      <c r="P645" s="25" t="s">
        <v>24754</v>
      </c>
    </row>
    <row r="646" spans="1:16" x14ac:dyDescent="0.2">
      <c r="A646" s="21" t="s">
        <v>2521</v>
      </c>
      <c r="B646" s="22" t="s">
        <v>2522</v>
      </c>
      <c r="C646" s="22" t="s">
        <v>2523</v>
      </c>
      <c r="D646" s="22" t="s">
        <v>20</v>
      </c>
      <c r="E646" s="46" t="s">
        <v>25179</v>
      </c>
      <c r="F646" s="23">
        <v>804</v>
      </c>
      <c r="G646" s="22" t="s">
        <v>2399</v>
      </c>
      <c r="H646" s="17" t="s">
        <v>67</v>
      </c>
      <c r="I646" s="47">
        <v>1</v>
      </c>
      <c r="J646" s="17" t="s">
        <v>22</v>
      </c>
      <c r="K646" s="34">
        <v>444.48</v>
      </c>
      <c r="L646" s="86">
        <v>533.38</v>
      </c>
      <c r="M646" s="34">
        <v>444.48</v>
      </c>
      <c r="N646" s="43"/>
      <c r="O646" s="25" t="s">
        <v>24</v>
      </c>
      <c r="P646" s="25" t="s">
        <v>24754</v>
      </c>
    </row>
    <row r="647" spans="1:16" x14ac:dyDescent="0.2">
      <c r="A647" s="21" t="s">
        <v>2524</v>
      </c>
      <c r="B647" s="22" t="s">
        <v>2525</v>
      </c>
      <c r="C647" s="22" t="s">
        <v>2526</v>
      </c>
      <c r="D647" s="22" t="s">
        <v>20</v>
      </c>
      <c r="E647" s="46" t="s">
        <v>25179</v>
      </c>
      <c r="F647" s="23">
        <v>804</v>
      </c>
      <c r="G647" s="22" t="s">
        <v>2399</v>
      </c>
      <c r="H647" s="17" t="s">
        <v>67</v>
      </c>
      <c r="I647" s="47">
        <v>1</v>
      </c>
      <c r="J647" s="17" t="s">
        <v>22</v>
      </c>
      <c r="K647" s="34">
        <v>732.12</v>
      </c>
      <c r="L647" s="86">
        <v>878.54</v>
      </c>
      <c r="M647" s="34">
        <v>732.12</v>
      </c>
      <c r="N647" s="43"/>
      <c r="O647" s="25" t="s">
        <v>24</v>
      </c>
      <c r="P647" s="25" t="s">
        <v>24754</v>
      </c>
    </row>
    <row r="648" spans="1:16" x14ac:dyDescent="0.2">
      <c r="A648" s="21" t="s">
        <v>2528</v>
      </c>
      <c r="B648" s="22" t="s">
        <v>2529</v>
      </c>
      <c r="C648" s="22" t="s">
        <v>2530</v>
      </c>
      <c r="D648" s="22" t="s">
        <v>20</v>
      </c>
      <c r="E648" s="46" t="s">
        <v>25179</v>
      </c>
      <c r="F648" s="23">
        <v>804</v>
      </c>
      <c r="G648" s="22" t="s">
        <v>2399</v>
      </c>
      <c r="H648" s="17" t="s">
        <v>67</v>
      </c>
      <c r="I648" s="47">
        <v>1</v>
      </c>
      <c r="J648" s="17" t="s">
        <v>22</v>
      </c>
      <c r="K648" s="34">
        <v>346.8</v>
      </c>
      <c r="L648" s="86">
        <v>416.16</v>
      </c>
      <c r="M648" s="34">
        <v>346.8</v>
      </c>
      <c r="N648" s="43"/>
      <c r="O648" s="25" t="s">
        <v>24</v>
      </c>
      <c r="P648" s="25" t="s">
        <v>24754</v>
      </c>
    </row>
    <row r="649" spans="1:16" x14ac:dyDescent="0.2">
      <c r="A649" s="21" t="s">
        <v>2532</v>
      </c>
      <c r="B649" s="22" t="s">
        <v>2533</v>
      </c>
      <c r="C649" s="22" t="s">
        <v>2534</v>
      </c>
      <c r="D649" s="22" t="s">
        <v>20</v>
      </c>
      <c r="E649" s="46" t="s">
        <v>25179</v>
      </c>
      <c r="F649" s="23">
        <v>804</v>
      </c>
      <c r="G649" s="22" t="s">
        <v>2399</v>
      </c>
      <c r="H649" s="17" t="s">
        <v>67</v>
      </c>
      <c r="I649" s="47">
        <v>1</v>
      </c>
      <c r="J649" s="17" t="s">
        <v>22</v>
      </c>
      <c r="K649" s="34">
        <v>441.36</v>
      </c>
      <c r="L649" s="86">
        <v>529.63</v>
      </c>
      <c r="M649" s="34">
        <v>441.36</v>
      </c>
      <c r="N649" s="43"/>
      <c r="O649" s="25" t="s">
        <v>24</v>
      </c>
      <c r="P649" s="25" t="s">
        <v>24754</v>
      </c>
    </row>
    <row r="650" spans="1:16" x14ac:dyDescent="0.2">
      <c r="A650" s="21" t="s">
        <v>2539</v>
      </c>
      <c r="B650" s="22" t="s">
        <v>2540</v>
      </c>
      <c r="C650" s="22" t="s">
        <v>2541</v>
      </c>
      <c r="D650" s="22" t="s">
        <v>20</v>
      </c>
      <c r="E650" s="46" t="s">
        <v>25179</v>
      </c>
      <c r="F650" s="23">
        <v>804</v>
      </c>
      <c r="G650" s="22" t="s">
        <v>2399</v>
      </c>
      <c r="H650" s="17" t="s">
        <v>67</v>
      </c>
      <c r="I650" s="47">
        <v>1</v>
      </c>
      <c r="J650" s="17" t="s">
        <v>22</v>
      </c>
      <c r="K650" s="34">
        <v>430.33</v>
      </c>
      <c r="L650" s="86">
        <v>516.4</v>
      </c>
      <c r="M650" s="34">
        <v>430.33</v>
      </c>
      <c r="N650" s="43"/>
      <c r="O650" s="25" t="s">
        <v>24</v>
      </c>
      <c r="P650" s="25" t="s">
        <v>24754</v>
      </c>
    </row>
    <row r="651" spans="1:16" x14ac:dyDescent="0.2">
      <c r="A651" s="21" t="s">
        <v>2543</v>
      </c>
      <c r="B651" s="22" t="s">
        <v>2544</v>
      </c>
      <c r="C651" s="22" t="s">
        <v>2545</v>
      </c>
      <c r="D651" s="22" t="s">
        <v>20</v>
      </c>
      <c r="E651" s="46" t="s">
        <v>25179</v>
      </c>
      <c r="F651" s="23">
        <v>804</v>
      </c>
      <c r="G651" s="22" t="s">
        <v>2399</v>
      </c>
      <c r="H651" s="17" t="s">
        <v>67</v>
      </c>
      <c r="I651" s="47">
        <v>1</v>
      </c>
      <c r="J651" s="17" t="s">
        <v>22</v>
      </c>
      <c r="K651" s="34">
        <v>451.78</v>
      </c>
      <c r="L651" s="86">
        <v>542.14</v>
      </c>
      <c r="M651" s="34">
        <v>451.78</v>
      </c>
      <c r="N651" s="43"/>
      <c r="O651" s="25" t="s">
        <v>24</v>
      </c>
      <c r="P651" s="25" t="s">
        <v>24754</v>
      </c>
    </row>
    <row r="652" spans="1:16" x14ac:dyDescent="0.2">
      <c r="A652" s="21" t="s">
        <v>2547</v>
      </c>
      <c r="B652" s="22" t="s">
        <v>2548</v>
      </c>
      <c r="C652" s="22" t="s">
        <v>2549</v>
      </c>
      <c r="D652" s="22" t="s">
        <v>20</v>
      </c>
      <c r="E652" s="46" t="s">
        <v>25179</v>
      </c>
      <c r="F652" s="23">
        <v>804</v>
      </c>
      <c r="G652" s="22" t="s">
        <v>2399</v>
      </c>
      <c r="H652" s="17" t="s">
        <v>67</v>
      </c>
      <c r="I652" s="47">
        <v>1</v>
      </c>
      <c r="J652" s="17" t="s">
        <v>22</v>
      </c>
      <c r="K652" s="34">
        <v>466.51</v>
      </c>
      <c r="L652" s="86">
        <v>559.80999999999995</v>
      </c>
      <c r="M652" s="34">
        <v>466.51</v>
      </c>
      <c r="N652" s="43"/>
      <c r="O652" s="25" t="s">
        <v>24</v>
      </c>
      <c r="P652" s="25" t="s">
        <v>24754</v>
      </c>
    </row>
    <row r="653" spans="1:16" x14ac:dyDescent="0.2">
      <c r="A653" s="21" t="s">
        <v>2551</v>
      </c>
      <c r="B653" s="22" t="s">
        <v>2552</v>
      </c>
      <c r="C653" s="22" t="s">
        <v>2553</v>
      </c>
      <c r="D653" s="22" t="s">
        <v>20</v>
      </c>
      <c r="E653" s="46" t="s">
        <v>25179</v>
      </c>
      <c r="F653" s="23">
        <v>804</v>
      </c>
      <c r="G653" s="22" t="s">
        <v>2399</v>
      </c>
      <c r="H653" s="17" t="s">
        <v>67</v>
      </c>
      <c r="I653" s="47">
        <v>1</v>
      </c>
      <c r="J653" s="17" t="s">
        <v>22</v>
      </c>
      <c r="K653" s="34">
        <v>659.01</v>
      </c>
      <c r="L653" s="86">
        <v>790.81</v>
      </c>
      <c r="M653" s="34">
        <v>659.01</v>
      </c>
      <c r="N653" s="43"/>
      <c r="O653" s="25" t="s">
        <v>24</v>
      </c>
      <c r="P653" s="25" t="s">
        <v>24754</v>
      </c>
    </row>
    <row r="654" spans="1:16" x14ac:dyDescent="0.2">
      <c r="A654" s="21" t="s">
        <v>2555</v>
      </c>
      <c r="B654" s="22" t="s">
        <v>2556</v>
      </c>
      <c r="C654" s="22" t="s">
        <v>2557</v>
      </c>
      <c r="D654" s="22" t="s">
        <v>20</v>
      </c>
      <c r="E654" s="46" t="s">
        <v>25179</v>
      </c>
      <c r="F654" s="23">
        <v>804</v>
      </c>
      <c r="G654" s="22" t="s">
        <v>2399</v>
      </c>
      <c r="H654" s="17" t="s">
        <v>67</v>
      </c>
      <c r="I654" s="47">
        <v>1</v>
      </c>
      <c r="J654" s="17" t="s">
        <v>22</v>
      </c>
      <c r="K654" s="34">
        <v>936.57</v>
      </c>
      <c r="L654" s="86">
        <v>1123.8800000000001</v>
      </c>
      <c r="M654" s="34">
        <v>936.57</v>
      </c>
      <c r="N654" s="43"/>
      <c r="O654" s="25" t="s">
        <v>24</v>
      </c>
      <c r="P654" s="25" t="s">
        <v>24754</v>
      </c>
    </row>
    <row r="655" spans="1:16" x14ac:dyDescent="0.2">
      <c r="A655" s="21" t="s">
        <v>2559</v>
      </c>
      <c r="B655" s="22" t="s">
        <v>2560</v>
      </c>
      <c r="C655" s="22" t="s">
        <v>2561</v>
      </c>
      <c r="D655" s="22" t="s">
        <v>20</v>
      </c>
      <c r="E655" s="46" t="s">
        <v>25179</v>
      </c>
      <c r="F655" s="23">
        <v>804</v>
      </c>
      <c r="G655" s="22" t="s">
        <v>2399</v>
      </c>
      <c r="H655" s="17" t="s">
        <v>67</v>
      </c>
      <c r="I655" s="47">
        <v>1</v>
      </c>
      <c r="J655" s="17" t="s">
        <v>22</v>
      </c>
      <c r="K655" s="34">
        <v>697.81</v>
      </c>
      <c r="L655" s="86">
        <v>837.37</v>
      </c>
      <c r="M655" s="34">
        <v>697.81</v>
      </c>
      <c r="N655" s="43"/>
      <c r="O655" s="25" t="s">
        <v>24</v>
      </c>
      <c r="P655" s="25" t="s">
        <v>24754</v>
      </c>
    </row>
    <row r="656" spans="1:16" x14ac:dyDescent="0.2">
      <c r="A656" s="21" t="s">
        <v>2563</v>
      </c>
      <c r="B656" s="22" t="s">
        <v>2564</v>
      </c>
      <c r="C656" s="22" t="s">
        <v>2565</v>
      </c>
      <c r="D656" s="22" t="s">
        <v>20</v>
      </c>
      <c r="E656" s="46" t="s">
        <v>25179</v>
      </c>
      <c r="F656" s="23">
        <v>804</v>
      </c>
      <c r="G656" s="22" t="s">
        <v>2399</v>
      </c>
      <c r="H656" s="17" t="s">
        <v>67</v>
      </c>
      <c r="I656" s="47">
        <v>1</v>
      </c>
      <c r="J656" s="17" t="s">
        <v>22</v>
      </c>
      <c r="K656" s="34">
        <v>529.97</v>
      </c>
      <c r="L656" s="86">
        <v>635.96</v>
      </c>
      <c r="M656" s="34">
        <v>529.97</v>
      </c>
      <c r="N656" s="43"/>
      <c r="O656" s="25" t="s">
        <v>24</v>
      </c>
      <c r="P656" s="25" t="s">
        <v>24754</v>
      </c>
    </row>
    <row r="657" spans="1:16" x14ac:dyDescent="0.2">
      <c r="A657" s="21" t="s">
        <v>2567</v>
      </c>
      <c r="B657" s="22" t="s">
        <v>2568</v>
      </c>
      <c r="C657" s="22" t="s">
        <v>2569</v>
      </c>
      <c r="D657" s="22" t="s">
        <v>20</v>
      </c>
      <c r="E657" s="46" t="s">
        <v>25179</v>
      </c>
      <c r="F657" s="23">
        <v>804</v>
      </c>
      <c r="G657" s="22" t="s">
        <v>2399</v>
      </c>
      <c r="H657" s="17" t="s">
        <v>67</v>
      </c>
      <c r="I657" s="47">
        <v>1</v>
      </c>
      <c r="J657" s="17" t="s">
        <v>22</v>
      </c>
      <c r="K657" s="34">
        <v>866.64</v>
      </c>
      <c r="L657" s="86">
        <v>1039.97</v>
      </c>
      <c r="M657" s="34">
        <v>866.64</v>
      </c>
      <c r="N657" s="43"/>
      <c r="O657" s="25" t="s">
        <v>24</v>
      </c>
      <c r="P657" s="25" t="s">
        <v>24754</v>
      </c>
    </row>
    <row r="658" spans="1:16" x14ac:dyDescent="0.2">
      <c r="A658" s="21" t="s">
        <v>2571</v>
      </c>
      <c r="B658" s="22" t="s">
        <v>2572</v>
      </c>
      <c r="C658" s="22" t="s">
        <v>2573</v>
      </c>
      <c r="D658" s="22" t="s">
        <v>20</v>
      </c>
      <c r="E658" s="46" t="s">
        <v>25179</v>
      </c>
      <c r="F658" s="23">
        <v>804</v>
      </c>
      <c r="G658" s="22" t="s">
        <v>2399</v>
      </c>
      <c r="H658" s="17" t="s">
        <v>67</v>
      </c>
      <c r="I658" s="47">
        <v>1</v>
      </c>
      <c r="J658" s="17" t="s">
        <v>22</v>
      </c>
      <c r="K658" s="34">
        <v>916.64</v>
      </c>
      <c r="L658" s="86">
        <v>1099.97</v>
      </c>
      <c r="M658" s="34">
        <v>916.64</v>
      </c>
      <c r="N658" s="43"/>
      <c r="O658" s="25" t="s">
        <v>24</v>
      </c>
      <c r="P658" s="25" t="s">
        <v>24754</v>
      </c>
    </row>
    <row r="659" spans="1:16" x14ac:dyDescent="0.2">
      <c r="A659" s="21" t="s">
        <v>2575</v>
      </c>
      <c r="B659" s="22" t="s">
        <v>2576</v>
      </c>
      <c r="C659" s="22" t="s">
        <v>2577</v>
      </c>
      <c r="D659" s="22" t="s">
        <v>20</v>
      </c>
      <c r="E659" s="46" t="s">
        <v>25179</v>
      </c>
      <c r="F659" s="23">
        <v>804</v>
      </c>
      <c r="G659" s="22" t="s">
        <v>2399</v>
      </c>
      <c r="H659" s="17" t="s">
        <v>67</v>
      </c>
      <c r="I659" s="47">
        <v>1</v>
      </c>
      <c r="J659" s="17" t="s">
        <v>22</v>
      </c>
      <c r="K659" s="34">
        <v>999.97</v>
      </c>
      <c r="L659" s="86">
        <v>1199.96</v>
      </c>
      <c r="M659" s="34">
        <v>999.97</v>
      </c>
      <c r="N659" s="43"/>
      <c r="O659" s="25" t="s">
        <v>24</v>
      </c>
      <c r="P659" s="25" t="s">
        <v>24754</v>
      </c>
    </row>
    <row r="660" spans="1:16" x14ac:dyDescent="0.2">
      <c r="A660" s="21" t="s">
        <v>2579</v>
      </c>
      <c r="B660" s="22" t="s">
        <v>2580</v>
      </c>
      <c r="C660" s="22" t="s">
        <v>2581</v>
      </c>
      <c r="D660" s="22" t="s">
        <v>20</v>
      </c>
      <c r="E660" s="46" t="s">
        <v>25179</v>
      </c>
      <c r="F660" s="23">
        <v>804</v>
      </c>
      <c r="G660" s="22" t="s">
        <v>2399</v>
      </c>
      <c r="H660" s="17" t="s">
        <v>67</v>
      </c>
      <c r="I660" s="47">
        <v>1</v>
      </c>
      <c r="J660" s="17" t="s">
        <v>22</v>
      </c>
      <c r="K660" s="34">
        <v>846.11</v>
      </c>
      <c r="L660" s="86">
        <v>1015.33</v>
      </c>
      <c r="M660" s="34">
        <v>846.11</v>
      </c>
      <c r="N660" s="43"/>
      <c r="O660" s="25" t="s">
        <v>24</v>
      </c>
      <c r="P660" s="25" t="s">
        <v>24754</v>
      </c>
    </row>
    <row r="661" spans="1:16" x14ac:dyDescent="0.2">
      <c r="A661" s="21" t="s">
        <v>2583</v>
      </c>
      <c r="B661" s="22" t="s">
        <v>2584</v>
      </c>
      <c r="C661" s="22" t="s">
        <v>2585</v>
      </c>
      <c r="D661" s="22" t="s">
        <v>20</v>
      </c>
      <c r="E661" s="46" t="s">
        <v>25179</v>
      </c>
      <c r="F661" s="23">
        <v>804</v>
      </c>
      <c r="G661" s="22" t="s">
        <v>2399</v>
      </c>
      <c r="H661" s="17" t="s">
        <v>67</v>
      </c>
      <c r="I661" s="47">
        <v>1</v>
      </c>
      <c r="J661" s="17" t="s">
        <v>22</v>
      </c>
      <c r="K661" s="34">
        <v>1268.2</v>
      </c>
      <c r="L661" s="86">
        <v>1521.84</v>
      </c>
      <c r="M661" s="34">
        <v>1268.2</v>
      </c>
      <c r="N661" s="43"/>
      <c r="O661" s="25" t="s">
        <v>24</v>
      </c>
      <c r="P661" s="25" t="s">
        <v>24754</v>
      </c>
    </row>
    <row r="662" spans="1:16" x14ac:dyDescent="0.2">
      <c r="A662" s="21" t="s">
        <v>2587</v>
      </c>
      <c r="B662" s="22" t="s">
        <v>2588</v>
      </c>
      <c r="C662" s="22" t="s">
        <v>2589</v>
      </c>
      <c r="D662" s="22" t="s">
        <v>20</v>
      </c>
      <c r="E662" s="46" t="s">
        <v>25179</v>
      </c>
      <c r="F662" s="23">
        <v>804</v>
      </c>
      <c r="G662" s="22" t="s">
        <v>2399</v>
      </c>
      <c r="H662" s="17" t="s">
        <v>67</v>
      </c>
      <c r="I662" s="47">
        <v>1</v>
      </c>
      <c r="J662" s="17" t="s">
        <v>22</v>
      </c>
      <c r="K662" s="34">
        <v>567.16</v>
      </c>
      <c r="L662" s="86">
        <v>680.59</v>
      </c>
      <c r="M662" s="34">
        <v>567.16</v>
      </c>
      <c r="N662" s="43"/>
      <c r="O662" s="25" t="s">
        <v>24</v>
      </c>
      <c r="P662" s="25" t="s">
        <v>24754</v>
      </c>
    </row>
    <row r="663" spans="1:16" x14ac:dyDescent="0.2">
      <c r="A663" s="21" t="s">
        <v>2591</v>
      </c>
      <c r="B663" s="22" t="s">
        <v>2592</v>
      </c>
      <c r="C663" s="22" t="s">
        <v>2593</v>
      </c>
      <c r="D663" s="22" t="s">
        <v>20</v>
      </c>
      <c r="E663" s="46" t="s">
        <v>25179</v>
      </c>
      <c r="F663" s="23">
        <v>804</v>
      </c>
      <c r="G663" s="22" t="s">
        <v>2399</v>
      </c>
      <c r="H663" s="17" t="s">
        <v>67</v>
      </c>
      <c r="I663" s="47">
        <v>1</v>
      </c>
      <c r="J663" s="17" t="s">
        <v>22</v>
      </c>
      <c r="K663" s="34">
        <v>650.64</v>
      </c>
      <c r="L663" s="86">
        <v>780.77</v>
      </c>
      <c r="M663" s="34">
        <v>650.64</v>
      </c>
      <c r="N663" s="43"/>
      <c r="O663" s="25" t="s">
        <v>24</v>
      </c>
      <c r="P663" s="25" t="s">
        <v>24754</v>
      </c>
    </row>
    <row r="664" spans="1:16" x14ac:dyDescent="0.2">
      <c r="A664" s="21" t="s">
        <v>2595</v>
      </c>
      <c r="B664" s="22" t="s">
        <v>2596</v>
      </c>
      <c r="C664" s="22" t="s">
        <v>2597</v>
      </c>
      <c r="D664" s="22" t="s">
        <v>20</v>
      </c>
      <c r="E664" s="46" t="s">
        <v>25179</v>
      </c>
      <c r="F664" s="23">
        <v>804</v>
      </c>
      <c r="G664" s="22" t="s">
        <v>2399</v>
      </c>
      <c r="H664" s="17" t="s">
        <v>67</v>
      </c>
      <c r="I664" s="47">
        <v>1</v>
      </c>
      <c r="J664" s="17" t="s">
        <v>22</v>
      </c>
      <c r="K664" s="34">
        <v>645.72</v>
      </c>
      <c r="L664" s="86">
        <v>774.86</v>
      </c>
      <c r="M664" s="34">
        <v>645.72</v>
      </c>
      <c r="N664" s="43"/>
      <c r="O664" s="25" t="s">
        <v>24</v>
      </c>
      <c r="P664" s="25" t="s">
        <v>24754</v>
      </c>
    </row>
    <row r="665" spans="1:16" x14ac:dyDescent="0.2">
      <c r="A665" s="21" t="s">
        <v>2599</v>
      </c>
      <c r="B665" s="22" t="s">
        <v>2600</v>
      </c>
      <c r="C665" s="22" t="s">
        <v>2601</v>
      </c>
      <c r="D665" s="22" t="s">
        <v>20</v>
      </c>
      <c r="E665" s="46" t="s">
        <v>25179</v>
      </c>
      <c r="F665" s="23">
        <v>804</v>
      </c>
      <c r="G665" s="22" t="s">
        <v>2399</v>
      </c>
      <c r="H665" s="17" t="s">
        <v>67</v>
      </c>
      <c r="I665" s="47">
        <v>1</v>
      </c>
      <c r="J665" s="17" t="s">
        <v>22</v>
      </c>
      <c r="K665" s="34">
        <v>547.22</v>
      </c>
      <c r="L665" s="86">
        <v>656.66</v>
      </c>
      <c r="M665" s="34">
        <v>547.22</v>
      </c>
      <c r="N665" s="43"/>
      <c r="O665" s="25" t="s">
        <v>24</v>
      </c>
      <c r="P665" s="25" t="s">
        <v>24754</v>
      </c>
    </row>
    <row r="666" spans="1:16" x14ac:dyDescent="0.2">
      <c r="A666" s="21" t="s">
        <v>2603</v>
      </c>
      <c r="B666" s="22" t="s">
        <v>2604</v>
      </c>
      <c r="C666" s="22" t="s">
        <v>2605</v>
      </c>
      <c r="D666" s="22" t="s">
        <v>20</v>
      </c>
      <c r="E666" s="46" t="s">
        <v>25179</v>
      </c>
      <c r="F666" s="23">
        <v>804</v>
      </c>
      <c r="G666" s="22" t="s">
        <v>2399</v>
      </c>
      <c r="H666" s="17" t="s">
        <v>67</v>
      </c>
      <c r="I666" s="47">
        <v>1</v>
      </c>
      <c r="J666" s="17" t="s">
        <v>22</v>
      </c>
      <c r="K666" s="34">
        <v>573.1</v>
      </c>
      <c r="L666" s="86">
        <v>687.72</v>
      </c>
      <c r="M666" s="34">
        <v>573.1</v>
      </c>
      <c r="N666" s="43"/>
      <c r="O666" s="25" t="s">
        <v>24</v>
      </c>
      <c r="P666" s="25" t="s">
        <v>24754</v>
      </c>
    </row>
    <row r="667" spans="1:16" x14ac:dyDescent="0.2">
      <c r="A667" s="21" t="s">
        <v>2607</v>
      </c>
      <c r="B667" s="22" t="s">
        <v>2608</v>
      </c>
      <c r="C667" s="22" t="s">
        <v>2609</v>
      </c>
      <c r="D667" s="22" t="s">
        <v>20</v>
      </c>
      <c r="E667" s="46" t="s">
        <v>25179</v>
      </c>
      <c r="F667" s="23">
        <v>804</v>
      </c>
      <c r="G667" s="22" t="s">
        <v>2399</v>
      </c>
      <c r="H667" s="17" t="s">
        <v>67</v>
      </c>
      <c r="I667" s="47">
        <v>1</v>
      </c>
      <c r="J667" s="17" t="s">
        <v>22</v>
      </c>
      <c r="K667" s="34">
        <v>518.78</v>
      </c>
      <c r="L667" s="86">
        <v>622.54</v>
      </c>
      <c r="M667" s="34">
        <v>518.78</v>
      </c>
      <c r="N667" s="43"/>
      <c r="O667" s="25" t="s">
        <v>24</v>
      </c>
      <c r="P667" s="25" t="s">
        <v>24754</v>
      </c>
    </row>
    <row r="668" spans="1:16" x14ac:dyDescent="0.2">
      <c r="A668" s="21" t="s">
        <v>2611</v>
      </c>
      <c r="B668" s="22" t="s">
        <v>2612</v>
      </c>
      <c r="C668" s="22" t="s">
        <v>2613</v>
      </c>
      <c r="D668" s="22" t="s">
        <v>20</v>
      </c>
      <c r="E668" s="46" t="s">
        <v>25179</v>
      </c>
      <c r="F668" s="23">
        <v>804</v>
      </c>
      <c r="G668" s="22" t="s">
        <v>2399</v>
      </c>
      <c r="H668" s="17" t="s">
        <v>67</v>
      </c>
      <c r="I668" s="47">
        <v>10</v>
      </c>
      <c r="J668" s="17" t="s">
        <v>22</v>
      </c>
      <c r="K668" s="34">
        <v>176.77</v>
      </c>
      <c r="L668" s="86">
        <v>212.12</v>
      </c>
      <c r="M668" s="34">
        <v>176.77</v>
      </c>
      <c r="N668" s="43"/>
      <c r="O668" s="25" t="s">
        <v>24</v>
      </c>
      <c r="P668" s="25" t="s">
        <v>24754</v>
      </c>
    </row>
    <row r="669" spans="1:16" x14ac:dyDescent="0.2">
      <c r="A669" s="21" t="s">
        <v>2614</v>
      </c>
      <c r="B669" s="22" t="s">
        <v>2615</v>
      </c>
      <c r="C669" s="22" t="s">
        <v>2616</v>
      </c>
      <c r="D669" s="22" t="s">
        <v>20</v>
      </c>
      <c r="E669" s="46" t="s">
        <v>25179</v>
      </c>
      <c r="F669" s="23">
        <v>804</v>
      </c>
      <c r="G669" s="22" t="s">
        <v>2399</v>
      </c>
      <c r="H669" s="17" t="s">
        <v>67</v>
      </c>
      <c r="I669" s="47">
        <v>10</v>
      </c>
      <c r="J669" s="17" t="s">
        <v>22</v>
      </c>
      <c r="K669" s="34">
        <v>176.77</v>
      </c>
      <c r="L669" s="86">
        <v>212.12</v>
      </c>
      <c r="M669" s="34">
        <v>176.77</v>
      </c>
      <c r="N669" s="43"/>
      <c r="O669" s="25" t="s">
        <v>24</v>
      </c>
      <c r="P669" s="25" t="s">
        <v>24754</v>
      </c>
    </row>
    <row r="670" spans="1:16" x14ac:dyDescent="0.2">
      <c r="A670" s="21" t="s">
        <v>2617</v>
      </c>
      <c r="B670" s="22" t="s">
        <v>2618</v>
      </c>
      <c r="C670" s="22" t="s">
        <v>2619</v>
      </c>
      <c r="D670" s="22" t="s">
        <v>20</v>
      </c>
      <c r="E670" s="46" t="s">
        <v>25179</v>
      </c>
      <c r="F670" s="23">
        <v>804</v>
      </c>
      <c r="G670" s="22" t="s">
        <v>2399</v>
      </c>
      <c r="H670" s="17" t="s">
        <v>67</v>
      </c>
      <c r="I670" s="47">
        <v>10</v>
      </c>
      <c r="J670" s="17" t="s">
        <v>22</v>
      </c>
      <c r="K670" s="34">
        <v>176.77</v>
      </c>
      <c r="L670" s="86">
        <v>212.12</v>
      </c>
      <c r="M670" s="34">
        <v>176.77</v>
      </c>
      <c r="N670" s="43"/>
      <c r="O670" s="25" t="s">
        <v>24</v>
      </c>
      <c r="P670" s="25" t="s">
        <v>24754</v>
      </c>
    </row>
    <row r="671" spans="1:16" x14ac:dyDescent="0.2">
      <c r="A671" s="21" t="s">
        <v>2620</v>
      </c>
      <c r="B671" s="22" t="s">
        <v>2621</v>
      </c>
      <c r="C671" s="22" t="s">
        <v>2622</v>
      </c>
      <c r="D671" s="22" t="s">
        <v>20</v>
      </c>
      <c r="E671" s="46" t="s">
        <v>25179</v>
      </c>
      <c r="F671" s="23">
        <v>804</v>
      </c>
      <c r="G671" s="22" t="s">
        <v>2399</v>
      </c>
      <c r="H671" s="17" t="s">
        <v>67</v>
      </c>
      <c r="I671" s="47">
        <v>10</v>
      </c>
      <c r="J671" s="17" t="s">
        <v>22</v>
      </c>
      <c r="K671" s="34">
        <v>176.77</v>
      </c>
      <c r="L671" s="86">
        <v>212.12</v>
      </c>
      <c r="M671" s="34">
        <v>176.77</v>
      </c>
      <c r="N671" s="43"/>
      <c r="O671" s="25" t="s">
        <v>24</v>
      </c>
      <c r="P671" s="25" t="s">
        <v>24754</v>
      </c>
    </row>
    <row r="672" spans="1:16" x14ac:dyDescent="0.2">
      <c r="A672" s="21" t="s">
        <v>2623</v>
      </c>
      <c r="B672" s="22" t="s">
        <v>2624</v>
      </c>
      <c r="C672" s="22" t="s">
        <v>2625</v>
      </c>
      <c r="D672" s="22" t="s">
        <v>20</v>
      </c>
      <c r="E672" s="46" t="s">
        <v>25179</v>
      </c>
      <c r="F672" s="23">
        <v>804</v>
      </c>
      <c r="G672" s="22" t="s">
        <v>2399</v>
      </c>
      <c r="H672" s="17" t="s">
        <v>67</v>
      </c>
      <c r="I672" s="47">
        <v>1</v>
      </c>
      <c r="J672" s="17" t="s">
        <v>22</v>
      </c>
      <c r="K672" s="34">
        <v>288.44</v>
      </c>
      <c r="L672" s="86">
        <v>346.13</v>
      </c>
      <c r="M672" s="34">
        <v>288.44</v>
      </c>
      <c r="N672" s="43"/>
      <c r="O672" s="25" t="s">
        <v>24</v>
      </c>
      <c r="P672" s="25" t="s">
        <v>24754</v>
      </c>
    </row>
    <row r="673" spans="1:16" x14ac:dyDescent="0.2">
      <c r="A673" s="21" t="s">
        <v>2627</v>
      </c>
      <c r="B673" s="22" t="s">
        <v>2628</v>
      </c>
      <c r="C673" s="22" t="s">
        <v>2629</v>
      </c>
      <c r="D673" s="22" t="s">
        <v>20</v>
      </c>
      <c r="E673" s="46" t="s">
        <v>25179</v>
      </c>
      <c r="F673" s="23">
        <v>804</v>
      </c>
      <c r="G673" s="22" t="s">
        <v>2399</v>
      </c>
      <c r="H673" s="17" t="s">
        <v>67</v>
      </c>
      <c r="I673" s="47">
        <v>1</v>
      </c>
      <c r="J673" s="17" t="s">
        <v>22</v>
      </c>
      <c r="K673" s="34">
        <v>476.83</v>
      </c>
      <c r="L673" s="86">
        <v>572.20000000000005</v>
      </c>
      <c r="M673" s="34">
        <v>476.83</v>
      </c>
      <c r="N673" s="43"/>
      <c r="O673" s="25" t="s">
        <v>24</v>
      </c>
      <c r="P673" s="25" t="s">
        <v>24754</v>
      </c>
    </row>
    <row r="674" spans="1:16" x14ac:dyDescent="0.2">
      <c r="A674" s="21" t="s">
        <v>2630</v>
      </c>
      <c r="B674" s="22" t="s">
        <v>2631</v>
      </c>
      <c r="C674" s="22" t="s">
        <v>2632</v>
      </c>
      <c r="D674" s="22" t="s">
        <v>20</v>
      </c>
      <c r="E674" s="46" t="s">
        <v>25179</v>
      </c>
      <c r="F674" s="23">
        <v>804</v>
      </c>
      <c r="G674" s="22" t="s">
        <v>2399</v>
      </c>
      <c r="H674" s="17" t="s">
        <v>67</v>
      </c>
      <c r="I674" s="47">
        <v>10</v>
      </c>
      <c r="J674" s="17" t="s">
        <v>22</v>
      </c>
      <c r="K674" s="34">
        <v>251.87</v>
      </c>
      <c r="L674" s="86">
        <v>302.24</v>
      </c>
      <c r="M674" s="34">
        <v>251.87</v>
      </c>
      <c r="N674" s="43"/>
      <c r="O674" s="25" t="s">
        <v>24</v>
      </c>
      <c r="P674" s="25" t="s">
        <v>24754</v>
      </c>
    </row>
    <row r="675" spans="1:16" x14ac:dyDescent="0.2">
      <c r="A675" s="21" t="s">
        <v>2633</v>
      </c>
      <c r="B675" s="22" t="s">
        <v>2634</v>
      </c>
      <c r="C675" s="22" t="s">
        <v>2635</v>
      </c>
      <c r="D675" s="22" t="s">
        <v>20</v>
      </c>
      <c r="E675" s="46" t="s">
        <v>25179</v>
      </c>
      <c r="F675" s="23">
        <v>804</v>
      </c>
      <c r="G675" s="22" t="s">
        <v>2399</v>
      </c>
      <c r="H675" s="17" t="s">
        <v>67</v>
      </c>
      <c r="I675" s="47">
        <v>1</v>
      </c>
      <c r="J675" s="17" t="s">
        <v>22</v>
      </c>
      <c r="K675" s="34">
        <v>249.44</v>
      </c>
      <c r="L675" s="86">
        <v>299.33</v>
      </c>
      <c r="M675" s="34">
        <v>249.44</v>
      </c>
      <c r="N675" s="43"/>
      <c r="O675" s="25" t="s">
        <v>24</v>
      </c>
      <c r="P675" s="25" t="s">
        <v>24754</v>
      </c>
    </row>
    <row r="676" spans="1:16" x14ac:dyDescent="0.2">
      <c r="A676" s="21" t="s">
        <v>2637</v>
      </c>
      <c r="B676" s="22" t="s">
        <v>2638</v>
      </c>
      <c r="C676" s="22" t="s">
        <v>2639</v>
      </c>
      <c r="D676" s="22" t="s">
        <v>20</v>
      </c>
      <c r="E676" s="46" t="s">
        <v>25179</v>
      </c>
      <c r="F676" s="23">
        <v>804</v>
      </c>
      <c r="G676" s="22" t="s">
        <v>2399</v>
      </c>
      <c r="H676" s="17" t="s">
        <v>67</v>
      </c>
      <c r="I676" s="47">
        <v>1</v>
      </c>
      <c r="J676" s="17" t="s">
        <v>22</v>
      </c>
      <c r="K676" s="34">
        <v>252.87</v>
      </c>
      <c r="L676" s="86">
        <v>303.44</v>
      </c>
      <c r="M676" s="34">
        <v>252.87</v>
      </c>
      <c r="N676" s="43"/>
      <c r="O676" s="25" t="s">
        <v>24</v>
      </c>
      <c r="P676" s="25" t="s">
        <v>24754</v>
      </c>
    </row>
    <row r="677" spans="1:16" x14ac:dyDescent="0.2">
      <c r="A677" s="21" t="s">
        <v>2641</v>
      </c>
      <c r="B677" s="22" t="s">
        <v>2642</v>
      </c>
      <c r="C677" s="22" t="s">
        <v>2643</v>
      </c>
      <c r="D677" s="22" t="s">
        <v>20</v>
      </c>
      <c r="E677" s="46" t="s">
        <v>25179</v>
      </c>
      <c r="F677" s="23">
        <v>804</v>
      </c>
      <c r="G677" s="22" t="s">
        <v>2399</v>
      </c>
      <c r="H677" s="17" t="s">
        <v>67</v>
      </c>
      <c r="I677" s="47">
        <v>1</v>
      </c>
      <c r="J677" s="17" t="s">
        <v>22</v>
      </c>
      <c r="K677" s="34">
        <v>250.43</v>
      </c>
      <c r="L677" s="86">
        <v>300.52</v>
      </c>
      <c r="M677" s="34">
        <v>250.43</v>
      </c>
      <c r="N677" s="43"/>
      <c r="O677" s="25" t="s">
        <v>24</v>
      </c>
      <c r="P677" s="25" t="s">
        <v>24754</v>
      </c>
    </row>
    <row r="678" spans="1:16" x14ac:dyDescent="0.2">
      <c r="A678" s="21" t="s">
        <v>2645</v>
      </c>
      <c r="B678" s="22" t="s">
        <v>2646</v>
      </c>
      <c r="C678" s="22" t="s">
        <v>2647</v>
      </c>
      <c r="D678" s="22" t="s">
        <v>20</v>
      </c>
      <c r="E678" s="46" t="s">
        <v>25179</v>
      </c>
      <c r="F678" s="23">
        <v>804</v>
      </c>
      <c r="G678" s="22" t="s">
        <v>2399</v>
      </c>
      <c r="H678" s="17" t="s">
        <v>67</v>
      </c>
      <c r="I678" s="47">
        <v>1</v>
      </c>
      <c r="J678" s="17" t="s">
        <v>22</v>
      </c>
      <c r="K678" s="34">
        <v>263.01</v>
      </c>
      <c r="L678" s="86">
        <v>315.61</v>
      </c>
      <c r="M678" s="34">
        <v>263.01</v>
      </c>
      <c r="N678" s="43"/>
      <c r="O678" s="25" t="s">
        <v>24</v>
      </c>
      <c r="P678" s="25" t="s">
        <v>24754</v>
      </c>
    </row>
    <row r="679" spans="1:16" x14ac:dyDescent="0.2">
      <c r="A679" s="21" t="s">
        <v>2649</v>
      </c>
      <c r="B679" s="22" t="s">
        <v>2650</v>
      </c>
      <c r="C679" s="22" t="s">
        <v>2651</v>
      </c>
      <c r="D679" s="22" t="s">
        <v>20</v>
      </c>
      <c r="E679" s="46" t="s">
        <v>25179</v>
      </c>
      <c r="F679" s="23">
        <v>804</v>
      </c>
      <c r="G679" s="22" t="s">
        <v>2399</v>
      </c>
      <c r="H679" s="17" t="s">
        <v>67</v>
      </c>
      <c r="I679" s="47">
        <v>1</v>
      </c>
      <c r="J679" s="17" t="s">
        <v>22</v>
      </c>
      <c r="K679" s="34">
        <v>364.18</v>
      </c>
      <c r="L679" s="86">
        <v>437.02</v>
      </c>
      <c r="M679" s="34">
        <v>364.18</v>
      </c>
      <c r="N679" s="43"/>
      <c r="O679" s="25" t="s">
        <v>24</v>
      </c>
      <c r="P679" s="25" t="s">
        <v>24754</v>
      </c>
    </row>
    <row r="680" spans="1:16" x14ac:dyDescent="0.2">
      <c r="A680" s="21" t="s">
        <v>2653</v>
      </c>
      <c r="B680" s="22" t="s">
        <v>2654</v>
      </c>
      <c r="C680" s="22" t="s">
        <v>2655</v>
      </c>
      <c r="D680" s="22" t="s">
        <v>20</v>
      </c>
      <c r="E680" s="46" t="s">
        <v>25179</v>
      </c>
      <c r="F680" s="23">
        <v>804</v>
      </c>
      <c r="G680" s="22" t="s">
        <v>2399</v>
      </c>
      <c r="H680" s="17" t="s">
        <v>67</v>
      </c>
      <c r="I680" s="47">
        <v>1</v>
      </c>
      <c r="J680" s="17" t="s">
        <v>22</v>
      </c>
      <c r="K680" s="34">
        <v>332.48</v>
      </c>
      <c r="L680" s="86">
        <v>398.98</v>
      </c>
      <c r="M680" s="34">
        <v>332.48</v>
      </c>
      <c r="N680" s="43"/>
      <c r="O680" s="25" t="s">
        <v>24</v>
      </c>
      <c r="P680" s="25" t="s">
        <v>24754</v>
      </c>
    </row>
    <row r="681" spans="1:16" x14ac:dyDescent="0.2">
      <c r="A681" s="21" t="s">
        <v>2657</v>
      </c>
      <c r="B681" s="22" t="s">
        <v>2658</v>
      </c>
      <c r="C681" s="22" t="s">
        <v>2659</v>
      </c>
      <c r="D681" s="22" t="s">
        <v>20</v>
      </c>
      <c r="E681" s="46" t="s">
        <v>25179</v>
      </c>
      <c r="F681" s="23">
        <v>804</v>
      </c>
      <c r="G681" s="22" t="s">
        <v>2399</v>
      </c>
      <c r="H681" s="17" t="s">
        <v>67</v>
      </c>
      <c r="I681" s="47">
        <v>1</v>
      </c>
      <c r="J681" s="17" t="s">
        <v>22</v>
      </c>
      <c r="K681" s="34">
        <v>329.33</v>
      </c>
      <c r="L681" s="86">
        <v>395.2</v>
      </c>
      <c r="M681" s="34">
        <v>329.33</v>
      </c>
      <c r="N681" s="43"/>
      <c r="O681" s="25" t="s">
        <v>24</v>
      </c>
      <c r="P681" s="25" t="s">
        <v>24754</v>
      </c>
    </row>
    <row r="682" spans="1:16" x14ac:dyDescent="0.2">
      <c r="A682" s="21" t="s">
        <v>2661</v>
      </c>
      <c r="B682" s="22" t="s">
        <v>2662</v>
      </c>
      <c r="C682" s="22" t="s">
        <v>2663</v>
      </c>
      <c r="D682" s="22" t="s">
        <v>20</v>
      </c>
      <c r="E682" s="46" t="s">
        <v>25179</v>
      </c>
      <c r="F682" s="23">
        <v>804</v>
      </c>
      <c r="G682" s="22" t="s">
        <v>2399</v>
      </c>
      <c r="H682" s="17" t="s">
        <v>67</v>
      </c>
      <c r="I682" s="47">
        <v>1</v>
      </c>
      <c r="J682" s="17" t="s">
        <v>22</v>
      </c>
      <c r="K682" s="34">
        <v>524.24</v>
      </c>
      <c r="L682" s="86">
        <v>629.09</v>
      </c>
      <c r="M682" s="34">
        <v>524.24</v>
      </c>
      <c r="N682" s="43"/>
      <c r="O682" s="25" t="s">
        <v>24</v>
      </c>
      <c r="P682" s="25" t="s">
        <v>24754</v>
      </c>
    </row>
    <row r="683" spans="1:16" x14ac:dyDescent="0.2">
      <c r="A683" s="21" t="s">
        <v>2665</v>
      </c>
      <c r="B683" s="22" t="s">
        <v>2666</v>
      </c>
      <c r="C683" s="22" t="s">
        <v>2667</v>
      </c>
      <c r="D683" s="22" t="s">
        <v>20</v>
      </c>
      <c r="E683" s="46" t="s">
        <v>25179</v>
      </c>
      <c r="F683" s="23">
        <v>804</v>
      </c>
      <c r="G683" s="22" t="s">
        <v>2399</v>
      </c>
      <c r="H683" s="17" t="s">
        <v>67</v>
      </c>
      <c r="I683" s="47">
        <v>1</v>
      </c>
      <c r="J683" s="17" t="s">
        <v>22</v>
      </c>
      <c r="K683" s="34">
        <v>431.05</v>
      </c>
      <c r="L683" s="86">
        <v>517.26</v>
      </c>
      <c r="M683" s="34">
        <v>431.05</v>
      </c>
      <c r="N683" s="43"/>
      <c r="O683" s="25" t="s">
        <v>24</v>
      </c>
      <c r="P683" s="25" t="s">
        <v>24754</v>
      </c>
    </row>
    <row r="684" spans="1:16" x14ac:dyDescent="0.2">
      <c r="A684" s="21" t="s">
        <v>2669</v>
      </c>
      <c r="B684" s="22" t="s">
        <v>2670</v>
      </c>
      <c r="C684" s="22" t="s">
        <v>2671</v>
      </c>
      <c r="D684" s="22" t="s">
        <v>20</v>
      </c>
      <c r="E684" s="46" t="s">
        <v>25179</v>
      </c>
      <c r="F684" s="23">
        <v>804</v>
      </c>
      <c r="G684" s="22" t="s">
        <v>2399</v>
      </c>
      <c r="H684" s="17" t="s">
        <v>67</v>
      </c>
      <c r="I684" s="47">
        <v>1</v>
      </c>
      <c r="J684" s="17" t="s">
        <v>22</v>
      </c>
      <c r="K684" s="34">
        <v>404.43</v>
      </c>
      <c r="L684" s="86">
        <v>485.32</v>
      </c>
      <c r="M684" s="34">
        <v>404.43</v>
      </c>
      <c r="N684" s="43"/>
      <c r="O684" s="25" t="s">
        <v>24</v>
      </c>
      <c r="P684" s="25" t="s">
        <v>24754</v>
      </c>
    </row>
    <row r="685" spans="1:16" x14ac:dyDescent="0.2">
      <c r="A685" s="21" t="s">
        <v>2673</v>
      </c>
      <c r="B685" s="22" t="s">
        <v>2674</v>
      </c>
      <c r="C685" s="22" t="s">
        <v>2675</v>
      </c>
      <c r="D685" s="22" t="s">
        <v>20</v>
      </c>
      <c r="E685" s="46" t="s">
        <v>25179</v>
      </c>
      <c r="F685" s="23">
        <v>804</v>
      </c>
      <c r="G685" s="22" t="s">
        <v>2399</v>
      </c>
      <c r="H685" s="17" t="s">
        <v>67</v>
      </c>
      <c r="I685" s="47">
        <v>1</v>
      </c>
      <c r="J685" s="17" t="s">
        <v>22</v>
      </c>
      <c r="K685" s="34">
        <v>399.64</v>
      </c>
      <c r="L685" s="86">
        <v>479.57</v>
      </c>
      <c r="M685" s="34">
        <v>399.64</v>
      </c>
      <c r="N685" s="43"/>
      <c r="O685" s="25" t="s">
        <v>24</v>
      </c>
      <c r="P685" s="25" t="s">
        <v>24754</v>
      </c>
    </row>
    <row r="686" spans="1:16" x14ac:dyDescent="0.2">
      <c r="A686" s="21" t="s">
        <v>2678</v>
      </c>
      <c r="B686" s="22" t="s">
        <v>2679</v>
      </c>
      <c r="C686" s="22" t="s">
        <v>2677</v>
      </c>
      <c r="D686" s="22" t="s">
        <v>20</v>
      </c>
      <c r="E686" s="46" t="s">
        <v>25179</v>
      </c>
      <c r="F686" s="23">
        <v>804</v>
      </c>
      <c r="G686" s="22" t="s">
        <v>2399</v>
      </c>
      <c r="H686" s="17" t="s">
        <v>67</v>
      </c>
      <c r="I686" s="47">
        <v>1</v>
      </c>
      <c r="J686" s="17" t="s">
        <v>22</v>
      </c>
      <c r="K686" s="34">
        <v>490.15</v>
      </c>
      <c r="L686" s="86">
        <v>588.17999999999995</v>
      </c>
      <c r="M686" s="34">
        <v>490.15</v>
      </c>
      <c r="N686" s="43"/>
      <c r="O686" s="25" t="s">
        <v>24</v>
      </c>
      <c r="P686" s="25" t="s">
        <v>24754</v>
      </c>
    </row>
    <row r="687" spans="1:16" x14ac:dyDescent="0.2">
      <c r="A687" s="21" t="s">
        <v>2681</v>
      </c>
      <c r="B687" s="22" t="s">
        <v>2682</v>
      </c>
      <c r="C687" s="22" t="s">
        <v>2683</v>
      </c>
      <c r="D687" s="22" t="s">
        <v>20</v>
      </c>
      <c r="E687" s="46" t="s">
        <v>25179</v>
      </c>
      <c r="F687" s="23">
        <v>804</v>
      </c>
      <c r="G687" s="22" t="s">
        <v>2399</v>
      </c>
      <c r="H687" s="17" t="s">
        <v>67</v>
      </c>
      <c r="I687" s="47">
        <v>1</v>
      </c>
      <c r="J687" s="17" t="s">
        <v>22</v>
      </c>
      <c r="K687" s="34">
        <v>405.49</v>
      </c>
      <c r="L687" s="86">
        <v>486.59</v>
      </c>
      <c r="M687" s="34">
        <v>405.49</v>
      </c>
      <c r="N687" s="43"/>
      <c r="O687" s="25" t="s">
        <v>24</v>
      </c>
      <c r="P687" s="25" t="s">
        <v>24754</v>
      </c>
    </row>
    <row r="688" spans="1:16" x14ac:dyDescent="0.2">
      <c r="A688" s="21" t="s">
        <v>2684</v>
      </c>
      <c r="B688" s="22" t="s">
        <v>2685</v>
      </c>
      <c r="C688" s="22" t="s">
        <v>2686</v>
      </c>
      <c r="D688" s="22" t="s">
        <v>20</v>
      </c>
      <c r="E688" s="46" t="s">
        <v>25179</v>
      </c>
      <c r="F688" s="23">
        <v>804</v>
      </c>
      <c r="G688" s="22" t="s">
        <v>2399</v>
      </c>
      <c r="H688" s="17" t="s">
        <v>67</v>
      </c>
      <c r="I688" s="47">
        <v>1</v>
      </c>
      <c r="J688" s="17" t="s">
        <v>22</v>
      </c>
      <c r="K688" s="34">
        <v>743.05</v>
      </c>
      <c r="L688" s="86">
        <v>891.66</v>
      </c>
      <c r="M688" s="34">
        <v>743.05</v>
      </c>
      <c r="N688" s="43"/>
      <c r="O688" s="25" t="s">
        <v>24</v>
      </c>
      <c r="P688" s="25" t="s">
        <v>24754</v>
      </c>
    </row>
    <row r="689" spans="1:16" x14ac:dyDescent="0.2">
      <c r="A689" s="21" t="s">
        <v>2688</v>
      </c>
      <c r="B689" s="22" t="s">
        <v>2689</v>
      </c>
      <c r="C689" s="22" t="s">
        <v>2686</v>
      </c>
      <c r="D689" s="22" t="s">
        <v>20</v>
      </c>
      <c r="E689" s="46" t="s">
        <v>25179</v>
      </c>
      <c r="F689" s="23">
        <v>804</v>
      </c>
      <c r="G689" s="22" t="s">
        <v>2399</v>
      </c>
      <c r="H689" s="17" t="s">
        <v>67</v>
      </c>
      <c r="I689" s="47">
        <v>1</v>
      </c>
      <c r="J689" s="17" t="s">
        <v>22</v>
      </c>
      <c r="K689" s="34">
        <v>743.05</v>
      </c>
      <c r="L689" s="86">
        <v>891.66</v>
      </c>
      <c r="M689" s="34">
        <v>743.05</v>
      </c>
      <c r="N689" s="43"/>
      <c r="O689" s="25" t="s">
        <v>24</v>
      </c>
      <c r="P689" s="25" t="s">
        <v>24754</v>
      </c>
    </row>
    <row r="690" spans="1:16" x14ac:dyDescent="0.2">
      <c r="A690" s="21" t="s">
        <v>2691</v>
      </c>
      <c r="B690" s="22" t="s">
        <v>2692</v>
      </c>
      <c r="C690" s="22" t="s">
        <v>2693</v>
      </c>
      <c r="D690" s="22" t="s">
        <v>20</v>
      </c>
      <c r="E690" s="46" t="s">
        <v>25179</v>
      </c>
      <c r="F690" s="23">
        <v>804</v>
      </c>
      <c r="G690" s="22" t="s">
        <v>2399</v>
      </c>
      <c r="H690" s="17" t="s">
        <v>67</v>
      </c>
      <c r="I690" s="47">
        <v>1</v>
      </c>
      <c r="J690" s="17" t="s">
        <v>22</v>
      </c>
      <c r="K690" s="34">
        <v>743.05</v>
      </c>
      <c r="L690" s="86">
        <v>891.66</v>
      </c>
      <c r="M690" s="34">
        <v>743.05</v>
      </c>
      <c r="N690" s="43"/>
      <c r="O690" s="25" t="s">
        <v>24</v>
      </c>
      <c r="P690" s="25" t="s">
        <v>24754</v>
      </c>
    </row>
    <row r="691" spans="1:16" x14ac:dyDescent="0.2">
      <c r="A691" s="21" t="s">
        <v>2698</v>
      </c>
      <c r="B691" s="22" t="s">
        <v>2699</v>
      </c>
      <c r="C691" s="22" t="s">
        <v>2700</v>
      </c>
      <c r="D691" s="22" t="s">
        <v>20</v>
      </c>
      <c r="E691" s="46" t="s">
        <v>25179</v>
      </c>
      <c r="F691" s="23">
        <v>804</v>
      </c>
      <c r="G691" s="22" t="s">
        <v>2399</v>
      </c>
      <c r="H691" s="17" t="s">
        <v>67</v>
      </c>
      <c r="I691" s="47">
        <v>1</v>
      </c>
      <c r="J691" s="17" t="s">
        <v>22</v>
      </c>
      <c r="K691" s="34">
        <v>743.05</v>
      </c>
      <c r="L691" s="86">
        <v>891.66</v>
      </c>
      <c r="M691" s="34">
        <v>743.05</v>
      </c>
      <c r="N691" s="43"/>
      <c r="O691" s="25" t="s">
        <v>24</v>
      </c>
      <c r="P691" s="25" t="s">
        <v>24754</v>
      </c>
    </row>
    <row r="692" spans="1:16" x14ac:dyDescent="0.2">
      <c r="A692" s="21" t="s">
        <v>2702</v>
      </c>
      <c r="B692" s="22" t="s">
        <v>2703</v>
      </c>
      <c r="C692" s="22" t="s">
        <v>2704</v>
      </c>
      <c r="D692" s="22" t="s">
        <v>20</v>
      </c>
      <c r="E692" s="46" t="s">
        <v>25179</v>
      </c>
      <c r="F692" s="23">
        <v>804</v>
      </c>
      <c r="G692" s="22" t="s">
        <v>2399</v>
      </c>
      <c r="H692" s="17" t="s">
        <v>67</v>
      </c>
      <c r="I692" s="47">
        <v>1</v>
      </c>
      <c r="J692" s="17" t="s">
        <v>22</v>
      </c>
      <c r="K692" s="34">
        <v>743.05</v>
      </c>
      <c r="L692" s="86">
        <v>891.66</v>
      </c>
      <c r="M692" s="34">
        <v>743.05</v>
      </c>
      <c r="N692" s="43"/>
      <c r="O692" s="25" t="s">
        <v>24</v>
      </c>
      <c r="P692" s="25" t="s">
        <v>24754</v>
      </c>
    </row>
    <row r="693" spans="1:16" x14ac:dyDescent="0.2">
      <c r="A693" s="21" t="s">
        <v>2706</v>
      </c>
      <c r="B693" s="22" t="s">
        <v>2707</v>
      </c>
      <c r="C693" s="22" t="s">
        <v>2708</v>
      </c>
      <c r="D693" s="22" t="s">
        <v>20</v>
      </c>
      <c r="E693" s="46" t="s">
        <v>25179</v>
      </c>
      <c r="F693" s="23">
        <v>804</v>
      </c>
      <c r="G693" s="22" t="s">
        <v>2399</v>
      </c>
      <c r="H693" s="17" t="s">
        <v>67</v>
      </c>
      <c r="I693" s="47">
        <v>1</v>
      </c>
      <c r="J693" s="17" t="s">
        <v>22</v>
      </c>
      <c r="K693" s="34">
        <v>768.17</v>
      </c>
      <c r="L693" s="86">
        <v>921.8</v>
      </c>
      <c r="M693" s="34">
        <v>768.17</v>
      </c>
      <c r="N693" s="43"/>
      <c r="O693" s="25" t="s">
        <v>24</v>
      </c>
      <c r="P693" s="25" t="s">
        <v>24754</v>
      </c>
    </row>
    <row r="694" spans="1:16" x14ac:dyDescent="0.2">
      <c r="A694" s="21" t="s">
        <v>2710</v>
      </c>
      <c r="B694" s="22" t="s">
        <v>2711</v>
      </c>
      <c r="C694" s="22" t="s">
        <v>2712</v>
      </c>
      <c r="D694" s="22" t="s">
        <v>20</v>
      </c>
      <c r="E694" s="46" t="s">
        <v>25179</v>
      </c>
      <c r="F694" s="23">
        <v>804</v>
      </c>
      <c r="G694" s="22" t="s">
        <v>2399</v>
      </c>
      <c r="H694" s="17" t="s">
        <v>67</v>
      </c>
      <c r="I694" s="47">
        <v>1</v>
      </c>
      <c r="J694" s="17" t="s">
        <v>22</v>
      </c>
      <c r="K694" s="34">
        <v>806.75</v>
      </c>
      <c r="L694" s="86">
        <v>968.1</v>
      </c>
      <c r="M694" s="34">
        <v>806.75</v>
      </c>
      <c r="N694" s="43"/>
      <c r="O694" s="25" t="s">
        <v>24</v>
      </c>
      <c r="P694" s="25" t="s">
        <v>24754</v>
      </c>
    </row>
    <row r="695" spans="1:16" x14ac:dyDescent="0.2">
      <c r="A695" s="21" t="s">
        <v>2714</v>
      </c>
      <c r="B695" s="22" t="s">
        <v>2715</v>
      </c>
      <c r="C695" s="22" t="s">
        <v>2716</v>
      </c>
      <c r="D695" s="22" t="s">
        <v>20</v>
      </c>
      <c r="E695" s="46" t="s">
        <v>25179</v>
      </c>
      <c r="F695" s="23">
        <v>804</v>
      </c>
      <c r="G695" s="22" t="s">
        <v>2399</v>
      </c>
      <c r="H695" s="17" t="s">
        <v>67</v>
      </c>
      <c r="I695" s="47">
        <v>1</v>
      </c>
      <c r="J695" s="17" t="s">
        <v>22</v>
      </c>
      <c r="K695" s="34">
        <v>488.05</v>
      </c>
      <c r="L695" s="86">
        <v>585.66</v>
      </c>
      <c r="M695" s="34">
        <v>488.05</v>
      </c>
      <c r="N695" s="43"/>
      <c r="O695" s="25" t="s">
        <v>24</v>
      </c>
      <c r="P695" s="25" t="s">
        <v>24754</v>
      </c>
    </row>
    <row r="696" spans="1:16" x14ac:dyDescent="0.2">
      <c r="A696" s="21" t="s">
        <v>2717</v>
      </c>
      <c r="B696" s="22" t="s">
        <v>2718</v>
      </c>
      <c r="C696" s="22" t="s">
        <v>2719</v>
      </c>
      <c r="D696" s="22" t="s">
        <v>20</v>
      </c>
      <c r="E696" s="46" t="s">
        <v>25179</v>
      </c>
      <c r="F696" s="23">
        <v>804</v>
      </c>
      <c r="G696" s="22" t="s">
        <v>2399</v>
      </c>
      <c r="H696" s="17" t="s">
        <v>67</v>
      </c>
      <c r="I696" s="47">
        <v>1</v>
      </c>
      <c r="J696" s="17" t="s">
        <v>22</v>
      </c>
      <c r="K696" s="34">
        <v>3393.45</v>
      </c>
      <c r="L696" s="86">
        <v>4072.14</v>
      </c>
      <c r="M696" s="34">
        <v>3393.45</v>
      </c>
      <c r="N696" s="43"/>
      <c r="O696" s="25" t="s">
        <v>24</v>
      </c>
      <c r="P696" s="25" t="s">
        <v>24754</v>
      </c>
    </row>
    <row r="697" spans="1:16" x14ac:dyDescent="0.2">
      <c r="A697" s="21" t="s">
        <v>2721</v>
      </c>
      <c r="B697" s="22" t="s">
        <v>2722</v>
      </c>
      <c r="C697" s="22" t="s">
        <v>2723</v>
      </c>
      <c r="D697" s="22" t="s">
        <v>20</v>
      </c>
      <c r="E697" s="46" t="s">
        <v>25179</v>
      </c>
      <c r="F697" s="23">
        <v>804</v>
      </c>
      <c r="G697" s="22" t="s">
        <v>2399</v>
      </c>
      <c r="H697" s="17" t="s">
        <v>67</v>
      </c>
      <c r="I697" s="47">
        <v>1</v>
      </c>
      <c r="J697" s="17" t="s">
        <v>22</v>
      </c>
      <c r="K697" s="34">
        <v>2842.75</v>
      </c>
      <c r="L697" s="86">
        <v>3411.3</v>
      </c>
      <c r="M697" s="34">
        <v>2842.75</v>
      </c>
      <c r="N697" s="43"/>
      <c r="O697" s="25" t="s">
        <v>24</v>
      </c>
      <c r="P697" s="25" t="s">
        <v>24754</v>
      </c>
    </row>
    <row r="698" spans="1:16" x14ac:dyDescent="0.2">
      <c r="A698" s="21" t="s">
        <v>2725</v>
      </c>
      <c r="B698" s="22" t="s">
        <v>2726</v>
      </c>
      <c r="C698" s="22" t="s">
        <v>2727</v>
      </c>
      <c r="D698" s="22" t="s">
        <v>20</v>
      </c>
      <c r="E698" s="46" t="s">
        <v>25179</v>
      </c>
      <c r="F698" s="23">
        <v>804</v>
      </c>
      <c r="G698" s="22" t="s">
        <v>2399</v>
      </c>
      <c r="H698" s="17" t="s">
        <v>67</v>
      </c>
      <c r="I698" s="47">
        <v>10</v>
      </c>
      <c r="J698" s="17" t="s">
        <v>22</v>
      </c>
      <c r="K698" s="34">
        <v>256.43</v>
      </c>
      <c r="L698" s="86">
        <v>307.72000000000003</v>
      </c>
      <c r="M698" s="34">
        <v>256.43</v>
      </c>
      <c r="N698" s="43"/>
      <c r="O698" s="25" t="s">
        <v>24</v>
      </c>
      <c r="P698" s="25" t="s">
        <v>24754</v>
      </c>
    </row>
    <row r="699" spans="1:16" x14ac:dyDescent="0.2">
      <c r="A699" s="21" t="s">
        <v>2728</v>
      </c>
      <c r="B699" s="22" t="s">
        <v>2729</v>
      </c>
      <c r="C699" s="22" t="s">
        <v>2730</v>
      </c>
      <c r="D699" s="22" t="s">
        <v>20</v>
      </c>
      <c r="E699" s="46" t="s">
        <v>25179</v>
      </c>
      <c r="F699" s="23">
        <v>804</v>
      </c>
      <c r="G699" s="22" t="s">
        <v>2399</v>
      </c>
      <c r="H699" s="17" t="s">
        <v>67</v>
      </c>
      <c r="I699" s="47">
        <v>1</v>
      </c>
      <c r="J699" s="17" t="s">
        <v>22</v>
      </c>
      <c r="K699" s="34">
        <v>396.89</v>
      </c>
      <c r="L699" s="86">
        <v>476.27</v>
      </c>
      <c r="M699" s="34">
        <v>396.89</v>
      </c>
      <c r="N699" s="43"/>
      <c r="O699" s="25" t="s">
        <v>24</v>
      </c>
      <c r="P699" s="25" t="s">
        <v>24754</v>
      </c>
    </row>
    <row r="700" spans="1:16" x14ac:dyDescent="0.2">
      <c r="A700" s="21" t="s">
        <v>2732</v>
      </c>
      <c r="B700" s="22" t="s">
        <v>2733</v>
      </c>
      <c r="C700" s="22" t="s">
        <v>2734</v>
      </c>
      <c r="D700" s="22" t="s">
        <v>20</v>
      </c>
      <c r="E700" s="46" t="s">
        <v>25179</v>
      </c>
      <c r="F700" s="23">
        <v>804</v>
      </c>
      <c r="G700" s="22" t="s">
        <v>2399</v>
      </c>
      <c r="H700" s="17" t="s">
        <v>67</v>
      </c>
      <c r="I700" s="47">
        <v>1</v>
      </c>
      <c r="J700" s="17" t="s">
        <v>22</v>
      </c>
      <c r="K700" s="34">
        <v>396.89</v>
      </c>
      <c r="L700" s="86">
        <v>476.27</v>
      </c>
      <c r="M700" s="34">
        <v>396.89</v>
      </c>
      <c r="N700" s="43"/>
      <c r="O700" s="25" t="s">
        <v>24</v>
      </c>
      <c r="P700" s="25" t="s">
        <v>24754</v>
      </c>
    </row>
    <row r="701" spans="1:16" x14ac:dyDescent="0.2">
      <c r="A701" s="21" t="s">
        <v>2736</v>
      </c>
      <c r="B701" s="22" t="s">
        <v>2737</v>
      </c>
      <c r="C701" s="22" t="s">
        <v>2738</v>
      </c>
      <c r="D701" s="22" t="s">
        <v>20</v>
      </c>
      <c r="E701" s="46" t="s">
        <v>25179</v>
      </c>
      <c r="F701" s="23">
        <v>804</v>
      </c>
      <c r="G701" s="22" t="s">
        <v>2399</v>
      </c>
      <c r="H701" s="17" t="s">
        <v>67</v>
      </c>
      <c r="I701" s="47">
        <v>1</v>
      </c>
      <c r="J701" s="17" t="s">
        <v>22</v>
      </c>
      <c r="K701" s="34">
        <v>396.89</v>
      </c>
      <c r="L701" s="86">
        <v>476.27</v>
      </c>
      <c r="M701" s="34">
        <v>396.89</v>
      </c>
      <c r="N701" s="43"/>
      <c r="O701" s="25" t="s">
        <v>24</v>
      </c>
      <c r="P701" s="25" t="s">
        <v>24754</v>
      </c>
    </row>
    <row r="702" spans="1:16" x14ac:dyDescent="0.2">
      <c r="A702" s="21" t="s">
        <v>2740</v>
      </c>
      <c r="B702" s="22" t="s">
        <v>2741</v>
      </c>
      <c r="C702" s="22" t="s">
        <v>2742</v>
      </c>
      <c r="D702" s="22" t="s">
        <v>20</v>
      </c>
      <c r="E702" s="46" t="s">
        <v>25179</v>
      </c>
      <c r="F702" s="23">
        <v>804</v>
      </c>
      <c r="G702" s="22" t="s">
        <v>2399</v>
      </c>
      <c r="H702" s="17" t="s">
        <v>67</v>
      </c>
      <c r="I702" s="47">
        <v>1</v>
      </c>
      <c r="J702" s="17" t="s">
        <v>22</v>
      </c>
      <c r="K702" s="34">
        <v>406.58</v>
      </c>
      <c r="L702" s="86">
        <v>487.9</v>
      </c>
      <c r="M702" s="34">
        <v>406.58</v>
      </c>
      <c r="N702" s="43"/>
      <c r="O702" s="25" t="s">
        <v>24</v>
      </c>
      <c r="P702" s="25" t="s">
        <v>24754</v>
      </c>
    </row>
    <row r="703" spans="1:16" x14ac:dyDescent="0.2">
      <c r="A703" s="21" t="s">
        <v>2744</v>
      </c>
      <c r="B703" s="22" t="s">
        <v>2745</v>
      </c>
      <c r="C703" s="22" t="s">
        <v>2746</v>
      </c>
      <c r="D703" s="22" t="s">
        <v>20</v>
      </c>
      <c r="E703" s="46" t="s">
        <v>25179</v>
      </c>
      <c r="F703" s="23">
        <v>804</v>
      </c>
      <c r="G703" s="22" t="s">
        <v>2399</v>
      </c>
      <c r="H703" s="17" t="s">
        <v>67</v>
      </c>
      <c r="I703" s="47">
        <v>1</v>
      </c>
      <c r="J703" s="17" t="s">
        <v>22</v>
      </c>
      <c r="K703" s="34">
        <v>410.45</v>
      </c>
      <c r="L703" s="86">
        <v>492.54</v>
      </c>
      <c r="M703" s="34">
        <v>410.45</v>
      </c>
      <c r="N703" s="43"/>
      <c r="O703" s="25" t="s">
        <v>24</v>
      </c>
      <c r="P703" s="25" t="s">
        <v>24754</v>
      </c>
    </row>
    <row r="704" spans="1:16" x14ac:dyDescent="0.2">
      <c r="A704" s="21" t="s">
        <v>2747</v>
      </c>
      <c r="B704" s="22" t="s">
        <v>2748</v>
      </c>
      <c r="C704" s="22" t="s">
        <v>2749</v>
      </c>
      <c r="D704" s="22" t="s">
        <v>20</v>
      </c>
      <c r="E704" s="46" t="s">
        <v>25179</v>
      </c>
      <c r="F704" s="23">
        <v>804</v>
      </c>
      <c r="G704" s="22" t="s">
        <v>2399</v>
      </c>
      <c r="H704" s="17" t="s">
        <v>67</v>
      </c>
      <c r="I704" s="47">
        <v>1</v>
      </c>
      <c r="J704" s="17" t="s">
        <v>22</v>
      </c>
      <c r="K704" s="34">
        <v>425.94</v>
      </c>
      <c r="L704" s="86">
        <v>511.13</v>
      </c>
      <c r="M704" s="34">
        <v>425.94</v>
      </c>
      <c r="N704" s="43"/>
      <c r="O704" s="25" t="s">
        <v>24</v>
      </c>
      <c r="P704" s="25" t="s">
        <v>24754</v>
      </c>
    </row>
    <row r="705" spans="1:16" x14ac:dyDescent="0.2">
      <c r="A705" s="21" t="s">
        <v>2751</v>
      </c>
      <c r="B705" s="22" t="s">
        <v>2752</v>
      </c>
      <c r="C705" s="22" t="s">
        <v>2753</v>
      </c>
      <c r="D705" s="22" t="s">
        <v>20</v>
      </c>
      <c r="E705" s="46" t="s">
        <v>25179</v>
      </c>
      <c r="F705" s="23">
        <v>804</v>
      </c>
      <c r="G705" s="22" t="s">
        <v>2399</v>
      </c>
      <c r="H705" s="17" t="s">
        <v>67</v>
      </c>
      <c r="I705" s="47">
        <v>1</v>
      </c>
      <c r="J705" s="17" t="s">
        <v>22</v>
      </c>
      <c r="K705" s="34">
        <v>473.1</v>
      </c>
      <c r="L705" s="86">
        <v>567.72</v>
      </c>
      <c r="M705" s="34">
        <v>473.1</v>
      </c>
      <c r="N705" s="43"/>
      <c r="O705" s="25" t="s">
        <v>24</v>
      </c>
      <c r="P705" s="25" t="s">
        <v>24754</v>
      </c>
    </row>
    <row r="706" spans="1:16" x14ac:dyDescent="0.2">
      <c r="A706" s="21" t="s">
        <v>2755</v>
      </c>
      <c r="B706" s="22" t="s">
        <v>2756</v>
      </c>
      <c r="C706" s="22" t="s">
        <v>2749</v>
      </c>
      <c r="D706" s="22" t="s">
        <v>20</v>
      </c>
      <c r="E706" s="46" t="s">
        <v>25179</v>
      </c>
      <c r="F706" s="23">
        <v>804</v>
      </c>
      <c r="G706" s="22" t="s">
        <v>2399</v>
      </c>
      <c r="H706" s="17" t="s">
        <v>67</v>
      </c>
      <c r="I706" s="47">
        <v>1</v>
      </c>
      <c r="J706" s="17" t="s">
        <v>22</v>
      </c>
      <c r="K706" s="34">
        <v>481.58</v>
      </c>
      <c r="L706" s="86">
        <v>577.9</v>
      </c>
      <c r="M706" s="34">
        <v>481.58</v>
      </c>
      <c r="N706" s="43"/>
      <c r="O706" s="25" t="s">
        <v>24</v>
      </c>
      <c r="P706" s="25" t="s">
        <v>24754</v>
      </c>
    </row>
    <row r="707" spans="1:16" x14ac:dyDescent="0.2">
      <c r="A707" s="21" t="s">
        <v>2758</v>
      </c>
      <c r="B707" s="22" t="s">
        <v>2759</v>
      </c>
      <c r="C707" s="22" t="s">
        <v>2760</v>
      </c>
      <c r="D707" s="22" t="s">
        <v>20</v>
      </c>
      <c r="E707" s="46" t="s">
        <v>25179</v>
      </c>
      <c r="F707" s="23">
        <v>804</v>
      </c>
      <c r="G707" s="22" t="s">
        <v>2399</v>
      </c>
      <c r="H707" s="17" t="s">
        <v>67</v>
      </c>
      <c r="I707" s="47">
        <v>1</v>
      </c>
      <c r="J707" s="17" t="s">
        <v>22</v>
      </c>
      <c r="K707" s="34">
        <v>410.43</v>
      </c>
      <c r="L707" s="86">
        <v>492.52</v>
      </c>
      <c r="M707" s="34">
        <v>410.43</v>
      </c>
      <c r="N707" s="43"/>
      <c r="O707" s="25" t="s">
        <v>24</v>
      </c>
      <c r="P707" s="25" t="s">
        <v>24754</v>
      </c>
    </row>
    <row r="708" spans="1:16" x14ac:dyDescent="0.2">
      <c r="A708" s="21" t="s">
        <v>2761</v>
      </c>
      <c r="B708" s="22" t="s">
        <v>2762</v>
      </c>
      <c r="C708" s="22" t="s">
        <v>2763</v>
      </c>
      <c r="D708" s="22" t="s">
        <v>20</v>
      </c>
      <c r="E708" s="46" t="s">
        <v>25179</v>
      </c>
      <c r="F708" s="23">
        <v>804</v>
      </c>
      <c r="G708" s="22" t="s">
        <v>2399</v>
      </c>
      <c r="H708" s="17" t="s">
        <v>67</v>
      </c>
      <c r="I708" s="47">
        <v>1</v>
      </c>
      <c r="J708" s="17" t="s">
        <v>22</v>
      </c>
      <c r="K708" s="34">
        <v>501.38</v>
      </c>
      <c r="L708" s="86">
        <v>601.66</v>
      </c>
      <c r="M708" s="34">
        <v>501.38</v>
      </c>
      <c r="N708" s="43"/>
      <c r="O708" s="25" t="s">
        <v>24</v>
      </c>
      <c r="P708" s="25" t="s">
        <v>24754</v>
      </c>
    </row>
    <row r="709" spans="1:16" x14ac:dyDescent="0.2">
      <c r="A709" s="21" t="s">
        <v>2765</v>
      </c>
      <c r="B709" s="22" t="s">
        <v>2766</v>
      </c>
      <c r="C709" s="22" t="s">
        <v>2767</v>
      </c>
      <c r="D709" s="22" t="s">
        <v>20</v>
      </c>
      <c r="E709" s="46" t="s">
        <v>25179</v>
      </c>
      <c r="F709" s="23">
        <v>804</v>
      </c>
      <c r="G709" s="22" t="s">
        <v>2399</v>
      </c>
      <c r="H709" s="17" t="s">
        <v>67</v>
      </c>
      <c r="I709" s="47">
        <v>1</v>
      </c>
      <c r="J709" s="17" t="s">
        <v>22</v>
      </c>
      <c r="K709" s="34">
        <v>505.25</v>
      </c>
      <c r="L709" s="86">
        <v>606.29999999999995</v>
      </c>
      <c r="M709" s="34">
        <v>505.25</v>
      </c>
      <c r="N709" s="43"/>
      <c r="O709" s="25" t="s">
        <v>24</v>
      </c>
      <c r="P709" s="25" t="s">
        <v>24754</v>
      </c>
    </row>
    <row r="710" spans="1:16" x14ac:dyDescent="0.2">
      <c r="A710" s="21" t="s">
        <v>2769</v>
      </c>
      <c r="B710" s="22" t="s">
        <v>2770</v>
      </c>
      <c r="C710" s="22" t="s">
        <v>2771</v>
      </c>
      <c r="D710" s="22" t="s">
        <v>20</v>
      </c>
      <c r="E710" s="46" t="s">
        <v>25179</v>
      </c>
      <c r="F710" s="23">
        <v>804</v>
      </c>
      <c r="G710" s="22" t="s">
        <v>2399</v>
      </c>
      <c r="H710" s="17" t="s">
        <v>67</v>
      </c>
      <c r="I710" s="47">
        <v>1</v>
      </c>
      <c r="J710" s="17" t="s">
        <v>22</v>
      </c>
      <c r="K710" s="34">
        <v>505.25</v>
      </c>
      <c r="L710" s="86">
        <v>606.29999999999995</v>
      </c>
      <c r="M710" s="34">
        <v>505.25</v>
      </c>
      <c r="N710" s="43"/>
      <c r="O710" s="25" t="s">
        <v>24</v>
      </c>
      <c r="P710" s="25" t="s">
        <v>24754</v>
      </c>
    </row>
    <row r="711" spans="1:16" x14ac:dyDescent="0.2">
      <c r="A711" s="21" t="s">
        <v>2773</v>
      </c>
      <c r="B711" s="22" t="s">
        <v>2774</v>
      </c>
      <c r="C711" s="22" t="s">
        <v>2775</v>
      </c>
      <c r="D711" s="22" t="s">
        <v>20</v>
      </c>
      <c r="E711" s="46" t="s">
        <v>25179</v>
      </c>
      <c r="F711" s="23">
        <v>804</v>
      </c>
      <c r="G711" s="22" t="s">
        <v>2399</v>
      </c>
      <c r="H711" s="17" t="s">
        <v>67</v>
      </c>
      <c r="I711" s="47">
        <v>1</v>
      </c>
      <c r="J711" s="17" t="s">
        <v>22</v>
      </c>
      <c r="K711" s="34">
        <v>514.97</v>
      </c>
      <c r="L711" s="86">
        <v>617.96</v>
      </c>
      <c r="M711" s="34">
        <v>514.97</v>
      </c>
      <c r="N711" s="43"/>
      <c r="O711" s="25" t="s">
        <v>24</v>
      </c>
      <c r="P711" s="25" t="s">
        <v>24754</v>
      </c>
    </row>
    <row r="712" spans="1:16" x14ac:dyDescent="0.2">
      <c r="A712" s="21" t="s">
        <v>2777</v>
      </c>
      <c r="B712" s="22" t="s">
        <v>2778</v>
      </c>
      <c r="C712" s="22" t="s">
        <v>2779</v>
      </c>
      <c r="D712" s="22" t="s">
        <v>20</v>
      </c>
      <c r="E712" s="46" t="s">
        <v>25179</v>
      </c>
      <c r="F712" s="23">
        <v>804</v>
      </c>
      <c r="G712" s="22" t="s">
        <v>2399</v>
      </c>
      <c r="H712" s="17" t="s">
        <v>67</v>
      </c>
      <c r="I712" s="47">
        <v>1</v>
      </c>
      <c r="J712" s="17" t="s">
        <v>22</v>
      </c>
      <c r="K712" s="34">
        <v>1266.26</v>
      </c>
      <c r="L712" s="86">
        <v>1519.51</v>
      </c>
      <c r="M712" s="34">
        <v>1266.26</v>
      </c>
      <c r="N712" s="43"/>
      <c r="O712" s="25" t="s">
        <v>24</v>
      </c>
      <c r="P712" s="25" t="s">
        <v>24754</v>
      </c>
    </row>
    <row r="713" spans="1:16" x14ac:dyDescent="0.2">
      <c r="A713" s="21" t="s">
        <v>2781</v>
      </c>
      <c r="B713" s="22" t="s">
        <v>2782</v>
      </c>
      <c r="C713" s="22" t="s">
        <v>2783</v>
      </c>
      <c r="D713" s="22" t="s">
        <v>20</v>
      </c>
      <c r="E713" s="46" t="s">
        <v>25179</v>
      </c>
      <c r="F713" s="23">
        <v>804</v>
      </c>
      <c r="G713" s="22" t="s">
        <v>2399</v>
      </c>
      <c r="H713" s="17" t="s">
        <v>67</v>
      </c>
      <c r="I713" s="47">
        <v>10</v>
      </c>
      <c r="J713" s="17" t="s">
        <v>22</v>
      </c>
      <c r="K713" s="34">
        <v>148.34</v>
      </c>
      <c r="L713" s="86">
        <v>178.01</v>
      </c>
      <c r="M713" s="34">
        <v>148.34</v>
      </c>
      <c r="N713" s="43"/>
      <c r="O713" s="25" t="s">
        <v>24</v>
      </c>
      <c r="P713" s="25" t="s">
        <v>24754</v>
      </c>
    </row>
    <row r="714" spans="1:16" x14ac:dyDescent="0.2">
      <c r="A714" s="21" t="s">
        <v>2784</v>
      </c>
      <c r="B714" s="22" t="s">
        <v>2785</v>
      </c>
      <c r="C714" s="22" t="s">
        <v>2786</v>
      </c>
      <c r="D714" s="22" t="s">
        <v>20</v>
      </c>
      <c r="E714" s="46" t="s">
        <v>25179</v>
      </c>
      <c r="F714" s="23">
        <v>804</v>
      </c>
      <c r="G714" s="22" t="s">
        <v>2399</v>
      </c>
      <c r="H714" s="17" t="s">
        <v>67</v>
      </c>
      <c r="I714" s="47">
        <v>10</v>
      </c>
      <c r="J714" s="17" t="s">
        <v>22</v>
      </c>
      <c r="K714" s="34">
        <v>144.43</v>
      </c>
      <c r="L714" s="86">
        <v>173.32</v>
      </c>
      <c r="M714" s="34">
        <v>144.43</v>
      </c>
      <c r="N714" s="43"/>
      <c r="O714" s="25" t="s">
        <v>24</v>
      </c>
      <c r="P714" s="25" t="s">
        <v>24754</v>
      </c>
    </row>
    <row r="715" spans="1:16" x14ac:dyDescent="0.2">
      <c r="A715" s="21" t="s">
        <v>2787</v>
      </c>
      <c r="B715" s="22" t="s">
        <v>2788</v>
      </c>
      <c r="C715" s="22" t="s">
        <v>2789</v>
      </c>
      <c r="D715" s="22" t="s">
        <v>20</v>
      </c>
      <c r="E715" s="46" t="s">
        <v>25179</v>
      </c>
      <c r="F715" s="23">
        <v>804</v>
      </c>
      <c r="G715" s="22" t="s">
        <v>2399</v>
      </c>
      <c r="H715" s="17" t="s">
        <v>67</v>
      </c>
      <c r="I715" s="47">
        <v>1</v>
      </c>
      <c r="J715" s="17" t="s">
        <v>22</v>
      </c>
      <c r="K715" s="34">
        <v>396.15</v>
      </c>
      <c r="L715" s="86">
        <v>475.38</v>
      </c>
      <c r="M715" s="34">
        <v>396.15</v>
      </c>
      <c r="N715" s="43"/>
      <c r="O715" s="25" t="s">
        <v>24</v>
      </c>
      <c r="P715" s="25" t="s">
        <v>24754</v>
      </c>
    </row>
    <row r="716" spans="1:16" x14ac:dyDescent="0.2">
      <c r="A716" s="21" t="s">
        <v>2791</v>
      </c>
      <c r="B716" s="22" t="s">
        <v>2792</v>
      </c>
      <c r="C716" s="22" t="s">
        <v>2793</v>
      </c>
      <c r="D716" s="22" t="s">
        <v>20</v>
      </c>
      <c r="E716" s="46" t="s">
        <v>25179</v>
      </c>
      <c r="F716" s="23">
        <v>804</v>
      </c>
      <c r="G716" s="22" t="s">
        <v>2399</v>
      </c>
      <c r="H716" s="17" t="s">
        <v>67</v>
      </c>
      <c r="I716" s="47">
        <v>1</v>
      </c>
      <c r="J716" s="17" t="s">
        <v>22</v>
      </c>
      <c r="K716" s="34">
        <v>99.98</v>
      </c>
      <c r="L716" s="86">
        <v>119.98</v>
      </c>
      <c r="M716" s="34">
        <v>99.98</v>
      </c>
      <c r="N716" s="43"/>
      <c r="O716" s="25" t="s">
        <v>24</v>
      </c>
      <c r="P716" s="25" t="s">
        <v>24754</v>
      </c>
    </row>
    <row r="717" spans="1:16" x14ac:dyDescent="0.2">
      <c r="A717" s="21" t="s">
        <v>2794</v>
      </c>
      <c r="B717" s="22" t="s">
        <v>2795</v>
      </c>
      <c r="C717" s="22" t="s">
        <v>2796</v>
      </c>
      <c r="D717" s="22" t="s">
        <v>20</v>
      </c>
      <c r="E717" s="46" t="s">
        <v>25179</v>
      </c>
      <c r="F717" s="23">
        <v>804</v>
      </c>
      <c r="G717" s="22" t="s">
        <v>2399</v>
      </c>
      <c r="H717" s="17" t="s">
        <v>67</v>
      </c>
      <c r="I717" s="47">
        <v>1</v>
      </c>
      <c r="J717" s="17" t="s">
        <v>22</v>
      </c>
      <c r="K717" s="34">
        <v>102.04</v>
      </c>
      <c r="L717" s="86">
        <v>122.45</v>
      </c>
      <c r="M717" s="34">
        <v>102.04</v>
      </c>
      <c r="N717" s="43"/>
      <c r="O717" s="25" t="s">
        <v>24</v>
      </c>
      <c r="P717" s="25" t="s">
        <v>24754</v>
      </c>
    </row>
    <row r="718" spans="1:16" x14ac:dyDescent="0.2">
      <c r="A718" s="21" t="s">
        <v>2797</v>
      </c>
      <c r="B718" s="22" t="s">
        <v>2798</v>
      </c>
      <c r="C718" s="22" t="s">
        <v>2799</v>
      </c>
      <c r="D718" s="22" t="s">
        <v>20</v>
      </c>
      <c r="E718" s="46" t="s">
        <v>25179</v>
      </c>
      <c r="F718" s="23">
        <v>804</v>
      </c>
      <c r="G718" s="22" t="s">
        <v>2399</v>
      </c>
      <c r="H718" s="17" t="s">
        <v>67</v>
      </c>
      <c r="I718" s="47">
        <v>1</v>
      </c>
      <c r="J718" s="17" t="s">
        <v>22</v>
      </c>
      <c r="K718" s="34">
        <v>499.17</v>
      </c>
      <c r="L718" s="86">
        <v>599</v>
      </c>
      <c r="M718" s="34">
        <v>499.17</v>
      </c>
      <c r="N718" s="43"/>
      <c r="O718" s="25" t="s">
        <v>24</v>
      </c>
      <c r="P718" s="25" t="s">
        <v>24754</v>
      </c>
    </row>
    <row r="719" spans="1:16" x14ac:dyDescent="0.2">
      <c r="A719" s="21" t="s">
        <v>2801</v>
      </c>
      <c r="B719" s="22" t="s">
        <v>2802</v>
      </c>
      <c r="C719" s="22" t="s">
        <v>2803</v>
      </c>
      <c r="D719" s="22" t="s">
        <v>20</v>
      </c>
      <c r="E719" s="46" t="s">
        <v>25179</v>
      </c>
      <c r="F719" s="23">
        <v>804</v>
      </c>
      <c r="G719" s="22" t="s">
        <v>2399</v>
      </c>
      <c r="H719" s="17" t="s">
        <v>67</v>
      </c>
      <c r="I719" s="47">
        <v>1</v>
      </c>
      <c r="J719" s="17" t="s">
        <v>22</v>
      </c>
      <c r="K719" s="34">
        <v>1028.31</v>
      </c>
      <c r="L719" s="86">
        <v>1233.97</v>
      </c>
      <c r="M719" s="34">
        <v>1028.31</v>
      </c>
      <c r="N719" s="43"/>
      <c r="O719" s="25" t="s">
        <v>24</v>
      </c>
      <c r="P719" s="25" t="s">
        <v>24754</v>
      </c>
    </row>
    <row r="720" spans="1:16" x14ac:dyDescent="0.2">
      <c r="A720" s="21" t="s">
        <v>2805</v>
      </c>
      <c r="B720" s="22" t="s">
        <v>2806</v>
      </c>
      <c r="C720" s="22" t="s">
        <v>2807</v>
      </c>
      <c r="D720" s="22" t="s">
        <v>20</v>
      </c>
      <c r="E720" s="46" t="s">
        <v>25179</v>
      </c>
      <c r="F720" s="23">
        <v>804</v>
      </c>
      <c r="G720" s="22" t="s">
        <v>2399</v>
      </c>
      <c r="H720" s="17" t="s">
        <v>67</v>
      </c>
      <c r="I720" s="47">
        <v>1</v>
      </c>
      <c r="J720" s="17" t="s">
        <v>22</v>
      </c>
      <c r="K720" s="34">
        <v>570.91</v>
      </c>
      <c r="L720" s="86">
        <v>685.09</v>
      </c>
      <c r="M720" s="34">
        <v>570.91</v>
      </c>
      <c r="N720" s="43"/>
      <c r="O720" s="25" t="s">
        <v>24</v>
      </c>
      <c r="P720" s="25" t="s">
        <v>24754</v>
      </c>
    </row>
    <row r="721" spans="1:16" x14ac:dyDescent="0.2">
      <c r="A721" s="21" t="s">
        <v>2809</v>
      </c>
      <c r="B721" s="22" t="s">
        <v>2810</v>
      </c>
      <c r="C721" s="22" t="s">
        <v>2811</v>
      </c>
      <c r="D721" s="22" t="s">
        <v>20</v>
      </c>
      <c r="E721" s="46" t="s">
        <v>25179</v>
      </c>
      <c r="F721" s="23">
        <v>804</v>
      </c>
      <c r="G721" s="22" t="s">
        <v>2399</v>
      </c>
      <c r="H721" s="17" t="s">
        <v>67</v>
      </c>
      <c r="I721" s="47">
        <v>1</v>
      </c>
      <c r="J721" s="17" t="s">
        <v>22</v>
      </c>
      <c r="K721" s="34">
        <v>628.01</v>
      </c>
      <c r="L721" s="86">
        <v>753.61</v>
      </c>
      <c r="M721" s="34">
        <v>628.01</v>
      </c>
      <c r="N721" s="43"/>
      <c r="O721" s="25" t="s">
        <v>24</v>
      </c>
      <c r="P721" s="25" t="s">
        <v>24754</v>
      </c>
    </row>
    <row r="722" spans="1:16" x14ac:dyDescent="0.2">
      <c r="A722" s="21" t="s">
        <v>2813</v>
      </c>
      <c r="B722" s="22" t="s">
        <v>2814</v>
      </c>
      <c r="C722" s="22" t="s">
        <v>2815</v>
      </c>
      <c r="D722" s="22" t="s">
        <v>20</v>
      </c>
      <c r="E722" s="46" t="s">
        <v>25179</v>
      </c>
      <c r="F722" s="23">
        <v>804</v>
      </c>
      <c r="G722" s="22" t="s">
        <v>2399</v>
      </c>
      <c r="H722" s="17" t="s">
        <v>67</v>
      </c>
      <c r="I722" s="47">
        <v>1</v>
      </c>
      <c r="J722" s="17" t="s">
        <v>22</v>
      </c>
      <c r="K722" s="34">
        <v>829.77</v>
      </c>
      <c r="L722" s="86">
        <v>995.72</v>
      </c>
      <c r="M722" s="34">
        <v>829.77</v>
      </c>
      <c r="N722" s="43"/>
      <c r="O722" s="25" t="s">
        <v>24</v>
      </c>
      <c r="P722" s="25" t="s">
        <v>24754</v>
      </c>
    </row>
    <row r="723" spans="1:16" x14ac:dyDescent="0.2">
      <c r="A723" s="21" t="s">
        <v>2817</v>
      </c>
      <c r="B723" s="22" t="s">
        <v>2818</v>
      </c>
      <c r="C723" s="22" t="s">
        <v>2819</v>
      </c>
      <c r="D723" s="22" t="s">
        <v>20</v>
      </c>
      <c r="E723" s="46" t="s">
        <v>25179</v>
      </c>
      <c r="F723" s="23">
        <v>804</v>
      </c>
      <c r="G723" s="22" t="s">
        <v>2399</v>
      </c>
      <c r="H723" s="17" t="s">
        <v>67</v>
      </c>
      <c r="I723" s="47">
        <v>1</v>
      </c>
      <c r="J723" s="17" t="s">
        <v>22</v>
      </c>
      <c r="K723" s="34">
        <v>829.77</v>
      </c>
      <c r="L723" s="86">
        <v>995.72</v>
      </c>
      <c r="M723" s="34">
        <v>829.77</v>
      </c>
      <c r="N723" s="43"/>
      <c r="O723" s="25" t="s">
        <v>24</v>
      </c>
      <c r="P723" s="25" t="s">
        <v>24754</v>
      </c>
    </row>
    <row r="724" spans="1:16" x14ac:dyDescent="0.2">
      <c r="A724" s="21" t="s">
        <v>2821</v>
      </c>
      <c r="B724" s="22" t="s">
        <v>2822</v>
      </c>
      <c r="C724" s="22" t="s">
        <v>2823</v>
      </c>
      <c r="D724" s="22" t="s">
        <v>20</v>
      </c>
      <c r="E724" s="46" t="s">
        <v>25179</v>
      </c>
      <c r="F724" s="23">
        <v>804</v>
      </c>
      <c r="G724" s="22" t="s">
        <v>2399</v>
      </c>
      <c r="H724" s="17" t="s">
        <v>67</v>
      </c>
      <c r="I724" s="47">
        <v>1</v>
      </c>
      <c r="J724" s="17" t="s">
        <v>22</v>
      </c>
      <c r="K724" s="34">
        <v>1037.6600000000001</v>
      </c>
      <c r="L724" s="86">
        <v>1245.19</v>
      </c>
      <c r="M724" s="34">
        <v>1037.6600000000001</v>
      </c>
      <c r="N724" s="43"/>
      <c r="O724" s="25" t="s">
        <v>24</v>
      </c>
      <c r="P724" s="25" t="s">
        <v>24754</v>
      </c>
    </row>
    <row r="725" spans="1:16" x14ac:dyDescent="0.2">
      <c r="A725" s="21" t="s">
        <v>2825</v>
      </c>
      <c r="B725" s="22" t="s">
        <v>2826</v>
      </c>
      <c r="C725" s="22" t="s">
        <v>2827</v>
      </c>
      <c r="D725" s="22" t="s">
        <v>20</v>
      </c>
      <c r="E725" s="46" t="s">
        <v>25179</v>
      </c>
      <c r="F725" s="23">
        <v>804</v>
      </c>
      <c r="G725" s="22" t="s">
        <v>2399</v>
      </c>
      <c r="H725" s="17" t="s">
        <v>67</v>
      </c>
      <c r="I725" s="47">
        <v>1</v>
      </c>
      <c r="J725" s="17" t="s">
        <v>22</v>
      </c>
      <c r="K725" s="34">
        <v>572.17999999999995</v>
      </c>
      <c r="L725" s="86">
        <v>686.62</v>
      </c>
      <c r="M725" s="34">
        <v>572.17999999999995</v>
      </c>
      <c r="N725" s="43"/>
      <c r="O725" s="25" t="s">
        <v>24</v>
      </c>
      <c r="P725" s="25" t="s">
        <v>24754</v>
      </c>
    </row>
    <row r="726" spans="1:16" x14ac:dyDescent="0.2">
      <c r="A726" s="21" t="s">
        <v>2829</v>
      </c>
      <c r="B726" s="22" t="s">
        <v>2830</v>
      </c>
      <c r="C726" s="22" t="s">
        <v>2831</v>
      </c>
      <c r="D726" s="22" t="s">
        <v>20</v>
      </c>
      <c r="E726" s="46" t="s">
        <v>25179</v>
      </c>
      <c r="F726" s="23">
        <v>804</v>
      </c>
      <c r="G726" s="22" t="s">
        <v>2399</v>
      </c>
      <c r="H726" s="17" t="s">
        <v>67</v>
      </c>
      <c r="I726" s="47">
        <v>10</v>
      </c>
      <c r="J726" s="17" t="s">
        <v>22</v>
      </c>
      <c r="K726" s="34">
        <v>131.44</v>
      </c>
      <c r="L726" s="86">
        <v>157.72999999999999</v>
      </c>
      <c r="M726" s="34">
        <v>131.44</v>
      </c>
      <c r="N726" s="43"/>
      <c r="O726" s="25" t="s">
        <v>24</v>
      </c>
      <c r="P726" s="25" t="s">
        <v>24754</v>
      </c>
    </row>
    <row r="727" spans="1:16" x14ac:dyDescent="0.2">
      <c r="A727" s="21" t="s">
        <v>2832</v>
      </c>
      <c r="B727" s="22" t="s">
        <v>2833</v>
      </c>
      <c r="C727" s="22" t="s">
        <v>2834</v>
      </c>
      <c r="D727" s="22" t="s">
        <v>20</v>
      </c>
      <c r="E727" s="46" t="s">
        <v>25179</v>
      </c>
      <c r="F727" s="23">
        <v>804</v>
      </c>
      <c r="G727" s="22" t="s">
        <v>2399</v>
      </c>
      <c r="H727" s="17" t="s">
        <v>67</v>
      </c>
      <c r="I727" s="47">
        <v>10</v>
      </c>
      <c r="J727" s="17" t="s">
        <v>22</v>
      </c>
      <c r="K727" s="34">
        <v>127.46</v>
      </c>
      <c r="L727" s="86">
        <v>152.94999999999999</v>
      </c>
      <c r="M727" s="34">
        <v>127.46</v>
      </c>
      <c r="N727" s="43"/>
      <c r="O727" s="25" t="s">
        <v>24</v>
      </c>
      <c r="P727" s="25" t="s">
        <v>24754</v>
      </c>
    </row>
    <row r="728" spans="1:16" x14ac:dyDescent="0.2">
      <c r="A728" s="21" t="s">
        <v>2835</v>
      </c>
      <c r="B728" s="22" t="s">
        <v>2836</v>
      </c>
      <c r="C728" s="22" t="s">
        <v>2837</v>
      </c>
      <c r="D728" s="22" t="s">
        <v>20</v>
      </c>
      <c r="E728" s="46" t="s">
        <v>25179</v>
      </c>
      <c r="F728" s="23">
        <v>804</v>
      </c>
      <c r="G728" s="22" t="s">
        <v>2399</v>
      </c>
      <c r="H728" s="17" t="s">
        <v>67</v>
      </c>
      <c r="I728" s="47">
        <v>10</v>
      </c>
      <c r="J728" s="17" t="s">
        <v>22</v>
      </c>
      <c r="K728" s="34">
        <v>133.91</v>
      </c>
      <c r="L728" s="86">
        <v>160.69</v>
      </c>
      <c r="M728" s="34">
        <v>133.91</v>
      </c>
      <c r="N728" s="43"/>
      <c r="O728" s="25" t="s">
        <v>24</v>
      </c>
      <c r="P728" s="25" t="s">
        <v>24754</v>
      </c>
    </row>
    <row r="729" spans="1:16" x14ac:dyDescent="0.2">
      <c r="A729" s="21" t="s">
        <v>2838</v>
      </c>
      <c r="B729" s="22" t="s">
        <v>2839</v>
      </c>
      <c r="C729" s="22" t="s">
        <v>2840</v>
      </c>
      <c r="D729" s="22" t="s">
        <v>20</v>
      </c>
      <c r="E729" s="46" t="s">
        <v>25179</v>
      </c>
      <c r="F729" s="23">
        <v>804</v>
      </c>
      <c r="G729" s="22" t="s">
        <v>2399</v>
      </c>
      <c r="H729" s="17" t="s">
        <v>67</v>
      </c>
      <c r="I729" s="47">
        <v>10</v>
      </c>
      <c r="J729" s="17" t="s">
        <v>22</v>
      </c>
      <c r="K729" s="34">
        <v>77.959999999999994</v>
      </c>
      <c r="L729" s="86">
        <v>93.55</v>
      </c>
      <c r="M729" s="34">
        <v>77.959999999999994</v>
      </c>
      <c r="N729" s="43"/>
      <c r="O729" s="25" t="s">
        <v>24</v>
      </c>
      <c r="P729" s="25" t="s">
        <v>24754</v>
      </c>
    </row>
    <row r="730" spans="1:16" x14ac:dyDescent="0.2">
      <c r="A730" s="21" t="s">
        <v>2841</v>
      </c>
      <c r="B730" s="22" t="s">
        <v>2842</v>
      </c>
      <c r="C730" s="22" t="s">
        <v>2843</v>
      </c>
      <c r="D730" s="22" t="s">
        <v>20</v>
      </c>
      <c r="E730" s="46" t="s">
        <v>25179</v>
      </c>
      <c r="F730" s="23">
        <v>804</v>
      </c>
      <c r="G730" s="22" t="s">
        <v>2399</v>
      </c>
      <c r="H730" s="17" t="s">
        <v>67</v>
      </c>
      <c r="I730" s="47">
        <v>10</v>
      </c>
      <c r="J730" s="17" t="s">
        <v>22</v>
      </c>
      <c r="K730" s="34">
        <v>81.040000000000006</v>
      </c>
      <c r="L730" s="86">
        <v>97.25</v>
      </c>
      <c r="M730" s="34">
        <v>81.040000000000006</v>
      </c>
      <c r="N730" s="43"/>
      <c r="O730" s="25" t="s">
        <v>24</v>
      </c>
      <c r="P730" s="25" t="s">
        <v>24754</v>
      </c>
    </row>
    <row r="731" spans="1:16" x14ac:dyDescent="0.2">
      <c r="A731" s="21" t="s">
        <v>2844</v>
      </c>
      <c r="B731" s="22" t="s">
        <v>2845</v>
      </c>
      <c r="C731" s="22" t="s">
        <v>2846</v>
      </c>
      <c r="D731" s="22" t="s">
        <v>20</v>
      </c>
      <c r="E731" s="46" t="s">
        <v>25179</v>
      </c>
      <c r="F731" s="23">
        <v>804</v>
      </c>
      <c r="G731" s="22" t="s">
        <v>2399</v>
      </c>
      <c r="H731" s="17" t="s">
        <v>67</v>
      </c>
      <c r="I731" s="47">
        <v>10</v>
      </c>
      <c r="J731" s="17" t="s">
        <v>22</v>
      </c>
      <c r="K731" s="34">
        <v>29.46</v>
      </c>
      <c r="L731" s="86">
        <v>35.35</v>
      </c>
      <c r="M731" s="34">
        <v>29.46</v>
      </c>
      <c r="N731" s="43"/>
      <c r="O731" s="25" t="s">
        <v>24</v>
      </c>
      <c r="P731" s="25" t="s">
        <v>24754</v>
      </c>
    </row>
    <row r="732" spans="1:16" x14ac:dyDescent="0.2">
      <c r="A732" s="21" t="s">
        <v>2847</v>
      </c>
      <c r="B732" s="22" t="s">
        <v>2848</v>
      </c>
      <c r="C732" s="22" t="s">
        <v>2849</v>
      </c>
      <c r="D732" s="22" t="s">
        <v>20</v>
      </c>
      <c r="E732" s="46" t="s">
        <v>25179</v>
      </c>
      <c r="F732" s="23">
        <v>804</v>
      </c>
      <c r="G732" s="22" t="s">
        <v>2399</v>
      </c>
      <c r="H732" s="17" t="s">
        <v>67</v>
      </c>
      <c r="I732" s="47">
        <v>10</v>
      </c>
      <c r="J732" s="17" t="s">
        <v>22</v>
      </c>
      <c r="K732" s="34">
        <v>41.07</v>
      </c>
      <c r="L732" s="86">
        <v>49.28</v>
      </c>
      <c r="M732" s="34">
        <v>41.07</v>
      </c>
      <c r="N732" s="43"/>
      <c r="O732" s="25" t="s">
        <v>24</v>
      </c>
      <c r="P732" s="25" t="s">
        <v>24754</v>
      </c>
    </row>
    <row r="733" spans="1:16" x14ac:dyDescent="0.2">
      <c r="A733" s="21" t="s">
        <v>2850</v>
      </c>
      <c r="B733" s="22" t="s">
        <v>2851</v>
      </c>
      <c r="C733" s="22" t="s">
        <v>2852</v>
      </c>
      <c r="D733" s="22" t="s">
        <v>20</v>
      </c>
      <c r="E733" s="46" t="s">
        <v>25179</v>
      </c>
      <c r="F733" s="23">
        <v>804</v>
      </c>
      <c r="G733" s="22" t="s">
        <v>2399</v>
      </c>
      <c r="H733" s="17" t="s">
        <v>67</v>
      </c>
      <c r="I733" s="47">
        <v>10</v>
      </c>
      <c r="J733" s="17" t="s">
        <v>22</v>
      </c>
      <c r="K733" s="34">
        <v>67.45</v>
      </c>
      <c r="L733" s="86">
        <v>80.94</v>
      </c>
      <c r="M733" s="34">
        <v>67.45</v>
      </c>
      <c r="N733" s="43"/>
      <c r="O733" s="25" t="s">
        <v>24</v>
      </c>
      <c r="P733" s="25" t="s">
        <v>24754</v>
      </c>
    </row>
    <row r="734" spans="1:16" x14ac:dyDescent="0.2">
      <c r="A734" s="21" t="s">
        <v>2853</v>
      </c>
      <c r="B734" s="22" t="s">
        <v>2854</v>
      </c>
      <c r="C734" s="22" t="s">
        <v>2855</v>
      </c>
      <c r="D734" s="22" t="s">
        <v>20</v>
      </c>
      <c r="E734" s="46" t="s">
        <v>25179</v>
      </c>
      <c r="F734" s="23">
        <v>804</v>
      </c>
      <c r="G734" s="22" t="s">
        <v>2399</v>
      </c>
      <c r="H734" s="17" t="s">
        <v>67</v>
      </c>
      <c r="I734" s="47">
        <v>10</v>
      </c>
      <c r="J734" s="17" t="s">
        <v>22</v>
      </c>
      <c r="K734" s="34">
        <v>95.13</v>
      </c>
      <c r="L734" s="86">
        <v>114.16</v>
      </c>
      <c r="M734" s="34">
        <v>95.13</v>
      </c>
      <c r="N734" s="43"/>
      <c r="O734" s="25" t="s">
        <v>24</v>
      </c>
      <c r="P734" s="25" t="s">
        <v>24754</v>
      </c>
    </row>
    <row r="735" spans="1:16" x14ac:dyDescent="0.2">
      <c r="A735" s="21" t="s">
        <v>2856</v>
      </c>
      <c r="B735" s="22" t="s">
        <v>2857</v>
      </c>
      <c r="C735" s="22" t="s">
        <v>2857</v>
      </c>
      <c r="D735" s="22" t="s">
        <v>20</v>
      </c>
      <c r="E735" s="46" t="s">
        <v>25179</v>
      </c>
      <c r="F735" s="23">
        <v>804</v>
      </c>
      <c r="G735" s="22" t="s">
        <v>2399</v>
      </c>
      <c r="H735" s="17" t="s">
        <v>67</v>
      </c>
      <c r="I735" s="47">
        <v>10</v>
      </c>
      <c r="J735" s="17" t="s">
        <v>22</v>
      </c>
      <c r="K735" s="34">
        <v>129.09</v>
      </c>
      <c r="L735" s="86">
        <v>154.91</v>
      </c>
      <c r="M735" s="34">
        <v>129.09</v>
      </c>
      <c r="N735" s="43"/>
      <c r="O735" s="25" t="s">
        <v>24</v>
      </c>
      <c r="P735" s="25" t="s">
        <v>24754</v>
      </c>
    </row>
    <row r="736" spans="1:16" x14ac:dyDescent="0.2">
      <c r="A736" s="21" t="s">
        <v>2858</v>
      </c>
      <c r="B736" s="22" t="s">
        <v>2859</v>
      </c>
      <c r="C736" s="22" t="s">
        <v>2859</v>
      </c>
      <c r="D736" s="22" t="s">
        <v>20</v>
      </c>
      <c r="E736" s="46" t="s">
        <v>25179</v>
      </c>
      <c r="F736" s="23">
        <v>804</v>
      </c>
      <c r="G736" s="22" t="s">
        <v>2399</v>
      </c>
      <c r="H736" s="17" t="s">
        <v>67</v>
      </c>
      <c r="I736" s="47">
        <v>10</v>
      </c>
      <c r="J736" s="17" t="s">
        <v>22</v>
      </c>
      <c r="K736" s="34">
        <v>110.82</v>
      </c>
      <c r="L736" s="86">
        <v>132.97999999999999</v>
      </c>
      <c r="M736" s="34">
        <v>110.82</v>
      </c>
      <c r="N736" s="43"/>
      <c r="O736" s="25" t="s">
        <v>24</v>
      </c>
      <c r="P736" s="25" t="s">
        <v>24754</v>
      </c>
    </row>
    <row r="737" spans="1:16" x14ac:dyDescent="0.2">
      <c r="A737" s="21" t="s">
        <v>2860</v>
      </c>
      <c r="B737" s="22" t="s">
        <v>2861</v>
      </c>
      <c r="C737" s="22" t="s">
        <v>2862</v>
      </c>
      <c r="D737" s="22" t="s">
        <v>20</v>
      </c>
      <c r="E737" s="46" t="s">
        <v>25179</v>
      </c>
      <c r="F737" s="23">
        <v>804</v>
      </c>
      <c r="G737" s="22" t="s">
        <v>2399</v>
      </c>
      <c r="H737" s="17" t="s">
        <v>67</v>
      </c>
      <c r="I737" s="47">
        <v>10</v>
      </c>
      <c r="J737" s="17" t="s">
        <v>22</v>
      </c>
      <c r="K737" s="34">
        <v>118.14</v>
      </c>
      <c r="L737" s="86">
        <v>141.77000000000001</v>
      </c>
      <c r="M737" s="34">
        <v>118.14</v>
      </c>
      <c r="N737" s="43"/>
      <c r="O737" s="25" t="s">
        <v>24</v>
      </c>
      <c r="P737" s="25" t="s">
        <v>24754</v>
      </c>
    </row>
    <row r="738" spans="1:16" x14ac:dyDescent="0.2">
      <c r="A738" s="21" t="s">
        <v>2863</v>
      </c>
      <c r="B738" s="22" t="s">
        <v>2864</v>
      </c>
      <c r="C738" s="22" t="s">
        <v>2864</v>
      </c>
      <c r="D738" s="22" t="s">
        <v>20</v>
      </c>
      <c r="E738" s="46" t="s">
        <v>25179</v>
      </c>
      <c r="F738" s="23">
        <v>804</v>
      </c>
      <c r="G738" s="22" t="s">
        <v>2399</v>
      </c>
      <c r="H738" s="17" t="s">
        <v>67</v>
      </c>
      <c r="I738" s="47">
        <v>10</v>
      </c>
      <c r="J738" s="17" t="s">
        <v>22</v>
      </c>
      <c r="K738" s="34">
        <v>131.88999999999999</v>
      </c>
      <c r="L738" s="86">
        <v>158.27000000000001</v>
      </c>
      <c r="M738" s="34">
        <v>131.88999999999999</v>
      </c>
      <c r="N738" s="43"/>
      <c r="O738" s="25" t="s">
        <v>24</v>
      </c>
      <c r="P738" s="25" t="s">
        <v>24754</v>
      </c>
    </row>
    <row r="739" spans="1:16" x14ac:dyDescent="0.2">
      <c r="A739" s="21" t="s">
        <v>2865</v>
      </c>
      <c r="B739" s="22" t="s">
        <v>2866</v>
      </c>
      <c r="C739" s="22" t="s">
        <v>2866</v>
      </c>
      <c r="D739" s="22" t="s">
        <v>20</v>
      </c>
      <c r="E739" s="46" t="s">
        <v>25179</v>
      </c>
      <c r="F739" s="23">
        <v>804</v>
      </c>
      <c r="G739" s="22" t="s">
        <v>2399</v>
      </c>
      <c r="H739" s="17" t="s">
        <v>67</v>
      </c>
      <c r="I739" s="47">
        <v>10</v>
      </c>
      <c r="J739" s="17" t="s">
        <v>22</v>
      </c>
      <c r="K739" s="34">
        <v>131.88999999999999</v>
      </c>
      <c r="L739" s="86">
        <v>158.27000000000001</v>
      </c>
      <c r="M739" s="34">
        <v>131.88999999999999</v>
      </c>
      <c r="N739" s="43"/>
      <c r="O739" s="25" t="s">
        <v>24</v>
      </c>
      <c r="P739" s="25" t="s">
        <v>24754</v>
      </c>
    </row>
    <row r="740" spans="1:16" x14ac:dyDescent="0.2">
      <c r="A740" s="21" t="s">
        <v>2867</v>
      </c>
      <c r="B740" s="22" t="s">
        <v>2868</v>
      </c>
      <c r="C740" s="22" t="s">
        <v>2868</v>
      </c>
      <c r="D740" s="22" t="s">
        <v>20</v>
      </c>
      <c r="E740" s="46" t="s">
        <v>25179</v>
      </c>
      <c r="F740" s="23">
        <v>804</v>
      </c>
      <c r="G740" s="22" t="s">
        <v>2399</v>
      </c>
      <c r="H740" s="17" t="s">
        <v>67</v>
      </c>
      <c r="I740" s="47">
        <v>10</v>
      </c>
      <c r="J740" s="17" t="s">
        <v>22</v>
      </c>
      <c r="K740" s="34">
        <v>131.88999999999999</v>
      </c>
      <c r="L740" s="86">
        <v>158.27000000000001</v>
      </c>
      <c r="M740" s="34">
        <v>131.88999999999999</v>
      </c>
      <c r="N740" s="43"/>
      <c r="O740" s="25" t="s">
        <v>24</v>
      </c>
      <c r="P740" s="25" t="s">
        <v>24754</v>
      </c>
    </row>
    <row r="741" spans="1:16" x14ac:dyDescent="0.2">
      <c r="A741" s="21" t="s">
        <v>2869</v>
      </c>
      <c r="B741" s="22" t="s">
        <v>2870</v>
      </c>
      <c r="C741" s="22" t="s">
        <v>2870</v>
      </c>
      <c r="D741" s="22" t="s">
        <v>20</v>
      </c>
      <c r="E741" s="46" t="s">
        <v>25179</v>
      </c>
      <c r="F741" s="23">
        <v>804</v>
      </c>
      <c r="G741" s="22" t="s">
        <v>2399</v>
      </c>
      <c r="H741" s="17" t="s">
        <v>67</v>
      </c>
      <c r="I741" s="47">
        <v>10</v>
      </c>
      <c r="J741" s="17" t="s">
        <v>22</v>
      </c>
      <c r="K741" s="34">
        <v>131.88999999999999</v>
      </c>
      <c r="L741" s="86">
        <v>158.27000000000001</v>
      </c>
      <c r="M741" s="34">
        <v>131.88999999999999</v>
      </c>
      <c r="N741" s="43"/>
      <c r="O741" s="25" t="s">
        <v>24</v>
      </c>
      <c r="P741" s="25" t="s">
        <v>24754</v>
      </c>
    </row>
    <row r="742" spans="1:16" x14ac:dyDescent="0.2">
      <c r="A742" s="21" t="s">
        <v>2871</v>
      </c>
      <c r="B742" s="22" t="s">
        <v>2872</v>
      </c>
      <c r="C742" s="22" t="s">
        <v>2873</v>
      </c>
      <c r="D742" s="22" t="s">
        <v>20</v>
      </c>
      <c r="E742" s="46" t="s">
        <v>25179</v>
      </c>
      <c r="F742" s="23">
        <v>804</v>
      </c>
      <c r="G742" s="22" t="s">
        <v>2399</v>
      </c>
      <c r="H742" s="17" t="s">
        <v>67</v>
      </c>
      <c r="I742" s="47">
        <v>10</v>
      </c>
      <c r="J742" s="17" t="s">
        <v>22</v>
      </c>
      <c r="K742" s="34">
        <v>279.45</v>
      </c>
      <c r="L742" s="86">
        <v>335.34</v>
      </c>
      <c r="M742" s="34">
        <v>279.45</v>
      </c>
      <c r="N742" s="43"/>
      <c r="O742" s="25" t="s">
        <v>24</v>
      </c>
      <c r="P742" s="25" t="s">
        <v>24754</v>
      </c>
    </row>
    <row r="743" spans="1:16" x14ac:dyDescent="0.2">
      <c r="A743" s="21" t="s">
        <v>2874</v>
      </c>
      <c r="B743" s="22" t="s">
        <v>2875</v>
      </c>
      <c r="C743" s="22" t="s">
        <v>2876</v>
      </c>
      <c r="D743" s="22" t="s">
        <v>20</v>
      </c>
      <c r="E743" s="46" t="s">
        <v>25179</v>
      </c>
      <c r="F743" s="23">
        <v>804</v>
      </c>
      <c r="G743" s="22" t="s">
        <v>2399</v>
      </c>
      <c r="H743" s="17" t="s">
        <v>67</v>
      </c>
      <c r="I743" s="47">
        <v>10</v>
      </c>
      <c r="J743" s="17" t="s">
        <v>22</v>
      </c>
      <c r="K743" s="34">
        <v>243.66</v>
      </c>
      <c r="L743" s="86">
        <v>292.39</v>
      </c>
      <c r="M743" s="34">
        <v>243.66</v>
      </c>
      <c r="N743" s="43"/>
      <c r="O743" s="25" t="s">
        <v>24</v>
      </c>
      <c r="P743" s="25" t="s">
        <v>24754</v>
      </c>
    </row>
    <row r="744" spans="1:16" x14ac:dyDescent="0.2">
      <c r="A744" s="21" t="s">
        <v>2883</v>
      </c>
      <c r="B744" s="22" t="s">
        <v>2884</v>
      </c>
      <c r="C744" s="22" t="s">
        <v>2885</v>
      </c>
      <c r="D744" s="22" t="s">
        <v>20</v>
      </c>
      <c r="E744" s="46" t="s">
        <v>25179</v>
      </c>
      <c r="F744" s="23">
        <v>804</v>
      </c>
      <c r="G744" s="22" t="s">
        <v>2399</v>
      </c>
      <c r="H744" s="17" t="s">
        <v>67</v>
      </c>
      <c r="I744" s="47">
        <v>10</v>
      </c>
      <c r="J744" s="17" t="s">
        <v>22</v>
      </c>
      <c r="K744" s="34">
        <v>268.14</v>
      </c>
      <c r="L744" s="86">
        <v>321.77</v>
      </c>
      <c r="M744" s="34">
        <v>268.14</v>
      </c>
      <c r="N744" s="43"/>
      <c r="O744" s="25" t="s">
        <v>24</v>
      </c>
      <c r="P744" s="25" t="s">
        <v>24754</v>
      </c>
    </row>
    <row r="745" spans="1:16" x14ac:dyDescent="0.2">
      <c r="A745" s="21" t="s">
        <v>2886</v>
      </c>
      <c r="B745" s="22" t="s">
        <v>2887</v>
      </c>
      <c r="C745" s="22" t="s">
        <v>2888</v>
      </c>
      <c r="D745" s="22" t="s">
        <v>20</v>
      </c>
      <c r="E745" s="46" t="s">
        <v>25179</v>
      </c>
      <c r="F745" s="23">
        <v>804</v>
      </c>
      <c r="G745" s="22" t="s">
        <v>2399</v>
      </c>
      <c r="H745" s="17" t="s">
        <v>67</v>
      </c>
      <c r="I745" s="47">
        <v>10</v>
      </c>
      <c r="J745" s="17" t="s">
        <v>22</v>
      </c>
      <c r="K745" s="34">
        <v>254.04</v>
      </c>
      <c r="L745" s="86">
        <v>304.85000000000002</v>
      </c>
      <c r="M745" s="34">
        <v>254.04</v>
      </c>
      <c r="N745" s="43"/>
      <c r="O745" s="25" t="s">
        <v>24</v>
      </c>
      <c r="P745" s="25" t="s">
        <v>24754</v>
      </c>
    </row>
    <row r="746" spans="1:16" x14ac:dyDescent="0.2">
      <c r="A746" s="21" t="s">
        <v>2889</v>
      </c>
      <c r="B746" s="22" t="s">
        <v>2890</v>
      </c>
      <c r="C746" s="22" t="s">
        <v>2891</v>
      </c>
      <c r="D746" s="22" t="s">
        <v>20</v>
      </c>
      <c r="E746" s="46" t="s">
        <v>25179</v>
      </c>
      <c r="F746" s="23">
        <v>804</v>
      </c>
      <c r="G746" s="22" t="s">
        <v>2399</v>
      </c>
      <c r="H746" s="17" t="s">
        <v>67</v>
      </c>
      <c r="I746" s="47">
        <v>10</v>
      </c>
      <c r="J746" s="17" t="s">
        <v>22</v>
      </c>
      <c r="K746" s="34">
        <v>221.51</v>
      </c>
      <c r="L746" s="86">
        <v>265.81</v>
      </c>
      <c r="M746" s="34">
        <v>221.51</v>
      </c>
      <c r="N746" s="43"/>
      <c r="O746" s="25" t="s">
        <v>24</v>
      </c>
      <c r="P746" s="25" t="s">
        <v>24754</v>
      </c>
    </row>
    <row r="747" spans="1:16" x14ac:dyDescent="0.2">
      <c r="A747" s="21" t="s">
        <v>2892</v>
      </c>
      <c r="B747" s="22" t="s">
        <v>2893</v>
      </c>
      <c r="C747" s="22" t="s">
        <v>2894</v>
      </c>
      <c r="D747" s="22" t="s">
        <v>20</v>
      </c>
      <c r="E747" s="46" t="s">
        <v>25179</v>
      </c>
      <c r="F747" s="23">
        <v>804</v>
      </c>
      <c r="G747" s="22" t="s">
        <v>2399</v>
      </c>
      <c r="H747" s="17" t="s">
        <v>67</v>
      </c>
      <c r="I747" s="47">
        <v>10</v>
      </c>
      <c r="J747" s="17" t="s">
        <v>22</v>
      </c>
      <c r="K747" s="34">
        <v>221.51</v>
      </c>
      <c r="L747" s="86">
        <v>265.81</v>
      </c>
      <c r="M747" s="34">
        <v>221.51</v>
      </c>
      <c r="N747" s="43"/>
      <c r="O747" s="25" t="s">
        <v>24</v>
      </c>
      <c r="P747" s="25" t="s">
        <v>24754</v>
      </c>
    </row>
    <row r="748" spans="1:16" x14ac:dyDescent="0.2">
      <c r="A748" s="21" t="s">
        <v>2895</v>
      </c>
      <c r="B748" s="22" t="s">
        <v>2896</v>
      </c>
      <c r="C748" s="22" t="s">
        <v>2897</v>
      </c>
      <c r="D748" s="22" t="s">
        <v>20</v>
      </c>
      <c r="E748" s="46" t="s">
        <v>25179</v>
      </c>
      <c r="F748" s="23">
        <v>804</v>
      </c>
      <c r="G748" s="22" t="s">
        <v>2399</v>
      </c>
      <c r="H748" s="17" t="s">
        <v>67</v>
      </c>
      <c r="I748" s="47">
        <v>10</v>
      </c>
      <c r="J748" s="17" t="s">
        <v>22</v>
      </c>
      <c r="K748" s="34">
        <v>243.77</v>
      </c>
      <c r="L748" s="86">
        <v>292.52</v>
      </c>
      <c r="M748" s="34">
        <v>243.77</v>
      </c>
      <c r="N748" s="43"/>
      <c r="O748" s="25" t="s">
        <v>24</v>
      </c>
      <c r="P748" s="25" t="s">
        <v>24754</v>
      </c>
    </row>
    <row r="749" spans="1:16" x14ac:dyDescent="0.2">
      <c r="A749" s="21" t="s">
        <v>2898</v>
      </c>
      <c r="B749" s="22" t="s">
        <v>2899</v>
      </c>
      <c r="C749" s="22" t="s">
        <v>2900</v>
      </c>
      <c r="D749" s="22" t="s">
        <v>20</v>
      </c>
      <c r="E749" s="46" t="s">
        <v>25179</v>
      </c>
      <c r="F749" s="23">
        <v>39</v>
      </c>
      <c r="G749" s="22" t="s">
        <v>2901</v>
      </c>
      <c r="H749" s="17" t="s">
        <v>21</v>
      </c>
      <c r="I749" s="47">
        <v>1</v>
      </c>
      <c r="J749" s="17" t="s">
        <v>22</v>
      </c>
      <c r="K749" s="34">
        <v>68726.240000000005</v>
      </c>
      <c r="L749" s="86">
        <v>82471.490000000005</v>
      </c>
      <c r="M749" s="34">
        <v>68726.240000000005</v>
      </c>
      <c r="N749" s="43"/>
      <c r="O749" s="25" t="s">
        <v>24</v>
      </c>
      <c r="P749" s="25" t="s">
        <v>24754</v>
      </c>
    </row>
    <row r="750" spans="1:16" x14ac:dyDescent="0.2">
      <c r="A750" s="21" t="s">
        <v>2903</v>
      </c>
      <c r="B750" s="22" t="s">
        <v>2904</v>
      </c>
      <c r="C750" s="22" t="s">
        <v>2905</v>
      </c>
      <c r="D750" s="22" t="s">
        <v>20</v>
      </c>
      <c r="E750" s="46" t="s">
        <v>25179</v>
      </c>
      <c r="F750" s="23">
        <v>39</v>
      </c>
      <c r="G750" s="22" t="s">
        <v>2901</v>
      </c>
      <c r="H750" s="17" t="s">
        <v>21</v>
      </c>
      <c r="I750" s="47">
        <v>1</v>
      </c>
      <c r="J750" s="17" t="s">
        <v>22</v>
      </c>
      <c r="K750" s="34">
        <v>63882.05</v>
      </c>
      <c r="L750" s="86">
        <v>76658.460000000006</v>
      </c>
      <c r="M750" s="34">
        <v>63882.05</v>
      </c>
      <c r="N750" s="43"/>
      <c r="O750" s="25" t="s">
        <v>24</v>
      </c>
      <c r="P750" s="25" t="s">
        <v>24754</v>
      </c>
    </row>
    <row r="751" spans="1:16" x14ac:dyDescent="0.2">
      <c r="A751" s="21" t="s">
        <v>2907</v>
      </c>
      <c r="B751" s="22" t="s">
        <v>2908</v>
      </c>
      <c r="C751" s="22" t="s">
        <v>2909</v>
      </c>
      <c r="D751" s="22" t="s">
        <v>20</v>
      </c>
      <c r="E751" s="46" t="s">
        <v>25179</v>
      </c>
      <c r="F751" s="23">
        <v>39</v>
      </c>
      <c r="G751" s="22" t="s">
        <v>2901</v>
      </c>
      <c r="H751" s="17" t="s">
        <v>21</v>
      </c>
      <c r="I751" s="47">
        <v>1</v>
      </c>
      <c r="J751" s="17" t="s">
        <v>22</v>
      </c>
      <c r="K751" s="34">
        <v>25874.61</v>
      </c>
      <c r="L751" s="86">
        <v>31049.53</v>
      </c>
      <c r="M751" s="34">
        <v>25874.61</v>
      </c>
      <c r="N751" s="43"/>
      <c r="O751" s="25" t="s">
        <v>24</v>
      </c>
      <c r="P751" s="25" t="s">
        <v>24754</v>
      </c>
    </row>
    <row r="752" spans="1:16" x14ac:dyDescent="0.2">
      <c r="A752" s="21" t="s">
        <v>2911</v>
      </c>
      <c r="B752" s="22" t="s">
        <v>2912</v>
      </c>
      <c r="C752" s="22" t="s">
        <v>2913</v>
      </c>
      <c r="D752" s="22" t="s">
        <v>20</v>
      </c>
      <c r="E752" s="46" t="s">
        <v>25179</v>
      </c>
      <c r="F752" s="23">
        <v>39</v>
      </c>
      <c r="G752" s="22" t="s">
        <v>2901</v>
      </c>
      <c r="H752" s="17" t="s">
        <v>21</v>
      </c>
      <c r="I752" s="47">
        <v>1</v>
      </c>
      <c r="J752" s="17" t="s">
        <v>22</v>
      </c>
      <c r="K752" s="34">
        <v>15340.56</v>
      </c>
      <c r="L752" s="86">
        <v>18408.669999999998</v>
      </c>
      <c r="M752" s="34">
        <v>15340.56</v>
      </c>
      <c r="N752" s="43"/>
      <c r="O752" s="25" t="s">
        <v>24</v>
      </c>
      <c r="P752" s="25" t="s">
        <v>24754</v>
      </c>
    </row>
    <row r="753" spans="1:16" x14ac:dyDescent="0.2">
      <c r="A753" s="21" t="s">
        <v>2915</v>
      </c>
      <c r="B753" s="22" t="s">
        <v>2916</v>
      </c>
      <c r="C753" s="22" t="s">
        <v>2917</v>
      </c>
      <c r="D753" s="22" t="s">
        <v>20</v>
      </c>
      <c r="E753" s="46" t="s">
        <v>25179</v>
      </c>
      <c r="F753" s="23">
        <v>39</v>
      </c>
      <c r="G753" s="22" t="s">
        <v>2901</v>
      </c>
      <c r="H753" s="17" t="s">
        <v>21</v>
      </c>
      <c r="I753" s="47">
        <v>1</v>
      </c>
      <c r="J753" s="17" t="s">
        <v>22</v>
      </c>
      <c r="K753" s="34">
        <v>16059.33</v>
      </c>
      <c r="L753" s="86">
        <v>19271.2</v>
      </c>
      <c r="M753" s="34">
        <v>16059.33</v>
      </c>
      <c r="N753" s="43"/>
      <c r="O753" s="25" t="s">
        <v>24</v>
      </c>
      <c r="P753" s="25" t="s">
        <v>24754</v>
      </c>
    </row>
    <row r="754" spans="1:16" x14ac:dyDescent="0.2">
      <c r="A754" s="21" t="s">
        <v>2919</v>
      </c>
      <c r="B754" s="22" t="s">
        <v>2920</v>
      </c>
      <c r="C754" s="22" t="s">
        <v>2921</v>
      </c>
      <c r="D754" s="22" t="s">
        <v>20</v>
      </c>
      <c r="E754" s="46" t="s">
        <v>25179</v>
      </c>
      <c r="F754" s="23">
        <v>39</v>
      </c>
      <c r="G754" s="22" t="s">
        <v>2901</v>
      </c>
      <c r="H754" s="17" t="s">
        <v>21</v>
      </c>
      <c r="I754" s="47">
        <v>1</v>
      </c>
      <c r="J754" s="17" t="s">
        <v>22</v>
      </c>
      <c r="K754" s="34">
        <v>21410.3</v>
      </c>
      <c r="L754" s="86">
        <v>25692.36</v>
      </c>
      <c r="M754" s="34">
        <v>21410.3</v>
      </c>
      <c r="N754" s="43"/>
      <c r="O754" s="25" t="s">
        <v>24</v>
      </c>
      <c r="P754" s="25" t="s">
        <v>24754</v>
      </c>
    </row>
    <row r="755" spans="1:16" x14ac:dyDescent="0.2">
      <c r="A755" s="21" t="s">
        <v>2923</v>
      </c>
      <c r="B755" s="22" t="s">
        <v>2924</v>
      </c>
      <c r="C755" s="22" t="s">
        <v>2925</v>
      </c>
      <c r="D755" s="22" t="s">
        <v>20</v>
      </c>
      <c r="E755" s="46" t="s">
        <v>25179</v>
      </c>
      <c r="F755" s="23">
        <v>39</v>
      </c>
      <c r="G755" s="22" t="s">
        <v>2901</v>
      </c>
      <c r="H755" s="17" t="s">
        <v>21</v>
      </c>
      <c r="I755" s="47">
        <v>1</v>
      </c>
      <c r="J755" s="17" t="s">
        <v>22</v>
      </c>
      <c r="K755" s="34">
        <v>64519.47</v>
      </c>
      <c r="L755" s="86">
        <v>77423.360000000001</v>
      </c>
      <c r="M755" s="34">
        <v>64519.47</v>
      </c>
      <c r="N755" s="43"/>
      <c r="O755" s="25" t="s">
        <v>24</v>
      </c>
      <c r="P755" s="25" t="s">
        <v>24754</v>
      </c>
    </row>
    <row r="756" spans="1:16" x14ac:dyDescent="0.2">
      <c r="A756" s="21" t="s">
        <v>2927</v>
      </c>
      <c r="B756" s="22" t="s">
        <v>2928</v>
      </c>
      <c r="C756" s="22" t="s">
        <v>2929</v>
      </c>
      <c r="D756" s="22" t="s">
        <v>20</v>
      </c>
      <c r="E756" s="46" t="s">
        <v>25179</v>
      </c>
      <c r="F756" s="23">
        <v>39</v>
      </c>
      <c r="G756" s="22" t="s">
        <v>2901</v>
      </c>
      <c r="H756" s="17" t="s">
        <v>21</v>
      </c>
      <c r="I756" s="47">
        <v>1</v>
      </c>
      <c r="J756" s="17" t="s">
        <v>22</v>
      </c>
      <c r="K756" s="34">
        <v>64264.39</v>
      </c>
      <c r="L756" s="86">
        <v>77117.27</v>
      </c>
      <c r="M756" s="34">
        <v>64264.39</v>
      </c>
      <c r="N756" s="43"/>
      <c r="O756" s="25" t="s">
        <v>24</v>
      </c>
      <c r="P756" s="25" t="s">
        <v>24754</v>
      </c>
    </row>
    <row r="757" spans="1:16" x14ac:dyDescent="0.2">
      <c r="A757" s="21" t="s">
        <v>2931</v>
      </c>
      <c r="B757" s="22" t="s">
        <v>2932</v>
      </c>
      <c r="C757" s="22" t="s">
        <v>2933</v>
      </c>
      <c r="D757" s="22" t="s">
        <v>20</v>
      </c>
      <c r="E757" s="46" t="s">
        <v>25179</v>
      </c>
      <c r="F757" s="23">
        <v>39</v>
      </c>
      <c r="G757" s="22" t="s">
        <v>2901</v>
      </c>
      <c r="H757" s="17" t="s">
        <v>21</v>
      </c>
      <c r="I757" s="47">
        <v>1</v>
      </c>
      <c r="J757" s="17" t="s">
        <v>22</v>
      </c>
      <c r="K757" s="34">
        <v>16733.71</v>
      </c>
      <c r="L757" s="86">
        <v>20080.45</v>
      </c>
      <c r="M757" s="34">
        <v>16733.71</v>
      </c>
      <c r="N757" s="43"/>
      <c r="O757" s="25" t="s">
        <v>24</v>
      </c>
      <c r="P757" s="25" t="s">
        <v>24754</v>
      </c>
    </row>
    <row r="758" spans="1:16" x14ac:dyDescent="0.2">
      <c r="A758" s="21" t="s">
        <v>2935</v>
      </c>
      <c r="B758" s="22" t="s">
        <v>2937</v>
      </c>
      <c r="C758" s="22" t="s">
        <v>2937</v>
      </c>
      <c r="D758" s="22" t="s">
        <v>20</v>
      </c>
      <c r="E758" s="46" t="s">
        <v>25179</v>
      </c>
      <c r="F758" s="23">
        <v>102</v>
      </c>
      <c r="G758" s="22" t="s">
        <v>2938</v>
      </c>
      <c r="H758" s="17" t="s">
        <v>21</v>
      </c>
      <c r="I758" s="47">
        <v>1</v>
      </c>
      <c r="J758" s="17" t="s">
        <v>22</v>
      </c>
      <c r="K758" s="34">
        <v>17087.48</v>
      </c>
      <c r="L758" s="86">
        <v>20504.98</v>
      </c>
      <c r="M758" s="34">
        <v>17087.48</v>
      </c>
      <c r="N758" s="43"/>
      <c r="O758" s="25" t="s">
        <v>24</v>
      </c>
      <c r="P758" s="25" t="s">
        <v>24754</v>
      </c>
    </row>
    <row r="759" spans="1:16" x14ac:dyDescent="0.2">
      <c r="A759" s="21" t="s">
        <v>2940</v>
      </c>
      <c r="B759" s="22" t="s">
        <v>2941</v>
      </c>
      <c r="C759" s="22" t="s">
        <v>2942</v>
      </c>
      <c r="D759" s="22" t="s">
        <v>20</v>
      </c>
      <c r="E759" s="46" t="s">
        <v>25179</v>
      </c>
      <c r="F759" s="23">
        <v>39</v>
      </c>
      <c r="G759" s="22" t="s">
        <v>2901</v>
      </c>
      <c r="H759" s="17" t="s">
        <v>21</v>
      </c>
      <c r="I759" s="47">
        <v>1</v>
      </c>
      <c r="J759" s="17" t="s">
        <v>22</v>
      </c>
      <c r="K759" s="34">
        <v>18478.16</v>
      </c>
      <c r="L759" s="86">
        <v>22173.79</v>
      </c>
      <c r="M759" s="34">
        <v>18478.16</v>
      </c>
      <c r="N759" s="43"/>
      <c r="O759" s="25" t="s">
        <v>24</v>
      </c>
      <c r="P759" s="25" t="s">
        <v>24754</v>
      </c>
    </row>
    <row r="760" spans="1:16" x14ac:dyDescent="0.2">
      <c r="A760" s="21" t="s">
        <v>2944</v>
      </c>
      <c r="B760" s="22" t="s">
        <v>2945</v>
      </c>
      <c r="C760" s="22" t="s">
        <v>2946</v>
      </c>
      <c r="D760" s="22" t="s">
        <v>20</v>
      </c>
      <c r="E760" s="46" t="s">
        <v>25179</v>
      </c>
      <c r="F760" s="23">
        <v>42</v>
      </c>
      <c r="G760" s="22" t="s">
        <v>2947</v>
      </c>
      <c r="H760" s="17" t="s">
        <v>21</v>
      </c>
      <c r="I760" s="47">
        <v>1</v>
      </c>
      <c r="J760" s="17" t="s">
        <v>22</v>
      </c>
      <c r="K760" s="34">
        <v>4183.78</v>
      </c>
      <c r="L760" s="86">
        <v>5020.54</v>
      </c>
      <c r="M760" s="34">
        <v>4183.78</v>
      </c>
      <c r="N760" s="43"/>
      <c r="O760" s="25" t="s">
        <v>24</v>
      </c>
      <c r="P760" s="25" t="s">
        <v>24754</v>
      </c>
    </row>
    <row r="761" spans="1:16" x14ac:dyDescent="0.2">
      <c r="A761" s="21" t="s">
        <v>2949</v>
      </c>
      <c r="B761" s="22" t="s">
        <v>2950</v>
      </c>
      <c r="C761" s="22" t="s">
        <v>2951</v>
      </c>
      <c r="D761" s="22" t="s">
        <v>20</v>
      </c>
      <c r="E761" s="46" t="s">
        <v>25179</v>
      </c>
      <c r="F761" s="23">
        <v>42</v>
      </c>
      <c r="G761" s="22" t="s">
        <v>2947</v>
      </c>
      <c r="H761" s="17" t="s">
        <v>21</v>
      </c>
      <c r="I761" s="47">
        <v>1</v>
      </c>
      <c r="J761" s="17" t="s">
        <v>22</v>
      </c>
      <c r="K761" s="34">
        <v>10406.450000000001</v>
      </c>
      <c r="L761" s="86">
        <v>12487.74</v>
      </c>
      <c r="M761" s="34">
        <v>10406.450000000001</v>
      </c>
      <c r="N761" s="43"/>
      <c r="O761" s="25" t="s">
        <v>24</v>
      </c>
      <c r="P761" s="25" t="s">
        <v>24754</v>
      </c>
    </row>
    <row r="762" spans="1:16" x14ac:dyDescent="0.2">
      <c r="A762" s="21" t="s">
        <v>2953</v>
      </c>
      <c r="B762" s="22" t="s">
        <v>2954</v>
      </c>
      <c r="C762" s="22" t="s">
        <v>2955</v>
      </c>
      <c r="D762" s="22" t="s">
        <v>20</v>
      </c>
      <c r="E762" s="46" t="s">
        <v>25179</v>
      </c>
      <c r="F762" s="23">
        <v>42</v>
      </c>
      <c r="G762" s="22" t="s">
        <v>2947</v>
      </c>
      <c r="H762" s="17" t="s">
        <v>21</v>
      </c>
      <c r="I762" s="47">
        <v>1</v>
      </c>
      <c r="J762" s="17" t="s">
        <v>22</v>
      </c>
      <c r="K762" s="34">
        <v>5438.74</v>
      </c>
      <c r="L762" s="86">
        <v>6526.49</v>
      </c>
      <c r="M762" s="34">
        <v>5438.74</v>
      </c>
      <c r="N762" s="43"/>
      <c r="O762" s="25" t="s">
        <v>24</v>
      </c>
      <c r="P762" s="25" t="s">
        <v>24754</v>
      </c>
    </row>
    <row r="763" spans="1:16" x14ac:dyDescent="0.2">
      <c r="A763" s="21" t="s">
        <v>2957</v>
      </c>
      <c r="B763" s="22" t="s">
        <v>2958</v>
      </c>
      <c r="C763" s="22" t="s">
        <v>2959</v>
      </c>
      <c r="D763" s="22" t="s">
        <v>20</v>
      </c>
      <c r="E763" s="46" t="s">
        <v>25179</v>
      </c>
      <c r="F763" s="23">
        <v>42</v>
      </c>
      <c r="G763" s="22" t="s">
        <v>2947</v>
      </c>
      <c r="H763" s="17" t="s">
        <v>21</v>
      </c>
      <c r="I763" s="47">
        <v>1</v>
      </c>
      <c r="J763" s="17" t="s">
        <v>22</v>
      </c>
      <c r="K763" s="34">
        <v>18509.849999999999</v>
      </c>
      <c r="L763" s="86">
        <v>22211.82</v>
      </c>
      <c r="M763" s="34">
        <v>18509.849999999999</v>
      </c>
      <c r="N763" s="43"/>
      <c r="O763" s="25" t="s">
        <v>24</v>
      </c>
      <c r="P763" s="25" t="s">
        <v>24754</v>
      </c>
    </row>
    <row r="764" spans="1:16" x14ac:dyDescent="0.2">
      <c r="A764" s="21" t="s">
        <v>2961</v>
      </c>
      <c r="B764" s="22" t="s">
        <v>2962</v>
      </c>
      <c r="C764" s="22" t="s">
        <v>2963</v>
      </c>
      <c r="D764" s="22" t="s">
        <v>20</v>
      </c>
      <c r="E764" s="46" t="s">
        <v>25179</v>
      </c>
      <c r="F764" s="23">
        <v>42</v>
      </c>
      <c r="G764" s="22" t="s">
        <v>2947</v>
      </c>
      <c r="H764" s="17" t="s">
        <v>21</v>
      </c>
      <c r="I764" s="47">
        <v>1</v>
      </c>
      <c r="J764" s="17" t="s">
        <v>22</v>
      </c>
      <c r="K764" s="34">
        <v>14618.88</v>
      </c>
      <c r="L764" s="86">
        <v>17542.66</v>
      </c>
      <c r="M764" s="34">
        <v>14618.88</v>
      </c>
      <c r="N764" s="43"/>
      <c r="O764" s="25" t="s">
        <v>24</v>
      </c>
      <c r="P764" s="25" t="s">
        <v>24754</v>
      </c>
    </row>
    <row r="765" spans="1:16" x14ac:dyDescent="0.2">
      <c r="A765" s="21" t="s">
        <v>2965</v>
      </c>
      <c r="B765" s="22" t="s">
        <v>2966</v>
      </c>
      <c r="C765" s="22" t="s">
        <v>2967</v>
      </c>
      <c r="D765" s="22" t="s">
        <v>20</v>
      </c>
      <c r="E765" s="46" t="s">
        <v>25179</v>
      </c>
      <c r="F765" s="23">
        <v>39</v>
      </c>
      <c r="G765" s="22" t="s">
        <v>2901</v>
      </c>
      <c r="H765" s="17" t="s">
        <v>21</v>
      </c>
      <c r="I765" s="47">
        <v>1</v>
      </c>
      <c r="J765" s="17" t="s">
        <v>22</v>
      </c>
      <c r="K765" s="34">
        <v>2521.86</v>
      </c>
      <c r="L765" s="86">
        <v>3026.23</v>
      </c>
      <c r="M765" s="34">
        <v>2521.86</v>
      </c>
      <c r="N765" s="43"/>
      <c r="O765" s="25" t="s">
        <v>24</v>
      </c>
      <c r="P765" s="25" t="s">
        <v>24754</v>
      </c>
    </row>
    <row r="766" spans="1:16" x14ac:dyDescent="0.2">
      <c r="A766" s="21" t="s">
        <v>2969</v>
      </c>
      <c r="B766" s="22" t="s">
        <v>2970</v>
      </c>
      <c r="C766" s="22" t="s">
        <v>2971</v>
      </c>
      <c r="D766" s="22" t="s">
        <v>20</v>
      </c>
      <c r="E766" s="46" t="s">
        <v>25179</v>
      </c>
      <c r="F766" s="23">
        <v>39</v>
      </c>
      <c r="G766" s="22" t="s">
        <v>2901</v>
      </c>
      <c r="H766" s="17" t="s">
        <v>21</v>
      </c>
      <c r="I766" s="47">
        <v>1</v>
      </c>
      <c r="J766" s="17" t="s">
        <v>636</v>
      </c>
      <c r="K766" s="34">
        <v>863</v>
      </c>
      <c r="L766" s="86">
        <v>1035.5999999999999</v>
      </c>
      <c r="M766" s="34">
        <v>863</v>
      </c>
      <c r="N766" s="43"/>
      <c r="O766" s="25" t="s">
        <v>24</v>
      </c>
      <c r="P766" s="25" t="s">
        <v>24754</v>
      </c>
    </row>
    <row r="767" spans="1:16" x14ac:dyDescent="0.2">
      <c r="A767" s="21" t="s">
        <v>2974</v>
      </c>
      <c r="B767" s="22" t="s">
        <v>2975</v>
      </c>
      <c r="C767" s="22" t="s">
        <v>2976</v>
      </c>
      <c r="D767" s="22" t="s">
        <v>20</v>
      </c>
      <c r="E767" s="46" t="s">
        <v>25179</v>
      </c>
      <c r="F767" s="23">
        <v>42</v>
      </c>
      <c r="G767" s="22" t="s">
        <v>2947</v>
      </c>
      <c r="H767" s="17" t="s">
        <v>21</v>
      </c>
      <c r="I767" s="47">
        <v>1</v>
      </c>
      <c r="J767" s="17" t="s">
        <v>22</v>
      </c>
      <c r="K767" s="34">
        <v>1966.93</v>
      </c>
      <c r="L767" s="86">
        <v>2360.3200000000002</v>
      </c>
      <c r="M767" s="34">
        <v>1966.93</v>
      </c>
      <c r="N767" s="43"/>
      <c r="O767" s="25" t="s">
        <v>24</v>
      </c>
      <c r="P767" s="25" t="s">
        <v>24754</v>
      </c>
    </row>
    <row r="768" spans="1:16" x14ac:dyDescent="0.2">
      <c r="A768" s="21" t="s">
        <v>2978</v>
      </c>
      <c r="B768" s="22" t="s">
        <v>2979</v>
      </c>
      <c r="C768" s="22" t="s">
        <v>2980</v>
      </c>
      <c r="D768" s="22" t="s">
        <v>20</v>
      </c>
      <c r="E768" s="46" t="s">
        <v>25179</v>
      </c>
      <c r="F768" s="23">
        <v>39</v>
      </c>
      <c r="G768" s="22" t="s">
        <v>2901</v>
      </c>
      <c r="H768" s="17" t="s">
        <v>21</v>
      </c>
      <c r="I768" s="47">
        <v>1</v>
      </c>
      <c r="J768" s="17" t="s">
        <v>22</v>
      </c>
      <c r="K768" s="34">
        <v>2221</v>
      </c>
      <c r="L768" s="86">
        <v>2665.2</v>
      </c>
      <c r="M768" s="34">
        <v>2221</v>
      </c>
      <c r="N768" s="43"/>
      <c r="O768" s="25" t="s">
        <v>24</v>
      </c>
      <c r="P768" s="25" t="s">
        <v>24754</v>
      </c>
    </row>
    <row r="769" spans="1:16" x14ac:dyDescent="0.2">
      <c r="A769" s="21" t="s">
        <v>2982</v>
      </c>
      <c r="B769" s="22" t="s">
        <v>2983</v>
      </c>
      <c r="C769" s="22" t="s">
        <v>2984</v>
      </c>
      <c r="D769" s="22" t="s">
        <v>20</v>
      </c>
      <c r="E769" s="46" t="s">
        <v>25179</v>
      </c>
      <c r="F769" s="23">
        <v>39</v>
      </c>
      <c r="G769" s="22" t="s">
        <v>2901</v>
      </c>
      <c r="H769" s="17" t="s">
        <v>21</v>
      </c>
      <c r="I769" s="47">
        <v>1</v>
      </c>
      <c r="J769" s="17" t="s">
        <v>636</v>
      </c>
      <c r="K769" s="34">
        <v>8104.08</v>
      </c>
      <c r="L769" s="86">
        <v>9724.9</v>
      </c>
      <c r="M769" s="34">
        <v>8104.08</v>
      </c>
      <c r="N769" s="43"/>
      <c r="O769" s="25" t="s">
        <v>24</v>
      </c>
      <c r="P769" s="25" t="s">
        <v>24754</v>
      </c>
    </row>
    <row r="770" spans="1:16" x14ac:dyDescent="0.2">
      <c r="A770" s="21" t="s">
        <v>2986</v>
      </c>
      <c r="B770" s="22" t="s">
        <v>2987</v>
      </c>
      <c r="C770" s="22" t="s">
        <v>2988</v>
      </c>
      <c r="D770" s="22" t="s">
        <v>20</v>
      </c>
      <c r="E770" s="46" t="s">
        <v>25179</v>
      </c>
      <c r="F770" s="23">
        <v>39</v>
      </c>
      <c r="G770" s="22" t="s">
        <v>2901</v>
      </c>
      <c r="H770" s="17" t="s">
        <v>21</v>
      </c>
      <c r="I770" s="47">
        <v>1</v>
      </c>
      <c r="J770" s="17" t="s">
        <v>636</v>
      </c>
      <c r="K770" s="34">
        <v>3087.87</v>
      </c>
      <c r="L770" s="86">
        <v>3705.44</v>
      </c>
      <c r="M770" s="34">
        <v>3087.87</v>
      </c>
      <c r="N770" s="43"/>
      <c r="O770" s="25" t="s">
        <v>24</v>
      </c>
      <c r="P770" s="25" t="s">
        <v>24754</v>
      </c>
    </row>
    <row r="771" spans="1:16" x14ac:dyDescent="0.2">
      <c r="A771" s="21" t="s">
        <v>2993</v>
      </c>
      <c r="B771" s="22" t="s">
        <v>2994</v>
      </c>
      <c r="C771" s="22" t="s">
        <v>2995</v>
      </c>
      <c r="D771" s="22" t="s">
        <v>20</v>
      </c>
      <c r="E771" s="46" t="s">
        <v>25179</v>
      </c>
      <c r="F771" s="23">
        <v>39</v>
      </c>
      <c r="G771" s="22" t="s">
        <v>2901</v>
      </c>
      <c r="H771" s="17" t="s">
        <v>21</v>
      </c>
      <c r="I771" s="47">
        <v>1</v>
      </c>
      <c r="J771" s="17" t="s">
        <v>636</v>
      </c>
      <c r="K771" s="34">
        <v>13500.99</v>
      </c>
      <c r="L771" s="86">
        <v>16201.19</v>
      </c>
      <c r="M771" s="34">
        <v>13500.99</v>
      </c>
      <c r="N771" s="43"/>
      <c r="O771" s="25" t="s">
        <v>24</v>
      </c>
      <c r="P771" s="25" t="s">
        <v>24754</v>
      </c>
    </row>
    <row r="772" spans="1:16" x14ac:dyDescent="0.2">
      <c r="A772" s="21" t="s">
        <v>2997</v>
      </c>
      <c r="B772" s="22" t="s">
        <v>2998</v>
      </c>
      <c r="C772" s="22" t="s">
        <v>2999</v>
      </c>
      <c r="D772" s="22" t="s">
        <v>20</v>
      </c>
      <c r="E772" s="46" t="s">
        <v>25179</v>
      </c>
      <c r="F772" s="23">
        <v>39</v>
      </c>
      <c r="G772" s="22" t="s">
        <v>2901</v>
      </c>
      <c r="H772" s="17" t="s">
        <v>21</v>
      </c>
      <c r="I772" s="47">
        <v>1</v>
      </c>
      <c r="J772" s="17" t="s">
        <v>636</v>
      </c>
      <c r="K772" s="34">
        <v>6590.87</v>
      </c>
      <c r="L772" s="86">
        <v>7909.04</v>
      </c>
      <c r="M772" s="34">
        <v>6590.87</v>
      </c>
      <c r="N772" s="43"/>
      <c r="O772" s="25" t="s">
        <v>24</v>
      </c>
      <c r="P772" s="25" t="s">
        <v>24754</v>
      </c>
    </row>
    <row r="773" spans="1:16" x14ac:dyDescent="0.2">
      <c r="A773" s="21" t="s">
        <v>3001</v>
      </c>
      <c r="B773" s="22" t="s">
        <v>3002</v>
      </c>
      <c r="C773" s="22" t="s">
        <v>3003</v>
      </c>
      <c r="D773" s="22" t="s">
        <v>20</v>
      </c>
      <c r="E773" s="46" t="s">
        <v>25179</v>
      </c>
      <c r="F773" s="23">
        <v>39</v>
      </c>
      <c r="G773" s="22" t="s">
        <v>2901</v>
      </c>
      <c r="H773" s="17" t="s">
        <v>21</v>
      </c>
      <c r="I773" s="47">
        <v>1</v>
      </c>
      <c r="J773" s="17" t="s">
        <v>636</v>
      </c>
      <c r="K773" s="34">
        <v>14893.85</v>
      </c>
      <c r="L773" s="86">
        <v>17872.62</v>
      </c>
      <c r="M773" s="34">
        <v>14893.85</v>
      </c>
      <c r="N773" s="43"/>
      <c r="O773" s="25" t="s">
        <v>24</v>
      </c>
      <c r="P773" s="25" t="s">
        <v>24754</v>
      </c>
    </row>
    <row r="774" spans="1:16" x14ac:dyDescent="0.2">
      <c r="A774" s="21" t="s">
        <v>3005</v>
      </c>
      <c r="B774" s="22" t="s">
        <v>3006</v>
      </c>
      <c r="C774" s="22" t="s">
        <v>3007</v>
      </c>
      <c r="D774" s="22" t="s">
        <v>20</v>
      </c>
      <c r="E774" s="46" t="s">
        <v>25179</v>
      </c>
      <c r="F774" s="23">
        <v>39</v>
      </c>
      <c r="G774" s="22" t="s">
        <v>2901</v>
      </c>
      <c r="H774" s="17" t="s">
        <v>21</v>
      </c>
      <c r="I774" s="47">
        <v>1</v>
      </c>
      <c r="J774" s="17" t="s">
        <v>22</v>
      </c>
      <c r="K774" s="34">
        <v>2976.57</v>
      </c>
      <c r="L774" s="86">
        <v>3571.88</v>
      </c>
      <c r="M774" s="34">
        <v>2976.57</v>
      </c>
      <c r="N774" s="43"/>
      <c r="O774" s="25" t="s">
        <v>24</v>
      </c>
      <c r="P774" s="25" t="s">
        <v>24754</v>
      </c>
    </row>
    <row r="775" spans="1:16" x14ac:dyDescent="0.2">
      <c r="A775" s="21" t="s">
        <v>3009</v>
      </c>
      <c r="B775" s="22" t="s">
        <v>3010</v>
      </c>
      <c r="C775" s="22" t="s">
        <v>3011</v>
      </c>
      <c r="D775" s="22" t="s">
        <v>20</v>
      </c>
      <c r="E775" s="46" t="s">
        <v>25179</v>
      </c>
      <c r="F775" s="23">
        <v>39</v>
      </c>
      <c r="G775" s="22" t="s">
        <v>2901</v>
      </c>
      <c r="H775" s="17" t="s">
        <v>21</v>
      </c>
      <c r="I775" s="47">
        <v>1</v>
      </c>
      <c r="J775" s="17" t="s">
        <v>636</v>
      </c>
      <c r="K775" s="34">
        <v>12490.13</v>
      </c>
      <c r="L775" s="86">
        <v>14988.16</v>
      </c>
      <c r="M775" s="34">
        <v>12490.13</v>
      </c>
      <c r="N775" s="43"/>
      <c r="O775" s="25" t="s">
        <v>24</v>
      </c>
      <c r="P775" s="25" t="s">
        <v>24754</v>
      </c>
    </row>
    <row r="776" spans="1:16" x14ac:dyDescent="0.2">
      <c r="A776" s="21" t="s">
        <v>3013</v>
      </c>
      <c r="B776" s="22" t="s">
        <v>3014</v>
      </c>
      <c r="C776" s="22" t="s">
        <v>3015</v>
      </c>
      <c r="D776" s="22" t="s">
        <v>20</v>
      </c>
      <c r="E776" s="46" t="s">
        <v>25179</v>
      </c>
      <c r="F776" s="23">
        <v>39</v>
      </c>
      <c r="G776" s="22" t="s">
        <v>2901</v>
      </c>
      <c r="H776" s="17" t="s">
        <v>21</v>
      </c>
      <c r="I776" s="47">
        <v>1</v>
      </c>
      <c r="J776" s="17" t="s">
        <v>636</v>
      </c>
      <c r="K776" s="34">
        <v>871.7</v>
      </c>
      <c r="L776" s="86">
        <v>1046.04</v>
      </c>
      <c r="M776" s="34">
        <v>871.7</v>
      </c>
      <c r="N776" s="43"/>
      <c r="O776" s="25" t="s">
        <v>24</v>
      </c>
      <c r="P776" s="25" t="s">
        <v>24754</v>
      </c>
    </row>
    <row r="777" spans="1:16" x14ac:dyDescent="0.2">
      <c r="A777" s="21" t="s">
        <v>3017</v>
      </c>
      <c r="B777" s="22" t="s">
        <v>3018</v>
      </c>
      <c r="C777" s="22" t="s">
        <v>3019</v>
      </c>
      <c r="D777" s="22" t="s">
        <v>20</v>
      </c>
      <c r="E777" s="46" t="s">
        <v>25179</v>
      </c>
      <c r="F777" s="23">
        <v>39</v>
      </c>
      <c r="G777" s="22" t="s">
        <v>2901</v>
      </c>
      <c r="H777" s="17" t="s">
        <v>21</v>
      </c>
      <c r="I777" s="47">
        <v>1</v>
      </c>
      <c r="J777" s="17" t="s">
        <v>636</v>
      </c>
      <c r="K777" s="34">
        <v>7880.91</v>
      </c>
      <c r="L777" s="86">
        <v>9457.09</v>
      </c>
      <c r="M777" s="34">
        <v>7880.91</v>
      </c>
      <c r="N777" s="43"/>
      <c r="O777" s="25" t="s">
        <v>24</v>
      </c>
      <c r="P777" s="25" t="s">
        <v>24754</v>
      </c>
    </row>
    <row r="778" spans="1:16" x14ac:dyDescent="0.2">
      <c r="A778" s="21" t="s">
        <v>3021</v>
      </c>
      <c r="B778" s="22" t="s">
        <v>3022</v>
      </c>
      <c r="C778" s="22" t="s">
        <v>3023</v>
      </c>
      <c r="D778" s="22" t="s">
        <v>20</v>
      </c>
      <c r="E778" s="46" t="s">
        <v>25179</v>
      </c>
      <c r="F778" s="23">
        <v>39</v>
      </c>
      <c r="G778" s="22" t="s">
        <v>2901</v>
      </c>
      <c r="H778" s="17" t="s">
        <v>21</v>
      </c>
      <c r="I778" s="47">
        <v>1</v>
      </c>
      <c r="J778" s="17" t="s">
        <v>636</v>
      </c>
      <c r="K778" s="34">
        <v>10194.18</v>
      </c>
      <c r="L778" s="86">
        <v>12233.02</v>
      </c>
      <c r="M778" s="34">
        <v>10194.18</v>
      </c>
      <c r="N778" s="43"/>
      <c r="O778" s="25" t="s">
        <v>24</v>
      </c>
      <c r="P778" s="25" t="s">
        <v>24754</v>
      </c>
    </row>
    <row r="779" spans="1:16" x14ac:dyDescent="0.2">
      <c r="A779" s="21" t="s">
        <v>3025</v>
      </c>
      <c r="B779" s="22" t="s">
        <v>3026</v>
      </c>
      <c r="C779" s="22" t="s">
        <v>3027</v>
      </c>
      <c r="D779" s="22" t="s">
        <v>20</v>
      </c>
      <c r="E779" s="46" t="s">
        <v>25179</v>
      </c>
      <c r="F779" s="23">
        <v>39</v>
      </c>
      <c r="G779" s="22" t="s">
        <v>2901</v>
      </c>
      <c r="H779" s="17" t="s">
        <v>21</v>
      </c>
      <c r="I779" s="47">
        <v>1</v>
      </c>
      <c r="J779" s="17" t="s">
        <v>22</v>
      </c>
      <c r="K779" s="34">
        <v>5012.8</v>
      </c>
      <c r="L779" s="86">
        <v>6015.36</v>
      </c>
      <c r="M779" s="34">
        <v>5012.8</v>
      </c>
      <c r="N779" s="43"/>
      <c r="O779" s="25" t="s">
        <v>24</v>
      </c>
      <c r="P779" s="25" t="s">
        <v>24754</v>
      </c>
    </row>
    <row r="780" spans="1:16" x14ac:dyDescent="0.2">
      <c r="A780" s="21" t="s">
        <v>3029</v>
      </c>
      <c r="B780" s="22" t="s">
        <v>3030</v>
      </c>
      <c r="C780" s="22" t="s">
        <v>3031</v>
      </c>
      <c r="D780" s="22" t="s">
        <v>20</v>
      </c>
      <c r="E780" s="46" t="s">
        <v>25179</v>
      </c>
      <c r="F780" s="23">
        <v>39</v>
      </c>
      <c r="G780" s="22" t="s">
        <v>2901</v>
      </c>
      <c r="H780" s="17" t="s">
        <v>21</v>
      </c>
      <c r="I780" s="47">
        <v>1</v>
      </c>
      <c r="J780" s="17" t="s">
        <v>22</v>
      </c>
      <c r="K780" s="34">
        <v>10866.79</v>
      </c>
      <c r="L780" s="86">
        <v>13040.15</v>
      </c>
      <c r="M780" s="34">
        <v>10866.79</v>
      </c>
      <c r="N780" s="43"/>
      <c r="O780" s="25" t="s">
        <v>24</v>
      </c>
      <c r="P780" s="25" t="s">
        <v>24754</v>
      </c>
    </row>
    <row r="781" spans="1:16" x14ac:dyDescent="0.2">
      <c r="A781" s="21" t="s">
        <v>3033</v>
      </c>
      <c r="B781" s="22" t="s">
        <v>3034</v>
      </c>
      <c r="C781" s="22" t="s">
        <v>3035</v>
      </c>
      <c r="D781" s="22" t="s">
        <v>20</v>
      </c>
      <c r="E781" s="46" t="s">
        <v>25179</v>
      </c>
      <c r="F781" s="23">
        <v>39</v>
      </c>
      <c r="G781" s="22" t="s">
        <v>2901</v>
      </c>
      <c r="H781" s="17" t="s">
        <v>21</v>
      </c>
      <c r="I781" s="47">
        <v>1</v>
      </c>
      <c r="J781" s="17" t="s">
        <v>636</v>
      </c>
      <c r="K781" s="34">
        <v>53625.33</v>
      </c>
      <c r="L781" s="86">
        <v>64350.400000000001</v>
      </c>
      <c r="M781" s="34">
        <v>53625.33</v>
      </c>
      <c r="N781" s="43"/>
      <c r="O781" s="25" t="s">
        <v>24</v>
      </c>
      <c r="P781" s="25" t="s">
        <v>24754</v>
      </c>
    </row>
    <row r="782" spans="1:16" x14ac:dyDescent="0.2">
      <c r="A782" s="21" t="s">
        <v>3037</v>
      </c>
      <c r="B782" s="22" t="s">
        <v>3038</v>
      </c>
      <c r="C782" s="22" t="s">
        <v>3039</v>
      </c>
      <c r="D782" s="22" t="s">
        <v>20</v>
      </c>
      <c r="E782" s="46" t="s">
        <v>25179</v>
      </c>
      <c r="F782" s="23">
        <v>39</v>
      </c>
      <c r="G782" s="22" t="s">
        <v>2901</v>
      </c>
      <c r="H782" s="17" t="s">
        <v>21</v>
      </c>
      <c r="I782" s="47">
        <v>1</v>
      </c>
      <c r="J782" s="17" t="s">
        <v>22</v>
      </c>
      <c r="K782" s="34">
        <v>16751.3</v>
      </c>
      <c r="L782" s="86">
        <v>20101.560000000001</v>
      </c>
      <c r="M782" s="34">
        <v>16751.3</v>
      </c>
      <c r="N782" s="43"/>
      <c r="O782" s="25" t="s">
        <v>24</v>
      </c>
      <c r="P782" s="25" t="s">
        <v>24754</v>
      </c>
    </row>
    <row r="783" spans="1:16" x14ac:dyDescent="0.2">
      <c r="A783" s="21" t="s">
        <v>3041</v>
      </c>
      <c r="B783" s="22" t="s">
        <v>3042</v>
      </c>
      <c r="C783" s="22" t="s">
        <v>3043</v>
      </c>
      <c r="D783" s="22" t="s">
        <v>20</v>
      </c>
      <c r="E783" s="46" t="s">
        <v>25179</v>
      </c>
      <c r="F783" s="23">
        <v>42</v>
      </c>
      <c r="G783" s="22" t="s">
        <v>2947</v>
      </c>
      <c r="H783" s="17" t="s">
        <v>21</v>
      </c>
      <c r="I783" s="47">
        <v>1</v>
      </c>
      <c r="J783" s="17" t="s">
        <v>22</v>
      </c>
      <c r="K783" s="34">
        <v>6539.38</v>
      </c>
      <c r="L783" s="86">
        <v>7847.26</v>
      </c>
      <c r="M783" s="34">
        <v>6539.38</v>
      </c>
      <c r="N783" s="43"/>
      <c r="O783" s="25" t="s">
        <v>24</v>
      </c>
      <c r="P783" s="25" t="s">
        <v>24754</v>
      </c>
    </row>
    <row r="784" spans="1:16" x14ac:dyDescent="0.2">
      <c r="A784" s="21" t="s">
        <v>3045</v>
      </c>
      <c r="B784" s="22" t="s">
        <v>3046</v>
      </c>
      <c r="C784" s="22" t="s">
        <v>3047</v>
      </c>
      <c r="D784" s="22" t="s">
        <v>20</v>
      </c>
      <c r="E784" s="46" t="s">
        <v>25179</v>
      </c>
      <c r="F784" s="23">
        <v>47</v>
      </c>
      <c r="G784" s="22" t="s">
        <v>3048</v>
      </c>
      <c r="H784" s="17" t="s">
        <v>21</v>
      </c>
      <c r="I784" s="47">
        <v>1</v>
      </c>
      <c r="J784" s="17" t="s">
        <v>22</v>
      </c>
      <c r="K784" s="34">
        <v>1156.31</v>
      </c>
      <c r="L784" s="86">
        <v>1387.57</v>
      </c>
      <c r="M784" s="34">
        <v>1156.31</v>
      </c>
      <c r="N784" s="43"/>
      <c r="O784" s="25" t="s">
        <v>24</v>
      </c>
      <c r="P784" s="25" t="s">
        <v>24754</v>
      </c>
    </row>
    <row r="785" spans="1:16" x14ac:dyDescent="0.2">
      <c r="A785" s="21" t="s">
        <v>3050</v>
      </c>
      <c r="B785" s="22" t="s">
        <v>3051</v>
      </c>
      <c r="C785" s="22" t="s">
        <v>3052</v>
      </c>
      <c r="D785" s="22" t="s">
        <v>20</v>
      </c>
      <c r="E785" s="46" t="s">
        <v>25179</v>
      </c>
      <c r="F785" s="23">
        <v>39</v>
      </c>
      <c r="G785" s="22" t="s">
        <v>2901</v>
      </c>
      <c r="H785" s="17" t="s">
        <v>21</v>
      </c>
      <c r="I785" s="47">
        <v>1</v>
      </c>
      <c r="J785" s="17" t="s">
        <v>22</v>
      </c>
      <c r="K785" s="34">
        <v>21984.73</v>
      </c>
      <c r="L785" s="86">
        <v>26381.68</v>
      </c>
      <c r="M785" s="34">
        <v>21984.73</v>
      </c>
      <c r="N785" s="43"/>
      <c r="O785" s="25" t="s">
        <v>24</v>
      </c>
      <c r="P785" s="25" t="s">
        <v>24754</v>
      </c>
    </row>
    <row r="786" spans="1:16" x14ac:dyDescent="0.2">
      <c r="A786" s="21" t="s">
        <v>3054</v>
      </c>
      <c r="B786" s="22" t="s">
        <v>3055</v>
      </c>
      <c r="C786" s="22" t="s">
        <v>3056</v>
      </c>
      <c r="D786" s="22" t="s">
        <v>20</v>
      </c>
      <c r="E786" s="46" t="s">
        <v>25179</v>
      </c>
      <c r="F786" s="23">
        <v>39</v>
      </c>
      <c r="G786" s="22" t="s">
        <v>2901</v>
      </c>
      <c r="H786" s="17" t="s">
        <v>21</v>
      </c>
      <c r="I786" s="47">
        <v>1</v>
      </c>
      <c r="J786" s="17" t="s">
        <v>636</v>
      </c>
      <c r="K786" s="34">
        <v>12132.2</v>
      </c>
      <c r="L786" s="86">
        <v>14558.64</v>
      </c>
      <c r="M786" s="34">
        <v>12132.2</v>
      </c>
      <c r="N786" s="43"/>
      <c r="O786" s="25" t="s">
        <v>24</v>
      </c>
      <c r="P786" s="25" t="s">
        <v>24754</v>
      </c>
    </row>
    <row r="787" spans="1:16" x14ac:dyDescent="0.2">
      <c r="A787" s="21" t="s">
        <v>3058</v>
      </c>
      <c r="B787" s="22" t="s">
        <v>3059</v>
      </c>
      <c r="C787" s="22" t="s">
        <v>3060</v>
      </c>
      <c r="D787" s="22" t="s">
        <v>20</v>
      </c>
      <c r="E787" s="46" t="s">
        <v>25179</v>
      </c>
      <c r="F787" s="23">
        <v>39</v>
      </c>
      <c r="G787" s="22" t="s">
        <v>2901</v>
      </c>
      <c r="H787" s="17" t="s">
        <v>21</v>
      </c>
      <c r="I787" s="47">
        <v>1</v>
      </c>
      <c r="J787" s="17" t="s">
        <v>636</v>
      </c>
      <c r="K787" s="34">
        <v>24235.439999999999</v>
      </c>
      <c r="L787" s="86">
        <v>29082.53</v>
      </c>
      <c r="M787" s="34">
        <v>24235.439999999999</v>
      </c>
      <c r="N787" s="43"/>
      <c r="O787" s="25" t="s">
        <v>24</v>
      </c>
      <c r="P787" s="25" t="s">
        <v>24754</v>
      </c>
    </row>
    <row r="788" spans="1:16" x14ac:dyDescent="0.2">
      <c r="A788" s="21" t="s">
        <v>3062</v>
      </c>
      <c r="B788" s="22" t="s">
        <v>3063</v>
      </c>
      <c r="C788" s="22" t="s">
        <v>3064</v>
      </c>
      <c r="D788" s="22" t="s">
        <v>20</v>
      </c>
      <c r="E788" s="46" t="s">
        <v>25179</v>
      </c>
      <c r="F788" s="23">
        <v>39</v>
      </c>
      <c r="G788" s="22" t="s">
        <v>2901</v>
      </c>
      <c r="H788" s="17" t="s">
        <v>21</v>
      </c>
      <c r="I788" s="47">
        <v>1</v>
      </c>
      <c r="J788" s="17" t="s">
        <v>636</v>
      </c>
      <c r="K788" s="34">
        <v>26597.83</v>
      </c>
      <c r="L788" s="86">
        <v>31917.4</v>
      </c>
      <c r="M788" s="34">
        <v>26597.83</v>
      </c>
      <c r="N788" s="43"/>
      <c r="O788" s="25" t="s">
        <v>24</v>
      </c>
      <c r="P788" s="25" t="s">
        <v>24754</v>
      </c>
    </row>
    <row r="789" spans="1:16" x14ac:dyDescent="0.2">
      <c r="A789" s="21" t="s">
        <v>3066</v>
      </c>
      <c r="B789" s="22" t="s">
        <v>3067</v>
      </c>
      <c r="C789" s="22" t="s">
        <v>3068</v>
      </c>
      <c r="D789" s="22" t="s">
        <v>20</v>
      </c>
      <c r="E789" s="46" t="s">
        <v>25179</v>
      </c>
      <c r="F789" s="23">
        <v>39</v>
      </c>
      <c r="G789" s="22" t="s">
        <v>2901</v>
      </c>
      <c r="H789" s="17" t="s">
        <v>21</v>
      </c>
      <c r="I789" s="47">
        <v>1</v>
      </c>
      <c r="J789" s="17" t="s">
        <v>636</v>
      </c>
      <c r="K789" s="34">
        <v>33257.19</v>
      </c>
      <c r="L789" s="86">
        <v>39908.629999999997</v>
      </c>
      <c r="M789" s="34">
        <v>33257.19</v>
      </c>
      <c r="N789" s="43"/>
      <c r="O789" s="25" t="s">
        <v>24</v>
      </c>
      <c r="P789" s="25" t="s">
        <v>24754</v>
      </c>
    </row>
    <row r="790" spans="1:16" x14ac:dyDescent="0.2">
      <c r="A790" s="21" t="s">
        <v>3070</v>
      </c>
      <c r="B790" s="22" t="s">
        <v>3071</v>
      </c>
      <c r="C790" s="22" t="s">
        <v>3072</v>
      </c>
      <c r="D790" s="22" t="s">
        <v>20</v>
      </c>
      <c r="E790" s="46" t="s">
        <v>25179</v>
      </c>
      <c r="F790" s="23">
        <v>39</v>
      </c>
      <c r="G790" s="22" t="s">
        <v>2901</v>
      </c>
      <c r="H790" s="17" t="s">
        <v>21</v>
      </c>
      <c r="I790" s="47">
        <v>1</v>
      </c>
      <c r="J790" s="17" t="s">
        <v>22</v>
      </c>
      <c r="K790" s="34">
        <v>16900.87</v>
      </c>
      <c r="L790" s="86">
        <v>20281.04</v>
      </c>
      <c r="M790" s="34">
        <v>16900.87</v>
      </c>
      <c r="N790" s="43"/>
      <c r="O790" s="25" t="s">
        <v>24</v>
      </c>
      <c r="P790" s="25" t="s">
        <v>24754</v>
      </c>
    </row>
    <row r="791" spans="1:16" x14ac:dyDescent="0.2">
      <c r="A791" s="21" t="s">
        <v>3074</v>
      </c>
      <c r="B791" s="22" t="s">
        <v>3075</v>
      </c>
      <c r="C791" s="22" t="s">
        <v>3076</v>
      </c>
      <c r="D791" s="22" t="s">
        <v>20</v>
      </c>
      <c r="E791" s="46" t="s">
        <v>25179</v>
      </c>
      <c r="F791" s="23">
        <v>39</v>
      </c>
      <c r="G791" s="22" t="s">
        <v>2901</v>
      </c>
      <c r="H791" s="17" t="s">
        <v>21</v>
      </c>
      <c r="I791" s="47">
        <v>1</v>
      </c>
      <c r="J791" s="17" t="s">
        <v>22</v>
      </c>
      <c r="K791" s="34">
        <v>47590.3</v>
      </c>
      <c r="L791" s="86">
        <v>57108.36</v>
      </c>
      <c r="M791" s="34">
        <v>47590.3</v>
      </c>
      <c r="N791" s="43"/>
      <c r="O791" s="25" t="s">
        <v>24</v>
      </c>
      <c r="P791" s="25" t="s">
        <v>24754</v>
      </c>
    </row>
    <row r="792" spans="1:16" x14ac:dyDescent="0.2">
      <c r="A792" s="21" t="s">
        <v>3078</v>
      </c>
      <c r="B792" s="22" t="s">
        <v>3079</v>
      </c>
      <c r="C792" s="22" t="s">
        <v>3080</v>
      </c>
      <c r="D792" s="22" t="s">
        <v>20</v>
      </c>
      <c r="E792" s="46" t="s">
        <v>25179</v>
      </c>
      <c r="F792" s="23">
        <v>39</v>
      </c>
      <c r="G792" s="22" t="s">
        <v>2901</v>
      </c>
      <c r="H792" s="17" t="s">
        <v>21</v>
      </c>
      <c r="I792" s="47">
        <v>1</v>
      </c>
      <c r="J792" s="17" t="s">
        <v>22</v>
      </c>
      <c r="K792" s="34">
        <v>27936.26</v>
      </c>
      <c r="L792" s="86">
        <v>33523.51</v>
      </c>
      <c r="M792" s="34">
        <v>27936.26</v>
      </c>
      <c r="N792" s="43"/>
      <c r="O792" s="25" t="s">
        <v>24</v>
      </c>
      <c r="P792" s="25" t="s">
        <v>24754</v>
      </c>
    </row>
    <row r="793" spans="1:16" x14ac:dyDescent="0.2">
      <c r="A793" s="21" t="s">
        <v>3082</v>
      </c>
      <c r="B793" s="22" t="s">
        <v>3083</v>
      </c>
      <c r="C793" s="22" t="s">
        <v>3084</v>
      </c>
      <c r="D793" s="22" t="s">
        <v>20</v>
      </c>
      <c r="E793" s="46" t="s">
        <v>25179</v>
      </c>
      <c r="F793" s="23">
        <v>42</v>
      </c>
      <c r="G793" s="22" t="s">
        <v>2947</v>
      </c>
      <c r="H793" s="17" t="s">
        <v>21</v>
      </c>
      <c r="I793" s="47">
        <v>1</v>
      </c>
      <c r="J793" s="17" t="s">
        <v>22</v>
      </c>
      <c r="K793" s="34">
        <v>8687.48</v>
      </c>
      <c r="L793" s="86">
        <v>10424.98</v>
      </c>
      <c r="M793" s="34">
        <v>8687.48</v>
      </c>
      <c r="N793" s="43"/>
      <c r="O793" s="25" t="s">
        <v>24</v>
      </c>
      <c r="P793" s="25" t="s">
        <v>24754</v>
      </c>
    </row>
    <row r="794" spans="1:16" x14ac:dyDescent="0.2">
      <c r="A794" s="21" t="s">
        <v>3086</v>
      </c>
      <c r="B794" s="22" t="s">
        <v>3087</v>
      </c>
      <c r="C794" s="22" t="s">
        <v>3088</v>
      </c>
      <c r="D794" s="22" t="s">
        <v>20</v>
      </c>
      <c r="E794" s="46" t="s">
        <v>25179</v>
      </c>
      <c r="F794" s="23">
        <v>42</v>
      </c>
      <c r="G794" s="22" t="s">
        <v>2947</v>
      </c>
      <c r="H794" s="17" t="s">
        <v>21</v>
      </c>
      <c r="I794" s="47">
        <v>1</v>
      </c>
      <c r="J794" s="17" t="s">
        <v>22</v>
      </c>
      <c r="K794" s="34">
        <v>10265.75</v>
      </c>
      <c r="L794" s="86">
        <v>12318.9</v>
      </c>
      <c r="M794" s="34">
        <v>10265.75</v>
      </c>
      <c r="N794" s="43"/>
      <c r="O794" s="25" t="s">
        <v>24</v>
      </c>
      <c r="P794" s="25" t="s">
        <v>24754</v>
      </c>
    </row>
    <row r="795" spans="1:16" x14ac:dyDescent="0.2">
      <c r="A795" s="21" t="s">
        <v>3090</v>
      </c>
      <c r="B795" s="22" t="s">
        <v>3091</v>
      </c>
      <c r="C795" s="22" t="s">
        <v>3092</v>
      </c>
      <c r="D795" s="22" t="s">
        <v>20</v>
      </c>
      <c r="E795" s="46" t="s">
        <v>25179</v>
      </c>
      <c r="F795" s="23">
        <v>42</v>
      </c>
      <c r="G795" s="22" t="s">
        <v>2947</v>
      </c>
      <c r="H795" s="17" t="s">
        <v>21</v>
      </c>
      <c r="I795" s="47">
        <v>1</v>
      </c>
      <c r="J795" s="17" t="s">
        <v>22</v>
      </c>
      <c r="K795" s="34">
        <v>26867.18</v>
      </c>
      <c r="L795" s="86">
        <v>32240.62</v>
      </c>
      <c r="M795" s="34">
        <v>26867.18</v>
      </c>
      <c r="N795" s="43"/>
      <c r="O795" s="25" t="s">
        <v>24</v>
      </c>
      <c r="P795" s="25" t="s">
        <v>24754</v>
      </c>
    </row>
    <row r="796" spans="1:16" x14ac:dyDescent="0.2">
      <c r="A796" s="21" t="s">
        <v>3094</v>
      </c>
      <c r="B796" s="22" t="s">
        <v>3095</v>
      </c>
      <c r="C796" s="22" t="s">
        <v>3096</v>
      </c>
      <c r="D796" s="22" t="s">
        <v>20</v>
      </c>
      <c r="E796" s="46" t="s">
        <v>25179</v>
      </c>
      <c r="F796" s="23">
        <v>39</v>
      </c>
      <c r="G796" s="22" t="s">
        <v>2901</v>
      </c>
      <c r="H796" s="17" t="s">
        <v>21</v>
      </c>
      <c r="I796" s="47">
        <v>1</v>
      </c>
      <c r="J796" s="17" t="s">
        <v>22</v>
      </c>
      <c r="K796" s="34">
        <v>5399.8</v>
      </c>
      <c r="L796" s="86">
        <v>6479.76</v>
      </c>
      <c r="M796" s="34">
        <v>5399.8</v>
      </c>
      <c r="N796" s="43"/>
      <c r="O796" s="25" t="s">
        <v>24</v>
      </c>
      <c r="P796" s="25" t="s">
        <v>24754</v>
      </c>
    </row>
    <row r="797" spans="1:16" x14ac:dyDescent="0.2">
      <c r="A797" s="21" t="s">
        <v>3098</v>
      </c>
      <c r="B797" s="22" t="s">
        <v>3099</v>
      </c>
      <c r="C797" s="22" t="s">
        <v>3100</v>
      </c>
      <c r="D797" s="22" t="s">
        <v>20</v>
      </c>
      <c r="E797" s="46" t="s">
        <v>25179</v>
      </c>
      <c r="F797" s="23">
        <v>39</v>
      </c>
      <c r="G797" s="22" t="s">
        <v>2901</v>
      </c>
      <c r="H797" s="17" t="s">
        <v>21</v>
      </c>
      <c r="I797" s="47">
        <v>1</v>
      </c>
      <c r="J797" s="17" t="s">
        <v>22</v>
      </c>
      <c r="K797" s="34">
        <v>9828.77</v>
      </c>
      <c r="L797" s="86">
        <v>11794.52</v>
      </c>
      <c r="M797" s="34">
        <v>9828.77</v>
      </c>
      <c r="N797" s="43"/>
      <c r="O797" s="25" t="s">
        <v>24</v>
      </c>
      <c r="P797" s="25" t="s">
        <v>24754</v>
      </c>
    </row>
    <row r="798" spans="1:16" x14ac:dyDescent="0.2">
      <c r="A798" s="21" t="s">
        <v>3102</v>
      </c>
      <c r="B798" s="22" t="s">
        <v>3103</v>
      </c>
      <c r="C798" s="22" t="s">
        <v>3104</v>
      </c>
      <c r="D798" s="22" t="s">
        <v>20</v>
      </c>
      <c r="E798" s="46" t="s">
        <v>25179</v>
      </c>
      <c r="F798" s="23">
        <v>42</v>
      </c>
      <c r="G798" s="22" t="s">
        <v>2947</v>
      </c>
      <c r="H798" s="17" t="s">
        <v>21</v>
      </c>
      <c r="I798" s="47">
        <v>1</v>
      </c>
      <c r="J798" s="17" t="s">
        <v>22</v>
      </c>
      <c r="K798" s="34">
        <v>29495.85</v>
      </c>
      <c r="L798" s="86">
        <v>35395.019999999997</v>
      </c>
      <c r="M798" s="34">
        <v>29495.85</v>
      </c>
      <c r="N798" s="43"/>
      <c r="O798" s="25" t="s">
        <v>24</v>
      </c>
      <c r="P798" s="25" t="s">
        <v>24754</v>
      </c>
    </row>
    <row r="799" spans="1:16" x14ac:dyDescent="0.2">
      <c r="A799" s="21" t="s">
        <v>3106</v>
      </c>
      <c r="B799" s="22" t="s">
        <v>3107</v>
      </c>
      <c r="C799" s="22" t="s">
        <v>3108</v>
      </c>
      <c r="D799" s="22" t="s">
        <v>20</v>
      </c>
      <c r="E799" s="46" t="s">
        <v>25179</v>
      </c>
      <c r="F799" s="23">
        <v>42</v>
      </c>
      <c r="G799" s="22" t="s">
        <v>2947</v>
      </c>
      <c r="H799" s="17" t="s">
        <v>21</v>
      </c>
      <c r="I799" s="47">
        <v>1</v>
      </c>
      <c r="J799" s="17" t="s">
        <v>22</v>
      </c>
      <c r="K799" s="34">
        <v>119007.73</v>
      </c>
      <c r="L799" s="86">
        <v>142809.28</v>
      </c>
      <c r="M799" s="34">
        <v>119007.73</v>
      </c>
      <c r="N799" s="43"/>
      <c r="O799" s="25" t="s">
        <v>24</v>
      </c>
      <c r="P799" s="25" t="s">
        <v>24754</v>
      </c>
    </row>
    <row r="800" spans="1:16" x14ac:dyDescent="0.2">
      <c r="A800" s="21" t="s">
        <v>3110</v>
      </c>
      <c r="B800" s="22" t="s">
        <v>3111</v>
      </c>
      <c r="C800" s="22" t="s">
        <v>3112</v>
      </c>
      <c r="D800" s="22" t="s">
        <v>20</v>
      </c>
      <c r="E800" s="46" t="s">
        <v>25179</v>
      </c>
      <c r="F800" s="23">
        <v>42</v>
      </c>
      <c r="G800" s="22" t="s">
        <v>2947</v>
      </c>
      <c r="H800" s="17" t="s">
        <v>21</v>
      </c>
      <c r="I800" s="47">
        <v>1</v>
      </c>
      <c r="J800" s="17" t="s">
        <v>22</v>
      </c>
      <c r="K800" s="34">
        <v>164167.24</v>
      </c>
      <c r="L800" s="86">
        <v>197000.69</v>
      </c>
      <c r="M800" s="34">
        <v>164167.24</v>
      </c>
      <c r="N800" s="43"/>
      <c r="O800" s="25" t="s">
        <v>24</v>
      </c>
      <c r="P800" s="25" t="s">
        <v>24754</v>
      </c>
    </row>
    <row r="801" spans="1:16" x14ac:dyDescent="0.2">
      <c r="A801" s="21" t="s">
        <v>3114</v>
      </c>
      <c r="B801" s="22" t="s">
        <v>3115</v>
      </c>
      <c r="C801" s="22" t="s">
        <v>3116</v>
      </c>
      <c r="D801" s="22" t="s">
        <v>20</v>
      </c>
      <c r="E801" s="46" t="s">
        <v>25179</v>
      </c>
      <c r="F801" s="23">
        <v>42</v>
      </c>
      <c r="G801" s="22" t="s">
        <v>2947</v>
      </c>
      <c r="H801" s="17" t="s">
        <v>21</v>
      </c>
      <c r="I801" s="47">
        <v>1</v>
      </c>
      <c r="J801" s="17" t="s">
        <v>22</v>
      </c>
      <c r="K801" s="34">
        <v>16797.29</v>
      </c>
      <c r="L801" s="86">
        <v>20156.75</v>
      </c>
      <c r="M801" s="34">
        <v>16797.29</v>
      </c>
      <c r="N801" s="43"/>
      <c r="O801" s="25" t="s">
        <v>24</v>
      </c>
      <c r="P801" s="25" t="s">
        <v>24754</v>
      </c>
    </row>
    <row r="802" spans="1:16" x14ac:dyDescent="0.2">
      <c r="A802" s="21" t="s">
        <v>3118</v>
      </c>
      <c r="B802" s="22" t="s">
        <v>3119</v>
      </c>
      <c r="C802" s="22" t="s">
        <v>3120</v>
      </c>
      <c r="D802" s="22" t="s">
        <v>20</v>
      </c>
      <c r="E802" s="46" t="s">
        <v>25179</v>
      </c>
      <c r="F802" s="23">
        <v>42</v>
      </c>
      <c r="G802" s="22" t="s">
        <v>2947</v>
      </c>
      <c r="H802" s="17" t="s">
        <v>21</v>
      </c>
      <c r="I802" s="47">
        <v>1</v>
      </c>
      <c r="J802" s="17" t="s">
        <v>22</v>
      </c>
      <c r="K802" s="34">
        <v>20545.95</v>
      </c>
      <c r="L802" s="86">
        <v>24655.14</v>
      </c>
      <c r="M802" s="34">
        <v>20545.95</v>
      </c>
      <c r="N802" s="43"/>
      <c r="O802" s="25" t="s">
        <v>24</v>
      </c>
      <c r="P802" s="25" t="s">
        <v>24754</v>
      </c>
    </row>
    <row r="803" spans="1:16" x14ac:dyDescent="0.2">
      <c r="A803" s="21" t="s">
        <v>3122</v>
      </c>
      <c r="B803" s="22" t="s">
        <v>3123</v>
      </c>
      <c r="C803" s="22" t="s">
        <v>3124</v>
      </c>
      <c r="D803" s="22" t="s">
        <v>20</v>
      </c>
      <c r="E803" s="46" t="s">
        <v>25179</v>
      </c>
      <c r="F803" s="23">
        <v>42</v>
      </c>
      <c r="G803" s="22" t="s">
        <v>2947</v>
      </c>
      <c r="H803" s="17" t="s">
        <v>21</v>
      </c>
      <c r="I803" s="47">
        <v>1</v>
      </c>
      <c r="J803" s="17" t="s">
        <v>22</v>
      </c>
      <c r="K803" s="34">
        <v>27936.16</v>
      </c>
      <c r="L803" s="86">
        <v>33523.39</v>
      </c>
      <c r="M803" s="34">
        <v>27936.16</v>
      </c>
      <c r="N803" s="43"/>
      <c r="O803" s="25" t="s">
        <v>24</v>
      </c>
      <c r="P803" s="25" t="s">
        <v>24754</v>
      </c>
    </row>
    <row r="804" spans="1:16" x14ac:dyDescent="0.2">
      <c r="A804" s="21" t="s">
        <v>3126</v>
      </c>
      <c r="B804" s="22" t="s">
        <v>3127</v>
      </c>
      <c r="C804" s="22" t="s">
        <v>3128</v>
      </c>
      <c r="D804" s="22" t="s">
        <v>20</v>
      </c>
      <c r="E804" s="46" t="s">
        <v>25179</v>
      </c>
      <c r="F804" s="23">
        <v>42</v>
      </c>
      <c r="G804" s="22" t="s">
        <v>2947</v>
      </c>
      <c r="H804" s="17" t="s">
        <v>21</v>
      </c>
      <c r="I804" s="47">
        <v>1</v>
      </c>
      <c r="J804" s="17" t="s">
        <v>22</v>
      </c>
      <c r="K804" s="34">
        <v>25340.17</v>
      </c>
      <c r="L804" s="86">
        <v>30408.2</v>
      </c>
      <c r="M804" s="34">
        <v>25340.17</v>
      </c>
      <c r="N804" s="43"/>
      <c r="O804" s="25" t="s">
        <v>24</v>
      </c>
      <c r="P804" s="25" t="s">
        <v>24754</v>
      </c>
    </row>
    <row r="805" spans="1:16" x14ac:dyDescent="0.2">
      <c r="A805" s="21" t="s">
        <v>3130</v>
      </c>
      <c r="B805" s="22" t="s">
        <v>3131</v>
      </c>
      <c r="C805" s="22" t="s">
        <v>3132</v>
      </c>
      <c r="D805" s="22" t="s">
        <v>20</v>
      </c>
      <c r="E805" s="46" t="s">
        <v>25179</v>
      </c>
      <c r="F805" s="23">
        <v>42</v>
      </c>
      <c r="G805" s="22" t="s">
        <v>2947</v>
      </c>
      <c r="H805" s="17" t="s">
        <v>21</v>
      </c>
      <c r="I805" s="47">
        <v>1</v>
      </c>
      <c r="J805" s="17" t="s">
        <v>22</v>
      </c>
      <c r="K805" s="34">
        <v>24011.38</v>
      </c>
      <c r="L805" s="86">
        <v>28813.66</v>
      </c>
      <c r="M805" s="34">
        <v>24011.38</v>
      </c>
      <c r="N805" s="43"/>
      <c r="O805" s="25" t="s">
        <v>24</v>
      </c>
      <c r="P805" s="25" t="s">
        <v>24754</v>
      </c>
    </row>
    <row r="806" spans="1:16" x14ac:dyDescent="0.2">
      <c r="A806" s="21" t="s">
        <v>3134</v>
      </c>
      <c r="B806" s="22" t="s">
        <v>3135</v>
      </c>
      <c r="C806" s="22" t="s">
        <v>3136</v>
      </c>
      <c r="D806" s="22" t="s">
        <v>20</v>
      </c>
      <c r="E806" s="46" t="s">
        <v>25179</v>
      </c>
      <c r="F806" s="23">
        <v>42</v>
      </c>
      <c r="G806" s="22" t="s">
        <v>2947</v>
      </c>
      <c r="H806" s="17" t="s">
        <v>21</v>
      </c>
      <c r="I806" s="47">
        <v>1</v>
      </c>
      <c r="J806" s="17" t="s">
        <v>22</v>
      </c>
      <c r="K806" s="34">
        <v>23594.93</v>
      </c>
      <c r="L806" s="86">
        <v>28313.919999999998</v>
      </c>
      <c r="M806" s="34">
        <v>23594.93</v>
      </c>
      <c r="N806" s="43"/>
      <c r="O806" s="25" t="s">
        <v>24</v>
      </c>
      <c r="P806" s="25" t="s">
        <v>24754</v>
      </c>
    </row>
    <row r="807" spans="1:16" x14ac:dyDescent="0.2">
      <c r="A807" s="21" t="s">
        <v>3138</v>
      </c>
      <c r="B807" s="22" t="s">
        <v>3139</v>
      </c>
      <c r="C807" s="22" t="s">
        <v>3140</v>
      </c>
      <c r="D807" s="22" t="s">
        <v>20</v>
      </c>
      <c r="E807" s="46" t="s">
        <v>25179</v>
      </c>
      <c r="F807" s="23">
        <v>42</v>
      </c>
      <c r="G807" s="22" t="s">
        <v>2947</v>
      </c>
      <c r="H807" s="17" t="s">
        <v>21</v>
      </c>
      <c r="I807" s="47">
        <v>1</v>
      </c>
      <c r="J807" s="17" t="s">
        <v>22</v>
      </c>
      <c r="K807" s="34">
        <v>22362.17</v>
      </c>
      <c r="L807" s="86">
        <v>26834.6</v>
      </c>
      <c r="M807" s="34">
        <v>22362.17</v>
      </c>
      <c r="N807" s="43"/>
      <c r="O807" s="25" t="s">
        <v>24</v>
      </c>
      <c r="P807" s="25" t="s">
        <v>24754</v>
      </c>
    </row>
    <row r="808" spans="1:16" x14ac:dyDescent="0.2">
      <c r="A808" s="21" t="s">
        <v>3142</v>
      </c>
      <c r="B808" s="22" t="s">
        <v>3143</v>
      </c>
      <c r="C808" s="22" t="s">
        <v>3144</v>
      </c>
      <c r="D808" s="22" t="s">
        <v>20</v>
      </c>
      <c r="E808" s="46" t="s">
        <v>25179</v>
      </c>
      <c r="F808" s="23">
        <v>42</v>
      </c>
      <c r="G808" s="22" t="s">
        <v>2947</v>
      </c>
      <c r="H808" s="17" t="s">
        <v>21</v>
      </c>
      <c r="I808" s="47">
        <v>1</v>
      </c>
      <c r="J808" s="17" t="s">
        <v>22</v>
      </c>
      <c r="K808" s="34">
        <v>24758.44</v>
      </c>
      <c r="L808" s="86">
        <v>29710.13</v>
      </c>
      <c r="M808" s="34">
        <v>24758.44</v>
      </c>
      <c r="N808" s="43"/>
      <c r="O808" s="25" t="s">
        <v>24</v>
      </c>
      <c r="P808" s="25" t="s">
        <v>24754</v>
      </c>
    </row>
    <row r="809" spans="1:16" x14ac:dyDescent="0.2">
      <c r="A809" s="21" t="s">
        <v>3146</v>
      </c>
      <c r="B809" s="22" t="s">
        <v>3147</v>
      </c>
      <c r="C809" s="22" t="s">
        <v>3148</v>
      </c>
      <c r="D809" s="22" t="s">
        <v>20</v>
      </c>
      <c r="E809" s="46" t="s">
        <v>25179</v>
      </c>
      <c r="F809" s="23">
        <v>42</v>
      </c>
      <c r="G809" s="22" t="s">
        <v>2947</v>
      </c>
      <c r="H809" s="17" t="s">
        <v>21</v>
      </c>
      <c r="I809" s="47">
        <v>1</v>
      </c>
      <c r="J809" s="17" t="s">
        <v>22</v>
      </c>
      <c r="K809" s="34">
        <v>26836.76</v>
      </c>
      <c r="L809" s="86">
        <v>32204.11</v>
      </c>
      <c r="M809" s="34">
        <v>26836.76</v>
      </c>
      <c r="N809" s="43"/>
      <c r="O809" s="25" t="s">
        <v>24</v>
      </c>
      <c r="P809" s="25" t="s">
        <v>24754</v>
      </c>
    </row>
    <row r="810" spans="1:16" x14ac:dyDescent="0.2">
      <c r="A810" s="21" t="s">
        <v>3150</v>
      </c>
      <c r="B810" s="22" t="s">
        <v>3151</v>
      </c>
      <c r="C810" s="22" t="s">
        <v>3152</v>
      </c>
      <c r="D810" s="22" t="s">
        <v>20</v>
      </c>
      <c r="E810" s="46" t="s">
        <v>25179</v>
      </c>
      <c r="F810" s="23">
        <v>42</v>
      </c>
      <c r="G810" s="22" t="s">
        <v>2947</v>
      </c>
      <c r="H810" s="17" t="s">
        <v>21</v>
      </c>
      <c r="I810" s="47">
        <v>1</v>
      </c>
      <c r="J810" s="17" t="s">
        <v>22</v>
      </c>
      <c r="K810" s="34">
        <v>30810.26</v>
      </c>
      <c r="L810" s="86">
        <v>36972.31</v>
      </c>
      <c r="M810" s="34">
        <v>30810.26</v>
      </c>
      <c r="N810" s="43"/>
      <c r="O810" s="25" t="s">
        <v>24</v>
      </c>
      <c r="P810" s="25" t="s">
        <v>24754</v>
      </c>
    </row>
    <row r="811" spans="1:16" x14ac:dyDescent="0.2">
      <c r="A811" s="21" t="s">
        <v>3154</v>
      </c>
      <c r="B811" s="22" t="s">
        <v>3155</v>
      </c>
      <c r="C811" s="22" t="s">
        <v>3156</v>
      </c>
      <c r="D811" s="22" t="s">
        <v>20</v>
      </c>
      <c r="E811" s="46" t="s">
        <v>25179</v>
      </c>
      <c r="F811" s="23">
        <v>42</v>
      </c>
      <c r="G811" s="22" t="s">
        <v>2947</v>
      </c>
      <c r="H811" s="17" t="s">
        <v>21</v>
      </c>
      <c r="I811" s="47">
        <v>1</v>
      </c>
      <c r="J811" s="17" t="s">
        <v>22</v>
      </c>
      <c r="K811" s="34">
        <v>28523.85</v>
      </c>
      <c r="L811" s="86">
        <v>34228.620000000003</v>
      </c>
      <c r="M811" s="34">
        <v>28523.85</v>
      </c>
      <c r="N811" s="43"/>
      <c r="O811" s="25" t="s">
        <v>24</v>
      </c>
      <c r="P811" s="25" t="s">
        <v>24754</v>
      </c>
    </row>
    <row r="812" spans="1:16" x14ac:dyDescent="0.2">
      <c r="A812" s="21" t="s">
        <v>3158</v>
      </c>
      <c r="B812" s="22" t="s">
        <v>3159</v>
      </c>
      <c r="C812" s="22" t="s">
        <v>3160</v>
      </c>
      <c r="D812" s="22" t="s">
        <v>20</v>
      </c>
      <c r="E812" s="46" t="s">
        <v>25179</v>
      </c>
      <c r="F812" s="23">
        <v>42</v>
      </c>
      <c r="G812" s="22" t="s">
        <v>2947</v>
      </c>
      <c r="H812" s="17" t="s">
        <v>21</v>
      </c>
      <c r="I812" s="47">
        <v>1</v>
      </c>
      <c r="J812" s="17" t="s">
        <v>22</v>
      </c>
      <c r="K812" s="34">
        <v>32912.14</v>
      </c>
      <c r="L812" s="86">
        <v>39494.57</v>
      </c>
      <c r="M812" s="34">
        <v>32912.14</v>
      </c>
      <c r="N812" s="43"/>
      <c r="O812" s="25" t="s">
        <v>24</v>
      </c>
      <c r="P812" s="25" t="s">
        <v>24754</v>
      </c>
    </row>
    <row r="813" spans="1:16" x14ac:dyDescent="0.2">
      <c r="A813" s="21" t="s">
        <v>3162</v>
      </c>
      <c r="B813" s="22" t="s">
        <v>3163</v>
      </c>
      <c r="C813" s="22" t="s">
        <v>3164</v>
      </c>
      <c r="D813" s="22" t="s">
        <v>20</v>
      </c>
      <c r="E813" s="46" t="s">
        <v>25179</v>
      </c>
      <c r="F813" s="23">
        <v>42</v>
      </c>
      <c r="G813" s="22" t="s">
        <v>2947</v>
      </c>
      <c r="H813" s="17" t="s">
        <v>21</v>
      </c>
      <c r="I813" s="47">
        <v>1</v>
      </c>
      <c r="J813" s="17" t="s">
        <v>22</v>
      </c>
      <c r="K813" s="34">
        <v>27986.66</v>
      </c>
      <c r="L813" s="86">
        <v>33583.99</v>
      </c>
      <c r="M813" s="34">
        <v>27986.66</v>
      </c>
      <c r="N813" s="43"/>
      <c r="O813" s="25" t="s">
        <v>24</v>
      </c>
      <c r="P813" s="25" t="s">
        <v>24754</v>
      </c>
    </row>
    <row r="814" spans="1:16" x14ac:dyDescent="0.2">
      <c r="A814" s="21" t="s">
        <v>3166</v>
      </c>
      <c r="B814" s="22" t="s">
        <v>3167</v>
      </c>
      <c r="C814" s="22" t="s">
        <v>3168</v>
      </c>
      <c r="D814" s="22" t="s">
        <v>20</v>
      </c>
      <c r="E814" s="46" t="s">
        <v>25179</v>
      </c>
      <c r="F814" s="23">
        <v>42</v>
      </c>
      <c r="G814" s="22" t="s">
        <v>2947</v>
      </c>
      <c r="H814" s="17" t="s">
        <v>21</v>
      </c>
      <c r="I814" s="47">
        <v>1</v>
      </c>
      <c r="J814" s="17" t="s">
        <v>22</v>
      </c>
      <c r="K814" s="34">
        <v>34159.1</v>
      </c>
      <c r="L814" s="86">
        <v>40990.92</v>
      </c>
      <c r="M814" s="34">
        <v>34159.1</v>
      </c>
      <c r="N814" s="43"/>
      <c r="O814" s="25" t="s">
        <v>24</v>
      </c>
      <c r="P814" s="25" t="s">
        <v>24754</v>
      </c>
    </row>
    <row r="815" spans="1:16" x14ac:dyDescent="0.2">
      <c r="A815" s="21" t="s">
        <v>3170</v>
      </c>
      <c r="B815" s="22" t="s">
        <v>3171</v>
      </c>
      <c r="C815" s="22" t="s">
        <v>3172</v>
      </c>
      <c r="D815" s="22" t="s">
        <v>20</v>
      </c>
      <c r="E815" s="46" t="s">
        <v>25179</v>
      </c>
      <c r="F815" s="23">
        <v>42</v>
      </c>
      <c r="G815" s="22" t="s">
        <v>2947</v>
      </c>
      <c r="H815" s="17" t="s">
        <v>21</v>
      </c>
      <c r="I815" s="47">
        <v>1</v>
      </c>
      <c r="J815" s="17" t="s">
        <v>22</v>
      </c>
      <c r="K815" s="34">
        <v>36806.18</v>
      </c>
      <c r="L815" s="86">
        <v>44167.42</v>
      </c>
      <c r="M815" s="34">
        <v>36806.18</v>
      </c>
      <c r="N815" s="43"/>
      <c r="O815" s="25" t="s">
        <v>24</v>
      </c>
      <c r="P815" s="25" t="s">
        <v>24754</v>
      </c>
    </row>
    <row r="816" spans="1:16" x14ac:dyDescent="0.2">
      <c r="A816" s="21" t="s">
        <v>3174</v>
      </c>
      <c r="B816" s="22" t="s">
        <v>3175</v>
      </c>
      <c r="C816" s="22" t="s">
        <v>3176</v>
      </c>
      <c r="D816" s="22" t="s">
        <v>20</v>
      </c>
      <c r="E816" s="46" t="s">
        <v>25179</v>
      </c>
      <c r="F816" s="23">
        <v>42</v>
      </c>
      <c r="G816" s="22" t="s">
        <v>2947</v>
      </c>
      <c r="H816" s="17" t="s">
        <v>21</v>
      </c>
      <c r="I816" s="47">
        <v>1</v>
      </c>
      <c r="J816" s="17" t="s">
        <v>22</v>
      </c>
      <c r="K816" s="34">
        <v>25803.33</v>
      </c>
      <c r="L816" s="86">
        <v>30964</v>
      </c>
      <c r="M816" s="34">
        <v>25803.33</v>
      </c>
      <c r="N816" s="43"/>
      <c r="O816" s="25" t="s">
        <v>24</v>
      </c>
      <c r="P816" s="25" t="s">
        <v>24754</v>
      </c>
    </row>
    <row r="817" spans="1:16" x14ac:dyDescent="0.2">
      <c r="A817" s="21" t="s">
        <v>3178</v>
      </c>
      <c r="B817" s="22" t="s">
        <v>3179</v>
      </c>
      <c r="C817" s="22" t="s">
        <v>3180</v>
      </c>
      <c r="D817" s="22" t="s">
        <v>20</v>
      </c>
      <c r="E817" s="46" t="s">
        <v>25179</v>
      </c>
      <c r="F817" s="23">
        <v>42</v>
      </c>
      <c r="G817" s="22" t="s">
        <v>2947</v>
      </c>
      <c r="H817" s="17" t="s">
        <v>21</v>
      </c>
      <c r="I817" s="47">
        <v>1</v>
      </c>
      <c r="J817" s="17" t="s">
        <v>22</v>
      </c>
      <c r="K817" s="34">
        <v>27538.55</v>
      </c>
      <c r="L817" s="86">
        <v>33046.26</v>
      </c>
      <c r="M817" s="34">
        <v>27538.55</v>
      </c>
      <c r="N817" s="43"/>
      <c r="O817" s="25" t="s">
        <v>24</v>
      </c>
      <c r="P817" s="25" t="s">
        <v>24754</v>
      </c>
    </row>
    <row r="818" spans="1:16" x14ac:dyDescent="0.2">
      <c r="A818" s="21" t="s">
        <v>3182</v>
      </c>
      <c r="B818" s="22" t="s">
        <v>3131</v>
      </c>
      <c r="C818" s="22" t="s">
        <v>3183</v>
      </c>
      <c r="D818" s="22" t="s">
        <v>20</v>
      </c>
      <c r="E818" s="46" t="s">
        <v>25179</v>
      </c>
      <c r="F818" s="23">
        <v>42</v>
      </c>
      <c r="G818" s="22" t="s">
        <v>2947</v>
      </c>
      <c r="H818" s="17" t="s">
        <v>21</v>
      </c>
      <c r="I818" s="47">
        <v>1</v>
      </c>
      <c r="J818" s="17" t="s">
        <v>22</v>
      </c>
      <c r="K818" s="34">
        <v>33063.79</v>
      </c>
      <c r="L818" s="86">
        <v>39676.550000000003</v>
      </c>
      <c r="M818" s="34">
        <v>33063.79</v>
      </c>
      <c r="N818" s="43"/>
      <c r="O818" s="25" t="s">
        <v>24</v>
      </c>
      <c r="P818" s="25" t="s">
        <v>24754</v>
      </c>
    </row>
    <row r="819" spans="1:16" x14ac:dyDescent="0.2">
      <c r="A819" s="21" t="s">
        <v>3185</v>
      </c>
      <c r="B819" s="22" t="s">
        <v>3186</v>
      </c>
      <c r="C819" s="22" t="s">
        <v>3187</v>
      </c>
      <c r="D819" s="22" t="s">
        <v>20</v>
      </c>
      <c r="E819" s="46" t="s">
        <v>25179</v>
      </c>
      <c r="F819" s="23">
        <v>42</v>
      </c>
      <c r="G819" s="22" t="s">
        <v>2947</v>
      </c>
      <c r="H819" s="17" t="s">
        <v>21</v>
      </c>
      <c r="I819" s="47">
        <v>1</v>
      </c>
      <c r="J819" s="17" t="s">
        <v>22</v>
      </c>
      <c r="K819" s="34">
        <v>41674.129999999997</v>
      </c>
      <c r="L819" s="86">
        <v>50008.959999999999</v>
      </c>
      <c r="M819" s="34">
        <v>41674.129999999997</v>
      </c>
      <c r="N819" s="43"/>
      <c r="O819" s="25" t="s">
        <v>24</v>
      </c>
      <c r="P819" s="25" t="s">
        <v>24754</v>
      </c>
    </row>
    <row r="820" spans="1:16" x14ac:dyDescent="0.2">
      <c r="A820" s="21" t="s">
        <v>3189</v>
      </c>
      <c r="B820" s="22" t="s">
        <v>3190</v>
      </c>
      <c r="C820" s="22" t="s">
        <v>3191</v>
      </c>
      <c r="D820" s="22" t="s">
        <v>20</v>
      </c>
      <c r="E820" s="46" t="s">
        <v>25179</v>
      </c>
      <c r="F820" s="23">
        <v>42</v>
      </c>
      <c r="G820" s="22" t="s">
        <v>2947</v>
      </c>
      <c r="H820" s="17" t="s">
        <v>21</v>
      </c>
      <c r="I820" s="47">
        <v>1</v>
      </c>
      <c r="J820" s="17" t="s">
        <v>22</v>
      </c>
      <c r="K820" s="34">
        <v>52178.77</v>
      </c>
      <c r="L820" s="86">
        <v>62614.52</v>
      </c>
      <c r="M820" s="34">
        <v>52178.77</v>
      </c>
      <c r="N820" s="43"/>
      <c r="O820" s="25" t="s">
        <v>24</v>
      </c>
      <c r="P820" s="25" t="s">
        <v>24754</v>
      </c>
    </row>
    <row r="821" spans="1:16" x14ac:dyDescent="0.2">
      <c r="A821" s="21" t="s">
        <v>3193</v>
      </c>
      <c r="B821" s="22" t="s">
        <v>3194</v>
      </c>
      <c r="C821" s="22" t="s">
        <v>3195</v>
      </c>
      <c r="D821" s="22" t="s">
        <v>20</v>
      </c>
      <c r="E821" s="46" t="s">
        <v>25179</v>
      </c>
      <c r="F821" s="23">
        <v>42</v>
      </c>
      <c r="G821" s="22" t="s">
        <v>2947</v>
      </c>
      <c r="H821" s="17" t="s">
        <v>21</v>
      </c>
      <c r="I821" s="47">
        <v>1</v>
      </c>
      <c r="J821" s="17" t="s">
        <v>22</v>
      </c>
      <c r="K821" s="34">
        <v>48046.81</v>
      </c>
      <c r="L821" s="86">
        <v>57656.17</v>
      </c>
      <c r="M821" s="34">
        <v>48046.81</v>
      </c>
      <c r="N821" s="43"/>
      <c r="O821" s="25" t="s">
        <v>24</v>
      </c>
      <c r="P821" s="25" t="s">
        <v>24754</v>
      </c>
    </row>
    <row r="822" spans="1:16" x14ac:dyDescent="0.2">
      <c r="A822" s="21" t="s">
        <v>3197</v>
      </c>
      <c r="B822" s="22" t="s">
        <v>3198</v>
      </c>
      <c r="C822" s="22" t="s">
        <v>3199</v>
      </c>
      <c r="D822" s="22" t="s">
        <v>20</v>
      </c>
      <c r="E822" s="46" t="s">
        <v>25179</v>
      </c>
      <c r="F822" s="23">
        <v>42</v>
      </c>
      <c r="G822" s="22" t="s">
        <v>2947</v>
      </c>
      <c r="H822" s="17" t="s">
        <v>21</v>
      </c>
      <c r="I822" s="47">
        <v>1</v>
      </c>
      <c r="J822" s="17" t="s">
        <v>22</v>
      </c>
      <c r="K822" s="34">
        <v>41616.980000000003</v>
      </c>
      <c r="L822" s="86">
        <v>49940.38</v>
      </c>
      <c r="M822" s="34">
        <v>41616.980000000003</v>
      </c>
      <c r="N822" s="43"/>
      <c r="O822" s="25" t="s">
        <v>24</v>
      </c>
      <c r="P822" s="25" t="s">
        <v>24754</v>
      </c>
    </row>
    <row r="823" spans="1:16" x14ac:dyDescent="0.2">
      <c r="A823" s="21" t="s">
        <v>3201</v>
      </c>
      <c r="B823" s="22" t="s">
        <v>3202</v>
      </c>
      <c r="C823" s="22" t="s">
        <v>3203</v>
      </c>
      <c r="D823" s="22" t="s">
        <v>20</v>
      </c>
      <c r="E823" s="46" t="s">
        <v>25179</v>
      </c>
      <c r="F823" s="23">
        <v>42</v>
      </c>
      <c r="G823" s="22" t="s">
        <v>2947</v>
      </c>
      <c r="H823" s="17" t="s">
        <v>21</v>
      </c>
      <c r="I823" s="47">
        <v>1</v>
      </c>
      <c r="J823" s="17" t="s">
        <v>22</v>
      </c>
      <c r="K823" s="34">
        <v>46712.93</v>
      </c>
      <c r="L823" s="86">
        <v>56055.519999999997</v>
      </c>
      <c r="M823" s="34">
        <v>46712.93</v>
      </c>
      <c r="N823" s="43"/>
      <c r="O823" s="25" t="s">
        <v>24</v>
      </c>
      <c r="P823" s="25" t="s">
        <v>24754</v>
      </c>
    </row>
    <row r="824" spans="1:16" x14ac:dyDescent="0.2">
      <c r="A824" s="21" t="s">
        <v>3206</v>
      </c>
      <c r="B824" s="22" t="s">
        <v>3207</v>
      </c>
      <c r="C824" s="22" t="s">
        <v>3208</v>
      </c>
      <c r="D824" s="22" t="s">
        <v>20</v>
      </c>
      <c r="E824" s="46" t="s">
        <v>25179</v>
      </c>
      <c r="F824" s="23">
        <v>42</v>
      </c>
      <c r="G824" s="22" t="s">
        <v>2947</v>
      </c>
      <c r="H824" s="17" t="s">
        <v>21</v>
      </c>
      <c r="I824" s="47">
        <v>1</v>
      </c>
      <c r="J824" s="17" t="s">
        <v>22</v>
      </c>
      <c r="K824" s="34">
        <v>41954.05</v>
      </c>
      <c r="L824" s="86">
        <v>50344.86</v>
      </c>
      <c r="M824" s="34">
        <v>41954.05</v>
      </c>
      <c r="N824" s="43"/>
      <c r="O824" s="25" t="s">
        <v>24</v>
      </c>
      <c r="P824" s="25" t="s">
        <v>24754</v>
      </c>
    </row>
    <row r="825" spans="1:16" x14ac:dyDescent="0.2">
      <c r="A825" s="21" t="s">
        <v>3210</v>
      </c>
      <c r="B825" s="22" t="s">
        <v>3211</v>
      </c>
      <c r="C825" s="22" t="s">
        <v>3212</v>
      </c>
      <c r="D825" s="22" t="s">
        <v>20</v>
      </c>
      <c r="E825" s="46" t="s">
        <v>25179</v>
      </c>
      <c r="F825" s="23">
        <v>42</v>
      </c>
      <c r="G825" s="22" t="s">
        <v>2947</v>
      </c>
      <c r="H825" s="17" t="s">
        <v>21</v>
      </c>
      <c r="I825" s="47">
        <v>1</v>
      </c>
      <c r="J825" s="17" t="s">
        <v>22</v>
      </c>
      <c r="K825" s="34">
        <v>70791.87</v>
      </c>
      <c r="L825" s="86">
        <v>84950.24</v>
      </c>
      <c r="M825" s="34">
        <v>70791.87</v>
      </c>
      <c r="N825" s="43"/>
      <c r="O825" s="25" t="s">
        <v>24</v>
      </c>
      <c r="P825" s="25" t="s">
        <v>24754</v>
      </c>
    </row>
    <row r="826" spans="1:16" x14ac:dyDescent="0.2">
      <c r="A826" s="21" t="s">
        <v>3214</v>
      </c>
      <c r="B826" s="22" t="s">
        <v>3198</v>
      </c>
      <c r="C826" s="22" t="s">
        <v>3215</v>
      </c>
      <c r="D826" s="22" t="s">
        <v>20</v>
      </c>
      <c r="E826" s="46" t="s">
        <v>25179</v>
      </c>
      <c r="F826" s="23">
        <v>42</v>
      </c>
      <c r="G826" s="22" t="s">
        <v>2947</v>
      </c>
      <c r="H826" s="17" t="s">
        <v>21</v>
      </c>
      <c r="I826" s="47">
        <v>1</v>
      </c>
      <c r="J826" s="17" t="s">
        <v>22</v>
      </c>
      <c r="K826" s="34">
        <v>52645.1</v>
      </c>
      <c r="L826" s="86">
        <v>63174.12</v>
      </c>
      <c r="M826" s="34">
        <v>52645.1</v>
      </c>
      <c r="N826" s="43"/>
      <c r="O826" s="25" t="s">
        <v>24</v>
      </c>
      <c r="P826" s="25" t="s">
        <v>24754</v>
      </c>
    </row>
    <row r="827" spans="1:16" x14ac:dyDescent="0.2">
      <c r="A827" s="21" t="s">
        <v>3217</v>
      </c>
      <c r="B827" s="22" t="s">
        <v>3205</v>
      </c>
      <c r="C827" s="22" t="s">
        <v>3218</v>
      </c>
      <c r="D827" s="22" t="s">
        <v>20</v>
      </c>
      <c r="E827" s="46" t="s">
        <v>25179</v>
      </c>
      <c r="F827" s="23">
        <v>42</v>
      </c>
      <c r="G827" s="22" t="s">
        <v>2947</v>
      </c>
      <c r="H827" s="17" t="s">
        <v>21</v>
      </c>
      <c r="I827" s="47">
        <v>1</v>
      </c>
      <c r="J827" s="17" t="s">
        <v>22</v>
      </c>
      <c r="K827" s="34">
        <v>90441.85</v>
      </c>
      <c r="L827" s="86">
        <v>108530.22</v>
      </c>
      <c r="M827" s="34">
        <v>90441.85</v>
      </c>
      <c r="N827" s="43"/>
      <c r="O827" s="25" t="s">
        <v>24</v>
      </c>
      <c r="P827" s="25" t="s">
        <v>24754</v>
      </c>
    </row>
    <row r="828" spans="1:16" x14ac:dyDescent="0.2">
      <c r="A828" s="21" t="s">
        <v>3220</v>
      </c>
      <c r="B828" s="22" t="s">
        <v>3207</v>
      </c>
      <c r="C828" s="22" t="s">
        <v>3221</v>
      </c>
      <c r="D828" s="22" t="s">
        <v>20</v>
      </c>
      <c r="E828" s="46" t="s">
        <v>25179</v>
      </c>
      <c r="F828" s="23">
        <v>42</v>
      </c>
      <c r="G828" s="22" t="s">
        <v>2947</v>
      </c>
      <c r="H828" s="17" t="s">
        <v>21</v>
      </c>
      <c r="I828" s="47">
        <v>1</v>
      </c>
      <c r="J828" s="17" t="s">
        <v>22</v>
      </c>
      <c r="K828" s="34">
        <v>57578.89</v>
      </c>
      <c r="L828" s="86">
        <v>69094.67</v>
      </c>
      <c r="M828" s="34">
        <v>57578.89</v>
      </c>
      <c r="N828" s="43"/>
      <c r="O828" s="25" t="s">
        <v>24</v>
      </c>
      <c r="P828" s="25" t="s">
        <v>24754</v>
      </c>
    </row>
    <row r="829" spans="1:16" x14ac:dyDescent="0.2">
      <c r="A829" s="21" t="s">
        <v>3223</v>
      </c>
      <c r="B829" s="22" t="s">
        <v>3224</v>
      </c>
      <c r="C829" s="22" t="s">
        <v>3225</v>
      </c>
      <c r="D829" s="22" t="s">
        <v>20</v>
      </c>
      <c r="E829" s="46" t="s">
        <v>25179</v>
      </c>
      <c r="F829" s="23">
        <v>42</v>
      </c>
      <c r="G829" s="22" t="s">
        <v>2947</v>
      </c>
      <c r="H829" s="17" t="s">
        <v>21</v>
      </c>
      <c r="I829" s="47">
        <v>1</v>
      </c>
      <c r="J829" s="17" t="s">
        <v>22</v>
      </c>
      <c r="K829" s="34">
        <v>57578.89</v>
      </c>
      <c r="L829" s="86">
        <v>69094.67</v>
      </c>
      <c r="M829" s="34">
        <v>57578.89</v>
      </c>
      <c r="N829" s="43"/>
      <c r="O829" s="25" t="s">
        <v>24</v>
      </c>
      <c r="P829" s="25" t="s">
        <v>24754</v>
      </c>
    </row>
    <row r="830" spans="1:16" x14ac:dyDescent="0.2">
      <c r="A830" s="21" t="s">
        <v>3230</v>
      </c>
      <c r="B830" s="22" t="s">
        <v>3231</v>
      </c>
      <c r="C830" s="22" t="s">
        <v>3232</v>
      </c>
      <c r="D830" s="22" t="s">
        <v>20</v>
      </c>
      <c r="E830" s="46" t="s">
        <v>25179</v>
      </c>
      <c r="F830" s="23">
        <v>42</v>
      </c>
      <c r="G830" s="22" t="s">
        <v>2947</v>
      </c>
      <c r="H830" s="17" t="s">
        <v>21</v>
      </c>
      <c r="I830" s="47">
        <v>1</v>
      </c>
      <c r="J830" s="17" t="s">
        <v>22</v>
      </c>
      <c r="K830" s="34">
        <v>22680.31</v>
      </c>
      <c r="L830" s="86">
        <v>27216.37</v>
      </c>
      <c r="M830" s="34">
        <v>22680.31</v>
      </c>
      <c r="N830" s="43"/>
      <c r="O830" s="25" t="s">
        <v>24</v>
      </c>
      <c r="P830" s="25" t="s">
        <v>24754</v>
      </c>
    </row>
    <row r="831" spans="1:16" x14ac:dyDescent="0.2">
      <c r="A831" s="21" t="s">
        <v>3234</v>
      </c>
      <c r="B831" s="22" t="s">
        <v>3235</v>
      </c>
      <c r="C831" s="22" t="s">
        <v>3236</v>
      </c>
      <c r="D831" s="22" t="s">
        <v>20</v>
      </c>
      <c r="E831" s="46" t="s">
        <v>25179</v>
      </c>
      <c r="F831" s="23">
        <v>43</v>
      </c>
      <c r="G831" s="22" t="s">
        <v>3237</v>
      </c>
      <c r="H831" s="17" t="s">
        <v>21</v>
      </c>
      <c r="I831" s="47">
        <v>1</v>
      </c>
      <c r="J831" s="17" t="s">
        <v>22</v>
      </c>
      <c r="K831" s="34">
        <v>3624.37</v>
      </c>
      <c r="L831" s="86">
        <v>4349.24</v>
      </c>
      <c r="M831" s="34">
        <v>3624.37</v>
      </c>
      <c r="N831" s="43"/>
      <c r="O831" s="25" t="s">
        <v>24</v>
      </c>
      <c r="P831" s="25" t="s">
        <v>24754</v>
      </c>
    </row>
    <row r="832" spans="1:16" x14ac:dyDescent="0.2">
      <c r="A832" s="21" t="s">
        <v>3239</v>
      </c>
      <c r="B832" s="22" t="s">
        <v>3240</v>
      </c>
      <c r="C832" s="22" t="s">
        <v>3241</v>
      </c>
      <c r="D832" s="22" t="s">
        <v>20</v>
      </c>
      <c r="E832" s="46" t="s">
        <v>25179</v>
      </c>
      <c r="F832" s="23">
        <v>43</v>
      </c>
      <c r="G832" s="22" t="s">
        <v>3237</v>
      </c>
      <c r="H832" s="17" t="s">
        <v>21</v>
      </c>
      <c r="I832" s="47">
        <v>1</v>
      </c>
      <c r="J832" s="17" t="s">
        <v>22</v>
      </c>
      <c r="K832" s="34">
        <v>3624.37</v>
      </c>
      <c r="L832" s="86">
        <v>4349.24</v>
      </c>
      <c r="M832" s="34">
        <v>3624.37</v>
      </c>
      <c r="N832" s="43"/>
      <c r="O832" s="25" t="s">
        <v>24</v>
      </c>
      <c r="P832" s="25" t="s">
        <v>24754</v>
      </c>
    </row>
    <row r="833" spans="1:16" x14ac:dyDescent="0.2">
      <c r="A833" s="21" t="s">
        <v>3243</v>
      </c>
      <c r="B833" s="22" t="s">
        <v>3244</v>
      </c>
      <c r="C833" s="22" t="s">
        <v>3245</v>
      </c>
      <c r="D833" s="22" t="s">
        <v>20</v>
      </c>
      <c r="E833" s="46" t="s">
        <v>25179</v>
      </c>
      <c r="F833" s="23">
        <v>43</v>
      </c>
      <c r="G833" s="22" t="s">
        <v>3237</v>
      </c>
      <c r="H833" s="17" t="s">
        <v>21</v>
      </c>
      <c r="I833" s="47">
        <v>1</v>
      </c>
      <c r="J833" s="17" t="s">
        <v>22</v>
      </c>
      <c r="K833" s="34">
        <v>3624.37</v>
      </c>
      <c r="L833" s="86">
        <v>4349.24</v>
      </c>
      <c r="M833" s="34">
        <v>3624.37</v>
      </c>
      <c r="N833" s="43"/>
      <c r="O833" s="25" t="s">
        <v>24</v>
      </c>
      <c r="P833" s="25" t="s">
        <v>24754</v>
      </c>
    </row>
    <row r="834" spans="1:16" x14ac:dyDescent="0.2">
      <c r="A834" s="21" t="s">
        <v>3247</v>
      </c>
      <c r="B834" s="22" t="s">
        <v>3248</v>
      </c>
      <c r="C834" s="22" t="s">
        <v>3249</v>
      </c>
      <c r="D834" s="22" t="s">
        <v>20</v>
      </c>
      <c r="E834" s="46" t="s">
        <v>25179</v>
      </c>
      <c r="F834" s="23">
        <v>43</v>
      </c>
      <c r="G834" s="22" t="s">
        <v>3237</v>
      </c>
      <c r="H834" s="17" t="s">
        <v>21</v>
      </c>
      <c r="I834" s="47">
        <v>1</v>
      </c>
      <c r="J834" s="17" t="s">
        <v>22</v>
      </c>
      <c r="K834" s="34">
        <v>3624.37</v>
      </c>
      <c r="L834" s="86">
        <v>4349.24</v>
      </c>
      <c r="M834" s="34">
        <v>3624.37</v>
      </c>
      <c r="N834" s="43"/>
      <c r="O834" s="25" t="s">
        <v>24</v>
      </c>
      <c r="P834" s="25" t="s">
        <v>24754</v>
      </c>
    </row>
    <row r="835" spans="1:16" x14ac:dyDescent="0.2">
      <c r="A835" s="21" t="s">
        <v>3254</v>
      </c>
      <c r="B835" s="22" t="s">
        <v>3255</v>
      </c>
      <c r="C835" s="22" t="s">
        <v>3256</v>
      </c>
      <c r="D835" s="22" t="s">
        <v>20</v>
      </c>
      <c r="E835" s="46" t="s">
        <v>25179</v>
      </c>
      <c r="F835" s="23">
        <v>43</v>
      </c>
      <c r="G835" s="22" t="s">
        <v>3237</v>
      </c>
      <c r="H835" s="17" t="s">
        <v>21</v>
      </c>
      <c r="I835" s="47">
        <v>1</v>
      </c>
      <c r="J835" s="17" t="s">
        <v>22</v>
      </c>
      <c r="K835" s="34">
        <v>4711.68</v>
      </c>
      <c r="L835" s="86">
        <v>5654.02</v>
      </c>
      <c r="M835" s="34">
        <v>4711.68</v>
      </c>
      <c r="N835" s="43"/>
      <c r="O835" s="25" t="s">
        <v>24</v>
      </c>
      <c r="P835" s="25" t="s">
        <v>24754</v>
      </c>
    </row>
    <row r="836" spans="1:16" x14ac:dyDescent="0.2">
      <c r="A836" s="21" t="s">
        <v>3258</v>
      </c>
      <c r="B836" s="22" t="s">
        <v>3259</v>
      </c>
      <c r="C836" s="22" t="s">
        <v>3260</v>
      </c>
      <c r="D836" s="22" t="s">
        <v>20</v>
      </c>
      <c r="E836" s="46" t="s">
        <v>25179</v>
      </c>
      <c r="F836" s="23">
        <v>43</v>
      </c>
      <c r="G836" s="22" t="s">
        <v>3237</v>
      </c>
      <c r="H836" s="17" t="s">
        <v>21</v>
      </c>
      <c r="I836" s="47">
        <v>1</v>
      </c>
      <c r="J836" s="17" t="s">
        <v>22</v>
      </c>
      <c r="K836" s="34">
        <v>4711.68</v>
      </c>
      <c r="L836" s="86">
        <v>5654.02</v>
      </c>
      <c r="M836" s="34">
        <v>4711.68</v>
      </c>
      <c r="N836" s="43"/>
      <c r="O836" s="25" t="s">
        <v>24</v>
      </c>
      <c r="P836" s="25" t="s">
        <v>24754</v>
      </c>
    </row>
    <row r="837" spans="1:16" x14ac:dyDescent="0.2">
      <c r="A837" s="21" t="s">
        <v>3262</v>
      </c>
      <c r="B837" s="22" t="s">
        <v>3263</v>
      </c>
      <c r="C837" s="22" t="s">
        <v>3264</v>
      </c>
      <c r="D837" s="22" t="s">
        <v>20</v>
      </c>
      <c r="E837" s="46" t="s">
        <v>25179</v>
      </c>
      <c r="F837" s="23">
        <v>43</v>
      </c>
      <c r="G837" s="22" t="s">
        <v>3237</v>
      </c>
      <c r="H837" s="17" t="s">
        <v>21</v>
      </c>
      <c r="I837" s="47">
        <v>1</v>
      </c>
      <c r="J837" s="17" t="s">
        <v>22</v>
      </c>
      <c r="K837" s="34">
        <v>4711.68</v>
      </c>
      <c r="L837" s="86">
        <v>5654.02</v>
      </c>
      <c r="M837" s="34">
        <v>4711.68</v>
      </c>
      <c r="N837" s="43"/>
      <c r="O837" s="25" t="s">
        <v>24</v>
      </c>
      <c r="P837" s="25" t="s">
        <v>24754</v>
      </c>
    </row>
    <row r="838" spans="1:16" x14ac:dyDescent="0.2">
      <c r="A838" s="21" t="s">
        <v>3266</v>
      </c>
      <c r="B838" s="22" t="s">
        <v>3267</v>
      </c>
      <c r="C838" s="22" t="s">
        <v>3268</v>
      </c>
      <c r="D838" s="22" t="s">
        <v>20</v>
      </c>
      <c r="E838" s="46" t="s">
        <v>25179</v>
      </c>
      <c r="F838" s="23">
        <v>43</v>
      </c>
      <c r="G838" s="22" t="s">
        <v>3237</v>
      </c>
      <c r="H838" s="17" t="s">
        <v>21</v>
      </c>
      <c r="I838" s="47">
        <v>1</v>
      </c>
      <c r="J838" s="17" t="s">
        <v>22</v>
      </c>
      <c r="K838" s="34">
        <v>4711.6899999999996</v>
      </c>
      <c r="L838" s="86">
        <v>5654.03</v>
      </c>
      <c r="M838" s="34">
        <v>4711.6899999999996</v>
      </c>
      <c r="N838" s="43"/>
      <c r="O838" s="25" t="s">
        <v>24</v>
      </c>
      <c r="P838" s="25" t="s">
        <v>24754</v>
      </c>
    </row>
    <row r="839" spans="1:16" x14ac:dyDescent="0.2">
      <c r="A839" s="21" t="s">
        <v>3270</v>
      </c>
      <c r="B839" s="22" t="s">
        <v>3271</v>
      </c>
      <c r="C839" s="22" t="s">
        <v>3272</v>
      </c>
      <c r="D839" s="22" t="s">
        <v>20</v>
      </c>
      <c r="E839" s="46" t="s">
        <v>25179</v>
      </c>
      <c r="F839" s="23">
        <v>43</v>
      </c>
      <c r="G839" s="22" t="s">
        <v>3237</v>
      </c>
      <c r="H839" s="17" t="s">
        <v>21</v>
      </c>
      <c r="I839" s="47">
        <v>1</v>
      </c>
      <c r="J839" s="17" t="s">
        <v>22</v>
      </c>
      <c r="K839" s="34">
        <v>6091.54</v>
      </c>
      <c r="L839" s="86">
        <v>7309.85</v>
      </c>
      <c r="M839" s="34">
        <v>6091.54</v>
      </c>
      <c r="N839" s="43"/>
      <c r="O839" s="25" t="s">
        <v>24</v>
      </c>
      <c r="P839" s="25" t="s">
        <v>24754</v>
      </c>
    </row>
    <row r="840" spans="1:16" x14ac:dyDescent="0.2">
      <c r="A840" s="21" t="s">
        <v>3274</v>
      </c>
      <c r="B840" s="22" t="s">
        <v>3275</v>
      </c>
      <c r="C840" s="22" t="s">
        <v>3276</v>
      </c>
      <c r="D840" s="22" t="s">
        <v>20</v>
      </c>
      <c r="E840" s="46" t="s">
        <v>25179</v>
      </c>
      <c r="F840" s="23">
        <v>43</v>
      </c>
      <c r="G840" s="22" t="s">
        <v>3237</v>
      </c>
      <c r="H840" s="17" t="s">
        <v>21</v>
      </c>
      <c r="I840" s="47">
        <v>1</v>
      </c>
      <c r="J840" s="17" t="s">
        <v>22</v>
      </c>
      <c r="K840" s="34">
        <v>3776.26</v>
      </c>
      <c r="L840" s="86">
        <v>4531.51</v>
      </c>
      <c r="M840" s="34">
        <v>3776.26</v>
      </c>
      <c r="N840" s="43"/>
      <c r="O840" s="25" t="s">
        <v>24</v>
      </c>
      <c r="P840" s="25" t="s">
        <v>24754</v>
      </c>
    </row>
    <row r="841" spans="1:16" x14ac:dyDescent="0.2">
      <c r="A841" s="21" t="s">
        <v>3278</v>
      </c>
      <c r="B841" s="22" t="s">
        <v>3279</v>
      </c>
      <c r="C841" s="22" t="s">
        <v>3280</v>
      </c>
      <c r="D841" s="22" t="s">
        <v>20</v>
      </c>
      <c r="E841" s="46" t="s">
        <v>25179</v>
      </c>
      <c r="F841" s="23">
        <v>43</v>
      </c>
      <c r="G841" s="22" t="s">
        <v>3237</v>
      </c>
      <c r="H841" s="17" t="s">
        <v>21</v>
      </c>
      <c r="I841" s="47">
        <v>1</v>
      </c>
      <c r="J841" s="17" t="s">
        <v>22</v>
      </c>
      <c r="K841" s="34">
        <v>3776.26</v>
      </c>
      <c r="L841" s="86">
        <v>4531.51</v>
      </c>
      <c r="M841" s="34">
        <v>3776.26</v>
      </c>
      <c r="N841" s="43"/>
      <c r="O841" s="25" t="s">
        <v>24</v>
      </c>
      <c r="P841" s="25" t="s">
        <v>24754</v>
      </c>
    </row>
    <row r="842" spans="1:16" x14ac:dyDescent="0.2">
      <c r="A842" s="21" t="s">
        <v>3282</v>
      </c>
      <c r="B842" s="22" t="s">
        <v>3283</v>
      </c>
      <c r="C842" s="22" t="s">
        <v>3284</v>
      </c>
      <c r="D842" s="22" t="s">
        <v>20</v>
      </c>
      <c r="E842" s="46" t="s">
        <v>25179</v>
      </c>
      <c r="F842" s="23">
        <v>43</v>
      </c>
      <c r="G842" s="22" t="s">
        <v>3237</v>
      </c>
      <c r="H842" s="17" t="s">
        <v>21</v>
      </c>
      <c r="I842" s="47">
        <v>1</v>
      </c>
      <c r="J842" s="17" t="s">
        <v>22</v>
      </c>
      <c r="K842" s="34">
        <v>3776.26</v>
      </c>
      <c r="L842" s="86">
        <v>4531.51</v>
      </c>
      <c r="M842" s="34">
        <v>3776.26</v>
      </c>
      <c r="N842" s="43"/>
      <c r="O842" s="25" t="s">
        <v>24</v>
      </c>
      <c r="P842" s="25" t="s">
        <v>24754</v>
      </c>
    </row>
    <row r="843" spans="1:16" x14ac:dyDescent="0.2">
      <c r="A843" s="21" t="s">
        <v>3286</v>
      </c>
      <c r="B843" s="22" t="s">
        <v>3287</v>
      </c>
      <c r="C843" s="22" t="s">
        <v>3288</v>
      </c>
      <c r="D843" s="22" t="s">
        <v>20</v>
      </c>
      <c r="E843" s="46" t="s">
        <v>25179</v>
      </c>
      <c r="F843" s="23">
        <v>43</v>
      </c>
      <c r="G843" s="22" t="s">
        <v>3237</v>
      </c>
      <c r="H843" s="17" t="s">
        <v>21</v>
      </c>
      <c r="I843" s="47">
        <v>1</v>
      </c>
      <c r="J843" s="17" t="s">
        <v>22</v>
      </c>
      <c r="K843" s="34">
        <v>3776.26</v>
      </c>
      <c r="L843" s="86">
        <v>4531.51</v>
      </c>
      <c r="M843" s="34">
        <v>3776.26</v>
      </c>
      <c r="N843" s="43"/>
      <c r="O843" s="25" t="s">
        <v>24</v>
      </c>
      <c r="P843" s="25" t="s">
        <v>24754</v>
      </c>
    </row>
    <row r="844" spans="1:16" x14ac:dyDescent="0.2">
      <c r="A844" s="21" t="s">
        <v>3290</v>
      </c>
      <c r="B844" s="22" t="s">
        <v>3291</v>
      </c>
      <c r="C844" s="22" t="s">
        <v>3292</v>
      </c>
      <c r="D844" s="22" t="s">
        <v>20</v>
      </c>
      <c r="E844" s="46" t="s">
        <v>25179</v>
      </c>
      <c r="F844" s="23">
        <v>43</v>
      </c>
      <c r="G844" s="22" t="s">
        <v>3237</v>
      </c>
      <c r="H844" s="17" t="s">
        <v>21</v>
      </c>
      <c r="I844" s="47">
        <v>1</v>
      </c>
      <c r="J844" s="17" t="s">
        <v>22</v>
      </c>
      <c r="K844" s="34">
        <v>4909.13</v>
      </c>
      <c r="L844" s="86">
        <v>5890.96</v>
      </c>
      <c r="M844" s="34">
        <v>4909.13</v>
      </c>
      <c r="N844" s="43"/>
      <c r="O844" s="25" t="s">
        <v>24</v>
      </c>
      <c r="P844" s="25" t="s">
        <v>24754</v>
      </c>
    </row>
    <row r="845" spans="1:16" x14ac:dyDescent="0.2">
      <c r="A845" s="21" t="s">
        <v>3294</v>
      </c>
      <c r="B845" s="22" t="s">
        <v>3295</v>
      </c>
      <c r="C845" s="22" t="s">
        <v>3296</v>
      </c>
      <c r="D845" s="22" t="s">
        <v>20</v>
      </c>
      <c r="E845" s="46" t="s">
        <v>25179</v>
      </c>
      <c r="F845" s="23">
        <v>43</v>
      </c>
      <c r="G845" s="22" t="s">
        <v>3237</v>
      </c>
      <c r="H845" s="17" t="s">
        <v>21</v>
      </c>
      <c r="I845" s="47">
        <v>1</v>
      </c>
      <c r="J845" s="17" t="s">
        <v>22</v>
      </c>
      <c r="K845" s="34">
        <v>4909.13</v>
      </c>
      <c r="L845" s="86">
        <v>5890.96</v>
      </c>
      <c r="M845" s="34">
        <v>4909.13</v>
      </c>
      <c r="N845" s="43"/>
      <c r="O845" s="25" t="s">
        <v>24</v>
      </c>
      <c r="P845" s="25" t="s">
        <v>24754</v>
      </c>
    </row>
    <row r="846" spans="1:16" x14ac:dyDescent="0.2">
      <c r="A846" s="21" t="s">
        <v>3298</v>
      </c>
      <c r="B846" s="22" t="s">
        <v>3299</v>
      </c>
      <c r="C846" s="22" t="s">
        <v>3300</v>
      </c>
      <c r="D846" s="22" t="s">
        <v>20</v>
      </c>
      <c r="E846" s="46" t="s">
        <v>25179</v>
      </c>
      <c r="F846" s="23">
        <v>43</v>
      </c>
      <c r="G846" s="22" t="s">
        <v>3237</v>
      </c>
      <c r="H846" s="17" t="s">
        <v>21</v>
      </c>
      <c r="I846" s="47">
        <v>1</v>
      </c>
      <c r="J846" s="17" t="s">
        <v>22</v>
      </c>
      <c r="K846" s="34">
        <v>2442.4699999999998</v>
      </c>
      <c r="L846" s="86">
        <v>2930.96</v>
      </c>
      <c r="M846" s="34">
        <v>2442.4699999999998</v>
      </c>
      <c r="N846" s="43"/>
      <c r="O846" s="25" t="s">
        <v>24</v>
      </c>
      <c r="P846" s="25" t="s">
        <v>24754</v>
      </c>
    </row>
    <row r="847" spans="1:16" x14ac:dyDescent="0.2">
      <c r="A847" s="21" t="s">
        <v>3302</v>
      </c>
      <c r="B847" s="22" t="s">
        <v>3303</v>
      </c>
      <c r="C847" s="22" t="s">
        <v>3304</v>
      </c>
      <c r="D847" s="22" t="s">
        <v>20</v>
      </c>
      <c r="E847" s="46" t="s">
        <v>25179</v>
      </c>
      <c r="F847" s="23">
        <v>43</v>
      </c>
      <c r="G847" s="22" t="s">
        <v>3237</v>
      </c>
      <c r="H847" s="17" t="s">
        <v>21</v>
      </c>
      <c r="I847" s="47">
        <v>1</v>
      </c>
      <c r="J847" s="17" t="s">
        <v>22</v>
      </c>
      <c r="K847" s="34">
        <v>2442.4699999999998</v>
      </c>
      <c r="L847" s="86">
        <v>2930.96</v>
      </c>
      <c r="M847" s="34">
        <v>2442.4699999999998</v>
      </c>
      <c r="N847" s="43"/>
      <c r="O847" s="25" t="s">
        <v>24</v>
      </c>
      <c r="P847" s="25" t="s">
        <v>24754</v>
      </c>
    </row>
    <row r="848" spans="1:16" x14ac:dyDescent="0.2">
      <c r="A848" s="21" t="s">
        <v>3306</v>
      </c>
      <c r="B848" s="22" t="s">
        <v>3307</v>
      </c>
      <c r="C848" s="22" t="s">
        <v>3308</v>
      </c>
      <c r="D848" s="22" t="s">
        <v>20</v>
      </c>
      <c r="E848" s="46" t="s">
        <v>25179</v>
      </c>
      <c r="F848" s="23">
        <v>43</v>
      </c>
      <c r="G848" s="22" t="s">
        <v>3237</v>
      </c>
      <c r="H848" s="17" t="s">
        <v>21</v>
      </c>
      <c r="I848" s="47">
        <v>1</v>
      </c>
      <c r="J848" s="17" t="s">
        <v>22</v>
      </c>
      <c r="K848" s="34">
        <v>2442.4699999999998</v>
      </c>
      <c r="L848" s="86">
        <v>2930.96</v>
      </c>
      <c r="M848" s="34">
        <v>2442.4699999999998</v>
      </c>
      <c r="N848" s="43"/>
      <c r="O848" s="25" t="s">
        <v>24</v>
      </c>
      <c r="P848" s="25" t="s">
        <v>24754</v>
      </c>
    </row>
    <row r="849" spans="1:16" x14ac:dyDescent="0.2">
      <c r="A849" s="21" t="s">
        <v>3310</v>
      </c>
      <c r="B849" s="22" t="s">
        <v>3311</v>
      </c>
      <c r="C849" s="22" t="s">
        <v>3312</v>
      </c>
      <c r="D849" s="22" t="s">
        <v>20</v>
      </c>
      <c r="E849" s="46" t="s">
        <v>25179</v>
      </c>
      <c r="F849" s="23">
        <v>43</v>
      </c>
      <c r="G849" s="22" t="s">
        <v>3237</v>
      </c>
      <c r="H849" s="17" t="s">
        <v>21</v>
      </c>
      <c r="I849" s="47">
        <v>1</v>
      </c>
      <c r="J849" s="17" t="s">
        <v>22</v>
      </c>
      <c r="K849" s="34">
        <v>2442.4699999999998</v>
      </c>
      <c r="L849" s="86">
        <v>2930.96</v>
      </c>
      <c r="M849" s="34">
        <v>2442.4699999999998</v>
      </c>
      <c r="N849" s="43"/>
      <c r="O849" s="25" t="s">
        <v>24</v>
      </c>
      <c r="P849" s="25" t="s">
        <v>24754</v>
      </c>
    </row>
    <row r="850" spans="1:16" x14ac:dyDescent="0.2">
      <c r="A850" s="21" t="s">
        <v>3314</v>
      </c>
      <c r="B850" s="22" t="s">
        <v>3315</v>
      </c>
      <c r="C850" s="22" t="s">
        <v>3316</v>
      </c>
      <c r="D850" s="22" t="s">
        <v>20</v>
      </c>
      <c r="E850" s="46" t="s">
        <v>25179</v>
      </c>
      <c r="F850" s="23">
        <v>43</v>
      </c>
      <c r="G850" s="22" t="s">
        <v>3237</v>
      </c>
      <c r="H850" s="17" t="s">
        <v>21</v>
      </c>
      <c r="I850" s="47">
        <v>1</v>
      </c>
      <c r="J850" s="17" t="s">
        <v>22</v>
      </c>
      <c r="K850" s="34">
        <v>2442.4699999999998</v>
      </c>
      <c r="L850" s="86">
        <v>2930.96</v>
      </c>
      <c r="M850" s="34">
        <v>2442.4699999999998</v>
      </c>
      <c r="N850" s="43"/>
      <c r="O850" s="25" t="s">
        <v>24</v>
      </c>
      <c r="P850" s="25" t="s">
        <v>24754</v>
      </c>
    </row>
    <row r="851" spans="1:16" x14ac:dyDescent="0.2">
      <c r="A851" s="21" t="s">
        <v>3318</v>
      </c>
      <c r="B851" s="22" t="s">
        <v>3319</v>
      </c>
      <c r="C851" s="22" t="s">
        <v>3320</v>
      </c>
      <c r="D851" s="22" t="s">
        <v>20</v>
      </c>
      <c r="E851" s="46" t="s">
        <v>25179</v>
      </c>
      <c r="F851" s="23">
        <v>43</v>
      </c>
      <c r="G851" s="22" t="s">
        <v>3237</v>
      </c>
      <c r="H851" s="17" t="s">
        <v>21</v>
      </c>
      <c r="I851" s="47">
        <v>1</v>
      </c>
      <c r="J851" s="17" t="s">
        <v>22</v>
      </c>
      <c r="K851" s="34">
        <v>3112.18</v>
      </c>
      <c r="L851" s="86">
        <v>3734.62</v>
      </c>
      <c r="M851" s="34">
        <v>3112.18</v>
      </c>
      <c r="N851" s="43"/>
      <c r="O851" s="25" t="s">
        <v>24</v>
      </c>
      <c r="P851" s="25" t="s">
        <v>24754</v>
      </c>
    </row>
    <row r="852" spans="1:16" x14ac:dyDescent="0.2">
      <c r="A852" s="21" t="s">
        <v>3322</v>
      </c>
      <c r="B852" s="22" t="s">
        <v>3323</v>
      </c>
      <c r="C852" s="22" t="s">
        <v>3324</v>
      </c>
      <c r="D852" s="22" t="s">
        <v>20</v>
      </c>
      <c r="E852" s="46" t="s">
        <v>25179</v>
      </c>
      <c r="F852" s="23">
        <v>43</v>
      </c>
      <c r="G852" s="22" t="s">
        <v>3237</v>
      </c>
      <c r="H852" s="17" t="s">
        <v>21</v>
      </c>
      <c r="I852" s="47">
        <v>1</v>
      </c>
      <c r="J852" s="17" t="s">
        <v>22</v>
      </c>
      <c r="K852" s="34">
        <v>4659.2299999999996</v>
      </c>
      <c r="L852" s="86">
        <v>5591.08</v>
      </c>
      <c r="M852" s="34">
        <v>4659.2299999999996</v>
      </c>
      <c r="N852" s="43"/>
      <c r="O852" s="25" t="s">
        <v>24</v>
      </c>
      <c r="P852" s="25" t="s">
        <v>24754</v>
      </c>
    </row>
    <row r="853" spans="1:16" x14ac:dyDescent="0.2">
      <c r="A853" s="21" t="s">
        <v>3326</v>
      </c>
      <c r="B853" s="22" t="s">
        <v>3327</v>
      </c>
      <c r="C853" s="22" t="s">
        <v>3328</v>
      </c>
      <c r="D853" s="22" t="s">
        <v>20</v>
      </c>
      <c r="E853" s="46" t="s">
        <v>25179</v>
      </c>
      <c r="F853" s="23">
        <v>43</v>
      </c>
      <c r="G853" s="22" t="s">
        <v>3237</v>
      </c>
      <c r="H853" s="17" t="s">
        <v>21</v>
      </c>
      <c r="I853" s="47">
        <v>1</v>
      </c>
      <c r="J853" s="17" t="s">
        <v>22</v>
      </c>
      <c r="K853" s="34">
        <v>4659.22</v>
      </c>
      <c r="L853" s="86">
        <v>5591.06</v>
      </c>
      <c r="M853" s="34">
        <v>4659.22</v>
      </c>
      <c r="N853" s="43"/>
      <c r="O853" s="25" t="s">
        <v>24</v>
      </c>
      <c r="P853" s="25" t="s">
        <v>24754</v>
      </c>
    </row>
    <row r="854" spans="1:16" x14ac:dyDescent="0.2">
      <c r="A854" s="21" t="s">
        <v>3330</v>
      </c>
      <c r="B854" s="22" t="s">
        <v>3331</v>
      </c>
      <c r="C854" s="22" t="s">
        <v>3332</v>
      </c>
      <c r="D854" s="22" t="s">
        <v>20</v>
      </c>
      <c r="E854" s="46" t="s">
        <v>25179</v>
      </c>
      <c r="F854" s="23">
        <v>43</v>
      </c>
      <c r="G854" s="22" t="s">
        <v>3237</v>
      </c>
      <c r="H854" s="17" t="s">
        <v>21</v>
      </c>
      <c r="I854" s="47">
        <v>1</v>
      </c>
      <c r="J854" s="17" t="s">
        <v>22</v>
      </c>
      <c r="K854" s="34">
        <v>4659.22</v>
      </c>
      <c r="L854" s="86">
        <v>5591.06</v>
      </c>
      <c r="M854" s="34">
        <v>4659.22</v>
      </c>
      <c r="N854" s="43"/>
      <c r="O854" s="25" t="s">
        <v>24</v>
      </c>
      <c r="P854" s="25" t="s">
        <v>24754</v>
      </c>
    </row>
    <row r="855" spans="1:16" x14ac:dyDescent="0.2">
      <c r="A855" s="21" t="s">
        <v>3334</v>
      </c>
      <c r="B855" s="22" t="s">
        <v>3335</v>
      </c>
      <c r="C855" s="22" t="s">
        <v>3336</v>
      </c>
      <c r="D855" s="22" t="s">
        <v>20</v>
      </c>
      <c r="E855" s="46" t="s">
        <v>25179</v>
      </c>
      <c r="F855" s="23">
        <v>43</v>
      </c>
      <c r="G855" s="22" t="s">
        <v>3237</v>
      </c>
      <c r="H855" s="17" t="s">
        <v>21</v>
      </c>
      <c r="I855" s="47">
        <v>1</v>
      </c>
      <c r="J855" s="17" t="s">
        <v>22</v>
      </c>
      <c r="K855" s="34">
        <v>4659.22</v>
      </c>
      <c r="L855" s="86">
        <v>5591.06</v>
      </c>
      <c r="M855" s="34">
        <v>4659.22</v>
      </c>
      <c r="N855" s="43"/>
      <c r="O855" s="25" t="s">
        <v>24</v>
      </c>
      <c r="P855" s="25" t="s">
        <v>24754</v>
      </c>
    </row>
    <row r="856" spans="1:16" x14ac:dyDescent="0.2">
      <c r="A856" s="21" t="s">
        <v>3338</v>
      </c>
      <c r="B856" s="22" t="s">
        <v>3339</v>
      </c>
      <c r="C856" s="22" t="s">
        <v>3340</v>
      </c>
      <c r="D856" s="22" t="s">
        <v>20</v>
      </c>
      <c r="E856" s="46" t="s">
        <v>25179</v>
      </c>
      <c r="F856" s="23">
        <v>43</v>
      </c>
      <c r="G856" s="22" t="s">
        <v>3237</v>
      </c>
      <c r="H856" s="17" t="s">
        <v>21</v>
      </c>
      <c r="I856" s="47">
        <v>1</v>
      </c>
      <c r="J856" s="17" t="s">
        <v>22</v>
      </c>
      <c r="K856" s="34">
        <v>4659.22</v>
      </c>
      <c r="L856" s="86">
        <v>5591.06</v>
      </c>
      <c r="M856" s="34">
        <v>4659.22</v>
      </c>
      <c r="N856" s="43"/>
      <c r="O856" s="25" t="s">
        <v>24</v>
      </c>
      <c r="P856" s="25" t="s">
        <v>24754</v>
      </c>
    </row>
    <row r="857" spans="1:16" x14ac:dyDescent="0.2">
      <c r="A857" s="21" t="s">
        <v>3345</v>
      </c>
      <c r="B857" s="22" t="s">
        <v>3346</v>
      </c>
      <c r="C857" s="22" t="s">
        <v>3347</v>
      </c>
      <c r="D857" s="22" t="s">
        <v>20</v>
      </c>
      <c r="E857" s="46" t="s">
        <v>25179</v>
      </c>
      <c r="F857" s="23">
        <v>43</v>
      </c>
      <c r="G857" s="22" t="s">
        <v>3237</v>
      </c>
      <c r="H857" s="17" t="s">
        <v>21</v>
      </c>
      <c r="I857" s="47">
        <v>1</v>
      </c>
      <c r="J857" s="17" t="s">
        <v>22</v>
      </c>
      <c r="K857" s="34">
        <v>6289.96</v>
      </c>
      <c r="L857" s="86">
        <v>7547.95</v>
      </c>
      <c r="M857" s="34">
        <v>6289.96</v>
      </c>
      <c r="N857" s="43"/>
      <c r="O857" s="25" t="s">
        <v>24</v>
      </c>
      <c r="P857" s="25" t="s">
        <v>24754</v>
      </c>
    </row>
    <row r="858" spans="1:16" x14ac:dyDescent="0.2">
      <c r="A858" s="21" t="s">
        <v>3349</v>
      </c>
      <c r="B858" s="22" t="s">
        <v>3350</v>
      </c>
      <c r="C858" s="22" t="s">
        <v>3351</v>
      </c>
      <c r="D858" s="22" t="s">
        <v>20</v>
      </c>
      <c r="E858" s="46" t="s">
        <v>25179</v>
      </c>
      <c r="F858" s="23">
        <v>43</v>
      </c>
      <c r="G858" s="22" t="s">
        <v>3237</v>
      </c>
      <c r="H858" s="17" t="s">
        <v>21</v>
      </c>
      <c r="I858" s="47">
        <v>1</v>
      </c>
      <c r="J858" s="17" t="s">
        <v>22</v>
      </c>
      <c r="K858" s="34">
        <v>6289.96</v>
      </c>
      <c r="L858" s="86">
        <v>7547.95</v>
      </c>
      <c r="M858" s="34">
        <v>6289.96</v>
      </c>
      <c r="N858" s="43"/>
      <c r="O858" s="25" t="s">
        <v>24</v>
      </c>
      <c r="P858" s="25" t="s">
        <v>24754</v>
      </c>
    </row>
    <row r="859" spans="1:16" x14ac:dyDescent="0.2">
      <c r="A859" s="21" t="s">
        <v>3353</v>
      </c>
      <c r="B859" s="22" t="s">
        <v>3354</v>
      </c>
      <c r="C859" s="22" t="s">
        <v>3355</v>
      </c>
      <c r="D859" s="22" t="s">
        <v>20</v>
      </c>
      <c r="E859" s="46" t="s">
        <v>25179</v>
      </c>
      <c r="F859" s="23">
        <v>43</v>
      </c>
      <c r="G859" s="22" t="s">
        <v>3237</v>
      </c>
      <c r="H859" s="17" t="s">
        <v>21</v>
      </c>
      <c r="I859" s="47">
        <v>1</v>
      </c>
      <c r="J859" s="17" t="s">
        <v>22</v>
      </c>
      <c r="K859" s="34">
        <v>5695.56</v>
      </c>
      <c r="L859" s="86">
        <v>6834.67</v>
      </c>
      <c r="M859" s="34">
        <v>5695.56</v>
      </c>
      <c r="N859" s="43"/>
      <c r="O859" s="25" t="s">
        <v>24</v>
      </c>
      <c r="P859" s="25" t="s">
        <v>24754</v>
      </c>
    </row>
    <row r="860" spans="1:16" x14ac:dyDescent="0.2">
      <c r="A860" s="21" t="s">
        <v>3356</v>
      </c>
      <c r="B860" s="22" t="s">
        <v>3357</v>
      </c>
      <c r="C860" s="22" t="s">
        <v>3358</v>
      </c>
      <c r="D860" s="22" t="s">
        <v>20</v>
      </c>
      <c r="E860" s="46" t="s">
        <v>25179</v>
      </c>
      <c r="F860" s="23">
        <v>43</v>
      </c>
      <c r="G860" s="22" t="s">
        <v>3237</v>
      </c>
      <c r="H860" s="17" t="s">
        <v>21</v>
      </c>
      <c r="I860" s="47">
        <v>1</v>
      </c>
      <c r="J860" s="17" t="s">
        <v>22</v>
      </c>
      <c r="K860" s="34">
        <v>5695.56</v>
      </c>
      <c r="L860" s="86">
        <v>6834.67</v>
      </c>
      <c r="M860" s="34">
        <v>5695.56</v>
      </c>
      <c r="N860" s="43"/>
      <c r="O860" s="25" t="s">
        <v>24</v>
      </c>
      <c r="P860" s="25" t="s">
        <v>24754</v>
      </c>
    </row>
    <row r="861" spans="1:16" x14ac:dyDescent="0.2">
      <c r="A861" s="21" t="s">
        <v>3359</v>
      </c>
      <c r="B861" s="22" t="s">
        <v>3360</v>
      </c>
      <c r="C861" s="22" t="s">
        <v>3361</v>
      </c>
      <c r="D861" s="22" t="s">
        <v>20</v>
      </c>
      <c r="E861" s="46" t="s">
        <v>25179</v>
      </c>
      <c r="F861" s="23">
        <v>43</v>
      </c>
      <c r="G861" s="22" t="s">
        <v>3237</v>
      </c>
      <c r="H861" s="17" t="s">
        <v>21</v>
      </c>
      <c r="I861" s="47">
        <v>1</v>
      </c>
      <c r="J861" s="17" t="s">
        <v>22</v>
      </c>
      <c r="K861" s="34">
        <v>7119.45</v>
      </c>
      <c r="L861" s="86">
        <v>8543.34</v>
      </c>
      <c r="M861" s="34">
        <v>7119.45</v>
      </c>
      <c r="N861" s="43"/>
      <c r="O861" s="25" t="s">
        <v>24</v>
      </c>
      <c r="P861" s="25" t="s">
        <v>24754</v>
      </c>
    </row>
    <row r="862" spans="1:16" x14ac:dyDescent="0.2">
      <c r="A862" s="21" t="s">
        <v>3362</v>
      </c>
      <c r="B862" s="22" t="s">
        <v>3363</v>
      </c>
      <c r="C862" s="22" t="s">
        <v>3364</v>
      </c>
      <c r="D862" s="22" t="s">
        <v>20</v>
      </c>
      <c r="E862" s="46" t="s">
        <v>25179</v>
      </c>
      <c r="F862" s="23">
        <v>43</v>
      </c>
      <c r="G862" s="22" t="s">
        <v>3237</v>
      </c>
      <c r="H862" s="17" t="s">
        <v>21</v>
      </c>
      <c r="I862" s="47">
        <v>1</v>
      </c>
      <c r="J862" s="17" t="s">
        <v>22</v>
      </c>
      <c r="K862" s="34">
        <v>7119.45</v>
      </c>
      <c r="L862" s="86">
        <v>8543.34</v>
      </c>
      <c r="M862" s="34">
        <v>7119.45</v>
      </c>
      <c r="N862" s="43"/>
      <c r="O862" s="25" t="s">
        <v>24</v>
      </c>
      <c r="P862" s="25" t="s">
        <v>24754</v>
      </c>
    </row>
    <row r="863" spans="1:16" x14ac:dyDescent="0.2">
      <c r="A863" s="21" t="s">
        <v>3365</v>
      </c>
      <c r="B863" s="22" t="s">
        <v>3366</v>
      </c>
      <c r="C863" s="22" t="s">
        <v>3367</v>
      </c>
      <c r="D863" s="22" t="s">
        <v>20</v>
      </c>
      <c r="E863" s="46" t="s">
        <v>25179</v>
      </c>
      <c r="F863" s="23">
        <v>43</v>
      </c>
      <c r="G863" s="22" t="s">
        <v>3237</v>
      </c>
      <c r="H863" s="17" t="s">
        <v>21</v>
      </c>
      <c r="I863" s="47">
        <v>1</v>
      </c>
      <c r="J863" s="17" t="s">
        <v>22</v>
      </c>
      <c r="K863" s="34">
        <v>7119.45</v>
      </c>
      <c r="L863" s="86">
        <v>8543.34</v>
      </c>
      <c r="M863" s="34">
        <v>7119.45</v>
      </c>
      <c r="N863" s="43"/>
      <c r="O863" s="25" t="s">
        <v>24</v>
      </c>
      <c r="P863" s="25" t="s">
        <v>24754</v>
      </c>
    </row>
    <row r="864" spans="1:16" x14ac:dyDescent="0.2">
      <c r="A864" s="21" t="s">
        <v>3368</v>
      </c>
      <c r="B864" s="22" t="s">
        <v>3369</v>
      </c>
      <c r="C864" s="22" t="s">
        <v>3370</v>
      </c>
      <c r="D864" s="22" t="s">
        <v>20</v>
      </c>
      <c r="E864" s="46" t="s">
        <v>25179</v>
      </c>
      <c r="F864" s="23">
        <v>43</v>
      </c>
      <c r="G864" s="22" t="s">
        <v>3237</v>
      </c>
      <c r="H864" s="17" t="s">
        <v>21</v>
      </c>
      <c r="I864" s="47">
        <v>1</v>
      </c>
      <c r="J864" s="17" t="s">
        <v>22</v>
      </c>
      <c r="K864" s="34">
        <v>7119.45</v>
      </c>
      <c r="L864" s="86">
        <v>8543.34</v>
      </c>
      <c r="M864" s="34">
        <v>7119.45</v>
      </c>
      <c r="N864" s="43"/>
      <c r="O864" s="25" t="s">
        <v>24</v>
      </c>
      <c r="P864" s="25" t="s">
        <v>24754</v>
      </c>
    </row>
    <row r="865" spans="1:16" x14ac:dyDescent="0.2">
      <c r="A865" s="21" t="s">
        <v>3371</v>
      </c>
      <c r="B865" s="22" t="s">
        <v>3372</v>
      </c>
      <c r="C865" s="22" t="s">
        <v>3373</v>
      </c>
      <c r="D865" s="22" t="s">
        <v>20</v>
      </c>
      <c r="E865" s="46" t="s">
        <v>25179</v>
      </c>
      <c r="F865" s="23">
        <v>43</v>
      </c>
      <c r="G865" s="22" t="s">
        <v>3237</v>
      </c>
      <c r="H865" s="17" t="s">
        <v>21</v>
      </c>
      <c r="I865" s="47">
        <v>1</v>
      </c>
      <c r="J865" s="17" t="s">
        <v>22</v>
      </c>
      <c r="K865" s="34">
        <v>5888.92</v>
      </c>
      <c r="L865" s="86">
        <v>7066.7</v>
      </c>
      <c r="M865" s="34">
        <v>5888.92</v>
      </c>
      <c r="N865" s="43"/>
      <c r="O865" s="25" t="s">
        <v>24</v>
      </c>
      <c r="P865" s="25" t="s">
        <v>24754</v>
      </c>
    </row>
    <row r="866" spans="1:16" x14ac:dyDescent="0.2">
      <c r="A866" s="21" t="s">
        <v>3376</v>
      </c>
      <c r="B866" s="22" t="s">
        <v>3377</v>
      </c>
      <c r="C866" s="22" t="s">
        <v>3378</v>
      </c>
      <c r="D866" s="22" t="s">
        <v>20</v>
      </c>
      <c r="E866" s="46" t="s">
        <v>25179</v>
      </c>
      <c r="F866" s="23">
        <v>43</v>
      </c>
      <c r="G866" s="22" t="s">
        <v>3237</v>
      </c>
      <c r="H866" s="17" t="s">
        <v>21</v>
      </c>
      <c r="I866" s="47">
        <v>1</v>
      </c>
      <c r="J866" s="17" t="s">
        <v>22</v>
      </c>
      <c r="K866" s="34">
        <v>7581.98</v>
      </c>
      <c r="L866" s="86">
        <v>9098.3799999999992</v>
      </c>
      <c r="M866" s="34">
        <v>7581.98</v>
      </c>
      <c r="N866" s="43"/>
      <c r="O866" s="25" t="s">
        <v>24</v>
      </c>
      <c r="P866" s="25" t="s">
        <v>24754</v>
      </c>
    </row>
    <row r="867" spans="1:16" x14ac:dyDescent="0.2">
      <c r="A867" s="21" t="s">
        <v>3379</v>
      </c>
      <c r="B867" s="22" t="s">
        <v>3380</v>
      </c>
      <c r="C867" s="22" t="s">
        <v>3381</v>
      </c>
      <c r="D867" s="22" t="s">
        <v>20</v>
      </c>
      <c r="E867" s="46" t="s">
        <v>25179</v>
      </c>
      <c r="F867" s="23">
        <v>43</v>
      </c>
      <c r="G867" s="22" t="s">
        <v>3237</v>
      </c>
      <c r="H867" s="17" t="s">
        <v>21</v>
      </c>
      <c r="I867" s="47">
        <v>1</v>
      </c>
      <c r="J867" s="17" t="s">
        <v>22</v>
      </c>
      <c r="K867" s="34">
        <v>7581.98</v>
      </c>
      <c r="L867" s="86">
        <v>9098.3799999999992</v>
      </c>
      <c r="M867" s="34">
        <v>7581.98</v>
      </c>
      <c r="N867" s="43"/>
      <c r="O867" s="25" t="s">
        <v>24</v>
      </c>
      <c r="P867" s="25" t="s">
        <v>24754</v>
      </c>
    </row>
    <row r="868" spans="1:16" x14ac:dyDescent="0.2">
      <c r="A868" s="21" t="s">
        <v>3382</v>
      </c>
      <c r="B868" s="22" t="s">
        <v>3383</v>
      </c>
      <c r="C868" s="22" t="s">
        <v>3384</v>
      </c>
      <c r="D868" s="22" t="s">
        <v>20</v>
      </c>
      <c r="E868" s="46" t="s">
        <v>25179</v>
      </c>
      <c r="F868" s="23">
        <v>43</v>
      </c>
      <c r="G868" s="22" t="s">
        <v>3237</v>
      </c>
      <c r="H868" s="17" t="s">
        <v>21</v>
      </c>
      <c r="I868" s="47">
        <v>1</v>
      </c>
      <c r="J868" s="17" t="s">
        <v>22</v>
      </c>
      <c r="K868" s="34">
        <v>7581.98</v>
      </c>
      <c r="L868" s="86">
        <v>9098.3799999999992</v>
      </c>
      <c r="M868" s="34">
        <v>7581.98</v>
      </c>
      <c r="N868" s="43"/>
      <c r="O868" s="25" t="s">
        <v>24</v>
      </c>
      <c r="P868" s="25" t="s">
        <v>24754</v>
      </c>
    </row>
    <row r="869" spans="1:16" x14ac:dyDescent="0.2">
      <c r="A869" s="21" t="s">
        <v>3385</v>
      </c>
      <c r="B869" s="22" t="s">
        <v>3386</v>
      </c>
      <c r="C869" s="22" t="s">
        <v>3387</v>
      </c>
      <c r="D869" s="22" t="s">
        <v>20</v>
      </c>
      <c r="E869" s="46" t="s">
        <v>25179</v>
      </c>
      <c r="F869" s="23">
        <v>43</v>
      </c>
      <c r="G869" s="22" t="s">
        <v>3237</v>
      </c>
      <c r="H869" s="17" t="s">
        <v>21</v>
      </c>
      <c r="I869" s="47">
        <v>1</v>
      </c>
      <c r="J869" s="17" t="s">
        <v>22</v>
      </c>
      <c r="K869" s="34">
        <v>7061.44</v>
      </c>
      <c r="L869" s="86">
        <v>8473.73</v>
      </c>
      <c r="M869" s="34">
        <v>7061.44</v>
      </c>
      <c r="N869" s="43"/>
      <c r="O869" s="25" t="s">
        <v>24</v>
      </c>
      <c r="P869" s="25" t="s">
        <v>24754</v>
      </c>
    </row>
    <row r="870" spans="1:16" x14ac:dyDescent="0.2">
      <c r="A870" s="21" t="s">
        <v>3388</v>
      </c>
      <c r="B870" s="22" t="s">
        <v>3389</v>
      </c>
      <c r="C870" s="22" t="s">
        <v>3390</v>
      </c>
      <c r="D870" s="22" t="s">
        <v>20</v>
      </c>
      <c r="E870" s="46" t="s">
        <v>25179</v>
      </c>
      <c r="F870" s="23">
        <v>43</v>
      </c>
      <c r="G870" s="22" t="s">
        <v>3237</v>
      </c>
      <c r="H870" s="17" t="s">
        <v>21</v>
      </c>
      <c r="I870" s="47">
        <v>1</v>
      </c>
      <c r="J870" s="17" t="s">
        <v>22</v>
      </c>
      <c r="K870" s="34">
        <v>8569.7000000000007</v>
      </c>
      <c r="L870" s="86">
        <v>10283.64</v>
      </c>
      <c r="M870" s="34">
        <v>8569.7000000000007</v>
      </c>
      <c r="N870" s="43"/>
      <c r="O870" s="25" t="s">
        <v>24</v>
      </c>
      <c r="P870" s="25" t="s">
        <v>24754</v>
      </c>
    </row>
    <row r="871" spans="1:16" x14ac:dyDescent="0.2">
      <c r="A871" s="21" t="s">
        <v>3391</v>
      </c>
      <c r="B871" s="22" t="s">
        <v>3392</v>
      </c>
      <c r="C871" s="22" t="s">
        <v>3393</v>
      </c>
      <c r="D871" s="22" t="s">
        <v>20</v>
      </c>
      <c r="E871" s="46" t="s">
        <v>25179</v>
      </c>
      <c r="F871" s="23">
        <v>43</v>
      </c>
      <c r="G871" s="22" t="s">
        <v>3237</v>
      </c>
      <c r="H871" s="17" t="s">
        <v>21</v>
      </c>
      <c r="I871" s="47">
        <v>1</v>
      </c>
      <c r="J871" s="17" t="s">
        <v>22</v>
      </c>
      <c r="K871" s="34">
        <v>1662.47</v>
      </c>
      <c r="L871" s="86">
        <v>1994.96</v>
      </c>
      <c r="M871" s="34">
        <v>1662.47</v>
      </c>
      <c r="N871" s="43"/>
      <c r="O871" s="25" t="s">
        <v>24</v>
      </c>
      <c r="P871" s="25" t="s">
        <v>24754</v>
      </c>
    </row>
    <row r="872" spans="1:16" x14ac:dyDescent="0.2">
      <c r="A872" s="21" t="s">
        <v>3395</v>
      </c>
      <c r="B872" s="22" t="s">
        <v>3396</v>
      </c>
      <c r="C872" s="22" t="s">
        <v>3397</v>
      </c>
      <c r="D872" s="22" t="s">
        <v>20</v>
      </c>
      <c r="E872" s="46" t="s">
        <v>25179</v>
      </c>
      <c r="F872" s="23">
        <v>43</v>
      </c>
      <c r="G872" s="22" t="s">
        <v>3237</v>
      </c>
      <c r="H872" s="17" t="s">
        <v>21</v>
      </c>
      <c r="I872" s="47">
        <v>1</v>
      </c>
      <c r="J872" s="17" t="s">
        <v>22</v>
      </c>
      <c r="K872" s="34">
        <v>4228.0600000000004</v>
      </c>
      <c r="L872" s="86">
        <v>5073.67</v>
      </c>
      <c r="M872" s="34">
        <v>4228.0600000000004</v>
      </c>
      <c r="N872" s="43"/>
      <c r="O872" s="25" t="s">
        <v>24</v>
      </c>
      <c r="P872" s="25" t="s">
        <v>24754</v>
      </c>
    </row>
    <row r="873" spans="1:16" x14ac:dyDescent="0.2">
      <c r="A873" s="21" t="s">
        <v>3402</v>
      </c>
      <c r="B873" s="22" t="s">
        <v>3403</v>
      </c>
      <c r="C873" s="22" t="s">
        <v>3404</v>
      </c>
      <c r="D873" s="22" t="s">
        <v>20</v>
      </c>
      <c r="E873" s="46" t="s">
        <v>25179</v>
      </c>
      <c r="F873" s="23">
        <v>43</v>
      </c>
      <c r="G873" s="22" t="s">
        <v>3237</v>
      </c>
      <c r="H873" s="17" t="s">
        <v>21</v>
      </c>
      <c r="I873" s="47">
        <v>1</v>
      </c>
      <c r="J873" s="17" t="s">
        <v>22</v>
      </c>
      <c r="K873" s="34">
        <v>1484.14</v>
      </c>
      <c r="L873" s="86">
        <v>1780.97</v>
      </c>
      <c r="M873" s="34">
        <v>1484.14</v>
      </c>
      <c r="N873" s="43"/>
      <c r="O873" s="25" t="s">
        <v>24</v>
      </c>
      <c r="P873" s="25" t="s">
        <v>24754</v>
      </c>
    </row>
    <row r="874" spans="1:16" x14ac:dyDescent="0.2">
      <c r="A874" s="21" t="s">
        <v>3406</v>
      </c>
      <c r="B874" s="22" t="s">
        <v>3407</v>
      </c>
      <c r="C874" s="22" t="s">
        <v>3408</v>
      </c>
      <c r="D874" s="22" t="s">
        <v>20</v>
      </c>
      <c r="E874" s="46" t="s">
        <v>25179</v>
      </c>
      <c r="F874" s="23">
        <v>43</v>
      </c>
      <c r="G874" s="22" t="s">
        <v>3237</v>
      </c>
      <c r="H874" s="17" t="s">
        <v>21</v>
      </c>
      <c r="I874" s="47">
        <v>1</v>
      </c>
      <c r="J874" s="17" t="s">
        <v>22</v>
      </c>
      <c r="K874" s="34">
        <v>2674.88</v>
      </c>
      <c r="L874" s="86">
        <v>3209.86</v>
      </c>
      <c r="M874" s="34">
        <v>2674.88</v>
      </c>
      <c r="N874" s="43"/>
      <c r="O874" s="25" t="s">
        <v>24</v>
      </c>
      <c r="P874" s="25" t="s">
        <v>24754</v>
      </c>
    </row>
    <row r="875" spans="1:16" x14ac:dyDescent="0.2">
      <c r="A875" s="21" t="s">
        <v>3410</v>
      </c>
      <c r="B875" s="22" t="s">
        <v>3411</v>
      </c>
      <c r="C875" s="22" t="s">
        <v>3412</v>
      </c>
      <c r="D875" s="22" t="s">
        <v>20</v>
      </c>
      <c r="E875" s="46" t="s">
        <v>25179</v>
      </c>
      <c r="F875" s="23">
        <v>43</v>
      </c>
      <c r="G875" s="22" t="s">
        <v>3237</v>
      </c>
      <c r="H875" s="17" t="s">
        <v>21</v>
      </c>
      <c r="I875" s="47">
        <v>1</v>
      </c>
      <c r="J875" s="17" t="s">
        <v>636</v>
      </c>
      <c r="K875" s="34">
        <v>551.29</v>
      </c>
      <c r="L875" s="86">
        <v>661.55</v>
      </c>
      <c r="M875" s="34">
        <v>551.29</v>
      </c>
      <c r="N875" s="43"/>
      <c r="O875" s="25" t="s">
        <v>24</v>
      </c>
      <c r="P875" s="25" t="s">
        <v>24754</v>
      </c>
    </row>
    <row r="876" spans="1:16" x14ac:dyDescent="0.2">
      <c r="A876" s="21" t="s">
        <v>3414</v>
      </c>
      <c r="B876" s="22" t="s">
        <v>3415</v>
      </c>
      <c r="C876" s="22" t="s">
        <v>3416</v>
      </c>
      <c r="D876" s="22" t="s">
        <v>20</v>
      </c>
      <c r="E876" s="46" t="s">
        <v>25179</v>
      </c>
      <c r="F876" s="23">
        <v>43</v>
      </c>
      <c r="G876" s="22" t="s">
        <v>3237</v>
      </c>
      <c r="H876" s="17" t="s">
        <v>21</v>
      </c>
      <c r="I876" s="47">
        <v>1</v>
      </c>
      <c r="J876" s="17" t="s">
        <v>22</v>
      </c>
      <c r="K876" s="34">
        <v>494</v>
      </c>
      <c r="L876" s="86">
        <v>592.79999999999995</v>
      </c>
      <c r="M876" s="34">
        <v>494</v>
      </c>
      <c r="N876" s="43"/>
      <c r="O876" s="25" t="s">
        <v>24</v>
      </c>
      <c r="P876" s="25" t="s">
        <v>24754</v>
      </c>
    </row>
    <row r="877" spans="1:16" x14ac:dyDescent="0.2">
      <c r="A877" s="21" t="s">
        <v>3417</v>
      </c>
      <c r="B877" s="22" t="s">
        <v>3418</v>
      </c>
      <c r="C877" s="22" t="s">
        <v>3419</v>
      </c>
      <c r="D877" s="22" t="s">
        <v>20</v>
      </c>
      <c r="E877" s="46" t="s">
        <v>25179</v>
      </c>
      <c r="F877" s="23">
        <v>43</v>
      </c>
      <c r="G877" s="22" t="s">
        <v>3237</v>
      </c>
      <c r="H877" s="17" t="s">
        <v>21</v>
      </c>
      <c r="I877" s="47">
        <v>1</v>
      </c>
      <c r="J877" s="17" t="s">
        <v>22</v>
      </c>
      <c r="K877" s="34">
        <v>642.20000000000005</v>
      </c>
      <c r="L877" s="86">
        <v>770.64</v>
      </c>
      <c r="M877" s="34">
        <v>642.20000000000005</v>
      </c>
      <c r="N877" s="43"/>
      <c r="O877" s="25" t="s">
        <v>24</v>
      </c>
      <c r="P877" s="25" t="s">
        <v>24754</v>
      </c>
    </row>
    <row r="878" spans="1:16" x14ac:dyDescent="0.2">
      <c r="A878" s="21" t="s">
        <v>3420</v>
      </c>
      <c r="B878" s="22" t="s">
        <v>3421</v>
      </c>
      <c r="C878" s="22" t="s">
        <v>3422</v>
      </c>
      <c r="D878" s="22" t="s">
        <v>20</v>
      </c>
      <c r="E878" s="46" t="s">
        <v>25179</v>
      </c>
      <c r="F878" s="23">
        <v>43</v>
      </c>
      <c r="G878" s="22" t="s">
        <v>3237</v>
      </c>
      <c r="H878" s="17" t="s">
        <v>21</v>
      </c>
      <c r="I878" s="47">
        <v>1</v>
      </c>
      <c r="J878" s="17" t="s">
        <v>22</v>
      </c>
      <c r="K878" s="34">
        <v>452.84</v>
      </c>
      <c r="L878" s="86">
        <v>543.41</v>
      </c>
      <c r="M878" s="34">
        <v>452.84</v>
      </c>
      <c r="N878" s="43"/>
      <c r="O878" s="25" t="s">
        <v>24</v>
      </c>
      <c r="P878" s="25" t="s">
        <v>24754</v>
      </c>
    </row>
    <row r="879" spans="1:16" x14ac:dyDescent="0.2">
      <c r="A879" s="21" t="s">
        <v>3423</v>
      </c>
      <c r="B879" s="22" t="s">
        <v>3424</v>
      </c>
      <c r="C879" s="22" t="s">
        <v>3424</v>
      </c>
      <c r="D879" s="22" t="s">
        <v>20</v>
      </c>
      <c r="E879" s="46" t="s">
        <v>25179</v>
      </c>
      <c r="F879" s="23">
        <v>43</v>
      </c>
      <c r="G879" s="22" t="s">
        <v>3237</v>
      </c>
      <c r="H879" s="17" t="s">
        <v>21</v>
      </c>
      <c r="I879" s="47">
        <v>1</v>
      </c>
      <c r="J879" s="17" t="s">
        <v>22</v>
      </c>
      <c r="K879" s="34">
        <v>731.46</v>
      </c>
      <c r="L879" s="86">
        <v>877.75</v>
      </c>
      <c r="M879" s="34">
        <v>731.46</v>
      </c>
      <c r="N879" s="43"/>
      <c r="O879" s="25" t="s">
        <v>24</v>
      </c>
      <c r="P879" s="25" t="s">
        <v>24754</v>
      </c>
    </row>
    <row r="880" spans="1:16" x14ac:dyDescent="0.2">
      <c r="A880" s="21" t="s">
        <v>3427</v>
      </c>
      <c r="B880" s="22" t="s">
        <v>3428</v>
      </c>
      <c r="C880" s="22" t="s">
        <v>3429</v>
      </c>
      <c r="D880" s="22" t="s">
        <v>20</v>
      </c>
      <c r="E880" s="46" t="s">
        <v>25179</v>
      </c>
      <c r="F880" s="23">
        <v>43</v>
      </c>
      <c r="G880" s="22" t="s">
        <v>3237</v>
      </c>
      <c r="H880" s="17" t="s">
        <v>21</v>
      </c>
      <c r="I880" s="47">
        <v>1</v>
      </c>
      <c r="J880" s="17" t="s">
        <v>22</v>
      </c>
      <c r="K880" s="34">
        <v>7581.98</v>
      </c>
      <c r="L880" s="86">
        <v>9098.3799999999992</v>
      </c>
      <c r="M880" s="34">
        <v>7581.98</v>
      </c>
      <c r="N880" s="43"/>
      <c r="O880" s="25" t="s">
        <v>24</v>
      </c>
      <c r="P880" s="25" t="s">
        <v>24754</v>
      </c>
    </row>
    <row r="881" spans="1:16" x14ac:dyDescent="0.2">
      <c r="A881" s="21" t="s">
        <v>3430</v>
      </c>
      <c r="B881" s="22" t="s">
        <v>3431</v>
      </c>
      <c r="C881" s="22" t="s">
        <v>3431</v>
      </c>
      <c r="D881" s="22" t="s">
        <v>20</v>
      </c>
      <c r="E881" s="46" t="s">
        <v>25179</v>
      </c>
      <c r="F881" s="23">
        <v>43</v>
      </c>
      <c r="G881" s="22" t="s">
        <v>3237</v>
      </c>
      <c r="H881" s="17" t="s">
        <v>21</v>
      </c>
      <c r="I881" s="47">
        <v>1</v>
      </c>
      <c r="J881" s="17" t="s">
        <v>22</v>
      </c>
      <c r="K881" s="34">
        <v>28996.79</v>
      </c>
      <c r="L881" s="86">
        <v>34796.15</v>
      </c>
      <c r="M881" s="34">
        <v>28996.79</v>
      </c>
      <c r="N881" s="43"/>
      <c r="O881" s="25" t="s">
        <v>24</v>
      </c>
      <c r="P881" s="25" t="s">
        <v>24754</v>
      </c>
    </row>
    <row r="882" spans="1:16" x14ac:dyDescent="0.2">
      <c r="A882" s="21" t="s">
        <v>3433</v>
      </c>
      <c r="B882" s="22" t="s">
        <v>3434</v>
      </c>
      <c r="C882" s="22" t="s">
        <v>3434</v>
      </c>
      <c r="D882" s="22" t="s">
        <v>20</v>
      </c>
      <c r="E882" s="46" t="s">
        <v>25179</v>
      </c>
      <c r="F882" s="23">
        <v>43</v>
      </c>
      <c r="G882" s="22" t="s">
        <v>3237</v>
      </c>
      <c r="H882" s="17" t="s">
        <v>21</v>
      </c>
      <c r="I882" s="47">
        <v>1</v>
      </c>
      <c r="J882" s="17" t="s">
        <v>22</v>
      </c>
      <c r="K882" s="34">
        <v>31725.279999999999</v>
      </c>
      <c r="L882" s="86">
        <v>38070.339999999997</v>
      </c>
      <c r="M882" s="34">
        <v>31725.279999999999</v>
      </c>
      <c r="N882" s="43"/>
      <c r="O882" s="25" t="s">
        <v>24</v>
      </c>
      <c r="P882" s="25" t="s">
        <v>24754</v>
      </c>
    </row>
    <row r="883" spans="1:16" x14ac:dyDescent="0.2">
      <c r="A883" s="21" t="s">
        <v>3436</v>
      </c>
      <c r="B883" s="22" t="s">
        <v>3437</v>
      </c>
      <c r="C883" s="22" t="s">
        <v>3437</v>
      </c>
      <c r="D883" s="22" t="s">
        <v>20</v>
      </c>
      <c r="E883" s="46" t="s">
        <v>25179</v>
      </c>
      <c r="F883" s="23">
        <v>43</v>
      </c>
      <c r="G883" s="22" t="s">
        <v>3237</v>
      </c>
      <c r="H883" s="17" t="s">
        <v>21</v>
      </c>
      <c r="I883" s="47">
        <v>1</v>
      </c>
      <c r="J883" s="17" t="s">
        <v>22</v>
      </c>
      <c r="K883" s="34">
        <v>32741.77</v>
      </c>
      <c r="L883" s="86">
        <v>39290.120000000003</v>
      </c>
      <c r="M883" s="34">
        <v>32741.77</v>
      </c>
      <c r="N883" s="43"/>
      <c r="O883" s="25" t="s">
        <v>24</v>
      </c>
      <c r="P883" s="25" t="s">
        <v>24754</v>
      </c>
    </row>
    <row r="884" spans="1:16" x14ac:dyDescent="0.2">
      <c r="A884" s="21" t="s">
        <v>3439</v>
      </c>
      <c r="B884" s="22" t="s">
        <v>3440</v>
      </c>
      <c r="C884" s="22" t="s">
        <v>3440</v>
      </c>
      <c r="D884" s="22" t="s">
        <v>20</v>
      </c>
      <c r="E884" s="46" t="s">
        <v>25179</v>
      </c>
      <c r="F884" s="23">
        <v>43</v>
      </c>
      <c r="G884" s="22" t="s">
        <v>3237</v>
      </c>
      <c r="H884" s="17" t="s">
        <v>21</v>
      </c>
      <c r="I884" s="47">
        <v>1</v>
      </c>
      <c r="J884" s="17" t="s">
        <v>22</v>
      </c>
      <c r="K884" s="34">
        <v>32741.77</v>
      </c>
      <c r="L884" s="86">
        <v>39290.120000000003</v>
      </c>
      <c r="M884" s="34">
        <v>32741.77</v>
      </c>
      <c r="N884" s="43"/>
      <c r="O884" s="25" t="s">
        <v>24</v>
      </c>
      <c r="P884" s="25" t="s">
        <v>24754</v>
      </c>
    </row>
    <row r="885" spans="1:16" x14ac:dyDescent="0.2">
      <c r="A885" s="21" t="s">
        <v>3442</v>
      </c>
      <c r="B885" s="22" t="s">
        <v>3443</v>
      </c>
      <c r="C885" s="22" t="s">
        <v>3443</v>
      </c>
      <c r="D885" s="22" t="s">
        <v>20</v>
      </c>
      <c r="E885" s="46" t="s">
        <v>25179</v>
      </c>
      <c r="F885" s="23">
        <v>43</v>
      </c>
      <c r="G885" s="22" t="s">
        <v>3237</v>
      </c>
      <c r="H885" s="17" t="s">
        <v>21</v>
      </c>
      <c r="I885" s="47">
        <v>1</v>
      </c>
      <c r="J885" s="17" t="s">
        <v>22</v>
      </c>
      <c r="K885" s="34">
        <v>37695.839999999997</v>
      </c>
      <c r="L885" s="86">
        <v>45235.01</v>
      </c>
      <c r="M885" s="34">
        <v>37695.839999999997</v>
      </c>
      <c r="N885" s="43"/>
      <c r="O885" s="25" t="s">
        <v>24</v>
      </c>
      <c r="P885" s="25" t="s">
        <v>24754</v>
      </c>
    </row>
    <row r="886" spans="1:16" x14ac:dyDescent="0.2">
      <c r="A886" s="21" t="s">
        <v>3445</v>
      </c>
      <c r="B886" s="22" t="s">
        <v>3446</v>
      </c>
      <c r="C886" s="22" t="s">
        <v>3446</v>
      </c>
      <c r="D886" s="22" t="s">
        <v>20</v>
      </c>
      <c r="E886" s="46" t="s">
        <v>25179</v>
      </c>
      <c r="F886" s="23">
        <v>43</v>
      </c>
      <c r="G886" s="22" t="s">
        <v>3237</v>
      </c>
      <c r="H886" s="17" t="s">
        <v>21</v>
      </c>
      <c r="I886" s="47">
        <v>1</v>
      </c>
      <c r="J886" s="17" t="s">
        <v>22</v>
      </c>
      <c r="K886" s="34">
        <v>41242.85</v>
      </c>
      <c r="L886" s="86">
        <v>49491.42</v>
      </c>
      <c r="M886" s="34">
        <v>41242.85</v>
      </c>
      <c r="N886" s="43"/>
      <c r="O886" s="25" t="s">
        <v>24</v>
      </c>
      <c r="P886" s="25" t="s">
        <v>24754</v>
      </c>
    </row>
    <row r="887" spans="1:16" x14ac:dyDescent="0.2">
      <c r="A887" s="21" t="s">
        <v>3451</v>
      </c>
      <c r="B887" s="22" t="s">
        <v>3452</v>
      </c>
      <c r="C887" s="22" t="s">
        <v>3452</v>
      </c>
      <c r="D887" s="22" t="s">
        <v>20</v>
      </c>
      <c r="E887" s="46" t="s">
        <v>25179</v>
      </c>
      <c r="F887" s="23">
        <v>43</v>
      </c>
      <c r="G887" s="22" t="s">
        <v>3237</v>
      </c>
      <c r="H887" s="17" t="s">
        <v>21</v>
      </c>
      <c r="I887" s="47">
        <v>1</v>
      </c>
      <c r="J887" s="17" t="s">
        <v>22</v>
      </c>
      <c r="K887" s="34">
        <v>32153.279999999999</v>
      </c>
      <c r="L887" s="86">
        <v>38583.94</v>
      </c>
      <c r="M887" s="34">
        <v>32153.279999999999</v>
      </c>
      <c r="N887" s="43"/>
      <c r="O887" s="25" t="s">
        <v>24</v>
      </c>
      <c r="P887" s="25" t="s">
        <v>24754</v>
      </c>
    </row>
    <row r="888" spans="1:16" x14ac:dyDescent="0.2">
      <c r="A888" s="21" t="s">
        <v>3454</v>
      </c>
      <c r="B888" s="22" t="s">
        <v>3455</v>
      </c>
      <c r="C888" s="22" t="s">
        <v>3455</v>
      </c>
      <c r="D888" s="22" t="s">
        <v>20</v>
      </c>
      <c r="E888" s="46" t="s">
        <v>25179</v>
      </c>
      <c r="F888" s="23">
        <v>43</v>
      </c>
      <c r="G888" s="22" t="s">
        <v>3237</v>
      </c>
      <c r="H888" s="17" t="s">
        <v>21</v>
      </c>
      <c r="I888" s="47">
        <v>1</v>
      </c>
      <c r="J888" s="17" t="s">
        <v>22</v>
      </c>
      <c r="K888" s="34">
        <v>35416.75</v>
      </c>
      <c r="L888" s="86">
        <v>42500.1</v>
      </c>
      <c r="M888" s="34">
        <v>35416.75</v>
      </c>
      <c r="N888" s="43"/>
      <c r="O888" s="25" t="s">
        <v>24</v>
      </c>
      <c r="P888" s="25" t="s">
        <v>24754</v>
      </c>
    </row>
    <row r="889" spans="1:16" x14ac:dyDescent="0.2">
      <c r="A889" s="21" t="s">
        <v>3457</v>
      </c>
      <c r="B889" s="22" t="s">
        <v>3458</v>
      </c>
      <c r="C889" s="22" t="s">
        <v>3458</v>
      </c>
      <c r="D889" s="22" t="s">
        <v>20</v>
      </c>
      <c r="E889" s="46" t="s">
        <v>25179</v>
      </c>
      <c r="F889" s="23">
        <v>43</v>
      </c>
      <c r="G889" s="22" t="s">
        <v>3237</v>
      </c>
      <c r="H889" s="17" t="s">
        <v>21</v>
      </c>
      <c r="I889" s="47">
        <v>1</v>
      </c>
      <c r="J889" s="17" t="s">
        <v>22</v>
      </c>
      <c r="K889" s="34">
        <v>38412.730000000003</v>
      </c>
      <c r="L889" s="86">
        <v>46095.28</v>
      </c>
      <c r="M889" s="34">
        <v>38412.730000000003</v>
      </c>
      <c r="N889" s="43"/>
      <c r="O889" s="25" t="s">
        <v>24</v>
      </c>
      <c r="P889" s="25" t="s">
        <v>24754</v>
      </c>
    </row>
    <row r="890" spans="1:16" x14ac:dyDescent="0.2">
      <c r="A890" s="21" t="s">
        <v>3460</v>
      </c>
      <c r="B890" s="22" t="s">
        <v>3461</v>
      </c>
      <c r="C890" s="22" t="s">
        <v>3461</v>
      </c>
      <c r="D890" s="22" t="s">
        <v>20</v>
      </c>
      <c r="E890" s="46" t="s">
        <v>25179</v>
      </c>
      <c r="F890" s="23">
        <v>43</v>
      </c>
      <c r="G890" s="22" t="s">
        <v>3237</v>
      </c>
      <c r="H890" s="17" t="s">
        <v>21</v>
      </c>
      <c r="I890" s="47">
        <v>1</v>
      </c>
      <c r="J890" s="17" t="s">
        <v>22</v>
      </c>
      <c r="K890" s="34">
        <v>38412.730000000003</v>
      </c>
      <c r="L890" s="86">
        <v>46095.28</v>
      </c>
      <c r="M890" s="34">
        <v>38412.730000000003</v>
      </c>
      <c r="N890" s="43"/>
      <c r="O890" s="25" t="s">
        <v>24</v>
      </c>
      <c r="P890" s="25" t="s">
        <v>24754</v>
      </c>
    </row>
    <row r="891" spans="1:16" x14ac:dyDescent="0.2">
      <c r="A891" s="21" t="s">
        <v>3463</v>
      </c>
      <c r="B891" s="22" t="s">
        <v>3464</v>
      </c>
      <c r="C891" s="22" t="s">
        <v>3464</v>
      </c>
      <c r="D891" s="22" t="s">
        <v>20</v>
      </c>
      <c r="E891" s="46" t="s">
        <v>25179</v>
      </c>
      <c r="F891" s="23">
        <v>43</v>
      </c>
      <c r="G891" s="22" t="s">
        <v>3237</v>
      </c>
      <c r="H891" s="17" t="s">
        <v>21</v>
      </c>
      <c r="I891" s="47">
        <v>1</v>
      </c>
      <c r="J891" s="17" t="s">
        <v>22</v>
      </c>
      <c r="K891" s="34">
        <v>41799.26</v>
      </c>
      <c r="L891" s="86">
        <v>50159.11</v>
      </c>
      <c r="M891" s="34">
        <v>41799.26</v>
      </c>
      <c r="N891" s="43"/>
      <c r="O891" s="25" t="s">
        <v>24</v>
      </c>
      <c r="P891" s="25" t="s">
        <v>24754</v>
      </c>
    </row>
    <row r="892" spans="1:16" x14ac:dyDescent="0.2">
      <c r="A892" s="21" t="s">
        <v>3466</v>
      </c>
      <c r="B892" s="22" t="s">
        <v>3467</v>
      </c>
      <c r="C892" s="22" t="s">
        <v>3467</v>
      </c>
      <c r="D892" s="22" t="s">
        <v>20</v>
      </c>
      <c r="E892" s="46" t="s">
        <v>25179</v>
      </c>
      <c r="F892" s="23">
        <v>43</v>
      </c>
      <c r="G892" s="22" t="s">
        <v>3237</v>
      </c>
      <c r="H892" s="17" t="s">
        <v>21</v>
      </c>
      <c r="I892" s="47">
        <v>1</v>
      </c>
      <c r="J892" s="17" t="s">
        <v>22</v>
      </c>
      <c r="K892" s="34">
        <v>46041.79</v>
      </c>
      <c r="L892" s="86">
        <v>55250.15</v>
      </c>
      <c r="M892" s="34">
        <v>46041.79</v>
      </c>
      <c r="N892" s="43"/>
      <c r="O892" s="25" t="s">
        <v>24</v>
      </c>
      <c r="P892" s="25" t="s">
        <v>24754</v>
      </c>
    </row>
    <row r="893" spans="1:16" x14ac:dyDescent="0.2">
      <c r="A893" s="21" t="s">
        <v>3469</v>
      </c>
      <c r="B893" s="22" t="s">
        <v>3470</v>
      </c>
      <c r="C893" s="22" t="s">
        <v>3471</v>
      </c>
      <c r="D893" s="22" t="s">
        <v>20</v>
      </c>
      <c r="E893" s="46" t="s">
        <v>25179</v>
      </c>
      <c r="F893" s="23">
        <v>43</v>
      </c>
      <c r="G893" s="22" t="s">
        <v>3237</v>
      </c>
      <c r="H893" s="17" t="s">
        <v>21</v>
      </c>
      <c r="I893" s="47">
        <v>1</v>
      </c>
      <c r="J893" s="17" t="s">
        <v>22</v>
      </c>
      <c r="K893" s="34">
        <v>11166.15</v>
      </c>
      <c r="L893" s="86">
        <v>13399.38</v>
      </c>
      <c r="M893" s="34">
        <v>11166.15</v>
      </c>
      <c r="N893" s="43"/>
      <c r="O893" s="25" t="s">
        <v>24</v>
      </c>
      <c r="P893" s="25" t="s">
        <v>24754</v>
      </c>
    </row>
    <row r="894" spans="1:16" x14ac:dyDescent="0.2">
      <c r="A894" s="21" t="s">
        <v>3473</v>
      </c>
      <c r="B894" s="22" t="s">
        <v>3474</v>
      </c>
      <c r="C894" s="22" t="s">
        <v>3475</v>
      </c>
      <c r="D894" s="22" t="s">
        <v>20</v>
      </c>
      <c r="E894" s="46" t="s">
        <v>25179</v>
      </c>
      <c r="F894" s="23">
        <v>43</v>
      </c>
      <c r="G894" s="22" t="s">
        <v>3237</v>
      </c>
      <c r="H894" s="17" t="s">
        <v>21</v>
      </c>
      <c r="I894" s="47">
        <v>1</v>
      </c>
      <c r="J894" s="17" t="s">
        <v>22</v>
      </c>
      <c r="K894" s="34">
        <v>1124.33</v>
      </c>
      <c r="L894" s="86">
        <v>1349.2</v>
      </c>
      <c r="M894" s="34">
        <v>1124.33</v>
      </c>
      <c r="N894" s="43"/>
      <c r="O894" s="25" t="s">
        <v>24</v>
      </c>
      <c r="P894" s="25" t="s">
        <v>24754</v>
      </c>
    </row>
    <row r="895" spans="1:16" x14ac:dyDescent="0.2">
      <c r="A895" s="21" t="s">
        <v>3477</v>
      </c>
      <c r="B895" s="22" t="s">
        <v>3478</v>
      </c>
      <c r="C895" s="22" t="s">
        <v>3479</v>
      </c>
      <c r="D895" s="22" t="s">
        <v>20</v>
      </c>
      <c r="E895" s="46" t="s">
        <v>25179</v>
      </c>
      <c r="F895" s="23">
        <v>43</v>
      </c>
      <c r="G895" s="22" t="s">
        <v>3237</v>
      </c>
      <c r="H895" s="17" t="s">
        <v>21</v>
      </c>
      <c r="I895" s="47">
        <v>1</v>
      </c>
      <c r="J895" s="17" t="s">
        <v>22</v>
      </c>
      <c r="K895" s="34">
        <v>4909.13</v>
      </c>
      <c r="L895" s="86">
        <v>5890.96</v>
      </c>
      <c r="M895" s="34">
        <v>4909.13</v>
      </c>
      <c r="N895" s="43"/>
      <c r="O895" s="25" t="s">
        <v>24</v>
      </c>
      <c r="P895" s="25" t="s">
        <v>24754</v>
      </c>
    </row>
    <row r="896" spans="1:16" x14ac:dyDescent="0.2">
      <c r="A896" s="21" t="s">
        <v>3481</v>
      </c>
      <c r="B896" s="22" t="s">
        <v>3482</v>
      </c>
      <c r="C896" s="22" t="s">
        <v>3483</v>
      </c>
      <c r="D896" s="22" t="s">
        <v>20</v>
      </c>
      <c r="E896" s="46" t="s">
        <v>25179</v>
      </c>
      <c r="F896" s="23">
        <v>42</v>
      </c>
      <c r="G896" s="22" t="s">
        <v>2947</v>
      </c>
      <c r="H896" s="17" t="s">
        <v>21</v>
      </c>
      <c r="I896" s="47">
        <v>1</v>
      </c>
      <c r="J896" s="17" t="s">
        <v>22</v>
      </c>
      <c r="K896" s="34">
        <v>9822.9</v>
      </c>
      <c r="L896" s="86">
        <v>11787.48</v>
      </c>
      <c r="M896" s="34">
        <v>9822.9</v>
      </c>
      <c r="N896" s="43"/>
      <c r="O896" s="25" t="s">
        <v>24</v>
      </c>
      <c r="P896" s="25" t="s">
        <v>24754</v>
      </c>
    </row>
    <row r="897" spans="1:16" x14ac:dyDescent="0.2">
      <c r="A897" s="21" t="s">
        <v>3485</v>
      </c>
      <c r="B897" s="22" t="s">
        <v>3486</v>
      </c>
      <c r="C897" s="22" t="s">
        <v>3487</v>
      </c>
      <c r="D897" s="22" t="s">
        <v>20</v>
      </c>
      <c r="E897" s="46" t="s">
        <v>25179</v>
      </c>
      <c r="F897" s="23">
        <v>806</v>
      </c>
      <c r="G897" s="22" t="s">
        <v>3488</v>
      </c>
      <c r="H897" s="17" t="s">
        <v>67</v>
      </c>
      <c r="I897" s="47">
        <v>1</v>
      </c>
      <c r="J897" s="17" t="s">
        <v>22</v>
      </c>
      <c r="K897" s="34">
        <v>1719.29</v>
      </c>
      <c r="L897" s="86">
        <v>2063.15</v>
      </c>
      <c r="M897" s="34">
        <v>1719.29</v>
      </c>
      <c r="N897" s="43"/>
      <c r="O897" s="25" t="s">
        <v>24</v>
      </c>
      <c r="P897" s="25" t="s">
        <v>24754</v>
      </c>
    </row>
    <row r="898" spans="1:16" x14ac:dyDescent="0.2">
      <c r="A898" s="21" t="s">
        <v>3490</v>
      </c>
      <c r="B898" s="22" t="s">
        <v>3491</v>
      </c>
      <c r="C898" s="22" t="s">
        <v>3492</v>
      </c>
      <c r="D898" s="22" t="s">
        <v>20</v>
      </c>
      <c r="E898" s="46" t="s">
        <v>25179</v>
      </c>
      <c r="F898" s="23">
        <v>806</v>
      </c>
      <c r="G898" s="22" t="s">
        <v>3488</v>
      </c>
      <c r="H898" s="17" t="s">
        <v>67</v>
      </c>
      <c r="I898" s="47">
        <v>1</v>
      </c>
      <c r="J898" s="17" t="s">
        <v>22</v>
      </c>
      <c r="K898" s="34">
        <v>1623.89</v>
      </c>
      <c r="L898" s="86">
        <v>1948.67</v>
      </c>
      <c r="M898" s="34">
        <v>1623.89</v>
      </c>
      <c r="N898" s="43"/>
      <c r="O898" s="25" t="s">
        <v>24</v>
      </c>
      <c r="P898" s="25" t="s">
        <v>24754</v>
      </c>
    </row>
    <row r="899" spans="1:16" x14ac:dyDescent="0.2">
      <c r="A899" s="21" t="s">
        <v>3494</v>
      </c>
      <c r="B899" s="22" t="s">
        <v>3495</v>
      </c>
      <c r="C899" s="22" t="s">
        <v>3496</v>
      </c>
      <c r="D899" s="22" t="s">
        <v>20</v>
      </c>
      <c r="E899" s="46" t="s">
        <v>25179</v>
      </c>
      <c r="F899" s="23">
        <v>806</v>
      </c>
      <c r="G899" s="22" t="s">
        <v>3488</v>
      </c>
      <c r="H899" s="17" t="s">
        <v>67</v>
      </c>
      <c r="I899" s="47">
        <v>1</v>
      </c>
      <c r="J899" s="17" t="s">
        <v>22</v>
      </c>
      <c r="K899" s="34">
        <v>2010.74</v>
      </c>
      <c r="L899" s="86">
        <v>2412.89</v>
      </c>
      <c r="M899" s="34">
        <v>2010.74</v>
      </c>
      <c r="N899" s="43"/>
      <c r="O899" s="25" t="s">
        <v>24</v>
      </c>
      <c r="P899" s="25" t="s">
        <v>24754</v>
      </c>
    </row>
    <row r="900" spans="1:16" x14ac:dyDescent="0.2">
      <c r="A900" s="21" t="s">
        <v>3498</v>
      </c>
      <c r="B900" s="22" t="s">
        <v>3499</v>
      </c>
      <c r="C900" s="22" t="s">
        <v>3500</v>
      </c>
      <c r="D900" s="22" t="s">
        <v>20</v>
      </c>
      <c r="E900" s="46" t="s">
        <v>25179</v>
      </c>
      <c r="F900" s="23">
        <v>806</v>
      </c>
      <c r="G900" s="22" t="s">
        <v>3488</v>
      </c>
      <c r="H900" s="17" t="s">
        <v>67</v>
      </c>
      <c r="I900" s="47">
        <v>1</v>
      </c>
      <c r="J900" s="17" t="s">
        <v>22</v>
      </c>
      <c r="K900" s="34">
        <v>2548.4699999999998</v>
      </c>
      <c r="L900" s="86">
        <v>3058.16</v>
      </c>
      <c r="M900" s="34">
        <v>2548.4699999999998</v>
      </c>
      <c r="N900" s="43"/>
      <c r="O900" s="25" t="s">
        <v>24</v>
      </c>
      <c r="P900" s="25" t="s">
        <v>24754</v>
      </c>
    </row>
    <row r="901" spans="1:16" x14ac:dyDescent="0.2">
      <c r="A901" s="21" t="s">
        <v>3502</v>
      </c>
      <c r="B901" s="22" t="s">
        <v>3503</v>
      </c>
      <c r="C901" s="22" t="s">
        <v>3504</v>
      </c>
      <c r="D901" s="22" t="s">
        <v>20</v>
      </c>
      <c r="E901" s="46" t="s">
        <v>25179</v>
      </c>
      <c r="F901" s="23">
        <v>806</v>
      </c>
      <c r="G901" s="22" t="s">
        <v>3488</v>
      </c>
      <c r="H901" s="17" t="s">
        <v>67</v>
      </c>
      <c r="I901" s="47">
        <v>1</v>
      </c>
      <c r="J901" s="17" t="s">
        <v>22</v>
      </c>
      <c r="K901" s="34">
        <v>5035.68</v>
      </c>
      <c r="L901" s="86">
        <v>6042.82</v>
      </c>
      <c r="M901" s="34">
        <v>5035.68</v>
      </c>
      <c r="N901" s="43"/>
      <c r="O901" s="25" t="s">
        <v>24</v>
      </c>
      <c r="P901" s="25" t="s">
        <v>24754</v>
      </c>
    </row>
    <row r="902" spans="1:16" x14ac:dyDescent="0.2">
      <c r="A902" s="21" t="s">
        <v>3506</v>
      </c>
      <c r="B902" s="22" t="s">
        <v>3507</v>
      </c>
      <c r="C902" s="22" t="s">
        <v>3508</v>
      </c>
      <c r="D902" s="22" t="s">
        <v>20</v>
      </c>
      <c r="E902" s="46" t="s">
        <v>25179</v>
      </c>
      <c r="F902" s="23">
        <v>806</v>
      </c>
      <c r="G902" s="22" t="s">
        <v>3488</v>
      </c>
      <c r="H902" s="17" t="s">
        <v>67</v>
      </c>
      <c r="I902" s="47">
        <v>1</v>
      </c>
      <c r="J902" s="17" t="s">
        <v>22</v>
      </c>
      <c r="K902" s="34">
        <v>2163.85</v>
      </c>
      <c r="L902" s="86">
        <v>2596.62</v>
      </c>
      <c r="M902" s="34">
        <v>2163.85</v>
      </c>
      <c r="N902" s="43"/>
      <c r="O902" s="25" t="s">
        <v>24</v>
      </c>
      <c r="P902" s="25" t="s">
        <v>24754</v>
      </c>
    </row>
    <row r="903" spans="1:16" x14ac:dyDescent="0.2">
      <c r="A903" s="21" t="s">
        <v>3513</v>
      </c>
      <c r="B903" s="22" t="s">
        <v>3514</v>
      </c>
      <c r="C903" s="22" t="s">
        <v>3515</v>
      </c>
      <c r="D903" s="22" t="s">
        <v>20</v>
      </c>
      <c r="E903" s="46" t="s">
        <v>25179</v>
      </c>
      <c r="F903" s="23">
        <v>806</v>
      </c>
      <c r="G903" s="22" t="s">
        <v>3488</v>
      </c>
      <c r="H903" s="17" t="s">
        <v>67</v>
      </c>
      <c r="I903" s="47">
        <v>1</v>
      </c>
      <c r="J903" s="17" t="s">
        <v>22</v>
      </c>
      <c r="K903" s="34">
        <v>3314.36</v>
      </c>
      <c r="L903" s="86">
        <v>3977.23</v>
      </c>
      <c r="M903" s="34">
        <v>3314.36</v>
      </c>
      <c r="N903" s="43"/>
      <c r="O903" s="25" t="s">
        <v>24</v>
      </c>
      <c r="P903" s="25" t="s">
        <v>24754</v>
      </c>
    </row>
    <row r="904" spans="1:16" x14ac:dyDescent="0.2">
      <c r="A904" s="21" t="s">
        <v>3517</v>
      </c>
      <c r="B904" s="22" t="s">
        <v>3518</v>
      </c>
      <c r="C904" s="22" t="s">
        <v>3519</v>
      </c>
      <c r="D904" s="22" t="s">
        <v>20</v>
      </c>
      <c r="E904" s="46" t="s">
        <v>25179</v>
      </c>
      <c r="F904" s="23">
        <v>806</v>
      </c>
      <c r="G904" s="22" t="s">
        <v>3488</v>
      </c>
      <c r="H904" s="17" t="s">
        <v>67</v>
      </c>
      <c r="I904" s="47">
        <v>1</v>
      </c>
      <c r="J904" s="17" t="s">
        <v>22</v>
      </c>
      <c r="K904" s="34">
        <v>2252.1799999999998</v>
      </c>
      <c r="L904" s="86">
        <v>2702.62</v>
      </c>
      <c r="M904" s="34">
        <v>2252.1799999999998</v>
      </c>
      <c r="N904" s="43"/>
      <c r="O904" s="25" t="s">
        <v>24</v>
      </c>
      <c r="P904" s="25" t="s">
        <v>24754</v>
      </c>
    </row>
    <row r="905" spans="1:16" x14ac:dyDescent="0.2">
      <c r="A905" s="21" t="s">
        <v>3521</v>
      </c>
      <c r="B905" s="22" t="s">
        <v>3522</v>
      </c>
      <c r="C905" s="22" t="s">
        <v>3523</v>
      </c>
      <c r="D905" s="22" t="s">
        <v>20</v>
      </c>
      <c r="E905" s="46" t="s">
        <v>25179</v>
      </c>
      <c r="F905" s="23">
        <v>806</v>
      </c>
      <c r="G905" s="22" t="s">
        <v>3488</v>
      </c>
      <c r="H905" s="17" t="s">
        <v>67</v>
      </c>
      <c r="I905" s="47">
        <v>1</v>
      </c>
      <c r="J905" s="17" t="s">
        <v>22</v>
      </c>
      <c r="K905" s="34">
        <v>4638.79</v>
      </c>
      <c r="L905" s="86">
        <v>5566.55</v>
      </c>
      <c r="M905" s="34">
        <v>4638.79</v>
      </c>
      <c r="N905" s="43"/>
      <c r="O905" s="25" t="s">
        <v>24</v>
      </c>
      <c r="P905" s="25" t="s">
        <v>24754</v>
      </c>
    </row>
    <row r="906" spans="1:16" x14ac:dyDescent="0.2">
      <c r="A906" s="21" t="s">
        <v>3525</v>
      </c>
      <c r="B906" s="22" t="s">
        <v>3526</v>
      </c>
      <c r="C906" s="22" t="s">
        <v>3527</v>
      </c>
      <c r="D906" s="22" t="s">
        <v>20</v>
      </c>
      <c r="E906" s="46" t="s">
        <v>25179</v>
      </c>
      <c r="F906" s="23">
        <v>806</v>
      </c>
      <c r="G906" s="22" t="s">
        <v>3488</v>
      </c>
      <c r="H906" s="17" t="s">
        <v>67</v>
      </c>
      <c r="I906" s="47">
        <v>1</v>
      </c>
      <c r="J906" s="17" t="s">
        <v>22</v>
      </c>
      <c r="K906" s="34">
        <v>5645.67</v>
      </c>
      <c r="L906" s="86">
        <v>6774.8</v>
      </c>
      <c r="M906" s="34">
        <v>5645.67</v>
      </c>
      <c r="N906" s="43"/>
      <c r="O906" s="25" t="s">
        <v>24</v>
      </c>
      <c r="P906" s="25" t="s">
        <v>24754</v>
      </c>
    </row>
    <row r="907" spans="1:16" x14ac:dyDescent="0.2">
      <c r="A907" s="21" t="s">
        <v>3529</v>
      </c>
      <c r="B907" s="22" t="s">
        <v>3530</v>
      </c>
      <c r="C907" s="22" t="s">
        <v>3531</v>
      </c>
      <c r="D907" s="22" t="s">
        <v>20</v>
      </c>
      <c r="E907" s="46" t="s">
        <v>25179</v>
      </c>
      <c r="F907" s="23">
        <v>806</v>
      </c>
      <c r="G907" s="22" t="s">
        <v>3488</v>
      </c>
      <c r="H907" s="17" t="s">
        <v>67</v>
      </c>
      <c r="I907" s="47">
        <v>1</v>
      </c>
      <c r="J907" s="17" t="s">
        <v>22</v>
      </c>
      <c r="K907" s="34">
        <v>1748.96</v>
      </c>
      <c r="L907" s="86">
        <v>2098.75</v>
      </c>
      <c r="M907" s="34">
        <v>1748.96</v>
      </c>
      <c r="N907" s="43"/>
      <c r="O907" s="25" t="s">
        <v>24</v>
      </c>
      <c r="P907" s="25" t="s">
        <v>24754</v>
      </c>
    </row>
    <row r="908" spans="1:16" x14ac:dyDescent="0.2">
      <c r="A908" s="21" t="s">
        <v>3533</v>
      </c>
      <c r="B908" s="22" t="s">
        <v>3534</v>
      </c>
      <c r="C908" s="22" t="s">
        <v>3535</v>
      </c>
      <c r="D908" s="22" t="s">
        <v>20</v>
      </c>
      <c r="E908" s="46" t="s">
        <v>25179</v>
      </c>
      <c r="F908" s="23">
        <v>806</v>
      </c>
      <c r="G908" s="22" t="s">
        <v>3488</v>
      </c>
      <c r="H908" s="17" t="s">
        <v>67</v>
      </c>
      <c r="I908" s="47">
        <v>1</v>
      </c>
      <c r="J908" s="17" t="s">
        <v>22</v>
      </c>
      <c r="K908" s="34">
        <v>3367.36</v>
      </c>
      <c r="L908" s="86">
        <v>4040.83</v>
      </c>
      <c r="M908" s="34">
        <v>3367.36</v>
      </c>
      <c r="N908" s="43"/>
      <c r="O908" s="25" t="s">
        <v>24</v>
      </c>
      <c r="P908" s="25" t="s">
        <v>24754</v>
      </c>
    </row>
    <row r="909" spans="1:16" x14ac:dyDescent="0.2">
      <c r="A909" s="21" t="s">
        <v>3537</v>
      </c>
      <c r="B909" s="22" t="s">
        <v>3538</v>
      </c>
      <c r="C909" s="22" t="s">
        <v>3539</v>
      </c>
      <c r="D909" s="22" t="s">
        <v>20</v>
      </c>
      <c r="E909" s="46" t="s">
        <v>25179</v>
      </c>
      <c r="F909" s="23">
        <v>806</v>
      </c>
      <c r="G909" s="22" t="s">
        <v>3488</v>
      </c>
      <c r="H909" s="17" t="s">
        <v>67</v>
      </c>
      <c r="I909" s="47">
        <v>1</v>
      </c>
      <c r="J909" s="17" t="s">
        <v>22</v>
      </c>
      <c r="K909" s="34">
        <v>2930.79</v>
      </c>
      <c r="L909" s="86">
        <v>3516.95</v>
      </c>
      <c r="M909" s="34">
        <v>2930.79</v>
      </c>
      <c r="N909" s="43"/>
      <c r="O909" s="25" t="s">
        <v>24</v>
      </c>
      <c r="P909" s="25" t="s">
        <v>24754</v>
      </c>
    </row>
    <row r="910" spans="1:16" x14ac:dyDescent="0.2">
      <c r="A910" s="21" t="s">
        <v>3541</v>
      </c>
      <c r="B910" s="22" t="s">
        <v>3542</v>
      </c>
      <c r="C910" s="22" t="s">
        <v>3543</v>
      </c>
      <c r="D910" s="22" t="s">
        <v>20</v>
      </c>
      <c r="E910" s="46" t="s">
        <v>25179</v>
      </c>
      <c r="F910" s="23">
        <v>806</v>
      </c>
      <c r="G910" s="22" t="s">
        <v>3488</v>
      </c>
      <c r="H910" s="17" t="s">
        <v>67</v>
      </c>
      <c r="I910" s="47">
        <v>1</v>
      </c>
      <c r="J910" s="17" t="s">
        <v>22</v>
      </c>
      <c r="K910" s="34">
        <v>5646.84</v>
      </c>
      <c r="L910" s="86">
        <v>6776.21</v>
      </c>
      <c r="M910" s="34">
        <v>5646.84</v>
      </c>
      <c r="N910" s="43"/>
      <c r="O910" s="25" t="s">
        <v>24</v>
      </c>
      <c r="P910" s="25" t="s">
        <v>24754</v>
      </c>
    </row>
    <row r="911" spans="1:16" x14ac:dyDescent="0.2">
      <c r="A911" s="21" t="s">
        <v>3545</v>
      </c>
      <c r="B911" s="22" t="s">
        <v>3546</v>
      </c>
      <c r="C911" s="22" t="s">
        <v>3547</v>
      </c>
      <c r="D911" s="22" t="s">
        <v>20</v>
      </c>
      <c r="E911" s="46" t="s">
        <v>25179</v>
      </c>
      <c r="F911" s="23">
        <v>806</v>
      </c>
      <c r="G911" s="22" t="s">
        <v>3488</v>
      </c>
      <c r="H911" s="17" t="s">
        <v>67</v>
      </c>
      <c r="I911" s="47">
        <v>1</v>
      </c>
      <c r="J911" s="17" t="s">
        <v>22</v>
      </c>
      <c r="K911" s="34">
        <v>2238.92</v>
      </c>
      <c r="L911" s="86">
        <v>2686.7</v>
      </c>
      <c r="M911" s="34">
        <v>2238.92</v>
      </c>
      <c r="N911" s="43"/>
      <c r="O911" s="25" t="s">
        <v>24</v>
      </c>
      <c r="P911" s="25" t="s">
        <v>24754</v>
      </c>
    </row>
    <row r="912" spans="1:16" x14ac:dyDescent="0.2">
      <c r="A912" s="21" t="s">
        <v>3549</v>
      </c>
      <c r="B912" s="22" t="s">
        <v>3550</v>
      </c>
      <c r="C912" s="22" t="s">
        <v>3551</v>
      </c>
      <c r="D912" s="22" t="s">
        <v>20</v>
      </c>
      <c r="E912" s="46" t="s">
        <v>25179</v>
      </c>
      <c r="F912" s="23">
        <v>806</v>
      </c>
      <c r="G912" s="22" t="s">
        <v>3488</v>
      </c>
      <c r="H912" s="17" t="s">
        <v>67</v>
      </c>
      <c r="I912" s="47">
        <v>1</v>
      </c>
      <c r="J912" s="17" t="s">
        <v>22</v>
      </c>
      <c r="K912" s="34">
        <v>2604.0300000000002</v>
      </c>
      <c r="L912" s="86">
        <v>3124.84</v>
      </c>
      <c r="M912" s="34">
        <v>2604.0300000000002</v>
      </c>
      <c r="N912" s="43"/>
      <c r="O912" s="25" t="s">
        <v>24</v>
      </c>
      <c r="P912" s="25" t="s">
        <v>24754</v>
      </c>
    </row>
    <row r="913" spans="1:16" x14ac:dyDescent="0.2">
      <c r="A913" s="21" t="s">
        <v>3553</v>
      </c>
      <c r="B913" s="22" t="s">
        <v>3554</v>
      </c>
      <c r="C913" s="22" t="s">
        <v>3555</v>
      </c>
      <c r="D913" s="22" t="s">
        <v>20</v>
      </c>
      <c r="E913" s="46" t="s">
        <v>25179</v>
      </c>
      <c r="F913" s="23">
        <v>806</v>
      </c>
      <c r="G913" s="22" t="s">
        <v>3488</v>
      </c>
      <c r="H913" s="17" t="s">
        <v>67</v>
      </c>
      <c r="I913" s="47">
        <v>1</v>
      </c>
      <c r="J913" s="17" t="s">
        <v>22</v>
      </c>
      <c r="K913" s="34">
        <v>2171</v>
      </c>
      <c r="L913" s="86">
        <v>2605.1999999999998</v>
      </c>
      <c r="M913" s="34">
        <v>2171</v>
      </c>
      <c r="N913" s="43"/>
      <c r="O913" s="25" t="s">
        <v>24</v>
      </c>
      <c r="P913" s="25" t="s">
        <v>24754</v>
      </c>
    </row>
    <row r="914" spans="1:16" x14ac:dyDescent="0.2">
      <c r="A914" s="21" t="s">
        <v>3557</v>
      </c>
      <c r="B914" s="22" t="s">
        <v>3558</v>
      </c>
      <c r="C914" s="22" t="s">
        <v>3559</v>
      </c>
      <c r="D914" s="22" t="s">
        <v>20</v>
      </c>
      <c r="E914" s="46" t="s">
        <v>25179</v>
      </c>
      <c r="F914" s="23">
        <v>806</v>
      </c>
      <c r="G914" s="22" t="s">
        <v>3488</v>
      </c>
      <c r="H914" s="17" t="s">
        <v>67</v>
      </c>
      <c r="I914" s="47">
        <v>1</v>
      </c>
      <c r="J914" s="17" t="s">
        <v>22</v>
      </c>
      <c r="K914" s="34">
        <v>2644.12</v>
      </c>
      <c r="L914" s="86">
        <v>3172.94</v>
      </c>
      <c r="M914" s="34">
        <v>2644.12</v>
      </c>
      <c r="N914" s="43"/>
      <c r="O914" s="25" t="s">
        <v>24</v>
      </c>
      <c r="P914" s="25" t="s">
        <v>24754</v>
      </c>
    </row>
    <row r="915" spans="1:16" x14ac:dyDescent="0.2">
      <c r="A915" s="21" t="s">
        <v>3561</v>
      </c>
      <c r="B915" s="22" t="s">
        <v>3562</v>
      </c>
      <c r="C915" s="22" t="s">
        <v>3563</v>
      </c>
      <c r="D915" s="22" t="s">
        <v>20</v>
      </c>
      <c r="E915" s="46" t="s">
        <v>25179</v>
      </c>
      <c r="F915" s="23">
        <v>806</v>
      </c>
      <c r="G915" s="22" t="s">
        <v>3488</v>
      </c>
      <c r="H915" s="17" t="s">
        <v>67</v>
      </c>
      <c r="I915" s="47">
        <v>1</v>
      </c>
      <c r="J915" s="17" t="s">
        <v>22</v>
      </c>
      <c r="K915" s="34">
        <v>6174.68</v>
      </c>
      <c r="L915" s="86">
        <v>7409.62</v>
      </c>
      <c r="M915" s="34">
        <v>6174.68</v>
      </c>
      <c r="N915" s="43"/>
      <c r="O915" s="25" t="s">
        <v>24</v>
      </c>
      <c r="P915" s="25" t="s">
        <v>24754</v>
      </c>
    </row>
    <row r="916" spans="1:16" x14ac:dyDescent="0.2">
      <c r="A916" s="21" t="s">
        <v>3565</v>
      </c>
      <c r="B916" s="22" t="s">
        <v>3566</v>
      </c>
      <c r="C916" s="22" t="s">
        <v>3567</v>
      </c>
      <c r="D916" s="22" t="s">
        <v>20</v>
      </c>
      <c r="E916" s="46" t="s">
        <v>25179</v>
      </c>
      <c r="F916" s="23">
        <v>806</v>
      </c>
      <c r="G916" s="22" t="s">
        <v>3488</v>
      </c>
      <c r="H916" s="17" t="s">
        <v>67</v>
      </c>
      <c r="I916" s="47">
        <v>1</v>
      </c>
      <c r="J916" s="17" t="s">
        <v>22</v>
      </c>
      <c r="K916" s="34">
        <v>3895.17</v>
      </c>
      <c r="L916" s="86">
        <v>4674.2</v>
      </c>
      <c r="M916" s="34">
        <v>3895.17</v>
      </c>
      <c r="N916" s="43"/>
      <c r="O916" s="25" t="s">
        <v>24</v>
      </c>
      <c r="P916" s="25" t="s">
        <v>24754</v>
      </c>
    </row>
    <row r="917" spans="1:16" x14ac:dyDescent="0.2">
      <c r="A917" s="21" t="s">
        <v>3569</v>
      </c>
      <c r="B917" s="22" t="s">
        <v>3570</v>
      </c>
      <c r="C917" s="22" t="s">
        <v>3571</v>
      </c>
      <c r="D917" s="22" t="s">
        <v>20</v>
      </c>
      <c r="E917" s="46" t="s">
        <v>25179</v>
      </c>
      <c r="F917" s="23">
        <v>806</v>
      </c>
      <c r="G917" s="22" t="s">
        <v>3488</v>
      </c>
      <c r="H917" s="17" t="s">
        <v>67</v>
      </c>
      <c r="I917" s="47">
        <v>1</v>
      </c>
      <c r="J917" s="17" t="s">
        <v>22</v>
      </c>
      <c r="K917" s="34">
        <v>4832.32</v>
      </c>
      <c r="L917" s="86">
        <v>5798.78</v>
      </c>
      <c r="M917" s="34">
        <v>4832.32</v>
      </c>
      <c r="N917" s="43"/>
      <c r="O917" s="25" t="s">
        <v>24</v>
      </c>
      <c r="P917" s="25" t="s">
        <v>24754</v>
      </c>
    </row>
    <row r="918" spans="1:16" x14ac:dyDescent="0.2">
      <c r="A918" s="21" t="s">
        <v>3573</v>
      </c>
      <c r="B918" s="22" t="s">
        <v>3574</v>
      </c>
      <c r="C918" s="22" t="s">
        <v>3575</v>
      </c>
      <c r="D918" s="22" t="s">
        <v>20</v>
      </c>
      <c r="E918" s="46" t="s">
        <v>25179</v>
      </c>
      <c r="F918" s="23">
        <v>806</v>
      </c>
      <c r="G918" s="22" t="s">
        <v>3488</v>
      </c>
      <c r="H918" s="17" t="s">
        <v>67</v>
      </c>
      <c r="I918" s="47">
        <v>1</v>
      </c>
      <c r="J918" s="17" t="s">
        <v>22</v>
      </c>
      <c r="K918" s="34">
        <v>6009.28</v>
      </c>
      <c r="L918" s="86">
        <v>7211.14</v>
      </c>
      <c r="M918" s="34">
        <v>6009.28</v>
      </c>
      <c r="N918" s="43"/>
      <c r="O918" s="25" t="s">
        <v>24</v>
      </c>
      <c r="P918" s="25" t="s">
        <v>24754</v>
      </c>
    </row>
    <row r="919" spans="1:16" x14ac:dyDescent="0.2">
      <c r="A919" s="21" t="s">
        <v>3577</v>
      </c>
      <c r="B919" s="22" t="s">
        <v>3578</v>
      </c>
      <c r="C919" s="22" t="s">
        <v>3579</v>
      </c>
      <c r="D919" s="22" t="s">
        <v>20</v>
      </c>
      <c r="E919" s="46" t="s">
        <v>25179</v>
      </c>
      <c r="F919" s="23">
        <v>806</v>
      </c>
      <c r="G919" s="22" t="s">
        <v>3488</v>
      </c>
      <c r="H919" s="17" t="s">
        <v>67</v>
      </c>
      <c r="I919" s="47">
        <v>1</v>
      </c>
      <c r="J919" s="17" t="s">
        <v>22</v>
      </c>
      <c r="K919" s="34">
        <v>3120.68</v>
      </c>
      <c r="L919" s="86">
        <v>3744.82</v>
      </c>
      <c r="M919" s="34">
        <v>3120.68</v>
      </c>
      <c r="N919" s="43"/>
      <c r="O919" s="25" t="s">
        <v>24</v>
      </c>
      <c r="P919" s="25" t="s">
        <v>24754</v>
      </c>
    </row>
    <row r="920" spans="1:16" x14ac:dyDescent="0.2">
      <c r="A920" s="21" t="s">
        <v>3581</v>
      </c>
      <c r="B920" s="22" t="s">
        <v>3582</v>
      </c>
      <c r="C920" s="22" t="s">
        <v>3583</v>
      </c>
      <c r="D920" s="22" t="s">
        <v>20</v>
      </c>
      <c r="E920" s="46" t="s">
        <v>25179</v>
      </c>
      <c r="F920" s="23">
        <v>806</v>
      </c>
      <c r="G920" s="22" t="s">
        <v>3488</v>
      </c>
      <c r="H920" s="17" t="s">
        <v>67</v>
      </c>
      <c r="I920" s="47">
        <v>1</v>
      </c>
      <c r="J920" s="17" t="s">
        <v>22</v>
      </c>
      <c r="K920" s="34">
        <v>3854.68</v>
      </c>
      <c r="L920" s="86">
        <v>4625.62</v>
      </c>
      <c r="M920" s="34">
        <v>3854.68</v>
      </c>
      <c r="N920" s="43"/>
      <c r="O920" s="25" t="s">
        <v>24</v>
      </c>
      <c r="P920" s="25" t="s">
        <v>24754</v>
      </c>
    </row>
    <row r="921" spans="1:16" x14ac:dyDescent="0.2">
      <c r="A921" s="21" t="s">
        <v>3588</v>
      </c>
      <c r="B921" s="22" t="s">
        <v>3589</v>
      </c>
      <c r="C921" s="22" t="s">
        <v>3590</v>
      </c>
      <c r="D921" s="22" t="s">
        <v>20</v>
      </c>
      <c r="E921" s="46" t="s">
        <v>25179</v>
      </c>
      <c r="F921" s="23">
        <v>806</v>
      </c>
      <c r="G921" s="22" t="s">
        <v>3488</v>
      </c>
      <c r="H921" s="17" t="s">
        <v>67</v>
      </c>
      <c r="I921" s="47">
        <v>1</v>
      </c>
      <c r="J921" s="17" t="s">
        <v>22</v>
      </c>
      <c r="K921" s="34">
        <v>3744.4</v>
      </c>
      <c r="L921" s="86">
        <v>4493.28</v>
      </c>
      <c r="M921" s="34">
        <v>3744.4</v>
      </c>
      <c r="N921" s="43"/>
      <c r="O921" s="25" t="s">
        <v>24</v>
      </c>
      <c r="P921" s="25" t="s">
        <v>24754</v>
      </c>
    </row>
    <row r="922" spans="1:16" x14ac:dyDescent="0.2">
      <c r="A922" s="21" t="s">
        <v>3592</v>
      </c>
      <c r="B922" s="22" t="s">
        <v>3593</v>
      </c>
      <c r="C922" s="22" t="s">
        <v>3594</v>
      </c>
      <c r="D922" s="22" t="s">
        <v>20</v>
      </c>
      <c r="E922" s="46" t="s">
        <v>25179</v>
      </c>
      <c r="F922" s="23">
        <v>806</v>
      </c>
      <c r="G922" s="22" t="s">
        <v>3488</v>
      </c>
      <c r="H922" s="17" t="s">
        <v>67</v>
      </c>
      <c r="I922" s="47">
        <v>1</v>
      </c>
      <c r="J922" s="17" t="s">
        <v>22</v>
      </c>
      <c r="K922" s="34">
        <v>3549.5</v>
      </c>
      <c r="L922" s="86">
        <v>4259.3999999999996</v>
      </c>
      <c r="M922" s="34">
        <v>3549.5</v>
      </c>
      <c r="N922" s="43"/>
      <c r="O922" s="25" t="s">
        <v>24</v>
      </c>
      <c r="P922" s="25" t="s">
        <v>24754</v>
      </c>
    </row>
    <row r="923" spans="1:16" x14ac:dyDescent="0.2">
      <c r="A923" s="21" t="s">
        <v>3599</v>
      </c>
      <c r="B923" s="22" t="s">
        <v>3600</v>
      </c>
      <c r="C923" s="22" t="s">
        <v>3601</v>
      </c>
      <c r="D923" s="22" t="s">
        <v>20</v>
      </c>
      <c r="E923" s="46" t="s">
        <v>25179</v>
      </c>
      <c r="F923" s="23">
        <v>806</v>
      </c>
      <c r="G923" s="22" t="s">
        <v>3488</v>
      </c>
      <c r="H923" s="17" t="s">
        <v>67</v>
      </c>
      <c r="I923" s="47">
        <v>1</v>
      </c>
      <c r="J923" s="17" t="s">
        <v>22</v>
      </c>
      <c r="K923" s="34">
        <v>6660.42</v>
      </c>
      <c r="L923" s="86">
        <v>7992.5</v>
      </c>
      <c r="M923" s="34">
        <v>6660.42</v>
      </c>
      <c r="N923" s="43"/>
      <c r="O923" s="25" t="s">
        <v>24</v>
      </c>
      <c r="P923" s="25" t="s">
        <v>24754</v>
      </c>
    </row>
    <row r="924" spans="1:16" x14ac:dyDescent="0.2">
      <c r="A924" s="21" t="s">
        <v>3603</v>
      </c>
      <c r="B924" s="22" t="s">
        <v>3604</v>
      </c>
      <c r="C924" s="22" t="s">
        <v>3605</v>
      </c>
      <c r="D924" s="22" t="s">
        <v>20</v>
      </c>
      <c r="E924" s="46" t="s">
        <v>25179</v>
      </c>
      <c r="F924" s="23">
        <v>806</v>
      </c>
      <c r="G924" s="22" t="s">
        <v>3488</v>
      </c>
      <c r="H924" s="17" t="s">
        <v>67</v>
      </c>
      <c r="I924" s="47">
        <v>1</v>
      </c>
      <c r="J924" s="17" t="s">
        <v>22</v>
      </c>
      <c r="K924" s="34">
        <v>23262.73</v>
      </c>
      <c r="L924" s="86">
        <v>27915.279999999999</v>
      </c>
      <c r="M924" s="34">
        <v>23262.73</v>
      </c>
      <c r="N924" s="43"/>
      <c r="O924" s="25" t="s">
        <v>24</v>
      </c>
      <c r="P924" s="25" t="s">
        <v>24754</v>
      </c>
    </row>
    <row r="925" spans="1:16" x14ac:dyDescent="0.2">
      <c r="A925" s="21" t="s">
        <v>3611</v>
      </c>
      <c r="B925" s="22" t="s">
        <v>3612</v>
      </c>
      <c r="C925" s="22" t="s">
        <v>3613</v>
      </c>
      <c r="D925" s="22" t="s">
        <v>20</v>
      </c>
      <c r="E925" s="46" t="s">
        <v>25179</v>
      </c>
      <c r="F925" s="23">
        <v>45</v>
      </c>
      <c r="G925" s="22" t="s">
        <v>3607</v>
      </c>
      <c r="H925" s="17" t="s">
        <v>21</v>
      </c>
      <c r="I925" s="47">
        <v>1</v>
      </c>
      <c r="J925" s="17" t="s">
        <v>22</v>
      </c>
      <c r="K925" s="34">
        <v>39458.58</v>
      </c>
      <c r="L925" s="86">
        <v>47350.3</v>
      </c>
      <c r="M925" s="34">
        <v>39458.58</v>
      </c>
      <c r="N925" s="43"/>
      <c r="O925" s="25" t="s">
        <v>24</v>
      </c>
      <c r="P925" s="25" t="s">
        <v>24754</v>
      </c>
    </row>
    <row r="926" spans="1:16" x14ac:dyDescent="0.2">
      <c r="A926" s="21" t="s">
        <v>3619</v>
      </c>
      <c r="B926" s="22" t="s">
        <v>3620</v>
      </c>
      <c r="C926" s="22" t="s">
        <v>3621</v>
      </c>
      <c r="D926" s="22" t="s">
        <v>20</v>
      </c>
      <c r="E926" s="46" t="s">
        <v>25179</v>
      </c>
      <c r="F926" s="23">
        <v>45</v>
      </c>
      <c r="G926" s="22" t="s">
        <v>3607</v>
      </c>
      <c r="H926" s="17" t="s">
        <v>21</v>
      </c>
      <c r="I926" s="47">
        <v>1</v>
      </c>
      <c r="J926" s="17" t="s">
        <v>22</v>
      </c>
      <c r="K926" s="34">
        <v>84010.69</v>
      </c>
      <c r="L926" s="86">
        <v>100812.83</v>
      </c>
      <c r="M926" s="34">
        <v>84010.69</v>
      </c>
      <c r="N926" s="43"/>
      <c r="O926" s="25" t="s">
        <v>24</v>
      </c>
      <c r="P926" s="25" t="s">
        <v>24754</v>
      </c>
    </row>
    <row r="927" spans="1:16" x14ac:dyDescent="0.2">
      <c r="A927" s="21" t="s">
        <v>3623</v>
      </c>
      <c r="B927" s="22" t="s">
        <v>3624</v>
      </c>
      <c r="C927" s="22" t="s">
        <v>3625</v>
      </c>
      <c r="D927" s="22" t="s">
        <v>20</v>
      </c>
      <c r="E927" s="46" t="s">
        <v>25179</v>
      </c>
      <c r="F927" s="23">
        <v>45</v>
      </c>
      <c r="G927" s="22" t="s">
        <v>3607</v>
      </c>
      <c r="H927" s="17" t="s">
        <v>21</v>
      </c>
      <c r="I927" s="47">
        <v>1</v>
      </c>
      <c r="J927" s="17" t="s">
        <v>22</v>
      </c>
      <c r="K927" s="34">
        <v>47514.61</v>
      </c>
      <c r="L927" s="86">
        <v>57017.53</v>
      </c>
      <c r="M927" s="34">
        <v>47514.61</v>
      </c>
      <c r="N927" s="43"/>
      <c r="O927" s="25" t="s">
        <v>24</v>
      </c>
      <c r="P927" s="25" t="s">
        <v>24754</v>
      </c>
    </row>
    <row r="928" spans="1:16" x14ac:dyDescent="0.2">
      <c r="A928" s="21" t="s">
        <v>3627</v>
      </c>
      <c r="B928" s="22" t="s">
        <v>3628</v>
      </c>
      <c r="C928" s="22" t="s">
        <v>3629</v>
      </c>
      <c r="D928" s="22" t="s">
        <v>20</v>
      </c>
      <c r="E928" s="46" t="s">
        <v>25179</v>
      </c>
      <c r="F928" s="23">
        <v>45</v>
      </c>
      <c r="G928" s="22" t="s">
        <v>3607</v>
      </c>
      <c r="H928" s="17" t="s">
        <v>21</v>
      </c>
      <c r="I928" s="47">
        <v>1</v>
      </c>
      <c r="J928" s="17" t="s">
        <v>22</v>
      </c>
      <c r="K928" s="34">
        <v>7906.04</v>
      </c>
      <c r="L928" s="86">
        <v>9487.25</v>
      </c>
      <c r="M928" s="34">
        <v>7906.04</v>
      </c>
      <c r="N928" s="43"/>
      <c r="O928" s="25" t="s">
        <v>24</v>
      </c>
      <c r="P928" s="25" t="s">
        <v>24754</v>
      </c>
    </row>
    <row r="929" spans="1:16" x14ac:dyDescent="0.2">
      <c r="A929" s="21" t="s">
        <v>3631</v>
      </c>
      <c r="B929" s="22" t="s">
        <v>3632</v>
      </c>
      <c r="C929" s="22" t="s">
        <v>3633</v>
      </c>
      <c r="D929" s="22" t="s">
        <v>20</v>
      </c>
      <c r="E929" s="46" t="s">
        <v>25179</v>
      </c>
      <c r="F929" s="23">
        <v>45</v>
      </c>
      <c r="G929" s="22" t="s">
        <v>3607</v>
      </c>
      <c r="H929" s="17" t="s">
        <v>21</v>
      </c>
      <c r="I929" s="47">
        <v>1</v>
      </c>
      <c r="J929" s="17" t="s">
        <v>22</v>
      </c>
      <c r="K929" s="34">
        <v>18726.009999999998</v>
      </c>
      <c r="L929" s="86">
        <v>22471.21</v>
      </c>
      <c r="M929" s="34">
        <v>18726.009999999998</v>
      </c>
      <c r="N929" s="43"/>
      <c r="O929" s="25" t="s">
        <v>24</v>
      </c>
      <c r="P929" s="25" t="s">
        <v>24754</v>
      </c>
    </row>
    <row r="930" spans="1:16" x14ac:dyDescent="0.2">
      <c r="A930" s="21" t="s">
        <v>3635</v>
      </c>
      <c r="B930" s="22" t="s">
        <v>3636</v>
      </c>
      <c r="C930" s="22" t="s">
        <v>3637</v>
      </c>
      <c r="D930" s="22" t="s">
        <v>20</v>
      </c>
      <c r="E930" s="46" t="s">
        <v>25179</v>
      </c>
      <c r="F930" s="23">
        <v>45</v>
      </c>
      <c r="G930" s="22" t="s">
        <v>3607</v>
      </c>
      <c r="H930" s="17" t="s">
        <v>21</v>
      </c>
      <c r="I930" s="47">
        <v>1</v>
      </c>
      <c r="J930" s="17" t="s">
        <v>22</v>
      </c>
      <c r="K930" s="34">
        <v>7398.54</v>
      </c>
      <c r="L930" s="86">
        <v>8878.25</v>
      </c>
      <c r="M930" s="34">
        <v>7398.54</v>
      </c>
      <c r="N930" s="43"/>
      <c r="O930" s="25" t="s">
        <v>24</v>
      </c>
      <c r="P930" s="25" t="s">
        <v>24754</v>
      </c>
    </row>
    <row r="931" spans="1:16" x14ac:dyDescent="0.2">
      <c r="A931" s="21" t="s">
        <v>3639</v>
      </c>
      <c r="B931" s="22" t="s">
        <v>3640</v>
      </c>
      <c r="C931" s="22" t="s">
        <v>3641</v>
      </c>
      <c r="D931" s="22" t="s">
        <v>20</v>
      </c>
      <c r="E931" s="46" t="s">
        <v>25179</v>
      </c>
      <c r="F931" s="23">
        <v>45</v>
      </c>
      <c r="G931" s="22" t="s">
        <v>3607</v>
      </c>
      <c r="H931" s="17" t="s">
        <v>21</v>
      </c>
      <c r="I931" s="47">
        <v>1</v>
      </c>
      <c r="J931" s="17" t="s">
        <v>22</v>
      </c>
      <c r="K931" s="34">
        <v>17695.07</v>
      </c>
      <c r="L931" s="86">
        <v>21234.080000000002</v>
      </c>
      <c r="M931" s="34">
        <v>17695.07</v>
      </c>
      <c r="N931" s="43"/>
      <c r="O931" s="25" t="s">
        <v>24</v>
      </c>
      <c r="P931" s="25" t="s">
        <v>24754</v>
      </c>
    </row>
    <row r="932" spans="1:16" x14ac:dyDescent="0.2">
      <c r="A932" s="21" t="s">
        <v>3643</v>
      </c>
      <c r="B932" s="22" t="s">
        <v>3644</v>
      </c>
      <c r="C932" s="22" t="s">
        <v>3644</v>
      </c>
      <c r="D932" s="22" t="s">
        <v>20</v>
      </c>
      <c r="E932" s="46" t="s">
        <v>25179</v>
      </c>
      <c r="F932" s="23">
        <v>45</v>
      </c>
      <c r="G932" s="22" t="s">
        <v>3607</v>
      </c>
      <c r="H932" s="17" t="s">
        <v>21</v>
      </c>
      <c r="I932" s="47">
        <v>1</v>
      </c>
      <c r="J932" s="17" t="s">
        <v>22</v>
      </c>
      <c r="K932" s="34">
        <v>26906.99</v>
      </c>
      <c r="L932" s="86">
        <v>32288.39</v>
      </c>
      <c r="M932" s="34">
        <v>26906.99</v>
      </c>
      <c r="N932" s="43"/>
      <c r="O932" s="25" t="s">
        <v>24</v>
      </c>
      <c r="P932" s="25" t="s">
        <v>24754</v>
      </c>
    </row>
    <row r="933" spans="1:16" x14ac:dyDescent="0.2">
      <c r="A933" s="21" t="s">
        <v>3646</v>
      </c>
      <c r="B933" s="22" t="s">
        <v>3647</v>
      </c>
      <c r="C933" s="22" t="s">
        <v>3648</v>
      </c>
      <c r="D933" s="22" t="s">
        <v>20</v>
      </c>
      <c r="E933" s="46" t="s">
        <v>25179</v>
      </c>
      <c r="F933" s="23">
        <v>45</v>
      </c>
      <c r="G933" s="22" t="s">
        <v>3607</v>
      </c>
      <c r="H933" s="17" t="s">
        <v>21</v>
      </c>
      <c r="I933" s="47">
        <v>1</v>
      </c>
      <c r="J933" s="17" t="s">
        <v>22</v>
      </c>
      <c r="K933" s="34">
        <v>32142.23</v>
      </c>
      <c r="L933" s="86">
        <v>38570.68</v>
      </c>
      <c r="M933" s="34">
        <v>32142.23</v>
      </c>
      <c r="N933" s="43"/>
      <c r="O933" s="25" t="s">
        <v>24</v>
      </c>
      <c r="P933" s="25" t="s">
        <v>24754</v>
      </c>
    </row>
    <row r="934" spans="1:16" x14ac:dyDescent="0.2">
      <c r="A934" s="21" t="s">
        <v>3659</v>
      </c>
      <c r="B934" s="22" t="s">
        <v>3660</v>
      </c>
      <c r="C934" s="22" t="s">
        <v>3661</v>
      </c>
      <c r="D934" s="22" t="s">
        <v>20</v>
      </c>
      <c r="E934" s="46" t="s">
        <v>25179</v>
      </c>
      <c r="F934" s="23">
        <v>45</v>
      </c>
      <c r="G934" s="22" t="s">
        <v>3607</v>
      </c>
      <c r="H934" s="17" t="s">
        <v>21</v>
      </c>
      <c r="I934" s="47">
        <v>1</v>
      </c>
      <c r="J934" s="17" t="s">
        <v>22</v>
      </c>
      <c r="K934" s="34">
        <v>55289.1</v>
      </c>
      <c r="L934" s="86">
        <v>66346.92</v>
      </c>
      <c r="M934" s="34">
        <v>55289.1</v>
      </c>
      <c r="N934" s="43"/>
      <c r="O934" s="25" t="s">
        <v>24</v>
      </c>
      <c r="P934" s="25" t="s">
        <v>24754</v>
      </c>
    </row>
    <row r="935" spans="1:16" x14ac:dyDescent="0.2">
      <c r="A935" s="21" t="s">
        <v>3663</v>
      </c>
      <c r="B935" s="22" t="s">
        <v>3664</v>
      </c>
      <c r="C935" s="22" t="s">
        <v>3665</v>
      </c>
      <c r="D935" s="22" t="s">
        <v>20</v>
      </c>
      <c r="E935" s="46" t="s">
        <v>25179</v>
      </c>
      <c r="F935" s="23">
        <v>45</v>
      </c>
      <c r="G935" s="22" t="s">
        <v>3607</v>
      </c>
      <c r="H935" s="17" t="s">
        <v>21</v>
      </c>
      <c r="I935" s="47">
        <v>1</v>
      </c>
      <c r="J935" s="17" t="s">
        <v>22</v>
      </c>
      <c r="K935" s="34">
        <v>187471.85</v>
      </c>
      <c r="L935" s="86">
        <v>224966.22</v>
      </c>
      <c r="M935" s="34">
        <v>187471.85</v>
      </c>
      <c r="N935" s="43"/>
      <c r="O935" s="25" t="s">
        <v>24</v>
      </c>
      <c r="P935" s="25" t="s">
        <v>24754</v>
      </c>
    </row>
    <row r="936" spans="1:16" x14ac:dyDescent="0.2">
      <c r="A936" s="21" t="s">
        <v>3667</v>
      </c>
      <c r="B936" s="22" t="s">
        <v>3668</v>
      </c>
      <c r="C936" s="22" t="s">
        <v>3669</v>
      </c>
      <c r="D936" s="22" t="s">
        <v>20</v>
      </c>
      <c r="E936" s="46" t="s">
        <v>25179</v>
      </c>
      <c r="F936" s="23">
        <v>45</v>
      </c>
      <c r="G936" s="22" t="s">
        <v>3607</v>
      </c>
      <c r="H936" s="17" t="s">
        <v>21</v>
      </c>
      <c r="I936" s="47">
        <v>1</v>
      </c>
      <c r="J936" s="17" t="s">
        <v>22</v>
      </c>
      <c r="K936" s="34">
        <v>76201.919999999998</v>
      </c>
      <c r="L936" s="86">
        <v>91442.3</v>
      </c>
      <c r="M936" s="34">
        <v>76201.919999999998</v>
      </c>
      <c r="N936" s="43"/>
      <c r="O936" s="25" t="s">
        <v>24</v>
      </c>
      <c r="P936" s="25" t="s">
        <v>24754</v>
      </c>
    </row>
    <row r="937" spans="1:16" x14ac:dyDescent="0.2">
      <c r="A937" s="21" t="s">
        <v>3674</v>
      </c>
      <c r="B937" s="22" t="s">
        <v>3675</v>
      </c>
      <c r="C937" s="22" t="s">
        <v>3676</v>
      </c>
      <c r="D937" s="22" t="s">
        <v>20</v>
      </c>
      <c r="E937" s="46" t="s">
        <v>24758</v>
      </c>
      <c r="F937" s="23">
        <v>270</v>
      </c>
      <c r="G937" s="22" t="s">
        <v>3677</v>
      </c>
      <c r="H937" s="17" t="s">
        <v>239</v>
      </c>
      <c r="I937" s="47">
        <v>120</v>
      </c>
      <c r="J937" s="17" t="s">
        <v>240</v>
      </c>
      <c r="K937" s="34">
        <v>71.540000000000006</v>
      </c>
      <c r="L937" s="86">
        <v>85.85</v>
      </c>
      <c r="M937" s="34">
        <v>71.540000000000006</v>
      </c>
      <c r="N937" s="43"/>
      <c r="O937" s="25" t="s">
        <v>27181</v>
      </c>
      <c r="P937" s="25" t="s">
        <v>24754</v>
      </c>
    </row>
    <row r="938" spans="1:16" x14ac:dyDescent="0.2">
      <c r="A938" s="21" t="s">
        <v>3678</v>
      </c>
      <c r="B938" s="22" t="s">
        <v>3679</v>
      </c>
      <c r="C938" s="22" t="s">
        <v>3680</v>
      </c>
      <c r="D938" s="22" t="s">
        <v>20</v>
      </c>
      <c r="E938" s="46" t="s">
        <v>24758</v>
      </c>
      <c r="F938" s="23">
        <v>270</v>
      </c>
      <c r="G938" s="22" t="s">
        <v>3677</v>
      </c>
      <c r="H938" s="17" t="s">
        <v>239</v>
      </c>
      <c r="I938" s="47">
        <v>80</v>
      </c>
      <c r="J938" s="17" t="s">
        <v>240</v>
      </c>
      <c r="K938" s="34">
        <v>261.02</v>
      </c>
      <c r="L938" s="86">
        <v>313.22000000000003</v>
      </c>
      <c r="M938" s="34">
        <v>261.02</v>
      </c>
      <c r="N938" s="43"/>
      <c r="O938" s="25" t="s">
        <v>24</v>
      </c>
      <c r="P938" s="25" t="s">
        <v>24754</v>
      </c>
    </row>
    <row r="939" spans="1:16" x14ac:dyDescent="0.2">
      <c r="A939" s="21" t="s">
        <v>3683</v>
      </c>
      <c r="B939" s="22" t="s">
        <v>3684</v>
      </c>
      <c r="C939" s="22" t="s">
        <v>3685</v>
      </c>
      <c r="D939" s="22" t="s">
        <v>20</v>
      </c>
      <c r="E939" s="46" t="s">
        <v>24758</v>
      </c>
      <c r="F939" s="23">
        <v>270</v>
      </c>
      <c r="G939" s="22" t="s">
        <v>3677</v>
      </c>
      <c r="H939" s="17" t="s">
        <v>239</v>
      </c>
      <c r="I939" s="47">
        <v>40</v>
      </c>
      <c r="J939" s="17" t="s">
        <v>240</v>
      </c>
      <c r="K939" s="34">
        <v>202.21</v>
      </c>
      <c r="L939" s="86">
        <v>242.65</v>
      </c>
      <c r="M939" s="34">
        <v>202.21</v>
      </c>
      <c r="N939" s="43"/>
      <c r="O939" s="25" t="s">
        <v>27181</v>
      </c>
      <c r="P939" s="25" t="s">
        <v>24754</v>
      </c>
    </row>
    <row r="940" spans="1:16" x14ac:dyDescent="0.2">
      <c r="A940" s="21" t="s">
        <v>3686</v>
      </c>
      <c r="B940" s="22" t="s">
        <v>3687</v>
      </c>
      <c r="C940" s="22" t="s">
        <v>3688</v>
      </c>
      <c r="D940" s="22" t="s">
        <v>20</v>
      </c>
      <c r="E940" s="46" t="s">
        <v>24758</v>
      </c>
      <c r="F940" s="23">
        <v>270</v>
      </c>
      <c r="G940" s="22" t="s">
        <v>3677</v>
      </c>
      <c r="H940" s="17" t="s">
        <v>239</v>
      </c>
      <c r="I940" s="47">
        <v>48</v>
      </c>
      <c r="J940" s="17" t="s">
        <v>240</v>
      </c>
      <c r="K940" s="34">
        <v>167.34</v>
      </c>
      <c r="L940" s="86">
        <v>200.81</v>
      </c>
      <c r="M940" s="34">
        <v>167.34</v>
      </c>
      <c r="N940" s="43"/>
      <c r="O940" s="25" t="s">
        <v>27181</v>
      </c>
      <c r="P940" s="25" t="s">
        <v>24754</v>
      </c>
    </row>
    <row r="941" spans="1:16" x14ac:dyDescent="0.2">
      <c r="A941" s="21" t="s">
        <v>3689</v>
      </c>
      <c r="B941" s="22" t="s">
        <v>3690</v>
      </c>
      <c r="C941" s="22" t="s">
        <v>3691</v>
      </c>
      <c r="D941" s="22" t="s">
        <v>20</v>
      </c>
      <c r="E941" s="46" t="s">
        <v>24758</v>
      </c>
      <c r="F941" s="23">
        <v>270</v>
      </c>
      <c r="G941" s="22" t="s">
        <v>3677</v>
      </c>
      <c r="H941" s="17" t="s">
        <v>239</v>
      </c>
      <c r="I941" s="47">
        <v>20</v>
      </c>
      <c r="J941" s="17" t="s">
        <v>240</v>
      </c>
      <c r="K941" s="34">
        <v>413.37</v>
      </c>
      <c r="L941" s="86">
        <v>496.04</v>
      </c>
      <c r="M941" s="34">
        <v>413.37</v>
      </c>
      <c r="N941" s="43"/>
      <c r="O941" s="25" t="s">
        <v>27181</v>
      </c>
      <c r="P941" s="25" t="s">
        <v>24754</v>
      </c>
    </row>
    <row r="942" spans="1:16" x14ac:dyDescent="0.2">
      <c r="A942" s="21" t="s">
        <v>3692</v>
      </c>
      <c r="B942" s="22" t="s">
        <v>3693</v>
      </c>
      <c r="C942" s="22" t="s">
        <v>3693</v>
      </c>
      <c r="D942" s="22" t="s">
        <v>20</v>
      </c>
      <c r="E942" s="46" t="s">
        <v>24758</v>
      </c>
      <c r="F942" s="23">
        <v>270</v>
      </c>
      <c r="G942" s="22" t="s">
        <v>3677</v>
      </c>
      <c r="H942" s="17" t="s">
        <v>239</v>
      </c>
      <c r="I942" s="47">
        <v>32</v>
      </c>
      <c r="J942" s="17" t="s">
        <v>240</v>
      </c>
      <c r="K942" s="34">
        <v>1495.01</v>
      </c>
      <c r="L942" s="86">
        <v>1794.01</v>
      </c>
      <c r="M942" s="34">
        <v>1495.01</v>
      </c>
      <c r="N942" s="43"/>
      <c r="O942" s="25" t="s">
        <v>24</v>
      </c>
      <c r="P942" s="25" t="s">
        <v>24754</v>
      </c>
    </row>
    <row r="943" spans="1:16" x14ac:dyDescent="0.2">
      <c r="A943" s="21" t="s">
        <v>3694</v>
      </c>
      <c r="B943" s="22" t="s">
        <v>3695</v>
      </c>
      <c r="C943" s="22" t="s">
        <v>3696</v>
      </c>
      <c r="D943" s="22" t="s">
        <v>20</v>
      </c>
      <c r="E943" s="46" t="s">
        <v>24758</v>
      </c>
      <c r="F943" s="23">
        <v>270</v>
      </c>
      <c r="G943" s="22" t="s">
        <v>3677</v>
      </c>
      <c r="H943" s="17" t="s">
        <v>239</v>
      </c>
      <c r="I943" s="47">
        <v>40</v>
      </c>
      <c r="J943" s="17" t="s">
        <v>22</v>
      </c>
      <c r="K943" s="34">
        <v>472.5</v>
      </c>
      <c r="L943" s="86">
        <v>567</v>
      </c>
      <c r="M943" s="34">
        <v>472.5</v>
      </c>
      <c r="N943" s="43"/>
      <c r="O943" s="25" t="s">
        <v>24</v>
      </c>
      <c r="P943" s="25" t="s">
        <v>24754</v>
      </c>
    </row>
    <row r="944" spans="1:16" x14ac:dyDescent="0.2">
      <c r="A944" s="21" t="s">
        <v>3697</v>
      </c>
      <c r="B944" s="22" t="s">
        <v>3698</v>
      </c>
      <c r="C944" s="22" t="s">
        <v>3699</v>
      </c>
      <c r="D944" s="22" t="s">
        <v>20</v>
      </c>
      <c r="E944" s="46" t="s">
        <v>24758</v>
      </c>
      <c r="F944" s="23">
        <v>270</v>
      </c>
      <c r="G944" s="22" t="s">
        <v>3677</v>
      </c>
      <c r="H944" s="17" t="s">
        <v>239</v>
      </c>
      <c r="I944" s="47">
        <v>10</v>
      </c>
      <c r="J944" s="17" t="s">
        <v>22</v>
      </c>
      <c r="K944" s="34">
        <v>485.96</v>
      </c>
      <c r="L944" s="86">
        <v>583.15</v>
      </c>
      <c r="M944" s="34">
        <v>485.96</v>
      </c>
      <c r="N944" s="43"/>
      <c r="O944" s="25" t="s">
        <v>24</v>
      </c>
      <c r="P944" s="25" t="s">
        <v>24754</v>
      </c>
    </row>
    <row r="945" spans="1:16" x14ac:dyDescent="0.2">
      <c r="A945" s="21" t="s">
        <v>3700</v>
      </c>
      <c r="B945" s="22" t="s">
        <v>3701</v>
      </c>
      <c r="C945" s="22" t="s">
        <v>3702</v>
      </c>
      <c r="D945" s="22" t="s">
        <v>20</v>
      </c>
      <c r="E945" s="46" t="s">
        <v>24758</v>
      </c>
      <c r="F945" s="23">
        <v>270</v>
      </c>
      <c r="G945" s="22" t="s">
        <v>3677</v>
      </c>
      <c r="H945" s="17" t="s">
        <v>239</v>
      </c>
      <c r="I945" s="47">
        <v>10</v>
      </c>
      <c r="J945" s="17" t="s">
        <v>22</v>
      </c>
      <c r="K945" s="34">
        <v>1608.46</v>
      </c>
      <c r="L945" s="86">
        <v>1930.15</v>
      </c>
      <c r="M945" s="34">
        <v>1608.46</v>
      </c>
      <c r="N945" s="43"/>
      <c r="O945" s="25" t="s">
        <v>24</v>
      </c>
      <c r="P945" s="25" t="s">
        <v>24754</v>
      </c>
    </row>
    <row r="946" spans="1:16" x14ac:dyDescent="0.2">
      <c r="A946" s="21" t="s">
        <v>3705</v>
      </c>
      <c r="B946" s="22" t="s">
        <v>3706</v>
      </c>
      <c r="C946" s="22" t="s">
        <v>3707</v>
      </c>
      <c r="D946" s="22" t="s">
        <v>20</v>
      </c>
      <c r="E946" s="46" t="s">
        <v>24758</v>
      </c>
      <c r="F946" s="23">
        <v>270</v>
      </c>
      <c r="G946" s="22" t="s">
        <v>3677</v>
      </c>
      <c r="H946" s="17" t="s">
        <v>239</v>
      </c>
      <c r="I946" s="47">
        <v>10</v>
      </c>
      <c r="J946" s="17" t="s">
        <v>22</v>
      </c>
      <c r="K946" s="34">
        <v>321.49</v>
      </c>
      <c r="L946" s="86">
        <v>385.79</v>
      </c>
      <c r="M946" s="34">
        <v>321.49</v>
      </c>
      <c r="N946" s="43"/>
      <c r="O946" s="25" t="s">
        <v>24</v>
      </c>
      <c r="P946" s="25" t="s">
        <v>24754</v>
      </c>
    </row>
    <row r="947" spans="1:16" x14ac:dyDescent="0.2">
      <c r="A947" s="21" t="s">
        <v>3710</v>
      </c>
      <c r="B947" s="22" t="s">
        <v>3711</v>
      </c>
      <c r="C947" s="22" t="s">
        <v>3712</v>
      </c>
      <c r="D947" s="22" t="s">
        <v>20</v>
      </c>
      <c r="E947" s="46" t="s">
        <v>24758</v>
      </c>
      <c r="F947" s="23">
        <v>270</v>
      </c>
      <c r="G947" s="22" t="s">
        <v>3677</v>
      </c>
      <c r="H947" s="17" t="s">
        <v>239</v>
      </c>
      <c r="I947" s="47">
        <v>10</v>
      </c>
      <c r="J947" s="17" t="s">
        <v>22</v>
      </c>
      <c r="K947" s="34">
        <v>1198.51</v>
      </c>
      <c r="L947" s="86">
        <v>1438.21</v>
      </c>
      <c r="M947" s="34">
        <v>1198.51</v>
      </c>
      <c r="N947" s="43"/>
      <c r="O947" s="25" t="s">
        <v>24</v>
      </c>
      <c r="P947" s="25" t="s">
        <v>24754</v>
      </c>
    </row>
    <row r="948" spans="1:16" x14ac:dyDescent="0.2">
      <c r="A948" s="21" t="s">
        <v>3713</v>
      </c>
      <c r="B948" s="22" t="s">
        <v>3714</v>
      </c>
      <c r="C948" s="22" t="s">
        <v>3715</v>
      </c>
      <c r="D948" s="22" t="s">
        <v>20</v>
      </c>
      <c r="E948" s="46" t="s">
        <v>24758</v>
      </c>
      <c r="F948" s="23">
        <v>270</v>
      </c>
      <c r="G948" s="22" t="s">
        <v>3677</v>
      </c>
      <c r="H948" s="17" t="s">
        <v>239</v>
      </c>
      <c r="I948" s="47">
        <v>10</v>
      </c>
      <c r="J948" s="17" t="s">
        <v>22</v>
      </c>
      <c r="K948" s="34">
        <v>642.11</v>
      </c>
      <c r="L948" s="86">
        <v>770.53</v>
      </c>
      <c r="M948" s="34">
        <v>642.11</v>
      </c>
      <c r="N948" s="43"/>
      <c r="O948" s="25" t="s">
        <v>24</v>
      </c>
      <c r="P948" s="25" t="s">
        <v>24754</v>
      </c>
    </row>
    <row r="949" spans="1:16" x14ac:dyDescent="0.2">
      <c r="A949" s="21" t="s">
        <v>3716</v>
      </c>
      <c r="B949" s="22" t="s">
        <v>3717</v>
      </c>
      <c r="C949" s="22" t="s">
        <v>3718</v>
      </c>
      <c r="D949" s="22" t="s">
        <v>20</v>
      </c>
      <c r="E949" s="46" t="s">
        <v>24758</v>
      </c>
      <c r="F949" s="23">
        <v>270</v>
      </c>
      <c r="G949" s="22" t="s">
        <v>3677</v>
      </c>
      <c r="H949" s="17" t="s">
        <v>239</v>
      </c>
      <c r="I949" s="47">
        <v>60</v>
      </c>
      <c r="J949" s="17" t="s">
        <v>22</v>
      </c>
      <c r="K949" s="34">
        <v>69.91</v>
      </c>
      <c r="L949" s="86">
        <v>83.89</v>
      </c>
      <c r="M949" s="34">
        <v>69.91</v>
      </c>
      <c r="N949" s="43"/>
      <c r="O949" s="25" t="s">
        <v>24</v>
      </c>
      <c r="P949" s="25" t="s">
        <v>24754</v>
      </c>
    </row>
    <row r="950" spans="1:16" x14ac:dyDescent="0.2">
      <c r="A950" s="21" t="s">
        <v>3721</v>
      </c>
      <c r="B950" s="22" t="s">
        <v>3722</v>
      </c>
      <c r="C950" s="22" t="s">
        <v>3723</v>
      </c>
      <c r="D950" s="22" t="s">
        <v>20</v>
      </c>
      <c r="E950" s="46" t="s">
        <v>24758</v>
      </c>
      <c r="F950" s="23">
        <v>270</v>
      </c>
      <c r="G950" s="22" t="s">
        <v>3677</v>
      </c>
      <c r="H950" s="17" t="s">
        <v>239</v>
      </c>
      <c r="I950" s="47">
        <v>10</v>
      </c>
      <c r="J950" s="17" t="s">
        <v>22</v>
      </c>
      <c r="K950" s="34">
        <v>662.36</v>
      </c>
      <c r="L950" s="86">
        <v>794.83</v>
      </c>
      <c r="M950" s="34">
        <v>662.36</v>
      </c>
      <c r="N950" s="43"/>
      <c r="O950" s="25" t="s">
        <v>24</v>
      </c>
      <c r="P950" s="25" t="s">
        <v>24754</v>
      </c>
    </row>
    <row r="951" spans="1:16" x14ac:dyDescent="0.2">
      <c r="A951" s="21" t="s">
        <v>3724</v>
      </c>
      <c r="B951" s="22" t="s">
        <v>3725</v>
      </c>
      <c r="C951" s="22" t="s">
        <v>3726</v>
      </c>
      <c r="D951" s="22" t="s">
        <v>20</v>
      </c>
      <c r="E951" s="46" t="s">
        <v>24758</v>
      </c>
      <c r="F951" s="23">
        <v>270</v>
      </c>
      <c r="G951" s="22" t="s">
        <v>3677</v>
      </c>
      <c r="H951" s="17" t="s">
        <v>239</v>
      </c>
      <c r="I951" s="47">
        <v>10</v>
      </c>
      <c r="J951" s="17" t="s">
        <v>22</v>
      </c>
      <c r="K951" s="34">
        <v>727.54</v>
      </c>
      <c r="L951" s="86">
        <v>873.05</v>
      </c>
      <c r="M951" s="34">
        <v>727.54</v>
      </c>
      <c r="N951" s="43"/>
      <c r="O951" s="25" t="s">
        <v>24</v>
      </c>
      <c r="P951" s="25" t="s">
        <v>24754</v>
      </c>
    </row>
    <row r="952" spans="1:16" x14ac:dyDescent="0.2">
      <c r="A952" s="21" t="s">
        <v>3727</v>
      </c>
      <c r="B952" s="22" t="s">
        <v>3728</v>
      </c>
      <c r="C952" s="22" t="s">
        <v>3729</v>
      </c>
      <c r="D952" s="22" t="s">
        <v>20</v>
      </c>
      <c r="E952" s="46" t="s">
        <v>24758</v>
      </c>
      <c r="F952" s="23">
        <v>270</v>
      </c>
      <c r="G952" s="22" t="s">
        <v>3677</v>
      </c>
      <c r="H952" s="17" t="s">
        <v>239</v>
      </c>
      <c r="I952" s="47">
        <v>50</v>
      </c>
      <c r="J952" s="17" t="s">
        <v>22</v>
      </c>
      <c r="K952" s="34">
        <v>1045.82</v>
      </c>
      <c r="L952" s="86">
        <v>1254.98</v>
      </c>
      <c r="M952" s="34">
        <v>1045.82</v>
      </c>
      <c r="N952" s="43"/>
      <c r="O952" s="25" t="s">
        <v>24</v>
      </c>
      <c r="P952" s="25" t="s">
        <v>24754</v>
      </c>
    </row>
    <row r="953" spans="1:16" x14ac:dyDescent="0.2">
      <c r="A953" s="21" t="s">
        <v>3730</v>
      </c>
      <c r="B953" s="22" t="s">
        <v>3731</v>
      </c>
      <c r="C953" s="22" t="s">
        <v>3732</v>
      </c>
      <c r="D953" s="22" t="s">
        <v>20</v>
      </c>
      <c r="E953" s="46" t="s">
        <v>24758</v>
      </c>
      <c r="F953" s="23">
        <v>270</v>
      </c>
      <c r="G953" s="22" t="s">
        <v>3677</v>
      </c>
      <c r="H953" s="17" t="s">
        <v>239</v>
      </c>
      <c r="I953" s="47">
        <v>5</v>
      </c>
      <c r="J953" s="17" t="s">
        <v>22</v>
      </c>
      <c r="K953" s="34">
        <v>1211.8399999999999</v>
      </c>
      <c r="L953" s="86">
        <v>1454.21</v>
      </c>
      <c r="M953" s="34">
        <v>1211.8399999999999</v>
      </c>
      <c r="N953" s="43"/>
      <c r="O953" s="25" t="s">
        <v>24</v>
      </c>
      <c r="P953" s="25" t="s">
        <v>24754</v>
      </c>
    </row>
    <row r="954" spans="1:16" x14ac:dyDescent="0.2">
      <c r="A954" s="21" t="s">
        <v>3733</v>
      </c>
      <c r="B954" s="22" t="s">
        <v>3734</v>
      </c>
      <c r="C954" s="22" t="s">
        <v>3735</v>
      </c>
      <c r="D954" s="22" t="s">
        <v>20</v>
      </c>
      <c r="E954" s="46" t="s">
        <v>24758</v>
      </c>
      <c r="F954" s="23">
        <v>270</v>
      </c>
      <c r="G954" s="22" t="s">
        <v>3677</v>
      </c>
      <c r="H954" s="17" t="s">
        <v>239</v>
      </c>
      <c r="I954" s="47">
        <v>30</v>
      </c>
      <c r="J954" s="17" t="s">
        <v>22</v>
      </c>
      <c r="K954" s="34">
        <v>80.33</v>
      </c>
      <c r="L954" s="86">
        <v>96.4</v>
      </c>
      <c r="M954" s="34">
        <v>80.33</v>
      </c>
      <c r="N954" s="43"/>
      <c r="O954" s="25" t="s">
        <v>24</v>
      </c>
      <c r="P954" s="25" t="s">
        <v>24754</v>
      </c>
    </row>
    <row r="955" spans="1:16" x14ac:dyDescent="0.2">
      <c r="A955" s="21" t="s">
        <v>3736</v>
      </c>
      <c r="B955" s="22" t="s">
        <v>3737</v>
      </c>
      <c r="C955" s="22" t="s">
        <v>3738</v>
      </c>
      <c r="D955" s="22" t="s">
        <v>20</v>
      </c>
      <c r="E955" s="46" t="s">
        <v>24758</v>
      </c>
      <c r="F955" s="23">
        <v>270</v>
      </c>
      <c r="G955" s="22" t="s">
        <v>3677</v>
      </c>
      <c r="H955" s="17" t="s">
        <v>239</v>
      </c>
      <c r="I955" s="47">
        <v>10</v>
      </c>
      <c r="J955" s="17" t="s">
        <v>22</v>
      </c>
      <c r="K955" s="34">
        <v>905.14</v>
      </c>
      <c r="L955" s="86">
        <v>1086.17</v>
      </c>
      <c r="M955" s="34">
        <v>905.14</v>
      </c>
      <c r="N955" s="43"/>
      <c r="O955" s="25" t="s">
        <v>24</v>
      </c>
      <c r="P955" s="25" t="s">
        <v>24754</v>
      </c>
    </row>
    <row r="956" spans="1:16" x14ac:dyDescent="0.2">
      <c r="A956" s="21" t="s">
        <v>3739</v>
      </c>
      <c r="B956" s="22" t="s">
        <v>3740</v>
      </c>
      <c r="C956" s="22" t="s">
        <v>3741</v>
      </c>
      <c r="D956" s="22" t="s">
        <v>20</v>
      </c>
      <c r="E956" s="46" t="s">
        <v>24758</v>
      </c>
      <c r="F956" s="23">
        <v>270</v>
      </c>
      <c r="G956" s="22" t="s">
        <v>3677</v>
      </c>
      <c r="H956" s="17" t="s">
        <v>239</v>
      </c>
      <c r="I956" s="47">
        <v>50</v>
      </c>
      <c r="J956" s="17" t="s">
        <v>22</v>
      </c>
      <c r="K956" s="34">
        <v>660.73</v>
      </c>
      <c r="L956" s="86">
        <v>792.88</v>
      </c>
      <c r="M956" s="34">
        <v>660.73</v>
      </c>
      <c r="N956" s="43"/>
      <c r="O956" s="25" t="s">
        <v>24</v>
      </c>
      <c r="P956" s="25" t="s">
        <v>24754</v>
      </c>
    </row>
    <row r="957" spans="1:16" x14ac:dyDescent="0.2">
      <c r="A957" s="21" t="s">
        <v>3742</v>
      </c>
      <c r="B957" s="22" t="s">
        <v>3743</v>
      </c>
      <c r="C957" s="22" t="s">
        <v>3744</v>
      </c>
      <c r="D957" s="22" t="s">
        <v>20</v>
      </c>
      <c r="E957" s="46" t="s">
        <v>24758</v>
      </c>
      <c r="F957" s="23">
        <v>270</v>
      </c>
      <c r="G957" s="22" t="s">
        <v>3677</v>
      </c>
      <c r="H957" s="17" t="s">
        <v>239</v>
      </c>
      <c r="I957" s="47">
        <v>2</v>
      </c>
      <c r="J957" s="17" t="s">
        <v>22</v>
      </c>
      <c r="K957" s="34">
        <v>2014.48</v>
      </c>
      <c r="L957" s="86">
        <v>2417.38</v>
      </c>
      <c r="M957" s="34">
        <v>2014.48</v>
      </c>
      <c r="N957" s="43"/>
      <c r="O957" s="25" t="s">
        <v>24</v>
      </c>
      <c r="P957" s="25" t="s">
        <v>24754</v>
      </c>
    </row>
    <row r="958" spans="1:16" x14ac:dyDescent="0.2">
      <c r="A958" s="21" t="s">
        <v>3745</v>
      </c>
      <c r="B958" s="22" t="s">
        <v>3746</v>
      </c>
      <c r="C958" s="22" t="s">
        <v>3747</v>
      </c>
      <c r="D958" s="22" t="s">
        <v>20</v>
      </c>
      <c r="E958" s="46" t="s">
        <v>25179</v>
      </c>
      <c r="F958" s="23">
        <v>286</v>
      </c>
      <c r="G958" s="22" t="s">
        <v>3748</v>
      </c>
      <c r="H958" s="17" t="s">
        <v>239</v>
      </c>
      <c r="I958" s="47">
        <v>5</v>
      </c>
      <c r="J958" s="17" t="s">
        <v>22</v>
      </c>
      <c r="K958" s="34">
        <v>593.47</v>
      </c>
      <c r="L958" s="86">
        <v>712.16</v>
      </c>
      <c r="M958" s="34">
        <v>593.47</v>
      </c>
      <c r="N958" s="43"/>
      <c r="O958" s="25" t="s">
        <v>24</v>
      </c>
      <c r="P958" s="25" t="s">
        <v>24754</v>
      </c>
    </row>
    <row r="959" spans="1:16" x14ac:dyDescent="0.2">
      <c r="A959" s="21" t="s">
        <v>3749</v>
      </c>
      <c r="B959" s="22" t="s">
        <v>3750</v>
      </c>
      <c r="C959" s="22" t="s">
        <v>3751</v>
      </c>
      <c r="D959" s="22" t="s">
        <v>20</v>
      </c>
      <c r="E959" s="46" t="s">
        <v>24758</v>
      </c>
      <c r="F959" s="23">
        <v>271</v>
      </c>
      <c r="G959" s="22" t="s">
        <v>238</v>
      </c>
      <c r="H959" s="17" t="s">
        <v>239</v>
      </c>
      <c r="I959" s="47">
        <v>100</v>
      </c>
      <c r="J959" s="17" t="s">
        <v>22</v>
      </c>
      <c r="K959" s="34">
        <v>78.650000000000006</v>
      </c>
      <c r="L959" s="86">
        <v>94.38</v>
      </c>
      <c r="M959" s="34">
        <v>78.650000000000006</v>
      </c>
      <c r="N959" s="43"/>
      <c r="O959" s="25" t="s">
        <v>24</v>
      </c>
      <c r="P959" s="25" t="s">
        <v>24754</v>
      </c>
    </row>
    <row r="960" spans="1:16" x14ac:dyDescent="0.2">
      <c r="A960" s="21" t="s">
        <v>3752</v>
      </c>
      <c r="B960" s="22" t="s">
        <v>3753</v>
      </c>
      <c r="C960" s="22" t="s">
        <v>3754</v>
      </c>
      <c r="D960" s="22" t="s">
        <v>20</v>
      </c>
      <c r="E960" s="46" t="s">
        <v>24758</v>
      </c>
      <c r="F960" s="23">
        <v>270</v>
      </c>
      <c r="G960" s="22" t="s">
        <v>3677</v>
      </c>
      <c r="H960" s="17" t="s">
        <v>239</v>
      </c>
      <c r="I960" s="47">
        <v>10</v>
      </c>
      <c r="J960" s="17" t="s">
        <v>22</v>
      </c>
      <c r="K960" s="34">
        <v>208.26</v>
      </c>
      <c r="L960" s="86">
        <v>249.91</v>
      </c>
      <c r="M960" s="34">
        <v>208.26</v>
      </c>
      <c r="N960" s="43"/>
      <c r="O960" s="25" t="s">
        <v>24</v>
      </c>
      <c r="P960" s="25" t="s">
        <v>24754</v>
      </c>
    </row>
    <row r="961" spans="1:16" x14ac:dyDescent="0.2">
      <c r="A961" s="21" t="s">
        <v>3755</v>
      </c>
      <c r="B961" s="22" t="s">
        <v>3756</v>
      </c>
      <c r="C961" s="22" t="s">
        <v>3757</v>
      </c>
      <c r="D961" s="22" t="s">
        <v>20</v>
      </c>
      <c r="E961" s="46" t="s">
        <v>25179</v>
      </c>
      <c r="F961" s="23">
        <v>401</v>
      </c>
      <c r="G961" s="22" t="s">
        <v>3758</v>
      </c>
      <c r="H961" s="17" t="s">
        <v>3759</v>
      </c>
      <c r="I961" s="47">
        <v>20</v>
      </c>
      <c r="J961" s="17" t="s">
        <v>22</v>
      </c>
      <c r="K961" s="34">
        <v>1034.3599999999999</v>
      </c>
      <c r="L961" s="86">
        <v>1241.23</v>
      </c>
      <c r="M961" s="34">
        <v>1034.3599999999999</v>
      </c>
      <c r="N961" s="43"/>
      <c r="O961" s="25" t="s">
        <v>24</v>
      </c>
      <c r="P961" s="25" t="s">
        <v>24754</v>
      </c>
    </row>
    <row r="962" spans="1:16" x14ac:dyDescent="0.2">
      <c r="A962" s="21" t="s">
        <v>3760</v>
      </c>
      <c r="B962" s="22" t="s">
        <v>29229</v>
      </c>
      <c r="C962" s="22" t="s">
        <v>3762</v>
      </c>
      <c r="D962" s="22" t="s">
        <v>20</v>
      </c>
      <c r="E962" s="46" t="s">
        <v>25179</v>
      </c>
      <c r="F962" s="23">
        <v>311</v>
      </c>
      <c r="G962" s="22" t="s">
        <v>3763</v>
      </c>
      <c r="H962" s="17" t="s">
        <v>3759</v>
      </c>
      <c r="I962" s="47">
        <v>250</v>
      </c>
      <c r="J962" s="17" t="s">
        <v>22</v>
      </c>
      <c r="K962" s="34">
        <v>30.35</v>
      </c>
      <c r="L962" s="86">
        <v>36.42</v>
      </c>
      <c r="M962" s="34">
        <v>30.35</v>
      </c>
      <c r="N962" s="43"/>
      <c r="O962" s="25" t="s">
        <v>24</v>
      </c>
      <c r="P962" s="25" t="s">
        <v>24754</v>
      </c>
    </row>
    <row r="963" spans="1:16" x14ac:dyDescent="0.2">
      <c r="A963" s="21" t="s">
        <v>3767</v>
      </c>
      <c r="B963" s="22" t="s">
        <v>3768</v>
      </c>
      <c r="C963" s="22" t="s">
        <v>3769</v>
      </c>
      <c r="D963" s="22" t="s">
        <v>20</v>
      </c>
      <c r="E963" s="46" t="s">
        <v>24758</v>
      </c>
      <c r="F963" s="23">
        <v>270</v>
      </c>
      <c r="G963" s="22" t="s">
        <v>3677</v>
      </c>
      <c r="H963" s="17" t="s">
        <v>239</v>
      </c>
      <c r="I963" s="47">
        <v>10</v>
      </c>
      <c r="J963" s="17" t="s">
        <v>22</v>
      </c>
      <c r="K963" s="34">
        <v>1081.77</v>
      </c>
      <c r="L963" s="86">
        <v>1298.1199999999999</v>
      </c>
      <c r="M963" s="34">
        <v>1081.77</v>
      </c>
      <c r="N963" s="43"/>
      <c r="O963" s="25" t="s">
        <v>24</v>
      </c>
      <c r="P963" s="25" t="s">
        <v>24754</v>
      </c>
    </row>
    <row r="964" spans="1:16" x14ac:dyDescent="0.2">
      <c r="A964" s="21" t="s">
        <v>3770</v>
      </c>
      <c r="B964" s="22" t="s">
        <v>3771</v>
      </c>
      <c r="C964" s="22" t="s">
        <v>3772</v>
      </c>
      <c r="D964" s="22" t="s">
        <v>20</v>
      </c>
      <c r="E964" s="46" t="s">
        <v>24758</v>
      </c>
      <c r="F964" s="23">
        <v>270</v>
      </c>
      <c r="G964" s="22" t="s">
        <v>3677</v>
      </c>
      <c r="H964" s="17" t="s">
        <v>239</v>
      </c>
      <c r="I964" s="47">
        <v>10</v>
      </c>
      <c r="J964" s="17" t="s">
        <v>22</v>
      </c>
      <c r="K964" s="34">
        <v>3267.57</v>
      </c>
      <c r="L964" s="86">
        <v>3921.08</v>
      </c>
      <c r="M964" s="34">
        <v>3267.57</v>
      </c>
      <c r="N964" s="43"/>
      <c r="O964" s="25" t="s">
        <v>24</v>
      </c>
      <c r="P964" s="25" t="s">
        <v>24754</v>
      </c>
    </row>
    <row r="965" spans="1:16" x14ac:dyDescent="0.2">
      <c r="A965" s="21" t="s">
        <v>3773</v>
      </c>
      <c r="B965" s="22" t="s">
        <v>3774</v>
      </c>
      <c r="C965" s="22" t="s">
        <v>3775</v>
      </c>
      <c r="D965" s="22" t="s">
        <v>20</v>
      </c>
      <c r="E965" s="46" t="s">
        <v>24758</v>
      </c>
      <c r="F965" s="23">
        <v>270</v>
      </c>
      <c r="G965" s="22" t="s">
        <v>3677</v>
      </c>
      <c r="H965" s="17" t="s">
        <v>239</v>
      </c>
      <c r="I965" s="47">
        <v>10</v>
      </c>
      <c r="J965" s="17" t="s">
        <v>22</v>
      </c>
      <c r="K965" s="34">
        <v>3874.41</v>
      </c>
      <c r="L965" s="86">
        <v>4649.29</v>
      </c>
      <c r="M965" s="34">
        <v>3874.41</v>
      </c>
      <c r="N965" s="43"/>
      <c r="O965" s="25" t="s">
        <v>24</v>
      </c>
      <c r="P965" s="25" t="s">
        <v>24754</v>
      </c>
    </row>
    <row r="966" spans="1:16" x14ac:dyDescent="0.2">
      <c r="A966" s="21" t="s">
        <v>3776</v>
      </c>
      <c r="B966" s="22" t="s">
        <v>3777</v>
      </c>
      <c r="C966" s="22" t="s">
        <v>3778</v>
      </c>
      <c r="D966" s="22" t="s">
        <v>20</v>
      </c>
      <c r="E966" s="46" t="s">
        <v>24758</v>
      </c>
      <c r="F966" s="23">
        <v>270</v>
      </c>
      <c r="G966" s="22" t="s">
        <v>3677</v>
      </c>
      <c r="H966" s="17" t="s">
        <v>239</v>
      </c>
      <c r="I966" s="47">
        <v>10</v>
      </c>
      <c r="J966" s="17" t="s">
        <v>22</v>
      </c>
      <c r="K966" s="34">
        <v>378.08</v>
      </c>
      <c r="L966" s="86">
        <v>453.7</v>
      </c>
      <c r="M966" s="34">
        <v>378.08</v>
      </c>
      <c r="N966" s="43"/>
      <c r="O966" s="25" t="s">
        <v>24</v>
      </c>
      <c r="P966" s="25" t="s">
        <v>24754</v>
      </c>
    </row>
    <row r="967" spans="1:16" x14ac:dyDescent="0.2">
      <c r="A967" s="21" t="s">
        <v>3779</v>
      </c>
      <c r="B967" s="22" t="s">
        <v>3780</v>
      </c>
      <c r="C967" s="22" t="s">
        <v>3781</v>
      </c>
      <c r="D967" s="22" t="s">
        <v>20</v>
      </c>
      <c r="E967" s="46" t="s">
        <v>24758</v>
      </c>
      <c r="F967" s="23">
        <v>270</v>
      </c>
      <c r="G967" s="22" t="s">
        <v>3677</v>
      </c>
      <c r="H967" s="17" t="s">
        <v>239</v>
      </c>
      <c r="I967" s="47">
        <v>10</v>
      </c>
      <c r="J967" s="17" t="s">
        <v>22</v>
      </c>
      <c r="K967" s="34">
        <v>385.1</v>
      </c>
      <c r="L967" s="86">
        <v>462.12</v>
      </c>
      <c r="M967" s="34">
        <v>385.1</v>
      </c>
      <c r="N967" s="43"/>
      <c r="O967" s="25" t="s">
        <v>24</v>
      </c>
      <c r="P967" s="25" t="s">
        <v>24754</v>
      </c>
    </row>
    <row r="968" spans="1:16" x14ac:dyDescent="0.2">
      <c r="A968" s="21" t="s">
        <v>3782</v>
      </c>
      <c r="B968" s="22" t="s">
        <v>3783</v>
      </c>
      <c r="C968" s="22" t="s">
        <v>3784</v>
      </c>
      <c r="D968" s="22" t="s">
        <v>20</v>
      </c>
      <c r="E968" s="46" t="s">
        <v>24758</v>
      </c>
      <c r="F968" s="23">
        <v>270</v>
      </c>
      <c r="G968" s="22" t="s">
        <v>3677</v>
      </c>
      <c r="H968" s="17" t="s">
        <v>239</v>
      </c>
      <c r="I968" s="47">
        <v>10</v>
      </c>
      <c r="J968" s="17" t="s">
        <v>22</v>
      </c>
      <c r="K968" s="34">
        <v>385.1</v>
      </c>
      <c r="L968" s="86">
        <v>462.12</v>
      </c>
      <c r="M968" s="34">
        <v>385.1</v>
      </c>
      <c r="N968" s="43"/>
      <c r="O968" s="25" t="s">
        <v>24</v>
      </c>
      <c r="P968" s="25" t="s">
        <v>24754</v>
      </c>
    </row>
    <row r="969" spans="1:16" x14ac:dyDescent="0.2">
      <c r="A969" s="21" t="s">
        <v>3785</v>
      </c>
      <c r="B969" s="22" t="s">
        <v>3786</v>
      </c>
      <c r="C969" s="22" t="s">
        <v>3787</v>
      </c>
      <c r="D969" s="22" t="s">
        <v>20</v>
      </c>
      <c r="E969" s="46" t="s">
        <v>24758</v>
      </c>
      <c r="F969" s="23">
        <v>270</v>
      </c>
      <c r="G969" s="22" t="s">
        <v>3677</v>
      </c>
      <c r="H969" s="17" t="s">
        <v>239</v>
      </c>
      <c r="I969" s="47">
        <v>10</v>
      </c>
      <c r="J969" s="17" t="s">
        <v>22</v>
      </c>
      <c r="K969" s="34">
        <v>385.1</v>
      </c>
      <c r="L969" s="86">
        <v>462.12</v>
      </c>
      <c r="M969" s="34">
        <v>385.1</v>
      </c>
      <c r="N969" s="43"/>
      <c r="O969" s="25" t="s">
        <v>24</v>
      </c>
      <c r="P969" s="25" t="s">
        <v>24754</v>
      </c>
    </row>
    <row r="970" spans="1:16" x14ac:dyDescent="0.2">
      <c r="A970" s="21" t="s">
        <v>3788</v>
      </c>
      <c r="B970" s="22" t="s">
        <v>3789</v>
      </c>
      <c r="C970" s="22" t="s">
        <v>3790</v>
      </c>
      <c r="D970" s="22" t="s">
        <v>20</v>
      </c>
      <c r="E970" s="46" t="s">
        <v>24758</v>
      </c>
      <c r="F970" s="23">
        <v>270</v>
      </c>
      <c r="G970" s="22" t="s">
        <v>3677</v>
      </c>
      <c r="H970" s="17" t="s">
        <v>239</v>
      </c>
      <c r="I970" s="47">
        <v>10</v>
      </c>
      <c r="J970" s="17" t="s">
        <v>22</v>
      </c>
      <c r="K970" s="34">
        <v>373.42</v>
      </c>
      <c r="L970" s="86">
        <v>448.1</v>
      </c>
      <c r="M970" s="34">
        <v>373.42</v>
      </c>
      <c r="N970" s="43"/>
      <c r="O970" s="25" t="s">
        <v>24</v>
      </c>
      <c r="P970" s="25" t="s">
        <v>24754</v>
      </c>
    </row>
    <row r="971" spans="1:16" x14ac:dyDescent="0.2">
      <c r="A971" s="21" t="s">
        <v>24569</v>
      </c>
      <c r="B971" s="22" t="s">
        <v>24649</v>
      </c>
      <c r="C971" s="22" t="s">
        <v>24649</v>
      </c>
      <c r="D971" s="22" t="s">
        <v>20</v>
      </c>
      <c r="E971" s="46" t="s">
        <v>24758</v>
      </c>
      <c r="F971" s="23">
        <v>270</v>
      </c>
      <c r="G971" s="22" t="s">
        <v>3677</v>
      </c>
      <c r="H971" s="17" t="s">
        <v>239</v>
      </c>
      <c r="I971" s="47">
        <v>5</v>
      </c>
      <c r="J971" s="17" t="s">
        <v>22</v>
      </c>
      <c r="K971" s="34">
        <v>1325.73</v>
      </c>
      <c r="L971" s="86">
        <v>1590.88</v>
      </c>
      <c r="M971" s="34">
        <v>1325.73</v>
      </c>
      <c r="N971" s="43"/>
      <c r="O971" s="25" t="s">
        <v>24</v>
      </c>
      <c r="P971" s="25" t="s">
        <v>24754</v>
      </c>
    </row>
    <row r="972" spans="1:16" x14ac:dyDescent="0.2">
      <c r="A972" s="21" t="s">
        <v>24606</v>
      </c>
      <c r="B972" s="22" t="s">
        <v>24716</v>
      </c>
      <c r="C972" s="22" t="s">
        <v>24717</v>
      </c>
      <c r="D972" s="22" t="s">
        <v>20</v>
      </c>
      <c r="E972" s="46" t="s">
        <v>24758</v>
      </c>
      <c r="F972" s="23">
        <v>270</v>
      </c>
      <c r="G972" s="22" t="s">
        <v>3677</v>
      </c>
      <c r="H972" s="17" t="s">
        <v>239</v>
      </c>
      <c r="I972" s="47">
        <v>5</v>
      </c>
      <c r="J972" s="17" t="s">
        <v>22</v>
      </c>
      <c r="K972" s="34">
        <v>2411.98</v>
      </c>
      <c r="L972" s="86">
        <v>2894.38</v>
      </c>
      <c r="M972" s="34">
        <v>2411.98</v>
      </c>
      <c r="N972" s="43"/>
      <c r="O972" s="25" t="s">
        <v>24</v>
      </c>
      <c r="P972" s="25" t="s">
        <v>24754</v>
      </c>
    </row>
    <row r="973" spans="1:16" x14ac:dyDescent="0.2">
      <c r="A973" s="21" t="s">
        <v>3791</v>
      </c>
      <c r="B973" s="22" t="s">
        <v>3792</v>
      </c>
      <c r="C973" s="22" t="s">
        <v>3793</v>
      </c>
      <c r="D973" s="22" t="s">
        <v>20</v>
      </c>
      <c r="E973" s="46" t="s">
        <v>24758</v>
      </c>
      <c r="F973" s="23">
        <v>270</v>
      </c>
      <c r="G973" s="22" t="s">
        <v>3677</v>
      </c>
      <c r="H973" s="17" t="s">
        <v>239</v>
      </c>
      <c r="I973" s="47">
        <v>10</v>
      </c>
      <c r="J973" s="17" t="s">
        <v>22</v>
      </c>
      <c r="K973" s="34">
        <v>543.79</v>
      </c>
      <c r="L973" s="86">
        <v>652.54999999999995</v>
      </c>
      <c r="M973" s="34">
        <v>543.79</v>
      </c>
      <c r="N973" s="43"/>
      <c r="O973" s="25" t="s">
        <v>24</v>
      </c>
      <c r="P973" s="25" t="s">
        <v>24754</v>
      </c>
    </row>
    <row r="974" spans="1:16" x14ac:dyDescent="0.2">
      <c r="A974" s="21" t="s">
        <v>3794</v>
      </c>
      <c r="B974" s="22" t="s">
        <v>3795</v>
      </c>
      <c r="C974" s="22" t="s">
        <v>3796</v>
      </c>
      <c r="D974" s="22" t="s">
        <v>20</v>
      </c>
      <c r="E974" s="46" t="s">
        <v>24758</v>
      </c>
      <c r="F974" s="23">
        <v>270</v>
      </c>
      <c r="G974" s="22" t="s">
        <v>3677</v>
      </c>
      <c r="H974" s="17" t="s">
        <v>239</v>
      </c>
      <c r="I974" s="47">
        <v>10</v>
      </c>
      <c r="J974" s="17" t="s">
        <v>22</v>
      </c>
      <c r="K974" s="34">
        <v>543.79</v>
      </c>
      <c r="L974" s="86">
        <v>652.54999999999995</v>
      </c>
      <c r="M974" s="34">
        <v>543.79</v>
      </c>
      <c r="N974" s="43"/>
      <c r="O974" s="25" t="s">
        <v>24</v>
      </c>
      <c r="P974" s="25" t="s">
        <v>24754</v>
      </c>
    </row>
    <row r="975" spans="1:16" x14ac:dyDescent="0.2">
      <c r="A975" s="21" t="s">
        <v>3797</v>
      </c>
      <c r="B975" s="22" t="s">
        <v>3798</v>
      </c>
      <c r="C975" s="22" t="s">
        <v>3799</v>
      </c>
      <c r="D975" s="22" t="s">
        <v>20</v>
      </c>
      <c r="E975" s="46" t="s">
        <v>24758</v>
      </c>
      <c r="F975" s="23">
        <v>270</v>
      </c>
      <c r="G975" s="22" t="s">
        <v>3677</v>
      </c>
      <c r="H975" s="17" t="s">
        <v>239</v>
      </c>
      <c r="I975" s="47">
        <v>5</v>
      </c>
      <c r="J975" s="17" t="s">
        <v>22</v>
      </c>
      <c r="K975" s="34">
        <v>798.16</v>
      </c>
      <c r="L975" s="86">
        <v>957.79</v>
      </c>
      <c r="M975" s="34">
        <v>798.16</v>
      </c>
      <c r="N975" s="43"/>
      <c r="O975" s="25" t="s">
        <v>24</v>
      </c>
      <c r="P975" s="25" t="s">
        <v>24754</v>
      </c>
    </row>
    <row r="976" spans="1:16" x14ac:dyDescent="0.2">
      <c r="A976" s="21" t="s">
        <v>3800</v>
      </c>
      <c r="B976" s="22" t="s">
        <v>3801</v>
      </c>
      <c r="C976" s="22" t="s">
        <v>3802</v>
      </c>
      <c r="D976" s="22" t="s">
        <v>20</v>
      </c>
      <c r="E976" s="46" t="s">
        <v>24758</v>
      </c>
      <c r="F976" s="23">
        <v>270</v>
      </c>
      <c r="G976" s="22" t="s">
        <v>3677</v>
      </c>
      <c r="H976" s="17" t="s">
        <v>239</v>
      </c>
      <c r="I976" s="47">
        <v>5</v>
      </c>
      <c r="J976" s="17" t="s">
        <v>22</v>
      </c>
      <c r="K976" s="34">
        <v>863.58</v>
      </c>
      <c r="L976" s="86">
        <v>1036.3</v>
      </c>
      <c r="M976" s="34">
        <v>863.58</v>
      </c>
      <c r="N976" s="43"/>
      <c r="O976" s="25" t="s">
        <v>24</v>
      </c>
      <c r="P976" s="25" t="s">
        <v>24754</v>
      </c>
    </row>
    <row r="977" spans="1:16" x14ac:dyDescent="0.2">
      <c r="A977" s="21" t="s">
        <v>3805</v>
      </c>
      <c r="B977" s="22" t="s">
        <v>3806</v>
      </c>
      <c r="C977" s="22" t="s">
        <v>3807</v>
      </c>
      <c r="D977" s="22" t="s">
        <v>20</v>
      </c>
      <c r="E977" s="46" t="s">
        <v>25179</v>
      </c>
      <c r="F977" s="23">
        <v>720</v>
      </c>
      <c r="G977" s="22" t="s">
        <v>3808</v>
      </c>
      <c r="H977" s="17" t="s">
        <v>67</v>
      </c>
      <c r="I977" s="47">
        <v>100</v>
      </c>
      <c r="J977" s="17" t="s">
        <v>22</v>
      </c>
      <c r="K977" s="34">
        <v>0.55000000000000004</v>
      </c>
      <c r="L977" s="86">
        <v>0.66</v>
      </c>
      <c r="M977" s="34">
        <v>0.55000000000000004</v>
      </c>
      <c r="N977" s="43"/>
      <c r="O977" s="25" t="s">
        <v>24</v>
      </c>
      <c r="P977" s="25" t="s">
        <v>24754</v>
      </c>
    </row>
    <row r="978" spans="1:16" x14ac:dyDescent="0.2">
      <c r="A978" s="21" t="s">
        <v>3809</v>
      </c>
      <c r="B978" s="22" t="s">
        <v>3810</v>
      </c>
      <c r="C978" s="22" t="s">
        <v>3811</v>
      </c>
      <c r="D978" s="22" t="s">
        <v>20</v>
      </c>
      <c r="E978" s="46" t="s">
        <v>25179</v>
      </c>
      <c r="F978" s="23">
        <v>720</v>
      </c>
      <c r="G978" s="22" t="s">
        <v>3808</v>
      </c>
      <c r="H978" s="17" t="s">
        <v>67</v>
      </c>
      <c r="I978" s="47">
        <v>100</v>
      </c>
      <c r="J978" s="17" t="s">
        <v>22</v>
      </c>
      <c r="K978" s="34">
        <v>1.04</v>
      </c>
      <c r="L978" s="86">
        <v>1.25</v>
      </c>
      <c r="M978" s="34">
        <v>1.04</v>
      </c>
      <c r="N978" s="43"/>
      <c r="O978" s="25" t="s">
        <v>24</v>
      </c>
      <c r="P978" s="25" t="s">
        <v>24754</v>
      </c>
    </row>
    <row r="979" spans="1:16" x14ac:dyDescent="0.2">
      <c r="A979" s="21" t="s">
        <v>3814</v>
      </c>
      <c r="B979" s="22" t="s">
        <v>3815</v>
      </c>
      <c r="C979" s="22" t="s">
        <v>3816</v>
      </c>
      <c r="D979" s="22" t="s">
        <v>20</v>
      </c>
      <c r="E979" s="46" t="s">
        <v>25179</v>
      </c>
      <c r="F979" s="23">
        <v>720</v>
      </c>
      <c r="G979" s="22" t="s">
        <v>3808</v>
      </c>
      <c r="H979" s="17" t="s">
        <v>67</v>
      </c>
      <c r="I979" s="47">
        <v>100</v>
      </c>
      <c r="J979" s="17" t="s">
        <v>22</v>
      </c>
      <c r="K979" s="34">
        <v>3.32</v>
      </c>
      <c r="L979" s="86">
        <v>3.98</v>
      </c>
      <c r="M979" s="34">
        <v>3.32</v>
      </c>
      <c r="N979" s="43"/>
      <c r="O979" s="25" t="s">
        <v>24</v>
      </c>
      <c r="P979" s="25" t="s">
        <v>24754</v>
      </c>
    </row>
    <row r="980" spans="1:16" x14ac:dyDescent="0.2">
      <c r="A980" s="21" t="s">
        <v>3817</v>
      </c>
      <c r="B980" s="22" t="s">
        <v>3818</v>
      </c>
      <c r="C980" s="22" t="s">
        <v>3819</v>
      </c>
      <c r="D980" s="22" t="s">
        <v>20</v>
      </c>
      <c r="E980" s="46" t="s">
        <v>25179</v>
      </c>
      <c r="F980" s="23">
        <v>720</v>
      </c>
      <c r="G980" s="22" t="s">
        <v>3808</v>
      </c>
      <c r="H980" s="17" t="s">
        <v>67</v>
      </c>
      <c r="I980" s="47">
        <v>100</v>
      </c>
      <c r="J980" s="17" t="s">
        <v>22</v>
      </c>
      <c r="K980" s="34">
        <v>5.9</v>
      </c>
      <c r="L980" s="86">
        <v>7.08</v>
      </c>
      <c r="M980" s="34">
        <v>5.9</v>
      </c>
      <c r="N980" s="43"/>
      <c r="O980" s="25" t="s">
        <v>24</v>
      </c>
      <c r="P980" s="25" t="s">
        <v>24754</v>
      </c>
    </row>
    <row r="981" spans="1:16" x14ac:dyDescent="0.2">
      <c r="A981" s="21" t="s">
        <v>3820</v>
      </c>
      <c r="B981" s="22" t="s">
        <v>3821</v>
      </c>
      <c r="C981" s="22" t="s">
        <v>3822</v>
      </c>
      <c r="D981" s="22" t="s">
        <v>20</v>
      </c>
      <c r="E981" s="46" t="s">
        <v>25179</v>
      </c>
      <c r="F981" s="23">
        <v>720</v>
      </c>
      <c r="G981" s="22" t="s">
        <v>3808</v>
      </c>
      <c r="H981" s="17" t="s">
        <v>67</v>
      </c>
      <c r="I981" s="47">
        <v>100</v>
      </c>
      <c r="J981" s="17" t="s">
        <v>22</v>
      </c>
      <c r="K981" s="34">
        <v>0.44</v>
      </c>
      <c r="L981" s="86">
        <v>0.53</v>
      </c>
      <c r="M981" s="34">
        <v>0.44</v>
      </c>
      <c r="N981" s="43"/>
      <c r="O981" s="25" t="s">
        <v>24</v>
      </c>
      <c r="P981" s="25" t="s">
        <v>24754</v>
      </c>
    </row>
    <row r="982" spans="1:16" x14ac:dyDescent="0.2">
      <c r="A982" s="21" t="s">
        <v>3823</v>
      </c>
      <c r="B982" s="22" t="s">
        <v>3824</v>
      </c>
      <c r="C982" s="22" t="s">
        <v>3825</v>
      </c>
      <c r="D982" s="22" t="s">
        <v>20</v>
      </c>
      <c r="E982" s="46" t="s">
        <v>25179</v>
      </c>
      <c r="F982" s="23">
        <v>720</v>
      </c>
      <c r="G982" s="22" t="s">
        <v>3808</v>
      </c>
      <c r="H982" s="17" t="s">
        <v>67</v>
      </c>
      <c r="I982" s="47">
        <v>100</v>
      </c>
      <c r="J982" s="17" t="s">
        <v>22</v>
      </c>
      <c r="K982" s="34">
        <v>0.92</v>
      </c>
      <c r="L982" s="86">
        <v>1.1000000000000001</v>
      </c>
      <c r="M982" s="34">
        <v>0.92</v>
      </c>
      <c r="N982" s="43"/>
      <c r="O982" s="25" t="s">
        <v>24</v>
      </c>
      <c r="P982" s="25" t="s">
        <v>24754</v>
      </c>
    </row>
    <row r="983" spans="1:16" x14ac:dyDescent="0.2">
      <c r="A983" s="21" t="s">
        <v>3826</v>
      </c>
      <c r="B983" s="22" t="s">
        <v>3827</v>
      </c>
      <c r="C983" s="22" t="s">
        <v>3828</v>
      </c>
      <c r="D983" s="22" t="s">
        <v>20</v>
      </c>
      <c r="E983" s="46" t="s">
        <v>25179</v>
      </c>
      <c r="F983" s="23">
        <v>720</v>
      </c>
      <c r="G983" s="22" t="s">
        <v>3808</v>
      </c>
      <c r="H983" s="17" t="s">
        <v>67</v>
      </c>
      <c r="I983" s="47">
        <v>100</v>
      </c>
      <c r="J983" s="17" t="s">
        <v>22</v>
      </c>
      <c r="K983" s="34">
        <v>1.63</v>
      </c>
      <c r="L983" s="86">
        <v>1.96</v>
      </c>
      <c r="M983" s="34">
        <v>1.63</v>
      </c>
      <c r="N983" s="43"/>
      <c r="O983" s="25" t="s">
        <v>24</v>
      </c>
      <c r="P983" s="25" t="s">
        <v>24754</v>
      </c>
    </row>
    <row r="984" spans="1:16" x14ac:dyDescent="0.2">
      <c r="A984" s="21" t="s">
        <v>3831</v>
      </c>
      <c r="B984" s="22" t="s">
        <v>3832</v>
      </c>
      <c r="C984" s="22" t="s">
        <v>3833</v>
      </c>
      <c r="D984" s="22" t="s">
        <v>20</v>
      </c>
      <c r="E984" s="46" t="s">
        <v>25179</v>
      </c>
      <c r="F984" s="23">
        <v>720</v>
      </c>
      <c r="G984" s="22" t="s">
        <v>3808</v>
      </c>
      <c r="H984" s="17" t="s">
        <v>67</v>
      </c>
      <c r="I984" s="47">
        <v>100</v>
      </c>
      <c r="J984" s="17" t="s">
        <v>22</v>
      </c>
      <c r="K984" s="34">
        <v>3.53</v>
      </c>
      <c r="L984" s="86">
        <v>4.24</v>
      </c>
      <c r="M984" s="34">
        <v>3.53</v>
      </c>
      <c r="N984" s="43"/>
      <c r="O984" s="25" t="s">
        <v>24</v>
      </c>
      <c r="P984" s="25" t="s">
        <v>24754</v>
      </c>
    </row>
    <row r="985" spans="1:16" x14ac:dyDescent="0.2">
      <c r="A985" s="21" t="s">
        <v>3834</v>
      </c>
      <c r="B985" s="22" t="s">
        <v>3835</v>
      </c>
      <c r="C985" s="22" t="s">
        <v>3836</v>
      </c>
      <c r="D985" s="22" t="s">
        <v>20</v>
      </c>
      <c r="E985" s="46" t="s">
        <v>25179</v>
      </c>
      <c r="F985" s="23">
        <v>720</v>
      </c>
      <c r="G985" s="22" t="s">
        <v>3808</v>
      </c>
      <c r="H985" s="17" t="s">
        <v>67</v>
      </c>
      <c r="I985" s="47">
        <v>100</v>
      </c>
      <c r="J985" s="17" t="s">
        <v>22</v>
      </c>
      <c r="K985" s="34">
        <v>4.57</v>
      </c>
      <c r="L985" s="86">
        <v>5.48</v>
      </c>
      <c r="M985" s="34">
        <v>4.57</v>
      </c>
      <c r="N985" s="43"/>
      <c r="O985" s="25" t="s">
        <v>24</v>
      </c>
      <c r="P985" s="25" t="s">
        <v>24754</v>
      </c>
    </row>
    <row r="986" spans="1:16" x14ac:dyDescent="0.2">
      <c r="A986" s="21" t="s">
        <v>3837</v>
      </c>
      <c r="B986" s="22" t="s">
        <v>3838</v>
      </c>
      <c r="C986" s="22" t="s">
        <v>3839</v>
      </c>
      <c r="D986" s="22" t="s">
        <v>20</v>
      </c>
      <c r="E986" s="46" t="s">
        <v>25179</v>
      </c>
      <c r="F986" s="23">
        <v>720</v>
      </c>
      <c r="G986" s="22" t="s">
        <v>3808</v>
      </c>
      <c r="H986" s="17" t="s">
        <v>67</v>
      </c>
      <c r="I986" s="47">
        <v>100</v>
      </c>
      <c r="J986" s="17" t="s">
        <v>22</v>
      </c>
      <c r="K986" s="34">
        <v>8.92</v>
      </c>
      <c r="L986" s="86">
        <v>10.7</v>
      </c>
      <c r="M986" s="34">
        <v>8.92</v>
      </c>
      <c r="N986" s="43"/>
      <c r="O986" s="25" t="s">
        <v>24</v>
      </c>
      <c r="P986" s="25" t="s">
        <v>24754</v>
      </c>
    </row>
    <row r="987" spans="1:16" x14ac:dyDescent="0.2">
      <c r="A987" s="21" t="s">
        <v>3840</v>
      </c>
      <c r="B987" s="22" t="s">
        <v>3841</v>
      </c>
      <c r="C987" s="22" t="s">
        <v>3842</v>
      </c>
      <c r="D987" s="22" t="s">
        <v>20</v>
      </c>
      <c r="E987" s="46" t="s">
        <v>25179</v>
      </c>
      <c r="F987" s="23">
        <v>720</v>
      </c>
      <c r="G987" s="22" t="s">
        <v>3808</v>
      </c>
      <c r="H987" s="17" t="s">
        <v>67</v>
      </c>
      <c r="I987" s="47">
        <v>100</v>
      </c>
      <c r="J987" s="17" t="s">
        <v>22</v>
      </c>
      <c r="K987" s="34">
        <v>5.15</v>
      </c>
      <c r="L987" s="86">
        <v>6.18</v>
      </c>
      <c r="M987" s="34">
        <v>5.15</v>
      </c>
      <c r="N987" s="43"/>
      <c r="O987" s="25" t="s">
        <v>24</v>
      </c>
      <c r="P987" s="25" t="s">
        <v>24754</v>
      </c>
    </row>
    <row r="988" spans="1:16" x14ac:dyDescent="0.2">
      <c r="A988" s="21" t="s">
        <v>3843</v>
      </c>
      <c r="B988" s="22" t="s">
        <v>3844</v>
      </c>
      <c r="C988" s="22" t="s">
        <v>3845</v>
      </c>
      <c r="D988" s="22" t="s">
        <v>20</v>
      </c>
      <c r="E988" s="46" t="s">
        <v>25179</v>
      </c>
      <c r="F988" s="23">
        <v>720</v>
      </c>
      <c r="G988" s="22" t="s">
        <v>3808</v>
      </c>
      <c r="H988" s="17" t="s">
        <v>67</v>
      </c>
      <c r="I988" s="47">
        <v>100</v>
      </c>
      <c r="J988" s="17" t="s">
        <v>22</v>
      </c>
      <c r="K988" s="34">
        <v>14.78</v>
      </c>
      <c r="L988" s="86">
        <v>17.739999999999998</v>
      </c>
      <c r="M988" s="34">
        <v>14.78</v>
      </c>
      <c r="N988" s="43"/>
      <c r="O988" s="25" t="s">
        <v>24</v>
      </c>
      <c r="P988" s="25" t="s">
        <v>24754</v>
      </c>
    </row>
    <row r="989" spans="1:16" x14ac:dyDescent="0.2">
      <c r="A989" s="21" t="s">
        <v>3849</v>
      </c>
      <c r="B989" s="22" t="s">
        <v>3850</v>
      </c>
      <c r="C989" s="22" t="s">
        <v>3851</v>
      </c>
      <c r="D989" s="22" t="s">
        <v>20</v>
      </c>
      <c r="E989" s="46" t="s">
        <v>25179</v>
      </c>
      <c r="F989" s="23">
        <v>710</v>
      </c>
      <c r="G989" s="22" t="s">
        <v>3848</v>
      </c>
      <c r="H989" s="17" t="s">
        <v>67</v>
      </c>
      <c r="I989" s="47">
        <v>100</v>
      </c>
      <c r="J989" s="17" t="s">
        <v>22</v>
      </c>
      <c r="K989" s="34">
        <v>5.45</v>
      </c>
      <c r="L989" s="86">
        <v>6.54</v>
      </c>
      <c r="M989" s="34">
        <v>5.45</v>
      </c>
      <c r="N989" s="43"/>
      <c r="O989" s="25" t="s">
        <v>24</v>
      </c>
      <c r="P989" s="25" t="s">
        <v>24754</v>
      </c>
    </row>
    <row r="990" spans="1:16" x14ac:dyDescent="0.2">
      <c r="A990" s="21" t="s">
        <v>3852</v>
      </c>
      <c r="B990" s="22" t="s">
        <v>3853</v>
      </c>
      <c r="C990" s="22" t="s">
        <v>3854</v>
      </c>
      <c r="D990" s="22" t="s">
        <v>20</v>
      </c>
      <c r="E990" s="46" t="s">
        <v>25179</v>
      </c>
      <c r="F990" s="23">
        <v>710</v>
      </c>
      <c r="G990" s="22" t="s">
        <v>3848</v>
      </c>
      <c r="H990" s="17" t="s">
        <v>67</v>
      </c>
      <c r="I990" s="47">
        <v>100</v>
      </c>
      <c r="J990" s="17" t="s">
        <v>22</v>
      </c>
      <c r="K990" s="34">
        <v>21.01</v>
      </c>
      <c r="L990" s="86">
        <v>25.21</v>
      </c>
      <c r="M990" s="34">
        <v>21.01</v>
      </c>
      <c r="N990" s="43"/>
      <c r="O990" s="25" t="s">
        <v>24</v>
      </c>
      <c r="P990" s="25" t="s">
        <v>24754</v>
      </c>
    </row>
    <row r="991" spans="1:16" x14ac:dyDescent="0.2">
      <c r="A991" s="21" t="s">
        <v>3855</v>
      </c>
      <c r="B991" s="22" t="s">
        <v>3856</v>
      </c>
      <c r="C991" s="22" t="s">
        <v>3857</v>
      </c>
      <c r="D991" s="22" t="s">
        <v>20</v>
      </c>
      <c r="E991" s="46" t="s">
        <v>25179</v>
      </c>
      <c r="F991" s="23">
        <v>710</v>
      </c>
      <c r="G991" s="22" t="s">
        <v>3848</v>
      </c>
      <c r="H991" s="17" t="s">
        <v>67</v>
      </c>
      <c r="I991" s="47">
        <v>100</v>
      </c>
      <c r="J991" s="17" t="s">
        <v>22</v>
      </c>
      <c r="K991" s="34">
        <v>4.6399999999999997</v>
      </c>
      <c r="L991" s="86">
        <v>5.57</v>
      </c>
      <c r="M991" s="34">
        <v>4.6399999999999997</v>
      </c>
      <c r="N991" s="43"/>
      <c r="O991" s="25" t="s">
        <v>24</v>
      </c>
      <c r="P991" s="25" t="s">
        <v>24754</v>
      </c>
    </row>
    <row r="992" spans="1:16" x14ac:dyDescent="0.2">
      <c r="A992" s="21" t="s">
        <v>3858</v>
      </c>
      <c r="B992" s="22" t="s">
        <v>3859</v>
      </c>
      <c r="C992" s="22" t="s">
        <v>3860</v>
      </c>
      <c r="D992" s="22" t="s">
        <v>20</v>
      </c>
      <c r="E992" s="46" t="s">
        <v>25179</v>
      </c>
      <c r="F992" s="23">
        <v>710</v>
      </c>
      <c r="G992" s="22" t="s">
        <v>3848</v>
      </c>
      <c r="H992" s="17" t="s">
        <v>67</v>
      </c>
      <c r="I992" s="47">
        <v>100</v>
      </c>
      <c r="J992" s="17" t="s">
        <v>22</v>
      </c>
      <c r="K992" s="34">
        <v>9.77</v>
      </c>
      <c r="L992" s="86">
        <v>11.72</v>
      </c>
      <c r="M992" s="34">
        <v>9.77</v>
      </c>
      <c r="N992" s="43"/>
      <c r="O992" s="25" t="s">
        <v>24</v>
      </c>
      <c r="P992" s="25" t="s">
        <v>24754</v>
      </c>
    </row>
    <row r="993" spans="1:16" x14ac:dyDescent="0.2">
      <c r="A993" s="21" t="s">
        <v>3861</v>
      </c>
      <c r="B993" s="22" t="s">
        <v>3862</v>
      </c>
      <c r="C993" s="22" t="s">
        <v>3863</v>
      </c>
      <c r="D993" s="22" t="s">
        <v>20</v>
      </c>
      <c r="E993" s="46" t="s">
        <v>25179</v>
      </c>
      <c r="F993" s="23">
        <v>710</v>
      </c>
      <c r="G993" s="22" t="s">
        <v>3848</v>
      </c>
      <c r="H993" s="17" t="s">
        <v>67</v>
      </c>
      <c r="I993" s="47">
        <v>100</v>
      </c>
      <c r="J993" s="17" t="s">
        <v>22</v>
      </c>
      <c r="K993" s="34">
        <v>7.4</v>
      </c>
      <c r="L993" s="86">
        <v>8.8800000000000008</v>
      </c>
      <c r="M993" s="34">
        <v>7.4</v>
      </c>
      <c r="N993" s="43"/>
      <c r="O993" s="25" t="s">
        <v>24</v>
      </c>
      <c r="P993" s="25" t="s">
        <v>24754</v>
      </c>
    </row>
    <row r="994" spans="1:16" x14ac:dyDescent="0.2">
      <c r="A994" s="21" t="s">
        <v>3864</v>
      </c>
      <c r="B994" s="22" t="s">
        <v>3865</v>
      </c>
      <c r="C994" s="22" t="s">
        <v>3866</v>
      </c>
      <c r="D994" s="22" t="s">
        <v>20</v>
      </c>
      <c r="E994" s="46" t="s">
        <v>25179</v>
      </c>
      <c r="F994" s="23">
        <v>710</v>
      </c>
      <c r="G994" s="22" t="s">
        <v>3848</v>
      </c>
      <c r="H994" s="17" t="s">
        <v>67</v>
      </c>
      <c r="I994" s="47">
        <v>100</v>
      </c>
      <c r="J994" s="17" t="s">
        <v>22</v>
      </c>
      <c r="K994" s="34">
        <v>3.06</v>
      </c>
      <c r="L994" s="86">
        <v>3.67</v>
      </c>
      <c r="M994" s="34">
        <v>3.06</v>
      </c>
      <c r="N994" s="43"/>
      <c r="O994" s="25" t="s">
        <v>24</v>
      </c>
      <c r="P994" s="25" t="s">
        <v>24754</v>
      </c>
    </row>
    <row r="995" spans="1:16" x14ac:dyDescent="0.2">
      <c r="A995" s="21" t="s">
        <v>3867</v>
      </c>
      <c r="B995" s="22" t="s">
        <v>3868</v>
      </c>
      <c r="C995" s="22" t="s">
        <v>3869</v>
      </c>
      <c r="D995" s="22" t="s">
        <v>20</v>
      </c>
      <c r="E995" s="46" t="s">
        <v>25179</v>
      </c>
      <c r="F995" s="23">
        <v>710</v>
      </c>
      <c r="G995" s="22" t="s">
        <v>3848</v>
      </c>
      <c r="H995" s="17" t="s">
        <v>67</v>
      </c>
      <c r="I995" s="47">
        <v>100</v>
      </c>
      <c r="J995" s="17" t="s">
        <v>22</v>
      </c>
      <c r="K995" s="34">
        <v>11.11</v>
      </c>
      <c r="L995" s="86">
        <v>13.33</v>
      </c>
      <c r="M995" s="34">
        <v>11.11</v>
      </c>
      <c r="N995" s="43"/>
      <c r="O995" s="25" t="s">
        <v>24</v>
      </c>
      <c r="P995" s="25" t="s">
        <v>24754</v>
      </c>
    </row>
    <row r="996" spans="1:16" x14ac:dyDescent="0.2">
      <c r="A996" s="21" t="s">
        <v>3870</v>
      </c>
      <c r="B996" s="22" t="s">
        <v>3871</v>
      </c>
      <c r="C996" s="22" t="s">
        <v>3872</v>
      </c>
      <c r="D996" s="22" t="s">
        <v>20</v>
      </c>
      <c r="E996" s="46" t="s">
        <v>25179</v>
      </c>
      <c r="F996" s="23">
        <v>710</v>
      </c>
      <c r="G996" s="22" t="s">
        <v>3848</v>
      </c>
      <c r="H996" s="17" t="s">
        <v>67</v>
      </c>
      <c r="I996" s="47">
        <v>100</v>
      </c>
      <c r="J996" s="17" t="s">
        <v>22</v>
      </c>
      <c r="K996" s="34">
        <v>5.12</v>
      </c>
      <c r="L996" s="86">
        <v>6.14</v>
      </c>
      <c r="M996" s="34">
        <v>5.12</v>
      </c>
      <c r="N996" s="43"/>
      <c r="O996" s="25" t="s">
        <v>24</v>
      </c>
      <c r="P996" s="25" t="s">
        <v>24754</v>
      </c>
    </row>
    <row r="997" spans="1:16" x14ac:dyDescent="0.2">
      <c r="A997" s="21" t="s">
        <v>3873</v>
      </c>
      <c r="B997" s="22" t="s">
        <v>3874</v>
      </c>
      <c r="C997" s="22" t="s">
        <v>3875</v>
      </c>
      <c r="D997" s="22" t="s">
        <v>20</v>
      </c>
      <c r="E997" s="46" t="s">
        <v>25179</v>
      </c>
      <c r="F997" s="23">
        <v>710</v>
      </c>
      <c r="G997" s="22" t="s">
        <v>3848</v>
      </c>
      <c r="H997" s="17" t="s">
        <v>67</v>
      </c>
      <c r="I997" s="47">
        <v>100</v>
      </c>
      <c r="J997" s="17" t="s">
        <v>22</v>
      </c>
      <c r="K997" s="34">
        <v>2.9</v>
      </c>
      <c r="L997" s="86">
        <v>3.48</v>
      </c>
      <c r="M997" s="34">
        <v>2.9</v>
      </c>
      <c r="N997" s="43"/>
      <c r="O997" s="25" t="s">
        <v>24</v>
      </c>
      <c r="P997" s="25" t="s">
        <v>24754</v>
      </c>
    </row>
    <row r="998" spans="1:16" x14ac:dyDescent="0.2">
      <c r="A998" s="21" t="s">
        <v>3876</v>
      </c>
      <c r="B998" s="22" t="s">
        <v>3877</v>
      </c>
      <c r="C998" s="22" t="s">
        <v>3878</v>
      </c>
      <c r="D998" s="22" t="s">
        <v>20</v>
      </c>
      <c r="E998" s="46" t="s">
        <v>25179</v>
      </c>
      <c r="F998" s="23">
        <v>710</v>
      </c>
      <c r="G998" s="22" t="s">
        <v>3848</v>
      </c>
      <c r="H998" s="17" t="s">
        <v>67</v>
      </c>
      <c r="I998" s="47">
        <v>100</v>
      </c>
      <c r="J998" s="17" t="s">
        <v>22</v>
      </c>
      <c r="K998" s="34">
        <v>3.22</v>
      </c>
      <c r="L998" s="86">
        <v>3.86</v>
      </c>
      <c r="M998" s="34">
        <v>3.22</v>
      </c>
      <c r="N998" s="43"/>
      <c r="O998" s="25" t="s">
        <v>24</v>
      </c>
      <c r="P998" s="25" t="s">
        <v>24754</v>
      </c>
    </row>
    <row r="999" spans="1:16" x14ac:dyDescent="0.2">
      <c r="A999" s="21" t="s">
        <v>3879</v>
      </c>
      <c r="B999" s="22" t="s">
        <v>3880</v>
      </c>
      <c r="C999" s="22" t="s">
        <v>3881</v>
      </c>
      <c r="D999" s="22" t="s">
        <v>20</v>
      </c>
      <c r="E999" s="46" t="s">
        <v>25179</v>
      </c>
      <c r="F999" s="23">
        <v>720</v>
      </c>
      <c r="G999" s="22" t="s">
        <v>3808</v>
      </c>
      <c r="H999" s="17" t="s">
        <v>67</v>
      </c>
      <c r="I999" s="47">
        <v>100</v>
      </c>
      <c r="J999" s="17" t="s">
        <v>22</v>
      </c>
      <c r="K999" s="34">
        <v>2.71</v>
      </c>
      <c r="L999" s="86">
        <v>3.25</v>
      </c>
      <c r="M999" s="34">
        <v>2.71</v>
      </c>
      <c r="N999" s="43"/>
      <c r="O999" s="25" t="s">
        <v>24</v>
      </c>
      <c r="P999" s="25" t="s">
        <v>24754</v>
      </c>
    </row>
    <row r="1000" spans="1:16" x14ac:dyDescent="0.2">
      <c r="A1000" s="21" t="s">
        <v>3882</v>
      </c>
      <c r="B1000" s="22" t="s">
        <v>3883</v>
      </c>
      <c r="C1000" s="22" t="s">
        <v>3884</v>
      </c>
      <c r="D1000" s="22" t="s">
        <v>20</v>
      </c>
      <c r="E1000" s="46" t="s">
        <v>25179</v>
      </c>
      <c r="F1000" s="23">
        <v>720</v>
      </c>
      <c r="G1000" s="22" t="s">
        <v>3808</v>
      </c>
      <c r="H1000" s="17" t="s">
        <v>67</v>
      </c>
      <c r="I1000" s="47">
        <v>100</v>
      </c>
      <c r="J1000" s="17" t="s">
        <v>22</v>
      </c>
      <c r="K1000" s="34">
        <v>4.6100000000000003</v>
      </c>
      <c r="L1000" s="86">
        <v>5.53</v>
      </c>
      <c r="M1000" s="34">
        <v>4.6100000000000003</v>
      </c>
      <c r="N1000" s="43"/>
      <c r="O1000" s="25" t="s">
        <v>24</v>
      </c>
      <c r="P1000" s="25" t="s">
        <v>24754</v>
      </c>
    </row>
    <row r="1001" spans="1:16" x14ac:dyDescent="0.2">
      <c r="A1001" s="21" t="s">
        <v>3885</v>
      </c>
      <c r="B1001" s="22" t="s">
        <v>3886</v>
      </c>
      <c r="C1001" s="22" t="s">
        <v>3887</v>
      </c>
      <c r="D1001" s="22" t="s">
        <v>20</v>
      </c>
      <c r="E1001" s="46" t="s">
        <v>25179</v>
      </c>
      <c r="F1001" s="23">
        <v>720</v>
      </c>
      <c r="G1001" s="22" t="s">
        <v>3808</v>
      </c>
      <c r="H1001" s="17" t="s">
        <v>67</v>
      </c>
      <c r="I1001" s="47">
        <v>100</v>
      </c>
      <c r="J1001" s="17" t="s">
        <v>22</v>
      </c>
      <c r="K1001" s="34">
        <v>17.510000000000002</v>
      </c>
      <c r="L1001" s="86">
        <v>21.01</v>
      </c>
      <c r="M1001" s="34">
        <v>17.510000000000002</v>
      </c>
      <c r="N1001" s="43"/>
      <c r="O1001" s="25" t="s">
        <v>24</v>
      </c>
      <c r="P1001" s="25" t="s">
        <v>24754</v>
      </c>
    </row>
    <row r="1002" spans="1:16" x14ac:dyDescent="0.2">
      <c r="A1002" s="21" t="s">
        <v>3888</v>
      </c>
      <c r="B1002" s="22" t="s">
        <v>3889</v>
      </c>
      <c r="C1002" s="22" t="s">
        <v>3890</v>
      </c>
      <c r="D1002" s="22" t="s">
        <v>20</v>
      </c>
      <c r="E1002" s="46" t="s">
        <v>25179</v>
      </c>
      <c r="F1002" s="23">
        <v>720</v>
      </c>
      <c r="G1002" s="22" t="s">
        <v>3808</v>
      </c>
      <c r="H1002" s="17" t="s">
        <v>67</v>
      </c>
      <c r="I1002" s="47">
        <v>100</v>
      </c>
      <c r="J1002" s="17" t="s">
        <v>22</v>
      </c>
      <c r="K1002" s="34">
        <v>2.1</v>
      </c>
      <c r="L1002" s="86">
        <v>2.52</v>
      </c>
      <c r="M1002" s="34">
        <v>2.1</v>
      </c>
      <c r="N1002" s="43"/>
      <c r="O1002" s="25" t="s">
        <v>24</v>
      </c>
      <c r="P1002" s="25" t="s">
        <v>24754</v>
      </c>
    </row>
    <row r="1003" spans="1:16" x14ac:dyDescent="0.2">
      <c r="A1003" s="21" t="s">
        <v>3891</v>
      </c>
      <c r="B1003" s="22" t="s">
        <v>3892</v>
      </c>
      <c r="C1003" s="22" t="s">
        <v>3893</v>
      </c>
      <c r="D1003" s="22" t="s">
        <v>20</v>
      </c>
      <c r="E1003" s="46" t="s">
        <v>25179</v>
      </c>
      <c r="F1003" s="23">
        <v>720</v>
      </c>
      <c r="G1003" s="22" t="s">
        <v>3808</v>
      </c>
      <c r="H1003" s="17" t="s">
        <v>67</v>
      </c>
      <c r="I1003" s="47">
        <v>100</v>
      </c>
      <c r="J1003" s="17" t="s">
        <v>22</v>
      </c>
      <c r="K1003" s="34">
        <v>4.6900000000000004</v>
      </c>
      <c r="L1003" s="86">
        <v>5.63</v>
      </c>
      <c r="M1003" s="34">
        <v>4.6900000000000004</v>
      </c>
      <c r="N1003" s="43"/>
      <c r="O1003" s="25" t="s">
        <v>24</v>
      </c>
      <c r="P1003" s="25" t="s">
        <v>24754</v>
      </c>
    </row>
    <row r="1004" spans="1:16" x14ac:dyDescent="0.2">
      <c r="A1004" s="21" t="s">
        <v>3894</v>
      </c>
      <c r="B1004" s="22" t="s">
        <v>3895</v>
      </c>
      <c r="C1004" s="22" t="s">
        <v>3896</v>
      </c>
      <c r="D1004" s="22" t="s">
        <v>20</v>
      </c>
      <c r="E1004" s="46" t="s">
        <v>25179</v>
      </c>
      <c r="F1004" s="23">
        <v>720</v>
      </c>
      <c r="G1004" s="22" t="s">
        <v>3808</v>
      </c>
      <c r="H1004" s="17" t="s">
        <v>67</v>
      </c>
      <c r="I1004" s="47">
        <v>100</v>
      </c>
      <c r="J1004" s="17" t="s">
        <v>22</v>
      </c>
      <c r="K1004" s="34">
        <v>7.3</v>
      </c>
      <c r="L1004" s="86">
        <v>8.76</v>
      </c>
      <c r="M1004" s="34">
        <v>7.3</v>
      </c>
      <c r="N1004" s="43"/>
      <c r="O1004" s="25" t="s">
        <v>24</v>
      </c>
      <c r="P1004" s="25" t="s">
        <v>24754</v>
      </c>
    </row>
    <row r="1005" spans="1:16" x14ac:dyDescent="0.2">
      <c r="A1005" s="21" t="s">
        <v>3897</v>
      </c>
      <c r="B1005" s="22" t="s">
        <v>3898</v>
      </c>
      <c r="C1005" s="22" t="s">
        <v>3899</v>
      </c>
      <c r="D1005" s="22" t="s">
        <v>20</v>
      </c>
      <c r="E1005" s="46" t="s">
        <v>25179</v>
      </c>
      <c r="F1005" s="23">
        <v>720</v>
      </c>
      <c r="G1005" s="22" t="s">
        <v>3808</v>
      </c>
      <c r="H1005" s="17" t="s">
        <v>67</v>
      </c>
      <c r="I1005" s="47">
        <v>100</v>
      </c>
      <c r="J1005" s="17" t="s">
        <v>22</v>
      </c>
      <c r="K1005" s="34">
        <v>10.15</v>
      </c>
      <c r="L1005" s="86">
        <v>12.18</v>
      </c>
      <c r="M1005" s="34">
        <v>10.15</v>
      </c>
      <c r="N1005" s="43"/>
      <c r="O1005" s="25" t="s">
        <v>24</v>
      </c>
      <c r="P1005" s="25" t="s">
        <v>24754</v>
      </c>
    </row>
    <row r="1006" spans="1:16" x14ac:dyDescent="0.2">
      <c r="A1006" s="21" t="s">
        <v>3900</v>
      </c>
      <c r="B1006" s="22" t="s">
        <v>3901</v>
      </c>
      <c r="C1006" s="22" t="s">
        <v>3902</v>
      </c>
      <c r="D1006" s="22" t="s">
        <v>20</v>
      </c>
      <c r="E1006" s="46" t="s">
        <v>25179</v>
      </c>
      <c r="F1006" s="23">
        <v>720</v>
      </c>
      <c r="G1006" s="22" t="s">
        <v>3808</v>
      </c>
      <c r="H1006" s="17" t="s">
        <v>67</v>
      </c>
      <c r="I1006" s="47">
        <v>100</v>
      </c>
      <c r="J1006" s="17" t="s">
        <v>22</v>
      </c>
      <c r="K1006" s="34">
        <v>1.67</v>
      </c>
      <c r="L1006" s="86">
        <v>2</v>
      </c>
      <c r="M1006" s="34">
        <v>1.67</v>
      </c>
      <c r="N1006" s="43"/>
      <c r="O1006" s="25" t="s">
        <v>24</v>
      </c>
      <c r="P1006" s="25" t="s">
        <v>24754</v>
      </c>
    </row>
    <row r="1007" spans="1:16" x14ac:dyDescent="0.2">
      <c r="A1007" s="21" t="s">
        <v>3903</v>
      </c>
      <c r="B1007" s="22" t="s">
        <v>3898</v>
      </c>
      <c r="C1007" s="22" t="s">
        <v>3899</v>
      </c>
      <c r="D1007" s="22" t="s">
        <v>20</v>
      </c>
      <c r="E1007" s="46" t="s">
        <v>25179</v>
      </c>
      <c r="F1007" s="23">
        <v>720</v>
      </c>
      <c r="G1007" s="22" t="s">
        <v>3808</v>
      </c>
      <c r="H1007" s="17" t="s">
        <v>67</v>
      </c>
      <c r="I1007" s="47">
        <v>100</v>
      </c>
      <c r="J1007" s="17" t="s">
        <v>22</v>
      </c>
      <c r="K1007" s="34">
        <v>12.64</v>
      </c>
      <c r="L1007" s="86">
        <v>15.17</v>
      </c>
      <c r="M1007" s="34">
        <v>12.64</v>
      </c>
      <c r="N1007" s="43"/>
      <c r="O1007" s="25" t="s">
        <v>24</v>
      </c>
      <c r="P1007" s="25" t="s">
        <v>24754</v>
      </c>
    </row>
    <row r="1008" spans="1:16" x14ac:dyDescent="0.2">
      <c r="A1008" s="21" t="s">
        <v>3904</v>
      </c>
      <c r="B1008" s="22" t="s">
        <v>3905</v>
      </c>
      <c r="C1008" s="22" t="s">
        <v>3906</v>
      </c>
      <c r="D1008" s="22" t="s">
        <v>20</v>
      </c>
      <c r="E1008" s="46" t="s">
        <v>25179</v>
      </c>
      <c r="F1008" s="23">
        <v>720</v>
      </c>
      <c r="G1008" s="22" t="s">
        <v>3808</v>
      </c>
      <c r="H1008" s="17" t="s">
        <v>67</v>
      </c>
      <c r="I1008" s="47">
        <v>100</v>
      </c>
      <c r="J1008" s="17" t="s">
        <v>22</v>
      </c>
      <c r="K1008" s="34">
        <v>4.88</v>
      </c>
      <c r="L1008" s="86">
        <v>5.86</v>
      </c>
      <c r="M1008" s="34">
        <v>4.88</v>
      </c>
      <c r="N1008" s="43"/>
      <c r="O1008" s="25" t="s">
        <v>24</v>
      </c>
      <c r="P1008" s="25" t="s">
        <v>24754</v>
      </c>
    </row>
    <row r="1009" spans="1:16" x14ac:dyDescent="0.2">
      <c r="A1009" s="21" t="s">
        <v>3907</v>
      </c>
      <c r="B1009" s="22" t="s">
        <v>3908</v>
      </c>
      <c r="C1009" s="22" t="s">
        <v>3909</v>
      </c>
      <c r="D1009" s="22" t="s">
        <v>20</v>
      </c>
      <c r="E1009" s="46" t="s">
        <v>25179</v>
      </c>
      <c r="F1009" s="23">
        <v>720</v>
      </c>
      <c r="G1009" s="22" t="s">
        <v>3808</v>
      </c>
      <c r="H1009" s="17" t="s">
        <v>67</v>
      </c>
      <c r="I1009" s="47">
        <v>1</v>
      </c>
      <c r="J1009" s="17" t="s">
        <v>22</v>
      </c>
      <c r="K1009" s="34">
        <v>10632.96</v>
      </c>
      <c r="L1009" s="86">
        <v>12759.55</v>
      </c>
      <c r="M1009" s="34">
        <v>10632.96</v>
      </c>
      <c r="N1009" s="43"/>
      <c r="O1009" s="25" t="s">
        <v>24</v>
      </c>
      <c r="P1009" s="25" t="s">
        <v>24754</v>
      </c>
    </row>
    <row r="1010" spans="1:16" x14ac:dyDescent="0.2">
      <c r="A1010" s="21" t="s">
        <v>3911</v>
      </c>
      <c r="B1010" s="22" t="s">
        <v>3912</v>
      </c>
      <c r="C1010" s="22" t="s">
        <v>3913</v>
      </c>
      <c r="D1010" s="22" t="s">
        <v>20</v>
      </c>
      <c r="E1010" s="46" t="s">
        <v>25179</v>
      </c>
      <c r="F1010" s="23">
        <v>504</v>
      </c>
      <c r="G1010" s="22" t="s">
        <v>3914</v>
      </c>
      <c r="H1010" s="17" t="s">
        <v>3915</v>
      </c>
      <c r="I1010" s="47">
        <v>1</v>
      </c>
      <c r="J1010" s="17" t="s">
        <v>2972</v>
      </c>
      <c r="K1010" s="34">
        <v>1731.75</v>
      </c>
      <c r="L1010" s="86">
        <v>2078.1</v>
      </c>
      <c r="M1010" s="34">
        <v>1731.75</v>
      </c>
      <c r="N1010" s="43"/>
      <c r="O1010" s="25" t="s">
        <v>24</v>
      </c>
      <c r="P1010" s="25" t="s">
        <v>24754</v>
      </c>
    </row>
    <row r="1011" spans="1:16" x14ac:dyDescent="0.2">
      <c r="A1011" s="21" t="s">
        <v>3917</v>
      </c>
      <c r="B1011" s="22" t="s">
        <v>3918</v>
      </c>
      <c r="C1011" s="22" t="s">
        <v>3919</v>
      </c>
      <c r="D1011" s="22" t="s">
        <v>20</v>
      </c>
      <c r="E1011" s="46" t="s">
        <v>25179</v>
      </c>
      <c r="F1011" s="23">
        <v>445</v>
      </c>
      <c r="G1011" s="22" t="s">
        <v>3920</v>
      </c>
      <c r="H1011" s="17" t="s">
        <v>3915</v>
      </c>
      <c r="I1011" s="47">
        <v>1</v>
      </c>
      <c r="J1011" s="17" t="s">
        <v>22</v>
      </c>
      <c r="K1011" s="34">
        <v>1382.59</v>
      </c>
      <c r="L1011" s="86">
        <v>1659.11</v>
      </c>
      <c r="M1011" s="34">
        <v>1382.59</v>
      </c>
      <c r="N1011" s="43"/>
      <c r="O1011" s="25" t="s">
        <v>24</v>
      </c>
      <c r="P1011" s="25" t="s">
        <v>24754</v>
      </c>
    </row>
    <row r="1012" spans="1:16" x14ac:dyDescent="0.2">
      <c r="A1012" s="21" t="s">
        <v>3922</v>
      </c>
      <c r="B1012" s="22" t="s">
        <v>3923</v>
      </c>
      <c r="C1012" s="22" t="s">
        <v>3924</v>
      </c>
      <c r="D1012" s="22" t="s">
        <v>20</v>
      </c>
      <c r="E1012" s="46" t="s">
        <v>25179</v>
      </c>
      <c r="F1012" s="23">
        <v>445</v>
      </c>
      <c r="G1012" s="22" t="s">
        <v>3920</v>
      </c>
      <c r="H1012" s="17" t="s">
        <v>3915</v>
      </c>
      <c r="I1012" s="47">
        <v>1</v>
      </c>
      <c r="J1012" s="17" t="s">
        <v>22</v>
      </c>
      <c r="K1012" s="34">
        <v>2310.96</v>
      </c>
      <c r="L1012" s="86">
        <v>2773.15</v>
      </c>
      <c r="M1012" s="34">
        <v>2310.96</v>
      </c>
      <c r="N1012" s="43"/>
      <c r="O1012" s="25" t="s">
        <v>24</v>
      </c>
      <c r="P1012" s="25" t="s">
        <v>24754</v>
      </c>
    </row>
    <row r="1013" spans="1:16" x14ac:dyDescent="0.2">
      <c r="A1013" s="21" t="s">
        <v>3926</v>
      </c>
      <c r="B1013" s="22" t="s">
        <v>3927</v>
      </c>
      <c r="C1013" s="22" t="s">
        <v>3928</v>
      </c>
      <c r="D1013" s="22" t="s">
        <v>20</v>
      </c>
      <c r="E1013" s="46" t="s">
        <v>25179</v>
      </c>
      <c r="F1013" s="23">
        <v>445</v>
      </c>
      <c r="G1013" s="22" t="s">
        <v>3920</v>
      </c>
      <c r="H1013" s="17" t="s">
        <v>3915</v>
      </c>
      <c r="I1013" s="47">
        <v>1</v>
      </c>
      <c r="J1013" s="17" t="s">
        <v>22</v>
      </c>
      <c r="K1013" s="34">
        <v>1552.05</v>
      </c>
      <c r="L1013" s="86">
        <v>1862.46</v>
      </c>
      <c r="M1013" s="34">
        <v>1552.05</v>
      </c>
      <c r="N1013" s="43"/>
      <c r="O1013" s="25" t="s">
        <v>24</v>
      </c>
      <c r="P1013" s="25" t="s">
        <v>24754</v>
      </c>
    </row>
    <row r="1014" spans="1:16" x14ac:dyDescent="0.2">
      <c r="A1014" s="21" t="s">
        <v>3930</v>
      </c>
      <c r="B1014" s="22" t="s">
        <v>3931</v>
      </c>
      <c r="C1014" s="22" t="s">
        <v>3932</v>
      </c>
      <c r="D1014" s="22" t="s">
        <v>20</v>
      </c>
      <c r="E1014" s="46" t="s">
        <v>25179</v>
      </c>
      <c r="F1014" s="23">
        <v>445</v>
      </c>
      <c r="G1014" s="22" t="s">
        <v>3920</v>
      </c>
      <c r="H1014" s="17" t="s">
        <v>3915</v>
      </c>
      <c r="I1014" s="47">
        <v>1</v>
      </c>
      <c r="J1014" s="17" t="s">
        <v>22</v>
      </c>
      <c r="K1014" s="34">
        <v>2204.09</v>
      </c>
      <c r="L1014" s="86">
        <v>2644.91</v>
      </c>
      <c r="M1014" s="34">
        <v>2204.09</v>
      </c>
      <c r="N1014" s="43"/>
      <c r="O1014" s="25" t="s">
        <v>24</v>
      </c>
      <c r="P1014" s="25" t="s">
        <v>24754</v>
      </c>
    </row>
    <row r="1015" spans="1:16" x14ac:dyDescent="0.2">
      <c r="A1015" s="21" t="s">
        <v>3934</v>
      </c>
      <c r="B1015" s="22" t="s">
        <v>3935</v>
      </c>
      <c r="C1015" s="22" t="s">
        <v>3936</v>
      </c>
      <c r="D1015" s="22" t="s">
        <v>20</v>
      </c>
      <c r="E1015" s="46" t="s">
        <v>25179</v>
      </c>
      <c r="F1015" s="23">
        <v>445</v>
      </c>
      <c r="G1015" s="22" t="s">
        <v>3920</v>
      </c>
      <c r="H1015" s="17" t="s">
        <v>3915</v>
      </c>
      <c r="I1015" s="47">
        <v>1</v>
      </c>
      <c r="J1015" s="17" t="s">
        <v>22</v>
      </c>
      <c r="K1015" s="34">
        <v>3821.35</v>
      </c>
      <c r="L1015" s="86">
        <v>4585.62</v>
      </c>
      <c r="M1015" s="34">
        <v>3821.35</v>
      </c>
      <c r="N1015" s="43"/>
      <c r="O1015" s="25" t="s">
        <v>24</v>
      </c>
      <c r="P1015" s="25" t="s">
        <v>24754</v>
      </c>
    </row>
    <row r="1016" spans="1:16" x14ac:dyDescent="0.2">
      <c r="A1016" s="21" t="s">
        <v>3938</v>
      </c>
      <c r="B1016" s="22" t="s">
        <v>3939</v>
      </c>
      <c r="C1016" s="22" t="s">
        <v>3940</v>
      </c>
      <c r="D1016" s="22" t="s">
        <v>20</v>
      </c>
      <c r="E1016" s="46" t="s">
        <v>25179</v>
      </c>
      <c r="F1016" s="23">
        <v>445</v>
      </c>
      <c r="G1016" s="22" t="s">
        <v>3920</v>
      </c>
      <c r="H1016" s="17" t="s">
        <v>3915</v>
      </c>
      <c r="I1016" s="47">
        <v>1</v>
      </c>
      <c r="J1016" s="17" t="s">
        <v>22</v>
      </c>
      <c r="K1016" s="34">
        <v>1476.84</v>
      </c>
      <c r="L1016" s="86">
        <v>1772.21</v>
      </c>
      <c r="M1016" s="34">
        <v>1476.84</v>
      </c>
      <c r="N1016" s="43"/>
      <c r="O1016" s="25" t="s">
        <v>24</v>
      </c>
      <c r="P1016" s="25" t="s">
        <v>24754</v>
      </c>
    </row>
    <row r="1017" spans="1:16" x14ac:dyDescent="0.2">
      <c r="A1017" s="21" t="s">
        <v>3942</v>
      </c>
      <c r="B1017" s="22" t="s">
        <v>3943</v>
      </c>
      <c r="C1017" s="22" t="s">
        <v>3944</v>
      </c>
      <c r="D1017" s="22" t="s">
        <v>20</v>
      </c>
      <c r="E1017" s="46" t="s">
        <v>25179</v>
      </c>
      <c r="F1017" s="23">
        <v>445</v>
      </c>
      <c r="G1017" s="22" t="s">
        <v>3920</v>
      </c>
      <c r="H1017" s="17" t="s">
        <v>3915</v>
      </c>
      <c r="I1017" s="47">
        <v>1</v>
      </c>
      <c r="J1017" s="17" t="s">
        <v>22</v>
      </c>
      <c r="K1017" s="34">
        <v>2310.96</v>
      </c>
      <c r="L1017" s="86">
        <v>2773.15</v>
      </c>
      <c r="M1017" s="34">
        <v>2310.96</v>
      </c>
      <c r="N1017" s="43"/>
      <c r="O1017" s="25" t="s">
        <v>24</v>
      </c>
      <c r="P1017" s="25" t="s">
        <v>24754</v>
      </c>
    </row>
    <row r="1018" spans="1:16" x14ac:dyDescent="0.2">
      <c r="A1018" s="21" t="s">
        <v>3946</v>
      </c>
      <c r="B1018" s="22" t="s">
        <v>3947</v>
      </c>
      <c r="C1018" s="22" t="s">
        <v>3948</v>
      </c>
      <c r="D1018" s="22" t="s">
        <v>20</v>
      </c>
      <c r="E1018" s="46" t="s">
        <v>25179</v>
      </c>
      <c r="F1018" s="23">
        <v>445</v>
      </c>
      <c r="G1018" s="22" t="s">
        <v>3920</v>
      </c>
      <c r="H1018" s="17" t="s">
        <v>3915</v>
      </c>
      <c r="I1018" s="47">
        <v>1</v>
      </c>
      <c r="J1018" s="17" t="s">
        <v>22</v>
      </c>
      <c r="K1018" s="34">
        <v>1552.05</v>
      </c>
      <c r="L1018" s="86">
        <v>1862.46</v>
      </c>
      <c r="M1018" s="34">
        <v>1552.05</v>
      </c>
      <c r="N1018" s="43"/>
      <c r="O1018" s="25" t="s">
        <v>24</v>
      </c>
      <c r="P1018" s="25" t="s">
        <v>24754</v>
      </c>
    </row>
    <row r="1019" spans="1:16" x14ac:dyDescent="0.2">
      <c r="A1019" s="21" t="s">
        <v>3950</v>
      </c>
      <c r="B1019" s="22" t="s">
        <v>3951</v>
      </c>
      <c r="C1019" s="22" t="s">
        <v>3952</v>
      </c>
      <c r="D1019" s="22" t="s">
        <v>20</v>
      </c>
      <c r="E1019" s="46" t="s">
        <v>25179</v>
      </c>
      <c r="F1019" s="23">
        <v>445</v>
      </c>
      <c r="G1019" s="22" t="s">
        <v>3920</v>
      </c>
      <c r="H1019" s="17" t="s">
        <v>3915</v>
      </c>
      <c r="I1019" s="47">
        <v>1</v>
      </c>
      <c r="J1019" s="17" t="s">
        <v>22</v>
      </c>
      <c r="K1019" s="34">
        <v>2240.33</v>
      </c>
      <c r="L1019" s="86">
        <v>2688.4</v>
      </c>
      <c r="M1019" s="34">
        <v>2240.33</v>
      </c>
      <c r="N1019" s="43"/>
      <c r="O1019" s="25" t="s">
        <v>24</v>
      </c>
      <c r="P1019" s="25" t="s">
        <v>24754</v>
      </c>
    </row>
    <row r="1020" spans="1:16" x14ac:dyDescent="0.2">
      <c r="A1020" s="21" t="s">
        <v>3954</v>
      </c>
      <c r="B1020" s="22" t="s">
        <v>3955</v>
      </c>
      <c r="C1020" s="22" t="s">
        <v>3956</v>
      </c>
      <c r="D1020" s="22" t="s">
        <v>20</v>
      </c>
      <c r="E1020" s="46" t="s">
        <v>25179</v>
      </c>
      <c r="F1020" s="23">
        <v>445</v>
      </c>
      <c r="G1020" s="22" t="s">
        <v>3920</v>
      </c>
      <c r="H1020" s="17" t="s">
        <v>3915</v>
      </c>
      <c r="I1020" s="47">
        <v>1</v>
      </c>
      <c r="J1020" s="17" t="s">
        <v>22</v>
      </c>
      <c r="K1020" s="34">
        <v>4081.8</v>
      </c>
      <c r="L1020" s="86">
        <v>4898.16</v>
      </c>
      <c r="M1020" s="34">
        <v>4081.8</v>
      </c>
      <c r="N1020" s="43"/>
      <c r="O1020" s="25" t="s">
        <v>24</v>
      </c>
      <c r="P1020" s="25" t="s">
        <v>24754</v>
      </c>
    </row>
    <row r="1021" spans="1:16" x14ac:dyDescent="0.2">
      <c r="A1021" s="21" t="s">
        <v>3958</v>
      </c>
      <c r="B1021" s="22" t="s">
        <v>3959</v>
      </c>
      <c r="C1021" s="22" t="s">
        <v>3960</v>
      </c>
      <c r="D1021" s="22" t="s">
        <v>20</v>
      </c>
      <c r="E1021" s="46" t="s">
        <v>25179</v>
      </c>
      <c r="F1021" s="23">
        <v>445</v>
      </c>
      <c r="G1021" s="22" t="s">
        <v>3920</v>
      </c>
      <c r="H1021" s="17" t="s">
        <v>3915</v>
      </c>
      <c r="I1021" s="47">
        <v>1</v>
      </c>
      <c r="J1021" s="17" t="s">
        <v>22</v>
      </c>
      <c r="K1021" s="34">
        <v>957.72</v>
      </c>
      <c r="L1021" s="86">
        <v>1149.26</v>
      </c>
      <c r="M1021" s="34">
        <v>957.72</v>
      </c>
      <c r="N1021" s="43"/>
      <c r="O1021" s="25" t="s">
        <v>24</v>
      </c>
      <c r="P1021" s="25" t="s">
        <v>24754</v>
      </c>
    </row>
    <row r="1022" spans="1:16" x14ac:dyDescent="0.2">
      <c r="A1022" s="21" t="s">
        <v>3962</v>
      </c>
      <c r="B1022" s="22" t="s">
        <v>3963</v>
      </c>
      <c r="C1022" s="22" t="s">
        <v>3964</v>
      </c>
      <c r="D1022" s="22" t="s">
        <v>20</v>
      </c>
      <c r="E1022" s="46" t="s">
        <v>25179</v>
      </c>
      <c r="F1022" s="23">
        <v>445</v>
      </c>
      <c r="G1022" s="22" t="s">
        <v>3920</v>
      </c>
      <c r="H1022" s="17" t="s">
        <v>3915</v>
      </c>
      <c r="I1022" s="47">
        <v>1</v>
      </c>
      <c r="J1022" s="17" t="s">
        <v>22</v>
      </c>
      <c r="K1022" s="34">
        <v>287.16000000000003</v>
      </c>
      <c r="L1022" s="86">
        <v>344.59</v>
      </c>
      <c r="M1022" s="34">
        <v>287.16000000000003</v>
      </c>
      <c r="N1022" s="43"/>
      <c r="O1022" s="25" t="s">
        <v>24</v>
      </c>
      <c r="P1022" s="25" t="s">
        <v>24754</v>
      </c>
    </row>
    <row r="1023" spans="1:16" x14ac:dyDescent="0.2">
      <c r="A1023" s="21" t="s">
        <v>3966</v>
      </c>
      <c r="B1023" s="22" t="s">
        <v>3967</v>
      </c>
      <c r="C1023" s="22" t="s">
        <v>3968</v>
      </c>
      <c r="D1023" s="22" t="s">
        <v>20</v>
      </c>
      <c r="E1023" s="46" t="s">
        <v>25179</v>
      </c>
      <c r="F1023" s="23">
        <v>445</v>
      </c>
      <c r="G1023" s="22" t="s">
        <v>3920</v>
      </c>
      <c r="H1023" s="17" t="s">
        <v>3915</v>
      </c>
      <c r="I1023" s="47">
        <v>1</v>
      </c>
      <c r="J1023" s="17" t="s">
        <v>22</v>
      </c>
      <c r="K1023" s="34">
        <v>1451.21</v>
      </c>
      <c r="L1023" s="86">
        <v>1741.45</v>
      </c>
      <c r="M1023" s="34">
        <v>1451.21</v>
      </c>
      <c r="N1023" s="43"/>
      <c r="O1023" s="25" t="s">
        <v>24</v>
      </c>
      <c r="P1023" s="25" t="s">
        <v>24754</v>
      </c>
    </row>
    <row r="1024" spans="1:16" x14ac:dyDescent="0.2">
      <c r="A1024" s="21" t="s">
        <v>3970</v>
      </c>
      <c r="B1024" s="22" t="s">
        <v>3971</v>
      </c>
      <c r="C1024" s="22" t="s">
        <v>3972</v>
      </c>
      <c r="D1024" s="22" t="s">
        <v>20</v>
      </c>
      <c r="E1024" s="46" t="s">
        <v>25179</v>
      </c>
      <c r="F1024" s="23">
        <v>445</v>
      </c>
      <c r="G1024" s="22" t="s">
        <v>3920</v>
      </c>
      <c r="H1024" s="17" t="s">
        <v>3915</v>
      </c>
      <c r="I1024" s="47">
        <v>2</v>
      </c>
      <c r="J1024" s="17" t="s">
        <v>22</v>
      </c>
      <c r="K1024" s="34">
        <v>176.73</v>
      </c>
      <c r="L1024" s="86">
        <v>212.08</v>
      </c>
      <c r="M1024" s="34">
        <v>176.73</v>
      </c>
      <c r="N1024" s="43"/>
      <c r="O1024" s="25" t="s">
        <v>24</v>
      </c>
      <c r="P1024" s="25" t="s">
        <v>24754</v>
      </c>
    </row>
    <row r="1025" spans="1:16" x14ac:dyDescent="0.2">
      <c r="A1025" s="21" t="s">
        <v>3973</v>
      </c>
      <c r="B1025" s="22" t="s">
        <v>3974</v>
      </c>
      <c r="C1025" s="22" t="s">
        <v>3975</v>
      </c>
      <c r="D1025" s="22" t="s">
        <v>20</v>
      </c>
      <c r="E1025" s="46" t="s">
        <v>25179</v>
      </c>
      <c r="F1025" s="23">
        <v>504</v>
      </c>
      <c r="G1025" s="22" t="s">
        <v>3914</v>
      </c>
      <c r="H1025" s="17" t="s">
        <v>3915</v>
      </c>
      <c r="I1025" s="47">
        <v>1</v>
      </c>
      <c r="J1025" s="17" t="s">
        <v>22</v>
      </c>
      <c r="K1025" s="34">
        <v>137037.48000000001</v>
      </c>
      <c r="L1025" s="86">
        <v>164444.98000000001</v>
      </c>
      <c r="M1025" s="34">
        <v>137037.48000000001</v>
      </c>
      <c r="N1025" s="43"/>
      <c r="O1025" s="25" t="s">
        <v>24</v>
      </c>
      <c r="P1025" s="25" t="s">
        <v>24754</v>
      </c>
    </row>
    <row r="1026" spans="1:16" x14ac:dyDescent="0.2">
      <c r="A1026" s="21" t="s">
        <v>3977</v>
      </c>
      <c r="B1026" s="22" t="s">
        <v>3978</v>
      </c>
      <c r="C1026" s="22" t="s">
        <v>3979</v>
      </c>
      <c r="D1026" s="22" t="s">
        <v>20</v>
      </c>
      <c r="E1026" s="46" t="s">
        <v>25179</v>
      </c>
      <c r="F1026" s="23">
        <v>504</v>
      </c>
      <c r="G1026" s="22" t="s">
        <v>3914</v>
      </c>
      <c r="H1026" s="17" t="s">
        <v>3915</v>
      </c>
      <c r="I1026" s="47">
        <v>1</v>
      </c>
      <c r="J1026" s="17" t="s">
        <v>22</v>
      </c>
      <c r="K1026" s="34">
        <v>66885.33</v>
      </c>
      <c r="L1026" s="86">
        <v>80262.399999999994</v>
      </c>
      <c r="M1026" s="34">
        <v>66885.33</v>
      </c>
      <c r="N1026" s="43"/>
      <c r="O1026" s="25" t="s">
        <v>24</v>
      </c>
      <c r="P1026" s="25" t="s">
        <v>24754</v>
      </c>
    </row>
    <row r="1027" spans="1:16" x14ac:dyDescent="0.2">
      <c r="A1027" s="21" t="s">
        <v>3984</v>
      </c>
      <c r="B1027" s="22" t="s">
        <v>3985</v>
      </c>
      <c r="C1027" s="22" t="s">
        <v>3986</v>
      </c>
      <c r="D1027" s="22" t="s">
        <v>20</v>
      </c>
      <c r="E1027" s="46" t="s">
        <v>25179</v>
      </c>
      <c r="F1027" s="23">
        <v>445</v>
      </c>
      <c r="G1027" s="22" t="s">
        <v>3920</v>
      </c>
      <c r="H1027" s="17" t="s">
        <v>3915</v>
      </c>
      <c r="I1027" s="47">
        <v>1</v>
      </c>
      <c r="J1027" s="17" t="s">
        <v>22</v>
      </c>
      <c r="K1027" s="34">
        <v>7276.46</v>
      </c>
      <c r="L1027" s="86">
        <v>8731.75</v>
      </c>
      <c r="M1027" s="34">
        <v>7276.46</v>
      </c>
      <c r="N1027" s="43"/>
      <c r="O1027" s="25" t="s">
        <v>24</v>
      </c>
      <c r="P1027" s="25" t="s">
        <v>24754</v>
      </c>
    </row>
    <row r="1028" spans="1:16" x14ac:dyDescent="0.2">
      <c r="A1028" s="21" t="s">
        <v>3988</v>
      </c>
      <c r="B1028" s="22" t="s">
        <v>3989</v>
      </c>
      <c r="C1028" s="22" t="s">
        <v>3990</v>
      </c>
      <c r="D1028" s="22" t="s">
        <v>20</v>
      </c>
      <c r="E1028" s="46" t="s">
        <v>25179</v>
      </c>
      <c r="F1028" s="23">
        <v>445</v>
      </c>
      <c r="G1028" s="22" t="s">
        <v>3920</v>
      </c>
      <c r="H1028" s="17" t="s">
        <v>3915</v>
      </c>
      <c r="I1028" s="47">
        <v>1</v>
      </c>
      <c r="J1028" s="17" t="s">
        <v>22</v>
      </c>
      <c r="K1028" s="34">
        <v>9383.91</v>
      </c>
      <c r="L1028" s="86">
        <v>11260.69</v>
      </c>
      <c r="M1028" s="34">
        <v>9383.91</v>
      </c>
      <c r="N1028" s="43"/>
      <c r="O1028" s="25" t="s">
        <v>24</v>
      </c>
      <c r="P1028" s="25" t="s">
        <v>24754</v>
      </c>
    </row>
    <row r="1029" spans="1:16" x14ac:dyDescent="0.2">
      <c r="A1029" s="21" t="s">
        <v>3992</v>
      </c>
      <c r="B1029" s="22" t="s">
        <v>3993</v>
      </c>
      <c r="C1029" s="22" t="s">
        <v>3994</v>
      </c>
      <c r="D1029" s="22" t="s">
        <v>20</v>
      </c>
      <c r="E1029" s="46" t="s">
        <v>25179</v>
      </c>
      <c r="F1029" s="23">
        <v>445</v>
      </c>
      <c r="G1029" s="22" t="s">
        <v>3920</v>
      </c>
      <c r="H1029" s="17" t="s">
        <v>3915</v>
      </c>
      <c r="I1029" s="47">
        <v>1</v>
      </c>
      <c r="J1029" s="17" t="s">
        <v>22</v>
      </c>
      <c r="K1029" s="34">
        <v>17871.39</v>
      </c>
      <c r="L1029" s="86">
        <v>21445.67</v>
      </c>
      <c r="M1029" s="34">
        <v>17871.39</v>
      </c>
      <c r="N1029" s="43"/>
      <c r="O1029" s="25" t="s">
        <v>24</v>
      </c>
      <c r="P1029" s="25" t="s">
        <v>24754</v>
      </c>
    </row>
    <row r="1030" spans="1:16" x14ac:dyDescent="0.2">
      <c r="A1030" s="21" t="s">
        <v>3996</v>
      </c>
      <c r="B1030" s="22" t="s">
        <v>3997</v>
      </c>
      <c r="C1030" s="22" t="s">
        <v>3998</v>
      </c>
      <c r="D1030" s="22" t="s">
        <v>20</v>
      </c>
      <c r="E1030" s="46" t="s">
        <v>25179</v>
      </c>
      <c r="F1030" s="23">
        <v>445</v>
      </c>
      <c r="G1030" s="22" t="s">
        <v>3920</v>
      </c>
      <c r="H1030" s="17" t="s">
        <v>3915</v>
      </c>
      <c r="I1030" s="47">
        <v>1</v>
      </c>
      <c r="J1030" s="17" t="s">
        <v>22</v>
      </c>
      <c r="K1030" s="34">
        <v>17871.39</v>
      </c>
      <c r="L1030" s="86">
        <v>21445.67</v>
      </c>
      <c r="M1030" s="34">
        <v>17871.39</v>
      </c>
      <c r="N1030" s="43"/>
      <c r="O1030" s="25" t="s">
        <v>24</v>
      </c>
      <c r="P1030" s="25" t="s">
        <v>24754</v>
      </c>
    </row>
    <row r="1031" spans="1:16" x14ac:dyDescent="0.2">
      <c r="A1031" s="21" t="s">
        <v>4000</v>
      </c>
      <c r="B1031" s="22" t="s">
        <v>4001</v>
      </c>
      <c r="C1031" s="22" t="s">
        <v>4002</v>
      </c>
      <c r="D1031" s="22" t="s">
        <v>20</v>
      </c>
      <c r="E1031" s="46" t="s">
        <v>25179</v>
      </c>
      <c r="F1031" s="23">
        <v>452</v>
      </c>
      <c r="G1031" s="22" t="s">
        <v>4003</v>
      </c>
      <c r="H1031" s="17" t="s">
        <v>3915</v>
      </c>
      <c r="I1031" s="47">
        <v>10</v>
      </c>
      <c r="J1031" s="17" t="s">
        <v>22</v>
      </c>
      <c r="K1031" s="34">
        <v>383.06</v>
      </c>
      <c r="L1031" s="86">
        <v>459.67</v>
      </c>
      <c r="M1031" s="34">
        <v>383.06</v>
      </c>
      <c r="N1031" s="43"/>
      <c r="O1031" s="25" t="s">
        <v>24</v>
      </c>
      <c r="P1031" s="25" t="s">
        <v>24754</v>
      </c>
    </row>
    <row r="1032" spans="1:16" x14ac:dyDescent="0.2">
      <c r="A1032" s="21" t="s">
        <v>4004</v>
      </c>
      <c r="B1032" s="22" t="s">
        <v>4005</v>
      </c>
      <c r="C1032" s="22" t="s">
        <v>4006</v>
      </c>
      <c r="D1032" s="22" t="s">
        <v>20</v>
      </c>
      <c r="E1032" s="46" t="s">
        <v>25179</v>
      </c>
      <c r="F1032" s="23">
        <v>452</v>
      </c>
      <c r="G1032" s="22" t="s">
        <v>4003</v>
      </c>
      <c r="H1032" s="17" t="s">
        <v>3915</v>
      </c>
      <c r="I1032" s="47">
        <v>10</v>
      </c>
      <c r="J1032" s="17" t="s">
        <v>22</v>
      </c>
      <c r="K1032" s="34">
        <v>603.59</v>
      </c>
      <c r="L1032" s="86">
        <v>724.31</v>
      </c>
      <c r="M1032" s="34">
        <v>603.59</v>
      </c>
      <c r="N1032" s="43"/>
      <c r="O1032" s="25" t="s">
        <v>24</v>
      </c>
      <c r="P1032" s="25" t="s">
        <v>24754</v>
      </c>
    </row>
    <row r="1033" spans="1:16" x14ac:dyDescent="0.2">
      <c r="A1033" s="21" t="s">
        <v>4007</v>
      </c>
      <c r="B1033" s="22" t="s">
        <v>4008</v>
      </c>
      <c r="C1033" s="22" t="s">
        <v>4009</v>
      </c>
      <c r="D1033" s="22" t="s">
        <v>20</v>
      </c>
      <c r="E1033" s="46" t="s">
        <v>25179</v>
      </c>
      <c r="F1033" s="23">
        <v>452</v>
      </c>
      <c r="G1033" s="22" t="s">
        <v>4003</v>
      </c>
      <c r="H1033" s="17" t="s">
        <v>3915</v>
      </c>
      <c r="I1033" s="47">
        <v>10</v>
      </c>
      <c r="J1033" s="17" t="s">
        <v>22</v>
      </c>
      <c r="K1033" s="34">
        <v>664.64</v>
      </c>
      <c r="L1033" s="86">
        <v>797.57</v>
      </c>
      <c r="M1033" s="34">
        <v>664.64</v>
      </c>
      <c r="N1033" s="43"/>
      <c r="O1033" s="25" t="s">
        <v>24</v>
      </c>
      <c r="P1033" s="25" t="s">
        <v>24754</v>
      </c>
    </row>
    <row r="1034" spans="1:16" x14ac:dyDescent="0.2">
      <c r="A1034" s="21" t="s">
        <v>4010</v>
      </c>
      <c r="B1034" s="22" t="s">
        <v>4011</v>
      </c>
      <c r="C1034" s="22" t="s">
        <v>4012</v>
      </c>
      <c r="D1034" s="22" t="s">
        <v>20</v>
      </c>
      <c r="E1034" s="46" t="s">
        <v>25179</v>
      </c>
      <c r="F1034" s="23">
        <v>452</v>
      </c>
      <c r="G1034" s="22" t="s">
        <v>4003</v>
      </c>
      <c r="H1034" s="17" t="s">
        <v>3915</v>
      </c>
      <c r="I1034" s="47">
        <v>10</v>
      </c>
      <c r="J1034" s="17" t="s">
        <v>22</v>
      </c>
      <c r="K1034" s="34">
        <v>486.56</v>
      </c>
      <c r="L1034" s="86">
        <v>583.87</v>
      </c>
      <c r="M1034" s="34">
        <v>486.56</v>
      </c>
      <c r="N1034" s="43"/>
      <c r="O1034" s="25" t="s">
        <v>24</v>
      </c>
      <c r="P1034" s="25" t="s">
        <v>24754</v>
      </c>
    </row>
    <row r="1035" spans="1:16" x14ac:dyDescent="0.2">
      <c r="A1035" s="21" t="s">
        <v>4013</v>
      </c>
      <c r="B1035" s="22" t="s">
        <v>4014</v>
      </c>
      <c r="C1035" s="22" t="s">
        <v>4015</v>
      </c>
      <c r="D1035" s="22" t="s">
        <v>20</v>
      </c>
      <c r="E1035" s="46" t="s">
        <v>25179</v>
      </c>
      <c r="F1035" s="23">
        <v>452</v>
      </c>
      <c r="G1035" s="22" t="s">
        <v>4003</v>
      </c>
      <c r="H1035" s="17" t="s">
        <v>3915</v>
      </c>
      <c r="I1035" s="47">
        <v>10</v>
      </c>
      <c r="J1035" s="17" t="s">
        <v>22</v>
      </c>
      <c r="K1035" s="34">
        <v>515.41999999999996</v>
      </c>
      <c r="L1035" s="86">
        <v>618.5</v>
      </c>
      <c r="M1035" s="34">
        <v>515.41999999999996</v>
      </c>
      <c r="N1035" s="43"/>
      <c r="O1035" s="25" t="s">
        <v>24</v>
      </c>
      <c r="P1035" s="25" t="s">
        <v>24754</v>
      </c>
    </row>
    <row r="1036" spans="1:16" x14ac:dyDescent="0.2">
      <c r="A1036" s="21" t="s">
        <v>4016</v>
      </c>
      <c r="B1036" s="22" t="s">
        <v>4017</v>
      </c>
      <c r="C1036" s="22" t="s">
        <v>4018</v>
      </c>
      <c r="D1036" s="22" t="s">
        <v>20</v>
      </c>
      <c r="E1036" s="46" t="s">
        <v>25179</v>
      </c>
      <c r="F1036" s="23">
        <v>452</v>
      </c>
      <c r="G1036" s="22" t="s">
        <v>4003</v>
      </c>
      <c r="H1036" s="17" t="s">
        <v>3915</v>
      </c>
      <c r="I1036" s="47">
        <v>10</v>
      </c>
      <c r="J1036" s="17" t="s">
        <v>22</v>
      </c>
      <c r="K1036" s="34">
        <v>422.74</v>
      </c>
      <c r="L1036" s="86">
        <v>507.29</v>
      </c>
      <c r="M1036" s="34">
        <v>422.74</v>
      </c>
      <c r="N1036" s="43"/>
      <c r="O1036" s="25" t="s">
        <v>24</v>
      </c>
      <c r="P1036" s="25" t="s">
        <v>24754</v>
      </c>
    </row>
    <row r="1037" spans="1:16" x14ac:dyDescent="0.2">
      <c r="A1037" s="21" t="s">
        <v>4019</v>
      </c>
      <c r="B1037" s="22" t="s">
        <v>4020</v>
      </c>
      <c r="C1037" s="22" t="s">
        <v>4021</v>
      </c>
      <c r="D1037" s="22" t="s">
        <v>20</v>
      </c>
      <c r="E1037" s="46" t="s">
        <v>25179</v>
      </c>
      <c r="F1037" s="23">
        <v>452</v>
      </c>
      <c r="G1037" s="22" t="s">
        <v>4003</v>
      </c>
      <c r="H1037" s="17" t="s">
        <v>3915</v>
      </c>
      <c r="I1037" s="47">
        <v>10</v>
      </c>
      <c r="J1037" s="17" t="s">
        <v>22</v>
      </c>
      <c r="K1037" s="34">
        <v>606.6</v>
      </c>
      <c r="L1037" s="86">
        <v>727.92</v>
      </c>
      <c r="M1037" s="34">
        <v>606.6</v>
      </c>
      <c r="N1037" s="43"/>
      <c r="O1037" s="25" t="s">
        <v>24</v>
      </c>
      <c r="P1037" s="25" t="s">
        <v>24754</v>
      </c>
    </row>
    <row r="1038" spans="1:16" x14ac:dyDescent="0.2">
      <c r="A1038" s="21" t="s">
        <v>4022</v>
      </c>
      <c r="B1038" s="22" t="s">
        <v>4023</v>
      </c>
      <c r="C1038" s="22" t="s">
        <v>4024</v>
      </c>
      <c r="D1038" s="22" t="s">
        <v>20</v>
      </c>
      <c r="E1038" s="46" t="s">
        <v>25179</v>
      </c>
      <c r="F1038" s="23">
        <v>452</v>
      </c>
      <c r="G1038" s="22" t="s">
        <v>4003</v>
      </c>
      <c r="H1038" s="17" t="s">
        <v>3915</v>
      </c>
      <c r="I1038" s="47">
        <v>1</v>
      </c>
      <c r="J1038" s="17" t="s">
        <v>636</v>
      </c>
      <c r="K1038" s="34">
        <v>60194.29</v>
      </c>
      <c r="L1038" s="86">
        <v>72233.149999999994</v>
      </c>
      <c r="M1038" s="34">
        <v>60194.29</v>
      </c>
      <c r="N1038" s="43"/>
      <c r="O1038" s="25" t="s">
        <v>24</v>
      </c>
      <c r="P1038" s="25" t="s">
        <v>24754</v>
      </c>
    </row>
    <row r="1039" spans="1:16" x14ac:dyDescent="0.2">
      <c r="A1039" s="21" t="s">
        <v>24570</v>
      </c>
      <c r="B1039" s="22" t="s">
        <v>24650</v>
      </c>
      <c r="C1039" s="22" t="s">
        <v>24651</v>
      </c>
      <c r="D1039" s="22" t="s">
        <v>20</v>
      </c>
      <c r="E1039" s="46" t="s">
        <v>25179</v>
      </c>
      <c r="F1039" s="23">
        <v>452</v>
      </c>
      <c r="G1039" s="22" t="s">
        <v>4003</v>
      </c>
      <c r="H1039" s="17" t="s">
        <v>3915</v>
      </c>
      <c r="I1039" s="47">
        <v>1</v>
      </c>
      <c r="J1039" s="17" t="s">
        <v>636</v>
      </c>
      <c r="K1039" s="34">
        <v>61170.21</v>
      </c>
      <c r="L1039" s="86">
        <v>73404.25</v>
      </c>
      <c r="M1039" s="34">
        <v>61170.21</v>
      </c>
      <c r="N1039" s="43"/>
      <c r="O1039" s="25" t="s">
        <v>24</v>
      </c>
      <c r="P1039" s="25" t="s">
        <v>24754</v>
      </c>
    </row>
    <row r="1040" spans="1:16" x14ac:dyDescent="0.2">
      <c r="A1040" s="21" t="s">
        <v>4026</v>
      </c>
      <c r="B1040" s="22" t="s">
        <v>4027</v>
      </c>
      <c r="C1040" s="22" t="s">
        <v>4028</v>
      </c>
      <c r="D1040" s="22" t="s">
        <v>20</v>
      </c>
      <c r="E1040" s="46" t="s">
        <v>25179</v>
      </c>
      <c r="F1040" s="23">
        <v>452</v>
      </c>
      <c r="G1040" s="22" t="s">
        <v>4003</v>
      </c>
      <c r="H1040" s="17" t="s">
        <v>3915</v>
      </c>
      <c r="I1040" s="47">
        <v>1</v>
      </c>
      <c r="J1040" s="17" t="s">
        <v>22</v>
      </c>
      <c r="K1040" s="34">
        <v>50776.88</v>
      </c>
      <c r="L1040" s="86">
        <v>60932.26</v>
      </c>
      <c r="M1040" s="34">
        <v>50776.88</v>
      </c>
      <c r="N1040" s="43"/>
      <c r="O1040" s="25" t="s">
        <v>24</v>
      </c>
      <c r="P1040" s="25" t="s">
        <v>24754</v>
      </c>
    </row>
    <row r="1041" spans="1:16" x14ac:dyDescent="0.2">
      <c r="A1041" s="21" t="s">
        <v>4030</v>
      </c>
      <c r="B1041" s="22" t="s">
        <v>4031</v>
      </c>
      <c r="C1041" s="22" t="s">
        <v>4032</v>
      </c>
      <c r="D1041" s="22" t="s">
        <v>20</v>
      </c>
      <c r="E1041" s="46" t="s">
        <v>25179</v>
      </c>
      <c r="F1041" s="23">
        <v>447</v>
      </c>
      <c r="G1041" s="22" t="s">
        <v>4033</v>
      </c>
      <c r="H1041" s="17" t="s">
        <v>3915</v>
      </c>
      <c r="I1041" s="47">
        <v>1</v>
      </c>
      <c r="J1041" s="17" t="s">
        <v>240</v>
      </c>
      <c r="K1041" s="34">
        <v>55.8</v>
      </c>
      <c r="L1041" s="86">
        <v>66.959999999999994</v>
      </c>
      <c r="M1041" s="34">
        <v>123.99</v>
      </c>
      <c r="N1041" s="43">
        <v>-0.55000000000000004</v>
      </c>
      <c r="O1041" s="25" t="s">
        <v>24</v>
      </c>
      <c r="P1041" s="25" t="s">
        <v>33418</v>
      </c>
    </row>
    <row r="1042" spans="1:16" x14ac:dyDescent="0.2">
      <c r="A1042" s="21" t="s">
        <v>4035</v>
      </c>
      <c r="B1042" s="22" t="s">
        <v>4036</v>
      </c>
      <c r="C1042" s="22" t="s">
        <v>4037</v>
      </c>
      <c r="D1042" s="22" t="s">
        <v>20</v>
      </c>
      <c r="E1042" s="46" t="s">
        <v>25179</v>
      </c>
      <c r="F1042" s="23">
        <v>447</v>
      </c>
      <c r="G1042" s="22" t="s">
        <v>4033</v>
      </c>
      <c r="H1042" s="17" t="s">
        <v>3915</v>
      </c>
      <c r="I1042" s="47">
        <v>1</v>
      </c>
      <c r="J1042" s="17" t="s">
        <v>240</v>
      </c>
      <c r="K1042" s="34">
        <v>44.29</v>
      </c>
      <c r="L1042" s="86">
        <v>53.15</v>
      </c>
      <c r="M1042" s="34">
        <v>126.55</v>
      </c>
      <c r="N1042" s="43">
        <v>-0.65</v>
      </c>
      <c r="O1042" s="25" t="s">
        <v>24</v>
      </c>
      <c r="P1042" s="25" t="s">
        <v>33419</v>
      </c>
    </row>
    <row r="1043" spans="1:16" x14ac:dyDescent="0.2">
      <c r="A1043" s="21" t="s">
        <v>4039</v>
      </c>
      <c r="B1043" s="22" t="s">
        <v>4040</v>
      </c>
      <c r="C1043" s="22" t="s">
        <v>4041</v>
      </c>
      <c r="D1043" s="22" t="s">
        <v>20</v>
      </c>
      <c r="E1043" s="46" t="s">
        <v>25179</v>
      </c>
      <c r="F1043" s="23">
        <v>447</v>
      </c>
      <c r="G1043" s="22" t="s">
        <v>4033</v>
      </c>
      <c r="H1043" s="17" t="s">
        <v>3915</v>
      </c>
      <c r="I1043" s="47">
        <v>1</v>
      </c>
      <c r="J1043" s="17" t="s">
        <v>240</v>
      </c>
      <c r="K1043" s="34">
        <v>81.16</v>
      </c>
      <c r="L1043" s="86">
        <v>97.39</v>
      </c>
      <c r="M1043" s="34">
        <v>202.9</v>
      </c>
      <c r="N1043" s="43">
        <v>-0.6</v>
      </c>
      <c r="O1043" s="25" t="s">
        <v>24</v>
      </c>
      <c r="P1043" s="25" t="s">
        <v>33420</v>
      </c>
    </row>
    <row r="1044" spans="1:16" x14ac:dyDescent="0.2">
      <c r="A1044" s="21" t="s">
        <v>4043</v>
      </c>
      <c r="B1044" s="22" t="s">
        <v>4044</v>
      </c>
      <c r="C1044" s="22" t="s">
        <v>4045</v>
      </c>
      <c r="D1044" s="22" t="s">
        <v>20</v>
      </c>
      <c r="E1044" s="46" t="s">
        <v>25179</v>
      </c>
      <c r="F1044" s="23">
        <v>447</v>
      </c>
      <c r="G1044" s="22" t="s">
        <v>4033</v>
      </c>
      <c r="H1044" s="17" t="s">
        <v>3915</v>
      </c>
      <c r="I1044" s="47">
        <v>1</v>
      </c>
      <c r="J1044" s="17" t="s">
        <v>240</v>
      </c>
      <c r="K1044" s="34">
        <v>68.709999999999994</v>
      </c>
      <c r="L1044" s="86">
        <v>82.45</v>
      </c>
      <c r="M1044" s="34">
        <v>152.68</v>
      </c>
      <c r="N1044" s="43">
        <v>-0.55000000000000004</v>
      </c>
      <c r="O1044" s="25" t="s">
        <v>24</v>
      </c>
      <c r="P1044" s="25" t="s">
        <v>33418</v>
      </c>
    </row>
    <row r="1045" spans="1:16" x14ac:dyDescent="0.2">
      <c r="A1045" s="21" t="s">
        <v>4047</v>
      </c>
      <c r="B1045" s="22" t="s">
        <v>4048</v>
      </c>
      <c r="C1045" s="22" t="s">
        <v>4049</v>
      </c>
      <c r="D1045" s="22" t="s">
        <v>20</v>
      </c>
      <c r="E1045" s="46" t="s">
        <v>25179</v>
      </c>
      <c r="F1045" s="23">
        <v>447</v>
      </c>
      <c r="G1045" s="22" t="s">
        <v>4033</v>
      </c>
      <c r="H1045" s="17" t="s">
        <v>3915</v>
      </c>
      <c r="I1045" s="47">
        <v>1</v>
      </c>
      <c r="J1045" s="17" t="s">
        <v>240</v>
      </c>
      <c r="K1045" s="34">
        <v>83.01</v>
      </c>
      <c r="L1045" s="86">
        <v>99.61</v>
      </c>
      <c r="M1045" s="34">
        <v>184.46</v>
      </c>
      <c r="N1045" s="43">
        <v>-0.55000000000000004</v>
      </c>
      <c r="O1045" s="25" t="s">
        <v>24</v>
      </c>
      <c r="P1045" s="25" t="s">
        <v>33418</v>
      </c>
    </row>
    <row r="1046" spans="1:16" x14ac:dyDescent="0.2">
      <c r="A1046" s="21" t="s">
        <v>4051</v>
      </c>
      <c r="B1046" s="22" t="s">
        <v>4052</v>
      </c>
      <c r="C1046" s="22" t="s">
        <v>4053</v>
      </c>
      <c r="D1046" s="22" t="s">
        <v>20</v>
      </c>
      <c r="E1046" s="46" t="s">
        <v>25179</v>
      </c>
      <c r="F1046" s="23">
        <v>447</v>
      </c>
      <c r="G1046" s="22" t="s">
        <v>4033</v>
      </c>
      <c r="H1046" s="17" t="s">
        <v>3915</v>
      </c>
      <c r="I1046" s="47">
        <v>1</v>
      </c>
      <c r="J1046" s="17" t="s">
        <v>240</v>
      </c>
      <c r="K1046" s="34">
        <v>94.99</v>
      </c>
      <c r="L1046" s="86">
        <v>113.99</v>
      </c>
      <c r="M1046" s="34">
        <v>211.09</v>
      </c>
      <c r="N1046" s="43">
        <v>-0.55000000000000004</v>
      </c>
      <c r="O1046" s="25" t="s">
        <v>24</v>
      </c>
      <c r="P1046" s="25" t="s">
        <v>33418</v>
      </c>
    </row>
    <row r="1047" spans="1:16" x14ac:dyDescent="0.2">
      <c r="A1047" s="21" t="s">
        <v>4055</v>
      </c>
      <c r="B1047" s="22" t="s">
        <v>4056</v>
      </c>
      <c r="C1047" s="22" t="s">
        <v>4057</v>
      </c>
      <c r="D1047" s="22" t="s">
        <v>20</v>
      </c>
      <c r="E1047" s="46" t="s">
        <v>25179</v>
      </c>
      <c r="F1047" s="23">
        <v>447</v>
      </c>
      <c r="G1047" s="22" t="s">
        <v>4033</v>
      </c>
      <c r="H1047" s="17" t="s">
        <v>3915</v>
      </c>
      <c r="I1047" s="47">
        <v>1</v>
      </c>
      <c r="J1047" s="17" t="s">
        <v>240</v>
      </c>
      <c r="K1047" s="34">
        <v>95.45</v>
      </c>
      <c r="L1047" s="86">
        <v>114.54</v>
      </c>
      <c r="M1047" s="34">
        <v>212.11</v>
      </c>
      <c r="N1047" s="43">
        <v>-0.55000000000000004</v>
      </c>
      <c r="O1047" s="25" t="s">
        <v>24</v>
      </c>
      <c r="P1047" s="25" t="s">
        <v>33418</v>
      </c>
    </row>
    <row r="1048" spans="1:16" x14ac:dyDescent="0.2">
      <c r="A1048" s="21" t="s">
        <v>4059</v>
      </c>
      <c r="B1048" s="22" t="s">
        <v>4060</v>
      </c>
      <c r="C1048" s="22" t="s">
        <v>4061</v>
      </c>
      <c r="D1048" s="22" t="s">
        <v>20</v>
      </c>
      <c r="E1048" s="46" t="s">
        <v>25179</v>
      </c>
      <c r="F1048" s="23">
        <v>447</v>
      </c>
      <c r="G1048" s="22" t="s">
        <v>4033</v>
      </c>
      <c r="H1048" s="17" t="s">
        <v>3915</v>
      </c>
      <c r="I1048" s="47">
        <v>1</v>
      </c>
      <c r="J1048" s="17" t="s">
        <v>240</v>
      </c>
      <c r="K1048" s="34">
        <v>144.07</v>
      </c>
      <c r="L1048" s="86">
        <v>172.88</v>
      </c>
      <c r="M1048" s="34">
        <v>360.17</v>
      </c>
      <c r="N1048" s="43">
        <v>-0.6</v>
      </c>
      <c r="O1048" s="25" t="s">
        <v>24</v>
      </c>
      <c r="P1048" s="25" t="s">
        <v>33420</v>
      </c>
    </row>
    <row r="1049" spans="1:16" x14ac:dyDescent="0.2">
      <c r="A1049" s="21" t="s">
        <v>4063</v>
      </c>
      <c r="B1049" s="22" t="s">
        <v>4064</v>
      </c>
      <c r="C1049" s="22" t="s">
        <v>4065</v>
      </c>
      <c r="D1049" s="22" t="s">
        <v>20</v>
      </c>
      <c r="E1049" s="46" t="s">
        <v>25179</v>
      </c>
      <c r="F1049" s="23">
        <v>447</v>
      </c>
      <c r="G1049" s="22" t="s">
        <v>4033</v>
      </c>
      <c r="H1049" s="17" t="s">
        <v>3915</v>
      </c>
      <c r="I1049" s="47">
        <v>1</v>
      </c>
      <c r="J1049" s="17" t="s">
        <v>240</v>
      </c>
      <c r="K1049" s="34">
        <v>287.05</v>
      </c>
      <c r="L1049" s="86">
        <v>344.46</v>
      </c>
      <c r="M1049" s="34">
        <v>637.88</v>
      </c>
      <c r="N1049" s="43">
        <v>-0.55000000000000004</v>
      </c>
      <c r="O1049" s="25" t="s">
        <v>24</v>
      </c>
      <c r="P1049" s="25" t="s">
        <v>33418</v>
      </c>
    </row>
    <row r="1050" spans="1:16" x14ac:dyDescent="0.2">
      <c r="A1050" s="21" t="s">
        <v>4067</v>
      </c>
      <c r="B1050" s="22" t="s">
        <v>4068</v>
      </c>
      <c r="C1050" s="22" t="s">
        <v>4069</v>
      </c>
      <c r="D1050" s="22" t="s">
        <v>20</v>
      </c>
      <c r="E1050" s="46" t="s">
        <v>25179</v>
      </c>
      <c r="F1050" s="23">
        <v>447</v>
      </c>
      <c r="G1050" s="22" t="s">
        <v>4033</v>
      </c>
      <c r="H1050" s="17" t="s">
        <v>3915</v>
      </c>
      <c r="I1050" s="47">
        <v>1</v>
      </c>
      <c r="J1050" s="17" t="s">
        <v>240</v>
      </c>
      <c r="K1050" s="34">
        <v>1147.68</v>
      </c>
      <c r="L1050" s="86">
        <v>1377.22</v>
      </c>
      <c r="M1050" s="34">
        <v>1639.54</v>
      </c>
      <c r="N1050" s="43">
        <v>-0.3</v>
      </c>
      <c r="O1050" s="25" t="s">
        <v>24</v>
      </c>
      <c r="P1050" s="25" t="s">
        <v>33421</v>
      </c>
    </row>
    <row r="1051" spans="1:16" x14ac:dyDescent="0.2">
      <c r="A1051" s="21" t="s">
        <v>4071</v>
      </c>
      <c r="B1051" s="22" t="s">
        <v>4072</v>
      </c>
      <c r="C1051" s="22" t="s">
        <v>4073</v>
      </c>
      <c r="D1051" s="22" t="s">
        <v>20</v>
      </c>
      <c r="E1051" s="46" t="s">
        <v>25179</v>
      </c>
      <c r="F1051" s="23">
        <v>447</v>
      </c>
      <c r="G1051" s="22" t="s">
        <v>4033</v>
      </c>
      <c r="H1051" s="17" t="s">
        <v>3915</v>
      </c>
      <c r="I1051" s="47">
        <v>1</v>
      </c>
      <c r="J1051" s="17" t="s">
        <v>240</v>
      </c>
      <c r="K1051" s="34">
        <v>400.66</v>
      </c>
      <c r="L1051" s="86">
        <v>480.79</v>
      </c>
      <c r="M1051" s="34">
        <v>1001.65</v>
      </c>
      <c r="N1051" s="43">
        <v>-0.6</v>
      </c>
      <c r="O1051" s="25" t="s">
        <v>24</v>
      </c>
      <c r="P1051" s="25" t="s">
        <v>33420</v>
      </c>
    </row>
    <row r="1052" spans="1:16" x14ac:dyDescent="0.2">
      <c r="A1052" s="21" t="s">
        <v>4075</v>
      </c>
      <c r="B1052" s="22" t="s">
        <v>4076</v>
      </c>
      <c r="C1052" s="22" t="s">
        <v>4077</v>
      </c>
      <c r="D1052" s="22" t="s">
        <v>20</v>
      </c>
      <c r="E1052" s="46" t="s">
        <v>25179</v>
      </c>
      <c r="F1052" s="23">
        <v>505</v>
      </c>
      <c r="G1052" s="22" t="s">
        <v>4078</v>
      </c>
      <c r="H1052" s="17" t="s">
        <v>3915</v>
      </c>
      <c r="I1052" s="47">
        <v>1</v>
      </c>
      <c r="J1052" s="17" t="s">
        <v>22</v>
      </c>
      <c r="K1052" s="34">
        <v>53706.09</v>
      </c>
      <c r="L1052" s="86">
        <v>64447.31</v>
      </c>
      <c r="M1052" s="34">
        <v>53706.09</v>
      </c>
      <c r="N1052" s="43" t="s">
        <v>27181</v>
      </c>
      <c r="O1052" s="25" t="s">
        <v>24</v>
      </c>
      <c r="P1052" s="25"/>
    </row>
    <row r="1053" spans="1:16" x14ac:dyDescent="0.2">
      <c r="A1053" s="21" t="s">
        <v>4080</v>
      </c>
      <c r="B1053" s="22" t="s">
        <v>4081</v>
      </c>
      <c r="C1053" s="22" t="s">
        <v>4082</v>
      </c>
      <c r="D1053" s="22" t="s">
        <v>20</v>
      </c>
      <c r="E1053" s="46" t="s">
        <v>25179</v>
      </c>
      <c r="F1053" s="23">
        <v>505</v>
      </c>
      <c r="G1053" s="22" t="s">
        <v>4078</v>
      </c>
      <c r="H1053" s="17" t="s">
        <v>3915</v>
      </c>
      <c r="I1053" s="47">
        <v>1</v>
      </c>
      <c r="J1053" s="17" t="s">
        <v>22</v>
      </c>
      <c r="K1053" s="34">
        <v>45628.35</v>
      </c>
      <c r="L1053" s="86">
        <v>54754.02</v>
      </c>
      <c r="M1053" s="34">
        <v>45628.35</v>
      </c>
      <c r="N1053" s="43" t="s">
        <v>27181</v>
      </c>
      <c r="O1053" s="25" t="s">
        <v>24</v>
      </c>
      <c r="P1053" s="25"/>
    </row>
    <row r="1054" spans="1:16" x14ac:dyDescent="0.2">
      <c r="A1054" s="21" t="s">
        <v>4084</v>
      </c>
      <c r="B1054" s="22" t="s">
        <v>4085</v>
      </c>
      <c r="C1054" s="22" t="s">
        <v>4086</v>
      </c>
      <c r="D1054" s="22" t="s">
        <v>20</v>
      </c>
      <c r="E1054" s="46" t="s">
        <v>25179</v>
      </c>
      <c r="F1054" s="23">
        <v>447</v>
      </c>
      <c r="G1054" s="22" t="s">
        <v>4033</v>
      </c>
      <c r="H1054" s="17" t="s">
        <v>3915</v>
      </c>
      <c r="I1054" s="47">
        <v>1</v>
      </c>
      <c r="J1054" s="17" t="s">
        <v>240</v>
      </c>
      <c r="K1054" s="34">
        <v>123.58</v>
      </c>
      <c r="L1054" s="86">
        <v>148.30000000000001</v>
      </c>
      <c r="M1054" s="34">
        <v>274.63</v>
      </c>
      <c r="N1054" s="43">
        <v>-0.55000000000000004</v>
      </c>
      <c r="O1054" s="25" t="s">
        <v>24</v>
      </c>
      <c r="P1054" s="25" t="s">
        <v>33418</v>
      </c>
    </row>
    <row r="1055" spans="1:16" x14ac:dyDescent="0.2">
      <c r="A1055" s="21" t="s">
        <v>4088</v>
      </c>
      <c r="B1055" s="22" t="s">
        <v>4089</v>
      </c>
      <c r="C1055" s="22" t="s">
        <v>4090</v>
      </c>
      <c r="D1055" s="22" t="s">
        <v>20</v>
      </c>
      <c r="E1055" s="46" t="s">
        <v>25179</v>
      </c>
      <c r="F1055" s="23">
        <v>447</v>
      </c>
      <c r="G1055" s="22" t="s">
        <v>4033</v>
      </c>
      <c r="H1055" s="17" t="s">
        <v>3915</v>
      </c>
      <c r="I1055" s="47">
        <v>1</v>
      </c>
      <c r="J1055" s="17" t="s">
        <v>240</v>
      </c>
      <c r="K1055" s="34">
        <v>113.74</v>
      </c>
      <c r="L1055" s="86">
        <v>136.49</v>
      </c>
      <c r="M1055" s="34">
        <v>284.36</v>
      </c>
      <c r="N1055" s="43">
        <v>-0.6</v>
      </c>
      <c r="O1055" s="25" t="s">
        <v>24</v>
      </c>
      <c r="P1055" s="25" t="s">
        <v>33420</v>
      </c>
    </row>
    <row r="1056" spans="1:16" x14ac:dyDescent="0.2">
      <c r="A1056" s="21" t="s">
        <v>4092</v>
      </c>
      <c r="B1056" s="22" t="s">
        <v>4093</v>
      </c>
      <c r="C1056" s="22" t="s">
        <v>4094</v>
      </c>
      <c r="D1056" s="22" t="s">
        <v>20</v>
      </c>
      <c r="E1056" s="46" t="s">
        <v>25179</v>
      </c>
      <c r="F1056" s="23">
        <v>447</v>
      </c>
      <c r="G1056" s="22" t="s">
        <v>4033</v>
      </c>
      <c r="H1056" s="17" t="s">
        <v>3915</v>
      </c>
      <c r="I1056" s="47">
        <v>1</v>
      </c>
      <c r="J1056" s="17" t="s">
        <v>240</v>
      </c>
      <c r="K1056" s="34">
        <v>132.34</v>
      </c>
      <c r="L1056" s="86">
        <v>158.81</v>
      </c>
      <c r="M1056" s="34">
        <v>294.08999999999997</v>
      </c>
      <c r="N1056" s="43">
        <v>-0.55000000000000004</v>
      </c>
      <c r="O1056" s="25" t="s">
        <v>24</v>
      </c>
      <c r="P1056" s="25" t="s">
        <v>33418</v>
      </c>
    </row>
    <row r="1057" spans="1:16" x14ac:dyDescent="0.2">
      <c r="A1057" s="21" t="s">
        <v>4096</v>
      </c>
      <c r="B1057" s="22" t="s">
        <v>4097</v>
      </c>
      <c r="C1057" s="22" t="s">
        <v>4098</v>
      </c>
      <c r="D1057" s="22" t="s">
        <v>20</v>
      </c>
      <c r="E1057" s="46" t="s">
        <v>25179</v>
      </c>
      <c r="F1057" s="23">
        <v>447</v>
      </c>
      <c r="G1057" s="22" t="s">
        <v>4033</v>
      </c>
      <c r="H1057" s="17" t="s">
        <v>3915</v>
      </c>
      <c r="I1057" s="47">
        <v>1</v>
      </c>
      <c r="J1057" s="17" t="s">
        <v>240</v>
      </c>
      <c r="K1057" s="34">
        <v>142.25</v>
      </c>
      <c r="L1057" s="86">
        <v>170.7</v>
      </c>
      <c r="M1057" s="34">
        <v>316.12</v>
      </c>
      <c r="N1057" s="43">
        <v>-0.55000000000000004</v>
      </c>
      <c r="O1057" s="25" t="s">
        <v>24</v>
      </c>
      <c r="P1057" s="25" t="s">
        <v>33418</v>
      </c>
    </row>
    <row r="1058" spans="1:16" x14ac:dyDescent="0.2">
      <c r="A1058" s="21" t="s">
        <v>4100</v>
      </c>
      <c r="B1058" s="22" t="s">
        <v>4101</v>
      </c>
      <c r="C1058" s="22" t="s">
        <v>4102</v>
      </c>
      <c r="D1058" s="22" t="s">
        <v>20</v>
      </c>
      <c r="E1058" s="46" t="s">
        <v>25179</v>
      </c>
      <c r="F1058" s="23">
        <v>447</v>
      </c>
      <c r="G1058" s="22" t="s">
        <v>4033</v>
      </c>
      <c r="H1058" s="17" t="s">
        <v>3915</v>
      </c>
      <c r="I1058" s="47">
        <v>1</v>
      </c>
      <c r="J1058" s="17" t="s">
        <v>240</v>
      </c>
      <c r="K1058" s="34">
        <v>142.63999999999999</v>
      </c>
      <c r="L1058" s="86">
        <v>171.17</v>
      </c>
      <c r="M1058" s="34">
        <v>356.61</v>
      </c>
      <c r="N1058" s="43">
        <v>-0.6</v>
      </c>
      <c r="O1058" s="25" t="s">
        <v>24</v>
      </c>
      <c r="P1058" s="25" t="s">
        <v>33420</v>
      </c>
    </row>
    <row r="1059" spans="1:16" x14ac:dyDescent="0.2">
      <c r="A1059" s="21" t="s">
        <v>4104</v>
      </c>
      <c r="B1059" s="22" t="s">
        <v>4105</v>
      </c>
      <c r="C1059" s="22" t="s">
        <v>4106</v>
      </c>
      <c r="D1059" s="22" t="s">
        <v>20</v>
      </c>
      <c r="E1059" s="46" t="s">
        <v>25179</v>
      </c>
      <c r="F1059" s="23">
        <v>447</v>
      </c>
      <c r="G1059" s="22" t="s">
        <v>4033</v>
      </c>
      <c r="H1059" s="17" t="s">
        <v>3915</v>
      </c>
      <c r="I1059" s="47">
        <v>1</v>
      </c>
      <c r="J1059" s="17" t="s">
        <v>240</v>
      </c>
      <c r="K1059" s="34">
        <v>218.78</v>
      </c>
      <c r="L1059" s="86">
        <v>262.54000000000002</v>
      </c>
      <c r="M1059" s="34">
        <v>437.55</v>
      </c>
      <c r="N1059" s="43">
        <v>-0.5</v>
      </c>
      <c r="O1059" s="25" t="s">
        <v>24</v>
      </c>
      <c r="P1059" s="25" t="s">
        <v>33422</v>
      </c>
    </row>
    <row r="1060" spans="1:16" x14ac:dyDescent="0.2">
      <c r="A1060" s="21" t="s">
        <v>4108</v>
      </c>
      <c r="B1060" s="22" t="s">
        <v>4109</v>
      </c>
      <c r="C1060" s="22" t="s">
        <v>4110</v>
      </c>
      <c r="D1060" s="22" t="s">
        <v>20</v>
      </c>
      <c r="E1060" s="46" t="s">
        <v>25179</v>
      </c>
      <c r="F1060" s="23">
        <v>447</v>
      </c>
      <c r="G1060" s="22" t="s">
        <v>4033</v>
      </c>
      <c r="H1060" s="17" t="s">
        <v>3915</v>
      </c>
      <c r="I1060" s="47">
        <v>1</v>
      </c>
      <c r="J1060" s="17" t="s">
        <v>240</v>
      </c>
      <c r="K1060" s="34">
        <v>282.26</v>
      </c>
      <c r="L1060" s="86">
        <v>338.71</v>
      </c>
      <c r="M1060" s="34">
        <v>806.45</v>
      </c>
      <c r="N1060" s="43">
        <v>-0.65</v>
      </c>
      <c r="O1060" s="25" t="s">
        <v>24</v>
      </c>
      <c r="P1060" s="25" t="s">
        <v>33419</v>
      </c>
    </row>
    <row r="1061" spans="1:16" x14ac:dyDescent="0.2">
      <c r="A1061" s="21" t="s">
        <v>4112</v>
      </c>
      <c r="B1061" s="22" t="s">
        <v>4113</v>
      </c>
      <c r="C1061" s="22" t="s">
        <v>4114</v>
      </c>
      <c r="D1061" s="22" t="s">
        <v>20</v>
      </c>
      <c r="E1061" s="46" t="s">
        <v>25179</v>
      </c>
      <c r="F1061" s="23">
        <v>447</v>
      </c>
      <c r="G1061" s="22" t="s">
        <v>4033</v>
      </c>
      <c r="H1061" s="17" t="s">
        <v>3915</v>
      </c>
      <c r="I1061" s="47">
        <v>1</v>
      </c>
      <c r="J1061" s="17" t="s">
        <v>240</v>
      </c>
      <c r="K1061" s="34">
        <v>329.7</v>
      </c>
      <c r="L1061" s="86">
        <v>395.64</v>
      </c>
      <c r="M1061" s="34">
        <v>732.67</v>
      </c>
      <c r="N1061" s="43">
        <v>-0.55000000000000004</v>
      </c>
      <c r="O1061" s="25" t="s">
        <v>24</v>
      </c>
      <c r="P1061" s="25" t="s">
        <v>33418</v>
      </c>
    </row>
    <row r="1062" spans="1:16" x14ac:dyDescent="0.2">
      <c r="A1062" s="21" t="s">
        <v>4116</v>
      </c>
      <c r="B1062" s="22" t="s">
        <v>4117</v>
      </c>
      <c r="C1062" s="22" t="s">
        <v>4118</v>
      </c>
      <c r="D1062" s="22" t="s">
        <v>20</v>
      </c>
      <c r="E1062" s="46" t="s">
        <v>25179</v>
      </c>
      <c r="F1062" s="23">
        <v>447</v>
      </c>
      <c r="G1062" s="22" t="s">
        <v>4033</v>
      </c>
      <c r="H1062" s="17" t="s">
        <v>3915</v>
      </c>
      <c r="I1062" s="47">
        <v>1</v>
      </c>
      <c r="J1062" s="17" t="s">
        <v>240</v>
      </c>
      <c r="K1062" s="34">
        <v>334.31</v>
      </c>
      <c r="L1062" s="86">
        <v>401.17</v>
      </c>
      <c r="M1062" s="34">
        <v>742.91</v>
      </c>
      <c r="N1062" s="43">
        <v>-0.55000000000000004</v>
      </c>
      <c r="O1062" s="25" t="s">
        <v>24</v>
      </c>
      <c r="P1062" s="25" t="s">
        <v>33418</v>
      </c>
    </row>
    <row r="1063" spans="1:16" x14ac:dyDescent="0.2">
      <c r="A1063" s="21" t="s">
        <v>4120</v>
      </c>
      <c r="B1063" s="22" t="s">
        <v>4121</v>
      </c>
      <c r="C1063" s="22" t="s">
        <v>4122</v>
      </c>
      <c r="D1063" s="22" t="s">
        <v>20</v>
      </c>
      <c r="E1063" s="46" t="s">
        <v>25179</v>
      </c>
      <c r="F1063" s="23">
        <v>447</v>
      </c>
      <c r="G1063" s="22" t="s">
        <v>4033</v>
      </c>
      <c r="H1063" s="17" t="s">
        <v>3915</v>
      </c>
      <c r="I1063" s="47">
        <v>1</v>
      </c>
      <c r="J1063" s="17" t="s">
        <v>240</v>
      </c>
      <c r="K1063" s="34">
        <v>311.51</v>
      </c>
      <c r="L1063" s="86">
        <v>373.81</v>
      </c>
      <c r="M1063" s="34">
        <v>778.78</v>
      </c>
      <c r="N1063" s="43">
        <v>-0.6</v>
      </c>
      <c r="O1063" s="25" t="s">
        <v>24</v>
      </c>
      <c r="P1063" s="25" t="s">
        <v>33420</v>
      </c>
    </row>
    <row r="1064" spans="1:16" x14ac:dyDescent="0.2">
      <c r="A1064" s="21" t="s">
        <v>4124</v>
      </c>
      <c r="B1064" s="22" t="s">
        <v>4125</v>
      </c>
      <c r="C1064" s="22" t="s">
        <v>4126</v>
      </c>
      <c r="D1064" s="22" t="s">
        <v>20</v>
      </c>
      <c r="E1064" s="46" t="s">
        <v>25179</v>
      </c>
      <c r="F1064" s="23">
        <v>447</v>
      </c>
      <c r="G1064" s="22" t="s">
        <v>4033</v>
      </c>
      <c r="H1064" s="17" t="s">
        <v>3915</v>
      </c>
      <c r="I1064" s="47">
        <v>1</v>
      </c>
      <c r="J1064" s="17" t="s">
        <v>240</v>
      </c>
      <c r="K1064" s="34">
        <v>387.35</v>
      </c>
      <c r="L1064" s="86">
        <v>464.82</v>
      </c>
      <c r="M1064" s="34">
        <v>860.77</v>
      </c>
      <c r="N1064" s="43">
        <v>-0.55000000000000004</v>
      </c>
      <c r="O1064" s="25" t="s">
        <v>24</v>
      </c>
      <c r="P1064" s="25" t="s">
        <v>33418</v>
      </c>
    </row>
    <row r="1065" spans="1:16" x14ac:dyDescent="0.2">
      <c r="A1065" s="21" t="s">
        <v>4128</v>
      </c>
      <c r="B1065" s="22" t="s">
        <v>4129</v>
      </c>
      <c r="C1065" s="22" t="s">
        <v>4130</v>
      </c>
      <c r="D1065" s="22" t="s">
        <v>20</v>
      </c>
      <c r="E1065" s="46" t="s">
        <v>25179</v>
      </c>
      <c r="F1065" s="23">
        <v>447</v>
      </c>
      <c r="G1065" s="22" t="s">
        <v>4033</v>
      </c>
      <c r="H1065" s="17" t="s">
        <v>3915</v>
      </c>
      <c r="I1065" s="47">
        <v>1</v>
      </c>
      <c r="J1065" s="17" t="s">
        <v>240</v>
      </c>
      <c r="K1065" s="34">
        <v>49.85</v>
      </c>
      <c r="L1065" s="86">
        <v>59.82</v>
      </c>
      <c r="M1065" s="34">
        <v>142.43</v>
      </c>
      <c r="N1065" s="43">
        <v>-0.65</v>
      </c>
      <c r="O1065" s="25" t="s">
        <v>24</v>
      </c>
      <c r="P1065" s="25" t="s">
        <v>33419</v>
      </c>
    </row>
    <row r="1066" spans="1:16" x14ac:dyDescent="0.2">
      <c r="A1066" s="21" t="s">
        <v>4132</v>
      </c>
      <c r="B1066" s="22" t="s">
        <v>4133</v>
      </c>
      <c r="C1066" s="22" t="s">
        <v>4134</v>
      </c>
      <c r="D1066" s="22" t="s">
        <v>20</v>
      </c>
      <c r="E1066" s="46" t="s">
        <v>25179</v>
      </c>
      <c r="F1066" s="23">
        <v>447</v>
      </c>
      <c r="G1066" s="22" t="s">
        <v>4033</v>
      </c>
      <c r="H1066" s="17" t="s">
        <v>3915</v>
      </c>
      <c r="I1066" s="47">
        <v>1</v>
      </c>
      <c r="J1066" s="17" t="s">
        <v>240</v>
      </c>
      <c r="K1066" s="34">
        <v>88.59</v>
      </c>
      <c r="L1066" s="86">
        <v>106.31</v>
      </c>
      <c r="M1066" s="34">
        <v>253.1</v>
      </c>
      <c r="N1066" s="43">
        <v>-0.65</v>
      </c>
      <c r="O1066" s="25" t="s">
        <v>24</v>
      </c>
      <c r="P1066" s="25" t="s">
        <v>33419</v>
      </c>
    </row>
    <row r="1067" spans="1:16" x14ac:dyDescent="0.2">
      <c r="A1067" s="21" t="s">
        <v>4136</v>
      </c>
      <c r="B1067" s="22" t="s">
        <v>4137</v>
      </c>
      <c r="C1067" s="22" t="s">
        <v>4138</v>
      </c>
      <c r="D1067" s="22" t="s">
        <v>20</v>
      </c>
      <c r="E1067" s="46" t="s">
        <v>25179</v>
      </c>
      <c r="F1067" s="23">
        <v>447</v>
      </c>
      <c r="G1067" s="22" t="s">
        <v>4033</v>
      </c>
      <c r="H1067" s="17" t="s">
        <v>3915</v>
      </c>
      <c r="I1067" s="47">
        <v>1</v>
      </c>
      <c r="J1067" s="17" t="s">
        <v>240</v>
      </c>
      <c r="K1067" s="34">
        <v>103.3</v>
      </c>
      <c r="L1067" s="86">
        <v>123.96</v>
      </c>
      <c r="M1067" s="34">
        <v>295.13</v>
      </c>
      <c r="N1067" s="43">
        <v>-0.65</v>
      </c>
      <c r="O1067" s="25" t="s">
        <v>24</v>
      </c>
      <c r="P1067" s="25" t="s">
        <v>33419</v>
      </c>
    </row>
    <row r="1068" spans="1:16" x14ac:dyDescent="0.2">
      <c r="A1068" s="21" t="s">
        <v>4140</v>
      </c>
      <c r="B1068" s="22" t="s">
        <v>4141</v>
      </c>
      <c r="C1068" s="22" t="s">
        <v>4142</v>
      </c>
      <c r="D1068" s="22" t="s">
        <v>20</v>
      </c>
      <c r="E1068" s="46" t="s">
        <v>25179</v>
      </c>
      <c r="F1068" s="23">
        <v>447</v>
      </c>
      <c r="G1068" s="22" t="s">
        <v>4033</v>
      </c>
      <c r="H1068" s="17" t="s">
        <v>3915</v>
      </c>
      <c r="I1068" s="47">
        <v>1</v>
      </c>
      <c r="J1068" s="17" t="s">
        <v>240</v>
      </c>
      <c r="K1068" s="34">
        <v>102.48</v>
      </c>
      <c r="L1068" s="86">
        <v>122.98</v>
      </c>
      <c r="M1068" s="34">
        <v>256.19</v>
      </c>
      <c r="N1068" s="43">
        <v>-0.6</v>
      </c>
      <c r="O1068" s="25" t="s">
        <v>24</v>
      </c>
      <c r="P1068" s="25" t="s">
        <v>33420</v>
      </c>
    </row>
    <row r="1069" spans="1:16" x14ac:dyDescent="0.2">
      <c r="A1069" s="21" t="s">
        <v>4144</v>
      </c>
      <c r="B1069" s="22" t="s">
        <v>4145</v>
      </c>
      <c r="C1069" s="22" t="s">
        <v>4146</v>
      </c>
      <c r="D1069" s="22" t="s">
        <v>20</v>
      </c>
      <c r="E1069" s="46" t="s">
        <v>25179</v>
      </c>
      <c r="F1069" s="23">
        <v>447</v>
      </c>
      <c r="G1069" s="22" t="s">
        <v>4033</v>
      </c>
      <c r="H1069" s="17" t="s">
        <v>3915</v>
      </c>
      <c r="I1069" s="47">
        <v>1</v>
      </c>
      <c r="J1069" s="17" t="s">
        <v>240</v>
      </c>
      <c r="K1069" s="34">
        <v>97.73</v>
      </c>
      <c r="L1069" s="86">
        <v>117.28</v>
      </c>
      <c r="M1069" s="34">
        <v>279.23</v>
      </c>
      <c r="N1069" s="43">
        <v>-0.65</v>
      </c>
      <c r="O1069" s="25" t="s">
        <v>24</v>
      </c>
      <c r="P1069" s="25" t="s">
        <v>33419</v>
      </c>
    </row>
    <row r="1070" spans="1:16" x14ac:dyDescent="0.2">
      <c r="A1070" s="21" t="s">
        <v>4148</v>
      </c>
      <c r="B1070" s="22" t="s">
        <v>4149</v>
      </c>
      <c r="C1070" s="22" t="s">
        <v>4150</v>
      </c>
      <c r="D1070" s="22" t="s">
        <v>20</v>
      </c>
      <c r="E1070" s="46" t="s">
        <v>25179</v>
      </c>
      <c r="F1070" s="23">
        <v>447</v>
      </c>
      <c r="G1070" s="22" t="s">
        <v>4033</v>
      </c>
      <c r="H1070" s="17" t="s">
        <v>3915</v>
      </c>
      <c r="I1070" s="47">
        <v>1</v>
      </c>
      <c r="J1070" s="17" t="s">
        <v>240</v>
      </c>
      <c r="K1070" s="34">
        <v>132.80000000000001</v>
      </c>
      <c r="L1070" s="86">
        <v>159.36000000000001</v>
      </c>
      <c r="M1070" s="34">
        <v>332.01</v>
      </c>
      <c r="N1070" s="43">
        <v>-0.6</v>
      </c>
      <c r="O1070" s="25" t="s">
        <v>24</v>
      </c>
      <c r="P1070" s="25" t="s">
        <v>33420</v>
      </c>
    </row>
    <row r="1071" spans="1:16" x14ac:dyDescent="0.2">
      <c r="A1071" s="21" t="s">
        <v>4152</v>
      </c>
      <c r="B1071" s="22" t="s">
        <v>4153</v>
      </c>
      <c r="C1071" s="22" t="s">
        <v>4154</v>
      </c>
      <c r="D1071" s="22" t="s">
        <v>20</v>
      </c>
      <c r="E1071" s="46" t="s">
        <v>25179</v>
      </c>
      <c r="F1071" s="23">
        <v>447</v>
      </c>
      <c r="G1071" s="22" t="s">
        <v>4033</v>
      </c>
      <c r="H1071" s="17" t="s">
        <v>3915</v>
      </c>
      <c r="I1071" s="47">
        <v>1</v>
      </c>
      <c r="J1071" s="17" t="s">
        <v>240</v>
      </c>
      <c r="K1071" s="34">
        <v>70.12</v>
      </c>
      <c r="L1071" s="86">
        <v>84.14</v>
      </c>
      <c r="M1071" s="34">
        <v>200.33</v>
      </c>
      <c r="N1071" s="43">
        <v>-0.65</v>
      </c>
      <c r="O1071" s="25" t="s">
        <v>24</v>
      </c>
      <c r="P1071" s="25" t="s">
        <v>33419</v>
      </c>
    </row>
    <row r="1072" spans="1:16" x14ac:dyDescent="0.2">
      <c r="A1072" s="21" t="s">
        <v>4156</v>
      </c>
      <c r="B1072" s="22" t="s">
        <v>4157</v>
      </c>
      <c r="C1072" s="22" t="s">
        <v>4158</v>
      </c>
      <c r="D1072" s="22" t="s">
        <v>20</v>
      </c>
      <c r="E1072" s="46" t="s">
        <v>25179</v>
      </c>
      <c r="F1072" s="23">
        <v>447</v>
      </c>
      <c r="G1072" s="22" t="s">
        <v>4033</v>
      </c>
      <c r="H1072" s="17" t="s">
        <v>3915</v>
      </c>
      <c r="I1072" s="47">
        <v>1</v>
      </c>
      <c r="J1072" s="17" t="s">
        <v>240</v>
      </c>
      <c r="K1072" s="34">
        <v>60.79</v>
      </c>
      <c r="L1072" s="86">
        <v>72.95</v>
      </c>
      <c r="M1072" s="34">
        <v>173.69</v>
      </c>
      <c r="N1072" s="43">
        <v>-0.65</v>
      </c>
      <c r="O1072" s="25" t="s">
        <v>24</v>
      </c>
      <c r="P1072" s="25" t="s">
        <v>33419</v>
      </c>
    </row>
    <row r="1073" spans="1:16" x14ac:dyDescent="0.2">
      <c r="A1073" s="21" t="s">
        <v>4160</v>
      </c>
      <c r="B1073" s="22" t="s">
        <v>4161</v>
      </c>
      <c r="C1073" s="22" t="s">
        <v>4162</v>
      </c>
      <c r="D1073" s="22" t="s">
        <v>20</v>
      </c>
      <c r="E1073" s="46" t="s">
        <v>25179</v>
      </c>
      <c r="F1073" s="23">
        <v>447</v>
      </c>
      <c r="G1073" s="22" t="s">
        <v>4033</v>
      </c>
      <c r="H1073" s="17" t="s">
        <v>3915</v>
      </c>
      <c r="I1073" s="47">
        <v>1</v>
      </c>
      <c r="J1073" s="17" t="s">
        <v>240</v>
      </c>
      <c r="K1073" s="34">
        <v>97.73</v>
      </c>
      <c r="L1073" s="86">
        <v>117.28</v>
      </c>
      <c r="M1073" s="34">
        <v>279.23</v>
      </c>
      <c r="N1073" s="43">
        <v>-0.65</v>
      </c>
      <c r="O1073" s="25" t="s">
        <v>24</v>
      </c>
      <c r="P1073" s="25" t="s">
        <v>33419</v>
      </c>
    </row>
    <row r="1074" spans="1:16" x14ac:dyDescent="0.2">
      <c r="A1074" s="21" t="s">
        <v>4164</v>
      </c>
      <c r="B1074" s="22" t="s">
        <v>4165</v>
      </c>
      <c r="C1074" s="22" t="s">
        <v>4166</v>
      </c>
      <c r="D1074" s="22" t="s">
        <v>20</v>
      </c>
      <c r="E1074" s="46" t="s">
        <v>25179</v>
      </c>
      <c r="F1074" s="23">
        <v>447</v>
      </c>
      <c r="G1074" s="22" t="s">
        <v>4033</v>
      </c>
      <c r="H1074" s="17" t="s">
        <v>3915</v>
      </c>
      <c r="I1074" s="47">
        <v>1</v>
      </c>
      <c r="J1074" s="17" t="s">
        <v>240</v>
      </c>
      <c r="K1074" s="34">
        <v>101.24</v>
      </c>
      <c r="L1074" s="86">
        <v>121.49</v>
      </c>
      <c r="M1074" s="34">
        <v>253.1</v>
      </c>
      <c r="N1074" s="43">
        <v>-0.6</v>
      </c>
      <c r="O1074" s="25" t="s">
        <v>24</v>
      </c>
      <c r="P1074" s="25" t="s">
        <v>33420</v>
      </c>
    </row>
    <row r="1075" spans="1:16" x14ac:dyDescent="0.2">
      <c r="A1075" s="21" t="s">
        <v>4168</v>
      </c>
      <c r="B1075" s="22" t="s">
        <v>4169</v>
      </c>
      <c r="C1075" s="22" t="s">
        <v>4170</v>
      </c>
      <c r="D1075" s="22" t="s">
        <v>20</v>
      </c>
      <c r="E1075" s="46" t="s">
        <v>25179</v>
      </c>
      <c r="F1075" s="23">
        <v>447</v>
      </c>
      <c r="G1075" s="22" t="s">
        <v>4033</v>
      </c>
      <c r="H1075" s="17" t="s">
        <v>3915</v>
      </c>
      <c r="I1075" s="47">
        <v>1</v>
      </c>
      <c r="J1075" s="17" t="s">
        <v>240</v>
      </c>
      <c r="K1075" s="34">
        <v>121.76</v>
      </c>
      <c r="L1075" s="86">
        <v>146.11000000000001</v>
      </c>
      <c r="M1075" s="34">
        <v>347.89</v>
      </c>
      <c r="N1075" s="43">
        <v>-0.65</v>
      </c>
      <c r="O1075" s="25" t="s">
        <v>24</v>
      </c>
      <c r="P1075" s="25" t="s">
        <v>33419</v>
      </c>
    </row>
    <row r="1076" spans="1:16" x14ac:dyDescent="0.2">
      <c r="A1076" s="21" t="s">
        <v>4172</v>
      </c>
      <c r="B1076" s="22" t="s">
        <v>4173</v>
      </c>
      <c r="C1076" s="22" t="s">
        <v>4174</v>
      </c>
      <c r="D1076" s="22" t="s">
        <v>20</v>
      </c>
      <c r="E1076" s="46" t="s">
        <v>25179</v>
      </c>
      <c r="F1076" s="23">
        <v>447</v>
      </c>
      <c r="G1076" s="22" t="s">
        <v>4033</v>
      </c>
      <c r="H1076" s="17" t="s">
        <v>3915</v>
      </c>
      <c r="I1076" s="47">
        <v>1</v>
      </c>
      <c r="J1076" s="17" t="s">
        <v>240</v>
      </c>
      <c r="K1076" s="34">
        <v>143.82</v>
      </c>
      <c r="L1076" s="86">
        <v>172.58</v>
      </c>
      <c r="M1076" s="34">
        <v>410.92</v>
      </c>
      <c r="N1076" s="43">
        <v>-0.65</v>
      </c>
      <c r="O1076" s="25" t="s">
        <v>24</v>
      </c>
      <c r="P1076" s="25" t="s">
        <v>33419</v>
      </c>
    </row>
    <row r="1077" spans="1:16" x14ac:dyDescent="0.2">
      <c r="A1077" s="21" t="s">
        <v>4176</v>
      </c>
      <c r="B1077" s="22" t="s">
        <v>4177</v>
      </c>
      <c r="C1077" s="22" t="s">
        <v>4178</v>
      </c>
      <c r="D1077" s="22" t="s">
        <v>20</v>
      </c>
      <c r="E1077" s="46" t="s">
        <v>25179</v>
      </c>
      <c r="F1077" s="23">
        <v>447</v>
      </c>
      <c r="G1077" s="22" t="s">
        <v>4033</v>
      </c>
      <c r="H1077" s="17" t="s">
        <v>3915</v>
      </c>
      <c r="I1077" s="47">
        <v>1</v>
      </c>
      <c r="J1077" s="17" t="s">
        <v>240</v>
      </c>
      <c r="K1077" s="34">
        <v>114.41</v>
      </c>
      <c r="L1077" s="86">
        <v>137.29</v>
      </c>
      <c r="M1077" s="34">
        <v>326.88</v>
      </c>
      <c r="N1077" s="43">
        <v>-0.65</v>
      </c>
      <c r="O1077" s="25" t="s">
        <v>24</v>
      </c>
      <c r="P1077" s="25" t="s">
        <v>33419</v>
      </c>
    </row>
    <row r="1078" spans="1:16" x14ac:dyDescent="0.2">
      <c r="A1078" s="21" t="s">
        <v>4180</v>
      </c>
      <c r="B1078" s="22" t="s">
        <v>4181</v>
      </c>
      <c r="C1078" s="22" t="s">
        <v>4182</v>
      </c>
      <c r="D1078" s="22" t="s">
        <v>20</v>
      </c>
      <c r="E1078" s="46" t="s">
        <v>25179</v>
      </c>
      <c r="F1078" s="23">
        <v>447</v>
      </c>
      <c r="G1078" s="22" t="s">
        <v>4033</v>
      </c>
      <c r="H1078" s="17" t="s">
        <v>3915</v>
      </c>
      <c r="I1078" s="47">
        <v>1</v>
      </c>
      <c r="J1078" s="17" t="s">
        <v>240</v>
      </c>
      <c r="K1078" s="34">
        <v>292.58999999999997</v>
      </c>
      <c r="L1078" s="86">
        <v>351.11</v>
      </c>
      <c r="M1078" s="34">
        <v>650.19000000000005</v>
      </c>
      <c r="N1078" s="43">
        <v>-0.55000000000000004</v>
      </c>
      <c r="O1078" s="25" t="s">
        <v>24</v>
      </c>
      <c r="P1078" s="25" t="s">
        <v>33418</v>
      </c>
    </row>
    <row r="1079" spans="1:16" x14ac:dyDescent="0.2">
      <c r="A1079" s="21" t="s">
        <v>4184</v>
      </c>
      <c r="B1079" s="22" t="s">
        <v>4185</v>
      </c>
      <c r="C1079" s="22" t="s">
        <v>4186</v>
      </c>
      <c r="D1079" s="22" t="s">
        <v>20</v>
      </c>
      <c r="E1079" s="46" t="s">
        <v>25179</v>
      </c>
      <c r="F1079" s="23">
        <v>447</v>
      </c>
      <c r="G1079" s="22" t="s">
        <v>4033</v>
      </c>
      <c r="H1079" s="17" t="s">
        <v>3915</v>
      </c>
      <c r="I1079" s="47">
        <v>1</v>
      </c>
      <c r="J1079" s="17" t="s">
        <v>240</v>
      </c>
      <c r="K1079" s="34">
        <v>384.78</v>
      </c>
      <c r="L1079" s="86">
        <v>461.74</v>
      </c>
      <c r="M1079" s="34">
        <v>769.56</v>
      </c>
      <c r="N1079" s="43">
        <v>-0.5</v>
      </c>
      <c r="O1079" s="25" t="s">
        <v>24</v>
      </c>
      <c r="P1079" s="25" t="s">
        <v>33422</v>
      </c>
    </row>
    <row r="1080" spans="1:16" x14ac:dyDescent="0.2">
      <c r="A1080" s="21" t="s">
        <v>4188</v>
      </c>
      <c r="B1080" s="22" t="s">
        <v>4189</v>
      </c>
      <c r="C1080" s="22" t="s">
        <v>4190</v>
      </c>
      <c r="D1080" s="22" t="s">
        <v>20</v>
      </c>
      <c r="E1080" s="46" t="s">
        <v>25179</v>
      </c>
      <c r="F1080" s="23">
        <v>447</v>
      </c>
      <c r="G1080" s="22" t="s">
        <v>4033</v>
      </c>
      <c r="H1080" s="17" t="s">
        <v>3915</v>
      </c>
      <c r="I1080" s="47">
        <v>1</v>
      </c>
      <c r="J1080" s="17" t="s">
        <v>240</v>
      </c>
      <c r="K1080" s="34">
        <v>1094.24</v>
      </c>
      <c r="L1080" s="86">
        <v>1313.09</v>
      </c>
      <c r="M1080" s="34">
        <v>3126.41</v>
      </c>
      <c r="N1080" s="43">
        <v>-0.65</v>
      </c>
      <c r="O1080" s="25" t="s">
        <v>24</v>
      </c>
      <c r="P1080" s="25" t="s">
        <v>33419</v>
      </c>
    </row>
    <row r="1081" spans="1:16" x14ac:dyDescent="0.2">
      <c r="A1081" s="21" t="s">
        <v>4192</v>
      </c>
      <c r="B1081" s="22" t="s">
        <v>4193</v>
      </c>
      <c r="C1081" s="22" t="s">
        <v>4194</v>
      </c>
      <c r="D1081" s="22" t="s">
        <v>20</v>
      </c>
      <c r="E1081" s="46" t="s">
        <v>25179</v>
      </c>
      <c r="F1081" s="23">
        <v>447</v>
      </c>
      <c r="G1081" s="22" t="s">
        <v>4033</v>
      </c>
      <c r="H1081" s="17" t="s">
        <v>3915</v>
      </c>
      <c r="I1081" s="47">
        <v>1</v>
      </c>
      <c r="J1081" s="17" t="s">
        <v>240</v>
      </c>
      <c r="K1081" s="34">
        <v>939.53</v>
      </c>
      <c r="L1081" s="86">
        <v>1127.44</v>
      </c>
      <c r="M1081" s="34">
        <v>2087.85</v>
      </c>
      <c r="N1081" s="43">
        <v>-0.55000000000000004</v>
      </c>
      <c r="O1081" s="25" t="s">
        <v>24</v>
      </c>
      <c r="P1081" s="25" t="s">
        <v>33418</v>
      </c>
    </row>
    <row r="1082" spans="1:16" x14ac:dyDescent="0.2">
      <c r="A1082" s="21" t="s">
        <v>4196</v>
      </c>
      <c r="B1082" s="22" t="s">
        <v>4197</v>
      </c>
      <c r="C1082" s="22" t="s">
        <v>4198</v>
      </c>
      <c r="D1082" s="22" t="s">
        <v>20</v>
      </c>
      <c r="E1082" s="46" t="s">
        <v>25179</v>
      </c>
      <c r="F1082" s="23">
        <v>447</v>
      </c>
      <c r="G1082" s="22" t="s">
        <v>4033</v>
      </c>
      <c r="H1082" s="17" t="s">
        <v>3915</v>
      </c>
      <c r="I1082" s="47">
        <v>1</v>
      </c>
      <c r="J1082" s="17" t="s">
        <v>240</v>
      </c>
      <c r="K1082" s="34">
        <v>166.62</v>
      </c>
      <c r="L1082" s="86">
        <v>199.94</v>
      </c>
      <c r="M1082" s="34">
        <v>416.55</v>
      </c>
      <c r="N1082" s="43">
        <v>-0.6</v>
      </c>
      <c r="O1082" s="25" t="s">
        <v>24</v>
      </c>
      <c r="P1082" s="25" t="s">
        <v>33420</v>
      </c>
    </row>
    <row r="1083" spans="1:16" x14ac:dyDescent="0.2">
      <c r="A1083" s="21" t="s">
        <v>4200</v>
      </c>
      <c r="B1083" s="22" t="s">
        <v>4201</v>
      </c>
      <c r="C1083" s="22" t="s">
        <v>4202</v>
      </c>
      <c r="D1083" s="22" t="s">
        <v>20</v>
      </c>
      <c r="E1083" s="46" t="s">
        <v>25179</v>
      </c>
      <c r="F1083" s="23">
        <v>447</v>
      </c>
      <c r="G1083" s="22" t="s">
        <v>4033</v>
      </c>
      <c r="H1083" s="17" t="s">
        <v>3915</v>
      </c>
      <c r="I1083" s="47">
        <v>1</v>
      </c>
      <c r="J1083" s="17" t="s">
        <v>240</v>
      </c>
      <c r="K1083" s="34">
        <v>169.82</v>
      </c>
      <c r="L1083" s="86">
        <v>203.78</v>
      </c>
      <c r="M1083" s="34">
        <v>485.21</v>
      </c>
      <c r="N1083" s="43">
        <v>-0.65</v>
      </c>
      <c r="O1083" s="25" t="s">
        <v>24</v>
      </c>
      <c r="P1083" s="25" t="s">
        <v>33419</v>
      </c>
    </row>
    <row r="1084" spans="1:16" x14ac:dyDescent="0.2">
      <c r="A1084" s="21" t="s">
        <v>4204</v>
      </c>
      <c r="B1084" s="22" t="s">
        <v>4205</v>
      </c>
      <c r="C1084" s="22" t="s">
        <v>4206</v>
      </c>
      <c r="D1084" s="22" t="s">
        <v>20</v>
      </c>
      <c r="E1084" s="46" t="s">
        <v>25179</v>
      </c>
      <c r="F1084" s="23">
        <v>447</v>
      </c>
      <c r="G1084" s="22" t="s">
        <v>4033</v>
      </c>
      <c r="H1084" s="17" t="s">
        <v>3915</v>
      </c>
      <c r="I1084" s="47">
        <v>1</v>
      </c>
      <c r="J1084" s="17" t="s">
        <v>240</v>
      </c>
      <c r="K1084" s="34">
        <v>193.85</v>
      </c>
      <c r="L1084" s="86">
        <v>232.62</v>
      </c>
      <c r="M1084" s="34">
        <v>553.85</v>
      </c>
      <c r="N1084" s="43">
        <v>-0.65</v>
      </c>
      <c r="O1084" s="25" t="s">
        <v>24</v>
      </c>
      <c r="P1084" s="25" t="s">
        <v>33419</v>
      </c>
    </row>
    <row r="1085" spans="1:16" x14ac:dyDescent="0.2">
      <c r="A1085" s="21" t="s">
        <v>4208</v>
      </c>
      <c r="B1085" s="22" t="s">
        <v>4209</v>
      </c>
      <c r="C1085" s="22" t="s">
        <v>4210</v>
      </c>
      <c r="D1085" s="22" t="s">
        <v>20</v>
      </c>
      <c r="E1085" s="46" t="s">
        <v>25179</v>
      </c>
      <c r="F1085" s="23">
        <v>447</v>
      </c>
      <c r="G1085" s="22" t="s">
        <v>4033</v>
      </c>
      <c r="H1085" s="17" t="s">
        <v>3915</v>
      </c>
      <c r="I1085" s="47">
        <v>1</v>
      </c>
      <c r="J1085" s="17" t="s">
        <v>240</v>
      </c>
      <c r="K1085" s="34">
        <v>303.64999999999998</v>
      </c>
      <c r="L1085" s="86">
        <v>364.38</v>
      </c>
      <c r="M1085" s="34">
        <v>674.77</v>
      </c>
      <c r="N1085" s="43">
        <v>-0.55000000000000004</v>
      </c>
      <c r="O1085" s="25" t="s">
        <v>24</v>
      </c>
      <c r="P1085" s="25" t="s">
        <v>33418</v>
      </c>
    </row>
    <row r="1086" spans="1:16" x14ac:dyDescent="0.2">
      <c r="A1086" s="21" t="s">
        <v>4212</v>
      </c>
      <c r="B1086" s="22" t="s">
        <v>4213</v>
      </c>
      <c r="C1086" s="22" t="s">
        <v>4214</v>
      </c>
      <c r="D1086" s="22" t="s">
        <v>20</v>
      </c>
      <c r="E1086" s="46" t="s">
        <v>25179</v>
      </c>
      <c r="F1086" s="23">
        <v>447</v>
      </c>
      <c r="G1086" s="22" t="s">
        <v>4033</v>
      </c>
      <c r="H1086" s="17" t="s">
        <v>3915</v>
      </c>
      <c r="I1086" s="47">
        <v>1</v>
      </c>
      <c r="J1086" s="17" t="s">
        <v>240</v>
      </c>
      <c r="K1086" s="34">
        <v>361.52</v>
      </c>
      <c r="L1086" s="86">
        <v>433.82</v>
      </c>
      <c r="M1086" s="34">
        <v>803.38</v>
      </c>
      <c r="N1086" s="43">
        <v>-0.55000000000000004</v>
      </c>
      <c r="O1086" s="25" t="s">
        <v>24</v>
      </c>
      <c r="P1086" s="25" t="s">
        <v>33418</v>
      </c>
    </row>
    <row r="1087" spans="1:16" x14ac:dyDescent="0.2">
      <c r="A1087" s="21" t="s">
        <v>4216</v>
      </c>
      <c r="B1087" s="22" t="s">
        <v>4217</v>
      </c>
      <c r="C1087" s="22" t="s">
        <v>4218</v>
      </c>
      <c r="D1087" s="22" t="s">
        <v>20</v>
      </c>
      <c r="E1087" s="46" t="s">
        <v>25179</v>
      </c>
      <c r="F1087" s="23">
        <v>447</v>
      </c>
      <c r="G1087" s="22" t="s">
        <v>4033</v>
      </c>
      <c r="H1087" s="17" t="s">
        <v>3915</v>
      </c>
      <c r="I1087" s="47">
        <v>1</v>
      </c>
      <c r="J1087" s="17" t="s">
        <v>240</v>
      </c>
      <c r="K1087" s="34">
        <v>424.02</v>
      </c>
      <c r="L1087" s="86">
        <v>508.82</v>
      </c>
      <c r="M1087" s="34">
        <v>1060.06</v>
      </c>
      <c r="N1087" s="43">
        <v>-0.6</v>
      </c>
      <c r="O1087" s="25" t="s">
        <v>24</v>
      </c>
      <c r="P1087" s="25" t="s">
        <v>33420</v>
      </c>
    </row>
    <row r="1088" spans="1:16" x14ac:dyDescent="0.2">
      <c r="A1088" s="21" t="s">
        <v>4220</v>
      </c>
      <c r="B1088" s="22" t="s">
        <v>4221</v>
      </c>
      <c r="C1088" s="22" t="s">
        <v>4222</v>
      </c>
      <c r="D1088" s="22" t="s">
        <v>20</v>
      </c>
      <c r="E1088" s="46" t="s">
        <v>25179</v>
      </c>
      <c r="F1088" s="23">
        <v>447</v>
      </c>
      <c r="G1088" s="22" t="s">
        <v>4033</v>
      </c>
      <c r="H1088" s="17" t="s">
        <v>3915</v>
      </c>
      <c r="I1088" s="47">
        <v>1</v>
      </c>
      <c r="J1088" s="17" t="s">
        <v>240</v>
      </c>
      <c r="K1088" s="34">
        <v>59.27</v>
      </c>
      <c r="L1088" s="86">
        <v>71.12</v>
      </c>
      <c r="M1088" s="34">
        <v>118.53</v>
      </c>
      <c r="N1088" s="43">
        <v>-0.5</v>
      </c>
      <c r="O1088" s="25" t="s">
        <v>24</v>
      </c>
      <c r="P1088" s="25" t="s">
        <v>33422</v>
      </c>
    </row>
    <row r="1089" spans="1:16" x14ac:dyDescent="0.2">
      <c r="A1089" s="21" t="s">
        <v>4224</v>
      </c>
      <c r="B1089" s="22" t="s">
        <v>4225</v>
      </c>
      <c r="C1089" s="22" t="s">
        <v>4226</v>
      </c>
      <c r="D1089" s="22" t="s">
        <v>20</v>
      </c>
      <c r="E1089" s="46" t="s">
        <v>25179</v>
      </c>
      <c r="F1089" s="23">
        <v>447</v>
      </c>
      <c r="G1089" s="22" t="s">
        <v>4033</v>
      </c>
      <c r="H1089" s="17" t="s">
        <v>3915</v>
      </c>
      <c r="I1089" s="47">
        <v>1</v>
      </c>
      <c r="J1089" s="17" t="s">
        <v>240</v>
      </c>
      <c r="K1089" s="34">
        <v>70.7</v>
      </c>
      <c r="L1089" s="86">
        <v>84.84</v>
      </c>
      <c r="M1089" s="34">
        <v>141.4</v>
      </c>
      <c r="N1089" s="43">
        <v>-0.5</v>
      </c>
      <c r="O1089" s="25" t="s">
        <v>24</v>
      </c>
      <c r="P1089" s="25" t="s">
        <v>33422</v>
      </c>
    </row>
    <row r="1090" spans="1:16" x14ac:dyDescent="0.2">
      <c r="A1090" s="21" t="s">
        <v>4228</v>
      </c>
      <c r="B1090" s="22" t="s">
        <v>4229</v>
      </c>
      <c r="C1090" s="22" t="s">
        <v>4230</v>
      </c>
      <c r="D1090" s="22" t="s">
        <v>20</v>
      </c>
      <c r="E1090" s="46" t="s">
        <v>25179</v>
      </c>
      <c r="F1090" s="23">
        <v>447</v>
      </c>
      <c r="G1090" s="22" t="s">
        <v>4033</v>
      </c>
      <c r="H1090" s="17" t="s">
        <v>3915</v>
      </c>
      <c r="I1090" s="47">
        <v>1</v>
      </c>
      <c r="J1090" s="17" t="s">
        <v>240</v>
      </c>
      <c r="K1090" s="34">
        <v>129.63</v>
      </c>
      <c r="L1090" s="86">
        <v>155.56</v>
      </c>
      <c r="M1090" s="34">
        <v>185.18</v>
      </c>
      <c r="N1090" s="43">
        <v>-0.3</v>
      </c>
      <c r="O1090" s="25" t="s">
        <v>24</v>
      </c>
      <c r="P1090" s="25" t="s">
        <v>33421</v>
      </c>
    </row>
    <row r="1091" spans="1:16" x14ac:dyDescent="0.2">
      <c r="A1091" s="21" t="s">
        <v>4232</v>
      </c>
      <c r="B1091" s="22" t="s">
        <v>4233</v>
      </c>
      <c r="C1091" s="22" t="s">
        <v>4234</v>
      </c>
      <c r="D1091" s="22" t="s">
        <v>20</v>
      </c>
      <c r="E1091" s="46" t="s">
        <v>25179</v>
      </c>
      <c r="F1091" s="23">
        <v>447</v>
      </c>
      <c r="G1091" s="22" t="s">
        <v>4033</v>
      </c>
      <c r="H1091" s="17" t="s">
        <v>3915</v>
      </c>
      <c r="I1091" s="47">
        <v>1</v>
      </c>
      <c r="J1091" s="17" t="s">
        <v>240</v>
      </c>
      <c r="K1091" s="34">
        <v>145.44999999999999</v>
      </c>
      <c r="L1091" s="86">
        <v>174.54</v>
      </c>
      <c r="M1091" s="34">
        <v>290.89</v>
      </c>
      <c r="N1091" s="43">
        <v>-0.5</v>
      </c>
      <c r="O1091" s="25" t="s">
        <v>24</v>
      </c>
      <c r="P1091" s="25" t="s">
        <v>33422</v>
      </c>
    </row>
    <row r="1092" spans="1:16" x14ac:dyDescent="0.2">
      <c r="A1092" s="21" t="s">
        <v>4236</v>
      </c>
      <c r="B1092" s="22" t="s">
        <v>4229</v>
      </c>
      <c r="C1092" s="22" t="s">
        <v>4237</v>
      </c>
      <c r="D1092" s="22" t="s">
        <v>20</v>
      </c>
      <c r="E1092" s="46" t="s">
        <v>25179</v>
      </c>
      <c r="F1092" s="23">
        <v>447</v>
      </c>
      <c r="G1092" s="22" t="s">
        <v>4033</v>
      </c>
      <c r="H1092" s="17" t="s">
        <v>3915</v>
      </c>
      <c r="I1092" s="47">
        <v>1</v>
      </c>
      <c r="J1092" s="17" t="s">
        <v>240</v>
      </c>
      <c r="K1092" s="34">
        <v>113.94</v>
      </c>
      <c r="L1092" s="86">
        <v>136.72999999999999</v>
      </c>
      <c r="M1092" s="34">
        <v>234.71</v>
      </c>
      <c r="N1092" s="43">
        <v>-0.51</v>
      </c>
      <c r="O1092" s="25" t="s">
        <v>24</v>
      </c>
      <c r="P1092" s="25" t="s">
        <v>33423</v>
      </c>
    </row>
    <row r="1093" spans="1:16" x14ac:dyDescent="0.2">
      <c r="A1093" s="21" t="s">
        <v>4239</v>
      </c>
      <c r="B1093" s="22" t="s">
        <v>4233</v>
      </c>
      <c r="C1093" s="22" t="s">
        <v>4240</v>
      </c>
      <c r="D1093" s="22" t="s">
        <v>20</v>
      </c>
      <c r="E1093" s="46" t="s">
        <v>25179</v>
      </c>
      <c r="F1093" s="23">
        <v>447</v>
      </c>
      <c r="G1093" s="22" t="s">
        <v>4033</v>
      </c>
      <c r="H1093" s="17" t="s">
        <v>3915</v>
      </c>
      <c r="I1093" s="47">
        <v>1</v>
      </c>
      <c r="J1093" s="17" t="s">
        <v>240</v>
      </c>
      <c r="K1093" s="34">
        <v>202.04</v>
      </c>
      <c r="L1093" s="86">
        <v>242.45</v>
      </c>
      <c r="M1093" s="34">
        <v>404.07</v>
      </c>
      <c r="N1093" s="43">
        <v>-0.5</v>
      </c>
      <c r="O1093" s="25" t="s">
        <v>24</v>
      </c>
      <c r="P1093" s="25" t="s">
        <v>33422</v>
      </c>
    </row>
    <row r="1094" spans="1:16" x14ac:dyDescent="0.2">
      <c r="A1094" s="21" t="s">
        <v>4242</v>
      </c>
      <c r="B1094" s="22" t="s">
        <v>4243</v>
      </c>
      <c r="C1094" s="22" t="s">
        <v>4244</v>
      </c>
      <c r="D1094" s="22" t="s">
        <v>20</v>
      </c>
      <c r="E1094" s="46" t="s">
        <v>25179</v>
      </c>
      <c r="F1094" s="23">
        <v>447</v>
      </c>
      <c r="G1094" s="22" t="s">
        <v>4033</v>
      </c>
      <c r="H1094" s="17" t="s">
        <v>3915</v>
      </c>
      <c r="I1094" s="47">
        <v>1</v>
      </c>
      <c r="J1094" s="17" t="s">
        <v>240</v>
      </c>
      <c r="K1094" s="34">
        <v>149.15</v>
      </c>
      <c r="L1094" s="86">
        <v>178.98</v>
      </c>
      <c r="M1094" s="34">
        <v>271.18</v>
      </c>
      <c r="N1094" s="43">
        <v>-0.45</v>
      </c>
      <c r="O1094" s="25" t="s">
        <v>24</v>
      </c>
      <c r="P1094" s="25" t="s">
        <v>33424</v>
      </c>
    </row>
    <row r="1095" spans="1:16" x14ac:dyDescent="0.2">
      <c r="A1095" s="21" t="s">
        <v>4246</v>
      </c>
      <c r="B1095" s="22" t="s">
        <v>4247</v>
      </c>
      <c r="C1095" s="22" t="s">
        <v>4248</v>
      </c>
      <c r="D1095" s="22" t="s">
        <v>20</v>
      </c>
      <c r="E1095" s="46" t="s">
        <v>25179</v>
      </c>
      <c r="F1095" s="23">
        <v>447</v>
      </c>
      <c r="G1095" s="22" t="s">
        <v>4033</v>
      </c>
      <c r="H1095" s="17" t="s">
        <v>3915</v>
      </c>
      <c r="I1095" s="47">
        <v>1</v>
      </c>
      <c r="J1095" s="17" t="s">
        <v>240</v>
      </c>
      <c r="K1095" s="34">
        <v>309.08999999999997</v>
      </c>
      <c r="L1095" s="86">
        <v>370.91</v>
      </c>
      <c r="M1095" s="34">
        <v>475.53</v>
      </c>
      <c r="N1095" s="43">
        <v>-0.35</v>
      </c>
      <c r="O1095" s="25" t="s">
        <v>24</v>
      </c>
      <c r="P1095" s="25" t="s">
        <v>33425</v>
      </c>
    </row>
    <row r="1096" spans="1:16" x14ac:dyDescent="0.2">
      <c r="A1096" s="21" t="s">
        <v>4250</v>
      </c>
      <c r="B1096" s="22" t="s">
        <v>4251</v>
      </c>
      <c r="C1096" s="22" t="s">
        <v>4252</v>
      </c>
      <c r="D1096" s="22" t="s">
        <v>20</v>
      </c>
      <c r="E1096" s="46" t="s">
        <v>25179</v>
      </c>
      <c r="F1096" s="23">
        <v>447</v>
      </c>
      <c r="G1096" s="22" t="s">
        <v>4033</v>
      </c>
      <c r="H1096" s="17" t="s">
        <v>3915</v>
      </c>
      <c r="I1096" s="47">
        <v>1</v>
      </c>
      <c r="J1096" s="17" t="s">
        <v>240</v>
      </c>
      <c r="K1096" s="34">
        <v>61.76</v>
      </c>
      <c r="L1096" s="86">
        <v>74.11</v>
      </c>
      <c r="M1096" s="34">
        <v>112.29</v>
      </c>
      <c r="N1096" s="43">
        <v>-0.45</v>
      </c>
      <c r="O1096" s="25" t="s">
        <v>24</v>
      </c>
      <c r="P1096" s="25" t="s">
        <v>33424</v>
      </c>
    </row>
    <row r="1097" spans="1:16" x14ac:dyDescent="0.2">
      <c r="A1097" s="21" t="s">
        <v>4254</v>
      </c>
      <c r="B1097" s="22" t="s">
        <v>4255</v>
      </c>
      <c r="C1097" s="22" t="s">
        <v>4256</v>
      </c>
      <c r="D1097" s="22" t="s">
        <v>20</v>
      </c>
      <c r="E1097" s="46" t="s">
        <v>25179</v>
      </c>
      <c r="F1097" s="23">
        <v>447</v>
      </c>
      <c r="G1097" s="22" t="s">
        <v>4033</v>
      </c>
      <c r="H1097" s="17" t="s">
        <v>3915</v>
      </c>
      <c r="I1097" s="47">
        <v>1</v>
      </c>
      <c r="J1097" s="17" t="s">
        <v>240</v>
      </c>
      <c r="K1097" s="34">
        <v>91.83</v>
      </c>
      <c r="L1097" s="86">
        <v>110.2</v>
      </c>
      <c r="M1097" s="34">
        <v>183.65</v>
      </c>
      <c r="N1097" s="43">
        <v>-0.5</v>
      </c>
      <c r="O1097" s="25" t="s">
        <v>24</v>
      </c>
      <c r="P1097" s="25" t="s">
        <v>33422</v>
      </c>
    </row>
    <row r="1098" spans="1:16" x14ac:dyDescent="0.2">
      <c r="A1098" s="21" t="s">
        <v>4258</v>
      </c>
      <c r="B1098" s="22" t="s">
        <v>4259</v>
      </c>
      <c r="C1098" s="22" t="s">
        <v>4260</v>
      </c>
      <c r="D1098" s="22" t="s">
        <v>20</v>
      </c>
      <c r="E1098" s="46" t="s">
        <v>25179</v>
      </c>
      <c r="F1098" s="23">
        <v>447</v>
      </c>
      <c r="G1098" s="22" t="s">
        <v>4033</v>
      </c>
      <c r="H1098" s="17" t="s">
        <v>3915</v>
      </c>
      <c r="I1098" s="47">
        <v>1</v>
      </c>
      <c r="J1098" s="17" t="s">
        <v>240</v>
      </c>
      <c r="K1098" s="34">
        <v>77.94</v>
      </c>
      <c r="L1098" s="86">
        <v>93.53</v>
      </c>
      <c r="M1098" s="34">
        <v>173.2</v>
      </c>
      <c r="N1098" s="43">
        <v>-0.55000000000000004</v>
      </c>
      <c r="O1098" s="25" t="s">
        <v>24</v>
      </c>
      <c r="P1098" s="25" t="s">
        <v>33418</v>
      </c>
    </row>
    <row r="1099" spans="1:16" x14ac:dyDescent="0.2">
      <c r="A1099" s="21" t="s">
        <v>4262</v>
      </c>
      <c r="B1099" s="22" t="s">
        <v>4263</v>
      </c>
      <c r="C1099" s="22" t="s">
        <v>4264</v>
      </c>
      <c r="D1099" s="22" t="s">
        <v>20</v>
      </c>
      <c r="E1099" s="46" t="s">
        <v>25179</v>
      </c>
      <c r="F1099" s="23">
        <v>447</v>
      </c>
      <c r="G1099" s="22" t="s">
        <v>4033</v>
      </c>
      <c r="H1099" s="17" t="s">
        <v>3915</v>
      </c>
      <c r="I1099" s="47">
        <v>1</v>
      </c>
      <c r="J1099" s="17" t="s">
        <v>240</v>
      </c>
      <c r="K1099" s="34">
        <v>112.75</v>
      </c>
      <c r="L1099" s="86">
        <v>135.30000000000001</v>
      </c>
      <c r="M1099" s="34">
        <v>225.49</v>
      </c>
      <c r="N1099" s="43">
        <v>-0.5</v>
      </c>
      <c r="O1099" s="25" t="s">
        <v>24</v>
      </c>
      <c r="P1099" s="25" t="s">
        <v>33422</v>
      </c>
    </row>
    <row r="1100" spans="1:16" x14ac:dyDescent="0.2">
      <c r="A1100" s="21" t="s">
        <v>4266</v>
      </c>
      <c r="B1100" s="22" t="s">
        <v>4267</v>
      </c>
      <c r="C1100" s="22" t="s">
        <v>4268</v>
      </c>
      <c r="D1100" s="22" t="s">
        <v>20</v>
      </c>
      <c r="E1100" s="46" t="s">
        <v>25179</v>
      </c>
      <c r="F1100" s="23">
        <v>447</v>
      </c>
      <c r="G1100" s="22" t="s">
        <v>4033</v>
      </c>
      <c r="H1100" s="17" t="s">
        <v>3915</v>
      </c>
      <c r="I1100" s="47">
        <v>1</v>
      </c>
      <c r="J1100" s="17" t="s">
        <v>240</v>
      </c>
      <c r="K1100" s="34">
        <v>95.63</v>
      </c>
      <c r="L1100" s="86">
        <v>114.76</v>
      </c>
      <c r="M1100" s="34">
        <v>191.26</v>
      </c>
      <c r="N1100" s="43">
        <v>-0.5</v>
      </c>
      <c r="O1100" s="25" t="s">
        <v>24</v>
      </c>
      <c r="P1100" s="25" t="s">
        <v>33422</v>
      </c>
    </row>
    <row r="1101" spans="1:16" x14ac:dyDescent="0.2">
      <c r="A1101" s="21" t="s">
        <v>4270</v>
      </c>
      <c r="B1101" s="22" t="s">
        <v>4271</v>
      </c>
      <c r="C1101" s="22" t="s">
        <v>4272</v>
      </c>
      <c r="D1101" s="22" t="s">
        <v>20</v>
      </c>
      <c r="E1101" s="46" t="s">
        <v>25179</v>
      </c>
      <c r="F1101" s="23">
        <v>447</v>
      </c>
      <c r="G1101" s="22" t="s">
        <v>4033</v>
      </c>
      <c r="H1101" s="17" t="s">
        <v>3915</v>
      </c>
      <c r="I1101" s="47">
        <v>1</v>
      </c>
      <c r="J1101" s="17" t="s">
        <v>240</v>
      </c>
      <c r="K1101" s="34">
        <v>118.54</v>
      </c>
      <c r="L1101" s="86">
        <v>142.25</v>
      </c>
      <c r="M1101" s="34">
        <v>215.52</v>
      </c>
      <c r="N1101" s="43">
        <v>-0.45</v>
      </c>
      <c r="O1101" s="25" t="s">
        <v>24</v>
      </c>
      <c r="P1101" s="25" t="s">
        <v>33424</v>
      </c>
    </row>
    <row r="1102" spans="1:16" x14ac:dyDescent="0.2">
      <c r="A1102" s="21" t="s">
        <v>4274</v>
      </c>
      <c r="B1102" s="22" t="s">
        <v>4275</v>
      </c>
      <c r="C1102" s="22" t="s">
        <v>4276</v>
      </c>
      <c r="D1102" s="22" t="s">
        <v>20</v>
      </c>
      <c r="E1102" s="46" t="s">
        <v>25179</v>
      </c>
      <c r="F1102" s="23">
        <v>447</v>
      </c>
      <c r="G1102" s="22" t="s">
        <v>4033</v>
      </c>
      <c r="H1102" s="17" t="s">
        <v>3915</v>
      </c>
      <c r="I1102" s="47">
        <v>1</v>
      </c>
      <c r="J1102" s="17" t="s">
        <v>240</v>
      </c>
      <c r="K1102" s="34">
        <v>165.28</v>
      </c>
      <c r="L1102" s="86">
        <v>198.34</v>
      </c>
      <c r="M1102" s="34">
        <v>367.29</v>
      </c>
      <c r="N1102" s="43">
        <v>-0.55000000000000004</v>
      </c>
      <c r="O1102" s="25" t="s">
        <v>24</v>
      </c>
      <c r="P1102" s="25" t="s">
        <v>33418</v>
      </c>
    </row>
    <row r="1103" spans="1:16" x14ac:dyDescent="0.2">
      <c r="A1103" s="21" t="s">
        <v>4278</v>
      </c>
      <c r="B1103" s="22" t="s">
        <v>4279</v>
      </c>
      <c r="C1103" s="22" t="s">
        <v>4280</v>
      </c>
      <c r="D1103" s="22" t="s">
        <v>20</v>
      </c>
      <c r="E1103" s="46" t="s">
        <v>25179</v>
      </c>
      <c r="F1103" s="23">
        <v>447</v>
      </c>
      <c r="G1103" s="22" t="s">
        <v>4033</v>
      </c>
      <c r="H1103" s="17" t="s">
        <v>3915</v>
      </c>
      <c r="I1103" s="47">
        <v>1</v>
      </c>
      <c r="J1103" s="17" t="s">
        <v>240</v>
      </c>
      <c r="K1103" s="34">
        <v>75.430000000000007</v>
      </c>
      <c r="L1103" s="86">
        <v>90.52</v>
      </c>
      <c r="M1103" s="34">
        <v>215.52</v>
      </c>
      <c r="N1103" s="43">
        <v>-0.65</v>
      </c>
      <c r="O1103" s="25" t="s">
        <v>24</v>
      </c>
      <c r="P1103" s="25" t="s">
        <v>33419</v>
      </c>
    </row>
    <row r="1104" spans="1:16" x14ac:dyDescent="0.2">
      <c r="A1104" s="21" t="s">
        <v>4282</v>
      </c>
      <c r="B1104" s="22" t="s">
        <v>4283</v>
      </c>
      <c r="C1104" s="22" t="s">
        <v>4284</v>
      </c>
      <c r="D1104" s="22" t="s">
        <v>20</v>
      </c>
      <c r="E1104" s="46" t="s">
        <v>25179</v>
      </c>
      <c r="F1104" s="23">
        <v>447</v>
      </c>
      <c r="G1104" s="22" t="s">
        <v>4033</v>
      </c>
      <c r="H1104" s="17" t="s">
        <v>3915</v>
      </c>
      <c r="I1104" s="47">
        <v>1</v>
      </c>
      <c r="J1104" s="17" t="s">
        <v>240</v>
      </c>
      <c r="K1104" s="34">
        <v>170.33</v>
      </c>
      <c r="L1104" s="86">
        <v>204.4</v>
      </c>
      <c r="M1104" s="34">
        <v>340.65</v>
      </c>
      <c r="N1104" s="43">
        <v>-0.5</v>
      </c>
      <c r="O1104" s="25" t="s">
        <v>24</v>
      </c>
      <c r="P1104" s="25" t="s">
        <v>33422</v>
      </c>
    </row>
    <row r="1105" spans="1:16" x14ac:dyDescent="0.2">
      <c r="A1105" s="21" t="s">
        <v>4286</v>
      </c>
      <c r="B1105" s="22" t="s">
        <v>4287</v>
      </c>
      <c r="C1105" s="22" t="s">
        <v>4288</v>
      </c>
      <c r="D1105" s="22" t="s">
        <v>20</v>
      </c>
      <c r="E1105" s="46" t="s">
        <v>25179</v>
      </c>
      <c r="F1105" s="23">
        <v>447</v>
      </c>
      <c r="G1105" s="22" t="s">
        <v>4033</v>
      </c>
      <c r="H1105" s="17" t="s">
        <v>3915</v>
      </c>
      <c r="I1105" s="47">
        <v>1</v>
      </c>
      <c r="J1105" s="17" t="s">
        <v>240</v>
      </c>
      <c r="K1105" s="34">
        <v>209.81</v>
      </c>
      <c r="L1105" s="86">
        <v>251.77</v>
      </c>
      <c r="M1105" s="34">
        <v>466.25</v>
      </c>
      <c r="N1105" s="43">
        <v>-0.55000000000000004</v>
      </c>
      <c r="O1105" s="25" t="s">
        <v>24</v>
      </c>
      <c r="P1105" s="25" t="s">
        <v>33418</v>
      </c>
    </row>
    <row r="1106" spans="1:16" x14ac:dyDescent="0.2">
      <c r="A1106" s="21" t="s">
        <v>4290</v>
      </c>
      <c r="B1106" s="22" t="s">
        <v>4291</v>
      </c>
      <c r="C1106" s="22" t="s">
        <v>4292</v>
      </c>
      <c r="D1106" s="22" t="s">
        <v>20</v>
      </c>
      <c r="E1106" s="46" t="s">
        <v>25179</v>
      </c>
      <c r="F1106" s="23">
        <v>447</v>
      </c>
      <c r="G1106" s="22" t="s">
        <v>4033</v>
      </c>
      <c r="H1106" s="17" t="s">
        <v>3915</v>
      </c>
      <c r="I1106" s="47">
        <v>1</v>
      </c>
      <c r="J1106" s="17" t="s">
        <v>240</v>
      </c>
      <c r="K1106" s="34">
        <v>145.69999999999999</v>
      </c>
      <c r="L1106" s="86">
        <v>174.84</v>
      </c>
      <c r="M1106" s="34">
        <v>416.29</v>
      </c>
      <c r="N1106" s="43">
        <v>-0.65</v>
      </c>
      <c r="O1106" s="25" t="s">
        <v>24</v>
      </c>
      <c r="P1106" s="25" t="s">
        <v>33419</v>
      </c>
    </row>
    <row r="1107" spans="1:16" x14ac:dyDescent="0.2">
      <c r="A1107" s="21" t="s">
        <v>4294</v>
      </c>
      <c r="B1107" s="22" t="s">
        <v>4295</v>
      </c>
      <c r="C1107" s="22" t="s">
        <v>4296</v>
      </c>
      <c r="D1107" s="22" t="s">
        <v>20</v>
      </c>
      <c r="E1107" s="46" t="s">
        <v>25179</v>
      </c>
      <c r="F1107" s="23">
        <v>447</v>
      </c>
      <c r="G1107" s="22" t="s">
        <v>4033</v>
      </c>
      <c r="H1107" s="17" t="s">
        <v>3915</v>
      </c>
      <c r="I1107" s="47">
        <v>1</v>
      </c>
      <c r="J1107" s="17" t="s">
        <v>240</v>
      </c>
      <c r="K1107" s="34">
        <v>372.04</v>
      </c>
      <c r="L1107" s="86">
        <v>446.45</v>
      </c>
      <c r="M1107" s="34">
        <v>930.11</v>
      </c>
      <c r="N1107" s="43">
        <v>-0.6</v>
      </c>
      <c r="O1107" s="25" t="s">
        <v>24</v>
      </c>
      <c r="P1107" s="25" t="s">
        <v>33420</v>
      </c>
    </row>
    <row r="1108" spans="1:16" x14ac:dyDescent="0.2">
      <c r="A1108" s="21" t="s">
        <v>4298</v>
      </c>
      <c r="B1108" s="22" t="s">
        <v>4299</v>
      </c>
      <c r="C1108" s="22" t="s">
        <v>4300</v>
      </c>
      <c r="D1108" s="22" t="s">
        <v>20</v>
      </c>
      <c r="E1108" s="46" t="s">
        <v>25179</v>
      </c>
      <c r="F1108" s="23">
        <v>447</v>
      </c>
      <c r="G1108" s="22" t="s">
        <v>4033</v>
      </c>
      <c r="H1108" s="17" t="s">
        <v>3915</v>
      </c>
      <c r="I1108" s="47">
        <v>1</v>
      </c>
      <c r="J1108" s="17" t="s">
        <v>240</v>
      </c>
      <c r="K1108" s="34">
        <v>116.56</v>
      </c>
      <c r="L1108" s="86">
        <v>139.87</v>
      </c>
      <c r="M1108" s="34">
        <v>333.03</v>
      </c>
      <c r="N1108" s="43">
        <v>-0.65</v>
      </c>
      <c r="O1108" s="25" t="s">
        <v>24</v>
      </c>
      <c r="P1108" s="25" t="s">
        <v>33419</v>
      </c>
    </row>
    <row r="1109" spans="1:16" x14ac:dyDescent="0.2">
      <c r="A1109" s="21" t="s">
        <v>4302</v>
      </c>
      <c r="B1109" s="22" t="s">
        <v>4303</v>
      </c>
      <c r="C1109" s="22" t="s">
        <v>4304</v>
      </c>
      <c r="D1109" s="22" t="s">
        <v>20</v>
      </c>
      <c r="E1109" s="46" t="s">
        <v>25179</v>
      </c>
      <c r="F1109" s="23">
        <v>447</v>
      </c>
      <c r="G1109" s="22" t="s">
        <v>4033</v>
      </c>
      <c r="H1109" s="17" t="s">
        <v>3915</v>
      </c>
      <c r="I1109" s="47">
        <v>1</v>
      </c>
      <c r="J1109" s="17" t="s">
        <v>240</v>
      </c>
      <c r="K1109" s="34">
        <v>230.66</v>
      </c>
      <c r="L1109" s="86">
        <v>276.79000000000002</v>
      </c>
      <c r="M1109" s="34">
        <v>576.64</v>
      </c>
      <c r="N1109" s="43">
        <v>-0.6</v>
      </c>
      <c r="O1109" s="25" t="s">
        <v>24</v>
      </c>
      <c r="P1109" s="25" t="s">
        <v>33420</v>
      </c>
    </row>
    <row r="1110" spans="1:16" x14ac:dyDescent="0.2">
      <c r="A1110" s="21" t="s">
        <v>4306</v>
      </c>
      <c r="B1110" s="22" t="s">
        <v>4307</v>
      </c>
      <c r="C1110" s="22" t="s">
        <v>4308</v>
      </c>
      <c r="D1110" s="22" t="s">
        <v>20</v>
      </c>
      <c r="E1110" s="46" t="s">
        <v>25179</v>
      </c>
      <c r="F1110" s="23">
        <v>447</v>
      </c>
      <c r="G1110" s="22" t="s">
        <v>4033</v>
      </c>
      <c r="H1110" s="17" t="s">
        <v>3915</v>
      </c>
      <c r="I1110" s="47">
        <v>1</v>
      </c>
      <c r="J1110" s="17" t="s">
        <v>240</v>
      </c>
      <c r="K1110" s="34">
        <v>369.09</v>
      </c>
      <c r="L1110" s="86">
        <v>442.91</v>
      </c>
      <c r="M1110" s="34">
        <v>820.21</v>
      </c>
      <c r="N1110" s="43">
        <v>-0.55000000000000004</v>
      </c>
      <c r="O1110" s="25" t="s">
        <v>24</v>
      </c>
      <c r="P1110" s="25" t="s">
        <v>33418</v>
      </c>
    </row>
    <row r="1111" spans="1:16" x14ac:dyDescent="0.2">
      <c r="A1111" s="21" t="s">
        <v>4310</v>
      </c>
      <c r="B1111" s="22" t="s">
        <v>4311</v>
      </c>
      <c r="C1111" s="22" t="s">
        <v>4312</v>
      </c>
      <c r="D1111" s="22" t="s">
        <v>20</v>
      </c>
      <c r="E1111" s="46" t="s">
        <v>25179</v>
      </c>
      <c r="F1111" s="23">
        <v>447</v>
      </c>
      <c r="G1111" s="22" t="s">
        <v>4033</v>
      </c>
      <c r="H1111" s="17" t="s">
        <v>3915</v>
      </c>
      <c r="I1111" s="47">
        <v>1</v>
      </c>
      <c r="J1111" s="17" t="s">
        <v>240</v>
      </c>
      <c r="K1111" s="34">
        <v>143.87</v>
      </c>
      <c r="L1111" s="86">
        <v>172.64</v>
      </c>
      <c r="M1111" s="34">
        <v>411.06</v>
      </c>
      <c r="N1111" s="43">
        <v>-0.65</v>
      </c>
      <c r="O1111" s="25" t="s">
        <v>24</v>
      </c>
      <c r="P1111" s="25" t="s">
        <v>33419</v>
      </c>
    </row>
    <row r="1112" spans="1:16" x14ac:dyDescent="0.2">
      <c r="A1112" s="21" t="s">
        <v>4314</v>
      </c>
      <c r="B1112" s="22" t="s">
        <v>4315</v>
      </c>
      <c r="C1112" s="22" t="s">
        <v>4316</v>
      </c>
      <c r="D1112" s="22" t="s">
        <v>20</v>
      </c>
      <c r="E1112" s="46" t="s">
        <v>25179</v>
      </c>
      <c r="F1112" s="23">
        <v>447</v>
      </c>
      <c r="G1112" s="22" t="s">
        <v>4033</v>
      </c>
      <c r="H1112" s="17" t="s">
        <v>3915</v>
      </c>
      <c r="I1112" s="47">
        <v>1</v>
      </c>
      <c r="J1112" s="17" t="s">
        <v>240</v>
      </c>
      <c r="K1112" s="34">
        <v>229.63</v>
      </c>
      <c r="L1112" s="86">
        <v>275.56</v>
      </c>
      <c r="M1112" s="34">
        <v>656.08</v>
      </c>
      <c r="N1112" s="43">
        <v>-0.65</v>
      </c>
      <c r="O1112" s="25" t="s">
        <v>24</v>
      </c>
      <c r="P1112" s="25" t="s">
        <v>33419</v>
      </c>
    </row>
    <row r="1113" spans="1:16" x14ac:dyDescent="0.2">
      <c r="A1113" s="21" t="s">
        <v>4318</v>
      </c>
      <c r="B1113" s="22" t="s">
        <v>4319</v>
      </c>
      <c r="C1113" s="22" t="s">
        <v>4320</v>
      </c>
      <c r="D1113" s="22" t="s">
        <v>20</v>
      </c>
      <c r="E1113" s="46" t="s">
        <v>25179</v>
      </c>
      <c r="F1113" s="23">
        <v>447</v>
      </c>
      <c r="G1113" s="22" t="s">
        <v>4033</v>
      </c>
      <c r="H1113" s="17" t="s">
        <v>3915</v>
      </c>
      <c r="I1113" s="47">
        <v>1</v>
      </c>
      <c r="J1113" s="17" t="s">
        <v>240</v>
      </c>
      <c r="K1113" s="34">
        <v>315.20999999999998</v>
      </c>
      <c r="L1113" s="86">
        <v>378.25</v>
      </c>
      <c r="M1113" s="34">
        <v>900.61</v>
      </c>
      <c r="N1113" s="43">
        <v>-0.65</v>
      </c>
      <c r="O1113" s="25" t="s">
        <v>24</v>
      </c>
      <c r="P1113" s="25" t="s">
        <v>33419</v>
      </c>
    </row>
    <row r="1114" spans="1:16" x14ac:dyDescent="0.2">
      <c r="A1114" s="21" t="s">
        <v>4322</v>
      </c>
      <c r="B1114" s="22" t="s">
        <v>4323</v>
      </c>
      <c r="C1114" s="22" t="s">
        <v>4324</v>
      </c>
      <c r="D1114" s="22" t="s">
        <v>20</v>
      </c>
      <c r="E1114" s="46" t="s">
        <v>25179</v>
      </c>
      <c r="F1114" s="23">
        <v>447</v>
      </c>
      <c r="G1114" s="22" t="s">
        <v>4033</v>
      </c>
      <c r="H1114" s="17" t="s">
        <v>3915</v>
      </c>
      <c r="I1114" s="47">
        <v>1</v>
      </c>
      <c r="J1114" s="17" t="s">
        <v>240</v>
      </c>
      <c r="K1114" s="34">
        <v>130.44999999999999</v>
      </c>
      <c r="L1114" s="86">
        <v>156.54</v>
      </c>
      <c r="M1114" s="34">
        <v>260.89999999999998</v>
      </c>
      <c r="N1114" s="43">
        <v>-0.5</v>
      </c>
      <c r="O1114" s="25" t="s">
        <v>24</v>
      </c>
      <c r="P1114" s="25" t="s">
        <v>33422</v>
      </c>
    </row>
    <row r="1115" spans="1:16" x14ac:dyDescent="0.2">
      <c r="A1115" s="21" t="s">
        <v>4326</v>
      </c>
      <c r="B1115" s="22" t="s">
        <v>4327</v>
      </c>
      <c r="C1115" s="22" t="s">
        <v>4328</v>
      </c>
      <c r="D1115" s="22" t="s">
        <v>20</v>
      </c>
      <c r="E1115" s="46" t="s">
        <v>25179</v>
      </c>
      <c r="F1115" s="23">
        <v>447</v>
      </c>
      <c r="G1115" s="22" t="s">
        <v>4033</v>
      </c>
      <c r="H1115" s="17" t="s">
        <v>3915</v>
      </c>
      <c r="I1115" s="47">
        <v>1</v>
      </c>
      <c r="J1115" s="17" t="s">
        <v>240</v>
      </c>
      <c r="K1115" s="34">
        <v>120.19</v>
      </c>
      <c r="L1115" s="86">
        <v>144.22999999999999</v>
      </c>
      <c r="M1115" s="34">
        <v>267.08</v>
      </c>
      <c r="N1115" s="43">
        <v>-0.55000000000000004</v>
      </c>
      <c r="O1115" s="25" t="s">
        <v>24</v>
      </c>
      <c r="P1115" s="25" t="s">
        <v>33418</v>
      </c>
    </row>
    <row r="1116" spans="1:16" x14ac:dyDescent="0.2">
      <c r="A1116" s="21" t="s">
        <v>4330</v>
      </c>
      <c r="B1116" s="22" t="s">
        <v>4331</v>
      </c>
      <c r="C1116" s="22" t="s">
        <v>4332</v>
      </c>
      <c r="D1116" s="22" t="s">
        <v>20</v>
      </c>
      <c r="E1116" s="46" t="s">
        <v>25179</v>
      </c>
      <c r="F1116" s="23">
        <v>447</v>
      </c>
      <c r="G1116" s="22" t="s">
        <v>4033</v>
      </c>
      <c r="H1116" s="17" t="s">
        <v>3915</v>
      </c>
      <c r="I1116" s="47">
        <v>1</v>
      </c>
      <c r="J1116" s="17" t="s">
        <v>240</v>
      </c>
      <c r="K1116" s="34">
        <v>510.74</v>
      </c>
      <c r="L1116" s="86">
        <v>612.89</v>
      </c>
      <c r="M1116" s="34">
        <v>928.62</v>
      </c>
      <c r="N1116" s="43">
        <v>-0.45</v>
      </c>
      <c r="O1116" s="25" t="s">
        <v>24</v>
      </c>
      <c r="P1116" s="25" t="s">
        <v>33424</v>
      </c>
    </row>
    <row r="1117" spans="1:16" x14ac:dyDescent="0.2">
      <c r="A1117" s="21" t="s">
        <v>4334</v>
      </c>
      <c r="B1117" s="22" t="s">
        <v>4335</v>
      </c>
      <c r="C1117" s="22" t="s">
        <v>4336</v>
      </c>
      <c r="D1117" s="22" t="s">
        <v>20</v>
      </c>
      <c r="E1117" s="46" t="s">
        <v>25179</v>
      </c>
      <c r="F1117" s="23">
        <v>447</v>
      </c>
      <c r="G1117" s="22" t="s">
        <v>4033</v>
      </c>
      <c r="H1117" s="17" t="s">
        <v>3915</v>
      </c>
      <c r="I1117" s="47">
        <v>1</v>
      </c>
      <c r="J1117" s="17" t="s">
        <v>240</v>
      </c>
      <c r="K1117" s="34">
        <v>437.12</v>
      </c>
      <c r="L1117" s="86">
        <v>524.54</v>
      </c>
      <c r="M1117" s="34">
        <v>874.24</v>
      </c>
      <c r="N1117" s="43">
        <v>-0.5</v>
      </c>
      <c r="O1117" s="25" t="s">
        <v>24</v>
      </c>
      <c r="P1117" s="25" t="s">
        <v>33422</v>
      </c>
    </row>
    <row r="1118" spans="1:16" x14ac:dyDescent="0.2">
      <c r="A1118" s="21" t="s">
        <v>4338</v>
      </c>
      <c r="B1118" s="22" t="s">
        <v>4339</v>
      </c>
      <c r="C1118" s="22" t="s">
        <v>4340</v>
      </c>
      <c r="D1118" s="22" t="s">
        <v>20</v>
      </c>
      <c r="E1118" s="46" t="s">
        <v>25179</v>
      </c>
      <c r="F1118" s="23">
        <v>447</v>
      </c>
      <c r="G1118" s="22" t="s">
        <v>4033</v>
      </c>
      <c r="H1118" s="17" t="s">
        <v>3915</v>
      </c>
      <c r="I1118" s="47">
        <v>1</v>
      </c>
      <c r="J1118" s="17" t="s">
        <v>240</v>
      </c>
      <c r="K1118" s="34">
        <v>73.959999999999994</v>
      </c>
      <c r="L1118" s="86">
        <v>88.75</v>
      </c>
      <c r="M1118" s="34">
        <v>164.35</v>
      </c>
      <c r="N1118" s="43">
        <v>-0.55000000000000004</v>
      </c>
      <c r="O1118" s="25" t="s">
        <v>24</v>
      </c>
      <c r="P1118" s="25" t="s">
        <v>33418</v>
      </c>
    </row>
    <row r="1119" spans="1:16" x14ac:dyDescent="0.2">
      <c r="A1119" s="21" t="s">
        <v>4342</v>
      </c>
      <c r="B1119" s="22" t="s">
        <v>4343</v>
      </c>
      <c r="C1119" s="22" t="s">
        <v>4344</v>
      </c>
      <c r="D1119" s="22" t="s">
        <v>20</v>
      </c>
      <c r="E1119" s="46" t="s">
        <v>25179</v>
      </c>
      <c r="F1119" s="23">
        <v>449</v>
      </c>
      <c r="G1119" s="22" t="s">
        <v>4345</v>
      </c>
      <c r="H1119" s="17" t="s">
        <v>3915</v>
      </c>
      <c r="I1119" s="47">
        <v>1</v>
      </c>
      <c r="J1119" s="17" t="s">
        <v>22</v>
      </c>
      <c r="K1119" s="34">
        <v>2263.06</v>
      </c>
      <c r="L1119" s="86">
        <v>2715.67</v>
      </c>
      <c r="M1119" s="34">
        <v>2263.06</v>
      </c>
      <c r="N1119" s="43"/>
      <c r="O1119" s="25" t="s">
        <v>24</v>
      </c>
      <c r="P1119" s="25" t="s">
        <v>24754</v>
      </c>
    </row>
    <row r="1120" spans="1:16" x14ac:dyDescent="0.2">
      <c r="A1120" s="21" t="s">
        <v>4346</v>
      </c>
      <c r="B1120" s="22" t="s">
        <v>4347</v>
      </c>
      <c r="C1120" s="22" t="s">
        <v>4348</v>
      </c>
      <c r="D1120" s="22" t="s">
        <v>20</v>
      </c>
      <c r="E1120" s="46" t="s">
        <v>25179</v>
      </c>
      <c r="F1120" s="23">
        <v>449</v>
      </c>
      <c r="G1120" s="22" t="s">
        <v>4345</v>
      </c>
      <c r="H1120" s="17" t="s">
        <v>3915</v>
      </c>
      <c r="I1120" s="47">
        <v>1</v>
      </c>
      <c r="J1120" s="17" t="s">
        <v>22</v>
      </c>
      <c r="K1120" s="34">
        <v>2670.42</v>
      </c>
      <c r="L1120" s="86">
        <v>3204.5</v>
      </c>
      <c r="M1120" s="34">
        <v>2670.42</v>
      </c>
      <c r="N1120" s="43"/>
      <c r="O1120" s="25" t="s">
        <v>24</v>
      </c>
      <c r="P1120" s="25" t="s">
        <v>24754</v>
      </c>
    </row>
    <row r="1121" spans="1:16" x14ac:dyDescent="0.2">
      <c r="A1121" s="21" t="s">
        <v>4349</v>
      </c>
      <c r="B1121" s="22" t="s">
        <v>4350</v>
      </c>
      <c r="C1121" s="22" t="s">
        <v>4351</v>
      </c>
      <c r="D1121" s="22" t="s">
        <v>20</v>
      </c>
      <c r="E1121" s="46" t="s">
        <v>25179</v>
      </c>
      <c r="F1121" s="23">
        <v>449</v>
      </c>
      <c r="G1121" s="22" t="s">
        <v>4345</v>
      </c>
      <c r="H1121" s="17" t="s">
        <v>3915</v>
      </c>
      <c r="I1121" s="47">
        <v>1</v>
      </c>
      <c r="J1121" s="17" t="s">
        <v>22</v>
      </c>
      <c r="K1121" s="34">
        <v>3017.58</v>
      </c>
      <c r="L1121" s="86">
        <v>3621.1</v>
      </c>
      <c r="M1121" s="34">
        <v>3017.58</v>
      </c>
      <c r="N1121" s="43"/>
      <c r="O1121" s="25" t="s">
        <v>24</v>
      </c>
      <c r="P1121" s="25" t="s">
        <v>24754</v>
      </c>
    </row>
    <row r="1122" spans="1:16" x14ac:dyDescent="0.2">
      <c r="A1122" s="21" t="s">
        <v>4352</v>
      </c>
      <c r="B1122" s="22" t="s">
        <v>4353</v>
      </c>
      <c r="C1122" s="22" t="s">
        <v>4354</v>
      </c>
      <c r="D1122" s="22" t="s">
        <v>20</v>
      </c>
      <c r="E1122" s="46" t="s">
        <v>25179</v>
      </c>
      <c r="F1122" s="23">
        <v>449</v>
      </c>
      <c r="G1122" s="22" t="s">
        <v>4345</v>
      </c>
      <c r="H1122" s="17" t="s">
        <v>3915</v>
      </c>
      <c r="I1122" s="47">
        <v>1</v>
      </c>
      <c r="J1122" s="17" t="s">
        <v>22</v>
      </c>
      <c r="K1122" s="34">
        <v>2346.9699999999998</v>
      </c>
      <c r="L1122" s="86">
        <v>2816.36</v>
      </c>
      <c r="M1122" s="34">
        <v>2346.9699999999998</v>
      </c>
      <c r="N1122" s="43"/>
      <c r="O1122" s="25" t="s">
        <v>24</v>
      </c>
      <c r="P1122" s="25" t="s">
        <v>24754</v>
      </c>
    </row>
    <row r="1123" spans="1:16" x14ac:dyDescent="0.2">
      <c r="A1123" s="21" t="s">
        <v>4355</v>
      </c>
      <c r="B1123" s="22" t="s">
        <v>4356</v>
      </c>
      <c r="C1123" s="22" t="s">
        <v>4357</v>
      </c>
      <c r="D1123" s="22" t="s">
        <v>20</v>
      </c>
      <c r="E1123" s="46" t="s">
        <v>25179</v>
      </c>
      <c r="F1123" s="23">
        <v>449</v>
      </c>
      <c r="G1123" s="22" t="s">
        <v>4345</v>
      </c>
      <c r="H1123" s="17" t="s">
        <v>3915</v>
      </c>
      <c r="I1123" s="47">
        <v>1</v>
      </c>
      <c r="J1123" s="17" t="s">
        <v>22</v>
      </c>
      <c r="K1123" s="34">
        <v>2769.44</v>
      </c>
      <c r="L1123" s="86">
        <v>3323.33</v>
      </c>
      <c r="M1123" s="34">
        <v>2769.44</v>
      </c>
      <c r="N1123" s="43"/>
      <c r="O1123" s="25" t="s">
        <v>24</v>
      </c>
      <c r="P1123" s="25" t="s">
        <v>24754</v>
      </c>
    </row>
    <row r="1124" spans="1:16" x14ac:dyDescent="0.2">
      <c r="A1124" s="21" t="s">
        <v>4358</v>
      </c>
      <c r="B1124" s="22" t="s">
        <v>4359</v>
      </c>
      <c r="C1124" s="22" t="s">
        <v>4360</v>
      </c>
      <c r="D1124" s="22" t="s">
        <v>20</v>
      </c>
      <c r="E1124" s="46" t="s">
        <v>25179</v>
      </c>
      <c r="F1124" s="23">
        <v>449</v>
      </c>
      <c r="G1124" s="22" t="s">
        <v>4345</v>
      </c>
      <c r="H1124" s="17" t="s">
        <v>3915</v>
      </c>
      <c r="I1124" s="47">
        <v>1</v>
      </c>
      <c r="J1124" s="17" t="s">
        <v>22</v>
      </c>
      <c r="K1124" s="34">
        <v>3129.45</v>
      </c>
      <c r="L1124" s="86">
        <v>3755.34</v>
      </c>
      <c r="M1124" s="34">
        <v>3129.45</v>
      </c>
      <c r="N1124" s="43"/>
      <c r="O1124" s="25" t="s">
        <v>24</v>
      </c>
      <c r="P1124" s="25" t="s">
        <v>24754</v>
      </c>
    </row>
    <row r="1125" spans="1:16" x14ac:dyDescent="0.2">
      <c r="A1125" s="21" t="s">
        <v>4361</v>
      </c>
      <c r="B1125" s="22" t="s">
        <v>4362</v>
      </c>
      <c r="C1125" s="22" t="s">
        <v>4363</v>
      </c>
      <c r="D1125" s="22" t="s">
        <v>20</v>
      </c>
      <c r="E1125" s="46" t="s">
        <v>25179</v>
      </c>
      <c r="F1125" s="23">
        <v>449</v>
      </c>
      <c r="G1125" s="22" t="s">
        <v>4345</v>
      </c>
      <c r="H1125" s="17" t="s">
        <v>3915</v>
      </c>
      <c r="I1125" s="47">
        <v>1</v>
      </c>
      <c r="J1125" s="17" t="s">
        <v>22</v>
      </c>
      <c r="K1125" s="34">
        <v>2633.74</v>
      </c>
      <c r="L1125" s="86">
        <v>3160.49</v>
      </c>
      <c r="M1125" s="34">
        <v>2633.74</v>
      </c>
      <c r="N1125" s="43"/>
      <c r="O1125" s="25" t="s">
        <v>24</v>
      </c>
      <c r="P1125" s="25" t="s">
        <v>24754</v>
      </c>
    </row>
    <row r="1126" spans="1:16" x14ac:dyDescent="0.2">
      <c r="A1126" s="21" t="s">
        <v>4364</v>
      </c>
      <c r="B1126" s="22" t="s">
        <v>4365</v>
      </c>
      <c r="C1126" s="22" t="s">
        <v>4366</v>
      </c>
      <c r="D1126" s="22" t="s">
        <v>20</v>
      </c>
      <c r="E1126" s="46" t="s">
        <v>25179</v>
      </c>
      <c r="F1126" s="23">
        <v>449</v>
      </c>
      <c r="G1126" s="22" t="s">
        <v>4345</v>
      </c>
      <c r="H1126" s="17" t="s">
        <v>3915</v>
      </c>
      <c r="I1126" s="47">
        <v>1</v>
      </c>
      <c r="J1126" s="17" t="s">
        <v>22</v>
      </c>
      <c r="K1126" s="34">
        <v>3107.82</v>
      </c>
      <c r="L1126" s="86">
        <v>3729.38</v>
      </c>
      <c r="M1126" s="34">
        <v>3107.82</v>
      </c>
      <c r="N1126" s="43"/>
      <c r="O1126" s="25" t="s">
        <v>24</v>
      </c>
      <c r="P1126" s="25" t="s">
        <v>24754</v>
      </c>
    </row>
    <row r="1127" spans="1:16" x14ac:dyDescent="0.2">
      <c r="A1127" s="21" t="s">
        <v>4367</v>
      </c>
      <c r="B1127" s="22" t="s">
        <v>4368</v>
      </c>
      <c r="C1127" s="22" t="s">
        <v>4369</v>
      </c>
      <c r="D1127" s="22" t="s">
        <v>20</v>
      </c>
      <c r="E1127" s="46" t="s">
        <v>25179</v>
      </c>
      <c r="F1127" s="23">
        <v>449</v>
      </c>
      <c r="G1127" s="22" t="s">
        <v>4345</v>
      </c>
      <c r="H1127" s="17" t="s">
        <v>3915</v>
      </c>
      <c r="I1127" s="47">
        <v>1</v>
      </c>
      <c r="J1127" s="17" t="s">
        <v>22</v>
      </c>
      <c r="K1127" s="34">
        <v>3511.83</v>
      </c>
      <c r="L1127" s="86">
        <v>4214.2</v>
      </c>
      <c r="M1127" s="34">
        <v>3511.83</v>
      </c>
      <c r="N1127" s="43"/>
      <c r="O1127" s="25" t="s">
        <v>24</v>
      </c>
      <c r="P1127" s="25" t="s">
        <v>24754</v>
      </c>
    </row>
    <row r="1128" spans="1:16" x14ac:dyDescent="0.2">
      <c r="A1128" s="21" t="s">
        <v>4370</v>
      </c>
      <c r="B1128" s="22" t="s">
        <v>4371</v>
      </c>
      <c r="C1128" s="22" t="s">
        <v>4372</v>
      </c>
      <c r="D1128" s="22" t="s">
        <v>20</v>
      </c>
      <c r="E1128" s="46" t="s">
        <v>25179</v>
      </c>
      <c r="F1128" s="23">
        <v>449</v>
      </c>
      <c r="G1128" s="22" t="s">
        <v>4345</v>
      </c>
      <c r="H1128" s="17" t="s">
        <v>3915</v>
      </c>
      <c r="I1128" s="47">
        <v>1</v>
      </c>
      <c r="J1128" s="17" t="s">
        <v>22</v>
      </c>
      <c r="K1128" s="34">
        <v>2349.0700000000002</v>
      </c>
      <c r="L1128" s="86">
        <v>2818.88</v>
      </c>
      <c r="M1128" s="34">
        <v>2349.0700000000002</v>
      </c>
      <c r="N1128" s="43"/>
      <c r="O1128" s="25" t="s">
        <v>24</v>
      </c>
      <c r="P1128" s="25" t="s">
        <v>24754</v>
      </c>
    </row>
    <row r="1129" spans="1:16" x14ac:dyDescent="0.2">
      <c r="A1129" s="21" t="s">
        <v>4373</v>
      </c>
      <c r="B1129" s="22" t="s">
        <v>4374</v>
      </c>
      <c r="C1129" s="22" t="s">
        <v>4375</v>
      </c>
      <c r="D1129" s="22" t="s">
        <v>20</v>
      </c>
      <c r="E1129" s="46" t="s">
        <v>25179</v>
      </c>
      <c r="F1129" s="23">
        <v>449</v>
      </c>
      <c r="G1129" s="22" t="s">
        <v>4345</v>
      </c>
      <c r="H1129" s="17" t="s">
        <v>3915</v>
      </c>
      <c r="I1129" s="47">
        <v>1</v>
      </c>
      <c r="J1129" s="17" t="s">
        <v>22</v>
      </c>
      <c r="K1129" s="34">
        <v>2771.9</v>
      </c>
      <c r="L1129" s="86">
        <v>3326.28</v>
      </c>
      <c r="M1129" s="34">
        <v>2771.9</v>
      </c>
      <c r="N1129" s="43"/>
      <c r="O1129" s="25" t="s">
        <v>24</v>
      </c>
      <c r="P1129" s="25" t="s">
        <v>24754</v>
      </c>
    </row>
    <row r="1130" spans="1:16" x14ac:dyDescent="0.2">
      <c r="A1130" s="21" t="s">
        <v>4376</v>
      </c>
      <c r="B1130" s="22" t="s">
        <v>4377</v>
      </c>
      <c r="C1130" s="22" t="s">
        <v>4378</v>
      </c>
      <c r="D1130" s="22" t="s">
        <v>20</v>
      </c>
      <c r="E1130" s="46" t="s">
        <v>25179</v>
      </c>
      <c r="F1130" s="23">
        <v>449</v>
      </c>
      <c r="G1130" s="22" t="s">
        <v>4345</v>
      </c>
      <c r="H1130" s="17" t="s">
        <v>3915</v>
      </c>
      <c r="I1130" s="47">
        <v>1</v>
      </c>
      <c r="J1130" s="17" t="s">
        <v>22</v>
      </c>
      <c r="K1130" s="34">
        <v>3132.24</v>
      </c>
      <c r="L1130" s="86">
        <v>3758.69</v>
      </c>
      <c r="M1130" s="34">
        <v>3132.24</v>
      </c>
      <c r="N1130" s="43"/>
      <c r="O1130" s="25" t="s">
        <v>24</v>
      </c>
      <c r="P1130" s="25" t="s">
        <v>24754</v>
      </c>
    </row>
    <row r="1131" spans="1:16" x14ac:dyDescent="0.2">
      <c r="A1131" s="21" t="s">
        <v>4379</v>
      </c>
      <c r="B1131" s="22" t="s">
        <v>4380</v>
      </c>
      <c r="C1131" s="22" t="s">
        <v>4381</v>
      </c>
      <c r="D1131" s="22" t="s">
        <v>20</v>
      </c>
      <c r="E1131" s="46" t="s">
        <v>25179</v>
      </c>
      <c r="F1131" s="23">
        <v>449</v>
      </c>
      <c r="G1131" s="22" t="s">
        <v>4345</v>
      </c>
      <c r="H1131" s="17" t="s">
        <v>3915</v>
      </c>
      <c r="I1131" s="47">
        <v>1</v>
      </c>
      <c r="J1131" s="17" t="s">
        <v>22</v>
      </c>
      <c r="K1131" s="34">
        <v>2573.6</v>
      </c>
      <c r="L1131" s="86">
        <v>3088.32</v>
      </c>
      <c r="M1131" s="34">
        <v>2573.6</v>
      </c>
      <c r="N1131" s="43"/>
      <c r="O1131" s="25" t="s">
        <v>24</v>
      </c>
      <c r="P1131" s="25" t="s">
        <v>24754</v>
      </c>
    </row>
    <row r="1132" spans="1:16" x14ac:dyDescent="0.2">
      <c r="A1132" s="21" t="s">
        <v>4382</v>
      </c>
      <c r="B1132" s="22" t="s">
        <v>4383</v>
      </c>
      <c r="C1132" s="22" t="s">
        <v>4384</v>
      </c>
      <c r="D1132" s="22" t="s">
        <v>20</v>
      </c>
      <c r="E1132" s="46" t="s">
        <v>25179</v>
      </c>
      <c r="F1132" s="23">
        <v>449</v>
      </c>
      <c r="G1132" s="22" t="s">
        <v>4345</v>
      </c>
      <c r="H1132" s="17" t="s">
        <v>3915</v>
      </c>
      <c r="I1132" s="47">
        <v>1</v>
      </c>
      <c r="J1132" s="17" t="s">
        <v>22</v>
      </c>
      <c r="K1132" s="34">
        <v>3036.86</v>
      </c>
      <c r="L1132" s="86">
        <v>3644.23</v>
      </c>
      <c r="M1132" s="34">
        <v>3036.86</v>
      </c>
      <c r="N1132" s="43"/>
      <c r="O1132" s="25" t="s">
        <v>24</v>
      </c>
      <c r="P1132" s="25" t="s">
        <v>24754</v>
      </c>
    </row>
    <row r="1133" spans="1:16" x14ac:dyDescent="0.2">
      <c r="A1133" s="21" t="s">
        <v>4385</v>
      </c>
      <c r="B1133" s="22" t="s">
        <v>4386</v>
      </c>
      <c r="C1133" s="22" t="s">
        <v>4387</v>
      </c>
      <c r="D1133" s="22" t="s">
        <v>20</v>
      </c>
      <c r="E1133" s="46" t="s">
        <v>25179</v>
      </c>
      <c r="F1133" s="23">
        <v>449</v>
      </c>
      <c r="G1133" s="22" t="s">
        <v>4345</v>
      </c>
      <c r="H1133" s="17" t="s">
        <v>3915</v>
      </c>
      <c r="I1133" s="47">
        <v>1</v>
      </c>
      <c r="J1133" s="17" t="s">
        <v>22</v>
      </c>
      <c r="K1133" s="34">
        <v>3431.65</v>
      </c>
      <c r="L1133" s="86">
        <v>4117.9799999999996</v>
      </c>
      <c r="M1133" s="34">
        <v>3431.65</v>
      </c>
      <c r="N1133" s="43"/>
      <c r="O1133" s="25" t="s">
        <v>24</v>
      </c>
      <c r="P1133" s="25" t="s">
        <v>24754</v>
      </c>
    </row>
    <row r="1134" spans="1:16" x14ac:dyDescent="0.2">
      <c r="A1134" s="21" t="s">
        <v>4388</v>
      </c>
      <c r="B1134" s="22" t="s">
        <v>4389</v>
      </c>
      <c r="C1134" s="22" t="s">
        <v>4390</v>
      </c>
      <c r="D1134" s="22" t="s">
        <v>20</v>
      </c>
      <c r="E1134" s="46" t="s">
        <v>25179</v>
      </c>
      <c r="F1134" s="23">
        <v>449</v>
      </c>
      <c r="G1134" s="22" t="s">
        <v>4345</v>
      </c>
      <c r="H1134" s="17" t="s">
        <v>3915</v>
      </c>
      <c r="I1134" s="47">
        <v>1</v>
      </c>
      <c r="J1134" s="17" t="s">
        <v>22</v>
      </c>
      <c r="K1134" s="34">
        <v>2714.15</v>
      </c>
      <c r="L1134" s="86">
        <v>3256.98</v>
      </c>
      <c r="M1134" s="34">
        <v>2714.15</v>
      </c>
      <c r="N1134" s="43"/>
      <c r="O1134" s="25" t="s">
        <v>24</v>
      </c>
      <c r="P1134" s="25" t="s">
        <v>24754</v>
      </c>
    </row>
    <row r="1135" spans="1:16" x14ac:dyDescent="0.2">
      <c r="A1135" s="21" t="s">
        <v>4391</v>
      </c>
      <c r="B1135" s="22" t="s">
        <v>4392</v>
      </c>
      <c r="C1135" s="22" t="s">
        <v>4393</v>
      </c>
      <c r="D1135" s="22" t="s">
        <v>20</v>
      </c>
      <c r="E1135" s="46" t="s">
        <v>25179</v>
      </c>
      <c r="F1135" s="23">
        <v>449</v>
      </c>
      <c r="G1135" s="22" t="s">
        <v>4345</v>
      </c>
      <c r="H1135" s="17" t="s">
        <v>3915</v>
      </c>
      <c r="I1135" s="47">
        <v>1</v>
      </c>
      <c r="J1135" s="17" t="s">
        <v>22</v>
      </c>
      <c r="K1135" s="34">
        <v>3202.7</v>
      </c>
      <c r="L1135" s="86">
        <v>3843.24</v>
      </c>
      <c r="M1135" s="34">
        <v>3202.7</v>
      </c>
      <c r="N1135" s="43"/>
      <c r="O1135" s="25" t="s">
        <v>24</v>
      </c>
      <c r="P1135" s="25" t="s">
        <v>24754</v>
      </c>
    </row>
    <row r="1136" spans="1:16" x14ac:dyDescent="0.2">
      <c r="A1136" s="21" t="s">
        <v>4394</v>
      </c>
      <c r="B1136" s="22" t="s">
        <v>4395</v>
      </c>
      <c r="C1136" s="22" t="s">
        <v>4396</v>
      </c>
      <c r="D1136" s="22" t="s">
        <v>20</v>
      </c>
      <c r="E1136" s="46" t="s">
        <v>25179</v>
      </c>
      <c r="F1136" s="23">
        <v>449</v>
      </c>
      <c r="G1136" s="22" t="s">
        <v>4345</v>
      </c>
      <c r="H1136" s="17" t="s">
        <v>3915</v>
      </c>
      <c r="I1136" s="47">
        <v>1</v>
      </c>
      <c r="J1136" s="17" t="s">
        <v>22</v>
      </c>
      <c r="K1136" s="34">
        <v>3619.06</v>
      </c>
      <c r="L1136" s="86">
        <v>4342.87</v>
      </c>
      <c r="M1136" s="34">
        <v>3619.06</v>
      </c>
      <c r="N1136" s="43"/>
      <c r="O1136" s="25" t="s">
        <v>24</v>
      </c>
      <c r="P1136" s="25" t="s">
        <v>24754</v>
      </c>
    </row>
    <row r="1137" spans="1:16" x14ac:dyDescent="0.2">
      <c r="A1137" s="21" t="s">
        <v>4397</v>
      </c>
      <c r="B1137" s="22" t="s">
        <v>4398</v>
      </c>
      <c r="C1137" s="22" t="s">
        <v>4398</v>
      </c>
      <c r="D1137" s="22" t="s">
        <v>20</v>
      </c>
      <c r="E1137" s="46" t="s">
        <v>25179</v>
      </c>
      <c r="F1137" s="23">
        <v>452</v>
      </c>
      <c r="G1137" s="22" t="s">
        <v>4003</v>
      </c>
      <c r="H1137" s="17" t="s">
        <v>3915</v>
      </c>
      <c r="I1137" s="47">
        <v>1</v>
      </c>
      <c r="J1137" s="17" t="s">
        <v>22</v>
      </c>
      <c r="K1137" s="34">
        <v>10318.290000000001</v>
      </c>
      <c r="L1137" s="86">
        <v>12381.95</v>
      </c>
      <c r="M1137" s="34">
        <v>10318.290000000001</v>
      </c>
      <c r="N1137" s="43"/>
      <c r="O1137" s="25" t="s">
        <v>24</v>
      </c>
      <c r="P1137" s="25" t="s">
        <v>24754</v>
      </c>
    </row>
    <row r="1138" spans="1:16" x14ac:dyDescent="0.2">
      <c r="A1138" s="21" t="s">
        <v>4399</v>
      </c>
      <c r="B1138" s="22" t="s">
        <v>4400</v>
      </c>
      <c r="C1138" s="22" t="s">
        <v>4401</v>
      </c>
      <c r="D1138" s="22" t="s">
        <v>20</v>
      </c>
      <c r="E1138" s="46" t="s">
        <v>25179</v>
      </c>
      <c r="F1138" s="23">
        <v>449</v>
      </c>
      <c r="G1138" s="22" t="s">
        <v>4345</v>
      </c>
      <c r="H1138" s="17" t="s">
        <v>3915</v>
      </c>
      <c r="I1138" s="47">
        <v>1</v>
      </c>
      <c r="J1138" s="17" t="s">
        <v>22</v>
      </c>
      <c r="K1138" s="34">
        <v>1901.96</v>
      </c>
      <c r="L1138" s="86">
        <v>2282.35</v>
      </c>
      <c r="M1138" s="34">
        <v>1901.96</v>
      </c>
      <c r="N1138" s="43"/>
      <c r="O1138" s="25" t="s">
        <v>24</v>
      </c>
      <c r="P1138" s="25" t="s">
        <v>24754</v>
      </c>
    </row>
    <row r="1139" spans="1:16" x14ac:dyDescent="0.2">
      <c r="A1139" s="21" t="s">
        <v>4402</v>
      </c>
      <c r="B1139" s="22" t="s">
        <v>4403</v>
      </c>
      <c r="C1139" s="22" t="s">
        <v>4404</v>
      </c>
      <c r="D1139" s="22" t="s">
        <v>20</v>
      </c>
      <c r="E1139" s="46" t="s">
        <v>25179</v>
      </c>
      <c r="F1139" s="23">
        <v>449</v>
      </c>
      <c r="G1139" s="22" t="s">
        <v>4345</v>
      </c>
      <c r="H1139" s="17" t="s">
        <v>3915</v>
      </c>
      <c r="I1139" s="47">
        <v>1</v>
      </c>
      <c r="J1139" s="17" t="s">
        <v>22</v>
      </c>
      <c r="K1139" s="34">
        <v>3558.15</v>
      </c>
      <c r="L1139" s="86">
        <v>4269.78</v>
      </c>
      <c r="M1139" s="34">
        <v>3558.15</v>
      </c>
      <c r="N1139" s="43"/>
      <c r="O1139" s="25" t="s">
        <v>24</v>
      </c>
      <c r="P1139" s="25" t="s">
        <v>24754</v>
      </c>
    </row>
    <row r="1140" spans="1:16" x14ac:dyDescent="0.2">
      <c r="A1140" s="21" t="s">
        <v>4405</v>
      </c>
      <c r="B1140" s="22" t="s">
        <v>4406</v>
      </c>
      <c r="C1140" s="22" t="s">
        <v>4407</v>
      </c>
      <c r="D1140" s="22" t="s">
        <v>20</v>
      </c>
      <c r="E1140" s="46" t="s">
        <v>25179</v>
      </c>
      <c r="F1140" s="23">
        <v>449</v>
      </c>
      <c r="G1140" s="22" t="s">
        <v>4345</v>
      </c>
      <c r="H1140" s="17" t="s">
        <v>3915</v>
      </c>
      <c r="I1140" s="47">
        <v>1</v>
      </c>
      <c r="J1140" s="17" t="s">
        <v>22</v>
      </c>
      <c r="K1140" s="34">
        <v>2963.29</v>
      </c>
      <c r="L1140" s="86">
        <v>3555.95</v>
      </c>
      <c r="M1140" s="34">
        <v>2963.29</v>
      </c>
      <c r="N1140" s="43"/>
      <c r="O1140" s="25" t="s">
        <v>24</v>
      </c>
      <c r="P1140" s="25" t="s">
        <v>24754</v>
      </c>
    </row>
    <row r="1141" spans="1:16" x14ac:dyDescent="0.2">
      <c r="A1141" s="21" t="s">
        <v>4408</v>
      </c>
      <c r="B1141" s="22" t="s">
        <v>4409</v>
      </c>
      <c r="C1141" s="22" t="s">
        <v>4410</v>
      </c>
      <c r="D1141" s="22" t="s">
        <v>20</v>
      </c>
      <c r="E1141" s="46" t="s">
        <v>25179</v>
      </c>
      <c r="F1141" s="23">
        <v>449</v>
      </c>
      <c r="G1141" s="22" t="s">
        <v>4345</v>
      </c>
      <c r="H1141" s="17" t="s">
        <v>3915</v>
      </c>
      <c r="I1141" s="47">
        <v>1</v>
      </c>
      <c r="J1141" s="17" t="s">
        <v>22</v>
      </c>
      <c r="K1141" s="34">
        <v>3348.51</v>
      </c>
      <c r="L1141" s="86">
        <v>4018.21</v>
      </c>
      <c r="M1141" s="34">
        <v>3348.51</v>
      </c>
      <c r="N1141" s="43"/>
      <c r="O1141" s="25" t="s">
        <v>24</v>
      </c>
      <c r="P1141" s="25" t="s">
        <v>24754</v>
      </c>
    </row>
    <row r="1142" spans="1:16" x14ac:dyDescent="0.2">
      <c r="A1142" s="21" t="s">
        <v>4411</v>
      </c>
      <c r="B1142" s="22" t="s">
        <v>4412</v>
      </c>
      <c r="C1142" s="22" t="s">
        <v>4413</v>
      </c>
      <c r="D1142" s="22" t="s">
        <v>20</v>
      </c>
      <c r="E1142" s="46" t="s">
        <v>25179</v>
      </c>
      <c r="F1142" s="23">
        <v>449</v>
      </c>
      <c r="G1142" s="22" t="s">
        <v>4345</v>
      </c>
      <c r="H1142" s="17" t="s">
        <v>3915</v>
      </c>
      <c r="I1142" s="47">
        <v>1</v>
      </c>
      <c r="J1142" s="17" t="s">
        <v>22</v>
      </c>
      <c r="K1142" s="34">
        <v>3951.25</v>
      </c>
      <c r="L1142" s="86">
        <v>4741.5</v>
      </c>
      <c r="M1142" s="34">
        <v>3951.25</v>
      </c>
      <c r="N1142" s="43"/>
      <c r="O1142" s="25" t="s">
        <v>24</v>
      </c>
      <c r="P1142" s="25" t="s">
        <v>24754</v>
      </c>
    </row>
    <row r="1143" spans="1:16" x14ac:dyDescent="0.2">
      <c r="A1143" s="21" t="s">
        <v>4414</v>
      </c>
      <c r="B1143" s="22" t="s">
        <v>4415</v>
      </c>
      <c r="C1143" s="22" t="s">
        <v>4416</v>
      </c>
      <c r="D1143" s="22" t="s">
        <v>20</v>
      </c>
      <c r="E1143" s="46" t="s">
        <v>25179</v>
      </c>
      <c r="F1143" s="23">
        <v>449</v>
      </c>
      <c r="G1143" s="22" t="s">
        <v>4345</v>
      </c>
      <c r="H1143" s="17" t="s">
        <v>3915</v>
      </c>
      <c r="I1143" s="47">
        <v>1</v>
      </c>
      <c r="J1143" s="17" t="s">
        <v>22</v>
      </c>
      <c r="K1143" s="34">
        <v>4464.91</v>
      </c>
      <c r="L1143" s="86">
        <v>5357.89</v>
      </c>
      <c r="M1143" s="34">
        <v>4464.91</v>
      </c>
      <c r="N1143" s="43"/>
      <c r="O1143" s="25" t="s">
        <v>24</v>
      </c>
      <c r="P1143" s="25" t="s">
        <v>24754</v>
      </c>
    </row>
    <row r="1144" spans="1:16" x14ac:dyDescent="0.2">
      <c r="A1144" s="21" t="s">
        <v>4417</v>
      </c>
      <c r="B1144" s="22" t="s">
        <v>4418</v>
      </c>
      <c r="C1144" s="22" t="s">
        <v>4419</v>
      </c>
      <c r="D1144" s="22" t="s">
        <v>20</v>
      </c>
      <c r="E1144" s="46" t="s">
        <v>25179</v>
      </c>
      <c r="F1144" s="23">
        <v>449</v>
      </c>
      <c r="G1144" s="22" t="s">
        <v>4345</v>
      </c>
      <c r="H1144" s="17" t="s">
        <v>3915</v>
      </c>
      <c r="I1144" s="47">
        <v>1</v>
      </c>
      <c r="J1144" s="17" t="s">
        <v>22</v>
      </c>
      <c r="K1144" s="34">
        <v>5581.14</v>
      </c>
      <c r="L1144" s="86">
        <v>6697.37</v>
      </c>
      <c r="M1144" s="34">
        <v>5581.14</v>
      </c>
      <c r="N1144" s="43"/>
      <c r="O1144" s="25" t="s">
        <v>24</v>
      </c>
      <c r="P1144" s="25" t="s">
        <v>24754</v>
      </c>
    </row>
    <row r="1145" spans="1:16" x14ac:dyDescent="0.2">
      <c r="A1145" s="21" t="s">
        <v>4420</v>
      </c>
      <c r="B1145" s="22" t="s">
        <v>4421</v>
      </c>
      <c r="C1145" s="22" t="s">
        <v>4422</v>
      </c>
      <c r="D1145" s="22" t="s">
        <v>20</v>
      </c>
      <c r="E1145" s="46" t="s">
        <v>25179</v>
      </c>
      <c r="F1145" s="23">
        <v>505</v>
      </c>
      <c r="G1145" s="22" t="s">
        <v>4078</v>
      </c>
      <c r="H1145" s="17" t="s">
        <v>3915</v>
      </c>
      <c r="I1145" s="47">
        <v>1</v>
      </c>
      <c r="J1145" s="17" t="s">
        <v>240</v>
      </c>
      <c r="K1145" s="34">
        <v>303.31</v>
      </c>
      <c r="L1145" s="86">
        <v>363.97</v>
      </c>
      <c r="M1145" s="34">
        <v>508.08</v>
      </c>
      <c r="N1145" s="43">
        <v>-0.4</v>
      </c>
      <c r="O1145" s="25" t="s">
        <v>24</v>
      </c>
      <c r="P1145" s="25" t="s">
        <v>33426</v>
      </c>
    </row>
    <row r="1146" spans="1:16" x14ac:dyDescent="0.2">
      <c r="A1146" s="21" t="s">
        <v>4424</v>
      </c>
      <c r="B1146" s="22" t="s">
        <v>4425</v>
      </c>
      <c r="C1146" s="22" t="s">
        <v>4426</v>
      </c>
      <c r="D1146" s="22" t="s">
        <v>20</v>
      </c>
      <c r="E1146" s="46" t="s">
        <v>25179</v>
      </c>
      <c r="F1146" s="23">
        <v>505</v>
      </c>
      <c r="G1146" s="22" t="s">
        <v>4078</v>
      </c>
      <c r="H1146" s="17" t="s">
        <v>3915</v>
      </c>
      <c r="I1146" s="47">
        <v>1</v>
      </c>
      <c r="J1146" s="17" t="s">
        <v>240</v>
      </c>
      <c r="K1146" s="34">
        <v>254.04</v>
      </c>
      <c r="L1146" s="86">
        <v>304.85000000000002</v>
      </c>
      <c r="M1146" s="34">
        <v>508.08</v>
      </c>
      <c r="N1146" s="43">
        <v>-0.5</v>
      </c>
      <c r="O1146" s="25" t="s">
        <v>24</v>
      </c>
      <c r="P1146" s="25" t="s">
        <v>33422</v>
      </c>
    </row>
    <row r="1147" spans="1:16" x14ac:dyDescent="0.2">
      <c r="A1147" s="21" t="s">
        <v>4428</v>
      </c>
      <c r="B1147" s="22" t="s">
        <v>4429</v>
      </c>
      <c r="C1147" s="22" t="s">
        <v>4430</v>
      </c>
      <c r="D1147" s="22" t="s">
        <v>20</v>
      </c>
      <c r="E1147" s="46" t="s">
        <v>25179</v>
      </c>
      <c r="F1147" s="23">
        <v>505</v>
      </c>
      <c r="G1147" s="22" t="s">
        <v>4078</v>
      </c>
      <c r="H1147" s="17" t="s">
        <v>3915</v>
      </c>
      <c r="I1147" s="47">
        <v>1</v>
      </c>
      <c r="J1147" s="17" t="s">
        <v>240</v>
      </c>
      <c r="K1147" s="34">
        <v>383.25</v>
      </c>
      <c r="L1147" s="86">
        <v>459.9</v>
      </c>
      <c r="M1147" s="34">
        <v>851.66</v>
      </c>
      <c r="N1147" s="43">
        <v>-0.55000000000000004</v>
      </c>
      <c r="O1147" s="25" t="s">
        <v>24</v>
      </c>
      <c r="P1147" s="25" t="s">
        <v>33418</v>
      </c>
    </row>
    <row r="1148" spans="1:16" x14ac:dyDescent="0.2">
      <c r="A1148" s="21" t="s">
        <v>4432</v>
      </c>
      <c r="B1148" s="22" t="s">
        <v>4433</v>
      </c>
      <c r="C1148" s="22" t="s">
        <v>4434</v>
      </c>
      <c r="D1148" s="22" t="s">
        <v>20</v>
      </c>
      <c r="E1148" s="46" t="s">
        <v>25179</v>
      </c>
      <c r="F1148" s="23">
        <v>505</v>
      </c>
      <c r="G1148" s="22" t="s">
        <v>4078</v>
      </c>
      <c r="H1148" s="17" t="s">
        <v>3915</v>
      </c>
      <c r="I1148" s="47">
        <v>1</v>
      </c>
      <c r="J1148" s="17" t="s">
        <v>240</v>
      </c>
      <c r="K1148" s="34">
        <v>859.25</v>
      </c>
      <c r="L1148" s="86">
        <v>1031.0999999999999</v>
      </c>
      <c r="M1148" s="34">
        <v>1718.5</v>
      </c>
      <c r="N1148" s="43">
        <v>-0.5</v>
      </c>
      <c r="O1148" s="25" t="s">
        <v>24</v>
      </c>
      <c r="P1148" s="25" t="s">
        <v>33422</v>
      </c>
    </row>
    <row r="1149" spans="1:16" x14ac:dyDescent="0.2">
      <c r="A1149" s="21" t="s">
        <v>4436</v>
      </c>
      <c r="B1149" s="22" t="s">
        <v>4437</v>
      </c>
      <c r="C1149" s="22" t="s">
        <v>4438</v>
      </c>
      <c r="D1149" s="22" t="s">
        <v>20</v>
      </c>
      <c r="E1149" s="46" t="s">
        <v>25179</v>
      </c>
      <c r="F1149" s="23">
        <v>449</v>
      </c>
      <c r="G1149" s="22" t="s">
        <v>4345</v>
      </c>
      <c r="H1149" s="17" t="s">
        <v>3915</v>
      </c>
      <c r="I1149" s="47">
        <v>1</v>
      </c>
      <c r="J1149" s="17" t="s">
        <v>22</v>
      </c>
      <c r="K1149" s="34">
        <v>3493.87</v>
      </c>
      <c r="L1149" s="86">
        <v>4192.6400000000003</v>
      </c>
      <c r="M1149" s="34">
        <v>3493.87</v>
      </c>
      <c r="N1149" s="43"/>
      <c r="O1149" s="25" t="s">
        <v>24</v>
      </c>
      <c r="P1149" s="25" t="s">
        <v>24754</v>
      </c>
    </row>
    <row r="1150" spans="1:16" x14ac:dyDescent="0.2">
      <c r="A1150" s="21" t="s">
        <v>4439</v>
      </c>
      <c r="B1150" s="22" t="s">
        <v>4440</v>
      </c>
      <c r="C1150" s="22" t="s">
        <v>4441</v>
      </c>
      <c r="D1150" s="22" t="s">
        <v>20</v>
      </c>
      <c r="E1150" s="46" t="s">
        <v>25179</v>
      </c>
      <c r="F1150" s="23">
        <v>449</v>
      </c>
      <c r="G1150" s="22" t="s">
        <v>4345</v>
      </c>
      <c r="H1150" s="17" t="s">
        <v>3915</v>
      </c>
      <c r="I1150" s="47">
        <v>1</v>
      </c>
      <c r="J1150" s="17" t="s">
        <v>22</v>
      </c>
      <c r="K1150" s="34">
        <v>3617.01</v>
      </c>
      <c r="L1150" s="86">
        <v>4340.41</v>
      </c>
      <c r="M1150" s="34">
        <v>3617.01</v>
      </c>
      <c r="N1150" s="43"/>
      <c r="O1150" s="25" t="s">
        <v>24</v>
      </c>
      <c r="P1150" s="25" t="s">
        <v>24754</v>
      </c>
    </row>
    <row r="1151" spans="1:16" x14ac:dyDescent="0.2">
      <c r="A1151" s="21" t="s">
        <v>4442</v>
      </c>
      <c r="B1151" s="22" t="s">
        <v>4443</v>
      </c>
      <c r="C1151" s="22" t="s">
        <v>4444</v>
      </c>
      <c r="D1151" s="22" t="s">
        <v>20</v>
      </c>
      <c r="E1151" s="46" t="s">
        <v>24758</v>
      </c>
      <c r="F1151" s="23">
        <v>270</v>
      </c>
      <c r="G1151" s="22" t="s">
        <v>3677</v>
      </c>
      <c r="H1151" s="17" t="s">
        <v>239</v>
      </c>
      <c r="I1151" s="47">
        <v>10</v>
      </c>
      <c r="J1151" s="17" t="s">
        <v>22</v>
      </c>
      <c r="K1151" s="34">
        <v>950.71</v>
      </c>
      <c r="L1151" s="86">
        <v>1140.8499999999999</v>
      </c>
      <c r="M1151" s="34">
        <v>950.71</v>
      </c>
      <c r="N1151" s="43"/>
      <c r="O1151" s="25" t="s">
        <v>24</v>
      </c>
      <c r="P1151" s="25" t="s">
        <v>24754</v>
      </c>
    </row>
    <row r="1152" spans="1:16" x14ac:dyDescent="0.2">
      <c r="A1152" s="21" t="s">
        <v>4445</v>
      </c>
      <c r="B1152" s="22" t="s">
        <v>4446</v>
      </c>
      <c r="C1152" s="22" t="s">
        <v>4447</v>
      </c>
      <c r="D1152" s="22" t="s">
        <v>20</v>
      </c>
      <c r="E1152" s="46" t="s">
        <v>24758</v>
      </c>
      <c r="F1152" s="23">
        <v>270</v>
      </c>
      <c r="G1152" s="22" t="s">
        <v>3677</v>
      </c>
      <c r="H1152" s="17" t="s">
        <v>239</v>
      </c>
      <c r="I1152" s="47">
        <v>1</v>
      </c>
      <c r="J1152" s="17" t="s">
        <v>22</v>
      </c>
      <c r="K1152" s="34">
        <v>4010.13</v>
      </c>
      <c r="L1152" s="86">
        <v>4812.16</v>
      </c>
      <c r="M1152" s="34">
        <v>4010.13</v>
      </c>
      <c r="N1152" s="43"/>
      <c r="O1152" s="25" t="s">
        <v>24</v>
      </c>
      <c r="P1152" s="25" t="s">
        <v>24754</v>
      </c>
    </row>
    <row r="1153" spans="1:16" x14ac:dyDescent="0.2">
      <c r="A1153" s="21" t="s">
        <v>4449</v>
      </c>
      <c r="B1153" s="22" t="s">
        <v>4450</v>
      </c>
      <c r="C1153" s="22" t="s">
        <v>4451</v>
      </c>
      <c r="D1153" s="22" t="s">
        <v>20</v>
      </c>
      <c r="E1153" s="46" t="s">
        <v>24758</v>
      </c>
      <c r="F1153" s="23">
        <v>270</v>
      </c>
      <c r="G1153" s="22" t="s">
        <v>3677</v>
      </c>
      <c r="H1153" s="17" t="s">
        <v>239</v>
      </c>
      <c r="I1153" s="47">
        <v>1</v>
      </c>
      <c r="J1153" s="17" t="s">
        <v>22</v>
      </c>
      <c r="K1153" s="34">
        <v>4574.6499999999996</v>
      </c>
      <c r="L1153" s="86">
        <v>5489.58</v>
      </c>
      <c r="M1153" s="34">
        <v>4574.6499999999996</v>
      </c>
      <c r="N1153" s="43"/>
      <c r="O1153" s="25" t="s">
        <v>24</v>
      </c>
      <c r="P1153" s="25" t="s">
        <v>24754</v>
      </c>
    </row>
    <row r="1154" spans="1:16" x14ac:dyDescent="0.2">
      <c r="A1154" s="21" t="s">
        <v>4453</v>
      </c>
      <c r="B1154" s="22" t="s">
        <v>4454</v>
      </c>
      <c r="C1154" s="22" t="s">
        <v>4455</v>
      </c>
      <c r="D1154" s="22" t="s">
        <v>20</v>
      </c>
      <c r="E1154" s="46" t="s">
        <v>24758</v>
      </c>
      <c r="F1154" s="23">
        <v>270</v>
      </c>
      <c r="G1154" s="22" t="s">
        <v>3677</v>
      </c>
      <c r="H1154" s="17" t="s">
        <v>239</v>
      </c>
      <c r="I1154" s="47">
        <v>1</v>
      </c>
      <c r="J1154" s="17" t="s">
        <v>22</v>
      </c>
      <c r="K1154" s="34">
        <v>4597.9399999999996</v>
      </c>
      <c r="L1154" s="86">
        <v>5517.53</v>
      </c>
      <c r="M1154" s="34">
        <v>4597.9399999999996</v>
      </c>
      <c r="N1154" s="43"/>
      <c r="O1154" s="25" t="s">
        <v>24</v>
      </c>
      <c r="P1154" s="25" t="s">
        <v>24754</v>
      </c>
    </row>
    <row r="1155" spans="1:16" x14ac:dyDescent="0.2">
      <c r="A1155" s="21" t="s">
        <v>4458</v>
      </c>
      <c r="B1155" s="22" t="s">
        <v>4459</v>
      </c>
      <c r="C1155" s="22" t="s">
        <v>4460</v>
      </c>
      <c r="D1155" s="22" t="s">
        <v>20</v>
      </c>
      <c r="E1155" s="46" t="s">
        <v>25179</v>
      </c>
      <c r="F1155" s="23">
        <v>446</v>
      </c>
      <c r="G1155" s="22" t="s">
        <v>4457</v>
      </c>
      <c r="H1155" s="17" t="s">
        <v>3915</v>
      </c>
      <c r="I1155" s="47">
        <v>500</v>
      </c>
      <c r="J1155" s="17" t="s">
        <v>240</v>
      </c>
      <c r="K1155" s="34">
        <v>366.8</v>
      </c>
      <c r="L1155" s="86">
        <v>440.16</v>
      </c>
      <c r="M1155" s="34">
        <v>366.8</v>
      </c>
      <c r="N1155" s="43"/>
      <c r="O1155" s="25" t="s">
        <v>24</v>
      </c>
      <c r="P1155" s="25" t="s">
        <v>24754</v>
      </c>
    </row>
    <row r="1156" spans="1:16" x14ac:dyDescent="0.2">
      <c r="A1156" s="21" t="s">
        <v>4462</v>
      </c>
      <c r="B1156" s="22" t="s">
        <v>4463</v>
      </c>
      <c r="C1156" s="22" t="s">
        <v>4464</v>
      </c>
      <c r="D1156" s="22" t="s">
        <v>20</v>
      </c>
      <c r="E1156" s="46" t="s">
        <v>25179</v>
      </c>
      <c r="F1156" s="23">
        <v>447</v>
      </c>
      <c r="G1156" s="22" t="s">
        <v>4033</v>
      </c>
      <c r="H1156" s="17" t="s">
        <v>3915</v>
      </c>
      <c r="I1156" s="47">
        <v>1</v>
      </c>
      <c r="J1156" s="17" t="s">
        <v>240</v>
      </c>
      <c r="K1156" s="34">
        <v>448.32</v>
      </c>
      <c r="L1156" s="86">
        <v>537.98</v>
      </c>
      <c r="M1156" s="34">
        <v>896.63</v>
      </c>
      <c r="N1156" s="43">
        <v>-0.5</v>
      </c>
      <c r="O1156" s="25" t="s">
        <v>24</v>
      </c>
      <c r="P1156" s="25" t="s">
        <v>33422</v>
      </c>
    </row>
    <row r="1157" spans="1:16" x14ac:dyDescent="0.2">
      <c r="A1157" s="21" t="s">
        <v>4466</v>
      </c>
      <c r="B1157" s="22" t="s">
        <v>4467</v>
      </c>
      <c r="C1157" s="22" t="s">
        <v>4468</v>
      </c>
      <c r="D1157" s="22" t="s">
        <v>20</v>
      </c>
      <c r="E1157" s="46" t="s">
        <v>25179</v>
      </c>
      <c r="F1157" s="23">
        <v>447</v>
      </c>
      <c r="G1157" s="22" t="s">
        <v>4033</v>
      </c>
      <c r="H1157" s="17" t="s">
        <v>3915</v>
      </c>
      <c r="I1157" s="47">
        <v>1</v>
      </c>
      <c r="J1157" s="17" t="s">
        <v>240</v>
      </c>
      <c r="K1157" s="34">
        <v>349.69</v>
      </c>
      <c r="L1157" s="86">
        <v>419.63</v>
      </c>
      <c r="M1157" s="34">
        <v>999.1</v>
      </c>
      <c r="N1157" s="43">
        <v>-0.65</v>
      </c>
      <c r="O1157" s="25" t="s">
        <v>24</v>
      </c>
      <c r="P1157" s="25" t="s">
        <v>33419</v>
      </c>
    </row>
    <row r="1158" spans="1:16" x14ac:dyDescent="0.2">
      <c r="A1158" s="21" t="s">
        <v>4470</v>
      </c>
      <c r="B1158" s="22" t="s">
        <v>4471</v>
      </c>
      <c r="C1158" s="22" t="s">
        <v>4472</v>
      </c>
      <c r="D1158" s="22" t="s">
        <v>20</v>
      </c>
      <c r="E1158" s="46" t="s">
        <v>25179</v>
      </c>
      <c r="F1158" s="23">
        <v>447</v>
      </c>
      <c r="G1158" s="22" t="s">
        <v>4033</v>
      </c>
      <c r="H1158" s="17" t="s">
        <v>3915</v>
      </c>
      <c r="I1158" s="47">
        <v>1</v>
      </c>
      <c r="J1158" s="17" t="s">
        <v>240</v>
      </c>
      <c r="K1158" s="34">
        <v>92.35</v>
      </c>
      <c r="L1158" s="86">
        <v>110.82</v>
      </c>
      <c r="M1158" s="34">
        <v>263.87</v>
      </c>
      <c r="N1158" s="43">
        <v>-0.65</v>
      </c>
      <c r="O1158" s="25" t="s">
        <v>24</v>
      </c>
      <c r="P1158" s="25" t="s">
        <v>33419</v>
      </c>
    </row>
    <row r="1159" spans="1:16" x14ac:dyDescent="0.2">
      <c r="A1159" s="21" t="s">
        <v>4474</v>
      </c>
      <c r="B1159" s="22" t="s">
        <v>4475</v>
      </c>
      <c r="C1159" s="22" t="s">
        <v>4476</v>
      </c>
      <c r="D1159" s="22" t="s">
        <v>20</v>
      </c>
      <c r="E1159" s="46" t="s">
        <v>25179</v>
      </c>
      <c r="F1159" s="23">
        <v>447</v>
      </c>
      <c r="G1159" s="22" t="s">
        <v>4033</v>
      </c>
      <c r="H1159" s="17" t="s">
        <v>3915</v>
      </c>
      <c r="I1159" s="47">
        <v>1</v>
      </c>
      <c r="J1159" s="17" t="s">
        <v>240</v>
      </c>
      <c r="K1159" s="34">
        <v>85</v>
      </c>
      <c r="L1159" s="86">
        <v>102</v>
      </c>
      <c r="M1159" s="34">
        <v>242.85</v>
      </c>
      <c r="N1159" s="43">
        <v>-0.65</v>
      </c>
      <c r="O1159" s="25" t="s">
        <v>24</v>
      </c>
      <c r="P1159" s="25" t="s">
        <v>33419</v>
      </c>
    </row>
    <row r="1160" spans="1:16" x14ac:dyDescent="0.2">
      <c r="A1160" s="21" t="s">
        <v>4478</v>
      </c>
      <c r="B1160" s="22" t="s">
        <v>4479</v>
      </c>
      <c r="C1160" s="22" t="s">
        <v>4480</v>
      </c>
      <c r="D1160" s="22" t="s">
        <v>20</v>
      </c>
      <c r="E1160" s="46" t="s">
        <v>25179</v>
      </c>
      <c r="F1160" s="23">
        <v>447</v>
      </c>
      <c r="G1160" s="22" t="s">
        <v>4033</v>
      </c>
      <c r="H1160" s="17" t="s">
        <v>3915</v>
      </c>
      <c r="I1160" s="47">
        <v>1</v>
      </c>
      <c r="J1160" s="17" t="s">
        <v>240</v>
      </c>
      <c r="K1160" s="34">
        <v>123.73</v>
      </c>
      <c r="L1160" s="86">
        <v>148.47999999999999</v>
      </c>
      <c r="M1160" s="34">
        <v>353.52</v>
      </c>
      <c r="N1160" s="43">
        <v>-0.65</v>
      </c>
      <c r="O1160" s="25" t="s">
        <v>24</v>
      </c>
      <c r="P1160" s="25" t="s">
        <v>33419</v>
      </c>
    </row>
    <row r="1161" spans="1:16" x14ac:dyDescent="0.2">
      <c r="A1161" s="21" t="s">
        <v>4482</v>
      </c>
      <c r="B1161" s="22" t="s">
        <v>4483</v>
      </c>
      <c r="C1161" s="22" t="s">
        <v>4484</v>
      </c>
      <c r="D1161" s="22" t="s">
        <v>20</v>
      </c>
      <c r="E1161" s="46" t="s">
        <v>25179</v>
      </c>
      <c r="F1161" s="23">
        <v>447</v>
      </c>
      <c r="G1161" s="22" t="s">
        <v>4033</v>
      </c>
      <c r="H1161" s="17" t="s">
        <v>3915</v>
      </c>
      <c r="I1161" s="47">
        <v>1</v>
      </c>
      <c r="J1161" s="17" t="s">
        <v>240</v>
      </c>
      <c r="K1161" s="34">
        <v>153.91999999999999</v>
      </c>
      <c r="L1161" s="86">
        <v>184.7</v>
      </c>
      <c r="M1161" s="34">
        <v>384.79</v>
      </c>
      <c r="N1161" s="43">
        <v>-0.6</v>
      </c>
      <c r="O1161" s="25" t="s">
        <v>24</v>
      </c>
      <c r="P1161" s="25" t="s">
        <v>33420</v>
      </c>
    </row>
    <row r="1162" spans="1:16" x14ac:dyDescent="0.2">
      <c r="A1162" s="21" t="s">
        <v>4486</v>
      </c>
      <c r="B1162" s="22" t="s">
        <v>4487</v>
      </c>
      <c r="C1162" s="22" t="s">
        <v>4488</v>
      </c>
      <c r="D1162" s="22" t="s">
        <v>20</v>
      </c>
      <c r="E1162" s="46" t="s">
        <v>25179</v>
      </c>
      <c r="F1162" s="23">
        <v>447</v>
      </c>
      <c r="G1162" s="22" t="s">
        <v>4033</v>
      </c>
      <c r="H1162" s="17" t="s">
        <v>3915</v>
      </c>
      <c r="I1162" s="47">
        <v>1</v>
      </c>
      <c r="J1162" s="17" t="s">
        <v>240</v>
      </c>
      <c r="K1162" s="34">
        <v>274.20999999999998</v>
      </c>
      <c r="L1162" s="86">
        <v>329.05</v>
      </c>
      <c r="M1162" s="34">
        <v>685.53</v>
      </c>
      <c r="N1162" s="43">
        <v>-0.6</v>
      </c>
      <c r="O1162" s="25" t="s">
        <v>24</v>
      </c>
      <c r="P1162" s="25" t="s">
        <v>33420</v>
      </c>
    </row>
    <row r="1163" spans="1:16" x14ac:dyDescent="0.2">
      <c r="A1163" s="21" t="s">
        <v>4490</v>
      </c>
      <c r="B1163" s="22" t="s">
        <v>4491</v>
      </c>
      <c r="C1163" s="22" t="s">
        <v>4492</v>
      </c>
      <c r="D1163" s="22" t="s">
        <v>20</v>
      </c>
      <c r="E1163" s="46" t="s">
        <v>25179</v>
      </c>
      <c r="F1163" s="23">
        <v>447</v>
      </c>
      <c r="G1163" s="22" t="s">
        <v>4033</v>
      </c>
      <c r="H1163" s="17" t="s">
        <v>3915</v>
      </c>
      <c r="I1163" s="47">
        <v>1</v>
      </c>
      <c r="J1163" s="17" t="s">
        <v>240</v>
      </c>
      <c r="K1163" s="34">
        <v>564.64</v>
      </c>
      <c r="L1163" s="86">
        <v>677.57</v>
      </c>
      <c r="M1163" s="34">
        <v>1254.75</v>
      </c>
      <c r="N1163" s="43">
        <v>-0.55000000000000004</v>
      </c>
      <c r="O1163" s="25" t="s">
        <v>24</v>
      </c>
      <c r="P1163" s="25" t="s">
        <v>33418</v>
      </c>
    </row>
    <row r="1164" spans="1:16" x14ac:dyDescent="0.2">
      <c r="A1164" s="21" t="s">
        <v>4494</v>
      </c>
      <c r="B1164" s="22" t="s">
        <v>4495</v>
      </c>
      <c r="C1164" s="22" t="s">
        <v>4496</v>
      </c>
      <c r="D1164" s="22" t="s">
        <v>20</v>
      </c>
      <c r="E1164" s="46" t="s">
        <v>25179</v>
      </c>
      <c r="F1164" s="23">
        <v>447</v>
      </c>
      <c r="G1164" s="22" t="s">
        <v>4033</v>
      </c>
      <c r="H1164" s="17" t="s">
        <v>3915</v>
      </c>
      <c r="I1164" s="47">
        <v>1</v>
      </c>
      <c r="J1164" s="17" t="s">
        <v>240</v>
      </c>
      <c r="K1164" s="34">
        <v>740.33</v>
      </c>
      <c r="L1164" s="86">
        <v>888.4</v>
      </c>
      <c r="M1164" s="34">
        <v>1645.18</v>
      </c>
      <c r="N1164" s="43">
        <v>-0.55000000000000004</v>
      </c>
      <c r="O1164" s="25" t="s">
        <v>24</v>
      </c>
      <c r="P1164" s="25" t="s">
        <v>33418</v>
      </c>
    </row>
    <row r="1165" spans="1:16" x14ac:dyDescent="0.2">
      <c r="A1165" s="21" t="s">
        <v>4498</v>
      </c>
      <c r="B1165" s="22" t="s">
        <v>4499</v>
      </c>
      <c r="C1165" s="22" t="s">
        <v>4500</v>
      </c>
      <c r="D1165" s="22" t="s">
        <v>20</v>
      </c>
      <c r="E1165" s="46" t="s">
        <v>25179</v>
      </c>
      <c r="F1165" s="23">
        <v>447</v>
      </c>
      <c r="G1165" s="22" t="s">
        <v>4033</v>
      </c>
      <c r="H1165" s="17" t="s">
        <v>3915</v>
      </c>
      <c r="I1165" s="47">
        <v>1</v>
      </c>
      <c r="J1165" s="17" t="s">
        <v>240</v>
      </c>
      <c r="K1165" s="34">
        <v>246.7</v>
      </c>
      <c r="L1165" s="86">
        <v>296.04000000000002</v>
      </c>
      <c r="M1165" s="34">
        <v>548.22</v>
      </c>
      <c r="N1165" s="43">
        <v>-0.55000000000000004</v>
      </c>
      <c r="O1165" s="25" t="s">
        <v>24</v>
      </c>
      <c r="P1165" s="25" t="s">
        <v>33418</v>
      </c>
    </row>
    <row r="1166" spans="1:16" x14ac:dyDescent="0.2">
      <c r="A1166" s="21" t="s">
        <v>4502</v>
      </c>
      <c r="B1166" s="22" t="s">
        <v>4503</v>
      </c>
      <c r="C1166" s="22" t="s">
        <v>4504</v>
      </c>
      <c r="D1166" s="22" t="s">
        <v>20</v>
      </c>
      <c r="E1166" s="46" t="s">
        <v>25179</v>
      </c>
      <c r="F1166" s="23">
        <v>447</v>
      </c>
      <c r="G1166" s="22" t="s">
        <v>4033</v>
      </c>
      <c r="H1166" s="17" t="s">
        <v>3915</v>
      </c>
      <c r="I1166" s="47">
        <v>1</v>
      </c>
      <c r="J1166" s="17" t="s">
        <v>240</v>
      </c>
      <c r="K1166" s="34">
        <v>245.28</v>
      </c>
      <c r="L1166" s="86">
        <v>294.33999999999997</v>
      </c>
      <c r="M1166" s="34">
        <v>545.07000000000005</v>
      </c>
      <c r="N1166" s="43">
        <v>-0.55000000000000004</v>
      </c>
      <c r="O1166" s="25" t="s">
        <v>24</v>
      </c>
      <c r="P1166" s="25" t="s">
        <v>33418</v>
      </c>
    </row>
    <row r="1167" spans="1:16" x14ac:dyDescent="0.2">
      <c r="A1167" s="21" t="s">
        <v>4506</v>
      </c>
      <c r="B1167" s="22" t="s">
        <v>4507</v>
      </c>
      <c r="C1167" s="22" t="s">
        <v>4508</v>
      </c>
      <c r="D1167" s="22" t="s">
        <v>20</v>
      </c>
      <c r="E1167" s="46" t="s">
        <v>25179</v>
      </c>
      <c r="F1167" s="23">
        <v>447</v>
      </c>
      <c r="G1167" s="22" t="s">
        <v>4033</v>
      </c>
      <c r="H1167" s="17" t="s">
        <v>3915</v>
      </c>
      <c r="I1167" s="47">
        <v>1</v>
      </c>
      <c r="J1167" s="17" t="s">
        <v>240</v>
      </c>
      <c r="K1167" s="34">
        <v>276.87</v>
      </c>
      <c r="L1167" s="86">
        <v>332.24</v>
      </c>
      <c r="M1167" s="34">
        <v>791.07</v>
      </c>
      <c r="N1167" s="43">
        <v>-0.65</v>
      </c>
      <c r="O1167" s="25" t="s">
        <v>24</v>
      </c>
      <c r="P1167" s="25" t="s">
        <v>33419</v>
      </c>
    </row>
    <row r="1168" spans="1:16" x14ac:dyDescent="0.2">
      <c r="A1168" s="21" t="s">
        <v>4510</v>
      </c>
      <c r="B1168" s="22" t="s">
        <v>4511</v>
      </c>
      <c r="C1168" s="22" t="s">
        <v>4512</v>
      </c>
      <c r="D1168" s="22" t="s">
        <v>20</v>
      </c>
      <c r="E1168" s="46" t="s">
        <v>25179</v>
      </c>
      <c r="F1168" s="23">
        <v>447</v>
      </c>
      <c r="G1168" s="22" t="s">
        <v>4033</v>
      </c>
      <c r="H1168" s="17" t="s">
        <v>3915</v>
      </c>
      <c r="I1168" s="47">
        <v>1</v>
      </c>
      <c r="J1168" s="17" t="s">
        <v>240</v>
      </c>
      <c r="K1168" s="34">
        <v>1615.36</v>
      </c>
      <c r="L1168" s="86">
        <v>1938.43</v>
      </c>
      <c r="M1168" s="34">
        <v>4038.39</v>
      </c>
      <c r="N1168" s="43">
        <v>-0.6</v>
      </c>
      <c r="O1168" s="25" t="s">
        <v>24</v>
      </c>
      <c r="P1168" s="25" t="s">
        <v>33420</v>
      </c>
    </row>
    <row r="1169" spans="1:16" x14ac:dyDescent="0.2">
      <c r="A1169" s="21" t="s">
        <v>4514</v>
      </c>
      <c r="B1169" s="22" t="s">
        <v>4515</v>
      </c>
      <c r="C1169" s="22" t="s">
        <v>4516</v>
      </c>
      <c r="D1169" s="22" t="s">
        <v>20</v>
      </c>
      <c r="E1169" s="46" t="s">
        <v>25179</v>
      </c>
      <c r="F1169" s="23">
        <v>447</v>
      </c>
      <c r="G1169" s="22" t="s">
        <v>4033</v>
      </c>
      <c r="H1169" s="17" t="s">
        <v>3915</v>
      </c>
      <c r="I1169" s="47">
        <v>1</v>
      </c>
      <c r="J1169" s="17" t="s">
        <v>240</v>
      </c>
      <c r="K1169" s="34">
        <v>210.35</v>
      </c>
      <c r="L1169" s="86">
        <v>252.42</v>
      </c>
      <c r="M1169" s="34">
        <v>600.99</v>
      </c>
      <c r="N1169" s="43">
        <v>-0.65</v>
      </c>
      <c r="O1169" s="25" t="s">
        <v>24</v>
      </c>
      <c r="P1169" s="25" t="s">
        <v>33419</v>
      </c>
    </row>
    <row r="1170" spans="1:16" x14ac:dyDescent="0.2">
      <c r="A1170" s="21" t="s">
        <v>4518</v>
      </c>
      <c r="B1170" s="22" t="s">
        <v>4519</v>
      </c>
      <c r="C1170" s="22" t="s">
        <v>4520</v>
      </c>
      <c r="D1170" s="22" t="s">
        <v>20</v>
      </c>
      <c r="E1170" s="46" t="s">
        <v>25179</v>
      </c>
      <c r="F1170" s="23">
        <v>447</v>
      </c>
      <c r="G1170" s="22" t="s">
        <v>4033</v>
      </c>
      <c r="H1170" s="17" t="s">
        <v>3915</v>
      </c>
      <c r="I1170" s="47">
        <v>1</v>
      </c>
      <c r="J1170" s="17" t="s">
        <v>240</v>
      </c>
      <c r="K1170" s="34">
        <v>367.62</v>
      </c>
      <c r="L1170" s="86">
        <v>441.14</v>
      </c>
      <c r="M1170" s="34">
        <v>1050.3499999999999</v>
      </c>
      <c r="N1170" s="43">
        <v>-0.65</v>
      </c>
      <c r="O1170" s="25" t="s">
        <v>24</v>
      </c>
      <c r="P1170" s="25" t="s">
        <v>33419</v>
      </c>
    </row>
    <row r="1171" spans="1:16" x14ac:dyDescent="0.2">
      <c r="A1171" s="21" t="s">
        <v>4522</v>
      </c>
      <c r="B1171" s="22" t="s">
        <v>4523</v>
      </c>
      <c r="C1171" s="22" t="s">
        <v>4524</v>
      </c>
      <c r="D1171" s="22" t="s">
        <v>20</v>
      </c>
      <c r="E1171" s="46" t="s">
        <v>25179</v>
      </c>
      <c r="F1171" s="23">
        <v>447</v>
      </c>
      <c r="G1171" s="22" t="s">
        <v>4033</v>
      </c>
      <c r="H1171" s="17" t="s">
        <v>3915</v>
      </c>
      <c r="I1171" s="47">
        <v>1</v>
      </c>
      <c r="J1171" s="17" t="s">
        <v>240</v>
      </c>
      <c r="K1171" s="34">
        <v>467.28</v>
      </c>
      <c r="L1171" s="86">
        <v>560.74</v>
      </c>
      <c r="M1171" s="34">
        <v>1038.4100000000001</v>
      </c>
      <c r="N1171" s="43">
        <v>-0.55000000000000004</v>
      </c>
      <c r="O1171" s="25" t="s">
        <v>24</v>
      </c>
      <c r="P1171" s="25" t="s">
        <v>33418</v>
      </c>
    </row>
    <row r="1172" spans="1:16" x14ac:dyDescent="0.2">
      <c r="A1172" s="21" t="s">
        <v>4526</v>
      </c>
      <c r="B1172" s="22" t="s">
        <v>4527</v>
      </c>
      <c r="C1172" s="22" t="s">
        <v>4528</v>
      </c>
      <c r="D1172" s="22" t="s">
        <v>20</v>
      </c>
      <c r="E1172" s="46" t="s">
        <v>25179</v>
      </c>
      <c r="F1172" s="23">
        <v>449</v>
      </c>
      <c r="G1172" s="22" t="s">
        <v>4345</v>
      </c>
      <c r="H1172" s="17" t="s">
        <v>3915</v>
      </c>
      <c r="I1172" s="47">
        <v>1</v>
      </c>
      <c r="J1172" s="17" t="s">
        <v>22</v>
      </c>
      <c r="K1172" s="34">
        <v>1808.86</v>
      </c>
      <c r="L1172" s="86">
        <v>2170.63</v>
      </c>
      <c r="M1172" s="34">
        <v>1808.86</v>
      </c>
      <c r="N1172" s="43"/>
      <c r="O1172" s="25" t="s">
        <v>24</v>
      </c>
      <c r="P1172" s="25" t="s">
        <v>24754</v>
      </c>
    </row>
    <row r="1173" spans="1:16" x14ac:dyDescent="0.2">
      <c r="A1173" s="21" t="s">
        <v>4529</v>
      </c>
      <c r="B1173" s="22" t="s">
        <v>4530</v>
      </c>
      <c r="C1173" s="22" t="s">
        <v>4531</v>
      </c>
      <c r="D1173" s="22" t="s">
        <v>20</v>
      </c>
      <c r="E1173" s="46" t="s">
        <v>25179</v>
      </c>
      <c r="F1173" s="23">
        <v>449</v>
      </c>
      <c r="G1173" s="22" t="s">
        <v>4345</v>
      </c>
      <c r="H1173" s="17" t="s">
        <v>3915</v>
      </c>
      <c r="I1173" s="47">
        <v>1</v>
      </c>
      <c r="J1173" s="17" t="s">
        <v>22</v>
      </c>
      <c r="K1173" s="34">
        <v>1712.92</v>
      </c>
      <c r="L1173" s="86">
        <v>2055.5</v>
      </c>
      <c r="M1173" s="34">
        <v>1712.92</v>
      </c>
      <c r="N1173" s="43"/>
      <c r="O1173" s="25" t="s">
        <v>24</v>
      </c>
      <c r="P1173" s="25" t="s">
        <v>24754</v>
      </c>
    </row>
    <row r="1174" spans="1:16" x14ac:dyDescent="0.2">
      <c r="A1174" s="21" t="s">
        <v>4532</v>
      </c>
      <c r="B1174" s="22" t="s">
        <v>4533</v>
      </c>
      <c r="C1174" s="22" t="s">
        <v>4534</v>
      </c>
      <c r="D1174" s="22" t="s">
        <v>20</v>
      </c>
      <c r="E1174" s="46" t="s">
        <v>25179</v>
      </c>
      <c r="F1174" s="23">
        <v>449</v>
      </c>
      <c r="G1174" s="22" t="s">
        <v>4345</v>
      </c>
      <c r="H1174" s="17" t="s">
        <v>3915</v>
      </c>
      <c r="I1174" s="47">
        <v>1</v>
      </c>
      <c r="J1174" s="17" t="s">
        <v>22</v>
      </c>
      <c r="K1174" s="34">
        <v>1821.37</v>
      </c>
      <c r="L1174" s="86">
        <v>2185.64</v>
      </c>
      <c r="M1174" s="34">
        <v>1821.37</v>
      </c>
      <c r="N1174" s="43"/>
      <c r="O1174" s="25" t="s">
        <v>24</v>
      </c>
      <c r="P1174" s="25" t="s">
        <v>24754</v>
      </c>
    </row>
    <row r="1175" spans="1:16" x14ac:dyDescent="0.2">
      <c r="A1175" s="21" t="s">
        <v>4535</v>
      </c>
      <c r="B1175" s="22" t="s">
        <v>4536</v>
      </c>
      <c r="C1175" s="22" t="s">
        <v>4537</v>
      </c>
      <c r="D1175" s="22" t="s">
        <v>20</v>
      </c>
      <c r="E1175" s="46" t="s">
        <v>25179</v>
      </c>
      <c r="F1175" s="23">
        <v>449</v>
      </c>
      <c r="G1175" s="22" t="s">
        <v>4345</v>
      </c>
      <c r="H1175" s="17" t="s">
        <v>3915</v>
      </c>
      <c r="I1175" s="47">
        <v>1</v>
      </c>
      <c r="J1175" s="17" t="s">
        <v>22</v>
      </c>
      <c r="K1175" s="34">
        <v>1453.56</v>
      </c>
      <c r="L1175" s="86">
        <v>1744.27</v>
      </c>
      <c r="M1175" s="34">
        <v>1453.56</v>
      </c>
      <c r="N1175" s="43"/>
      <c r="O1175" s="25" t="s">
        <v>24</v>
      </c>
      <c r="P1175" s="25" t="s">
        <v>24754</v>
      </c>
    </row>
    <row r="1176" spans="1:16" x14ac:dyDescent="0.2">
      <c r="A1176" s="21" t="s">
        <v>4538</v>
      </c>
      <c r="B1176" s="22" t="s">
        <v>4539</v>
      </c>
      <c r="C1176" s="22" t="s">
        <v>4540</v>
      </c>
      <c r="D1176" s="22" t="s">
        <v>20</v>
      </c>
      <c r="E1176" s="46" t="s">
        <v>25179</v>
      </c>
      <c r="F1176" s="23">
        <v>449</v>
      </c>
      <c r="G1176" s="22" t="s">
        <v>4345</v>
      </c>
      <c r="H1176" s="17" t="s">
        <v>3915</v>
      </c>
      <c r="I1176" s="47">
        <v>1</v>
      </c>
      <c r="J1176" s="17" t="s">
        <v>22</v>
      </c>
      <c r="K1176" s="34">
        <v>1613.45</v>
      </c>
      <c r="L1176" s="86">
        <v>1936.14</v>
      </c>
      <c r="M1176" s="34">
        <v>1613.45</v>
      </c>
      <c r="N1176" s="43"/>
      <c r="O1176" s="25" t="s">
        <v>24</v>
      </c>
      <c r="P1176" s="25" t="s">
        <v>24754</v>
      </c>
    </row>
    <row r="1177" spans="1:16" x14ac:dyDescent="0.2">
      <c r="A1177" s="21" t="s">
        <v>4541</v>
      </c>
      <c r="B1177" s="22" t="s">
        <v>4542</v>
      </c>
      <c r="C1177" s="22" t="s">
        <v>4543</v>
      </c>
      <c r="D1177" s="22" t="s">
        <v>20</v>
      </c>
      <c r="E1177" s="46" t="s">
        <v>25179</v>
      </c>
      <c r="F1177" s="23">
        <v>449</v>
      </c>
      <c r="G1177" s="22" t="s">
        <v>4345</v>
      </c>
      <c r="H1177" s="17" t="s">
        <v>3915</v>
      </c>
      <c r="I1177" s="47">
        <v>1</v>
      </c>
      <c r="J1177" s="17" t="s">
        <v>22</v>
      </c>
      <c r="K1177" s="34">
        <v>1293.8800000000001</v>
      </c>
      <c r="L1177" s="86">
        <v>1552.66</v>
      </c>
      <c r="M1177" s="34">
        <v>1293.8800000000001</v>
      </c>
      <c r="N1177" s="43"/>
      <c r="O1177" s="25" t="s">
        <v>24</v>
      </c>
      <c r="P1177" s="25" t="s">
        <v>24754</v>
      </c>
    </row>
    <row r="1178" spans="1:16" x14ac:dyDescent="0.2">
      <c r="A1178" s="21" t="s">
        <v>4544</v>
      </c>
      <c r="B1178" s="22" t="s">
        <v>4545</v>
      </c>
      <c r="C1178" s="22" t="s">
        <v>4546</v>
      </c>
      <c r="D1178" s="22" t="s">
        <v>20</v>
      </c>
      <c r="E1178" s="46" t="s">
        <v>25179</v>
      </c>
      <c r="F1178" s="23">
        <v>449</v>
      </c>
      <c r="G1178" s="22" t="s">
        <v>4345</v>
      </c>
      <c r="H1178" s="17" t="s">
        <v>3915</v>
      </c>
      <c r="I1178" s="47">
        <v>1</v>
      </c>
      <c r="J1178" s="17" t="s">
        <v>22</v>
      </c>
      <c r="K1178" s="34">
        <v>1449.14</v>
      </c>
      <c r="L1178" s="86">
        <v>1738.97</v>
      </c>
      <c r="M1178" s="34">
        <v>1449.14</v>
      </c>
      <c r="N1178" s="43"/>
      <c r="O1178" s="25" t="s">
        <v>24</v>
      </c>
      <c r="P1178" s="25" t="s">
        <v>24754</v>
      </c>
    </row>
    <row r="1179" spans="1:16" x14ac:dyDescent="0.2">
      <c r="A1179" s="21" t="s">
        <v>4547</v>
      </c>
      <c r="B1179" s="22" t="s">
        <v>4548</v>
      </c>
      <c r="C1179" s="22" t="s">
        <v>4549</v>
      </c>
      <c r="D1179" s="22" t="s">
        <v>20</v>
      </c>
      <c r="E1179" s="46" t="s">
        <v>25179</v>
      </c>
      <c r="F1179" s="23">
        <v>449</v>
      </c>
      <c r="G1179" s="22" t="s">
        <v>4345</v>
      </c>
      <c r="H1179" s="17" t="s">
        <v>3915</v>
      </c>
      <c r="I1179" s="47">
        <v>1</v>
      </c>
      <c r="J1179" s="17" t="s">
        <v>22</v>
      </c>
      <c r="K1179" s="34">
        <v>1464.03</v>
      </c>
      <c r="L1179" s="86">
        <v>1756.84</v>
      </c>
      <c r="M1179" s="34">
        <v>1464.03</v>
      </c>
      <c r="N1179" s="43"/>
      <c r="O1179" s="25" t="s">
        <v>24</v>
      </c>
      <c r="P1179" s="25" t="s">
        <v>24754</v>
      </c>
    </row>
    <row r="1180" spans="1:16" x14ac:dyDescent="0.2">
      <c r="A1180" s="21" t="s">
        <v>4550</v>
      </c>
      <c r="B1180" s="22" t="s">
        <v>4551</v>
      </c>
      <c r="C1180" s="22" t="s">
        <v>4552</v>
      </c>
      <c r="D1180" s="22" t="s">
        <v>20</v>
      </c>
      <c r="E1180" s="46" t="s">
        <v>25179</v>
      </c>
      <c r="F1180" s="23">
        <v>449</v>
      </c>
      <c r="G1180" s="22" t="s">
        <v>4345</v>
      </c>
      <c r="H1180" s="17" t="s">
        <v>3915</v>
      </c>
      <c r="I1180" s="47">
        <v>1</v>
      </c>
      <c r="J1180" s="17" t="s">
        <v>22</v>
      </c>
      <c r="K1180" s="34">
        <v>1724.52</v>
      </c>
      <c r="L1180" s="86">
        <v>2069.42</v>
      </c>
      <c r="M1180" s="34">
        <v>1724.52</v>
      </c>
      <c r="N1180" s="43"/>
      <c r="O1180" s="25" t="s">
        <v>24</v>
      </c>
      <c r="P1180" s="25" t="s">
        <v>24754</v>
      </c>
    </row>
    <row r="1181" spans="1:16" x14ac:dyDescent="0.2">
      <c r="A1181" s="21" t="s">
        <v>4553</v>
      </c>
      <c r="B1181" s="22" t="s">
        <v>4554</v>
      </c>
      <c r="C1181" s="22" t="s">
        <v>4555</v>
      </c>
      <c r="D1181" s="22" t="s">
        <v>20</v>
      </c>
      <c r="E1181" s="46" t="s">
        <v>25179</v>
      </c>
      <c r="F1181" s="23">
        <v>449</v>
      </c>
      <c r="G1181" s="22" t="s">
        <v>4345</v>
      </c>
      <c r="H1181" s="17" t="s">
        <v>3915</v>
      </c>
      <c r="I1181" s="47">
        <v>1</v>
      </c>
      <c r="J1181" s="17" t="s">
        <v>22</v>
      </c>
      <c r="K1181" s="34">
        <v>2034.93</v>
      </c>
      <c r="L1181" s="86">
        <v>2441.92</v>
      </c>
      <c r="M1181" s="34">
        <v>2034.93</v>
      </c>
      <c r="N1181" s="43"/>
      <c r="O1181" s="25" t="s">
        <v>24</v>
      </c>
      <c r="P1181" s="25" t="s">
        <v>24754</v>
      </c>
    </row>
    <row r="1182" spans="1:16" x14ac:dyDescent="0.2">
      <c r="A1182" s="21" t="s">
        <v>4556</v>
      </c>
      <c r="B1182" s="22" t="s">
        <v>4557</v>
      </c>
      <c r="C1182" s="22" t="s">
        <v>4558</v>
      </c>
      <c r="D1182" s="22" t="s">
        <v>20</v>
      </c>
      <c r="E1182" s="46" t="s">
        <v>25179</v>
      </c>
      <c r="F1182" s="23">
        <v>449</v>
      </c>
      <c r="G1182" s="22" t="s">
        <v>4345</v>
      </c>
      <c r="H1182" s="17" t="s">
        <v>3915</v>
      </c>
      <c r="I1182" s="47">
        <v>1</v>
      </c>
      <c r="J1182" s="17" t="s">
        <v>22</v>
      </c>
      <c r="K1182" s="34">
        <v>2299.46</v>
      </c>
      <c r="L1182" s="86">
        <v>2759.35</v>
      </c>
      <c r="M1182" s="34">
        <v>2299.46</v>
      </c>
      <c r="N1182" s="43"/>
      <c r="O1182" s="25" t="s">
        <v>24</v>
      </c>
      <c r="P1182" s="25" t="s">
        <v>24754</v>
      </c>
    </row>
    <row r="1183" spans="1:16" x14ac:dyDescent="0.2">
      <c r="A1183" s="21" t="s">
        <v>4559</v>
      </c>
      <c r="B1183" s="22" t="s">
        <v>4560</v>
      </c>
      <c r="C1183" s="22" t="s">
        <v>4561</v>
      </c>
      <c r="D1183" s="22" t="s">
        <v>20</v>
      </c>
      <c r="E1183" s="46" t="s">
        <v>25179</v>
      </c>
      <c r="F1183" s="23">
        <v>466</v>
      </c>
      <c r="G1183" s="22" t="s">
        <v>4562</v>
      </c>
      <c r="H1183" s="17" t="s">
        <v>3915</v>
      </c>
      <c r="I1183" s="47">
        <v>1</v>
      </c>
      <c r="J1183" s="17" t="s">
        <v>22</v>
      </c>
      <c r="K1183" s="34">
        <v>27490.1</v>
      </c>
      <c r="L1183" s="86">
        <v>32988.120000000003</v>
      </c>
      <c r="M1183" s="34">
        <v>27490.1</v>
      </c>
      <c r="N1183" s="43"/>
      <c r="O1183" s="25" t="s">
        <v>24</v>
      </c>
      <c r="P1183" s="25" t="s">
        <v>24754</v>
      </c>
    </row>
    <row r="1184" spans="1:16" x14ac:dyDescent="0.2">
      <c r="A1184" s="21" t="s">
        <v>24572</v>
      </c>
      <c r="B1184" s="22" t="s">
        <v>24653</v>
      </c>
      <c r="C1184" s="22" t="s">
        <v>24654</v>
      </c>
      <c r="D1184" s="22" t="s">
        <v>20</v>
      </c>
      <c r="E1184" s="46" t="s">
        <v>25179</v>
      </c>
      <c r="F1184" s="23">
        <v>451</v>
      </c>
      <c r="G1184" s="22" t="s">
        <v>4567</v>
      </c>
      <c r="H1184" s="17" t="s">
        <v>3915</v>
      </c>
      <c r="I1184" s="47">
        <v>10</v>
      </c>
      <c r="J1184" s="17" t="s">
        <v>22</v>
      </c>
      <c r="K1184" s="34">
        <v>352.26</v>
      </c>
      <c r="L1184" s="86">
        <v>422.71</v>
      </c>
      <c r="M1184" s="34">
        <v>352.26</v>
      </c>
      <c r="N1184" s="43"/>
      <c r="O1184" s="25" t="s">
        <v>24</v>
      </c>
      <c r="P1184" s="25" t="s">
        <v>24754</v>
      </c>
    </row>
    <row r="1185" spans="1:16" x14ac:dyDescent="0.2">
      <c r="A1185" s="21" t="s">
        <v>4564</v>
      </c>
      <c r="B1185" s="22" t="s">
        <v>4565</v>
      </c>
      <c r="C1185" s="22" t="s">
        <v>4566</v>
      </c>
      <c r="D1185" s="22" t="s">
        <v>20</v>
      </c>
      <c r="E1185" s="46" t="s">
        <v>25179</v>
      </c>
      <c r="F1185" s="23">
        <v>451</v>
      </c>
      <c r="G1185" s="22" t="s">
        <v>4567</v>
      </c>
      <c r="H1185" s="17" t="s">
        <v>3915</v>
      </c>
      <c r="I1185" s="47">
        <v>50</v>
      </c>
      <c r="J1185" s="17" t="s">
        <v>22</v>
      </c>
      <c r="K1185" s="34">
        <v>235.91</v>
      </c>
      <c r="L1185" s="86">
        <v>283.08999999999997</v>
      </c>
      <c r="M1185" s="34">
        <v>235.91</v>
      </c>
      <c r="N1185" s="43"/>
      <c r="O1185" s="25" t="s">
        <v>24</v>
      </c>
      <c r="P1185" s="25" t="s">
        <v>24754</v>
      </c>
    </row>
    <row r="1186" spans="1:16" x14ac:dyDescent="0.2">
      <c r="A1186" s="21" t="s">
        <v>4568</v>
      </c>
      <c r="B1186" s="22" t="s">
        <v>4569</v>
      </c>
      <c r="C1186" s="22" t="s">
        <v>4570</v>
      </c>
      <c r="D1186" s="22" t="s">
        <v>20</v>
      </c>
      <c r="E1186" s="46" t="s">
        <v>25179</v>
      </c>
      <c r="F1186" s="23">
        <v>451</v>
      </c>
      <c r="G1186" s="22" t="s">
        <v>4567</v>
      </c>
      <c r="H1186" s="17" t="s">
        <v>3915</v>
      </c>
      <c r="I1186" s="47">
        <v>50</v>
      </c>
      <c r="J1186" s="17" t="s">
        <v>22</v>
      </c>
      <c r="K1186" s="34">
        <v>244.66</v>
      </c>
      <c r="L1186" s="86">
        <v>293.58999999999997</v>
      </c>
      <c r="M1186" s="34">
        <v>244.66</v>
      </c>
      <c r="N1186" s="43"/>
      <c r="O1186" s="25" t="s">
        <v>24</v>
      </c>
      <c r="P1186" s="25" t="s">
        <v>24754</v>
      </c>
    </row>
    <row r="1187" spans="1:16" x14ac:dyDescent="0.2">
      <c r="A1187" s="21" t="s">
        <v>4571</v>
      </c>
      <c r="B1187" s="22" t="s">
        <v>4572</v>
      </c>
      <c r="C1187" s="22" t="s">
        <v>4573</v>
      </c>
      <c r="D1187" s="22" t="s">
        <v>20</v>
      </c>
      <c r="E1187" s="46" t="s">
        <v>25179</v>
      </c>
      <c r="F1187" s="23">
        <v>451</v>
      </c>
      <c r="G1187" s="22" t="s">
        <v>4567</v>
      </c>
      <c r="H1187" s="17" t="s">
        <v>3915</v>
      </c>
      <c r="I1187" s="47">
        <v>50</v>
      </c>
      <c r="J1187" s="17" t="s">
        <v>22</v>
      </c>
      <c r="K1187" s="34">
        <v>262.33</v>
      </c>
      <c r="L1187" s="86">
        <v>314.8</v>
      </c>
      <c r="M1187" s="34">
        <v>262.33</v>
      </c>
      <c r="N1187" s="43"/>
      <c r="O1187" s="25" t="s">
        <v>24</v>
      </c>
      <c r="P1187" s="25" t="s">
        <v>24754</v>
      </c>
    </row>
    <row r="1188" spans="1:16" x14ac:dyDescent="0.2">
      <c r="A1188" s="21" t="s">
        <v>4574</v>
      </c>
      <c r="B1188" s="22" t="s">
        <v>4575</v>
      </c>
      <c r="C1188" s="22" t="s">
        <v>4576</v>
      </c>
      <c r="D1188" s="22" t="s">
        <v>20</v>
      </c>
      <c r="E1188" s="46" t="s">
        <v>24758</v>
      </c>
      <c r="F1188" s="23">
        <v>270</v>
      </c>
      <c r="G1188" s="22" t="s">
        <v>3677</v>
      </c>
      <c r="H1188" s="17" t="s">
        <v>239</v>
      </c>
      <c r="I1188" s="47">
        <v>90</v>
      </c>
      <c r="J1188" s="17" t="s">
        <v>240</v>
      </c>
      <c r="K1188" s="34">
        <v>338.91</v>
      </c>
      <c r="L1188" s="86">
        <v>406.69</v>
      </c>
      <c r="M1188" s="34">
        <v>338.91</v>
      </c>
      <c r="N1188" s="43"/>
      <c r="O1188" s="25" t="s">
        <v>24</v>
      </c>
      <c r="P1188" s="25" t="s">
        <v>24754</v>
      </c>
    </row>
    <row r="1189" spans="1:16" x14ac:dyDescent="0.2">
      <c r="A1189" s="21" t="s">
        <v>4579</v>
      </c>
      <c r="B1189" s="22" t="s">
        <v>4580</v>
      </c>
      <c r="C1189" s="22" t="s">
        <v>4581</v>
      </c>
      <c r="D1189" s="22" t="s">
        <v>20</v>
      </c>
      <c r="E1189" s="46" t="s">
        <v>24758</v>
      </c>
      <c r="F1189" s="23">
        <v>270</v>
      </c>
      <c r="G1189" s="22" t="s">
        <v>3677</v>
      </c>
      <c r="H1189" s="17" t="s">
        <v>239</v>
      </c>
      <c r="I1189" s="47">
        <v>10</v>
      </c>
      <c r="J1189" s="17" t="s">
        <v>22</v>
      </c>
      <c r="K1189" s="34">
        <v>385.21</v>
      </c>
      <c r="L1189" s="86">
        <v>462.25</v>
      </c>
      <c r="M1189" s="34">
        <v>385.21</v>
      </c>
      <c r="N1189" s="43"/>
      <c r="O1189" s="25" t="s">
        <v>24</v>
      </c>
      <c r="P1189" s="25" t="s">
        <v>24754</v>
      </c>
    </row>
    <row r="1190" spans="1:16" x14ac:dyDescent="0.2">
      <c r="A1190" s="21" t="s">
        <v>24573</v>
      </c>
      <c r="B1190" s="22" t="s">
        <v>24655</v>
      </c>
      <c r="C1190" s="22" t="s">
        <v>24656</v>
      </c>
      <c r="D1190" s="22" t="s">
        <v>20</v>
      </c>
      <c r="E1190" s="46" t="s">
        <v>24758</v>
      </c>
      <c r="F1190" s="23">
        <v>270</v>
      </c>
      <c r="G1190" s="22" t="s">
        <v>3677</v>
      </c>
      <c r="H1190" s="17" t="s">
        <v>239</v>
      </c>
      <c r="I1190" s="47">
        <v>36</v>
      </c>
      <c r="J1190" s="17" t="s">
        <v>240</v>
      </c>
      <c r="K1190" s="34">
        <v>692.4</v>
      </c>
      <c r="L1190" s="86">
        <v>830.88</v>
      </c>
      <c r="M1190" s="34">
        <v>692.4</v>
      </c>
      <c r="N1190" s="43"/>
      <c r="O1190" s="25" t="s">
        <v>24</v>
      </c>
      <c r="P1190" s="25" t="s">
        <v>24754</v>
      </c>
    </row>
    <row r="1191" spans="1:16" x14ac:dyDescent="0.2">
      <c r="A1191" s="21" t="s">
        <v>4584</v>
      </c>
      <c r="B1191" s="22" t="s">
        <v>4585</v>
      </c>
      <c r="C1191" s="22" t="s">
        <v>4586</v>
      </c>
      <c r="D1191" s="22" t="s">
        <v>20</v>
      </c>
      <c r="E1191" s="46" t="s">
        <v>24758</v>
      </c>
      <c r="F1191" s="23">
        <v>270</v>
      </c>
      <c r="G1191" s="22" t="s">
        <v>3677</v>
      </c>
      <c r="H1191" s="17" t="s">
        <v>239</v>
      </c>
      <c r="I1191" s="47">
        <v>10</v>
      </c>
      <c r="J1191" s="17" t="s">
        <v>22</v>
      </c>
      <c r="K1191" s="34">
        <v>252.76</v>
      </c>
      <c r="L1191" s="86">
        <v>303.31</v>
      </c>
      <c r="M1191" s="34">
        <v>252.76</v>
      </c>
      <c r="N1191" s="43"/>
      <c r="O1191" s="25" t="s">
        <v>24</v>
      </c>
      <c r="P1191" s="25" t="s">
        <v>24754</v>
      </c>
    </row>
    <row r="1192" spans="1:16" x14ac:dyDescent="0.2">
      <c r="A1192" s="21" t="s">
        <v>4587</v>
      </c>
      <c r="B1192" s="22" t="s">
        <v>4588</v>
      </c>
      <c r="C1192" s="22" t="s">
        <v>4589</v>
      </c>
      <c r="D1192" s="22" t="s">
        <v>20</v>
      </c>
      <c r="E1192" s="46" t="s">
        <v>24758</v>
      </c>
      <c r="F1192" s="23">
        <v>270</v>
      </c>
      <c r="G1192" s="22" t="s">
        <v>3677</v>
      </c>
      <c r="H1192" s="17" t="s">
        <v>239</v>
      </c>
      <c r="I1192" s="47">
        <v>10</v>
      </c>
      <c r="J1192" s="17" t="s">
        <v>22</v>
      </c>
      <c r="K1192" s="34">
        <v>1595.1</v>
      </c>
      <c r="L1192" s="86">
        <v>1914.12</v>
      </c>
      <c r="M1192" s="34">
        <v>1595.1</v>
      </c>
      <c r="N1192" s="43"/>
      <c r="O1192" s="25" t="s">
        <v>24</v>
      </c>
      <c r="P1192" s="25" t="s">
        <v>24754</v>
      </c>
    </row>
    <row r="1193" spans="1:16" x14ac:dyDescent="0.2">
      <c r="A1193" s="21" t="s">
        <v>4590</v>
      </c>
      <c r="B1193" s="22" t="s">
        <v>4591</v>
      </c>
      <c r="C1193" s="22" t="s">
        <v>4592</v>
      </c>
      <c r="D1193" s="22" t="s">
        <v>20</v>
      </c>
      <c r="E1193" s="46" t="s">
        <v>24758</v>
      </c>
      <c r="F1193" s="23">
        <v>270</v>
      </c>
      <c r="G1193" s="22" t="s">
        <v>3677</v>
      </c>
      <c r="H1193" s="17" t="s">
        <v>239</v>
      </c>
      <c r="I1193" s="47">
        <v>10</v>
      </c>
      <c r="J1193" s="17" t="s">
        <v>22</v>
      </c>
      <c r="K1193" s="34">
        <v>417.7</v>
      </c>
      <c r="L1193" s="86">
        <v>501.24</v>
      </c>
      <c r="M1193" s="34">
        <v>417.7</v>
      </c>
      <c r="N1193" s="43"/>
      <c r="O1193" s="25" t="s">
        <v>24</v>
      </c>
      <c r="P1193" s="25" t="s">
        <v>24754</v>
      </c>
    </row>
    <row r="1194" spans="1:16" x14ac:dyDescent="0.2">
      <c r="A1194" s="21" t="s">
        <v>4593</v>
      </c>
      <c r="B1194" s="22" t="s">
        <v>4594</v>
      </c>
      <c r="C1194" s="22" t="s">
        <v>4595</v>
      </c>
      <c r="D1194" s="22" t="s">
        <v>20</v>
      </c>
      <c r="E1194" s="46" t="s">
        <v>25179</v>
      </c>
      <c r="F1194" s="23">
        <v>455</v>
      </c>
      <c r="G1194" s="22" t="s">
        <v>4596</v>
      </c>
      <c r="H1194" s="17" t="s">
        <v>3915</v>
      </c>
      <c r="I1194" s="47">
        <v>3</v>
      </c>
      <c r="J1194" s="17" t="s">
        <v>22</v>
      </c>
      <c r="K1194" s="34">
        <v>195254.02</v>
      </c>
      <c r="L1194" s="86">
        <v>234304.82</v>
      </c>
      <c r="M1194" s="34">
        <v>195254.02</v>
      </c>
      <c r="N1194" s="43"/>
      <c r="O1194" s="25" t="s">
        <v>24</v>
      </c>
      <c r="P1194" s="25" t="s">
        <v>24754</v>
      </c>
    </row>
    <row r="1195" spans="1:16" x14ac:dyDescent="0.2">
      <c r="A1195" s="21" t="s">
        <v>4597</v>
      </c>
      <c r="B1195" s="22" t="s">
        <v>4598</v>
      </c>
      <c r="C1195" s="22" t="s">
        <v>4599</v>
      </c>
      <c r="D1195" s="22" t="s">
        <v>20</v>
      </c>
      <c r="E1195" s="46" t="s">
        <v>25179</v>
      </c>
      <c r="F1195" s="23">
        <v>455</v>
      </c>
      <c r="G1195" s="22" t="s">
        <v>4596</v>
      </c>
      <c r="H1195" s="17" t="s">
        <v>3915</v>
      </c>
      <c r="I1195" s="47">
        <v>2</v>
      </c>
      <c r="J1195" s="17" t="s">
        <v>22</v>
      </c>
      <c r="K1195" s="34">
        <v>441657.35</v>
      </c>
      <c r="L1195" s="86">
        <v>529988.81999999995</v>
      </c>
      <c r="M1195" s="34">
        <v>441657.35</v>
      </c>
      <c r="N1195" s="43"/>
      <c r="O1195" s="25" t="s">
        <v>24</v>
      </c>
      <c r="P1195" s="25" t="s">
        <v>24754</v>
      </c>
    </row>
    <row r="1196" spans="1:16" x14ac:dyDescent="0.2">
      <c r="A1196" s="21" t="s">
        <v>4600</v>
      </c>
      <c r="B1196" s="22" t="s">
        <v>4601</v>
      </c>
      <c r="C1196" s="22" t="s">
        <v>4602</v>
      </c>
      <c r="D1196" s="22" t="s">
        <v>20</v>
      </c>
      <c r="E1196" s="46" t="s">
        <v>25179</v>
      </c>
      <c r="F1196" s="23">
        <v>443</v>
      </c>
      <c r="G1196" s="22" t="s">
        <v>4603</v>
      </c>
      <c r="H1196" s="17" t="s">
        <v>3915</v>
      </c>
      <c r="I1196" s="47">
        <v>1</v>
      </c>
      <c r="J1196" s="17" t="s">
        <v>22</v>
      </c>
      <c r="K1196" s="34">
        <v>7994.62</v>
      </c>
      <c r="L1196" s="86">
        <v>9593.5400000000009</v>
      </c>
      <c r="M1196" s="34">
        <v>7994.62</v>
      </c>
      <c r="N1196" s="43"/>
      <c r="O1196" s="25" t="s">
        <v>24</v>
      </c>
      <c r="P1196" s="25" t="s">
        <v>24754</v>
      </c>
    </row>
    <row r="1197" spans="1:16" x14ac:dyDescent="0.2">
      <c r="A1197" s="21" t="s">
        <v>4607</v>
      </c>
      <c r="B1197" s="22" t="s">
        <v>4608</v>
      </c>
      <c r="C1197" s="22" t="s">
        <v>4609</v>
      </c>
      <c r="D1197" s="22" t="s">
        <v>20</v>
      </c>
      <c r="E1197" s="46" t="s">
        <v>24758</v>
      </c>
      <c r="F1197" s="23">
        <v>270</v>
      </c>
      <c r="G1197" s="22" t="s">
        <v>3677</v>
      </c>
      <c r="H1197" s="17" t="s">
        <v>239</v>
      </c>
      <c r="I1197" s="47">
        <v>20</v>
      </c>
      <c r="J1197" s="17" t="s">
        <v>22</v>
      </c>
      <c r="K1197" s="34">
        <v>131.58000000000001</v>
      </c>
      <c r="L1197" s="86">
        <v>157.9</v>
      </c>
      <c r="M1197" s="34">
        <v>131.58000000000001</v>
      </c>
      <c r="N1197" s="43"/>
      <c r="O1197" s="25" t="s">
        <v>24</v>
      </c>
      <c r="P1197" s="25" t="s">
        <v>24754</v>
      </c>
    </row>
    <row r="1198" spans="1:16" x14ac:dyDescent="0.2">
      <c r="A1198" s="21" t="s">
        <v>4612</v>
      </c>
      <c r="B1198" s="22" t="s">
        <v>4613</v>
      </c>
      <c r="C1198" s="22" t="s">
        <v>4614</v>
      </c>
      <c r="D1198" s="22" t="s">
        <v>20</v>
      </c>
      <c r="E1198" s="46" t="s">
        <v>24758</v>
      </c>
      <c r="F1198" s="23">
        <v>270</v>
      </c>
      <c r="G1198" s="22" t="s">
        <v>3677</v>
      </c>
      <c r="H1198" s="17" t="s">
        <v>239</v>
      </c>
      <c r="I1198" s="47">
        <v>12</v>
      </c>
      <c r="J1198" s="17" t="s">
        <v>240</v>
      </c>
      <c r="K1198" s="34">
        <v>3912.78</v>
      </c>
      <c r="L1198" s="86">
        <v>4695.34</v>
      </c>
      <c r="M1198" s="34">
        <v>3912.78</v>
      </c>
      <c r="N1198" s="43"/>
      <c r="O1198" s="25" t="s">
        <v>24</v>
      </c>
      <c r="P1198" s="25" t="s">
        <v>24754</v>
      </c>
    </row>
    <row r="1199" spans="1:16" x14ac:dyDescent="0.2">
      <c r="A1199" s="21" t="s">
        <v>4615</v>
      </c>
      <c r="B1199" s="22" t="s">
        <v>4616</v>
      </c>
      <c r="C1199" s="22" t="s">
        <v>4617</v>
      </c>
      <c r="D1199" s="22" t="s">
        <v>20</v>
      </c>
      <c r="E1199" s="46" t="s">
        <v>24758</v>
      </c>
      <c r="F1199" s="23">
        <v>270</v>
      </c>
      <c r="G1199" s="22" t="s">
        <v>3677</v>
      </c>
      <c r="H1199" s="17" t="s">
        <v>239</v>
      </c>
      <c r="I1199" s="47">
        <v>5</v>
      </c>
      <c r="J1199" s="17" t="s">
        <v>22</v>
      </c>
      <c r="K1199" s="34">
        <v>1589.26</v>
      </c>
      <c r="L1199" s="86">
        <v>1907.11</v>
      </c>
      <c r="M1199" s="34">
        <v>1589.26</v>
      </c>
      <c r="N1199" s="43"/>
      <c r="O1199" s="25" t="s">
        <v>24</v>
      </c>
      <c r="P1199" s="25" t="s">
        <v>24754</v>
      </c>
    </row>
    <row r="1200" spans="1:16" x14ac:dyDescent="0.2">
      <c r="A1200" s="21" t="s">
        <v>24574</v>
      </c>
      <c r="B1200" s="22" t="s">
        <v>24657</v>
      </c>
      <c r="C1200" s="22" t="s">
        <v>24658</v>
      </c>
      <c r="D1200" s="22" t="s">
        <v>20</v>
      </c>
      <c r="E1200" s="46" t="s">
        <v>24758</v>
      </c>
      <c r="F1200" s="23">
        <v>270</v>
      </c>
      <c r="G1200" s="22" t="s">
        <v>3677</v>
      </c>
      <c r="H1200" s="17" t="s">
        <v>239</v>
      </c>
      <c r="I1200" s="47">
        <v>5</v>
      </c>
      <c r="J1200" s="17" t="s">
        <v>22</v>
      </c>
      <c r="K1200" s="34">
        <v>1521.11</v>
      </c>
      <c r="L1200" s="86">
        <v>1825.33</v>
      </c>
      <c r="M1200" s="34">
        <v>1521.11</v>
      </c>
      <c r="N1200" s="43"/>
      <c r="O1200" s="25" t="s">
        <v>24</v>
      </c>
      <c r="P1200" s="25" t="s">
        <v>24754</v>
      </c>
    </row>
    <row r="1201" spans="1:16" x14ac:dyDescent="0.2">
      <c r="A1201" s="21" t="s">
        <v>4620</v>
      </c>
      <c r="B1201" s="22" t="s">
        <v>4621</v>
      </c>
      <c r="C1201" s="22" t="s">
        <v>4622</v>
      </c>
      <c r="D1201" s="22" t="s">
        <v>20</v>
      </c>
      <c r="E1201" s="46" t="s">
        <v>25179</v>
      </c>
      <c r="F1201" s="23">
        <v>443</v>
      </c>
      <c r="G1201" s="22" t="s">
        <v>4603</v>
      </c>
      <c r="H1201" s="17" t="s">
        <v>3915</v>
      </c>
      <c r="I1201" s="47">
        <v>1</v>
      </c>
      <c r="J1201" s="17" t="s">
        <v>636</v>
      </c>
      <c r="K1201" s="34">
        <v>3001.56</v>
      </c>
      <c r="L1201" s="86">
        <v>3601.87</v>
      </c>
      <c r="M1201" s="34">
        <v>3001.56</v>
      </c>
      <c r="N1201" s="43"/>
      <c r="O1201" s="25" t="s">
        <v>24</v>
      </c>
      <c r="P1201" s="25" t="s">
        <v>24754</v>
      </c>
    </row>
    <row r="1202" spans="1:16" x14ac:dyDescent="0.2">
      <c r="A1202" s="21" t="s">
        <v>4623</v>
      </c>
      <c r="B1202" s="22" t="s">
        <v>4624</v>
      </c>
      <c r="C1202" s="22" t="s">
        <v>4625</v>
      </c>
      <c r="D1202" s="22" t="s">
        <v>20</v>
      </c>
      <c r="E1202" s="46" t="s">
        <v>25179</v>
      </c>
      <c r="F1202" s="23">
        <v>443</v>
      </c>
      <c r="G1202" s="22" t="s">
        <v>4603</v>
      </c>
      <c r="H1202" s="17" t="s">
        <v>3915</v>
      </c>
      <c r="I1202" s="47">
        <v>10</v>
      </c>
      <c r="J1202" s="17" t="s">
        <v>22</v>
      </c>
      <c r="K1202" s="34">
        <v>120.61</v>
      </c>
      <c r="L1202" s="86">
        <v>144.72999999999999</v>
      </c>
      <c r="M1202" s="34">
        <v>120.61</v>
      </c>
      <c r="N1202" s="43"/>
      <c r="O1202" s="25" t="s">
        <v>24</v>
      </c>
      <c r="P1202" s="25" t="s">
        <v>24754</v>
      </c>
    </row>
    <row r="1203" spans="1:16" x14ac:dyDescent="0.2">
      <c r="A1203" s="21" t="s">
        <v>4626</v>
      </c>
      <c r="B1203" s="22" t="s">
        <v>4627</v>
      </c>
      <c r="C1203" s="22" t="s">
        <v>4628</v>
      </c>
      <c r="D1203" s="22" t="s">
        <v>20</v>
      </c>
      <c r="E1203" s="46" t="s">
        <v>25179</v>
      </c>
      <c r="F1203" s="23">
        <v>443</v>
      </c>
      <c r="G1203" s="22" t="s">
        <v>4603</v>
      </c>
      <c r="H1203" s="17" t="s">
        <v>3915</v>
      </c>
      <c r="I1203" s="47">
        <v>1</v>
      </c>
      <c r="J1203" s="17" t="s">
        <v>22</v>
      </c>
      <c r="K1203" s="34">
        <v>296.25</v>
      </c>
      <c r="L1203" s="86">
        <v>355.5</v>
      </c>
      <c r="M1203" s="34">
        <v>296.25</v>
      </c>
      <c r="N1203" s="43"/>
      <c r="O1203" s="25" t="s">
        <v>24</v>
      </c>
      <c r="P1203" s="25" t="s">
        <v>24754</v>
      </c>
    </row>
    <row r="1204" spans="1:16" x14ac:dyDescent="0.2">
      <c r="A1204" s="21" t="s">
        <v>4630</v>
      </c>
      <c r="B1204" s="22" t="s">
        <v>4631</v>
      </c>
      <c r="C1204" s="22" t="s">
        <v>4632</v>
      </c>
      <c r="D1204" s="22" t="s">
        <v>20</v>
      </c>
      <c r="E1204" s="46" t="s">
        <v>25179</v>
      </c>
      <c r="F1204" s="23">
        <v>443</v>
      </c>
      <c r="G1204" s="22" t="s">
        <v>4603</v>
      </c>
      <c r="H1204" s="17" t="s">
        <v>3915</v>
      </c>
      <c r="I1204" s="47">
        <v>1</v>
      </c>
      <c r="J1204" s="17" t="s">
        <v>636</v>
      </c>
      <c r="K1204" s="34">
        <v>2489</v>
      </c>
      <c r="L1204" s="86">
        <v>2986.8</v>
      </c>
      <c r="M1204" s="34">
        <v>2489</v>
      </c>
      <c r="N1204" s="43"/>
      <c r="O1204" s="25" t="s">
        <v>24</v>
      </c>
      <c r="P1204" s="25" t="s">
        <v>24754</v>
      </c>
    </row>
    <row r="1205" spans="1:16" x14ac:dyDescent="0.2">
      <c r="A1205" s="21" t="s">
        <v>4633</v>
      </c>
      <c r="B1205" s="22" t="s">
        <v>4634</v>
      </c>
      <c r="C1205" s="22" t="s">
        <v>4635</v>
      </c>
      <c r="D1205" s="22" t="s">
        <v>20</v>
      </c>
      <c r="E1205" s="46" t="s">
        <v>25179</v>
      </c>
      <c r="F1205" s="23">
        <v>443</v>
      </c>
      <c r="G1205" s="22" t="s">
        <v>4603</v>
      </c>
      <c r="H1205" s="17" t="s">
        <v>3915</v>
      </c>
      <c r="I1205" s="47">
        <v>1</v>
      </c>
      <c r="J1205" s="17" t="s">
        <v>636</v>
      </c>
      <c r="K1205" s="34">
        <v>2672</v>
      </c>
      <c r="L1205" s="86">
        <v>3206.4</v>
      </c>
      <c r="M1205" s="34">
        <v>2672</v>
      </c>
      <c r="N1205" s="43"/>
      <c r="O1205" s="25" t="s">
        <v>24</v>
      </c>
      <c r="P1205" s="25" t="s">
        <v>24754</v>
      </c>
    </row>
    <row r="1206" spans="1:16" x14ac:dyDescent="0.2">
      <c r="A1206" s="21" t="s">
        <v>4636</v>
      </c>
      <c r="B1206" s="22" t="s">
        <v>4637</v>
      </c>
      <c r="C1206" s="22" t="s">
        <v>4638</v>
      </c>
      <c r="D1206" s="22" t="s">
        <v>20</v>
      </c>
      <c r="E1206" s="46" t="s">
        <v>25179</v>
      </c>
      <c r="F1206" s="23">
        <v>443</v>
      </c>
      <c r="G1206" s="22" t="s">
        <v>4603</v>
      </c>
      <c r="H1206" s="17" t="s">
        <v>3915</v>
      </c>
      <c r="I1206" s="47">
        <v>1</v>
      </c>
      <c r="J1206" s="17" t="s">
        <v>636</v>
      </c>
      <c r="K1206" s="34">
        <v>3472.54</v>
      </c>
      <c r="L1206" s="86">
        <v>4167.05</v>
      </c>
      <c r="M1206" s="34">
        <v>3472.54</v>
      </c>
      <c r="N1206" s="43"/>
      <c r="O1206" s="25" t="s">
        <v>24</v>
      </c>
      <c r="P1206" s="25" t="s">
        <v>24754</v>
      </c>
    </row>
    <row r="1207" spans="1:16" x14ac:dyDescent="0.2">
      <c r="A1207" s="21" t="s">
        <v>4639</v>
      </c>
      <c r="B1207" s="22" t="s">
        <v>4640</v>
      </c>
      <c r="C1207" s="22" t="s">
        <v>4641</v>
      </c>
      <c r="D1207" s="22" t="s">
        <v>20</v>
      </c>
      <c r="E1207" s="46" t="s">
        <v>25179</v>
      </c>
      <c r="F1207" s="23">
        <v>443</v>
      </c>
      <c r="G1207" s="22" t="s">
        <v>4603</v>
      </c>
      <c r="H1207" s="17" t="s">
        <v>3915</v>
      </c>
      <c r="I1207" s="47">
        <v>1</v>
      </c>
      <c r="J1207" s="17" t="s">
        <v>22</v>
      </c>
      <c r="K1207" s="34">
        <v>30439.14</v>
      </c>
      <c r="L1207" s="86">
        <v>36526.97</v>
      </c>
      <c r="M1207" s="34">
        <v>30439.14</v>
      </c>
      <c r="N1207" s="43"/>
      <c r="O1207" s="25" t="s">
        <v>24</v>
      </c>
      <c r="P1207" s="25" t="s">
        <v>24754</v>
      </c>
    </row>
    <row r="1208" spans="1:16" x14ac:dyDescent="0.2">
      <c r="A1208" s="21" t="s">
        <v>4642</v>
      </c>
      <c r="B1208" s="22" t="s">
        <v>4643</v>
      </c>
      <c r="C1208" s="22" t="s">
        <v>4644</v>
      </c>
      <c r="D1208" s="22" t="s">
        <v>20</v>
      </c>
      <c r="E1208" s="46" t="s">
        <v>25179</v>
      </c>
      <c r="F1208" s="23">
        <v>443</v>
      </c>
      <c r="G1208" s="22" t="s">
        <v>4603</v>
      </c>
      <c r="H1208" s="17" t="s">
        <v>3915</v>
      </c>
      <c r="I1208" s="47">
        <v>1</v>
      </c>
      <c r="J1208" s="17" t="s">
        <v>636</v>
      </c>
      <c r="K1208" s="34">
        <v>3830.2</v>
      </c>
      <c r="L1208" s="86">
        <v>4596.24</v>
      </c>
      <c r="M1208" s="34">
        <v>3830.2</v>
      </c>
      <c r="N1208" s="43"/>
      <c r="O1208" s="25" t="s">
        <v>24</v>
      </c>
      <c r="P1208" s="25" t="s">
        <v>24754</v>
      </c>
    </row>
    <row r="1209" spans="1:16" x14ac:dyDescent="0.2">
      <c r="A1209" s="21" t="s">
        <v>4645</v>
      </c>
      <c r="B1209" s="22" t="s">
        <v>4646</v>
      </c>
      <c r="C1209" s="22" t="s">
        <v>4647</v>
      </c>
      <c r="D1209" s="22" t="s">
        <v>20</v>
      </c>
      <c r="E1209" s="46" t="s">
        <v>25179</v>
      </c>
      <c r="F1209" s="23">
        <v>443</v>
      </c>
      <c r="G1209" s="22" t="s">
        <v>4603</v>
      </c>
      <c r="H1209" s="17" t="s">
        <v>3915</v>
      </c>
      <c r="I1209" s="47">
        <v>1</v>
      </c>
      <c r="J1209" s="17" t="s">
        <v>22</v>
      </c>
      <c r="K1209" s="34">
        <v>366384.19</v>
      </c>
      <c r="L1209" s="86">
        <v>439661.03</v>
      </c>
      <c r="M1209" s="34">
        <v>366384.19</v>
      </c>
      <c r="N1209" s="43"/>
      <c r="O1209" s="25" t="s">
        <v>24</v>
      </c>
      <c r="P1209" s="25" t="s">
        <v>24754</v>
      </c>
    </row>
    <row r="1210" spans="1:16" x14ac:dyDescent="0.2">
      <c r="A1210" s="21" t="s">
        <v>4649</v>
      </c>
      <c r="B1210" s="22" t="s">
        <v>4650</v>
      </c>
      <c r="C1210" s="22" t="s">
        <v>4651</v>
      </c>
      <c r="D1210" s="22" t="s">
        <v>20</v>
      </c>
      <c r="E1210" s="46" t="s">
        <v>25179</v>
      </c>
      <c r="F1210" s="23">
        <v>443</v>
      </c>
      <c r="G1210" s="22" t="s">
        <v>4603</v>
      </c>
      <c r="H1210" s="17" t="s">
        <v>3915</v>
      </c>
      <c r="I1210" s="47">
        <v>1</v>
      </c>
      <c r="J1210" s="17" t="s">
        <v>22</v>
      </c>
      <c r="K1210" s="34">
        <v>5601.81</v>
      </c>
      <c r="L1210" s="86">
        <v>6722.17</v>
      </c>
      <c r="M1210" s="34">
        <v>5601.81</v>
      </c>
      <c r="N1210" s="43"/>
      <c r="O1210" s="25" t="s">
        <v>24</v>
      </c>
      <c r="P1210" s="25" t="s">
        <v>24754</v>
      </c>
    </row>
    <row r="1211" spans="1:16" x14ac:dyDescent="0.2">
      <c r="A1211" s="21" t="s">
        <v>4653</v>
      </c>
      <c r="B1211" s="22" t="s">
        <v>4654</v>
      </c>
      <c r="C1211" s="22" t="s">
        <v>4655</v>
      </c>
      <c r="D1211" s="22" t="s">
        <v>20</v>
      </c>
      <c r="E1211" s="46" t="s">
        <v>25179</v>
      </c>
      <c r="F1211" s="23">
        <v>443</v>
      </c>
      <c r="G1211" s="22" t="s">
        <v>4603</v>
      </c>
      <c r="H1211" s="17" t="s">
        <v>3915</v>
      </c>
      <c r="I1211" s="47">
        <v>1</v>
      </c>
      <c r="J1211" s="17" t="s">
        <v>22</v>
      </c>
      <c r="K1211" s="34">
        <v>2695.84</v>
      </c>
      <c r="L1211" s="86">
        <v>3235.01</v>
      </c>
      <c r="M1211" s="34">
        <v>2695.84</v>
      </c>
      <c r="N1211" s="43"/>
      <c r="O1211" s="25" t="s">
        <v>24</v>
      </c>
      <c r="P1211" s="25" t="s">
        <v>24754</v>
      </c>
    </row>
    <row r="1212" spans="1:16" x14ac:dyDescent="0.2">
      <c r="A1212" s="21" t="s">
        <v>4660</v>
      </c>
      <c r="B1212" s="22" t="s">
        <v>4661</v>
      </c>
      <c r="C1212" s="22" t="s">
        <v>4662</v>
      </c>
      <c r="D1212" s="22" t="s">
        <v>20</v>
      </c>
      <c r="E1212" s="46" t="s">
        <v>25179</v>
      </c>
      <c r="F1212" s="23">
        <v>443</v>
      </c>
      <c r="G1212" s="22" t="s">
        <v>4603</v>
      </c>
      <c r="H1212" s="17" t="s">
        <v>3915</v>
      </c>
      <c r="I1212" s="47">
        <v>1</v>
      </c>
      <c r="J1212" s="17" t="s">
        <v>22</v>
      </c>
      <c r="K1212" s="34">
        <v>6136.22</v>
      </c>
      <c r="L1212" s="86">
        <v>7363.46</v>
      </c>
      <c r="M1212" s="34">
        <v>6136.22</v>
      </c>
      <c r="N1212" s="43"/>
      <c r="O1212" s="25" t="s">
        <v>24</v>
      </c>
      <c r="P1212" s="25" t="s">
        <v>24754</v>
      </c>
    </row>
    <row r="1213" spans="1:16" x14ac:dyDescent="0.2">
      <c r="A1213" s="21" t="s">
        <v>4664</v>
      </c>
      <c r="B1213" s="22" t="s">
        <v>4665</v>
      </c>
      <c r="C1213" s="22" t="s">
        <v>4666</v>
      </c>
      <c r="D1213" s="22" t="s">
        <v>20</v>
      </c>
      <c r="E1213" s="46" t="s">
        <v>25179</v>
      </c>
      <c r="F1213" s="23">
        <v>443</v>
      </c>
      <c r="G1213" s="22" t="s">
        <v>4603</v>
      </c>
      <c r="H1213" s="17" t="s">
        <v>3915</v>
      </c>
      <c r="I1213" s="47">
        <v>1</v>
      </c>
      <c r="J1213" s="17" t="s">
        <v>22</v>
      </c>
      <c r="K1213" s="34">
        <v>5984.42</v>
      </c>
      <c r="L1213" s="86">
        <v>7181.3</v>
      </c>
      <c r="M1213" s="34">
        <v>5984.42</v>
      </c>
      <c r="N1213" s="43"/>
      <c r="O1213" s="25" t="s">
        <v>24</v>
      </c>
      <c r="P1213" s="25" t="s">
        <v>24754</v>
      </c>
    </row>
    <row r="1214" spans="1:16" x14ac:dyDescent="0.2">
      <c r="A1214" s="21" t="s">
        <v>4668</v>
      </c>
      <c r="B1214" s="22" t="s">
        <v>4669</v>
      </c>
      <c r="C1214" s="22" t="s">
        <v>4670</v>
      </c>
      <c r="D1214" s="22" t="s">
        <v>20</v>
      </c>
      <c r="E1214" s="46" t="s">
        <v>25179</v>
      </c>
      <c r="F1214" s="23">
        <v>443</v>
      </c>
      <c r="G1214" s="22" t="s">
        <v>4603</v>
      </c>
      <c r="H1214" s="17" t="s">
        <v>3915</v>
      </c>
      <c r="I1214" s="47">
        <v>1</v>
      </c>
      <c r="J1214" s="17" t="s">
        <v>22</v>
      </c>
      <c r="K1214" s="34">
        <v>859.11</v>
      </c>
      <c r="L1214" s="86">
        <v>1030.93</v>
      </c>
      <c r="M1214" s="34">
        <v>859.11</v>
      </c>
      <c r="N1214" s="43"/>
      <c r="O1214" s="25" t="s">
        <v>24</v>
      </c>
      <c r="P1214" s="25" t="s">
        <v>24754</v>
      </c>
    </row>
    <row r="1215" spans="1:16" x14ac:dyDescent="0.2">
      <c r="A1215" s="21" t="s">
        <v>4672</v>
      </c>
      <c r="B1215" s="22" t="s">
        <v>4673</v>
      </c>
      <c r="C1215" s="22" t="s">
        <v>4674</v>
      </c>
      <c r="D1215" s="22" t="s">
        <v>20</v>
      </c>
      <c r="E1215" s="46" t="s">
        <v>25179</v>
      </c>
      <c r="F1215" s="23">
        <v>443</v>
      </c>
      <c r="G1215" s="22" t="s">
        <v>4603</v>
      </c>
      <c r="H1215" s="17" t="s">
        <v>3915</v>
      </c>
      <c r="I1215" s="47">
        <v>1</v>
      </c>
      <c r="J1215" s="17" t="s">
        <v>22</v>
      </c>
      <c r="K1215" s="34">
        <v>6825.63</v>
      </c>
      <c r="L1215" s="86">
        <v>8190.76</v>
      </c>
      <c r="M1215" s="34">
        <v>6825.63</v>
      </c>
      <c r="N1215" s="43"/>
      <c r="O1215" s="25" t="s">
        <v>24</v>
      </c>
      <c r="P1215" s="25" t="s">
        <v>24754</v>
      </c>
    </row>
    <row r="1216" spans="1:16" x14ac:dyDescent="0.2">
      <c r="A1216" s="21" t="s">
        <v>4676</v>
      </c>
      <c r="B1216" s="22" t="s">
        <v>4677</v>
      </c>
      <c r="C1216" s="22" t="s">
        <v>4678</v>
      </c>
      <c r="D1216" s="22" t="s">
        <v>20</v>
      </c>
      <c r="E1216" s="46" t="s">
        <v>25179</v>
      </c>
      <c r="F1216" s="23">
        <v>443</v>
      </c>
      <c r="G1216" s="22" t="s">
        <v>4603</v>
      </c>
      <c r="H1216" s="17" t="s">
        <v>3915</v>
      </c>
      <c r="I1216" s="47">
        <v>1</v>
      </c>
      <c r="J1216" s="17" t="s">
        <v>22</v>
      </c>
      <c r="K1216" s="34">
        <v>7830.98</v>
      </c>
      <c r="L1216" s="86">
        <v>9397.18</v>
      </c>
      <c r="M1216" s="34">
        <v>7830.98</v>
      </c>
      <c r="N1216" s="43"/>
      <c r="O1216" s="25" t="s">
        <v>24</v>
      </c>
      <c r="P1216" s="25" t="s">
        <v>24754</v>
      </c>
    </row>
    <row r="1217" spans="1:16" x14ac:dyDescent="0.2">
      <c r="A1217" s="21" t="s">
        <v>4681</v>
      </c>
      <c r="B1217" s="22" t="s">
        <v>4682</v>
      </c>
      <c r="C1217" s="22" t="s">
        <v>4683</v>
      </c>
      <c r="D1217" s="22" t="s">
        <v>20</v>
      </c>
      <c r="E1217" s="46" t="s">
        <v>25179</v>
      </c>
      <c r="F1217" s="23">
        <v>400</v>
      </c>
      <c r="G1217" s="22" t="s">
        <v>4680</v>
      </c>
      <c r="H1217" s="17" t="s">
        <v>3759</v>
      </c>
      <c r="I1217" s="47">
        <v>10</v>
      </c>
      <c r="J1217" s="17" t="s">
        <v>22</v>
      </c>
      <c r="K1217" s="34">
        <v>1233.1500000000001</v>
      </c>
      <c r="L1217" s="86">
        <v>1479.78</v>
      </c>
      <c r="M1217" s="34">
        <v>1233.1500000000001</v>
      </c>
      <c r="N1217" s="43"/>
      <c r="O1217" s="25" t="s">
        <v>24</v>
      </c>
      <c r="P1217" s="25" t="s">
        <v>24754</v>
      </c>
    </row>
    <row r="1218" spans="1:16" x14ac:dyDescent="0.2">
      <c r="A1218" s="21" t="s">
        <v>4684</v>
      </c>
      <c r="B1218" s="22" t="s">
        <v>4685</v>
      </c>
      <c r="C1218" s="22" t="s">
        <v>4686</v>
      </c>
      <c r="D1218" s="22" t="s">
        <v>20</v>
      </c>
      <c r="E1218" s="46" t="s">
        <v>25179</v>
      </c>
      <c r="F1218" s="23">
        <v>400</v>
      </c>
      <c r="G1218" s="22" t="s">
        <v>4680</v>
      </c>
      <c r="H1218" s="17" t="s">
        <v>3759</v>
      </c>
      <c r="I1218" s="47">
        <v>10</v>
      </c>
      <c r="J1218" s="17" t="s">
        <v>22</v>
      </c>
      <c r="K1218" s="34">
        <v>2810.33</v>
      </c>
      <c r="L1218" s="86">
        <v>3372.4</v>
      </c>
      <c r="M1218" s="34">
        <v>2810.33</v>
      </c>
      <c r="N1218" s="43"/>
      <c r="O1218" s="25" t="s">
        <v>24</v>
      </c>
      <c r="P1218" s="25" t="s">
        <v>24754</v>
      </c>
    </row>
    <row r="1219" spans="1:16" x14ac:dyDescent="0.2">
      <c r="A1219" s="21" t="s">
        <v>4687</v>
      </c>
      <c r="B1219" s="22" t="s">
        <v>4688</v>
      </c>
      <c r="C1219" s="22" t="s">
        <v>4689</v>
      </c>
      <c r="D1219" s="22" t="s">
        <v>20</v>
      </c>
      <c r="E1219" s="46" t="s">
        <v>25179</v>
      </c>
      <c r="F1219" s="23">
        <v>400</v>
      </c>
      <c r="G1219" s="22" t="s">
        <v>4680</v>
      </c>
      <c r="H1219" s="17" t="s">
        <v>3759</v>
      </c>
      <c r="I1219" s="47">
        <v>10</v>
      </c>
      <c r="J1219" s="17" t="s">
        <v>22</v>
      </c>
      <c r="K1219" s="34">
        <v>369.49</v>
      </c>
      <c r="L1219" s="86">
        <v>443.39</v>
      </c>
      <c r="M1219" s="34">
        <v>369.49</v>
      </c>
      <c r="N1219" s="43"/>
      <c r="O1219" s="25" t="s">
        <v>24</v>
      </c>
      <c r="P1219" s="25" t="s">
        <v>24754</v>
      </c>
    </row>
    <row r="1220" spans="1:16" x14ac:dyDescent="0.2">
      <c r="A1220" s="21" t="s">
        <v>4690</v>
      </c>
      <c r="B1220" s="22" t="s">
        <v>4691</v>
      </c>
      <c r="C1220" s="22" t="s">
        <v>4692</v>
      </c>
      <c r="D1220" s="22" t="s">
        <v>20</v>
      </c>
      <c r="E1220" s="46" t="s">
        <v>25179</v>
      </c>
      <c r="F1220" s="23">
        <v>400</v>
      </c>
      <c r="G1220" s="22" t="s">
        <v>4680</v>
      </c>
      <c r="H1220" s="17" t="s">
        <v>3759</v>
      </c>
      <c r="I1220" s="47">
        <v>10</v>
      </c>
      <c r="J1220" s="17" t="s">
        <v>22</v>
      </c>
      <c r="K1220" s="34">
        <v>495.37</v>
      </c>
      <c r="L1220" s="86">
        <v>594.44000000000005</v>
      </c>
      <c r="M1220" s="34">
        <v>495.37</v>
      </c>
      <c r="N1220" s="43"/>
      <c r="O1220" s="25" t="s">
        <v>24</v>
      </c>
      <c r="P1220" s="25" t="s">
        <v>24754</v>
      </c>
    </row>
    <row r="1221" spans="1:16" x14ac:dyDescent="0.2">
      <c r="A1221" s="21" t="s">
        <v>4693</v>
      </c>
      <c r="B1221" s="22" t="s">
        <v>4694</v>
      </c>
      <c r="C1221" s="22" t="s">
        <v>4695</v>
      </c>
      <c r="D1221" s="22" t="s">
        <v>20</v>
      </c>
      <c r="E1221" s="46" t="s">
        <v>25179</v>
      </c>
      <c r="F1221" s="23">
        <v>400</v>
      </c>
      <c r="G1221" s="22" t="s">
        <v>4680</v>
      </c>
      <c r="H1221" s="17" t="s">
        <v>3759</v>
      </c>
      <c r="I1221" s="47">
        <v>10</v>
      </c>
      <c r="J1221" s="17" t="s">
        <v>22</v>
      </c>
      <c r="K1221" s="34">
        <v>686.76</v>
      </c>
      <c r="L1221" s="86">
        <v>824.11</v>
      </c>
      <c r="M1221" s="34">
        <v>686.76</v>
      </c>
      <c r="N1221" s="43"/>
      <c r="O1221" s="25" t="s">
        <v>24</v>
      </c>
      <c r="P1221" s="25" t="s">
        <v>24754</v>
      </c>
    </row>
    <row r="1222" spans="1:16" x14ac:dyDescent="0.2">
      <c r="A1222" s="21" t="s">
        <v>4696</v>
      </c>
      <c r="B1222" s="22" t="s">
        <v>4697</v>
      </c>
      <c r="C1222" s="22" t="s">
        <v>4698</v>
      </c>
      <c r="D1222" s="22" t="s">
        <v>20</v>
      </c>
      <c r="E1222" s="46" t="s">
        <v>25179</v>
      </c>
      <c r="F1222" s="23">
        <v>400</v>
      </c>
      <c r="G1222" s="22" t="s">
        <v>4680</v>
      </c>
      <c r="H1222" s="17" t="s">
        <v>3759</v>
      </c>
      <c r="I1222" s="47">
        <v>10</v>
      </c>
      <c r="J1222" s="17" t="s">
        <v>22</v>
      </c>
      <c r="K1222" s="34">
        <v>1296.74</v>
      </c>
      <c r="L1222" s="86">
        <v>1556.09</v>
      </c>
      <c r="M1222" s="34">
        <v>1296.74</v>
      </c>
      <c r="N1222" s="43"/>
      <c r="O1222" s="25" t="s">
        <v>24</v>
      </c>
      <c r="P1222" s="25" t="s">
        <v>24754</v>
      </c>
    </row>
    <row r="1223" spans="1:16" x14ac:dyDescent="0.2">
      <c r="A1223" s="21" t="s">
        <v>4699</v>
      </c>
      <c r="B1223" s="22" t="s">
        <v>4700</v>
      </c>
      <c r="C1223" s="22" t="s">
        <v>4701</v>
      </c>
      <c r="D1223" s="22" t="s">
        <v>20</v>
      </c>
      <c r="E1223" s="46" t="s">
        <v>25179</v>
      </c>
      <c r="F1223" s="23">
        <v>400</v>
      </c>
      <c r="G1223" s="22" t="s">
        <v>4680</v>
      </c>
      <c r="H1223" s="17" t="s">
        <v>3759</v>
      </c>
      <c r="I1223" s="47">
        <v>10</v>
      </c>
      <c r="J1223" s="17" t="s">
        <v>22</v>
      </c>
      <c r="K1223" s="34">
        <v>693.43</v>
      </c>
      <c r="L1223" s="86">
        <v>832.12</v>
      </c>
      <c r="M1223" s="34">
        <v>693.43</v>
      </c>
      <c r="N1223" s="43"/>
      <c r="O1223" s="25" t="s">
        <v>24</v>
      </c>
      <c r="P1223" s="25" t="s">
        <v>24754</v>
      </c>
    </row>
    <row r="1224" spans="1:16" x14ac:dyDescent="0.2">
      <c r="A1224" s="21" t="s">
        <v>4702</v>
      </c>
      <c r="B1224" s="22" t="s">
        <v>4703</v>
      </c>
      <c r="C1224" s="22" t="s">
        <v>4704</v>
      </c>
      <c r="D1224" s="22" t="s">
        <v>20</v>
      </c>
      <c r="E1224" s="46" t="s">
        <v>25179</v>
      </c>
      <c r="F1224" s="23">
        <v>400</v>
      </c>
      <c r="G1224" s="22" t="s">
        <v>4680</v>
      </c>
      <c r="H1224" s="17" t="s">
        <v>3759</v>
      </c>
      <c r="I1224" s="47">
        <v>10</v>
      </c>
      <c r="J1224" s="17" t="s">
        <v>22</v>
      </c>
      <c r="K1224" s="34">
        <v>1296.74</v>
      </c>
      <c r="L1224" s="86">
        <v>1556.09</v>
      </c>
      <c r="M1224" s="34">
        <v>1296.74</v>
      </c>
      <c r="N1224" s="43"/>
      <c r="O1224" s="25" t="s">
        <v>24</v>
      </c>
      <c r="P1224" s="25" t="s">
        <v>24754</v>
      </c>
    </row>
    <row r="1225" spans="1:16" x14ac:dyDescent="0.2">
      <c r="A1225" s="21" t="s">
        <v>4705</v>
      </c>
      <c r="B1225" s="22" t="s">
        <v>4706</v>
      </c>
      <c r="C1225" s="22" t="s">
        <v>4707</v>
      </c>
      <c r="D1225" s="22" t="s">
        <v>20</v>
      </c>
      <c r="E1225" s="46" t="s">
        <v>25179</v>
      </c>
      <c r="F1225" s="23">
        <v>400</v>
      </c>
      <c r="G1225" s="22" t="s">
        <v>4680</v>
      </c>
      <c r="H1225" s="17" t="s">
        <v>3759</v>
      </c>
      <c r="I1225" s="47">
        <v>5</v>
      </c>
      <c r="J1225" s="17" t="s">
        <v>22</v>
      </c>
      <c r="K1225" s="34">
        <v>3678.2</v>
      </c>
      <c r="L1225" s="86">
        <v>4413.84</v>
      </c>
      <c r="M1225" s="34">
        <v>3678.2</v>
      </c>
      <c r="N1225" s="43"/>
      <c r="O1225" s="25" t="s">
        <v>24</v>
      </c>
      <c r="P1225" s="25" t="s">
        <v>24754</v>
      </c>
    </row>
    <row r="1226" spans="1:16" x14ac:dyDescent="0.2">
      <c r="A1226" s="21" t="s">
        <v>4708</v>
      </c>
      <c r="B1226" s="22" t="s">
        <v>4709</v>
      </c>
      <c r="C1226" s="22" t="s">
        <v>4710</v>
      </c>
      <c r="D1226" s="22" t="s">
        <v>20</v>
      </c>
      <c r="E1226" s="46" t="s">
        <v>25179</v>
      </c>
      <c r="F1226" s="23">
        <v>400</v>
      </c>
      <c r="G1226" s="22" t="s">
        <v>4680</v>
      </c>
      <c r="H1226" s="17" t="s">
        <v>3759</v>
      </c>
      <c r="I1226" s="47">
        <v>10</v>
      </c>
      <c r="J1226" s="17" t="s">
        <v>22</v>
      </c>
      <c r="K1226" s="34">
        <v>799.22</v>
      </c>
      <c r="L1226" s="86">
        <v>959.06</v>
      </c>
      <c r="M1226" s="34">
        <v>799.22</v>
      </c>
      <c r="N1226" s="43"/>
      <c r="O1226" s="25" t="s">
        <v>24</v>
      </c>
      <c r="P1226" s="25" t="s">
        <v>24754</v>
      </c>
    </row>
    <row r="1227" spans="1:16" x14ac:dyDescent="0.2">
      <c r="A1227" s="21" t="s">
        <v>4713</v>
      </c>
      <c r="B1227" s="22" t="s">
        <v>4714</v>
      </c>
      <c r="C1227" s="22" t="s">
        <v>4715</v>
      </c>
      <c r="D1227" s="22" t="s">
        <v>20</v>
      </c>
      <c r="E1227" s="46" t="s">
        <v>25179</v>
      </c>
      <c r="F1227" s="23">
        <v>402</v>
      </c>
      <c r="G1227" s="22" t="s">
        <v>4716</v>
      </c>
      <c r="H1227" s="17" t="s">
        <v>3759</v>
      </c>
      <c r="I1227" s="47">
        <v>100</v>
      </c>
      <c r="J1227" s="17" t="s">
        <v>22</v>
      </c>
      <c r="K1227" s="34">
        <v>51.72</v>
      </c>
      <c r="L1227" s="86">
        <v>62.06</v>
      </c>
      <c r="M1227" s="34">
        <v>51.72</v>
      </c>
      <c r="N1227" s="43"/>
      <c r="O1227" s="25" t="s">
        <v>24</v>
      </c>
      <c r="P1227" s="25" t="s">
        <v>24754</v>
      </c>
    </row>
    <row r="1228" spans="1:16" x14ac:dyDescent="0.2">
      <c r="A1228" s="21" t="s">
        <v>4717</v>
      </c>
      <c r="B1228" s="22" t="s">
        <v>4718</v>
      </c>
      <c r="C1228" s="22" t="s">
        <v>4719</v>
      </c>
      <c r="D1228" s="22" t="s">
        <v>20</v>
      </c>
      <c r="E1228" s="46" t="s">
        <v>25179</v>
      </c>
      <c r="F1228" s="23">
        <v>402</v>
      </c>
      <c r="G1228" s="22" t="s">
        <v>4716</v>
      </c>
      <c r="H1228" s="17" t="s">
        <v>3759</v>
      </c>
      <c r="I1228" s="47">
        <v>100</v>
      </c>
      <c r="J1228" s="17" t="s">
        <v>22</v>
      </c>
      <c r="K1228" s="34">
        <v>81.93</v>
      </c>
      <c r="L1228" s="86">
        <v>98.32</v>
      </c>
      <c r="M1228" s="34">
        <v>81.93</v>
      </c>
      <c r="N1228" s="43"/>
      <c r="O1228" s="25" t="s">
        <v>24</v>
      </c>
      <c r="P1228" s="25" t="s">
        <v>24754</v>
      </c>
    </row>
    <row r="1229" spans="1:16" x14ac:dyDescent="0.2">
      <c r="A1229" s="21" t="s">
        <v>4720</v>
      </c>
      <c r="B1229" s="22" t="s">
        <v>4721</v>
      </c>
      <c r="C1229" s="22" t="s">
        <v>4722</v>
      </c>
      <c r="D1229" s="22" t="s">
        <v>20</v>
      </c>
      <c r="E1229" s="46" t="s">
        <v>25179</v>
      </c>
      <c r="F1229" s="23">
        <v>402</v>
      </c>
      <c r="G1229" s="22" t="s">
        <v>4716</v>
      </c>
      <c r="H1229" s="17" t="s">
        <v>3759</v>
      </c>
      <c r="I1229" s="47">
        <v>10</v>
      </c>
      <c r="J1229" s="17" t="s">
        <v>22</v>
      </c>
      <c r="K1229" s="34">
        <v>433.71</v>
      </c>
      <c r="L1229" s="86">
        <v>520.45000000000005</v>
      </c>
      <c r="M1229" s="34">
        <v>433.71</v>
      </c>
      <c r="N1229" s="43"/>
      <c r="O1229" s="25" t="s">
        <v>24</v>
      </c>
      <c r="P1229" s="25" t="s">
        <v>24754</v>
      </c>
    </row>
    <row r="1230" spans="1:16" x14ac:dyDescent="0.2">
      <c r="A1230" s="21" t="s">
        <v>4723</v>
      </c>
      <c r="B1230" s="22" t="s">
        <v>4724</v>
      </c>
      <c r="C1230" s="22" t="s">
        <v>4725</v>
      </c>
      <c r="D1230" s="22" t="s">
        <v>20</v>
      </c>
      <c r="E1230" s="46" t="s">
        <v>25179</v>
      </c>
      <c r="F1230" s="23">
        <v>770</v>
      </c>
      <c r="G1230" s="22" t="s">
        <v>4726</v>
      </c>
      <c r="H1230" s="17" t="s">
        <v>67</v>
      </c>
      <c r="I1230" s="47">
        <v>1</v>
      </c>
      <c r="J1230" s="17" t="s">
        <v>22</v>
      </c>
      <c r="K1230" s="34">
        <v>3369.48</v>
      </c>
      <c r="L1230" s="86">
        <v>4043.38</v>
      </c>
      <c r="M1230" s="34">
        <v>3369.48</v>
      </c>
      <c r="N1230" s="43"/>
      <c r="O1230" s="25" t="s">
        <v>24</v>
      </c>
      <c r="P1230" s="25" t="s">
        <v>24754</v>
      </c>
    </row>
    <row r="1231" spans="1:16" x14ac:dyDescent="0.2">
      <c r="A1231" s="21" t="s">
        <v>4728</v>
      </c>
      <c r="B1231" s="22" t="s">
        <v>4729</v>
      </c>
      <c r="C1231" s="22" t="s">
        <v>4730</v>
      </c>
      <c r="D1231" s="22" t="s">
        <v>20</v>
      </c>
      <c r="E1231" s="46" t="s">
        <v>25179</v>
      </c>
      <c r="F1231" s="23">
        <v>755</v>
      </c>
      <c r="G1231" s="22" t="s">
        <v>230</v>
      </c>
      <c r="H1231" s="17" t="s">
        <v>67</v>
      </c>
      <c r="I1231" s="47">
        <v>1</v>
      </c>
      <c r="J1231" s="17" t="s">
        <v>22</v>
      </c>
      <c r="K1231" s="34">
        <v>25126.19</v>
      </c>
      <c r="L1231" s="86">
        <v>30151.43</v>
      </c>
      <c r="M1231" s="34">
        <v>25126.19</v>
      </c>
      <c r="N1231" s="43"/>
      <c r="O1231" s="25" t="s">
        <v>24</v>
      </c>
      <c r="P1231" s="25" t="s">
        <v>24754</v>
      </c>
    </row>
    <row r="1232" spans="1:16" x14ac:dyDescent="0.2">
      <c r="A1232" s="21" t="s">
        <v>4732</v>
      </c>
      <c r="B1232" s="22" t="s">
        <v>4733</v>
      </c>
      <c r="C1232" s="22" t="s">
        <v>4734</v>
      </c>
      <c r="D1232" s="22" t="s">
        <v>20</v>
      </c>
      <c r="E1232" s="46" t="s">
        <v>25179</v>
      </c>
      <c r="F1232" s="23">
        <v>770</v>
      </c>
      <c r="G1232" s="22" t="s">
        <v>4726</v>
      </c>
      <c r="H1232" s="17" t="s">
        <v>67</v>
      </c>
      <c r="I1232" s="47">
        <v>1</v>
      </c>
      <c r="J1232" s="17" t="s">
        <v>22</v>
      </c>
      <c r="K1232" s="34">
        <v>1293.72</v>
      </c>
      <c r="L1232" s="86">
        <v>1552.46</v>
      </c>
      <c r="M1232" s="34">
        <v>1293.72</v>
      </c>
      <c r="N1232" s="43"/>
      <c r="O1232" s="25" t="s">
        <v>24</v>
      </c>
      <c r="P1232" s="25" t="s">
        <v>24754</v>
      </c>
    </row>
    <row r="1233" spans="1:16" x14ac:dyDescent="0.2">
      <c r="A1233" s="21" t="s">
        <v>4735</v>
      </c>
      <c r="B1233" s="22" t="s">
        <v>4736</v>
      </c>
      <c r="C1233" s="22" t="s">
        <v>4737</v>
      </c>
      <c r="D1233" s="22" t="s">
        <v>20</v>
      </c>
      <c r="E1233" s="46" t="s">
        <v>25179</v>
      </c>
      <c r="F1233" s="23">
        <v>755</v>
      </c>
      <c r="G1233" s="22" t="s">
        <v>230</v>
      </c>
      <c r="H1233" s="17" t="s">
        <v>67</v>
      </c>
      <c r="I1233" s="47">
        <v>10</v>
      </c>
      <c r="J1233" s="17" t="s">
        <v>22</v>
      </c>
      <c r="K1233" s="34">
        <v>8.76</v>
      </c>
      <c r="L1233" s="86">
        <v>10.51</v>
      </c>
      <c r="M1233" s="34">
        <v>8.76</v>
      </c>
      <c r="N1233" s="43"/>
      <c r="O1233" s="25" t="s">
        <v>24</v>
      </c>
      <c r="P1233" s="25" t="s">
        <v>24754</v>
      </c>
    </row>
    <row r="1234" spans="1:16" x14ac:dyDescent="0.2">
      <c r="A1234" s="21" t="s">
        <v>4738</v>
      </c>
      <c r="B1234" s="22" t="s">
        <v>4739</v>
      </c>
      <c r="C1234" s="22" t="s">
        <v>4740</v>
      </c>
      <c r="D1234" s="22" t="s">
        <v>20</v>
      </c>
      <c r="E1234" s="46" t="s">
        <v>25179</v>
      </c>
      <c r="F1234" s="23">
        <v>755</v>
      </c>
      <c r="G1234" s="22" t="s">
        <v>230</v>
      </c>
      <c r="H1234" s="17" t="s">
        <v>67</v>
      </c>
      <c r="I1234" s="47">
        <v>10</v>
      </c>
      <c r="J1234" s="17" t="s">
        <v>22</v>
      </c>
      <c r="K1234" s="34">
        <v>7.98</v>
      </c>
      <c r="L1234" s="86">
        <v>9.58</v>
      </c>
      <c r="M1234" s="34">
        <v>7.98</v>
      </c>
      <c r="N1234" s="43"/>
      <c r="O1234" s="25" t="s">
        <v>24</v>
      </c>
      <c r="P1234" s="25" t="s">
        <v>24754</v>
      </c>
    </row>
    <row r="1235" spans="1:16" x14ac:dyDescent="0.2">
      <c r="A1235" s="21" t="s">
        <v>4741</v>
      </c>
      <c r="B1235" s="22" t="s">
        <v>4742</v>
      </c>
      <c r="C1235" s="22" t="s">
        <v>4743</v>
      </c>
      <c r="D1235" s="22" t="s">
        <v>20</v>
      </c>
      <c r="E1235" s="46" t="s">
        <v>25179</v>
      </c>
      <c r="F1235" s="23">
        <v>770</v>
      </c>
      <c r="G1235" s="22" t="s">
        <v>4726</v>
      </c>
      <c r="H1235" s="17" t="s">
        <v>67</v>
      </c>
      <c r="I1235" s="47">
        <v>1</v>
      </c>
      <c r="J1235" s="17" t="s">
        <v>22</v>
      </c>
      <c r="K1235" s="34">
        <v>2238.48</v>
      </c>
      <c r="L1235" s="86">
        <v>2686.18</v>
      </c>
      <c r="M1235" s="34">
        <v>2238.48</v>
      </c>
      <c r="N1235" s="43"/>
      <c r="O1235" s="25" t="s">
        <v>24</v>
      </c>
      <c r="P1235" s="25" t="s">
        <v>24754</v>
      </c>
    </row>
    <row r="1236" spans="1:16" x14ac:dyDescent="0.2">
      <c r="A1236" s="21" t="s">
        <v>4745</v>
      </c>
      <c r="B1236" s="22" t="s">
        <v>4746</v>
      </c>
      <c r="C1236" s="22" t="s">
        <v>4747</v>
      </c>
      <c r="D1236" s="22" t="s">
        <v>20</v>
      </c>
      <c r="E1236" s="46" t="s">
        <v>25179</v>
      </c>
      <c r="F1236" s="23">
        <v>770</v>
      </c>
      <c r="G1236" s="22" t="s">
        <v>4726</v>
      </c>
      <c r="H1236" s="17" t="s">
        <v>67</v>
      </c>
      <c r="I1236" s="47">
        <v>1</v>
      </c>
      <c r="J1236" s="17" t="s">
        <v>22</v>
      </c>
      <c r="K1236" s="34">
        <v>2563.6</v>
      </c>
      <c r="L1236" s="86">
        <v>3076.32</v>
      </c>
      <c r="M1236" s="34">
        <v>2563.6</v>
      </c>
      <c r="N1236" s="43"/>
      <c r="O1236" s="25" t="s">
        <v>24</v>
      </c>
      <c r="P1236" s="25" t="s">
        <v>24754</v>
      </c>
    </row>
    <row r="1237" spans="1:16" x14ac:dyDescent="0.2">
      <c r="A1237" s="21" t="s">
        <v>4749</v>
      </c>
      <c r="B1237" s="22" t="s">
        <v>4750</v>
      </c>
      <c r="C1237" s="22" t="s">
        <v>4751</v>
      </c>
      <c r="D1237" s="22" t="s">
        <v>20</v>
      </c>
      <c r="E1237" s="46" t="s">
        <v>25179</v>
      </c>
      <c r="F1237" s="23">
        <v>770</v>
      </c>
      <c r="G1237" s="22" t="s">
        <v>4726</v>
      </c>
      <c r="H1237" s="17" t="s">
        <v>67</v>
      </c>
      <c r="I1237" s="47">
        <v>1</v>
      </c>
      <c r="J1237" s="17" t="s">
        <v>22</v>
      </c>
      <c r="K1237" s="34">
        <v>3679.19</v>
      </c>
      <c r="L1237" s="86">
        <v>4415.03</v>
      </c>
      <c r="M1237" s="34">
        <v>3679.19</v>
      </c>
      <c r="N1237" s="43"/>
      <c r="O1237" s="25" t="s">
        <v>24</v>
      </c>
      <c r="P1237" s="25" t="s">
        <v>24754</v>
      </c>
    </row>
    <row r="1238" spans="1:16" x14ac:dyDescent="0.2">
      <c r="A1238" s="21" t="s">
        <v>4753</v>
      </c>
      <c r="B1238" s="22" t="s">
        <v>4754</v>
      </c>
      <c r="C1238" s="22" t="s">
        <v>4755</v>
      </c>
      <c r="D1238" s="22" t="s">
        <v>20</v>
      </c>
      <c r="E1238" s="46" t="s">
        <v>25179</v>
      </c>
      <c r="F1238" s="23">
        <v>770</v>
      </c>
      <c r="G1238" s="22" t="s">
        <v>4726</v>
      </c>
      <c r="H1238" s="17" t="s">
        <v>67</v>
      </c>
      <c r="I1238" s="47">
        <v>1</v>
      </c>
      <c r="J1238" s="17" t="s">
        <v>22</v>
      </c>
      <c r="K1238" s="34">
        <v>344.8</v>
      </c>
      <c r="L1238" s="86">
        <v>413.76</v>
      </c>
      <c r="M1238" s="34">
        <v>344.8</v>
      </c>
      <c r="N1238" s="43"/>
      <c r="O1238" s="25" t="s">
        <v>24</v>
      </c>
      <c r="P1238" s="25" t="s">
        <v>24754</v>
      </c>
    </row>
    <row r="1239" spans="1:16" x14ac:dyDescent="0.2">
      <c r="A1239" s="21" t="s">
        <v>4756</v>
      </c>
      <c r="B1239" s="22" t="s">
        <v>4757</v>
      </c>
      <c r="C1239" s="22" t="s">
        <v>4758</v>
      </c>
      <c r="D1239" s="22" t="s">
        <v>20</v>
      </c>
      <c r="E1239" s="46" t="s">
        <v>25179</v>
      </c>
      <c r="F1239" s="23">
        <v>770</v>
      </c>
      <c r="G1239" s="22" t="s">
        <v>4726</v>
      </c>
      <c r="H1239" s="17" t="s">
        <v>67</v>
      </c>
      <c r="I1239" s="47">
        <v>1</v>
      </c>
      <c r="J1239" s="17" t="s">
        <v>22</v>
      </c>
      <c r="K1239" s="34">
        <v>309.8</v>
      </c>
      <c r="L1239" s="86">
        <v>371.76</v>
      </c>
      <c r="M1239" s="34">
        <v>309.8</v>
      </c>
      <c r="N1239" s="43"/>
      <c r="O1239" s="25" t="s">
        <v>24</v>
      </c>
      <c r="P1239" s="25" t="s">
        <v>24754</v>
      </c>
    </row>
    <row r="1240" spans="1:16" x14ac:dyDescent="0.2">
      <c r="A1240" s="21" t="s">
        <v>4759</v>
      </c>
      <c r="B1240" s="22" t="s">
        <v>4760</v>
      </c>
      <c r="C1240" s="22" t="s">
        <v>4761</v>
      </c>
      <c r="D1240" s="22" t="s">
        <v>20</v>
      </c>
      <c r="E1240" s="46" t="s">
        <v>25179</v>
      </c>
      <c r="F1240" s="23">
        <v>755</v>
      </c>
      <c r="G1240" s="22" t="s">
        <v>230</v>
      </c>
      <c r="H1240" s="17" t="s">
        <v>67</v>
      </c>
      <c r="I1240" s="47">
        <v>1</v>
      </c>
      <c r="J1240" s="17" t="s">
        <v>22</v>
      </c>
      <c r="K1240" s="34">
        <v>11305.6</v>
      </c>
      <c r="L1240" s="86">
        <v>13566.72</v>
      </c>
      <c r="M1240" s="34">
        <v>11305.6</v>
      </c>
      <c r="N1240" s="43"/>
      <c r="O1240" s="25" t="s">
        <v>24</v>
      </c>
      <c r="P1240" s="25" t="s">
        <v>24754</v>
      </c>
    </row>
    <row r="1241" spans="1:16" x14ac:dyDescent="0.2">
      <c r="A1241" s="21" t="s">
        <v>4763</v>
      </c>
      <c r="B1241" s="22" t="s">
        <v>4764</v>
      </c>
      <c r="C1241" s="22" t="s">
        <v>4765</v>
      </c>
      <c r="D1241" s="22" t="s">
        <v>20</v>
      </c>
      <c r="E1241" s="46" t="s">
        <v>25179</v>
      </c>
      <c r="F1241" s="23">
        <v>755</v>
      </c>
      <c r="G1241" s="22" t="s">
        <v>230</v>
      </c>
      <c r="H1241" s="17" t="s">
        <v>67</v>
      </c>
      <c r="I1241" s="47">
        <v>1</v>
      </c>
      <c r="J1241" s="17" t="s">
        <v>22</v>
      </c>
      <c r="K1241" s="34">
        <v>25034.22</v>
      </c>
      <c r="L1241" s="86">
        <v>30041.06</v>
      </c>
      <c r="M1241" s="34">
        <v>25034.22</v>
      </c>
      <c r="N1241" s="43"/>
      <c r="O1241" s="25" t="s">
        <v>24</v>
      </c>
      <c r="P1241" s="25" t="s">
        <v>24754</v>
      </c>
    </row>
    <row r="1242" spans="1:16" x14ac:dyDescent="0.2">
      <c r="A1242" s="21" t="s">
        <v>4767</v>
      </c>
      <c r="B1242" s="22" t="s">
        <v>4768</v>
      </c>
      <c r="C1242" s="22" t="s">
        <v>4769</v>
      </c>
      <c r="D1242" s="22" t="s">
        <v>20</v>
      </c>
      <c r="E1242" s="46" t="s">
        <v>25179</v>
      </c>
      <c r="F1242" s="23">
        <v>755</v>
      </c>
      <c r="G1242" s="22" t="s">
        <v>230</v>
      </c>
      <c r="H1242" s="17" t="s">
        <v>67</v>
      </c>
      <c r="I1242" s="47">
        <v>1</v>
      </c>
      <c r="J1242" s="17" t="s">
        <v>22</v>
      </c>
      <c r="K1242" s="34">
        <v>11250.79</v>
      </c>
      <c r="L1242" s="86">
        <v>13500.95</v>
      </c>
      <c r="M1242" s="34">
        <v>11250.79</v>
      </c>
      <c r="N1242" s="43"/>
      <c r="O1242" s="25" t="s">
        <v>24</v>
      </c>
      <c r="P1242" s="25" t="s">
        <v>24754</v>
      </c>
    </row>
    <row r="1243" spans="1:16" x14ac:dyDescent="0.2">
      <c r="A1243" s="21" t="s">
        <v>4771</v>
      </c>
      <c r="B1243" s="22" t="s">
        <v>4772</v>
      </c>
      <c r="C1243" s="22" t="s">
        <v>4773</v>
      </c>
      <c r="D1243" s="22" t="s">
        <v>20</v>
      </c>
      <c r="E1243" s="46" t="s">
        <v>25179</v>
      </c>
      <c r="F1243" s="23">
        <v>755</v>
      </c>
      <c r="G1243" s="22" t="s">
        <v>230</v>
      </c>
      <c r="H1243" s="17" t="s">
        <v>67</v>
      </c>
      <c r="I1243" s="47">
        <v>1</v>
      </c>
      <c r="J1243" s="17" t="s">
        <v>22</v>
      </c>
      <c r="K1243" s="34">
        <v>4293.16</v>
      </c>
      <c r="L1243" s="86">
        <v>5151.79</v>
      </c>
      <c r="M1243" s="34">
        <v>4293.16</v>
      </c>
      <c r="N1243" s="43"/>
      <c r="O1243" s="25" t="s">
        <v>24</v>
      </c>
      <c r="P1243" s="25" t="s">
        <v>24754</v>
      </c>
    </row>
    <row r="1244" spans="1:16" x14ac:dyDescent="0.2">
      <c r="A1244" s="21" t="s">
        <v>4778</v>
      </c>
      <c r="B1244" s="22" t="s">
        <v>4779</v>
      </c>
      <c r="C1244" s="22" t="s">
        <v>4780</v>
      </c>
      <c r="D1244" s="22" t="s">
        <v>20</v>
      </c>
      <c r="E1244" s="46" t="s">
        <v>25179</v>
      </c>
      <c r="F1244" s="23">
        <v>466</v>
      </c>
      <c r="G1244" s="22" t="s">
        <v>4562</v>
      </c>
      <c r="H1244" s="17" t="s">
        <v>3915</v>
      </c>
      <c r="I1244" s="47">
        <v>1</v>
      </c>
      <c r="J1244" s="17" t="s">
        <v>22</v>
      </c>
      <c r="K1244" s="34">
        <v>8530.93</v>
      </c>
      <c r="L1244" s="86">
        <v>10237.120000000001</v>
      </c>
      <c r="M1244" s="34">
        <v>8530.93</v>
      </c>
      <c r="N1244" s="43"/>
      <c r="O1244" s="25" t="s">
        <v>24</v>
      </c>
      <c r="P1244" s="25" t="s">
        <v>24754</v>
      </c>
    </row>
    <row r="1245" spans="1:16" x14ac:dyDescent="0.2">
      <c r="A1245" s="21" t="s">
        <v>4782</v>
      </c>
      <c r="B1245" s="22" t="s">
        <v>4783</v>
      </c>
      <c r="C1245" s="22" t="s">
        <v>4784</v>
      </c>
      <c r="D1245" s="22" t="s">
        <v>20</v>
      </c>
      <c r="E1245" s="46" t="s">
        <v>25179</v>
      </c>
      <c r="F1245" s="23">
        <v>755</v>
      </c>
      <c r="G1245" s="22" t="s">
        <v>230</v>
      </c>
      <c r="H1245" s="17" t="s">
        <v>67</v>
      </c>
      <c r="I1245" s="47">
        <v>1</v>
      </c>
      <c r="J1245" s="17" t="s">
        <v>22</v>
      </c>
      <c r="K1245" s="34">
        <v>15748.98</v>
      </c>
      <c r="L1245" s="86">
        <v>18898.78</v>
      </c>
      <c r="M1245" s="34">
        <v>15748.98</v>
      </c>
      <c r="N1245" s="43"/>
      <c r="O1245" s="25" t="s">
        <v>24</v>
      </c>
      <c r="P1245" s="25" t="s">
        <v>24754</v>
      </c>
    </row>
    <row r="1246" spans="1:16" x14ac:dyDescent="0.2">
      <c r="A1246" s="21" t="s">
        <v>4786</v>
      </c>
      <c r="B1246" s="22" t="s">
        <v>4787</v>
      </c>
      <c r="C1246" s="22" t="s">
        <v>4788</v>
      </c>
      <c r="D1246" s="22" t="s">
        <v>20</v>
      </c>
      <c r="E1246" s="46" t="s">
        <v>25179</v>
      </c>
      <c r="F1246" s="23">
        <v>770</v>
      </c>
      <c r="G1246" s="22" t="s">
        <v>4726</v>
      </c>
      <c r="H1246" s="17" t="s">
        <v>67</v>
      </c>
      <c r="I1246" s="47">
        <v>1</v>
      </c>
      <c r="J1246" s="17" t="s">
        <v>22</v>
      </c>
      <c r="K1246" s="34">
        <v>12426.35</v>
      </c>
      <c r="L1246" s="86">
        <v>14911.62</v>
      </c>
      <c r="M1246" s="34">
        <v>12426.35</v>
      </c>
      <c r="N1246" s="43"/>
      <c r="O1246" s="25" t="s">
        <v>24</v>
      </c>
      <c r="P1246" s="25" t="s">
        <v>24754</v>
      </c>
    </row>
    <row r="1247" spans="1:16" x14ac:dyDescent="0.2">
      <c r="A1247" s="21" t="s">
        <v>4790</v>
      </c>
      <c r="B1247" s="22" t="s">
        <v>4791</v>
      </c>
      <c r="C1247" s="22" t="s">
        <v>4792</v>
      </c>
      <c r="D1247" s="22" t="s">
        <v>20</v>
      </c>
      <c r="E1247" s="46" t="s">
        <v>25179</v>
      </c>
      <c r="F1247" s="23">
        <v>770</v>
      </c>
      <c r="G1247" s="22" t="s">
        <v>4726</v>
      </c>
      <c r="H1247" s="17" t="s">
        <v>67</v>
      </c>
      <c r="I1247" s="47">
        <v>1</v>
      </c>
      <c r="J1247" s="17" t="s">
        <v>22</v>
      </c>
      <c r="K1247" s="34">
        <v>13382.21</v>
      </c>
      <c r="L1247" s="86">
        <v>16058.65</v>
      </c>
      <c r="M1247" s="34">
        <v>13382.21</v>
      </c>
      <c r="N1247" s="43"/>
      <c r="O1247" s="25" t="s">
        <v>24</v>
      </c>
      <c r="P1247" s="25" t="s">
        <v>24754</v>
      </c>
    </row>
    <row r="1248" spans="1:16" x14ac:dyDescent="0.2">
      <c r="A1248" s="21" t="s">
        <v>4797</v>
      </c>
      <c r="B1248" s="22" t="s">
        <v>4798</v>
      </c>
      <c r="C1248" s="22" t="s">
        <v>4799</v>
      </c>
      <c r="D1248" s="22" t="s">
        <v>20</v>
      </c>
      <c r="E1248" s="46" t="s">
        <v>25179</v>
      </c>
      <c r="F1248" s="23">
        <v>755</v>
      </c>
      <c r="G1248" s="22" t="s">
        <v>230</v>
      </c>
      <c r="H1248" s="17" t="s">
        <v>67</v>
      </c>
      <c r="I1248" s="47">
        <v>1</v>
      </c>
      <c r="J1248" s="17" t="s">
        <v>22</v>
      </c>
      <c r="K1248" s="34">
        <v>16730.78</v>
      </c>
      <c r="L1248" s="86">
        <v>20076.939999999999</v>
      </c>
      <c r="M1248" s="34">
        <v>16730.78</v>
      </c>
      <c r="N1248" s="43"/>
      <c r="O1248" s="25" t="s">
        <v>24</v>
      </c>
      <c r="P1248" s="25" t="s">
        <v>24754</v>
      </c>
    </row>
    <row r="1249" spans="1:16" x14ac:dyDescent="0.2">
      <c r="A1249" s="21" t="s">
        <v>4801</v>
      </c>
      <c r="B1249" s="22" t="s">
        <v>4802</v>
      </c>
      <c r="C1249" s="22" t="s">
        <v>4803</v>
      </c>
      <c r="D1249" s="22" t="s">
        <v>20</v>
      </c>
      <c r="E1249" s="46" t="s">
        <v>25179</v>
      </c>
      <c r="F1249" s="23">
        <v>730</v>
      </c>
      <c r="G1249" s="22" t="s">
        <v>4804</v>
      </c>
      <c r="H1249" s="17" t="s">
        <v>67</v>
      </c>
      <c r="I1249" s="47">
        <v>1</v>
      </c>
      <c r="J1249" s="17" t="s">
        <v>22</v>
      </c>
      <c r="K1249" s="34">
        <v>743.86</v>
      </c>
      <c r="L1249" s="86">
        <v>892.63</v>
      </c>
      <c r="M1249" s="34">
        <v>743.86</v>
      </c>
      <c r="N1249" s="43"/>
      <c r="O1249" s="25" t="s">
        <v>24</v>
      </c>
      <c r="P1249" s="25" t="s">
        <v>24754</v>
      </c>
    </row>
    <row r="1250" spans="1:16" x14ac:dyDescent="0.2">
      <c r="A1250" s="21" t="s">
        <v>4806</v>
      </c>
      <c r="B1250" s="22" t="s">
        <v>4807</v>
      </c>
      <c r="C1250" s="22" t="s">
        <v>4808</v>
      </c>
      <c r="D1250" s="22" t="s">
        <v>20</v>
      </c>
      <c r="E1250" s="46" t="s">
        <v>25179</v>
      </c>
      <c r="F1250" s="23">
        <v>730</v>
      </c>
      <c r="G1250" s="22" t="s">
        <v>4804</v>
      </c>
      <c r="H1250" s="17" t="s">
        <v>67</v>
      </c>
      <c r="I1250" s="47">
        <v>1</v>
      </c>
      <c r="J1250" s="17" t="s">
        <v>22</v>
      </c>
      <c r="K1250" s="34">
        <v>773.29</v>
      </c>
      <c r="L1250" s="86">
        <v>927.95</v>
      </c>
      <c r="M1250" s="34">
        <v>773.29</v>
      </c>
      <c r="N1250" s="43"/>
      <c r="O1250" s="25" t="s">
        <v>24</v>
      </c>
      <c r="P1250" s="25" t="s">
        <v>24754</v>
      </c>
    </row>
    <row r="1251" spans="1:16" x14ac:dyDescent="0.2">
      <c r="A1251" s="21" t="s">
        <v>4810</v>
      </c>
      <c r="B1251" s="22" t="s">
        <v>4811</v>
      </c>
      <c r="C1251" s="22" t="s">
        <v>4812</v>
      </c>
      <c r="D1251" s="22" t="s">
        <v>20</v>
      </c>
      <c r="E1251" s="46" t="s">
        <v>25179</v>
      </c>
      <c r="F1251" s="23">
        <v>730</v>
      </c>
      <c r="G1251" s="22" t="s">
        <v>4804</v>
      </c>
      <c r="H1251" s="17" t="s">
        <v>67</v>
      </c>
      <c r="I1251" s="47">
        <v>1</v>
      </c>
      <c r="J1251" s="17" t="s">
        <v>22</v>
      </c>
      <c r="K1251" s="34">
        <v>954.38</v>
      </c>
      <c r="L1251" s="86">
        <v>1145.26</v>
      </c>
      <c r="M1251" s="34">
        <v>954.38</v>
      </c>
      <c r="N1251" s="43"/>
      <c r="O1251" s="25" t="s">
        <v>24</v>
      </c>
      <c r="P1251" s="25" t="s">
        <v>24754</v>
      </c>
    </row>
    <row r="1252" spans="1:16" x14ac:dyDescent="0.2">
      <c r="A1252" s="21" t="s">
        <v>4814</v>
      </c>
      <c r="B1252" s="22" t="s">
        <v>4815</v>
      </c>
      <c r="C1252" s="22" t="s">
        <v>4816</v>
      </c>
      <c r="D1252" s="22" t="s">
        <v>20</v>
      </c>
      <c r="E1252" s="46" t="s">
        <v>25179</v>
      </c>
      <c r="F1252" s="23">
        <v>755</v>
      </c>
      <c r="G1252" s="22" t="s">
        <v>230</v>
      </c>
      <c r="H1252" s="17" t="s">
        <v>67</v>
      </c>
      <c r="I1252" s="47">
        <v>1</v>
      </c>
      <c r="J1252" s="17" t="s">
        <v>22</v>
      </c>
      <c r="K1252" s="34">
        <v>6809.71</v>
      </c>
      <c r="L1252" s="86">
        <v>8171.65</v>
      </c>
      <c r="M1252" s="34">
        <v>6809.71</v>
      </c>
      <c r="N1252" s="43"/>
      <c r="O1252" s="25" t="s">
        <v>24</v>
      </c>
      <c r="P1252" s="25" t="s">
        <v>24754</v>
      </c>
    </row>
    <row r="1253" spans="1:16" x14ac:dyDescent="0.2">
      <c r="A1253" s="21" t="s">
        <v>4818</v>
      </c>
      <c r="B1253" s="22" t="s">
        <v>4819</v>
      </c>
      <c r="C1253" s="22" t="s">
        <v>4820</v>
      </c>
      <c r="D1253" s="22" t="s">
        <v>20</v>
      </c>
      <c r="E1253" s="46" t="s">
        <v>25179</v>
      </c>
      <c r="F1253" s="23">
        <v>755</v>
      </c>
      <c r="G1253" s="22" t="s">
        <v>230</v>
      </c>
      <c r="H1253" s="17" t="s">
        <v>67</v>
      </c>
      <c r="I1253" s="47">
        <v>1</v>
      </c>
      <c r="J1253" s="17" t="s">
        <v>22</v>
      </c>
      <c r="K1253" s="34">
        <v>8275.0300000000007</v>
      </c>
      <c r="L1253" s="86">
        <v>9930.0400000000009</v>
      </c>
      <c r="M1253" s="34">
        <v>8275.0300000000007</v>
      </c>
      <c r="N1253" s="43"/>
      <c r="O1253" s="25" t="s">
        <v>24</v>
      </c>
      <c r="P1253" s="25" t="s">
        <v>24754</v>
      </c>
    </row>
    <row r="1254" spans="1:16" x14ac:dyDescent="0.2">
      <c r="A1254" s="21" t="s">
        <v>4822</v>
      </c>
      <c r="B1254" s="22" t="s">
        <v>4823</v>
      </c>
      <c r="C1254" s="22" t="s">
        <v>4824</v>
      </c>
      <c r="D1254" s="22" t="s">
        <v>20</v>
      </c>
      <c r="E1254" s="46" t="s">
        <v>25179</v>
      </c>
      <c r="F1254" s="23">
        <v>755</v>
      </c>
      <c r="G1254" s="22" t="s">
        <v>230</v>
      </c>
      <c r="H1254" s="17" t="s">
        <v>67</v>
      </c>
      <c r="I1254" s="47">
        <v>1</v>
      </c>
      <c r="J1254" s="17" t="s">
        <v>22</v>
      </c>
      <c r="K1254" s="34">
        <v>12931.2</v>
      </c>
      <c r="L1254" s="86">
        <v>15517.44</v>
      </c>
      <c r="M1254" s="34">
        <v>12931.2</v>
      </c>
      <c r="N1254" s="43"/>
      <c r="O1254" s="25" t="s">
        <v>24</v>
      </c>
      <c r="P1254" s="25" t="s">
        <v>24754</v>
      </c>
    </row>
    <row r="1255" spans="1:16" x14ac:dyDescent="0.2">
      <c r="A1255" s="21" t="s">
        <v>4826</v>
      </c>
      <c r="B1255" s="22" t="s">
        <v>4827</v>
      </c>
      <c r="C1255" s="22" t="s">
        <v>4828</v>
      </c>
      <c r="D1255" s="22" t="s">
        <v>20</v>
      </c>
      <c r="E1255" s="46" t="s">
        <v>25179</v>
      </c>
      <c r="F1255" s="23">
        <v>755</v>
      </c>
      <c r="G1255" s="22" t="s">
        <v>230</v>
      </c>
      <c r="H1255" s="17" t="s">
        <v>67</v>
      </c>
      <c r="I1255" s="47">
        <v>1</v>
      </c>
      <c r="J1255" s="17" t="s">
        <v>22</v>
      </c>
      <c r="K1255" s="34">
        <v>3574.16</v>
      </c>
      <c r="L1255" s="86">
        <v>4288.99</v>
      </c>
      <c r="M1255" s="34">
        <v>3574.16</v>
      </c>
      <c r="N1255" s="43"/>
      <c r="O1255" s="25" t="s">
        <v>24</v>
      </c>
      <c r="P1255" s="25" t="s">
        <v>24754</v>
      </c>
    </row>
    <row r="1256" spans="1:16" x14ac:dyDescent="0.2">
      <c r="A1256" s="21" t="s">
        <v>4830</v>
      </c>
      <c r="B1256" s="22" t="s">
        <v>4831</v>
      </c>
      <c r="C1256" s="22" t="s">
        <v>4832</v>
      </c>
      <c r="D1256" s="22" t="s">
        <v>20</v>
      </c>
      <c r="E1256" s="46" t="s">
        <v>25179</v>
      </c>
      <c r="F1256" s="23">
        <v>755</v>
      </c>
      <c r="G1256" s="22" t="s">
        <v>230</v>
      </c>
      <c r="H1256" s="17" t="s">
        <v>67</v>
      </c>
      <c r="I1256" s="47">
        <v>1</v>
      </c>
      <c r="J1256" s="17" t="s">
        <v>22</v>
      </c>
      <c r="K1256" s="34">
        <v>8932.36</v>
      </c>
      <c r="L1256" s="86">
        <v>10718.83</v>
      </c>
      <c r="M1256" s="34">
        <v>8932.36</v>
      </c>
      <c r="N1256" s="43"/>
      <c r="O1256" s="25" t="s">
        <v>24</v>
      </c>
      <c r="P1256" s="25" t="s">
        <v>24754</v>
      </c>
    </row>
    <row r="1257" spans="1:16" x14ac:dyDescent="0.2">
      <c r="A1257" s="21" t="s">
        <v>4841</v>
      </c>
      <c r="B1257" s="22" t="s">
        <v>4842</v>
      </c>
      <c r="C1257" s="22" t="s">
        <v>4843</v>
      </c>
      <c r="D1257" s="22" t="s">
        <v>20</v>
      </c>
      <c r="E1257" s="46" t="s">
        <v>25179</v>
      </c>
      <c r="F1257" s="23">
        <v>760</v>
      </c>
      <c r="G1257" s="22" t="s">
        <v>4834</v>
      </c>
      <c r="H1257" s="17" t="s">
        <v>67</v>
      </c>
      <c r="I1257" s="47">
        <v>1</v>
      </c>
      <c r="J1257" s="17" t="s">
        <v>22</v>
      </c>
      <c r="K1257" s="34">
        <v>8016.83</v>
      </c>
      <c r="L1257" s="86">
        <v>9620.2000000000007</v>
      </c>
      <c r="M1257" s="34">
        <v>8016.83</v>
      </c>
      <c r="N1257" s="43"/>
      <c r="O1257" s="25" t="s">
        <v>24</v>
      </c>
      <c r="P1257" s="25" t="s">
        <v>24754</v>
      </c>
    </row>
    <row r="1258" spans="1:16" x14ac:dyDescent="0.2">
      <c r="A1258" s="21" t="s">
        <v>4848</v>
      </c>
      <c r="B1258" s="22" t="s">
        <v>4849</v>
      </c>
      <c r="C1258" s="22" t="s">
        <v>4850</v>
      </c>
      <c r="D1258" s="22" t="s">
        <v>20</v>
      </c>
      <c r="E1258" s="46" t="s">
        <v>25179</v>
      </c>
      <c r="F1258" s="23">
        <v>760</v>
      </c>
      <c r="G1258" s="22" t="s">
        <v>4834</v>
      </c>
      <c r="H1258" s="17" t="s">
        <v>67</v>
      </c>
      <c r="I1258" s="47">
        <v>1</v>
      </c>
      <c r="J1258" s="17" t="s">
        <v>22</v>
      </c>
      <c r="K1258" s="34">
        <v>22100.78</v>
      </c>
      <c r="L1258" s="86">
        <v>26520.94</v>
      </c>
      <c r="M1258" s="34">
        <v>22100.78</v>
      </c>
      <c r="N1258" s="43"/>
      <c r="O1258" s="25" t="s">
        <v>24</v>
      </c>
      <c r="P1258" s="25" t="s">
        <v>24754</v>
      </c>
    </row>
    <row r="1259" spans="1:16" x14ac:dyDescent="0.2">
      <c r="A1259" s="21" t="s">
        <v>4855</v>
      </c>
      <c r="B1259" s="22" t="s">
        <v>4856</v>
      </c>
      <c r="C1259" s="22" t="s">
        <v>4857</v>
      </c>
      <c r="D1259" s="22" t="s">
        <v>20</v>
      </c>
      <c r="E1259" s="46" t="s">
        <v>25179</v>
      </c>
      <c r="F1259" s="23">
        <v>760</v>
      </c>
      <c r="G1259" s="22" t="s">
        <v>4834</v>
      </c>
      <c r="H1259" s="17" t="s">
        <v>67</v>
      </c>
      <c r="I1259" s="47">
        <v>1</v>
      </c>
      <c r="J1259" s="17" t="s">
        <v>22</v>
      </c>
      <c r="K1259" s="34">
        <v>22520.83</v>
      </c>
      <c r="L1259" s="86">
        <v>27025</v>
      </c>
      <c r="M1259" s="34">
        <v>22520.83</v>
      </c>
      <c r="N1259" s="43"/>
      <c r="O1259" s="25" t="s">
        <v>24</v>
      </c>
      <c r="P1259" s="25" t="s">
        <v>24754</v>
      </c>
    </row>
    <row r="1260" spans="1:16" x14ac:dyDescent="0.2">
      <c r="A1260" s="21" t="s">
        <v>4862</v>
      </c>
      <c r="B1260" s="22" t="s">
        <v>4863</v>
      </c>
      <c r="C1260" s="22" t="s">
        <v>4864</v>
      </c>
      <c r="D1260" s="22" t="s">
        <v>20</v>
      </c>
      <c r="E1260" s="46" t="s">
        <v>25179</v>
      </c>
      <c r="F1260" s="23">
        <v>760</v>
      </c>
      <c r="G1260" s="22" t="s">
        <v>4834</v>
      </c>
      <c r="H1260" s="17" t="s">
        <v>67</v>
      </c>
      <c r="I1260" s="47">
        <v>1</v>
      </c>
      <c r="J1260" s="17" t="s">
        <v>22</v>
      </c>
      <c r="K1260" s="34">
        <v>40768.32</v>
      </c>
      <c r="L1260" s="86">
        <v>48921.98</v>
      </c>
      <c r="M1260" s="34">
        <v>40768.32</v>
      </c>
      <c r="N1260" s="43"/>
      <c r="O1260" s="25" t="s">
        <v>24</v>
      </c>
      <c r="P1260" s="25" t="s">
        <v>24754</v>
      </c>
    </row>
    <row r="1261" spans="1:16" x14ac:dyDescent="0.2">
      <c r="A1261" s="21" t="s">
        <v>4867</v>
      </c>
      <c r="B1261" s="22" t="s">
        <v>4868</v>
      </c>
      <c r="C1261" s="22" t="s">
        <v>4869</v>
      </c>
      <c r="D1261" s="22" t="s">
        <v>20</v>
      </c>
      <c r="E1261" s="46" t="s">
        <v>25179</v>
      </c>
      <c r="F1261" s="23">
        <v>731</v>
      </c>
      <c r="G1261" s="22" t="s">
        <v>4866</v>
      </c>
      <c r="H1261" s="17" t="s">
        <v>67</v>
      </c>
      <c r="I1261" s="47">
        <v>1</v>
      </c>
      <c r="J1261" s="17" t="s">
        <v>22</v>
      </c>
      <c r="K1261" s="34">
        <v>4272.63</v>
      </c>
      <c r="L1261" s="86">
        <v>5127.16</v>
      </c>
      <c r="M1261" s="34">
        <v>4272.63</v>
      </c>
      <c r="N1261" s="43"/>
      <c r="O1261" s="25" t="s">
        <v>24</v>
      </c>
      <c r="P1261" s="25" t="s">
        <v>24754</v>
      </c>
    </row>
    <row r="1262" spans="1:16" x14ac:dyDescent="0.2">
      <c r="A1262" s="21" t="s">
        <v>4871</v>
      </c>
      <c r="B1262" s="22" t="s">
        <v>4872</v>
      </c>
      <c r="C1262" s="22" t="s">
        <v>4873</v>
      </c>
      <c r="D1262" s="22" t="s">
        <v>20</v>
      </c>
      <c r="E1262" s="46" t="s">
        <v>25179</v>
      </c>
      <c r="F1262" s="23">
        <v>731</v>
      </c>
      <c r="G1262" s="22" t="s">
        <v>4866</v>
      </c>
      <c r="H1262" s="17" t="s">
        <v>67</v>
      </c>
      <c r="I1262" s="47">
        <v>1</v>
      </c>
      <c r="J1262" s="17" t="s">
        <v>22</v>
      </c>
      <c r="K1262" s="34">
        <v>6635.78</v>
      </c>
      <c r="L1262" s="86">
        <v>7962.94</v>
      </c>
      <c r="M1262" s="34">
        <v>6635.78</v>
      </c>
      <c r="N1262" s="43"/>
      <c r="O1262" s="25" t="s">
        <v>24</v>
      </c>
      <c r="P1262" s="25" t="s">
        <v>24754</v>
      </c>
    </row>
    <row r="1263" spans="1:16" x14ac:dyDescent="0.2">
      <c r="A1263" s="21" t="s">
        <v>4875</v>
      </c>
      <c r="B1263" s="22" t="s">
        <v>4876</v>
      </c>
      <c r="C1263" s="22" t="s">
        <v>4877</v>
      </c>
      <c r="D1263" s="22" t="s">
        <v>20</v>
      </c>
      <c r="E1263" s="46" t="s">
        <v>25179</v>
      </c>
      <c r="F1263" s="23">
        <v>731</v>
      </c>
      <c r="G1263" s="22" t="s">
        <v>4866</v>
      </c>
      <c r="H1263" s="17" t="s">
        <v>67</v>
      </c>
      <c r="I1263" s="47">
        <v>1</v>
      </c>
      <c r="J1263" s="17" t="s">
        <v>22</v>
      </c>
      <c r="K1263" s="34">
        <v>493.85</v>
      </c>
      <c r="L1263" s="86">
        <v>592.62</v>
      </c>
      <c r="M1263" s="34">
        <v>493.85</v>
      </c>
      <c r="N1263" s="43"/>
      <c r="O1263" s="25" t="s">
        <v>24</v>
      </c>
      <c r="P1263" s="25" t="s">
        <v>24754</v>
      </c>
    </row>
    <row r="1264" spans="1:16" x14ac:dyDescent="0.2">
      <c r="A1264" s="21" t="s">
        <v>4879</v>
      </c>
      <c r="B1264" s="22" t="s">
        <v>4880</v>
      </c>
      <c r="C1264" s="22" t="s">
        <v>4881</v>
      </c>
      <c r="D1264" s="22" t="s">
        <v>20</v>
      </c>
      <c r="E1264" s="46" t="s">
        <v>25179</v>
      </c>
      <c r="F1264" s="23">
        <v>730</v>
      </c>
      <c r="G1264" s="22" t="s">
        <v>4804</v>
      </c>
      <c r="H1264" s="17" t="s">
        <v>67</v>
      </c>
      <c r="I1264" s="47">
        <v>1</v>
      </c>
      <c r="J1264" s="17" t="s">
        <v>22</v>
      </c>
      <c r="K1264" s="34">
        <v>181.67</v>
      </c>
      <c r="L1264" s="86">
        <v>218</v>
      </c>
      <c r="M1264" s="34">
        <v>181.67</v>
      </c>
      <c r="N1264" s="43"/>
      <c r="O1264" s="25" t="s">
        <v>24</v>
      </c>
      <c r="P1264" s="25" t="s">
        <v>24754</v>
      </c>
    </row>
    <row r="1265" spans="1:16" x14ac:dyDescent="0.2">
      <c r="A1265" s="21" t="s">
        <v>4883</v>
      </c>
      <c r="B1265" s="22" t="s">
        <v>4884</v>
      </c>
      <c r="C1265" s="22" t="s">
        <v>4885</v>
      </c>
      <c r="D1265" s="22" t="s">
        <v>20</v>
      </c>
      <c r="E1265" s="46" t="s">
        <v>25179</v>
      </c>
      <c r="F1265" s="23">
        <v>730</v>
      </c>
      <c r="G1265" s="22" t="s">
        <v>4804</v>
      </c>
      <c r="H1265" s="17" t="s">
        <v>67</v>
      </c>
      <c r="I1265" s="47">
        <v>1</v>
      </c>
      <c r="J1265" s="17" t="s">
        <v>22</v>
      </c>
      <c r="K1265" s="34">
        <v>218.52</v>
      </c>
      <c r="L1265" s="86">
        <v>262.22000000000003</v>
      </c>
      <c r="M1265" s="34">
        <v>218.52</v>
      </c>
      <c r="N1265" s="43"/>
      <c r="O1265" s="25" t="s">
        <v>24</v>
      </c>
      <c r="P1265" s="25" t="s">
        <v>24754</v>
      </c>
    </row>
    <row r="1266" spans="1:16" x14ac:dyDescent="0.2">
      <c r="A1266" s="21" t="s">
        <v>4887</v>
      </c>
      <c r="B1266" s="22" t="s">
        <v>4888</v>
      </c>
      <c r="C1266" s="22" t="s">
        <v>4889</v>
      </c>
      <c r="D1266" s="22" t="s">
        <v>20</v>
      </c>
      <c r="E1266" s="46" t="s">
        <v>25179</v>
      </c>
      <c r="F1266" s="23">
        <v>730</v>
      </c>
      <c r="G1266" s="22" t="s">
        <v>4804</v>
      </c>
      <c r="H1266" s="17" t="s">
        <v>67</v>
      </c>
      <c r="I1266" s="47">
        <v>1</v>
      </c>
      <c r="J1266" s="17" t="s">
        <v>22</v>
      </c>
      <c r="K1266" s="34">
        <v>189.24</v>
      </c>
      <c r="L1266" s="86">
        <v>227.09</v>
      </c>
      <c r="M1266" s="34">
        <v>189.24</v>
      </c>
      <c r="N1266" s="43"/>
      <c r="O1266" s="25" t="s">
        <v>24</v>
      </c>
      <c r="P1266" s="25" t="s">
        <v>24754</v>
      </c>
    </row>
    <row r="1267" spans="1:16" x14ac:dyDescent="0.2">
      <c r="A1267" s="21" t="s">
        <v>4891</v>
      </c>
      <c r="B1267" s="22" t="s">
        <v>4892</v>
      </c>
      <c r="C1267" s="22" t="s">
        <v>4893</v>
      </c>
      <c r="D1267" s="22" t="s">
        <v>20</v>
      </c>
      <c r="E1267" s="46" t="s">
        <v>25179</v>
      </c>
      <c r="F1267" s="23">
        <v>731</v>
      </c>
      <c r="G1267" s="22" t="s">
        <v>4866</v>
      </c>
      <c r="H1267" s="17" t="s">
        <v>67</v>
      </c>
      <c r="I1267" s="47">
        <v>1</v>
      </c>
      <c r="J1267" s="17" t="s">
        <v>22</v>
      </c>
      <c r="K1267" s="34">
        <v>1094.95</v>
      </c>
      <c r="L1267" s="86">
        <v>1313.94</v>
      </c>
      <c r="M1267" s="34">
        <v>1094.95</v>
      </c>
      <c r="N1267" s="43"/>
      <c r="O1267" s="25" t="s">
        <v>24</v>
      </c>
      <c r="P1267" s="25" t="s">
        <v>24754</v>
      </c>
    </row>
    <row r="1268" spans="1:16" x14ac:dyDescent="0.2">
      <c r="A1268" s="21" t="s">
        <v>4895</v>
      </c>
      <c r="B1268" s="22" t="s">
        <v>4896</v>
      </c>
      <c r="C1268" s="22" t="s">
        <v>4897</v>
      </c>
      <c r="D1268" s="22" t="s">
        <v>20</v>
      </c>
      <c r="E1268" s="46" t="s">
        <v>25179</v>
      </c>
      <c r="F1268" s="23">
        <v>730</v>
      </c>
      <c r="G1268" s="22" t="s">
        <v>4804</v>
      </c>
      <c r="H1268" s="17" t="s">
        <v>67</v>
      </c>
      <c r="I1268" s="47">
        <v>1</v>
      </c>
      <c r="J1268" s="17" t="s">
        <v>22</v>
      </c>
      <c r="K1268" s="34">
        <v>422.27</v>
      </c>
      <c r="L1268" s="86">
        <v>506.72</v>
      </c>
      <c r="M1268" s="34">
        <v>422.27</v>
      </c>
      <c r="N1268" s="43"/>
      <c r="O1268" s="25" t="s">
        <v>24</v>
      </c>
      <c r="P1268" s="25" t="s">
        <v>24754</v>
      </c>
    </row>
    <row r="1269" spans="1:16" x14ac:dyDescent="0.2">
      <c r="A1269" s="21" t="s">
        <v>24607</v>
      </c>
      <c r="B1269" s="22" t="s">
        <v>24718</v>
      </c>
      <c r="C1269" s="22" t="s">
        <v>24719</v>
      </c>
      <c r="D1269" s="22" t="s">
        <v>20</v>
      </c>
      <c r="E1269" s="46" t="s">
        <v>25179</v>
      </c>
      <c r="F1269" s="23">
        <v>730</v>
      </c>
      <c r="G1269" s="22" t="s">
        <v>4804</v>
      </c>
      <c r="H1269" s="17" t="s">
        <v>67</v>
      </c>
      <c r="I1269" s="47">
        <v>1</v>
      </c>
      <c r="J1269" s="17" t="s">
        <v>22</v>
      </c>
      <c r="K1269" s="34">
        <v>672.08</v>
      </c>
      <c r="L1269" s="86">
        <v>806.5</v>
      </c>
      <c r="M1269" s="34">
        <v>672.08</v>
      </c>
      <c r="N1269" s="43"/>
      <c r="O1269" s="25" t="s">
        <v>24</v>
      </c>
      <c r="P1269" s="25" t="s">
        <v>24754</v>
      </c>
    </row>
    <row r="1270" spans="1:16" x14ac:dyDescent="0.2">
      <c r="A1270" s="21" t="s">
        <v>4898</v>
      </c>
      <c r="B1270" s="22" t="s">
        <v>4899</v>
      </c>
      <c r="C1270" s="22" t="s">
        <v>4900</v>
      </c>
      <c r="D1270" s="22" t="s">
        <v>20</v>
      </c>
      <c r="E1270" s="46" t="s">
        <v>25179</v>
      </c>
      <c r="F1270" s="23">
        <v>730</v>
      </c>
      <c r="G1270" s="22" t="s">
        <v>4804</v>
      </c>
      <c r="H1270" s="17" t="s">
        <v>67</v>
      </c>
      <c r="I1270" s="47">
        <v>1</v>
      </c>
      <c r="J1270" s="17" t="s">
        <v>22</v>
      </c>
      <c r="K1270" s="34">
        <v>676.92</v>
      </c>
      <c r="L1270" s="86">
        <v>812.3</v>
      </c>
      <c r="M1270" s="34">
        <v>676.92</v>
      </c>
      <c r="N1270" s="43"/>
      <c r="O1270" s="25" t="s">
        <v>24</v>
      </c>
      <c r="P1270" s="25" t="s">
        <v>24754</v>
      </c>
    </row>
    <row r="1271" spans="1:16" x14ac:dyDescent="0.2">
      <c r="A1271" s="21" t="s">
        <v>4904</v>
      </c>
      <c r="B1271" s="22" t="s">
        <v>4905</v>
      </c>
      <c r="C1271" s="22" t="s">
        <v>4906</v>
      </c>
      <c r="D1271" s="22" t="s">
        <v>20</v>
      </c>
      <c r="E1271" s="46" t="s">
        <v>25179</v>
      </c>
      <c r="F1271" s="23">
        <v>730</v>
      </c>
      <c r="G1271" s="22" t="s">
        <v>4804</v>
      </c>
      <c r="H1271" s="17" t="s">
        <v>67</v>
      </c>
      <c r="I1271" s="47">
        <v>1</v>
      </c>
      <c r="J1271" s="17" t="s">
        <v>22</v>
      </c>
      <c r="K1271" s="34">
        <v>639.42999999999995</v>
      </c>
      <c r="L1271" s="86">
        <v>767.32</v>
      </c>
      <c r="M1271" s="34">
        <v>639.42999999999995</v>
      </c>
      <c r="N1271" s="43"/>
      <c r="O1271" s="25" t="s">
        <v>24</v>
      </c>
      <c r="P1271" s="25" t="s">
        <v>24754</v>
      </c>
    </row>
    <row r="1272" spans="1:16" x14ac:dyDescent="0.2">
      <c r="A1272" s="21" t="s">
        <v>4908</v>
      </c>
      <c r="B1272" s="22" t="s">
        <v>4909</v>
      </c>
      <c r="C1272" s="22" t="s">
        <v>4910</v>
      </c>
      <c r="D1272" s="22" t="s">
        <v>20</v>
      </c>
      <c r="E1272" s="46" t="s">
        <v>25179</v>
      </c>
      <c r="F1272" s="23">
        <v>730</v>
      </c>
      <c r="G1272" s="22" t="s">
        <v>4804</v>
      </c>
      <c r="H1272" s="17" t="s">
        <v>67</v>
      </c>
      <c r="I1272" s="47">
        <v>1</v>
      </c>
      <c r="J1272" s="17" t="s">
        <v>22</v>
      </c>
      <c r="K1272" s="34">
        <v>1162.72</v>
      </c>
      <c r="L1272" s="86">
        <v>1395.26</v>
      </c>
      <c r="M1272" s="34">
        <v>1162.72</v>
      </c>
      <c r="N1272" s="43"/>
      <c r="O1272" s="25" t="s">
        <v>24</v>
      </c>
      <c r="P1272" s="25" t="s">
        <v>24754</v>
      </c>
    </row>
    <row r="1273" spans="1:16" x14ac:dyDescent="0.2">
      <c r="A1273" s="21" t="s">
        <v>4912</v>
      </c>
      <c r="B1273" s="22" t="s">
        <v>4913</v>
      </c>
      <c r="C1273" s="22" t="s">
        <v>4914</v>
      </c>
      <c r="D1273" s="22" t="s">
        <v>20</v>
      </c>
      <c r="E1273" s="46" t="s">
        <v>25179</v>
      </c>
      <c r="F1273" s="23">
        <v>730</v>
      </c>
      <c r="G1273" s="22" t="s">
        <v>4804</v>
      </c>
      <c r="H1273" s="17" t="s">
        <v>67</v>
      </c>
      <c r="I1273" s="47">
        <v>1</v>
      </c>
      <c r="J1273" s="17" t="s">
        <v>22</v>
      </c>
      <c r="K1273" s="34">
        <v>2092.89</v>
      </c>
      <c r="L1273" s="86">
        <v>2511.4699999999998</v>
      </c>
      <c r="M1273" s="34">
        <v>2092.89</v>
      </c>
      <c r="N1273" s="43"/>
      <c r="O1273" s="25" t="s">
        <v>24</v>
      </c>
      <c r="P1273" s="25" t="s">
        <v>24754</v>
      </c>
    </row>
    <row r="1274" spans="1:16" x14ac:dyDescent="0.2">
      <c r="A1274" s="21" t="s">
        <v>4916</v>
      </c>
      <c r="B1274" s="22" t="s">
        <v>4917</v>
      </c>
      <c r="C1274" s="22" t="s">
        <v>4918</v>
      </c>
      <c r="D1274" s="22" t="s">
        <v>20</v>
      </c>
      <c r="E1274" s="46" t="s">
        <v>25179</v>
      </c>
      <c r="F1274" s="23">
        <v>755</v>
      </c>
      <c r="G1274" s="22" t="s">
        <v>230</v>
      </c>
      <c r="H1274" s="17" t="s">
        <v>67</v>
      </c>
      <c r="I1274" s="47">
        <v>1</v>
      </c>
      <c r="J1274" s="17" t="s">
        <v>22</v>
      </c>
      <c r="K1274" s="34">
        <v>1999.71</v>
      </c>
      <c r="L1274" s="86">
        <v>2399.65</v>
      </c>
      <c r="M1274" s="34">
        <v>1999.71</v>
      </c>
      <c r="N1274" s="43"/>
      <c r="O1274" s="25" t="s">
        <v>24</v>
      </c>
      <c r="P1274" s="25" t="s">
        <v>24754</v>
      </c>
    </row>
    <row r="1275" spans="1:16" x14ac:dyDescent="0.2">
      <c r="A1275" s="21" t="s">
        <v>4920</v>
      </c>
      <c r="B1275" s="22" t="s">
        <v>4921</v>
      </c>
      <c r="C1275" s="22" t="s">
        <v>4922</v>
      </c>
      <c r="D1275" s="22" t="s">
        <v>20</v>
      </c>
      <c r="E1275" s="46" t="s">
        <v>25179</v>
      </c>
      <c r="F1275" s="23">
        <v>755</v>
      </c>
      <c r="G1275" s="22" t="s">
        <v>230</v>
      </c>
      <c r="H1275" s="17" t="s">
        <v>67</v>
      </c>
      <c r="I1275" s="47">
        <v>1</v>
      </c>
      <c r="J1275" s="17" t="s">
        <v>22</v>
      </c>
      <c r="K1275" s="34">
        <v>2188.42</v>
      </c>
      <c r="L1275" s="86">
        <v>2626.1</v>
      </c>
      <c r="M1275" s="34">
        <v>2188.42</v>
      </c>
      <c r="N1275" s="43"/>
      <c r="O1275" s="25" t="s">
        <v>24</v>
      </c>
      <c r="P1275" s="25" t="s">
        <v>24754</v>
      </c>
    </row>
    <row r="1276" spans="1:16" x14ac:dyDescent="0.2">
      <c r="A1276" s="21" t="s">
        <v>4927</v>
      </c>
      <c r="B1276" s="22" t="s">
        <v>4928</v>
      </c>
      <c r="C1276" s="22" t="s">
        <v>4929</v>
      </c>
      <c r="D1276" s="22" t="s">
        <v>20</v>
      </c>
      <c r="E1276" s="46" t="s">
        <v>25179</v>
      </c>
      <c r="F1276" s="23">
        <v>755</v>
      </c>
      <c r="G1276" s="22" t="s">
        <v>230</v>
      </c>
      <c r="H1276" s="17" t="s">
        <v>67</v>
      </c>
      <c r="I1276" s="47">
        <v>1</v>
      </c>
      <c r="J1276" s="17" t="s">
        <v>22</v>
      </c>
      <c r="K1276" s="34">
        <v>6809.7</v>
      </c>
      <c r="L1276" s="86">
        <v>8171.64</v>
      </c>
      <c r="M1276" s="34">
        <v>6809.7</v>
      </c>
      <c r="N1276" s="43"/>
      <c r="O1276" s="25" t="s">
        <v>24</v>
      </c>
      <c r="P1276" s="25" t="s">
        <v>24754</v>
      </c>
    </row>
    <row r="1277" spans="1:16" x14ac:dyDescent="0.2">
      <c r="A1277" s="21" t="s">
        <v>4931</v>
      </c>
      <c r="B1277" s="22" t="s">
        <v>4932</v>
      </c>
      <c r="C1277" s="22" t="s">
        <v>4933</v>
      </c>
      <c r="D1277" s="22" t="s">
        <v>20</v>
      </c>
      <c r="E1277" s="46" t="s">
        <v>25179</v>
      </c>
      <c r="F1277" s="23">
        <v>755</v>
      </c>
      <c r="G1277" s="22" t="s">
        <v>230</v>
      </c>
      <c r="H1277" s="17" t="s">
        <v>67</v>
      </c>
      <c r="I1277" s="47">
        <v>1</v>
      </c>
      <c r="J1277" s="17" t="s">
        <v>22</v>
      </c>
      <c r="K1277" s="34">
        <v>10307.06</v>
      </c>
      <c r="L1277" s="86">
        <v>12368.47</v>
      </c>
      <c r="M1277" s="34">
        <v>10307.06</v>
      </c>
      <c r="N1277" s="43"/>
      <c r="O1277" s="25" t="s">
        <v>24</v>
      </c>
      <c r="P1277" s="25" t="s">
        <v>24754</v>
      </c>
    </row>
    <row r="1278" spans="1:16" x14ac:dyDescent="0.2">
      <c r="A1278" s="21" t="s">
        <v>4935</v>
      </c>
      <c r="B1278" s="22" t="s">
        <v>4936</v>
      </c>
      <c r="C1278" s="22" t="s">
        <v>4937</v>
      </c>
      <c r="D1278" s="22" t="s">
        <v>20</v>
      </c>
      <c r="E1278" s="46" t="s">
        <v>25179</v>
      </c>
      <c r="F1278" s="23">
        <v>755</v>
      </c>
      <c r="G1278" s="22" t="s">
        <v>230</v>
      </c>
      <c r="H1278" s="17" t="s">
        <v>67</v>
      </c>
      <c r="I1278" s="47">
        <v>1</v>
      </c>
      <c r="J1278" s="17" t="s">
        <v>22</v>
      </c>
      <c r="K1278" s="34">
        <v>4458.68</v>
      </c>
      <c r="L1278" s="86">
        <v>5350.42</v>
      </c>
      <c r="M1278" s="34">
        <v>4458.68</v>
      </c>
      <c r="N1278" s="43"/>
      <c r="O1278" s="25" t="s">
        <v>24</v>
      </c>
      <c r="P1278" s="25" t="s">
        <v>24754</v>
      </c>
    </row>
    <row r="1279" spans="1:16" x14ac:dyDescent="0.2">
      <c r="A1279" s="21" t="s">
        <v>4939</v>
      </c>
      <c r="B1279" s="22" t="s">
        <v>4940</v>
      </c>
      <c r="C1279" s="22" t="s">
        <v>4941</v>
      </c>
      <c r="D1279" s="22" t="s">
        <v>20</v>
      </c>
      <c r="E1279" s="46" t="s">
        <v>25179</v>
      </c>
      <c r="F1279" s="23">
        <v>755</v>
      </c>
      <c r="G1279" s="22" t="s">
        <v>230</v>
      </c>
      <c r="H1279" s="17" t="s">
        <v>67</v>
      </c>
      <c r="I1279" s="47">
        <v>1</v>
      </c>
      <c r="J1279" s="17" t="s">
        <v>22</v>
      </c>
      <c r="K1279" s="34">
        <v>5161.6499999999996</v>
      </c>
      <c r="L1279" s="86">
        <v>6193.98</v>
      </c>
      <c r="M1279" s="34">
        <v>5161.6499999999996</v>
      </c>
      <c r="N1279" s="43"/>
      <c r="O1279" s="25" t="s">
        <v>24</v>
      </c>
      <c r="P1279" s="25" t="s">
        <v>24754</v>
      </c>
    </row>
    <row r="1280" spans="1:16" x14ac:dyDescent="0.2">
      <c r="A1280" s="21" t="s">
        <v>4943</v>
      </c>
      <c r="B1280" s="22" t="s">
        <v>4944</v>
      </c>
      <c r="C1280" s="22" t="s">
        <v>4945</v>
      </c>
      <c r="D1280" s="22" t="s">
        <v>20</v>
      </c>
      <c r="E1280" s="46" t="s">
        <v>25179</v>
      </c>
      <c r="F1280" s="23">
        <v>755</v>
      </c>
      <c r="G1280" s="22" t="s">
        <v>230</v>
      </c>
      <c r="H1280" s="17" t="s">
        <v>67</v>
      </c>
      <c r="I1280" s="47">
        <v>1</v>
      </c>
      <c r="J1280" s="17" t="s">
        <v>22</v>
      </c>
      <c r="K1280" s="34">
        <v>6152.39</v>
      </c>
      <c r="L1280" s="86">
        <v>7382.87</v>
      </c>
      <c r="M1280" s="34">
        <v>6152.39</v>
      </c>
      <c r="N1280" s="43"/>
      <c r="O1280" s="25" t="s">
        <v>24</v>
      </c>
      <c r="P1280" s="25" t="s">
        <v>24754</v>
      </c>
    </row>
    <row r="1281" spans="1:16" x14ac:dyDescent="0.2">
      <c r="A1281" s="21" t="s">
        <v>4947</v>
      </c>
      <c r="B1281" s="22" t="s">
        <v>4948</v>
      </c>
      <c r="C1281" s="22" t="s">
        <v>4949</v>
      </c>
      <c r="D1281" s="22" t="s">
        <v>20</v>
      </c>
      <c r="E1281" s="46" t="s">
        <v>25179</v>
      </c>
      <c r="F1281" s="23">
        <v>755</v>
      </c>
      <c r="G1281" s="22" t="s">
        <v>230</v>
      </c>
      <c r="H1281" s="17" t="s">
        <v>67</v>
      </c>
      <c r="I1281" s="47">
        <v>1</v>
      </c>
      <c r="J1281" s="17" t="s">
        <v>22</v>
      </c>
      <c r="K1281" s="34">
        <v>8852.56</v>
      </c>
      <c r="L1281" s="86">
        <v>10623.07</v>
      </c>
      <c r="M1281" s="34">
        <v>8852.56</v>
      </c>
      <c r="N1281" s="43"/>
      <c r="O1281" s="25" t="s">
        <v>24</v>
      </c>
      <c r="P1281" s="25" t="s">
        <v>24754</v>
      </c>
    </row>
    <row r="1282" spans="1:16" x14ac:dyDescent="0.2">
      <c r="A1282" s="21" t="s">
        <v>4951</v>
      </c>
      <c r="B1282" s="22" t="s">
        <v>4952</v>
      </c>
      <c r="C1282" s="22" t="s">
        <v>4953</v>
      </c>
      <c r="D1282" s="22" t="s">
        <v>20</v>
      </c>
      <c r="E1282" s="46" t="s">
        <v>25179</v>
      </c>
      <c r="F1282" s="23">
        <v>755</v>
      </c>
      <c r="G1282" s="22" t="s">
        <v>230</v>
      </c>
      <c r="H1282" s="17" t="s">
        <v>67</v>
      </c>
      <c r="I1282" s="47">
        <v>1</v>
      </c>
      <c r="J1282" s="17" t="s">
        <v>22</v>
      </c>
      <c r="K1282" s="34">
        <v>9483.0499999999993</v>
      </c>
      <c r="L1282" s="86">
        <v>11379.66</v>
      </c>
      <c r="M1282" s="34">
        <v>9483.0499999999993</v>
      </c>
      <c r="N1282" s="43"/>
      <c r="O1282" s="25" t="s">
        <v>24</v>
      </c>
      <c r="P1282" s="25" t="s">
        <v>24754</v>
      </c>
    </row>
    <row r="1283" spans="1:16" x14ac:dyDescent="0.2">
      <c r="A1283" s="21" t="s">
        <v>4955</v>
      </c>
      <c r="B1283" s="22" t="s">
        <v>4956</v>
      </c>
      <c r="C1283" s="22" t="s">
        <v>4957</v>
      </c>
      <c r="D1283" s="22" t="s">
        <v>20</v>
      </c>
      <c r="E1283" s="46" t="s">
        <v>25179</v>
      </c>
      <c r="F1283" s="23">
        <v>755</v>
      </c>
      <c r="G1283" s="22" t="s">
        <v>230</v>
      </c>
      <c r="H1283" s="17" t="s">
        <v>67</v>
      </c>
      <c r="I1283" s="47">
        <v>1</v>
      </c>
      <c r="J1283" s="17" t="s">
        <v>22</v>
      </c>
      <c r="K1283" s="34">
        <v>11606.19</v>
      </c>
      <c r="L1283" s="86">
        <v>13927.43</v>
      </c>
      <c r="M1283" s="34">
        <v>11606.19</v>
      </c>
      <c r="N1283" s="43"/>
      <c r="O1283" s="25" t="s">
        <v>24</v>
      </c>
      <c r="P1283" s="25" t="s">
        <v>24754</v>
      </c>
    </row>
    <row r="1284" spans="1:16" x14ac:dyDescent="0.2">
      <c r="A1284" s="21" t="s">
        <v>4959</v>
      </c>
      <c r="B1284" s="22" t="s">
        <v>4960</v>
      </c>
      <c r="C1284" s="22" t="s">
        <v>4961</v>
      </c>
      <c r="D1284" s="22" t="s">
        <v>20</v>
      </c>
      <c r="E1284" s="46" t="s">
        <v>25179</v>
      </c>
      <c r="F1284" s="23">
        <v>755</v>
      </c>
      <c r="G1284" s="22" t="s">
        <v>230</v>
      </c>
      <c r="H1284" s="17" t="s">
        <v>67</v>
      </c>
      <c r="I1284" s="47">
        <v>1</v>
      </c>
      <c r="J1284" s="17" t="s">
        <v>22</v>
      </c>
      <c r="K1284" s="34">
        <v>17938.89</v>
      </c>
      <c r="L1284" s="86">
        <v>21526.67</v>
      </c>
      <c r="M1284" s="34">
        <v>17938.89</v>
      </c>
      <c r="N1284" s="43"/>
      <c r="O1284" s="25" t="s">
        <v>24</v>
      </c>
      <c r="P1284" s="25" t="s">
        <v>24754</v>
      </c>
    </row>
    <row r="1285" spans="1:16" x14ac:dyDescent="0.2">
      <c r="A1285" s="21" t="s">
        <v>4963</v>
      </c>
      <c r="B1285" s="22" t="s">
        <v>4964</v>
      </c>
      <c r="C1285" s="22" t="s">
        <v>4965</v>
      </c>
      <c r="D1285" s="22" t="s">
        <v>20</v>
      </c>
      <c r="E1285" s="46" t="s">
        <v>25179</v>
      </c>
      <c r="F1285" s="23">
        <v>755</v>
      </c>
      <c r="G1285" s="22" t="s">
        <v>230</v>
      </c>
      <c r="H1285" s="17" t="s">
        <v>67</v>
      </c>
      <c r="I1285" s="47">
        <v>1</v>
      </c>
      <c r="J1285" s="17" t="s">
        <v>22</v>
      </c>
      <c r="K1285" s="34">
        <v>18525.3</v>
      </c>
      <c r="L1285" s="86">
        <v>22230.36</v>
      </c>
      <c r="M1285" s="34">
        <v>18525.3</v>
      </c>
      <c r="N1285" s="43"/>
      <c r="O1285" s="25" t="s">
        <v>24</v>
      </c>
      <c r="P1285" s="25" t="s">
        <v>24754</v>
      </c>
    </row>
    <row r="1286" spans="1:16" x14ac:dyDescent="0.2">
      <c r="A1286" s="21" t="s">
        <v>4970</v>
      </c>
      <c r="B1286" s="22" t="s">
        <v>4971</v>
      </c>
      <c r="C1286" s="22" t="s">
        <v>4972</v>
      </c>
      <c r="D1286" s="22" t="s">
        <v>20</v>
      </c>
      <c r="E1286" s="46" t="s">
        <v>25179</v>
      </c>
      <c r="F1286" s="23">
        <v>755</v>
      </c>
      <c r="G1286" s="22" t="s">
        <v>230</v>
      </c>
      <c r="H1286" s="17" t="s">
        <v>67</v>
      </c>
      <c r="I1286" s="47">
        <v>1</v>
      </c>
      <c r="J1286" s="17" t="s">
        <v>22</v>
      </c>
      <c r="K1286" s="34">
        <v>1039.54</v>
      </c>
      <c r="L1286" s="86">
        <v>1247.45</v>
      </c>
      <c r="M1286" s="34">
        <v>1039.54</v>
      </c>
      <c r="N1286" s="43"/>
      <c r="O1286" s="25" t="s">
        <v>24</v>
      </c>
      <c r="P1286" s="25" t="s">
        <v>24754</v>
      </c>
    </row>
    <row r="1287" spans="1:16" x14ac:dyDescent="0.2">
      <c r="A1287" s="21" t="s">
        <v>4974</v>
      </c>
      <c r="B1287" s="22" t="s">
        <v>4975</v>
      </c>
      <c r="C1287" s="22" t="s">
        <v>4976</v>
      </c>
      <c r="D1287" s="22" t="s">
        <v>20</v>
      </c>
      <c r="E1287" s="46" t="s">
        <v>25179</v>
      </c>
      <c r="F1287" s="23">
        <v>755</v>
      </c>
      <c r="G1287" s="22" t="s">
        <v>230</v>
      </c>
      <c r="H1287" s="17" t="s">
        <v>67</v>
      </c>
      <c r="I1287" s="47">
        <v>1</v>
      </c>
      <c r="J1287" s="17" t="s">
        <v>22</v>
      </c>
      <c r="K1287" s="34">
        <v>1418.59</v>
      </c>
      <c r="L1287" s="86">
        <v>1702.31</v>
      </c>
      <c r="M1287" s="34">
        <v>1418.59</v>
      </c>
      <c r="N1287" s="43"/>
      <c r="O1287" s="25" t="s">
        <v>24</v>
      </c>
      <c r="P1287" s="25" t="s">
        <v>24754</v>
      </c>
    </row>
    <row r="1288" spans="1:16" x14ac:dyDescent="0.2">
      <c r="A1288" s="21" t="s">
        <v>4978</v>
      </c>
      <c r="B1288" s="22" t="s">
        <v>4979</v>
      </c>
      <c r="C1288" s="22" t="s">
        <v>4980</v>
      </c>
      <c r="D1288" s="22" t="s">
        <v>20</v>
      </c>
      <c r="E1288" s="46" t="s">
        <v>25179</v>
      </c>
      <c r="F1288" s="23">
        <v>755</v>
      </c>
      <c r="G1288" s="22" t="s">
        <v>230</v>
      </c>
      <c r="H1288" s="17" t="s">
        <v>67</v>
      </c>
      <c r="I1288" s="47">
        <v>1</v>
      </c>
      <c r="J1288" s="17" t="s">
        <v>22</v>
      </c>
      <c r="K1288" s="34">
        <v>6011.28</v>
      </c>
      <c r="L1288" s="86">
        <v>7213.54</v>
      </c>
      <c r="M1288" s="34">
        <v>6011.28</v>
      </c>
      <c r="N1288" s="43"/>
      <c r="O1288" s="25" t="s">
        <v>24</v>
      </c>
      <c r="P1288" s="25" t="s">
        <v>24754</v>
      </c>
    </row>
    <row r="1289" spans="1:16" x14ac:dyDescent="0.2">
      <c r="A1289" s="21" t="s">
        <v>4982</v>
      </c>
      <c r="B1289" s="22" t="s">
        <v>4983</v>
      </c>
      <c r="C1289" s="22" t="s">
        <v>4984</v>
      </c>
      <c r="D1289" s="22" t="s">
        <v>20</v>
      </c>
      <c r="E1289" s="46" t="s">
        <v>25179</v>
      </c>
      <c r="F1289" s="23">
        <v>755</v>
      </c>
      <c r="G1289" s="22" t="s">
        <v>230</v>
      </c>
      <c r="H1289" s="17" t="s">
        <v>67</v>
      </c>
      <c r="I1289" s="47">
        <v>1</v>
      </c>
      <c r="J1289" s="17" t="s">
        <v>22</v>
      </c>
      <c r="K1289" s="34">
        <v>4446.53</v>
      </c>
      <c r="L1289" s="86">
        <v>5335.84</v>
      </c>
      <c r="M1289" s="34">
        <v>4446.53</v>
      </c>
      <c r="N1289" s="43"/>
      <c r="O1289" s="25" t="s">
        <v>24</v>
      </c>
      <c r="P1289" s="25" t="s">
        <v>24754</v>
      </c>
    </row>
    <row r="1290" spans="1:16" x14ac:dyDescent="0.2">
      <c r="A1290" s="21" t="s">
        <v>4986</v>
      </c>
      <c r="B1290" s="22" t="s">
        <v>4987</v>
      </c>
      <c r="C1290" s="22" t="s">
        <v>4988</v>
      </c>
      <c r="D1290" s="22" t="s">
        <v>20</v>
      </c>
      <c r="E1290" s="46" t="s">
        <v>25179</v>
      </c>
      <c r="F1290" s="23">
        <v>755</v>
      </c>
      <c r="G1290" s="22" t="s">
        <v>230</v>
      </c>
      <c r="H1290" s="17" t="s">
        <v>67</v>
      </c>
      <c r="I1290" s="47">
        <v>1</v>
      </c>
      <c r="J1290" s="17" t="s">
        <v>22</v>
      </c>
      <c r="K1290" s="34">
        <v>8831.1200000000008</v>
      </c>
      <c r="L1290" s="86">
        <v>10597.34</v>
      </c>
      <c r="M1290" s="34">
        <v>8831.1200000000008</v>
      </c>
      <c r="N1290" s="43"/>
      <c r="O1290" s="25" t="s">
        <v>24</v>
      </c>
      <c r="P1290" s="25" t="s">
        <v>24754</v>
      </c>
    </row>
    <row r="1291" spans="1:16" x14ac:dyDescent="0.2">
      <c r="A1291" s="21" t="s">
        <v>4990</v>
      </c>
      <c r="B1291" s="22" t="s">
        <v>4991</v>
      </c>
      <c r="C1291" s="22" t="s">
        <v>4992</v>
      </c>
      <c r="D1291" s="22" t="s">
        <v>20</v>
      </c>
      <c r="E1291" s="46" t="s">
        <v>25179</v>
      </c>
      <c r="F1291" s="23">
        <v>755</v>
      </c>
      <c r="G1291" s="22" t="s">
        <v>230</v>
      </c>
      <c r="H1291" s="17" t="s">
        <v>67</v>
      </c>
      <c r="I1291" s="47">
        <v>1</v>
      </c>
      <c r="J1291" s="17" t="s">
        <v>22</v>
      </c>
      <c r="K1291" s="34">
        <v>8120.77</v>
      </c>
      <c r="L1291" s="86">
        <v>9744.92</v>
      </c>
      <c r="M1291" s="34">
        <v>8120.77</v>
      </c>
      <c r="N1291" s="43"/>
      <c r="O1291" s="25" t="s">
        <v>24</v>
      </c>
      <c r="P1291" s="25" t="s">
        <v>24754</v>
      </c>
    </row>
    <row r="1292" spans="1:16" x14ac:dyDescent="0.2">
      <c r="A1292" s="21" t="s">
        <v>4994</v>
      </c>
      <c r="B1292" s="22" t="s">
        <v>4995</v>
      </c>
      <c r="C1292" s="22" t="s">
        <v>4996</v>
      </c>
      <c r="D1292" s="22" t="s">
        <v>20</v>
      </c>
      <c r="E1292" s="46" t="s">
        <v>25179</v>
      </c>
      <c r="F1292" s="23">
        <v>755</v>
      </c>
      <c r="G1292" s="22" t="s">
        <v>230</v>
      </c>
      <c r="H1292" s="17" t="s">
        <v>67</v>
      </c>
      <c r="I1292" s="47">
        <v>1</v>
      </c>
      <c r="J1292" s="17" t="s">
        <v>22</v>
      </c>
      <c r="K1292" s="34">
        <v>20790.259999999998</v>
      </c>
      <c r="L1292" s="86">
        <v>24948.31</v>
      </c>
      <c r="M1292" s="34">
        <v>20790.259999999998</v>
      </c>
      <c r="N1292" s="43"/>
      <c r="O1292" s="25" t="s">
        <v>24</v>
      </c>
      <c r="P1292" s="25" t="s">
        <v>24754</v>
      </c>
    </row>
    <row r="1293" spans="1:16" x14ac:dyDescent="0.2">
      <c r="A1293" s="21" t="s">
        <v>4998</v>
      </c>
      <c r="B1293" s="22" t="s">
        <v>4999</v>
      </c>
      <c r="C1293" s="22" t="s">
        <v>5000</v>
      </c>
      <c r="D1293" s="22" t="s">
        <v>20</v>
      </c>
      <c r="E1293" s="46" t="s">
        <v>25179</v>
      </c>
      <c r="F1293" s="23">
        <v>755</v>
      </c>
      <c r="G1293" s="22" t="s">
        <v>230</v>
      </c>
      <c r="H1293" s="17" t="s">
        <v>67</v>
      </c>
      <c r="I1293" s="47">
        <v>1</v>
      </c>
      <c r="J1293" s="17" t="s">
        <v>22</v>
      </c>
      <c r="K1293" s="34">
        <v>1375.92</v>
      </c>
      <c r="L1293" s="86">
        <v>1651.1</v>
      </c>
      <c r="M1293" s="34">
        <v>1375.92</v>
      </c>
      <c r="N1293" s="43"/>
      <c r="O1293" s="25" t="s">
        <v>24</v>
      </c>
      <c r="P1293" s="25" t="s">
        <v>24754</v>
      </c>
    </row>
    <row r="1294" spans="1:16" x14ac:dyDescent="0.2">
      <c r="A1294" s="21" t="s">
        <v>5002</v>
      </c>
      <c r="B1294" s="22" t="s">
        <v>5003</v>
      </c>
      <c r="C1294" s="22" t="s">
        <v>5004</v>
      </c>
      <c r="D1294" s="22" t="s">
        <v>20</v>
      </c>
      <c r="E1294" s="46" t="s">
        <v>25179</v>
      </c>
      <c r="F1294" s="23">
        <v>755</v>
      </c>
      <c r="G1294" s="22" t="s">
        <v>230</v>
      </c>
      <c r="H1294" s="17" t="s">
        <v>67</v>
      </c>
      <c r="I1294" s="47">
        <v>1</v>
      </c>
      <c r="J1294" s="17" t="s">
        <v>22</v>
      </c>
      <c r="K1294" s="34">
        <v>2514.02</v>
      </c>
      <c r="L1294" s="86">
        <v>3016.82</v>
      </c>
      <c r="M1294" s="34">
        <v>2514.02</v>
      </c>
      <c r="N1294" s="43"/>
      <c r="O1294" s="25" t="s">
        <v>24</v>
      </c>
      <c r="P1294" s="25" t="s">
        <v>24754</v>
      </c>
    </row>
    <row r="1295" spans="1:16" x14ac:dyDescent="0.2">
      <c r="A1295" s="21" t="s">
        <v>5006</v>
      </c>
      <c r="B1295" s="22" t="s">
        <v>5007</v>
      </c>
      <c r="C1295" s="22" t="s">
        <v>5008</v>
      </c>
      <c r="D1295" s="22" t="s">
        <v>20</v>
      </c>
      <c r="E1295" s="46" t="s">
        <v>25179</v>
      </c>
      <c r="F1295" s="23">
        <v>755</v>
      </c>
      <c r="G1295" s="22" t="s">
        <v>230</v>
      </c>
      <c r="H1295" s="17" t="s">
        <v>67</v>
      </c>
      <c r="I1295" s="47">
        <v>1</v>
      </c>
      <c r="J1295" s="17" t="s">
        <v>22</v>
      </c>
      <c r="K1295" s="34">
        <v>26040.69</v>
      </c>
      <c r="L1295" s="86">
        <v>31248.83</v>
      </c>
      <c r="M1295" s="34">
        <v>26040.69</v>
      </c>
      <c r="N1295" s="43"/>
      <c r="O1295" s="25" t="s">
        <v>24</v>
      </c>
      <c r="P1295" s="25" t="s">
        <v>24754</v>
      </c>
    </row>
    <row r="1296" spans="1:16" x14ac:dyDescent="0.2">
      <c r="A1296" s="21" t="s">
        <v>5010</v>
      </c>
      <c r="B1296" s="22" t="s">
        <v>5011</v>
      </c>
      <c r="C1296" s="22" t="s">
        <v>5012</v>
      </c>
      <c r="D1296" s="22" t="s">
        <v>20</v>
      </c>
      <c r="E1296" s="46" t="s">
        <v>25179</v>
      </c>
      <c r="F1296" s="23">
        <v>755</v>
      </c>
      <c r="G1296" s="22" t="s">
        <v>230</v>
      </c>
      <c r="H1296" s="17" t="s">
        <v>67</v>
      </c>
      <c r="I1296" s="47">
        <v>1</v>
      </c>
      <c r="J1296" s="17" t="s">
        <v>22</v>
      </c>
      <c r="K1296" s="34">
        <v>20481.96</v>
      </c>
      <c r="L1296" s="86">
        <v>24578.35</v>
      </c>
      <c r="M1296" s="34">
        <v>20481.96</v>
      </c>
      <c r="N1296" s="43"/>
      <c r="O1296" s="25" t="s">
        <v>24</v>
      </c>
      <c r="P1296" s="25" t="s">
        <v>24754</v>
      </c>
    </row>
    <row r="1297" spans="1:16" x14ac:dyDescent="0.2">
      <c r="A1297" s="21" t="s">
        <v>5014</v>
      </c>
      <c r="B1297" s="22" t="s">
        <v>5015</v>
      </c>
      <c r="C1297" s="22" t="s">
        <v>5016</v>
      </c>
      <c r="D1297" s="22" t="s">
        <v>20</v>
      </c>
      <c r="E1297" s="46" t="s">
        <v>25179</v>
      </c>
      <c r="F1297" s="23">
        <v>755</v>
      </c>
      <c r="G1297" s="22" t="s">
        <v>230</v>
      </c>
      <c r="H1297" s="17" t="s">
        <v>67</v>
      </c>
      <c r="I1297" s="47">
        <v>1</v>
      </c>
      <c r="J1297" s="17" t="s">
        <v>22</v>
      </c>
      <c r="K1297" s="34">
        <v>23297.75</v>
      </c>
      <c r="L1297" s="86">
        <v>27957.3</v>
      </c>
      <c r="M1297" s="34">
        <v>23297.75</v>
      </c>
      <c r="N1297" s="43"/>
      <c r="O1297" s="25" t="s">
        <v>24</v>
      </c>
      <c r="P1297" s="25" t="s">
        <v>24754</v>
      </c>
    </row>
    <row r="1298" spans="1:16" x14ac:dyDescent="0.2">
      <c r="A1298" s="21" t="s">
        <v>5018</v>
      </c>
      <c r="B1298" s="22" t="s">
        <v>5019</v>
      </c>
      <c r="C1298" s="22" t="s">
        <v>5020</v>
      </c>
      <c r="D1298" s="22" t="s">
        <v>20</v>
      </c>
      <c r="E1298" s="46" t="s">
        <v>25179</v>
      </c>
      <c r="F1298" s="23">
        <v>755</v>
      </c>
      <c r="G1298" s="22" t="s">
        <v>230</v>
      </c>
      <c r="H1298" s="17" t="s">
        <v>67</v>
      </c>
      <c r="I1298" s="47">
        <v>1</v>
      </c>
      <c r="J1298" s="17" t="s">
        <v>22</v>
      </c>
      <c r="K1298" s="34">
        <v>1807.5</v>
      </c>
      <c r="L1298" s="86">
        <v>2169</v>
      </c>
      <c r="M1298" s="34">
        <v>1807.5</v>
      </c>
      <c r="N1298" s="43"/>
      <c r="O1298" s="25" t="s">
        <v>24</v>
      </c>
      <c r="P1298" s="25" t="s">
        <v>24754</v>
      </c>
    </row>
    <row r="1299" spans="1:16" x14ac:dyDescent="0.2">
      <c r="A1299" s="21" t="s">
        <v>5022</v>
      </c>
      <c r="B1299" s="22" t="s">
        <v>5023</v>
      </c>
      <c r="C1299" s="22" t="s">
        <v>5024</v>
      </c>
      <c r="D1299" s="22" t="s">
        <v>20</v>
      </c>
      <c r="E1299" s="46" t="s">
        <v>25179</v>
      </c>
      <c r="F1299" s="23">
        <v>755</v>
      </c>
      <c r="G1299" s="22" t="s">
        <v>230</v>
      </c>
      <c r="H1299" s="17" t="s">
        <v>67</v>
      </c>
      <c r="I1299" s="47">
        <v>1</v>
      </c>
      <c r="J1299" s="17" t="s">
        <v>22</v>
      </c>
      <c r="K1299" s="34">
        <v>2558.9299999999998</v>
      </c>
      <c r="L1299" s="86">
        <v>3070.72</v>
      </c>
      <c r="M1299" s="34">
        <v>2558.9299999999998</v>
      </c>
      <c r="N1299" s="43"/>
      <c r="O1299" s="25" t="s">
        <v>24</v>
      </c>
      <c r="P1299" s="25" t="s">
        <v>24754</v>
      </c>
    </row>
    <row r="1300" spans="1:16" x14ac:dyDescent="0.2">
      <c r="A1300" s="21" t="s">
        <v>5026</v>
      </c>
      <c r="B1300" s="22" t="s">
        <v>5027</v>
      </c>
      <c r="C1300" s="22" t="s">
        <v>5028</v>
      </c>
      <c r="D1300" s="22" t="s">
        <v>20</v>
      </c>
      <c r="E1300" s="46" t="s">
        <v>25179</v>
      </c>
      <c r="F1300" s="23">
        <v>755</v>
      </c>
      <c r="G1300" s="22" t="s">
        <v>230</v>
      </c>
      <c r="H1300" s="17" t="s">
        <v>67</v>
      </c>
      <c r="I1300" s="47">
        <v>1</v>
      </c>
      <c r="J1300" s="17" t="s">
        <v>22</v>
      </c>
      <c r="K1300" s="34">
        <v>10017.52</v>
      </c>
      <c r="L1300" s="86">
        <v>12021.02</v>
      </c>
      <c r="M1300" s="34">
        <v>10017.52</v>
      </c>
      <c r="N1300" s="43"/>
      <c r="O1300" s="25" t="s">
        <v>24</v>
      </c>
      <c r="P1300" s="25" t="s">
        <v>24754</v>
      </c>
    </row>
    <row r="1301" spans="1:16" x14ac:dyDescent="0.2">
      <c r="A1301" s="21" t="s">
        <v>5030</v>
      </c>
      <c r="B1301" s="22" t="s">
        <v>5031</v>
      </c>
      <c r="C1301" s="22" t="s">
        <v>5032</v>
      </c>
      <c r="D1301" s="22" t="s">
        <v>20</v>
      </c>
      <c r="E1301" s="46" t="s">
        <v>25179</v>
      </c>
      <c r="F1301" s="23">
        <v>755</v>
      </c>
      <c r="G1301" s="22" t="s">
        <v>230</v>
      </c>
      <c r="H1301" s="17" t="s">
        <v>67</v>
      </c>
      <c r="I1301" s="47">
        <v>1</v>
      </c>
      <c r="J1301" s="17" t="s">
        <v>22</v>
      </c>
      <c r="K1301" s="34">
        <v>2331.11</v>
      </c>
      <c r="L1301" s="86">
        <v>2797.33</v>
      </c>
      <c r="M1301" s="34">
        <v>2331.11</v>
      </c>
      <c r="N1301" s="43"/>
      <c r="O1301" s="25" t="s">
        <v>24</v>
      </c>
      <c r="P1301" s="25" t="s">
        <v>24754</v>
      </c>
    </row>
    <row r="1302" spans="1:16" x14ac:dyDescent="0.2">
      <c r="A1302" s="21" t="s">
        <v>5034</v>
      </c>
      <c r="B1302" s="22" t="s">
        <v>5035</v>
      </c>
      <c r="C1302" s="22" t="s">
        <v>5036</v>
      </c>
      <c r="D1302" s="22" t="s">
        <v>20</v>
      </c>
      <c r="E1302" s="46" t="s">
        <v>25179</v>
      </c>
      <c r="F1302" s="23">
        <v>755</v>
      </c>
      <c r="G1302" s="22" t="s">
        <v>230</v>
      </c>
      <c r="H1302" s="17" t="s">
        <v>67</v>
      </c>
      <c r="I1302" s="47">
        <v>1</v>
      </c>
      <c r="J1302" s="17" t="s">
        <v>22</v>
      </c>
      <c r="K1302" s="34">
        <v>9398.18</v>
      </c>
      <c r="L1302" s="86">
        <v>11277.82</v>
      </c>
      <c r="M1302" s="34">
        <v>9398.18</v>
      </c>
      <c r="N1302" s="43"/>
      <c r="O1302" s="25" t="s">
        <v>24</v>
      </c>
      <c r="P1302" s="25" t="s">
        <v>24754</v>
      </c>
    </row>
    <row r="1303" spans="1:16" x14ac:dyDescent="0.2">
      <c r="A1303" s="21" t="s">
        <v>5038</v>
      </c>
      <c r="B1303" s="22" t="s">
        <v>5039</v>
      </c>
      <c r="C1303" s="22" t="s">
        <v>5040</v>
      </c>
      <c r="D1303" s="22" t="s">
        <v>20</v>
      </c>
      <c r="E1303" s="46" t="s">
        <v>25179</v>
      </c>
      <c r="F1303" s="23">
        <v>755</v>
      </c>
      <c r="G1303" s="22" t="s">
        <v>230</v>
      </c>
      <c r="H1303" s="17" t="s">
        <v>67</v>
      </c>
      <c r="I1303" s="47">
        <v>1</v>
      </c>
      <c r="J1303" s="17" t="s">
        <v>22</v>
      </c>
      <c r="K1303" s="34">
        <v>1005.42</v>
      </c>
      <c r="L1303" s="86">
        <v>1206.5</v>
      </c>
      <c r="M1303" s="34">
        <v>1005.42</v>
      </c>
      <c r="N1303" s="43"/>
      <c r="O1303" s="25" t="s">
        <v>24</v>
      </c>
      <c r="P1303" s="25" t="s">
        <v>24754</v>
      </c>
    </row>
    <row r="1304" spans="1:16" x14ac:dyDescent="0.2">
      <c r="A1304" s="21" t="s">
        <v>5041</v>
      </c>
      <c r="B1304" s="22" t="s">
        <v>5042</v>
      </c>
      <c r="C1304" s="22" t="s">
        <v>5043</v>
      </c>
      <c r="D1304" s="22" t="s">
        <v>20</v>
      </c>
      <c r="E1304" s="46" t="s">
        <v>25179</v>
      </c>
      <c r="F1304" s="23">
        <v>755</v>
      </c>
      <c r="G1304" s="22" t="s">
        <v>230</v>
      </c>
      <c r="H1304" s="17" t="s">
        <v>67</v>
      </c>
      <c r="I1304" s="47">
        <v>1</v>
      </c>
      <c r="J1304" s="17" t="s">
        <v>22</v>
      </c>
      <c r="K1304" s="34">
        <v>1322.32</v>
      </c>
      <c r="L1304" s="86">
        <v>1586.78</v>
      </c>
      <c r="M1304" s="34">
        <v>1322.32</v>
      </c>
      <c r="N1304" s="43"/>
      <c r="O1304" s="25" t="s">
        <v>24</v>
      </c>
      <c r="P1304" s="25" t="s">
        <v>24754</v>
      </c>
    </row>
    <row r="1305" spans="1:16" x14ac:dyDescent="0.2">
      <c r="A1305" s="21" t="s">
        <v>5044</v>
      </c>
      <c r="B1305" s="22" t="s">
        <v>5045</v>
      </c>
      <c r="C1305" s="22" t="s">
        <v>5046</v>
      </c>
      <c r="D1305" s="22" t="s">
        <v>20</v>
      </c>
      <c r="E1305" s="46" t="s">
        <v>25179</v>
      </c>
      <c r="F1305" s="23">
        <v>755</v>
      </c>
      <c r="G1305" s="22" t="s">
        <v>230</v>
      </c>
      <c r="H1305" s="17" t="s">
        <v>67</v>
      </c>
      <c r="I1305" s="47">
        <v>1</v>
      </c>
      <c r="J1305" s="17" t="s">
        <v>22</v>
      </c>
      <c r="K1305" s="34">
        <v>1702.2</v>
      </c>
      <c r="L1305" s="86">
        <v>2042.64</v>
      </c>
      <c r="M1305" s="34">
        <v>1702.2</v>
      </c>
      <c r="N1305" s="43"/>
      <c r="O1305" s="25" t="s">
        <v>24</v>
      </c>
      <c r="P1305" s="25" t="s">
        <v>24754</v>
      </c>
    </row>
    <row r="1306" spans="1:16" x14ac:dyDescent="0.2">
      <c r="A1306" s="21" t="s">
        <v>5047</v>
      </c>
      <c r="B1306" s="22" t="s">
        <v>5048</v>
      </c>
      <c r="C1306" s="22" t="s">
        <v>5049</v>
      </c>
      <c r="D1306" s="22" t="s">
        <v>20</v>
      </c>
      <c r="E1306" s="46" t="s">
        <v>25179</v>
      </c>
      <c r="F1306" s="23">
        <v>755</v>
      </c>
      <c r="G1306" s="22" t="s">
        <v>230</v>
      </c>
      <c r="H1306" s="17" t="s">
        <v>67</v>
      </c>
      <c r="I1306" s="47">
        <v>1</v>
      </c>
      <c r="J1306" s="17" t="s">
        <v>22</v>
      </c>
      <c r="K1306" s="34">
        <v>1793.43</v>
      </c>
      <c r="L1306" s="86">
        <v>2152.12</v>
      </c>
      <c r="M1306" s="34">
        <v>1793.43</v>
      </c>
      <c r="N1306" s="43"/>
      <c r="O1306" s="25" t="s">
        <v>24</v>
      </c>
      <c r="P1306" s="25" t="s">
        <v>24754</v>
      </c>
    </row>
    <row r="1307" spans="1:16" x14ac:dyDescent="0.2">
      <c r="A1307" s="21" t="s">
        <v>5050</v>
      </c>
      <c r="B1307" s="22" t="s">
        <v>5051</v>
      </c>
      <c r="C1307" s="22" t="s">
        <v>5052</v>
      </c>
      <c r="D1307" s="22" t="s">
        <v>20</v>
      </c>
      <c r="E1307" s="46" t="s">
        <v>25179</v>
      </c>
      <c r="F1307" s="23">
        <v>755</v>
      </c>
      <c r="G1307" s="22" t="s">
        <v>230</v>
      </c>
      <c r="H1307" s="17" t="s">
        <v>67</v>
      </c>
      <c r="I1307" s="47">
        <v>1</v>
      </c>
      <c r="J1307" s="17" t="s">
        <v>22</v>
      </c>
      <c r="K1307" s="34">
        <v>2001.88</v>
      </c>
      <c r="L1307" s="86">
        <v>2402.2600000000002</v>
      </c>
      <c r="M1307" s="34">
        <v>2001.88</v>
      </c>
      <c r="N1307" s="43"/>
      <c r="O1307" s="25" t="s">
        <v>24</v>
      </c>
      <c r="P1307" s="25" t="s">
        <v>24754</v>
      </c>
    </row>
    <row r="1308" spans="1:16" x14ac:dyDescent="0.2">
      <c r="A1308" s="21" t="s">
        <v>5053</v>
      </c>
      <c r="B1308" s="22" t="s">
        <v>5054</v>
      </c>
      <c r="C1308" s="22" t="s">
        <v>5055</v>
      </c>
      <c r="D1308" s="22" t="s">
        <v>20</v>
      </c>
      <c r="E1308" s="46" t="s">
        <v>25179</v>
      </c>
      <c r="F1308" s="23">
        <v>755</v>
      </c>
      <c r="G1308" s="22" t="s">
        <v>230</v>
      </c>
      <c r="H1308" s="17" t="s">
        <v>67</v>
      </c>
      <c r="I1308" s="47">
        <v>1</v>
      </c>
      <c r="J1308" s="17" t="s">
        <v>22</v>
      </c>
      <c r="K1308" s="34">
        <v>6588.29</v>
      </c>
      <c r="L1308" s="86">
        <v>7905.95</v>
      </c>
      <c r="M1308" s="34">
        <v>6588.29</v>
      </c>
      <c r="N1308" s="43"/>
      <c r="O1308" s="25" t="s">
        <v>24</v>
      </c>
      <c r="P1308" s="25" t="s">
        <v>24754</v>
      </c>
    </row>
    <row r="1309" spans="1:16" x14ac:dyDescent="0.2">
      <c r="A1309" s="21" t="s">
        <v>5057</v>
      </c>
      <c r="B1309" s="22" t="s">
        <v>5058</v>
      </c>
      <c r="C1309" s="22" t="s">
        <v>5059</v>
      </c>
      <c r="D1309" s="22" t="s">
        <v>20</v>
      </c>
      <c r="E1309" s="46" t="s">
        <v>25179</v>
      </c>
      <c r="F1309" s="23">
        <v>755</v>
      </c>
      <c r="G1309" s="22" t="s">
        <v>230</v>
      </c>
      <c r="H1309" s="17" t="s">
        <v>67</v>
      </c>
      <c r="I1309" s="47">
        <v>1</v>
      </c>
      <c r="J1309" s="17" t="s">
        <v>22</v>
      </c>
      <c r="K1309" s="34">
        <v>8324.34</v>
      </c>
      <c r="L1309" s="86">
        <v>9989.2099999999991</v>
      </c>
      <c r="M1309" s="34">
        <v>8324.34</v>
      </c>
      <c r="N1309" s="43"/>
      <c r="O1309" s="25" t="s">
        <v>24</v>
      </c>
      <c r="P1309" s="25" t="s">
        <v>24754</v>
      </c>
    </row>
    <row r="1310" spans="1:16" x14ac:dyDescent="0.2">
      <c r="A1310" s="21" t="s">
        <v>5062</v>
      </c>
      <c r="B1310" s="22" t="s">
        <v>5063</v>
      </c>
      <c r="C1310" s="22" t="s">
        <v>5064</v>
      </c>
      <c r="D1310" s="22" t="s">
        <v>20</v>
      </c>
      <c r="E1310" s="46" t="s">
        <v>25179</v>
      </c>
      <c r="F1310" s="23">
        <v>775</v>
      </c>
      <c r="G1310" s="22" t="s">
        <v>5061</v>
      </c>
      <c r="H1310" s="17" t="s">
        <v>67</v>
      </c>
      <c r="I1310" s="47">
        <v>32</v>
      </c>
      <c r="J1310" s="17" t="s">
        <v>240</v>
      </c>
      <c r="K1310" s="34">
        <v>355.75</v>
      </c>
      <c r="L1310" s="86">
        <v>426.9</v>
      </c>
      <c r="M1310" s="34">
        <v>355.75</v>
      </c>
      <c r="N1310" s="43"/>
      <c r="O1310" s="25" t="s">
        <v>24</v>
      </c>
      <c r="P1310" s="25" t="s">
        <v>24754</v>
      </c>
    </row>
    <row r="1311" spans="1:16" x14ac:dyDescent="0.2">
      <c r="A1311" s="21" t="s">
        <v>5065</v>
      </c>
      <c r="B1311" s="22" t="s">
        <v>5066</v>
      </c>
      <c r="C1311" s="22" t="s">
        <v>5067</v>
      </c>
      <c r="D1311" s="22" t="s">
        <v>20</v>
      </c>
      <c r="E1311" s="46" t="s">
        <v>25179</v>
      </c>
      <c r="F1311" s="23">
        <v>775</v>
      </c>
      <c r="G1311" s="22" t="s">
        <v>5061</v>
      </c>
      <c r="H1311" s="17" t="s">
        <v>67</v>
      </c>
      <c r="I1311" s="47">
        <v>24</v>
      </c>
      <c r="J1311" s="17" t="s">
        <v>240</v>
      </c>
      <c r="K1311" s="34">
        <v>399.82</v>
      </c>
      <c r="L1311" s="86">
        <v>479.78</v>
      </c>
      <c r="M1311" s="34">
        <v>399.82</v>
      </c>
      <c r="N1311" s="43"/>
      <c r="O1311" s="25" t="s">
        <v>24</v>
      </c>
      <c r="P1311" s="25" t="s">
        <v>24754</v>
      </c>
    </row>
    <row r="1312" spans="1:16" x14ac:dyDescent="0.2">
      <c r="A1312" s="21" t="s">
        <v>5068</v>
      </c>
      <c r="B1312" s="22" t="s">
        <v>5069</v>
      </c>
      <c r="C1312" s="22" t="s">
        <v>5070</v>
      </c>
      <c r="D1312" s="22" t="s">
        <v>20</v>
      </c>
      <c r="E1312" s="46" t="s">
        <v>25179</v>
      </c>
      <c r="F1312" s="23">
        <v>755</v>
      </c>
      <c r="G1312" s="22" t="s">
        <v>230</v>
      </c>
      <c r="H1312" s="17" t="s">
        <v>67</v>
      </c>
      <c r="I1312" s="47">
        <v>1</v>
      </c>
      <c r="J1312" s="17" t="s">
        <v>22</v>
      </c>
      <c r="K1312" s="34">
        <v>8478.73</v>
      </c>
      <c r="L1312" s="86">
        <v>10174.48</v>
      </c>
      <c r="M1312" s="34">
        <v>8478.73</v>
      </c>
      <c r="N1312" s="43"/>
      <c r="O1312" s="25" t="s">
        <v>24</v>
      </c>
      <c r="P1312" s="25" t="s">
        <v>24754</v>
      </c>
    </row>
    <row r="1313" spans="1:16" x14ac:dyDescent="0.2">
      <c r="A1313" s="21" t="s">
        <v>5073</v>
      </c>
      <c r="B1313" s="22" t="s">
        <v>5074</v>
      </c>
      <c r="C1313" s="22" t="s">
        <v>5075</v>
      </c>
      <c r="D1313" s="22" t="s">
        <v>20</v>
      </c>
      <c r="E1313" s="46" t="s">
        <v>25179</v>
      </c>
      <c r="F1313" s="23">
        <v>750</v>
      </c>
      <c r="G1313" s="22" t="s">
        <v>5072</v>
      </c>
      <c r="H1313" s="17" t="s">
        <v>67</v>
      </c>
      <c r="I1313" s="47">
        <v>1</v>
      </c>
      <c r="J1313" s="17" t="s">
        <v>22</v>
      </c>
      <c r="K1313" s="34">
        <v>6576.65</v>
      </c>
      <c r="L1313" s="86">
        <v>7891.98</v>
      </c>
      <c r="M1313" s="34">
        <v>6576.65</v>
      </c>
      <c r="N1313" s="43"/>
      <c r="O1313" s="25" t="s">
        <v>24</v>
      </c>
      <c r="P1313" s="25" t="s">
        <v>24754</v>
      </c>
    </row>
    <row r="1314" spans="1:16" x14ac:dyDescent="0.2">
      <c r="A1314" s="21" t="s">
        <v>5077</v>
      </c>
      <c r="B1314" s="22" t="s">
        <v>5078</v>
      </c>
      <c r="C1314" s="22" t="s">
        <v>5079</v>
      </c>
      <c r="D1314" s="22" t="s">
        <v>20</v>
      </c>
      <c r="E1314" s="46" t="s">
        <v>25179</v>
      </c>
      <c r="F1314" s="23">
        <v>750</v>
      </c>
      <c r="G1314" s="22" t="s">
        <v>5072</v>
      </c>
      <c r="H1314" s="17" t="s">
        <v>67</v>
      </c>
      <c r="I1314" s="47">
        <v>1</v>
      </c>
      <c r="J1314" s="17" t="s">
        <v>22</v>
      </c>
      <c r="K1314" s="34">
        <v>8057.96</v>
      </c>
      <c r="L1314" s="86">
        <v>9669.5499999999993</v>
      </c>
      <c r="M1314" s="34">
        <v>8057.96</v>
      </c>
      <c r="N1314" s="43"/>
      <c r="O1314" s="25" t="s">
        <v>24</v>
      </c>
      <c r="P1314" s="25" t="s">
        <v>24754</v>
      </c>
    </row>
    <row r="1315" spans="1:16" x14ac:dyDescent="0.2">
      <c r="A1315" s="21" t="s">
        <v>5081</v>
      </c>
      <c r="B1315" s="22" t="s">
        <v>5082</v>
      </c>
      <c r="C1315" s="22" t="s">
        <v>5083</v>
      </c>
      <c r="D1315" s="22" t="s">
        <v>20</v>
      </c>
      <c r="E1315" s="46" t="s">
        <v>25179</v>
      </c>
      <c r="F1315" s="23">
        <v>750</v>
      </c>
      <c r="G1315" s="22" t="s">
        <v>5072</v>
      </c>
      <c r="H1315" s="17" t="s">
        <v>67</v>
      </c>
      <c r="I1315" s="47">
        <v>1</v>
      </c>
      <c r="J1315" s="17" t="s">
        <v>22</v>
      </c>
      <c r="K1315" s="34">
        <v>22433.69</v>
      </c>
      <c r="L1315" s="86">
        <v>26920.43</v>
      </c>
      <c r="M1315" s="34">
        <v>22433.69</v>
      </c>
      <c r="N1315" s="43"/>
      <c r="O1315" s="25" t="s">
        <v>24</v>
      </c>
      <c r="P1315" s="25" t="s">
        <v>24754</v>
      </c>
    </row>
    <row r="1316" spans="1:16" x14ac:dyDescent="0.2">
      <c r="A1316" s="21" t="s">
        <v>5085</v>
      </c>
      <c r="B1316" s="22" t="s">
        <v>5086</v>
      </c>
      <c r="C1316" s="22" t="s">
        <v>5087</v>
      </c>
      <c r="D1316" s="22" t="s">
        <v>20</v>
      </c>
      <c r="E1316" s="46" t="s">
        <v>25179</v>
      </c>
      <c r="F1316" s="23">
        <v>750</v>
      </c>
      <c r="G1316" s="22" t="s">
        <v>5072</v>
      </c>
      <c r="H1316" s="17" t="s">
        <v>67</v>
      </c>
      <c r="I1316" s="47">
        <v>1</v>
      </c>
      <c r="J1316" s="17" t="s">
        <v>22</v>
      </c>
      <c r="K1316" s="34">
        <v>28803.41</v>
      </c>
      <c r="L1316" s="86">
        <v>34564.089999999997</v>
      </c>
      <c r="M1316" s="34">
        <v>28803.41</v>
      </c>
      <c r="N1316" s="43"/>
      <c r="O1316" s="25" t="s">
        <v>24</v>
      </c>
      <c r="P1316" s="25" t="s">
        <v>24754</v>
      </c>
    </row>
    <row r="1317" spans="1:16" x14ac:dyDescent="0.2">
      <c r="A1317" s="21" t="s">
        <v>5092</v>
      </c>
      <c r="B1317" s="22" t="s">
        <v>5093</v>
      </c>
      <c r="C1317" s="22" t="s">
        <v>5094</v>
      </c>
      <c r="D1317" s="22" t="s">
        <v>20</v>
      </c>
      <c r="E1317" s="46" t="s">
        <v>25179</v>
      </c>
      <c r="F1317" s="23">
        <v>750</v>
      </c>
      <c r="G1317" s="22" t="s">
        <v>5072</v>
      </c>
      <c r="H1317" s="17" t="s">
        <v>67</v>
      </c>
      <c r="I1317" s="47">
        <v>1</v>
      </c>
      <c r="J1317" s="17" t="s">
        <v>22</v>
      </c>
      <c r="K1317" s="34">
        <v>94885.1</v>
      </c>
      <c r="L1317" s="86">
        <v>113862.12</v>
      </c>
      <c r="M1317" s="34">
        <v>94885.1</v>
      </c>
      <c r="N1317" s="43"/>
      <c r="O1317" s="25" t="s">
        <v>24</v>
      </c>
      <c r="P1317" s="25" t="s">
        <v>24754</v>
      </c>
    </row>
    <row r="1318" spans="1:16" x14ac:dyDescent="0.2">
      <c r="A1318" s="21" t="s">
        <v>5096</v>
      </c>
      <c r="B1318" s="22" t="s">
        <v>5097</v>
      </c>
      <c r="C1318" s="22" t="s">
        <v>5098</v>
      </c>
      <c r="D1318" s="22" t="s">
        <v>20</v>
      </c>
      <c r="E1318" s="46" t="s">
        <v>25179</v>
      </c>
      <c r="F1318" s="23">
        <v>755</v>
      </c>
      <c r="G1318" s="22" t="s">
        <v>230</v>
      </c>
      <c r="H1318" s="17" t="s">
        <v>67</v>
      </c>
      <c r="I1318" s="47">
        <v>1</v>
      </c>
      <c r="J1318" s="17" t="s">
        <v>22</v>
      </c>
      <c r="K1318" s="34">
        <v>18224.14</v>
      </c>
      <c r="L1318" s="86">
        <v>21868.97</v>
      </c>
      <c r="M1318" s="34">
        <v>18224.14</v>
      </c>
      <c r="N1318" s="43"/>
      <c r="O1318" s="25" t="s">
        <v>24</v>
      </c>
      <c r="P1318" s="25" t="s">
        <v>24754</v>
      </c>
    </row>
    <row r="1319" spans="1:16" x14ac:dyDescent="0.2">
      <c r="A1319" s="21" t="s">
        <v>5100</v>
      </c>
      <c r="B1319" s="22" t="s">
        <v>5101</v>
      </c>
      <c r="C1319" s="22" t="s">
        <v>5102</v>
      </c>
      <c r="D1319" s="22" t="s">
        <v>20</v>
      </c>
      <c r="E1319" s="46" t="s">
        <v>25179</v>
      </c>
      <c r="F1319" s="23">
        <v>755</v>
      </c>
      <c r="G1319" s="22" t="s">
        <v>230</v>
      </c>
      <c r="H1319" s="17" t="s">
        <v>67</v>
      </c>
      <c r="I1319" s="47">
        <v>1</v>
      </c>
      <c r="J1319" s="17" t="s">
        <v>22</v>
      </c>
      <c r="K1319" s="34">
        <v>18766.98</v>
      </c>
      <c r="L1319" s="86">
        <v>22520.38</v>
      </c>
      <c r="M1319" s="34">
        <v>18766.98</v>
      </c>
      <c r="N1319" s="43"/>
      <c r="O1319" s="25" t="s">
        <v>24</v>
      </c>
      <c r="P1319" s="25" t="s">
        <v>24754</v>
      </c>
    </row>
    <row r="1320" spans="1:16" x14ac:dyDescent="0.2">
      <c r="A1320" s="21" t="s">
        <v>5104</v>
      </c>
      <c r="B1320" s="22" t="s">
        <v>5105</v>
      </c>
      <c r="C1320" s="22" t="s">
        <v>5106</v>
      </c>
      <c r="D1320" s="22" t="s">
        <v>20</v>
      </c>
      <c r="E1320" s="46" t="s">
        <v>25179</v>
      </c>
      <c r="F1320" s="23">
        <v>755</v>
      </c>
      <c r="G1320" s="22" t="s">
        <v>230</v>
      </c>
      <c r="H1320" s="17" t="s">
        <v>67</v>
      </c>
      <c r="I1320" s="47">
        <v>1</v>
      </c>
      <c r="J1320" s="17" t="s">
        <v>22</v>
      </c>
      <c r="K1320" s="34">
        <v>18180.34</v>
      </c>
      <c r="L1320" s="86">
        <v>21816.41</v>
      </c>
      <c r="M1320" s="34">
        <v>18180.34</v>
      </c>
      <c r="N1320" s="43"/>
      <c r="O1320" s="25" t="s">
        <v>24</v>
      </c>
      <c r="P1320" s="25" t="s">
        <v>24754</v>
      </c>
    </row>
    <row r="1321" spans="1:16" x14ac:dyDescent="0.2">
      <c r="A1321" s="21" t="s">
        <v>5108</v>
      </c>
      <c r="B1321" s="22" t="s">
        <v>5109</v>
      </c>
      <c r="C1321" s="22" t="s">
        <v>5110</v>
      </c>
      <c r="D1321" s="22" t="s">
        <v>20</v>
      </c>
      <c r="E1321" s="46" t="s">
        <v>25179</v>
      </c>
      <c r="F1321" s="23">
        <v>755</v>
      </c>
      <c r="G1321" s="22" t="s">
        <v>230</v>
      </c>
      <c r="H1321" s="17" t="s">
        <v>67</v>
      </c>
      <c r="I1321" s="47">
        <v>1</v>
      </c>
      <c r="J1321" s="17" t="s">
        <v>22</v>
      </c>
      <c r="K1321" s="34">
        <v>21475.119999999999</v>
      </c>
      <c r="L1321" s="86">
        <v>25770.14</v>
      </c>
      <c r="M1321" s="34">
        <v>21475.119999999999</v>
      </c>
      <c r="N1321" s="43"/>
      <c r="O1321" s="25" t="s">
        <v>24</v>
      </c>
      <c r="P1321" s="25" t="s">
        <v>24754</v>
      </c>
    </row>
    <row r="1322" spans="1:16" x14ac:dyDescent="0.2">
      <c r="A1322" s="21" t="s">
        <v>5112</v>
      </c>
      <c r="B1322" s="22" t="s">
        <v>5113</v>
      </c>
      <c r="C1322" s="22" t="s">
        <v>5114</v>
      </c>
      <c r="D1322" s="22" t="s">
        <v>20</v>
      </c>
      <c r="E1322" s="46" t="s">
        <v>25179</v>
      </c>
      <c r="F1322" s="23">
        <v>755</v>
      </c>
      <c r="G1322" s="22" t="s">
        <v>230</v>
      </c>
      <c r="H1322" s="17" t="s">
        <v>67</v>
      </c>
      <c r="I1322" s="47">
        <v>1</v>
      </c>
      <c r="J1322" s="17" t="s">
        <v>22</v>
      </c>
      <c r="K1322" s="34">
        <v>13487.75</v>
      </c>
      <c r="L1322" s="86">
        <v>16185.3</v>
      </c>
      <c r="M1322" s="34">
        <v>13487.75</v>
      </c>
      <c r="N1322" s="43"/>
      <c r="O1322" s="25" t="s">
        <v>24</v>
      </c>
      <c r="P1322" s="25" t="s">
        <v>24754</v>
      </c>
    </row>
    <row r="1323" spans="1:16" x14ac:dyDescent="0.2">
      <c r="A1323" s="21" t="s">
        <v>5116</v>
      </c>
      <c r="B1323" s="22" t="s">
        <v>5117</v>
      </c>
      <c r="C1323" s="22" t="s">
        <v>5118</v>
      </c>
      <c r="D1323" s="22" t="s">
        <v>20</v>
      </c>
      <c r="E1323" s="46" t="s">
        <v>25179</v>
      </c>
      <c r="F1323" s="23">
        <v>755</v>
      </c>
      <c r="G1323" s="22" t="s">
        <v>230</v>
      </c>
      <c r="H1323" s="17" t="s">
        <v>67</v>
      </c>
      <c r="I1323" s="47">
        <v>1</v>
      </c>
      <c r="J1323" s="17" t="s">
        <v>22</v>
      </c>
      <c r="K1323" s="34">
        <v>15668.58</v>
      </c>
      <c r="L1323" s="86">
        <v>18802.3</v>
      </c>
      <c r="M1323" s="34">
        <v>15668.58</v>
      </c>
      <c r="N1323" s="43"/>
      <c r="O1323" s="25" t="s">
        <v>24</v>
      </c>
      <c r="P1323" s="25" t="s">
        <v>24754</v>
      </c>
    </row>
    <row r="1324" spans="1:16" x14ac:dyDescent="0.2">
      <c r="A1324" s="21" t="s">
        <v>5120</v>
      </c>
      <c r="B1324" s="22" t="s">
        <v>5121</v>
      </c>
      <c r="C1324" s="22" t="s">
        <v>5122</v>
      </c>
      <c r="D1324" s="22" t="s">
        <v>20</v>
      </c>
      <c r="E1324" s="46" t="s">
        <v>25179</v>
      </c>
      <c r="F1324" s="23">
        <v>755</v>
      </c>
      <c r="G1324" s="22" t="s">
        <v>230</v>
      </c>
      <c r="H1324" s="17" t="s">
        <v>67</v>
      </c>
      <c r="I1324" s="47">
        <v>1</v>
      </c>
      <c r="J1324" s="17" t="s">
        <v>22</v>
      </c>
      <c r="K1324" s="34">
        <v>16757.02</v>
      </c>
      <c r="L1324" s="86">
        <v>20108.419999999998</v>
      </c>
      <c r="M1324" s="34">
        <v>16757.02</v>
      </c>
      <c r="N1324" s="43"/>
      <c r="O1324" s="25" t="s">
        <v>24</v>
      </c>
      <c r="P1324" s="25" t="s">
        <v>24754</v>
      </c>
    </row>
    <row r="1325" spans="1:16" x14ac:dyDescent="0.2">
      <c r="A1325" s="21" t="s">
        <v>5127</v>
      </c>
      <c r="B1325" s="22" t="s">
        <v>5128</v>
      </c>
      <c r="C1325" s="22" t="s">
        <v>5129</v>
      </c>
      <c r="D1325" s="22" t="s">
        <v>20</v>
      </c>
      <c r="E1325" s="46" t="s">
        <v>25179</v>
      </c>
      <c r="F1325" s="23">
        <v>755</v>
      </c>
      <c r="G1325" s="22" t="s">
        <v>230</v>
      </c>
      <c r="H1325" s="17" t="s">
        <v>67</v>
      </c>
      <c r="I1325" s="47">
        <v>1</v>
      </c>
      <c r="J1325" s="17" t="s">
        <v>22</v>
      </c>
      <c r="K1325" s="34">
        <v>4007.07</v>
      </c>
      <c r="L1325" s="86">
        <v>4808.4799999999996</v>
      </c>
      <c r="M1325" s="34">
        <v>4007.07</v>
      </c>
      <c r="N1325" s="43"/>
      <c r="O1325" s="25" t="s">
        <v>24</v>
      </c>
      <c r="P1325" s="25" t="s">
        <v>24754</v>
      </c>
    </row>
    <row r="1326" spans="1:16" x14ac:dyDescent="0.2">
      <c r="A1326" s="21" t="s">
        <v>5131</v>
      </c>
      <c r="B1326" s="22" t="s">
        <v>5132</v>
      </c>
      <c r="C1326" s="22" t="s">
        <v>5133</v>
      </c>
      <c r="D1326" s="22" t="s">
        <v>20</v>
      </c>
      <c r="E1326" s="46" t="s">
        <v>25179</v>
      </c>
      <c r="F1326" s="23">
        <v>755</v>
      </c>
      <c r="G1326" s="22" t="s">
        <v>230</v>
      </c>
      <c r="H1326" s="17" t="s">
        <v>67</v>
      </c>
      <c r="I1326" s="47">
        <v>1</v>
      </c>
      <c r="J1326" s="17" t="s">
        <v>22</v>
      </c>
      <c r="K1326" s="34">
        <v>17288.28</v>
      </c>
      <c r="L1326" s="86">
        <v>20745.939999999999</v>
      </c>
      <c r="M1326" s="34">
        <v>17288.28</v>
      </c>
      <c r="N1326" s="43"/>
      <c r="O1326" s="25" t="s">
        <v>24</v>
      </c>
      <c r="P1326" s="25" t="s">
        <v>24754</v>
      </c>
    </row>
    <row r="1327" spans="1:16" x14ac:dyDescent="0.2">
      <c r="A1327" s="21" t="s">
        <v>5138</v>
      </c>
      <c r="B1327" s="22" t="s">
        <v>5139</v>
      </c>
      <c r="C1327" s="22" t="s">
        <v>5140</v>
      </c>
      <c r="D1327" s="22" t="s">
        <v>20</v>
      </c>
      <c r="E1327" s="46" t="s">
        <v>25179</v>
      </c>
      <c r="F1327" s="23">
        <v>755</v>
      </c>
      <c r="G1327" s="22" t="s">
        <v>230</v>
      </c>
      <c r="H1327" s="17" t="s">
        <v>67</v>
      </c>
      <c r="I1327" s="47">
        <v>1</v>
      </c>
      <c r="J1327" s="17" t="s">
        <v>22</v>
      </c>
      <c r="K1327" s="34">
        <v>6014.63</v>
      </c>
      <c r="L1327" s="86">
        <v>7217.56</v>
      </c>
      <c r="M1327" s="34">
        <v>6014.63</v>
      </c>
      <c r="N1327" s="43"/>
      <c r="O1327" s="25" t="s">
        <v>24</v>
      </c>
      <c r="P1327" s="25" t="s">
        <v>24754</v>
      </c>
    </row>
    <row r="1328" spans="1:16" x14ac:dyDescent="0.2">
      <c r="A1328" s="21" t="s">
        <v>5142</v>
      </c>
      <c r="B1328" s="22" t="s">
        <v>5143</v>
      </c>
      <c r="C1328" s="22" t="s">
        <v>5144</v>
      </c>
      <c r="D1328" s="22" t="s">
        <v>20</v>
      </c>
      <c r="E1328" s="46" t="s">
        <v>25179</v>
      </c>
      <c r="F1328" s="23">
        <v>755</v>
      </c>
      <c r="G1328" s="22" t="s">
        <v>230</v>
      </c>
      <c r="H1328" s="17" t="s">
        <v>67</v>
      </c>
      <c r="I1328" s="47">
        <v>1</v>
      </c>
      <c r="J1328" s="17" t="s">
        <v>22</v>
      </c>
      <c r="K1328" s="34">
        <v>8704.74</v>
      </c>
      <c r="L1328" s="86">
        <v>10445.69</v>
      </c>
      <c r="M1328" s="34">
        <v>8704.74</v>
      </c>
      <c r="N1328" s="43"/>
      <c r="O1328" s="25" t="s">
        <v>24</v>
      </c>
      <c r="P1328" s="25" t="s">
        <v>24754</v>
      </c>
    </row>
    <row r="1329" spans="1:16" x14ac:dyDescent="0.2">
      <c r="A1329" s="21" t="s">
        <v>5146</v>
      </c>
      <c r="B1329" s="22" t="s">
        <v>5148</v>
      </c>
      <c r="C1329" s="22" t="s">
        <v>5148</v>
      </c>
      <c r="D1329" s="22" t="s">
        <v>20</v>
      </c>
      <c r="E1329" s="46" t="s">
        <v>25179</v>
      </c>
      <c r="F1329" s="23">
        <v>755</v>
      </c>
      <c r="G1329" s="22" t="s">
        <v>230</v>
      </c>
      <c r="H1329" s="17" t="s">
        <v>67</v>
      </c>
      <c r="I1329" s="47">
        <v>1</v>
      </c>
      <c r="J1329" s="17" t="s">
        <v>22</v>
      </c>
      <c r="K1329" s="34">
        <v>34290.21</v>
      </c>
      <c r="L1329" s="86">
        <v>41148.25</v>
      </c>
      <c r="M1329" s="34">
        <v>34290.21</v>
      </c>
      <c r="N1329" s="43"/>
      <c r="O1329" s="25" t="s">
        <v>24</v>
      </c>
      <c r="P1329" s="25" t="s">
        <v>24754</v>
      </c>
    </row>
    <row r="1330" spans="1:16" x14ac:dyDescent="0.2">
      <c r="A1330" s="21" t="s">
        <v>5150</v>
      </c>
      <c r="B1330" s="22" t="s">
        <v>5151</v>
      </c>
      <c r="C1330" s="22" t="s">
        <v>5152</v>
      </c>
      <c r="D1330" s="22" t="s">
        <v>20</v>
      </c>
      <c r="E1330" s="46" t="s">
        <v>25179</v>
      </c>
      <c r="F1330" s="23">
        <v>755</v>
      </c>
      <c r="G1330" s="22" t="s">
        <v>230</v>
      </c>
      <c r="H1330" s="17" t="s">
        <v>67</v>
      </c>
      <c r="I1330" s="47">
        <v>1</v>
      </c>
      <c r="J1330" s="17" t="s">
        <v>22</v>
      </c>
      <c r="K1330" s="34">
        <v>2743.05</v>
      </c>
      <c r="L1330" s="86">
        <v>3291.66</v>
      </c>
      <c r="M1330" s="34">
        <v>2743.05</v>
      </c>
      <c r="N1330" s="43"/>
      <c r="O1330" s="25" t="s">
        <v>24</v>
      </c>
      <c r="P1330" s="25" t="s">
        <v>24754</v>
      </c>
    </row>
    <row r="1331" spans="1:16" x14ac:dyDescent="0.2">
      <c r="A1331" s="21" t="s">
        <v>5154</v>
      </c>
      <c r="B1331" s="22" t="s">
        <v>5155</v>
      </c>
      <c r="C1331" s="22" t="s">
        <v>5156</v>
      </c>
      <c r="D1331" s="22" t="s">
        <v>20</v>
      </c>
      <c r="E1331" s="46" t="s">
        <v>25179</v>
      </c>
      <c r="F1331" s="23">
        <v>755</v>
      </c>
      <c r="G1331" s="22" t="s">
        <v>230</v>
      </c>
      <c r="H1331" s="17" t="s">
        <v>67</v>
      </c>
      <c r="I1331" s="47">
        <v>1</v>
      </c>
      <c r="J1331" s="17" t="s">
        <v>22</v>
      </c>
      <c r="K1331" s="34">
        <v>9617.49</v>
      </c>
      <c r="L1331" s="86">
        <v>11540.99</v>
      </c>
      <c r="M1331" s="34">
        <v>9617.49</v>
      </c>
      <c r="N1331" s="43"/>
      <c r="O1331" s="25" t="s">
        <v>24</v>
      </c>
      <c r="P1331" s="25" t="s">
        <v>24754</v>
      </c>
    </row>
    <row r="1332" spans="1:16" x14ac:dyDescent="0.2">
      <c r="A1332" s="21" t="s">
        <v>5158</v>
      </c>
      <c r="B1332" s="22" t="s">
        <v>5159</v>
      </c>
      <c r="C1332" s="22" t="s">
        <v>5160</v>
      </c>
      <c r="D1332" s="22" t="s">
        <v>20</v>
      </c>
      <c r="E1332" s="46" t="s">
        <v>25179</v>
      </c>
      <c r="F1332" s="23">
        <v>755</v>
      </c>
      <c r="G1332" s="22" t="s">
        <v>230</v>
      </c>
      <c r="H1332" s="17" t="s">
        <v>67</v>
      </c>
      <c r="I1332" s="47">
        <v>1</v>
      </c>
      <c r="J1332" s="17" t="s">
        <v>22</v>
      </c>
      <c r="K1332" s="34">
        <v>10837.32</v>
      </c>
      <c r="L1332" s="86">
        <v>13004.78</v>
      </c>
      <c r="M1332" s="34">
        <v>10837.32</v>
      </c>
      <c r="N1332" s="43"/>
      <c r="O1332" s="25" t="s">
        <v>24</v>
      </c>
      <c r="P1332" s="25" t="s">
        <v>24754</v>
      </c>
    </row>
    <row r="1333" spans="1:16" x14ac:dyDescent="0.2">
      <c r="A1333" s="21" t="s">
        <v>5162</v>
      </c>
      <c r="B1333" s="22" t="s">
        <v>5163</v>
      </c>
      <c r="C1333" s="22" t="s">
        <v>5164</v>
      </c>
      <c r="D1333" s="22" t="s">
        <v>20</v>
      </c>
      <c r="E1333" s="46" t="s">
        <v>25179</v>
      </c>
      <c r="F1333" s="23">
        <v>755</v>
      </c>
      <c r="G1333" s="22" t="s">
        <v>230</v>
      </c>
      <c r="H1333" s="17" t="s">
        <v>67</v>
      </c>
      <c r="I1333" s="47">
        <v>1</v>
      </c>
      <c r="J1333" s="17" t="s">
        <v>22</v>
      </c>
      <c r="K1333" s="34">
        <v>3444.01</v>
      </c>
      <c r="L1333" s="86">
        <v>4132.8100000000004</v>
      </c>
      <c r="M1333" s="34">
        <v>3444.01</v>
      </c>
      <c r="N1333" s="43"/>
      <c r="O1333" s="25" t="s">
        <v>24</v>
      </c>
      <c r="P1333" s="25" t="s">
        <v>24754</v>
      </c>
    </row>
    <row r="1334" spans="1:16" x14ac:dyDescent="0.2">
      <c r="A1334" s="21" t="s">
        <v>5166</v>
      </c>
      <c r="B1334" s="22" t="s">
        <v>5167</v>
      </c>
      <c r="C1334" s="22" t="s">
        <v>5168</v>
      </c>
      <c r="D1334" s="22" t="s">
        <v>20</v>
      </c>
      <c r="E1334" s="46" t="s">
        <v>25179</v>
      </c>
      <c r="F1334" s="23">
        <v>755</v>
      </c>
      <c r="G1334" s="22" t="s">
        <v>230</v>
      </c>
      <c r="H1334" s="17" t="s">
        <v>67</v>
      </c>
      <c r="I1334" s="47">
        <v>10</v>
      </c>
      <c r="J1334" s="17" t="s">
        <v>22</v>
      </c>
      <c r="K1334" s="34">
        <v>141.34</v>
      </c>
      <c r="L1334" s="86">
        <v>169.61</v>
      </c>
      <c r="M1334" s="34">
        <v>141.34</v>
      </c>
      <c r="N1334" s="43"/>
      <c r="O1334" s="25" t="s">
        <v>24</v>
      </c>
      <c r="P1334" s="25" t="s">
        <v>24754</v>
      </c>
    </row>
    <row r="1335" spans="1:16" x14ac:dyDescent="0.2">
      <c r="A1335" s="21" t="s">
        <v>5169</v>
      </c>
      <c r="B1335" s="22" t="s">
        <v>5170</v>
      </c>
      <c r="C1335" s="22" t="s">
        <v>5171</v>
      </c>
      <c r="D1335" s="22" t="s">
        <v>20</v>
      </c>
      <c r="E1335" s="46" t="s">
        <v>25179</v>
      </c>
      <c r="F1335" s="23">
        <v>755</v>
      </c>
      <c r="G1335" s="22" t="s">
        <v>230</v>
      </c>
      <c r="H1335" s="17" t="s">
        <v>67</v>
      </c>
      <c r="I1335" s="47">
        <v>1</v>
      </c>
      <c r="J1335" s="17" t="s">
        <v>22</v>
      </c>
      <c r="K1335" s="34">
        <v>2414.54</v>
      </c>
      <c r="L1335" s="86">
        <v>2897.45</v>
      </c>
      <c r="M1335" s="34">
        <v>2414.54</v>
      </c>
      <c r="N1335" s="43"/>
      <c r="O1335" s="25" t="s">
        <v>24</v>
      </c>
      <c r="P1335" s="25" t="s">
        <v>24754</v>
      </c>
    </row>
    <row r="1336" spans="1:16" x14ac:dyDescent="0.2">
      <c r="A1336" s="21" t="s">
        <v>5173</v>
      </c>
      <c r="B1336" s="22" t="s">
        <v>5174</v>
      </c>
      <c r="C1336" s="22" t="s">
        <v>5175</v>
      </c>
      <c r="D1336" s="22" t="s">
        <v>20</v>
      </c>
      <c r="E1336" s="46" t="s">
        <v>25179</v>
      </c>
      <c r="F1336" s="23">
        <v>755</v>
      </c>
      <c r="G1336" s="22" t="s">
        <v>230</v>
      </c>
      <c r="H1336" s="17" t="s">
        <v>67</v>
      </c>
      <c r="I1336" s="47">
        <v>1</v>
      </c>
      <c r="J1336" s="17" t="s">
        <v>22</v>
      </c>
      <c r="K1336" s="34">
        <v>1141.56</v>
      </c>
      <c r="L1336" s="86">
        <v>1369.87</v>
      </c>
      <c r="M1336" s="34">
        <v>1141.56</v>
      </c>
      <c r="N1336" s="43"/>
      <c r="O1336" s="25" t="s">
        <v>24</v>
      </c>
      <c r="P1336" s="25" t="s">
        <v>24754</v>
      </c>
    </row>
    <row r="1337" spans="1:16" x14ac:dyDescent="0.2">
      <c r="A1337" s="21" t="s">
        <v>5177</v>
      </c>
      <c r="B1337" s="22" t="s">
        <v>5178</v>
      </c>
      <c r="C1337" s="22" t="s">
        <v>5179</v>
      </c>
      <c r="D1337" s="22" t="s">
        <v>20</v>
      </c>
      <c r="E1337" s="46" t="s">
        <v>25179</v>
      </c>
      <c r="F1337" s="23">
        <v>755</v>
      </c>
      <c r="G1337" s="22" t="s">
        <v>230</v>
      </c>
      <c r="H1337" s="17" t="s">
        <v>67</v>
      </c>
      <c r="I1337" s="47">
        <v>1</v>
      </c>
      <c r="J1337" s="17" t="s">
        <v>22</v>
      </c>
      <c r="K1337" s="34">
        <v>4557.2299999999996</v>
      </c>
      <c r="L1337" s="86">
        <v>5468.68</v>
      </c>
      <c r="M1337" s="34">
        <v>4557.2299999999996</v>
      </c>
      <c r="N1337" s="43"/>
      <c r="O1337" s="25" t="s">
        <v>24</v>
      </c>
      <c r="P1337" s="25" t="s">
        <v>24754</v>
      </c>
    </row>
    <row r="1338" spans="1:16" x14ac:dyDescent="0.2">
      <c r="A1338" s="21" t="s">
        <v>5181</v>
      </c>
      <c r="B1338" s="22" t="s">
        <v>5182</v>
      </c>
      <c r="C1338" s="22" t="s">
        <v>5183</v>
      </c>
      <c r="D1338" s="22" t="s">
        <v>20</v>
      </c>
      <c r="E1338" s="46" t="s">
        <v>25179</v>
      </c>
      <c r="F1338" s="23">
        <v>731</v>
      </c>
      <c r="G1338" s="22" t="s">
        <v>4866</v>
      </c>
      <c r="H1338" s="17" t="s">
        <v>67</v>
      </c>
      <c r="I1338" s="47">
        <v>1</v>
      </c>
      <c r="J1338" s="17" t="s">
        <v>22</v>
      </c>
      <c r="K1338" s="34">
        <v>1162.8699999999999</v>
      </c>
      <c r="L1338" s="86">
        <v>1395.44</v>
      </c>
      <c r="M1338" s="34">
        <v>1162.8699999999999</v>
      </c>
      <c r="N1338" s="43"/>
      <c r="O1338" s="25" t="s">
        <v>24</v>
      </c>
      <c r="P1338" s="25" t="s">
        <v>24754</v>
      </c>
    </row>
    <row r="1339" spans="1:16" x14ac:dyDescent="0.2">
      <c r="A1339" s="21" t="s">
        <v>5185</v>
      </c>
      <c r="B1339" s="22" t="s">
        <v>5186</v>
      </c>
      <c r="C1339" s="22" t="s">
        <v>5187</v>
      </c>
      <c r="D1339" s="22" t="s">
        <v>20</v>
      </c>
      <c r="E1339" s="46" t="s">
        <v>25179</v>
      </c>
      <c r="F1339" s="23">
        <v>755</v>
      </c>
      <c r="G1339" s="22" t="s">
        <v>230</v>
      </c>
      <c r="H1339" s="17" t="s">
        <v>67</v>
      </c>
      <c r="I1339" s="47">
        <v>1</v>
      </c>
      <c r="J1339" s="17" t="s">
        <v>22</v>
      </c>
      <c r="K1339" s="34">
        <v>589.03</v>
      </c>
      <c r="L1339" s="86">
        <v>706.84</v>
      </c>
      <c r="M1339" s="34">
        <v>589.03</v>
      </c>
      <c r="N1339" s="43"/>
      <c r="O1339" s="25" t="s">
        <v>24</v>
      </c>
      <c r="P1339" s="25" t="s">
        <v>24754</v>
      </c>
    </row>
    <row r="1340" spans="1:16" x14ac:dyDescent="0.2">
      <c r="A1340" s="21" t="s">
        <v>5189</v>
      </c>
      <c r="B1340" s="22" t="s">
        <v>5190</v>
      </c>
      <c r="C1340" s="22" t="s">
        <v>5191</v>
      </c>
      <c r="D1340" s="22" t="s">
        <v>20</v>
      </c>
      <c r="E1340" s="46" t="s">
        <v>25179</v>
      </c>
      <c r="F1340" s="23">
        <v>755</v>
      </c>
      <c r="G1340" s="22" t="s">
        <v>230</v>
      </c>
      <c r="H1340" s="17" t="s">
        <v>67</v>
      </c>
      <c r="I1340" s="47">
        <v>1</v>
      </c>
      <c r="J1340" s="17" t="s">
        <v>22</v>
      </c>
      <c r="K1340" s="34">
        <v>2808.31</v>
      </c>
      <c r="L1340" s="86">
        <v>3369.97</v>
      </c>
      <c r="M1340" s="34">
        <v>2808.31</v>
      </c>
      <c r="N1340" s="43"/>
      <c r="O1340" s="25" t="s">
        <v>24</v>
      </c>
      <c r="P1340" s="25" t="s">
        <v>24754</v>
      </c>
    </row>
    <row r="1341" spans="1:16" x14ac:dyDescent="0.2">
      <c r="A1341" s="21" t="s">
        <v>5193</v>
      </c>
      <c r="B1341" s="22" t="s">
        <v>5194</v>
      </c>
      <c r="C1341" s="22" t="s">
        <v>5195</v>
      </c>
      <c r="D1341" s="22" t="s">
        <v>20</v>
      </c>
      <c r="E1341" s="46" t="s">
        <v>25179</v>
      </c>
      <c r="F1341" s="23">
        <v>755</v>
      </c>
      <c r="G1341" s="22" t="s">
        <v>230</v>
      </c>
      <c r="H1341" s="17" t="s">
        <v>67</v>
      </c>
      <c r="I1341" s="47">
        <v>1</v>
      </c>
      <c r="J1341" s="17" t="s">
        <v>22</v>
      </c>
      <c r="K1341" s="34">
        <v>18285.75</v>
      </c>
      <c r="L1341" s="86">
        <v>21942.9</v>
      </c>
      <c r="M1341" s="34">
        <v>18285.75</v>
      </c>
      <c r="N1341" s="43"/>
      <c r="O1341" s="25" t="s">
        <v>24</v>
      </c>
      <c r="P1341" s="25" t="s">
        <v>24754</v>
      </c>
    </row>
    <row r="1342" spans="1:16" x14ac:dyDescent="0.2">
      <c r="A1342" s="21" t="s">
        <v>5197</v>
      </c>
      <c r="B1342" s="22" t="s">
        <v>5198</v>
      </c>
      <c r="C1342" s="22" t="s">
        <v>5199</v>
      </c>
      <c r="D1342" s="22" t="s">
        <v>20</v>
      </c>
      <c r="E1342" s="46" t="s">
        <v>25179</v>
      </c>
      <c r="F1342" s="23">
        <v>755</v>
      </c>
      <c r="G1342" s="22" t="s">
        <v>230</v>
      </c>
      <c r="H1342" s="17" t="s">
        <v>67</v>
      </c>
      <c r="I1342" s="47">
        <v>10</v>
      </c>
      <c r="J1342" s="17" t="s">
        <v>22</v>
      </c>
      <c r="K1342" s="34">
        <v>24.02</v>
      </c>
      <c r="L1342" s="86">
        <v>28.82</v>
      </c>
      <c r="M1342" s="34">
        <v>24.02</v>
      </c>
      <c r="N1342" s="43"/>
      <c r="O1342" s="25" t="s">
        <v>24</v>
      </c>
      <c r="P1342" s="25" t="s">
        <v>24754</v>
      </c>
    </row>
    <row r="1343" spans="1:16" x14ac:dyDescent="0.2">
      <c r="A1343" s="21" t="s">
        <v>5200</v>
      </c>
      <c r="B1343" s="22" t="s">
        <v>5201</v>
      </c>
      <c r="C1343" s="22" t="s">
        <v>5202</v>
      </c>
      <c r="D1343" s="22" t="s">
        <v>20</v>
      </c>
      <c r="E1343" s="46" t="s">
        <v>25179</v>
      </c>
      <c r="F1343" s="23">
        <v>755</v>
      </c>
      <c r="G1343" s="22" t="s">
        <v>230</v>
      </c>
      <c r="H1343" s="17" t="s">
        <v>67</v>
      </c>
      <c r="I1343" s="47">
        <v>1</v>
      </c>
      <c r="J1343" s="17" t="s">
        <v>22</v>
      </c>
      <c r="K1343" s="34">
        <v>16901.580000000002</v>
      </c>
      <c r="L1343" s="86">
        <v>20281.900000000001</v>
      </c>
      <c r="M1343" s="34">
        <v>16901.580000000002</v>
      </c>
      <c r="N1343" s="43"/>
      <c r="O1343" s="25" t="s">
        <v>24</v>
      </c>
      <c r="P1343" s="25" t="s">
        <v>24754</v>
      </c>
    </row>
    <row r="1344" spans="1:16" x14ac:dyDescent="0.2">
      <c r="A1344" s="21" t="s">
        <v>5204</v>
      </c>
      <c r="B1344" s="22" t="s">
        <v>5205</v>
      </c>
      <c r="C1344" s="22" t="s">
        <v>5206</v>
      </c>
      <c r="D1344" s="22" t="s">
        <v>20</v>
      </c>
      <c r="E1344" s="46" t="s">
        <v>25179</v>
      </c>
      <c r="F1344" s="23">
        <v>755</v>
      </c>
      <c r="G1344" s="22" t="s">
        <v>230</v>
      </c>
      <c r="H1344" s="17" t="s">
        <v>67</v>
      </c>
      <c r="I1344" s="47">
        <v>1</v>
      </c>
      <c r="J1344" s="17" t="s">
        <v>22</v>
      </c>
      <c r="K1344" s="34">
        <v>10354.84</v>
      </c>
      <c r="L1344" s="86">
        <v>12425.81</v>
      </c>
      <c r="M1344" s="34">
        <v>10354.84</v>
      </c>
      <c r="N1344" s="43"/>
      <c r="O1344" s="25" t="s">
        <v>24</v>
      </c>
      <c r="P1344" s="25" t="s">
        <v>24754</v>
      </c>
    </row>
    <row r="1345" spans="1:16" x14ac:dyDescent="0.2">
      <c r="A1345" s="21" t="s">
        <v>5208</v>
      </c>
      <c r="B1345" s="22" t="s">
        <v>5209</v>
      </c>
      <c r="C1345" s="22" t="s">
        <v>5210</v>
      </c>
      <c r="D1345" s="22" t="s">
        <v>20</v>
      </c>
      <c r="E1345" s="46" t="s">
        <v>25179</v>
      </c>
      <c r="F1345" s="23">
        <v>755</v>
      </c>
      <c r="G1345" s="22" t="s">
        <v>230</v>
      </c>
      <c r="H1345" s="17" t="s">
        <v>67</v>
      </c>
      <c r="I1345" s="47">
        <v>1</v>
      </c>
      <c r="J1345" s="17" t="s">
        <v>22</v>
      </c>
      <c r="K1345" s="34">
        <v>11073.46</v>
      </c>
      <c r="L1345" s="86">
        <v>13288.15</v>
      </c>
      <c r="M1345" s="34">
        <v>11073.46</v>
      </c>
      <c r="N1345" s="43"/>
      <c r="O1345" s="25" t="s">
        <v>24</v>
      </c>
      <c r="P1345" s="25" t="s">
        <v>24754</v>
      </c>
    </row>
    <row r="1346" spans="1:16" x14ac:dyDescent="0.2">
      <c r="A1346" s="21" t="s">
        <v>5212</v>
      </c>
      <c r="B1346" s="22" t="s">
        <v>5213</v>
      </c>
      <c r="C1346" s="22" t="s">
        <v>5214</v>
      </c>
      <c r="D1346" s="22" t="s">
        <v>20</v>
      </c>
      <c r="E1346" s="46" t="s">
        <v>25179</v>
      </c>
      <c r="F1346" s="23">
        <v>755</v>
      </c>
      <c r="G1346" s="22" t="s">
        <v>230</v>
      </c>
      <c r="H1346" s="17" t="s">
        <v>67</v>
      </c>
      <c r="I1346" s="47">
        <v>1</v>
      </c>
      <c r="J1346" s="17" t="s">
        <v>22</v>
      </c>
      <c r="K1346" s="34">
        <v>12537.58</v>
      </c>
      <c r="L1346" s="86">
        <v>15045.1</v>
      </c>
      <c r="M1346" s="34">
        <v>12537.58</v>
      </c>
      <c r="N1346" s="43"/>
      <c r="O1346" s="25" t="s">
        <v>24</v>
      </c>
      <c r="P1346" s="25" t="s">
        <v>24754</v>
      </c>
    </row>
    <row r="1347" spans="1:16" x14ac:dyDescent="0.2">
      <c r="A1347" s="21" t="s">
        <v>5216</v>
      </c>
      <c r="B1347" s="22" t="s">
        <v>5217</v>
      </c>
      <c r="C1347" s="22" t="s">
        <v>5218</v>
      </c>
      <c r="D1347" s="22" t="s">
        <v>20</v>
      </c>
      <c r="E1347" s="46" t="s">
        <v>25179</v>
      </c>
      <c r="F1347" s="23">
        <v>755</v>
      </c>
      <c r="G1347" s="22" t="s">
        <v>230</v>
      </c>
      <c r="H1347" s="17" t="s">
        <v>67</v>
      </c>
      <c r="I1347" s="47">
        <v>1</v>
      </c>
      <c r="J1347" s="17" t="s">
        <v>22</v>
      </c>
      <c r="K1347" s="34">
        <v>1671.74</v>
      </c>
      <c r="L1347" s="86">
        <v>2006.09</v>
      </c>
      <c r="M1347" s="34">
        <v>1671.74</v>
      </c>
      <c r="N1347" s="43"/>
      <c r="O1347" s="25" t="s">
        <v>24</v>
      </c>
      <c r="P1347" s="25" t="s">
        <v>24754</v>
      </c>
    </row>
    <row r="1348" spans="1:16" x14ac:dyDescent="0.2">
      <c r="A1348" s="21" t="s">
        <v>5220</v>
      </c>
      <c r="B1348" s="22" t="s">
        <v>5221</v>
      </c>
      <c r="C1348" s="22" t="s">
        <v>5222</v>
      </c>
      <c r="D1348" s="22" t="s">
        <v>20</v>
      </c>
      <c r="E1348" s="46" t="s">
        <v>25179</v>
      </c>
      <c r="F1348" s="23">
        <v>466</v>
      </c>
      <c r="G1348" s="22" t="s">
        <v>4562</v>
      </c>
      <c r="H1348" s="17" t="s">
        <v>3915</v>
      </c>
      <c r="I1348" s="47">
        <v>1</v>
      </c>
      <c r="J1348" s="17" t="s">
        <v>22</v>
      </c>
      <c r="K1348" s="34">
        <v>4482.68</v>
      </c>
      <c r="L1348" s="86">
        <v>5379.22</v>
      </c>
      <c r="M1348" s="34">
        <v>4482.68</v>
      </c>
      <c r="N1348" s="43"/>
      <c r="O1348" s="25" t="s">
        <v>24</v>
      </c>
      <c r="P1348" s="25" t="s">
        <v>24754</v>
      </c>
    </row>
    <row r="1349" spans="1:16" x14ac:dyDescent="0.2">
      <c r="A1349" s="21" t="s">
        <v>5224</v>
      </c>
      <c r="B1349" s="22" t="s">
        <v>5225</v>
      </c>
      <c r="C1349" s="22" t="s">
        <v>5226</v>
      </c>
      <c r="D1349" s="22" t="s">
        <v>20</v>
      </c>
      <c r="E1349" s="46" t="s">
        <v>25179</v>
      </c>
      <c r="F1349" s="23">
        <v>755</v>
      </c>
      <c r="G1349" s="22" t="s">
        <v>230</v>
      </c>
      <c r="H1349" s="17" t="s">
        <v>67</v>
      </c>
      <c r="I1349" s="47">
        <v>10</v>
      </c>
      <c r="J1349" s="17" t="s">
        <v>22</v>
      </c>
      <c r="K1349" s="34">
        <v>10.06</v>
      </c>
      <c r="L1349" s="86">
        <v>12.07</v>
      </c>
      <c r="M1349" s="34">
        <v>10.06</v>
      </c>
      <c r="N1349" s="43"/>
      <c r="O1349" s="25" t="s">
        <v>24</v>
      </c>
      <c r="P1349" s="25" t="s">
        <v>24754</v>
      </c>
    </row>
    <row r="1350" spans="1:16" x14ac:dyDescent="0.2">
      <c r="A1350" s="21" t="s">
        <v>5229</v>
      </c>
      <c r="B1350" s="22" t="s">
        <v>5230</v>
      </c>
      <c r="C1350" s="22" t="s">
        <v>5231</v>
      </c>
      <c r="D1350" s="22" t="s">
        <v>20</v>
      </c>
      <c r="E1350" s="46" t="s">
        <v>25179</v>
      </c>
      <c r="F1350" s="23">
        <v>755</v>
      </c>
      <c r="G1350" s="22" t="s">
        <v>230</v>
      </c>
      <c r="H1350" s="17" t="s">
        <v>67</v>
      </c>
      <c r="I1350" s="47">
        <v>1</v>
      </c>
      <c r="J1350" s="17" t="s">
        <v>22</v>
      </c>
      <c r="K1350" s="34">
        <v>2917.84</v>
      </c>
      <c r="L1350" s="86">
        <v>3501.41</v>
      </c>
      <c r="M1350" s="34">
        <v>2917.84</v>
      </c>
      <c r="N1350" s="43"/>
      <c r="O1350" s="25" t="s">
        <v>24</v>
      </c>
      <c r="P1350" s="25" t="s">
        <v>24754</v>
      </c>
    </row>
    <row r="1351" spans="1:16" x14ac:dyDescent="0.2">
      <c r="A1351" s="21" t="s">
        <v>5233</v>
      </c>
      <c r="B1351" s="22" t="s">
        <v>5230</v>
      </c>
      <c r="C1351" s="22" t="s">
        <v>5234</v>
      </c>
      <c r="D1351" s="22" t="s">
        <v>20</v>
      </c>
      <c r="E1351" s="46" t="s">
        <v>25179</v>
      </c>
      <c r="F1351" s="23">
        <v>755</v>
      </c>
      <c r="G1351" s="22" t="s">
        <v>230</v>
      </c>
      <c r="H1351" s="17" t="s">
        <v>67</v>
      </c>
      <c r="I1351" s="47">
        <v>1</v>
      </c>
      <c r="J1351" s="17" t="s">
        <v>22</v>
      </c>
      <c r="K1351" s="34">
        <v>4376.8500000000004</v>
      </c>
      <c r="L1351" s="86">
        <v>5252.22</v>
      </c>
      <c r="M1351" s="34">
        <v>4376.8500000000004</v>
      </c>
      <c r="N1351" s="43"/>
      <c r="O1351" s="25" t="s">
        <v>24</v>
      </c>
      <c r="P1351" s="25" t="s">
        <v>24754</v>
      </c>
    </row>
    <row r="1352" spans="1:16" x14ac:dyDescent="0.2">
      <c r="A1352" s="21" t="s">
        <v>5236</v>
      </c>
      <c r="B1352" s="22" t="s">
        <v>5237</v>
      </c>
      <c r="C1352" s="22" t="s">
        <v>5238</v>
      </c>
      <c r="D1352" s="22" t="s">
        <v>20</v>
      </c>
      <c r="E1352" s="46" t="s">
        <v>25179</v>
      </c>
      <c r="F1352" s="23">
        <v>755</v>
      </c>
      <c r="G1352" s="22" t="s">
        <v>230</v>
      </c>
      <c r="H1352" s="17" t="s">
        <v>67</v>
      </c>
      <c r="I1352" s="47">
        <v>1</v>
      </c>
      <c r="J1352" s="17" t="s">
        <v>22</v>
      </c>
      <c r="K1352" s="34">
        <v>4653.78</v>
      </c>
      <c r="L1352" s="86">
        <v>5584.54</v>
      </c>
      <c r="M1352" s="34">
        <v>4653.78</v>
      </c>
      <c r="N1352" s="43"/>
      <c r="O1352" s="25" t="s">
        <v>24</v>
      </c>
      <c r="P1352" s="25" t="s">
        <v>24754</v>
      </c>
    </row>
    <row r="1353" spans="1:16" x14ac:dyDescent="0.2">
      <c r="A1353" s="21" t="s">
        <v>5240</v>
      </c>
      <c r="B1353" s="22" t="s">
        <v>5241</v>
      </c>
      <c r="C1353" s="22" t="s">
        <v>5242</v>
      </c>
      <c r="D1353" s="22" t="s">
        <v>20</v>
      </c>
      <c r="E1353" s="46" t="s">
        <v>25179</v>
      </c>
      <c r="F1353" s="23">
        <v>755</v>
      </c>
      <c r="G1353" s="22" t="s">
        <v>230</v>
      </c>
      <c r="H1353" s="17" t="s">
        <v>67</v>
      </c>
      <c r="I1353" s="47">
        <v>1</v>
      </c>
      <c r="J1353" s="17" t="s">
        <v>22</v>
      </c>
      <c r="K1353" s="34">
        <v>2366.83</v>
      </c>
      <c r="L1353" s="86">
        <v>2840.2</v>
      </c>
      <c r="M1353" s="34">
        <v>2366.83</v>
      </c>
      <c r="N1353" s="43"/>
      <c r="O1353" s="25" t="s">
        <v>24</v>
      </c>
      <c r="P1353" s="25" t="s">
        <v>24754</v>
      </c>
    </row>
    <row r="1354" spans="1:16" x14ac:dyDescent="0.2">
      <c r="A1354" s="21" t="s">
        <v>5244</v>
      </c>
      <c r="B1354" s="22" t="s">
        <v>5245</v>
      </c>
      <c r="C1354" s="22" t="s">
        <v>5246</v>
      </c>
      <c r="D1354" s="22" t="s">
        <v>20</v>
      </c>
      <c r="E1354" s="46" t="s">
        <v>25179</v>
      </c>
      <c r="F1354" s="23">
        <v>755</v>
      </c>
      <c r="G1354" s="22" t="s">
        <v>230</v>
      </c>
      <c r="H1354" s="17" t="s">
        <v>67</v>
      </c>
      <c r="I1354" s="47">
        <v>1</v>
      </c>
      <c r="J1354" s="17" t="s">
        <v>22</v>
      </c>
      <c r="K1354" s="34">
        <v>234.66</v>
      </c>
      <c r="L1354" s="86">
        <v>281.58999999999997</v>
      </c>
      <c r="M1354" s="34">
        <v>234.66</v>
      </c>
      <c r="N1354" s="43"/>
      <c r="O1354" s="25" t="s">
        <v>24</v>
      </c>
      <c r="P1354" s="25" t="s">
        <v>24754</v>
      </c>
    </row>
    <row r="1355" spans="1:16" x14ac:dyDescent="0.2">
      <c r="A1355" s="21" t="s">
        <v>5247</v>
      </c>
      <c r="B1355" s="22" t="s">
        <v>5248</v>
      </c>
      <c r="C1355" s="22" t="s">
        <v>5249</v>
      </c>
      <c r="D1355" s="22" t="s">
        <v>20</v>
      </c>
      <c r="E1355" s="46" t="s">
        <v>25179</v>
      </c>
      <c r="F1355" s="23">
        <v>755</v>
      </c>
      <c r="G1355" s="22" t="s">
        <v>230</v>
      </c>
      <c r="H1355" s="17" t="s">
        <v>67</v>
      </c>
      <c r="I1355" s="47">
        <v>1</v>
      </c>
      <c r="J1355" s="17" t="s">
        <v>22</v>
      </c>
      <c r="K1355" s="34">
        <v>144.22999999999999</v>
      </c>
      <c r="L1355" s="86">
        <v>173.08</v>
      </c>
      <c r="M1355" s="34">
        <v>144.22999999999999</v>
      </c>
      <c r="N1355" s="43"/>
      <c r="O1355" s="25" t="s">
        <v>24</v>
      </c>
      <c r="P1355" s="25" t="s">
        <v>24754</v>
      </c>
    </row>
    <row r="1356" spans="1:16" x14ac:dyDescent="0.2">
      <c r="A1356" s="21" t="s">
        <v>5250</v>
      </c>
      <c r="B1356" s="22" t="s">
        <v>5251</v>
      </c>
      <c r="C1356" s="22" t="s">
        <v>5252</v>
      </c>
      <c r="D1356" s="22" t="s">
        <v>20</v>
      </c>
      <c r="E1356" s="46" t="s">
        <v>25179</v>
      </c>
      <c r="F1356" s="23">
        <v>755</v>
      </c>
      <c r="G1356" s="22" t="s">
        <v>230</v>
      </c>
      <c r="H1356" s="17" t="s">
        <v>67</v>
      </c>
      <c r="I1356" s="47">
        <v>1</v>
      </c>
      <c r="J1356" s="17" t="s">
        <v>22</v>
      </c>
      <c r="K1356" s="34">
        <v>4481.7</v>
      </c>
      <c r="L1356" s="86">
        <v>5378.04</v>
      </c>
      <c r="M1356" s="34">
        <v>4481.7</v>
      </c>
      <c r="N1356" s="43"/>
      <c r="O1356" s="25" t="s">
        <v>24</v>
      </c>
      <c r="P1356" s="25" t="s">
        <v>24754</v>
      </c>
    </row>
    <row r="1357" spans="1:16" x14ac:dyDescent="0.2">
      <c r="A1357" s="21" t="s">
        <v>5254</v>
      </c>
      <c r="B1357" s="22" t="s">
        <v>5255</v>
      </c>
      <c r="C1357" s="22" t="s">
        <v>5256</v>
      </c>
      <c r="D1357" s="22" t="s">
        <v>20</v>
      </c>
      <c r="E1357" s="46" t="s">
        <v>25179</v>
      </c>
      <c r="F1357" s="23">
        <v>755</v>
      </c>
      <c r="G1357" s="22" t="s">
        <v>230</v>
      </c>
      <c r="H1357" s="17" t="s">
        <v>67</v>
      </c>
      <c r="I1357" s="47">
        <v>1</v>
      </c>
      <c r="J1357" s="17" t="s">
        <v>22</v>
      </c>
      <c r="K1357" s="34">
        <v>4872.5200000000004</v>
      </c>
      <c r="L1357" s="86">
        <v>5847.02</v>
      </c>
      <c r="M1357" s="34">
        <v>4872.5200000000004</v>
      </c>
      <c r="N1357" s="43"/>
      <c r="O1357" s="25" t="s">
        <v>24</v>
      </c>
      <c r="P1357" s="25" t="s">
        <v>24754</v>
      </c>
    </row>
    <row r="1358" spans="1:16" x14ac:dyDescent="0.2">
      <c r="A1358" s="21" t="s">
        <v>5258</v>
      </c>
      <c r="B1358" s="22" t="s">
        <v>5259</v>
      </c>
      <c r="C1358" s="22" t="s">
        <v>5260</v>
      </c>
      <c r="D1358" s="22" t="s">
        <v>20</v>
      </c>
      <c r="E1358" s="46" t="s">
        <v>25179</v>
      </c>
      <c r="F1358" s="23">
        <v>755</v>
      </c>
      <c r="G1358" s="22" t="s">
        <v>230</v>
      </c>
      <c r="H1358" s="17" t="s">
        <v>67</v>
      </c>
      <c r="I1358" s="47">
        <v>1</v>
      </c>
      <c r="J1358" s="17" t="s">
        <v>22</v>
      </c>
      <c r="K1358" s="34">
        <v>6905.24</v>
      </c>
      <c r="L1358" s="86">
        <v>8286.2900000000009</v>
      </c>
      <c r="M1358" s="34">
        <v>6905.24</v>
      </c>
      <c r="N1358" s="43"/>
      <c r="O1358" s="25" t="s">
        <v>24</v>
      </c>
      <c r="P1358" s="25" t="s">
        <v>24754</v>
      </c>
    </row>
    <row r="1359" spans="1:16" x14ac:dyDescent="0.2">
      <c r="A1359" s="21" t="s">
        <v>5262</v>
      </c>
      <c r="B1359" s="22" t="s">
        <v>5263</v>
      </c>
      <c r="C1359" s="22" t="s">
        <v>5264</v>
      </c>
      <c r="D1359" s="22" t="s">
        <v>20</v>
      </c>
      <c r="E1359" s="46" t="s">
        <v>25179</v>
      </c>
      <c r="F1359" s="23">
        <v>755</v>
      </c>
      <c r="G1359" s="22" t="s">
        <v>230</v>
      </c>
      <c r="H1359" s="17" t="s">
        <v>67</v>
      </c>
      <c r="I1359" s="47">
        <v>1</v>
      </c>
      <c r="J1359" s="17" t="s">
        <v>22</v>
      </c>
      <c r="K1359" s="34">
        <v>5895.57</v>
      </c>
      <c r="L1359" s="86">
        <v>7074.68</v>
      </c>
      <c r="M1359" s="34">
        <v>5895.57</v>
      </c>
      <c r="N1359" s="43"/>
      <c r="O1359" s="25" t="s">
        <v>24</v>
      </c>
      <c r="P1359" s="25" t="s">
        <v>24754</v>
      </c>
    </row>
    <row r="1360" spans="1:16" x14ac:dyDescent="0.2">
      <c r="A1360" s="21" t="s">
        <v>5266</v>
      </c>
      <c r="B1360" s="22" t="s">
        <v>5267</v>
      </c>
      <c r="C1360" s="22" t="s">
        <v>5268</v>
      </c>
      <c r="D1360" s="22" t="s">
        <v>20</v>
      </c>
      <c r="E1360" s="46" t="s">
        <v>25179</v>
      </c>
      <c r="F1360" s="23">
        <v>755</v>
      </c>
      <c r="G1360" s="22" t="s">
        <v>230</v>
      </c>
      <c r="H1360" s="17" t="s">
        <v>67</v>
      </c>
      <c r="I1360" s="47">
        <v>1</v>
      </c>
      <c r="J1360" s="17" t="s">
        <v>22</v>
      </c>
      <c r="K1360" s="34">
        <v>6728.56</v>
      </c>
      <c r="L1360" s="86">
        <v>8074.27</v>
      </c>
      <c r="M1360" s="34">
        <v>6728.56</v>
      </c>
      <c r="N1360" s="43"/>
      <c r="O1360" s="25" t="s">
        <v>24</v>
      </c>
      <c r="P1360" s="25" t="s">
        <v>24754</v>
      </c>
    </row>
    <row r="1361" spans="1:16" x14ac:dyDescent="0.2">
      <c r="A1361" s="21" t="s">
        <v>5270</v>
      </c>
      <c r="B1361" s="22" t="s">
        <v>5271</v>
      </c>
      <c r="C1361" s="22" t="s">
        <v>5272</v>
      </c>
      <c r="D1361" s="22" t="s">
        <v>20</v>
      </c>
      <c r="E1361" s="46" t="s">
        <v>25179</v>
      </c>
      <c r="F1361" s="23">
        <v>755</v>
      </c>
      <c r="G1361" s="22" t="s">
        <v>230</v>
      </c>
      <c r="H1361" s="17" t="s">
        <v>67</v>
      </c>
      <c r="I1361" s="47">
        <v>1</v>
      </c>
      <c r="J1361" s="17" t="s">
        <v>22</v>
      </c>
      <c r="K1361" s="34">
        <v>7533.1</v>
      </c>
      <c r="L1361" s="86">
        <v>9039.7199999999993</v>
      </c>
      <c r="M1361" s="34">
        <v>7533.1</v>
      </c>
      <c r="N1361" s="43"/>
      <c r="O1361" s="25" t="s">
        <v>24</v>
      </c>
      <c r="P1361" s="25" t="s">
        <v>24754</v>
      </c>
    </row>
    <row r="1362" spans="1:16" x14ac:dyDescent="0.2">
      <c r="A1362" s="21" t="s">
        <v>5274</v>
      </c>
      <c r="B1362" s="22" t="s">
        <v>5275</v>
      </c>
      <c r="C1362" s="22" t="s">
        <v>5276</v>
      </c>
      <c r="D1362" s="22" t="s">
        <v>20</v>
      </c>
      <c r="E1362" s="46" t="s">
        <v>25179</v>
      </c>
      <c r="F1362" s="23">
        <v>755</v>
      </c>
      <c r="G1362" s="22" t="s">
        <v>230</v>
      </c>
      <c r="H1362" s="17" t="s">
        <v>67</v>
      </c>
      <c r="I1362" s="47">
        <v>1</v>
      </c>
      <c r="J1362" s="17" t="s">
        <v>22</v>
      </c>
      <c r="K1362" s="34">
        <v>8353.2999999999993</v>
      </c>
      <c r="L1362" s="86">
        <v>10023.959999999999</v>
      </c>
      <c r="M1362" s="34">
        <v>8353.2999999999993</v>
      </c>
      <c r="N1362" s="43"/>
      <c r="O1362" s="25" t="s">
        <v>24</v>
      </c>
      <c r="P1362" s="25" t="s">
        <v>24754</v>
      </c>
    </row>
    <row r="1363" spans="1:16" x14ac:dyDescent="0.2">
      <c r="A1363" s="21" t="s">
        <v>5278</v>
      </c>
      <c r="B1363" s="22" t="s">
        <v>5279</v>
      </c>
      <c r="C1363" s="22" t="s">
        <v>5280</v>
      </c>
      <c r="D1363" s="22" t="s">
        <v>20</v>
      </c>
      <c r="E1363" s="46" t="s">
        <v>25179</v>
      </c>
      <c r="F1363" s="23">
        <v>755</v>
      </c>
      <c r="G1363" s="22" t="s">
        <v>230</v>
      </c>
      <c r="H1363" s="17" t="s">
        <v>67</v>
      </c>
      <c r="I1363" s="47">
        <v>1</v>
      </c>
      <c r="J1363" s="17" t="s">
        <v>22</v>
      </c>
      <c r="K1363" s="34">
        <v>5593.66</v>
      </c>
      <c r="L1363" s="86">
        <v>6712.39</v>
      </c>
      <c r="M1363" s="34">
        <v>5593.66</v>
      </c>
      <c r="N1363" s="43"/>
      <c r="O1363" s="25" t="s">
        <v>24</v>
      </c>
      <c r="P1363" s="25" t="s">
        <v>24754</v>
      </c>
    </row>
    <row r="1364" spans="1:16" x14ac:dyDescent="0.2">
      <c r="A1364" s="21" t="s">
        <v>5282</v>
      </c>
      <c r="B1364" s="22" t="s">
        <v>5283</v>
      </c>
      <c r="C1364" s="22" t="s">
        <v>5284</v>
      </c>
      <c r="D1364" s="22" t="s">
        <v>20</v>
      </c>
      <c r="E1364" s="46" t="s">
        <v>25179</v>
      </c>
      <c r="F1364" s="23">
        <v>755</v>
      </c>
      <c r="G1364" s="22" t="s">
        <v>230</v>
      </c>
      <c r="H1364" s="17" t="s">
        <v>67</v>
      </c>
      <c r="I1364" s="47">
        <v>1</v>
      </c>
      <c r="J1364" s="17" t="s">
        <v>22</v>
      </c>
      <c r="K1364" s="34">
        <v>2788.77</v>
      </c>
      <c r="L1364" s="86">
        <v>3346.52</v>
      </c>
      <c r="M1364" s="34">
        <v>2788.77</v>
      </c>
      <c r="N1364" s="43"/>
      <c r="O1364" s="25" t="s">
        <v>24</v>
      </c>
      <c r="P1364" s="25" t="s">
        <v>24754</v>
      </c>
    </row>
    <row r="1365" spans="1:16" x14ac:dyDescent="0.2">
      <c r="A1365" s="21" t="s">
        <v>5286</v>
      </c>
      <c r="B1365" s="22" t="s">
        <v>5287</v>
      </c>
      <c r="C1365" s="22" t="s">
        <v>5288</v>
      </c>
      <c r="D1365" s="22" t="s">
        <v>20</v>
      </c>
      <c r="E1365" s="46" t="s">
        <v>25179</v>
      </c>
      <c r="F1365" s="23">
        <v>96</v>
      </c>
      <c r="G1365" s="22" t="s">
        <v>654</v>
      </c>
      <c r="H1365" s="17" t="s">
        <v>21</v>
      </c>
      <c r="I1365" s="47">
        <v>1</v>
      </c>
      <c r="J1365" s="17" t="s">
        <v>22</v>
      </c>
      <c r="K1365" s="34">
        <v>1173.7</v>
      </c>
      <c r="L1365" s="86">
        <v>1408.44</v>
      </c>
      <c r="M1365" s="34">
        <v>1173.7</v>
      </c>
      <c r="N1365" s="43"/>
      <c r="O1365" s="25" t="s">
        <v>24</v>
      </c>
      <c r="P1365" s="25" t="s">
        <v>24754</v>
      </c>
    </row>
    <row r="1366" spans="1:16" x14ac:dyDescent="0.2">
      <c r="A1366" s="21" t="s">
        <v>5290</v>
      </c>
      <c r="B1366" s="22" t="s">
        <v>5291</v>
      </c>
      <c r="C1366" s="22" t="s">
        <v>5292</v>
      </c>
      <c r="D1366" s="22" t="s">
        <v>20</v>
      </c>
      <c r="E1366" s="46" t="s">
        <v>25179</v>
      </c>
      <c r="F1366" s="23">
        <v>775</v>
      </c>
      <c r="G1366" s="22" t="s">
        <v>5061</v>
      </c>
      <c r="H1366" s="17" t="s">
        <v>67</v>
      </c>
      <c r="I1366" s="47">
        <v>1</v>
      </c>
      <c r="J1366" s="17" t="s">
        <v>22</v>
      </c>
      <c r="K1366" s="34">
        <v>6936.78</v>
      </c>
      <c r="L1366" s="86">
        <v>8324.14</v>
      </c>
      <c r="M1366" s="34">
        <v>6936.78</v>
      </c>
      <c r="N1366" s="43"/>
      <c r="O1366" s="25" t="s">
        <v>24</v>
      </c>
      <c r="P1366" s="25" t="s">
        <v>24754</v>
      </c>
    </row>
    <row r="1367" spans="1:16" x14ac:dyDescent="0.2">
      <c r="A1367" s="21" t="s">
        <v>5294</v>
      </c>
      <c r="B1367" s="22" t="s">
        <v>5295</v>
      </c>
      <c r="C1367" s="22" t="s">
        <v>5296</v>
      </c>
      <c r="D1367" s="22" t="s">
        <v>20</v>
      </c>
      <c r="E1367" s="46" t="s">
        <v>25179</v>
      </c>
      <c r="F1367" s="23">
        <v>775</v>
      </c>
      <c r="G1367" s="22" t="s">
        <v>5061</v>
      </c>
      <c r="H1367" s="17" t="s">
        <v>67</v>
      </c>
      <c r="I1367" s="47">
        <v>100</v>
      </c>
      <c r="J1367" s="17" t="s">
        <v>22</v>
      </c>
      <c r="K1367" s="34">
        <v>21.13</v>
      </c>
      <c r="L1367" s="86">
        <v>25.36</v>
      </c>
      <c r="M1367" s="34">
        <v>21.13</v>
      </c>
      <c r="N1367" s="43"/>
      <c r="O1367" s="25" t="s">
        <v>24</v>
      </c>
      <c r="P1367" s="25" t="s">
        <v>24754</v>
      </c>
    </row>
    <row r="1368" spans="1:16" x14ac:dyDescent="0.2">
      <c r="A1368" s="21" t="s">
        <v>5297</v>
      </c>
      <c r="B1368" s="22" t="s">
        <v>5298</v>
      </c>
      <c r="C1368" s="22" t="s">
        <v>5299</v>
      </c>
      <c r="D1368" s="22" t="s">
        <v>20</v>
      </c>
      <c r="E1368" s="46" t="s">
        <v>25179</v>
      </c>
      <c r="F1368" s="23">
        <v>775</v>
      </c>
      <c r="G1368" s="22" t="s">
        <v>5061</v>
      </c>
      <c r="H1368" s="17" t="s">
        <v>67</v>
      </c>
      <c r="I1368" s="47">
        <v>20</v>
      </c>
      <c r="J1368" s="17" t="s">
        <v>22</v>
      </c>
      <c r="K1368" s="34">
        <v>3.53</v>
      </c>
      <c r="L1368" s="86">
        <v>4.24</v>
      </c>
      <c r="M1368" s="34">
        <v>3.53</v>
      </c>
      <c r="N1368" s="43"/>
      <c r="O1368" s="25" t="s">
        <v>24</v>
      </c>
      <c r="P1368" s="25" t="s">
        <v>24754</v>
      </c>
    </row>
    <row r="1369" spans="1:16" x14ac:dyDescent="0.2">
      <c r="A1369" s="21" t="s">
        <v>5300</v>
      </c>
      <c r="B1369" s="22" t="s">
        <v>5301</v>
      </c>
      <c r="C1369" s="22" t="s">
        <v>5302</v>
      </c>
      <c r="D1369" s="22" t="s">
        <v>20</v>
      </c>
      <c r="E1369" s="46" t="s">
        <v>25179</v>
      </c>
      <c r="F1369" s="23">
        <v>775</v>
      </c>
      <c r="G1369" s="22" t="s">
        <v>5061</v>
      </c>
      <c r="H1369" s="17" t="s">
        <v>67</v>
      </c>
      <c r="I1369" s="47">
        <v>20</v>
      </c>
      <c r="J1369" s="17" t="s">
        <v>22</v>
      </c>
      <c r="K1369" s="34">
        <v>58.63</v>
      </c>
      <c r="L1369" s="86">
        <v>70.36</v>
      </c>
      <c r="M1369" s="34">
        <v>58.63</v>
      </c>
      <c r="N1369" s="43"/>
      <c r="O1369" s="25" t="s">
        <v>24</v>
      </c>
      <c r="P1369" s="25" t="s">
        <v>24754</v>
      </c>
    </row>
    <row r="1370" spans="1:16" x14ac:dyDescent="0.2">
      <c r="A1370" s="21" t="s">
        <v>5303</v>
      </c>
      <c r="B1370" s="22" t="s">
        <v>5304</v>
      </c>
      <c r="C1370" s="22" t="s">
        <v>5305</v>
      </c>
      <c r="D1370" s="22" t="s">
        <v>20</v>
      </c>
      <c r="E1370" s="46" t="s">
        <v>25179</v>
      </c>
      <c r="F1370" s="23">
        <v>775</v>
      </c>
      <c r="G1370" s="22" t="s">
        <v>5061</v>
      </c>
      <c r="H1370" s="17" t="s">
        <v>67</v>
      </c>
      <c r="I1370" s="47">
        <v>10</v>
      </c>
      <c r="J1370" s="17" t="s">
        <v>22</v>
      </c>
      <c r="K1370" s="34">
        <v>111.07</v>
      </c>
      <c r="L1370" s="86">
        <v>133.28</v>
      </c>
      <c r="M1370" s="34">
        <v>111.07</v>
      </c>
      <c r="N1370" s="43"/>
      <c r="O1370" s="25" t="s">
        <v>24</v>
      </c>
      <c r="P1370" s="25" t="s">
        <v>24754</v>
      </c>
    </row>
    <row r="1371" spans="1:16" x14ac:dyDescent="0.2">
      <c r="A1371" s="21" t="s">
        <v>5306</v>
      </c>
      <c r="B1371" s="22" t="s">
        <v>5307</v>
      </c>
      <c r="C1371" s="22" t="s">
        <v>5308</v>
      </c>
      <c r="D1371" s="22" t="s">
        <v>20</v>
      </c>
      <c r="E1371" s="46" t="s">
        <v>25179</v>
      </c>
      <c r="F1371" s="23">
        <v>755</v>
      </c>
      <c r="G1371" s="22" t="s">
        <v>230</v>
      </c>
      <c r="H1371" s="17" t="s">
        <v>67</v>
      </c>
      <c r="I1371" s="47">
        <v>500</v>
      </c>
      <c r="J1371" s="17" t="s">
        <v>22</v>
      </c>
      <c r="K1371" s="34">
        <v>9.6199999999999992</v>
      </c>
      <c r="L1371" s="86">
        <v>11.54</v>
      </c>
      <c r="M1371" s="34">
        <v>9.6199999999999992</v>
      </c>
      <c r="N1371" s="43"/>
      <c r="O1371" s="25" t="s">
        <v>24</v>
      </c>
      <c r="P1371" s="25" t="s">
        <v>24754</v>
      </c>
    </row>
    <row r="1372" spans="1:16" x14ac:dyDescent="0.2">
      <c r="A1372" s="21" t="s">
        <v>5309</v>
      </c>
      <c r="B1372" s="22" t="s">
        <v>5310</v>
      </c>
      <c r="C1372" s="22" t="s">
        <v>5311</v>
      </c>
      <c r="D1372" s="22" t="s">
        <v>20</v>
      </c>
      <c r="E1372" s="46" t="s">
        <v>25179</v>
      </c>
      <c r="F1372" s="23">
        <v>775</v>
      </c>
      <c r="G1372" s="22" t="s">
        <v>5061</v>
      </c>
      <c r="H1372" s="17" t="s">
        <v>67</v>
      </c>
      <c r="I1372" s="47">
        <v>1</v>
      </c>
      <c r="J1372" s="17" t="s">
        <v>22</v>
      </c>
      <c r="K1372" s="34">
        <v>6361.46</v>
      </c>
      <c r="L1372" s="86">
        <v>7633.75</v>
      </c>
      <c r="M1372" s="34">
        <v>6361.46</v>
      </c>
      <c r="N1372" s="43"/>
      <c r="O1372" s="25" t="s">
        <v>24</v>
      </c>
      <c r="P1372" s="25" t="s">
        <v>24754</v>
      </c>
    </row>
    <row r="1373" spans="1:16" x14ac:dyDescent="0.2">
      <c r="A1373" s="21" t="s">
        <v>5313</v>
      </c>
      <c r="B1373" s="22" t="s">
        <v>5314</v>
      </c>
      <c r="C1373" s="22" t="s">
        <v>5315</v>
      </c>
      <c r="D1373" s="22" t="s">
        <v>20</v>
      </c>
      <c r="E1373" s="46" t="s">
        <v>25179</v>
      </c>
      <c r="F1373" s="23">
        <v>755</v>
      </c>
      <c r="G1373" s="22" t="s">
        <v>230</v>
      </c>
      <c r="H1373" s="17" t="s">
        <v>67</v>
      </c>
      <c r="I1373" s="47">
        <v>1</v>
      </c>
      <c r="J1373" s="17" t="s">
        <v>22</v>
      </c>
      <c r="K1373" s="34">
        <v>509.82</v>
      </c>
      <c r="L1373" s="86">
        <v>611.78</v>
      </c>
      <c r="M1373" s="34">
        <v>509.82</v>
      </c>
      <c r="N1373" s="43"/>
      <c r="O1373" s="25" t="s">
        <v>24</v>
      </c>
      <c r="P1373" s="25" t="s">
        <v>24754</v>
      </c>
    </row>
    <row r="1374" spans="1:16" x14ac:dyDescent="0.2">
      <c r="A1374" s="21" t="s">
        <v>5316</v>
      </c>
      <c r="B1374" s="22" t="s">
        <v>5317</v>
      </c>
      <c r="C1374" s="22" t="s">
        <v>5318</v>
      </c>
      <c r="D1374" s="22" t="s">
        <v>20</v>
      </c>
      <c r="E1374" s="46" t="s">
        <v>25179</v>
      </c>
      <c r="F1374" s="23">
        <v>755</v>
      </c>
      <c r="G1374" s="22" t="s">
        <v>230</v>
      </c>
      <c r="H1374" s="17" t="s">
        <v>67</v>
      </c>
      <c r="I1374" s="47">
        <v>1</v>
      </c>
      <c r="J1374" s="17" t="s">
        <v>22</v>
      </c>
      <c r="K1374" s="34">
        <v>1747.84</v>
      </c>
      <c r="L1374" s="86">
        <v>2097.41</v>
      </c>
      <c r="M1374" s="34">
        <v>1747.84</v>
      </c>
      <c r="N1374" s="43"/>
      <c r="O1374" s="25" t="s">
        <v>24</v>
      </c>
      <c r="P1374" s="25" t="s">
        <v>24754</v>
      </c>
    </row>
    <row r="1375" spans="1:16" x14ac:dyDescent="0.2">
      <c r="A1375" s="21" t="s">
        <v>5319</v>
      </c>
      <c r="B1375" s="22" t="s">
        <v>5320</v>
      </c>
      <c r="C1375" s="22" t="s">
        <v>5321</v>
      </c>
      <c r="D1375" s="22" t="s">
        <v>20</v>
      </c>
      <c r="E1375" s="46" t="s">
        <v>25179</v>
      </c>
      <c r="F1375" s="23">
        <v>755</v>
      </c>
      <c r="G1375" s="22" t="s">
        <v>230</v>
      </c>
      <c r="H1375" s="17" t="s">
        <v>67</v>
      </c>
      <c r="I1375" s="47">
        <v>1</v>
      </c>
      <c r="J1375" s="17" t="s">
        <v>22</v>
      </c>
      <c r="K1375" s="34">
        <v>6300.17</v>
      </c>
      <c r="L1375" s="86">
        <v>7560.2</v>
      </c>
      <c r="M1375" s="34">
        <v>6300.17</v>
      </c>
      <c r="N1375" s="43"/>
      <c r="O1375" s="25" t="s">
        <v>24</v>
      </c>
      <c r="P1375" s="25" t="s">
        <v>24754</v>
      </c>
    </row>
    <row r="1376" spans="1:16" x14ac:dyDescent="0.2">
      <c r="A1376" s="21" t="s">
        <v>5323</v>
      </c>
      <c r="B1376" s="22" t="s">
        <v>5324</v>
      </c>
      <c r="C1376" s="22" t="s">
        <v>5325</v>
      </c>
      <c r="D1376" s="22" t="s">
        <v>20</v>
      </c>
      <c r="E1376" s="46" t="s">
        <v>25179</v>
      </c>
      <c r="F1376" s="23">
        <v>755</v>
      </c>
      <c r="G1376" s="22" t="s">
        <v>230</v>
      </c>
      <c r="H1376" s="17" t="s">
        <v>67</v>
      </c>
      <c r="I1376" s="47">
        <v>1</v>
      </c>
      <c r="J1376" s="17" t="s">
        <v>22</v>
      </c>
      <c r="K1376" s="34">
        <v>6183.09</v>
      </c>
      <c r="L1376" s="86">
        <v>7419.71</v>
      </c>
      <c r="M1376" s="34">
        <v>6183.09</v>
      </c>
      <c r="N1376" s="43"/>
      <c r="O1376" s="25" t="s">
        <v>24</v>
      </c>
      <c r="P1376" s="25" t="s">
        <v>24754</v>
      </c>
    </row>
    <row r="1377" spans="1:16" x14ac:dyDescent="0.2">
      <c r="A1377" s="21" t="s">
        <v>5327</v>
      </c>
      <c r="B1377" s="22" t="s">
        <v>5328</v>
      </c>
      <c r="C1377" s="22" t="s">
        <v>5329</v>
      </c>
      <c r="D1377" s="22" t="s">
        <v>20</v>
      </c>
      <c r="E1377" s="46" t="s">
        <v>25179</v>
      </c>
      <c r="F1377" s="23">
        <v>755</v>
      </c>
      <c r="G1377" s="22" t="s">
        <v>230</v>
      </c>
      <c r="H1377" s="17" t="s">
        <v>67</v>
      </c>
      <c r="I1377" s="47">
        <v>1</v>
      </c>
      <c r="J1377" s="17" t="s">
        <v>22</v>
      </c>
      <c r="K1377" s="34">
        <v>5676.06</v>
      </c>
      <c r="L1377" s="86">
        <v>6811.27</v>
      </c>
      <c r="M1377" s="34">
        <v>5676.06</v>
      </c>
      <c r="N1377" s="43"/>
      <c r="O1377" s="25" t="s">
        <v>24</v>
      </c>
      <c r="P1377" s="25" t="s">
        <v>24754</v>
      </c>
    </row>
    <row r="1378" spans="1:16" x14ac:dyDescent="0.2">
      <c r="A1378" s="21" t="s">
        <v>5331</v>
      </c>
      <c r="B1378" s="22" t="s">
        <v>5332</v>
      </c>
      <c r="C1378" s="22" t="s">
        <v>5333</v>
      </c>
      <c r="D1378" s="22" t="s">
        <v>20</v>
      </c>
      <c r="E1378" s="46" t="s">
        <v>25179</v>
      </c>
      <c r="F1378" s="23">
        <v>755</v>
      </c>
      <c r="G1378" s="22" t="s">
        <v>230</v>
      </c>
      <c r="H1378" s="17" t="s">
        <v>67</v>
      </c>
      <c r="I1378" s="47">
        <v>10</v>
      </c>
      <c r="J1378" s="17" t="s">
        <v>22</v>
      </c>
      <c r="K1378" s="34">
        <v>11.14</v>
      </c>
      <c r="L1378" s="86">
        <v>13.37</v>
      </c>
      <c r="M1378" s="34">
        <v>11.14</v>
      </c>
      <c r="N1378" s="43"/>
      <c r="O1378" s="25" t="s">
        <v>24</v>
      </c>
      <c r="P1378" s="25" t="s">
        <v>24754</v>
      </c>
    </row>
    <row r="1379" spans="1:16" x14ac:dyDescent="0.2">
      <c r="A1379" s="21" t="s">
        <v>5334</v>
      </c>
      <c r="B1379" s="22" t="s">
        <v>5335</v>
      </c>
      <c r="C1379" s="22" t="s">
        <v>5336</v>
      </c>
      <c r="D1379" s="22" t="s">
        <v>20</v>
      </c>
      <c r="E1379" s="46" t="s">
        <v>25179</v>
      </c>
      <c r="F1379" s="23">
        <v>755</v>
      </c>
      <c r="G1379" s="22" t="s">
        <v>230</v>
      </c>
      <c r="H1379" s="17" t="s">
        <v>67</v>
      </c>
      <c r="I1379" s="47">
        <v>1</v>
      </c>
      <c r="J1379" s="17" t="s">
        <v>22</v>
      </c>
      <c r="K1379" s="34">
        <v>356.71</v>
      </c>
      <c r="L1379" s="86">
        <v>428.05</v>
      </c>
      <c r="M1379" s="34">
        <v>356.71</v>
      </c>
      <c r="N1379" s="43"/>
      <c r="O1379" s="25" t="s">
        <v>24</v>
      </c>
      <c r="P1379" s="25" t="s">
        <v>24754</v>
      </c>
    </row>
    <row r="1380" spans="1:16" x14ac:dyDescent="0.2">
      <c r="A1380" s="21" t="s">
        <v>5337</v>
      </c>
      <c r="B1380" s="22" t="s">
        <v>5338</v>
      </c>
      <c r="C1380" s="22" t="s">
        <v>5339</v>
      </c>
      <c r="D1380" s="22" t="s">
        <v>20</v>
      </c>
      <c r="E1380" s="46" t="s">
        <v>25179</v>
      </c>
      <c r="F1380" s="23">
        <v>731</v>
      </c>
      <c r="G1380" s="22" t="s">
        <v>4866</v>
      </c>
      <c r="H1380" s="17" t="s">
        <v>67</v>
      </c>
      <c r="I1380" s="47">
        <v>1</v>
      </c>
      <c r="J1380" s="17" t="s">
        <v>22</v>
      </c>
      <c r="K1380" s="34">
        <v>208.15</v>
      </c>
      <c r="L1380" s="86">
        <v>249.78</v>
      </c>
      <c r="M1380" s="34">
        <v>208.15</v>
      </c>
      <c r="N1380" s="43"/>
      <c r="O1380" s="25" t="s">
        <v>24</v>
      </c>
      <c r="P1380" s="25" t="s">
        <v>24754</v>
      </c>
    </row>
    <row r="1381" spans="1:16" x14ac:dyDescent="0.2">
      <c r="A1381" s="21" t="s">
        <v>5340</v>
      </c>
      <c r="B1381" s="22" t="s">
        <v>5341</v>
      </c>
      <c r="C1381" s="22" t="s">
        <v>5342</v>
      </c>
      <c r="D1381" s="22" t="s">
        <v>20</v>
      </c>
      <c r="E1381" s="46" t="s">
        <v>25179</v>
      </c>
      <c r="F1381" s="23">
        <v>755</v>
      </c>
      <c r="G1381" s="22" t="s">
        <v>230</v>
      </c>
      <c r="H1381" s="17" t="s">
        <v>67</v>
      </c>
      <c r="I1381" s="47">
        <v>1</v>
      </c>
      <c r="J1381" s="17" t="s">
        <v>22</v>
      </c>
      <c r="K1381" s="34">
        <v>454.29</v>
      </c>
      <c r="L1381" s="86">
        <v>545.15</v>
      </c>
      <c r="M1381" s="34">
        <v>454.29</v>
      </c>
      <c r="N1381" s="43"/>
      <c r="O1381" s="25" t="s">
        <v>24</v>
      </c>
      <c r="P1381" s="25" t="s">
        <v>24754</v>
      </c>
    </row>
    <row r="1382" spans="1:16" x14ac:dyDescent="0.2">
      <c r="A1382" s="21" t="s">
        <v>5343</v>
      </c>
      <c r="B1382" s="22" t="s">
        <v>5344</v>
      </c>
      <c r="C1382" s="22" t="s">
        <v>5345</v>
      </c>
      <c r="D1382" s="22" t="s">
        <v>20</v>
      </c>
      <c r="E1382" s="46" t="s">
        <v>25179</v>
      </c>
      <c r="F1382" s="23">
        <v>755</v>
      </c>
      <c r="G1382" s="22" t="s">
        <v>230</v>
      </c>
      <c r="H1382" s="17" t="s">
        <v>67</v>
      </c>
      <c r="I1382" s="47">
        <v>1</v>
      </c>
      <c r="J1382" s="17" t="s">
        <v>22</v>
      </c>
      <c r="K1382" s="34">
        <v>707.87</v>
      </c>
      <c r="L1382" s="86">
        <v>849.44</v>
      </c>
      <c r="M1382" s="34">
        <v>707.87</v>
      </c>
      <c r="N1382" s="43"/>
      <c r="O1382" s="25" t="s">
        <v>24</v>
      </c>
      <c r="P1382" s="25" t="s">
        <v>24754</v>
      </c>
    </row>
    <row r="1383" spans="1:16" x14ac:dyDescent="0.2">
      <c r="A1383" s="21" t="s">
        <v>5346</v>
      </c>
      <c r="B1383" s="22" t="s">
        <v>5347</v>
      </c>
      <c r="C1383" s="22" t="s">
        <v>5348</v>
      </c>
      <c r="D1383" s="22" t="s">
        <v>20</v>
      </c>
      <c r="E1383" s="46" t="s">
        <v>25179</v>
      </c>
      <c r="F1383" s="23">
        <v>755</v>
      </c>
      <c r="G1383" s="22" t="s">
        <v>230</v>
      </c>
      <c r="H1383" s="17" t="s">
        <v>67</v>
      </c>
      <c r="I1383" s="47">
        <v>1</v>
      </c>
      <c r="J1383" s="17" t="s">
        <v>22</v>
      </c>
      <c r="K1383" s="34">
        <v>186.14</v>
      </c>
      <c r="L1383" s="86">
        <v>223.37</v>
      </c>
      <c r="M1383" s="34">
        <v>186.14</v>
      </c>
      <c r="N1383" s="43"/>
      <c r="O1383" s="25" t="s">
        <v>24</v>
      </c>
      <c r="P1383" s="25" t="s">
        <v>24754</v>
      </c>
    </row>
    <row r="1384" spans="1:16" x14ac:dyDescent="0.2">
      <c r="A1384" s="21" t="s">
        <v>5349</v>
      </c>
      <c r="B1384" s="22" t="s">
        <v>5350</v>
      </c>
      <c r="C1384" s="22" t="s">
        <v>5351</v>
      </c>
      <c r="D1384" s="22" t="s">
        <v>20</v>
      </c>
      <c r="E1384" s="46" t="s">
        <v>25179</v>
      </c>
      <c r="F1384" s="23">
        <v>755</v>
      </c>
      <c r="G1384" s="22" t="s">
        <v>230</v>
      </c>
      <c r="H1384" s="17" t="s">
        <v>67</v>
      </c>
      <c r="I1384" s="47">
        <v>1</v>
      </c>
      <c r="J1384" s="17" t="s">
        <v>22</v>
      </c>
      <c r="K1384" s="34">
        <v>359.24</v>
      </c>
      <c r="L1384" s="86">
        <v>431.09</v>
      </c>
      <c r="M1384" s="34">
        <v>359.24</v>
      </c>
      <c r="N1384" s="43"/>
      <c r="O1384" s="25" t="s">
        <v>24</v>
      </c>
      <c r="P1384" s="25" t="s">
        <v>24754</v>
      </c>
    </row>
    <row r="1385" spans="1:16" x14ac:dyDescent="0.2">
      <c r="A1385" s="21" t="s">
        <v>5373</v>
      </c>
      <c r="B1385" s="22" t="s">
        <v>5374</v>
      </c>
      <c r="C1385" s="22" t="s">
        <v>5375</v>
      </c>
      <c r="D1385" s="22" t="s">
        <v>20</v>
      </c>
      <c r="E1385" s="46" t="s">
        <v>25179</v>
      </c>
      <c r="F1385" s="23">
        <v>790</v>
      </c>
      <c r="G1385" s="22" t="s">
        <v>5368</v>
      </c>
      <c r="H1385" s="17" t="s">
        <v>67</v>
      </c>
      <c r="I1385" s="47">
        <v>25</v>
      </c>
      <c r="J1385" s="17" t="s">
        <v>22</v>
      </c>
      <c r="K1385" s="34">
        <v>147.5</v>
      </c>
      <c r="L1385" s="86">
        <v>177</v>
      </c>
      <c r="M1385" s="34">
        <v>147.5</v>
      </c>
      <c r="N1385" s="43"/>
      <c r="O1385" s="25" t="s">
        <v>24</v>
      </c>
      <c r="P1385" s="25" t="s">
        <v>24754</v>
      </c>
    </row>
    <row r="1386" spans="1:16" x14ac:dyDescent="0.2">
      <c r="A1386" s="21" t="s">
        <v>5380</v>
      </c>
      <c r="B1386" s="22" t="s">
        <v>5381</v>
      </c>
      <c r="C1386" s="22" t="s">
        <v>5382</v>
      </c>
      <c r="D1386" s="22" t="s">
        <v>20</v>
      </c>
      <c r="E1386" s="46" t="s">
        <v>25179</v>
      </c>
      <c r="F1386" s="23">
        <v>790</v>
      </c>
      <c r="G1386" s="22" t="s">
        <v>5368</v>
      </c>
      <c r="H1386" s="17" t="s">
        <v>67</v>
      </c>
      <c r="I1386" s="47">
        <v>10</v>
      </c>
      <c r="J1386" s="17" t="s">
        <v>22</v>
      </c>
      <c r="K1386" s="34">
        <v>369.91</v>
      </c>
      <c r="L1386" s="86">
        <v>443.89</v>
      </c>
      <c r="M1386" s="34">
        <v>369.91</v>
      </c>
      <c r="N1386" s="43"/>
      <c r="O1386" s="25" t="s">
        <v>24</v>
      </c>
      <c r="P1386" s="25" t="s">
        <v>24754</v>
      </c>
    </row>
    <row r="1387" spans="1:16" x14ac:dyDescent="0.2">
      <c r="A1387" s="21" t="s">
        <v>5385</v>
      </c>
      <c r="B1387" s="22" t="s">
        <v>5386</v>
      </c>
      <c r="C1387" s="22" t="s">
        <v>5387</v>
      </c>
      <c r="D1387" s="22" t="s">
        <v>20</v>
      </c>
      <c r="E1387" s="46" t="s">
        <v>25179</v>
      </c>
      <c r="F1387" s="23">
        <v>790</v>
      </c>
      <c r="G1387" s="22" t="s">
        <v>5368</v>
      </c>
      <c r="H1387" s="17" t="s">
        <v>67</v>
      </c>
      <c r="I1387" s="47">
        <v>20</v>
      </c>
      <c r="J1387" s="17" t="s">
        <v>22</v>
      </c>
      <c r="K1387" s="34">
        <v>132.97</v>
      </c>
      <c r="L1387" s="86">
        <v>159.56</v>
      </c>
      <c r="M1387" s="34">
        <v>132.97</v>
      </c>
      <c r="N1387" s="43"/>
      <c r="O1387" s="25" t="s">
        <v>24</v>
      </c>
      <c r="P1387" s="25" t="s">
        <v>24754</v>
      </c>
    </row>
    <row r="1388" spans="1:16" x14ac:dyDescent="0.2">
      <c r="A1388" s="21" t="s">
        <v>5388</v>
      </c>
      <c r="B1388" s="22" t="s">
        <v>5389</v>
      </c>
      <c r="C1388" s="22" t="s">
        <v>5390</v>
      </c>
      <c r="D1388" s="22" t="s">
        <v>20</v>
      </c>
      <c r="E1388" s="46" t="s">
        <v>25179</v>
      </c>
      <c r="F1388" s="23">
        <v>790</v>
      </c>
      <c r="G1388" s="22" t="s">
        <v>5368</v>
      </c>
      <c r="H1388" s="17" t="s">
        <v>67</v>
      </c>
      <c r="I1388" s="47">
        <v>20</v>
      </c>
      <c r="J1388" s="17" t="s">
        <v>22</v>
      </c>
      <c r="K1388" s="34">
        <v>125.09</v>
      </c>
      <c r="L1388" s="86">
        <v>150.11000000000001</v>
      </c>
      <c r="M1388" s="34">
        <v>125.09</v>
      </c>
      <c r="N1388" s="43"/>
      <c r="O1388" s="25" t="s">
        <v>24</v>
      </c>
      <c r="P1388" s="25" t="s">
        <v>24754</v>
      </c>
    </row>
    <row r="1389" spans="1:16" x14ac:dyDescent="0.2">
      <c r="A1389" s="21" t="s">
        <v>24575</v>
      </c>
      <c r="B1389" s="22" t="s">
        <v>24659</v>
      </c>
      <c r="C1389" s="22" t="s">
        <v>24660</v>
      </c>
      <c r="D1389" s="22" t="s">
        <v>20</v>
      </c>
      <c r="E1389" s="46" t="s">
        <v>25179</v>
      </c>
      <c r="F1389" s="23">
        <v>790</v>
      </c>
      <c r="G1389" s="22" t="s">
        <v>5368</v>
      </c>
      <c r="H1389" s="17" t="s">
        <v>67</v>
      </c>
      <c r="I1389" s="47">
        <v>20</v>
      </c>
      <c r="J1389" s="17" t="s">
        <v>22</v>
      </c>
      <c r="K1389" s="34">
        <v>103.75</v>
      </c>
      <c r="L1389" s="86">
        <v>124.5</v>
      </c>
      <c r="M1389" s="34">
        <v>103.75</v>
      </c>
      <c r="N1389" s="43"/>
      <c r="O1389" s="25" t="s">
        <v>24</v>
      </c>
      <c r="P1389" s="25" t="s">
        <v>24754</v>
      </c>
    </row>
    <row r="1390" spans="1:16" x14ac:dyDescent="0.2">
      <c r="A1390" s="21" t="s">
        <v>5391</v>
      </c>
      <c r="B1390" s="22" t="s">
        <v>5392</v>
      </c>
      <c r="C1390" s="22" t="s">
        <v>5393</v>
      </c>
      <c r="D1390" s="22" t="s">
        <v>20</v>
      </c>
      <c r="E1390" s="46" t="s">
        <v>25179</v>
      </c>
      <c r="F1390" s="23">
        <v>790</v>
      </c>
      <c r="G1390" s="22" t="s">
        <v>5368</v>
      </c>
      <c r="H1390" s="17" t="s">
        <v>67</v>
      </c>
      <c r="I1390" s="47">
        <v>50</v>
      </c>
      <c r="J1390" s="17" t="s">
        <v>22</v>
      </c>
      <c r="K1390" s="34">
        <v>31.64</v>
      </c>
      <c r="L1390" s="86">
        <v>37.97</v>
      </c>
      <c r="M1390" s="34">
        <v>31.64</v>
      </c>
      <c r="N1390" s="43"/>
      <c r="O1390" s="25" t="s">
        <v>24</v>
      </c>
      <c r="P1390" s="25" t="s">
        <v>24754</v>
      </c>
    </row>
    <row r="1391" spans="1:16" x14ac:dyDescent="0.2">
      <c r="A1391" s="21" t="s">
        <v>5394</v>
      </c>
      <c r="B1391" s="22" t="s">
        <v>5395</v>
      </c>
      <c r="C1391" s="22" t="s">
        <v>5396</v>
      </c>
      <c r="D1391" s="22" t="s">
        <v>20</v>
      </c>
      <c r="E1391" s="46" t="s">
        <v>25179</v>
      </c>
      <c r="F1391" s="23">
        <v>790</v>
      </c>
      <c r="G1391" s="22" t="s">
        <v>5368</v>
      </c>
      <c r="H1391" s="17" t="s">
        <v>67</v>
      </c>
      <c r="I1391" s="47">
        <v>50</v>
      </c>
      <c r="J1391" s="17" t="s">
        <v>22</v>
      </c>
      <c r="K1391" s="34">
        <v>60.52</v>
      </c>
      <c r="L1391" s="86">
        <v>72.62</v>
      </c>
      <c r="M1391" s="34">
        <v>60.52</v>
      </c>
      <c r="N1391" s="43"/>
      <c r="O1391" s="25" t="s">
        <v>24</v>
      </c>
      <c r="P1391" s="25" t="s">
        <v>24754</v>
      </c>
    </row>
    <row r="1392" spans="1:16" x14ac:dyDescent="0.2">
      <c r="A1392" s="21" t="s">
        <v>5397</v>
      </c>
      <c r="B1392" s="22" t="s">
        <v>5398</v>
      </c>
      <c r="C1392" s="22" t="s">
        <v>5399</v>
      </c>
      <c r="D1392" s="22" t="s">
        <v>20</v>
      </c>
      <c r="E1392" s="46" t="s">
        <v>25179</v>
      </c>
      <c r="F1392" s="23">
        <v>790</v>
      </c>
      <c r="G1392" s="22" t="s">
        <v>5368</v>
      </c>
      <c r="H1392" s="17" t="s">
        <v>67</v>
      </c>
      <c r="I1392" s="47">
        <v>40</v>
      </c>
      <c r="J1392" s="17" t="s">
        <v>22</v>
      </c>
      <c r="K1392" s="34">
        <v>140.16</v>
      </c>
      <c r="L1392" s="86">
        <v>168.19</v>
      </c>
      <c r="M1392" s="34">
        <v>140.16</v>
      </c>
      <c r="N1392" s="43"/>
      <c r="O1392" s="25" t="s">
        <v>24</v>
      </c>
      <c r="P1392" s="25" t="s">
        <v>24754</v>
      </c>
    </row>
    <row r="1393" spans="1:16" x14ac:dyDescent="0.2">
      <c r="A1393" s="21" t="s">
        <v>5404</v>
      </c>
      <c r="B1393" s="22" t="s">
        <v>5405</v>
      </c>
      <c r="C1393" s="22" t="s">
        <v>5406</v>
      </c>
      <c r="D1393" s="22" t="s">
        <v>20</v>
      </c>
      <c r="E1393" s="46" t="s">
        <v>25179</v>
      </c>
      <c r="F1393" s="23">
        <v>790</v>
      </c>
      <c r="G1393" s="22" t="s">
        <v>5368</v>
      </c>
      <c r="H1393" s="17" t="s">
        <v>67</v>
      </c>
      <c r="I1393" s="47">
        <v>60</v>
      </c>
      <c r="J1393" s="17" t="s">
        <v>22</v>
      </c>
      <c r="K1393" s="34">
        <v>43.45</v>
      </c>
      <c r="L1393" s="86">
        <v>52.14</v>
      </c>
      <c r="M1393" s="34">
        <v>43.45</v>
      </c>
      <c r="N1393" s="43"/>
      <c r="O1393" s="25" t="s">
        <v>24</v>
      </c>
      <c r="P1393" s="25" t="s">
        <v>24754</v>
      </c>
    </row>
    <row r="1394" spans="1:16" x14ac:dyDescent="0.2">
      <c r="A1394" s="21" t="s">
        <v>5409</v>
      </c>
      <c r="B1394" s="22" t="s">
        <v>5410</v>
      </c>
      <c r="C1394" s="22" t="s">
        <v>5411</v>
      </c>
      <c r="D1394" s="22" t="s">
        <v>20</v>
      </c>
      <c r="E1394" s="46" t="s">
        <v>25179</v>
      </c>
      <c r="F1394" s="23">
        <v>790</v>
      </c>
      <c r="G1394" s="22" t="s">
        <v>5368</v>
      </c>
      <c r="H1394" s="17" t="s">
        <v>67</v>
      </c>
      <c r="I1394" s="47">
        <v>40</v>
      </c>
      <c r="J1394" s="17" t="s">
        <v>22</v>
      </c>
      <c r="K1394" s="34">
        <v>77.069999999999993</v>
      </c>
      <c r="L1394" s="86">
        <v>92.48</v>
      </c>
      <c r="M1394" s="34">
        <v>77.069999999999993</v>
      </c>
      <c r="N1394" s="43"/>
      <c r="O1394" s="25" t="s">
        <v>24</v>
      </c>
      <c r="P1394" s="25" t="s">
        <v>24754</v>
      </c>
    </row>
    <row r="1395" spans="1:16" x14ac:dyDescent="0.2">
      <c r="A1395" s="21" t="s">
        <v>5412</v>
      </c>
      <c r="B1395" s="22" t="s">
        <v>5413</v>
      </c>
      <c r="C1395" s="22" t="s">
        <v>5414</v>
      </c>
      <c r="D1395" s="22" t="s">
        <v>20</v>
      </c>
      <c r="E1395" s="46" t="s">
        <v>25179</v>
      </c>
      <c r="F1395" s="23">
        <v>790</v>
      </c>
      <c r="G1395" s="22" t="s">
        <v>5368</v>
      </c>
      <c r="H1395" s="17" t="s">
        <v>67</v>
      </c>
      <c r="I1395" s="47">
        <v>10</v>
      </c>
      <c r="J1395" s="17" t="s">
        <v>22</v>
      </c>
      <c r="K1395" s="34">
        <v>131.13999999999999</v>
      </c>
      <c r="L1395" s="86">
        <v>157.37</v>
      </c>
      <c r="M1395" s="34">
        <v>131.13999999999999</v>
      </c>
      <c r="N1395" s="43"/>
      <c r="O1395" s="25" t="s">
        <v>24</v>
      </c>
      <c r="P1395" s="25" t="s">
        <v>24754</v>
      </c>
    </row>
    <row r="1396" spans="1:16" x14ac:dyDescent="0.2">
      <c r="A1396" s="21" t="s">
        <v>5417</v>
      </c>
      <c r="B1396" s="22" t="s">
        <v>5418</v>
      </c>
      <c r="C1396" s="22" t="s">
        <v>5419</v>
      </c>
      <c r="D1396" s="22" t="s">
        <v>20</v>
      </c>
      <c r="E1396" s="46" t="s">
        <v>25179</v>
      </c>
      <c r="F1396" s="23">
        <v>790</v>
      </c>
      <c r="G1396" s="22" t="s">
        <v>5368</v>
      </c>
      <c r="H1396" s="17" t="s">
        <v>67</v>
      </c>
      <c r="I1396" s="47">
        <v>25</v>
      </c>
      <c r="J1396" s="17" t="s">
        <v>22</v>
      </c>
      <c r="K1396" s="34">
        <v>205.5</v>
      </c>
      <c r="L1396" s="86">
        <v>246.6</v>
      </c>
      <c r="M1396" s="34">
        <v>205.5</v>
      </c>
      <c r="N1396" s="43"/>
      <c r="O1396" s="25" t="s">
        <v>24</v>
      </c>
      <c r="P1396" s="25" t="s">
        <v>24754</v>
      </c>
    </row>
    <row r="1397" spans="1:16" x14ac:dyDescent="0.2">
      <c r="A1397" s="21" t="s">
        <v>5420</v>
      </c>
      <c r="B1397" s="22" t="s">
        <v>5421</v>
      </c>
      <c r="C1397" s="22" t="s">
        <v>5422</v>
      </c>
      <c r="D1397" s="22" t="s">
        <v>20</v>
      </c>
      <c r="E1397" s="46" t="s">
        <v>25179</v>
      </c>
      <c r="F1397" s="23">
        <v>790</v>
      </c>
      <c r="G1397" s="22" t="s">
        <v>5368</v>
      </c>
      <c r="H1397" s="17" t="s">
        <v>67</v>
      </c>
      <c r="I1397" s="47">
        <v>30</v>
      </c>
      <c r="J1397" s="17" t="s">
        <v>22</v>
      </c>
      <c r="K1397" s="34">
        <v>206.41</v>
      </c>
      <c r="L1397" s="86">
        <v>247.69</v>
      </c>
      <c r="M1397" s="34">
        <v>206.41</v>
      </c>
      <c r="N1397" s="43"/>
      <c r="O1397" s="25" t="s">
        <v>24</v>
      </c>
      <c r="P1397" s="25" t="s">
        <v>24754</v>
      </c>
    </row>
    <row r="1398" spans="1:16" x14ac:dyDescent="0.2">
      <c r="A1398" s="21" t="s">
        <v>5423</v>
      </c>
      <c r="B1398" s="22" t="s">
        <v>5424</v>
      </c>
      <c r="C1398" s="22" t="s">
        <v>5425</v>
      </c>
      <c r="D1398" s="22" t="s">
        <v>20</v>
      </c>
      <c r="E1398" s="46" t="s">
        <v>25179</v>
      </c>
      <c r="F1398" s="23">
        <v>82</v>
      </c>
      <c r="G1398" s="22" t="s">
        <v>867</v>
      </c>
      <c r="H1398" s="17" t="s">
        <v>21</v>
      </c>
      <c r="I1398" s="47">
        <v>1</v>
      </c>
      <c r="J1398" s="17" t="s">
        <v>22</v>
      </c>
      <c r="K1398" s="34">
        <v>822</v>
      </c>
      <c r="L1398" s="86">
        <v>986.4</v>
      </c>
      <c r="M1398" s="34">
        <v>822</v>
      </c>
      <c r="N1398" s="43"/>
      <c r="O1398" s="25" t="s">
        <v>24</v>
      </c>
      <c r="P1398" s="25" t="s">
        <v>24754</v>
      </c>
    </row>
    <row r="1399" spans="1:16" x14ac:dyDescent="0.2">
      <c r="A1399" s="21" t="s">
        <v>5430</v>
      </c>
      <c r="B1399" s="22" t="s">
        <v>5431</v>
      </c>
      <c r="C1399" s="22" t="s">
        <v>5432</v>
      </c>
      <c r="D1399" s="22" t="s">
        <v>20</v>
      </c>
      <c r="E1399" s="46" t="s">
        <v>25179</v>
      </c>
      <c r="F1399" s="23">
        <v>82</v>
      </c>
      <c r="G1399" s="22" t="s">
        <v>867</v>
      </c>
      <c r="H1399" s="17" t="s">
        <v>21</v>
      </c>
      <c r="I1399" s="47">
        <v>1</v>
      </c>
      <c r="J1399" s="17" t="s">
        <v>22</v>
      </c>
      <c r="K1399" s="34">
        <v>872.58</v>
      </c>
      <c r="L1399" s="86">
        <v>1047.0999999999999</v>
      </c>
      <c r="M1399" s="34">
        <v>872.58</v>
      </c>
      <c r="N1399" s="43"/>
      <c r="O1399" s="25" t="s">
        <v>24</v>
      </c>
      <c r="P1399" s="25" t="s">
        <v>24754</v>
      </c>
    </row>
    <row r="1400" spans="1:16" x14ac:dyDescent="0.2">
      <c r="A1400" s="21" t="s">
        <v>5434</v>
      </c>
      <c r="B1400" s="22" t="s">
        <v>5435</v>
      </c>
      <c r="C1400" s="22" t="s">
        <v>5436</v>
      </c>
      <c r="D1400" s="22" t="s">
        <v>20</v>
      </c>
      <c r="E1400" s="46" t="s">
        <v>25179</v>
      </c>
      <c r="F1400" s="23">
        <v>81</v>
      </c>
      <c r="G1400" s="22" t="s">
        <v>166</v>
      </c>
      <c r="H1400" s="17" t="s">
        <v>21</v>
      </c>
      <c r="I1400" s="47">
        <v>1</v>
      </c>
      <c r="J1400" s="17" t="s">
        <v>22</v>
      </c>
      <c r="K1400" s="34">
        <v>1313.97</v>
      </c>
      <c r="L1400" s="86">
        <v>1576.76</v>
      </c>
      <c r="M1400" s="34">
        <v>1313.97</v>
      </c>
      <c r="N1400" s="43"/>
      <c r="O1400" s="25" t="s">
        <v>24</v>
      </c>
      <c r="P1400" s="25" t="s">
        <v>24754</v>
      </c>
    </row>
    <row r="1401" spans="1:16" x14ac:dyDescent="0.2">
      <c r="A1401" s="21" t="s">
        <v>5437</v>
      </c>
      <c r="B1401" s="22" t="s">
        <v>5438</v>
      </c>
      <c r="C1401" s="22" t="s">
        <v>5439</v>
      </c>
      <c r="D1401" s="22" t="s">
        <v>20</v>
      </c>
      <c r="E1401" s="46" t="s">
        <v>25179</v>
      </c>
      <c r="F1401" s="23">
        <v>97</v>
      </c>
      <c r="G1401" s="22" t="s">
        <v>843</v>
      </c>
      <c r="H1401" s="17" t="s">
        <v>21</v>
      </c>
      <c r="I1401" s="47">
        <v>1</v>
      </c>
      <c r="J1401" s="17" t="s">
        <v>22</v>
      </c>
      <c r="K1401" s="34">
        <v>856.15</v>
      </c>
      <c r="L1401" s="86">
        <v>1027.3800000000001</v>
      </c>
      <c r="M1401" s="34">
        <v>856.15</v>
      </c>
      <c r="N1401" s="43"/>
      <c r="O1401" s="25" t="s">
        <v>24</v>
      </c>
      <c r="P1401" s="25" t="s">
        <v>24754</v>
      </c>
    </row>
    <row r="1402" spans="1:16" x14ac:dyDescent="0.2">
      <c r="A1402" s="21" t="s">
        <v>5441</v>
      </c>
      <c r="B1402" s="22" t="s">
        <v>5442</v>
      </c>
      <c r="C1402" s="22" t="s">
        <v>5443</v>
      </c>
      <c r="D1402" s="22" t="s">
        <v>20</v>
      </c>
      <c r="E1402" s="46" t="s">
        <v>25179</v>
      </c>
      <c r="F1402" s="23">
        <v>82</v>
      </c>
      <c r="G1402" s="22" t="s">
        <v>867</v>
      </c>
      <c r="H1402" s="17" t="s">
        <v>21</v>
      </c>
      <c r="I1402" s="47">
        <v>1</v>
      </c>
      <c r="J1402" s="17" t="s">
        <v>22</v>
      </c>
      <c r="K1402" s="34">
        <v>2091.2199999999998</v>
      </c>
      <c r="L1402" s="86">
        <v>2509.46</v>
      </c>
      <c r="M1402" s="34">
        <v>2091.2199999999998</v>
      </c>
      <c r="N1402" s="43"/>
      <c r="O1402" s="25" t="s">
        <v>24</v>
      </c>
      <c r="P1402" s="25" t="s">
        <v>24754</v>
      </c>
    </row>
    <row r="1403" spans="1:16" x14ac:dyDescent="0.2">
      <c r="A1403" s="21" t="s">
        <v>5445</v>
      </c>
      <c r="B1403" s="22" t="s">
        <v>5446</v>
      </c>
      <c r="C1403" s="22" t="s">
        <v>5446</v>
      </c>
      <c r="D1403" s="22" t="s">
        <v>20</v>
      </c>
      <c r="E1403" s="46" t="s">
        <v>25179</v>
      </c>
      <c r="F1403" s="23">
        <v>82</v>
      </c>
      <c r="G1403" s="22" t="s">
        <v>867</v>
      </c>
      <c r="H1403" s="17" t="s">
        <v>21</v>
      </c>
      <c r="I1403" s="47">
        <v>1</v>
      </c>
      <c r="J1403" s="17" t="s">
        <v>22</v>
      </c>
      <c r="K1403" s="34">
        <v>3147.05</v>
      </c>
      <c r="L1403" s="86">
        <v>3776.46</v>
      </c>
      <c r="M1403" s="34">
        <v>3147.05</v>
      </c>
      <c r="N1403" s="43"/>
      <c r="O1403" s="25" t="s">
        <v>24</v>
      </c>
      <c r="P1403" s="25" t="s">
        <v>24754</v>
      </c>
    </row>
    <row r="1404" spans="1:16" x14ac:dyDescent="0.2">
      <c r="A1404" s="21" t="s">
        <v>5448</v>
      </c>
      <c r="B1404" s="22" t="s">
        <v>5449</v>
      </c>
      <c r="C1404" s="22" t="s">
        <v>5450</v>
      </c>
      <c r="D1404" s="22" t="s">
        <v>20</v>
      </c>
      <c r="E1404" s="46" t="s">
        <v>25179</v>
      </c>
      <c r="F1404" s="23">
        <v>82</v>
      </c>
      <c r="G1404" s="22" t="s">
        <v>867</v>
      </c>
      <c r="H1404" s="17" t="s">
        <v>21</v>
      </c>
      <c r="I1404" s="47">
        <v>1</v>
      </c>
      <c r="J1404" s="17" t="s">
        <v>22</v>
      </c>
      <c r="K1404" s="34">
        <v>5077.2299999999996</v>
      </c>
      <c r="L1404" s="86">
        <v>6092.68</v>
      </c>
      <c r="M1404" s="34">
        <v>5077.2299999999996</v>
      </c>
      <c r="N1404" s="43"/>
      <c r="O1404" s="25" t="s">
        <v>24</v>
      </c>
      <c r="P1404" s="25" t="s">
        <v>24754</v>
      </c>
    </row>
    <row r="1405" spans="1:16" x14ac:dyDescent="0.2">
      <c r="A1405" s="21" t="s">
        <v>5452</v>
      </c>
      <c r="B1405" s="22" t="s">
        <v>5453</v>
      </c>
      <c r="C1405" s="22" t="s">
        <v>5454</v>
      </c>
      <c r="D1405" s="22" t="s">
        <v>20</v>
      </c>
      <c r="E1405" s="46" t="s">
        <v>25179</v>
      </c>
      <c r="F1405" s="23">
        <v>82</v>
      </c>
      <c r="G1405" s="22" t="s">
        <v>867</v>
      </c>
      <c r="H1405" s="17" t="s">
        <v>21</v>
      </c>
      <c r="I1405" s="47">
        <v>1</v>
      </c>
      <c r="J1405" s="17" t="s">
        <v>22</v>
      </c>
      <c r="K1405" s="34">
        <v>5419.73</v>
      </c>
      <c r="L1405" s="86">
        <v>6503.68</v>
      </c>
      <c r="M1405" s="34">
        <v>5419.73</v>
      </c>
      <c r="N1405" s="43"/>
      <c r="O1405" s="25" t="s">
        <v>24</v>
      </c>
      <c r="P1405" s="25" t="s">
        <v>24754</v>
      </c>
    </row>
    <row r="1406" spans="1:16" x14ac:dyDescent="0.2">
      <c r="A1406" s="21" t="s">
        <v>5456</v>
      </c>
      <c r="B1406" s="22" t="s">
        <v>5457</v>
      </c>
      <c r="C1406" s="22" t="s">
        <v>5457</v>
      </c>
      <c r="D1406" s="22" t="s">
        <v>20</v>
      </c>
      <c r="E1406" s="46" t="s">
        <v>25179</v>
      </c>
      <c r="F1406" s="23">
        <v>82</v>
      </c>
      <c r="G1406" s="22" t="s">
        <v>867</v>
      </c>
      <c r="H1406" s="17" t="s">
        <v>21</v>
      </c>
      <c r="I1406" s="47">
        <v>10</v>
      </c>
      <c r="J1406" s="17" t="s">
        <v>22</v>
      </c>
      <c r="K1406" s="34">
        <v>533.79999999999995</v>
      </c>
      <c r="L1406" s="86">
        <v>640.55999999999995</v>
      </c>
      <c r="M1406" s="34">
        <v>533.79999999999995</v>
      </c>
      <c r="N1406" s="43"/>
      <c r="O1406" s="25" t="s">
        <v>24</v>
      </c>
      <c r="P1406" s="25" t="s">
        <v>24754</v>
      </c>
    </row>
    <row r="1407" spans="1:16" x14ac:dyDescent="0.2">
      <c r="A1407" s="21" t="s">
        <v>5458</v>
      </c>
      <c r="B1407" s="22" t="s">
        <v>5459</v>
      </c>
      <c r="C1407" s="22" t="s">
        <v>5460</v>
      </c>
      <c r="D1407" s="22" t="s">
        <v>20</v>
      </c>
      <c r="E1407" s="46" t="s">
        <v>25179</v>
      </c>
      <c r="F1407" s="23">
        <v>82</v>
      </c>
      <c r="G1407" s="22" t="s">
        <v>867</v>
      </c>
      <c r="H1407" s="17" t="s">
        <v>21</v>
      </c>
      <c r="I1407" s="47">
        <v>1</v>
      </c>
      <c r="J1407" s="17" t="s">
        <v>22</v>
      </c>
      <c r="K1407" s="34">
        <v>5236.46</v>
      </c>
      <c r="L1407" s="86">
        <v>6283.75</v>
      </c>
      <c r="M1407" s="34">
        <v>5236.46</v>
      </c>
      <c r="N1407" s="43"/>
      <c r="O1407" s="25" t="s">
        <v>24</v>
      </c>
      <c r="P1407" s="25" t="s">
        <v>24754</v>
      </c>
    </row>
    <row r="1408" spans="1:16" x14ac:dyDescent="0.2">
      <c r="A1408" s="21" t="s">
        <v>5462</v>
      </c>
      <c r="B1408" s="22" t="s">
        <v>5463</v>
      </c>
      <c r="C1408" s="22" t="s">
        <v>5464</v>
      </c>
      <c r="D1408" s="22" t="s">
        <v>20</v>
      </c>
      <c r="E1408" s="46" t="s">
        <v>25179</v>
      </c>
      <c r="F1408" s="23">
        <v>82</v>
      </c>
      <c r="G1408" s="22" t="s">
        <v>867</v>
      </c>
      <c r="H1408" s="17" t="s">
        <v>21</v>
      </c>
      <c r="I1408" s="47">
        <v>1</v>
      </c>
      <c r="J1408" s="17" t="s">
        <v>22</v>
      </c>
      <c r="K1408" s="34">
        <v>8568.74</v>
      </c>
      <c r="L1408" s="86">
        <v>10282.49</v>
      </c>
      <c r="M1408" s="34">
        <v>8568.74</v>
      </c>
      <c r="N1408" s="43"/>
      <c r="O1408" s="25" t="s">
        <v>24</v>
      </c>
      <c r="P1408" s="25" t="s">
        <v>24754</v>
      </c>
    </row>
    <row r="1409" spans="1:16" x14ac:dyDescent="0.2">
      <c r="A1409" s="21" t="s">
        <v>5469</v>
      </c>
      <c r="B1409" s="22" t="s">
        <v>5470</v>
      </c>
      <c r="C1409" s="22" t="s">
        <v>5471</v>
      </c>
      <c r="D1409" s="22" t="s">
        <v>20</v>
      </c>
      <c r="E1409" s="46" t="s">
        <v>25179</v>
      </c>
      <c r="F1409" s="23">
        <v>82</v>
      </c>
      <c r="G1409" s="22" t="s">
        <v>867</v>
      </c>
      <c r="H1409" s="17" t="s">
        <v>21</v>
      </c>
      <c r="I1409" s="47">
        <v>1</v>
      </c>
      <c r="J1409" s="17" t="s">
        <v>22</v>
      </c>
      <c r="K1409" s="34">
        <v>1071.21</v>
      </c>
      <c r="L1409" s="86">
        <v>1285.45</v>
      </c>
      <c r="M1409" s="34">
        <v>1071.21</v>
      </c>
      <c r="N1409" s="43"/>
      <c r="O1409" s="25" t="s">
        <v>24</v>
      </c>
      <c r="P1409" s="25" t="s">
        <v>24754</v>
      </c>
    </row>
    <row r="1410" spans="1:16" x14ac:dyDescent="0.2">
      <c r="A1410" s="21" t="s">
        <v>5473</v>
      </c>
      <c r="B1410" s="22" t="s">
        <v>5474</v>
      </c>
      <c r="C1410" s="22" t="s">
        <v>5475</v>
      </c>
      <c r="D1410" s="22" t="s">
        <v>20</v>
      </c>
      <c r="E1410" s="46" t="s">
        <v>25179</v>
      </c>
      <c r="F1410" s="23">
        <v>96</v>
      </c>
      <c r="G1410" s="22" t="s">
        <v>654</v>
      </c>
      <c r="H1410" s="17" t="s">
        <v>21</v>
      </c>
      <c r="I1410" s="47">
        <v>1</v>
      </c>
      <c r="J1410" s="17" t="s">
        <v>22</v>
      </c>
      <c r="K1410" s="34">
        <v>405.15</v>
      </c>
      <c r="L1410" s="86">
        <v>486.18</v>
      </c>
      <c r="M1410" s="34">
        <v>405.15</v>
      </c>
      <c r="N1410" s="43"/>
      <c r="O1410" s="25" t="s">
        <v>24</v>
      </c>
      <c r="P1410" s="25" t="s">
        <v>24754</v>
      </c>
    </row>
    <row r="1411" spans="1:16" x14ac:dyDescent="0.2">
      <c r="A1411" s="21" t="s">
        <v>5477</v>
      </c>
      <c r="B1411" s="22" t="s">
        <v>5478</v>
      </c>
      <c r="C1411" s="22" t="s">
        <v>5478</v>
      </c>
      <c r="D1411" s="22" t="s">
        <v>20</v>
      </c>
      <c r="E1411" s="46" t="s">
        <v>25179</v>
      </c>
      <c r="F1411" s="23">
        <v>82</v>
      </c>
      <c r="G1411" s="22" t="s">
        <v>867</v>
      </c>
      <c r="H1411" s="17" t="s">
        <v>21</v>
      </c>
      <c r="I1411" s="47">
        <v>1</v>
      </c>
      <c r="J1411" s="17" t="s">
        <v>22</v>
      </c>
      <c r="K1411" s="34">
        <v>5890.75</v>
      </c>
      <c r="L1411" s="86">
        <v>7068.9</v>
      </c>
      <c r="M1411" s="34">
        <v>5890.75</v>
      </c>
      <c r="N1411" s="43"/>
      <c r="O1411" s="25" t="s">
        <v>24</v>
      </c>
      <c r="P1411" s="25" t="s">
        <v>24754</v>
      </c>
    </row>
    <row r="1412" spans="1:16" x14ac:dyDescent="0.2">
      <c r="A1412" s="21" t="s">
        <v>5480</v>
      </c>
      <c r="B1412" s="22" t="s">
        <v>5481</v>
      </c>
      <c r="C1412" s="22" t="s">
        <v>5481</v>
      </c>
      <c r="D1412" s="22" t="s">
        <v>20</v>
      </c>
      <c r="E1412" s="46" t="s">
        <v>25179</v>
      </c>
      <c r="F1412" s="23">
        <v>81</v>
      </c>
      <c r="G1412" s="22" t="s">
        <v>166</v>
      </c>
      <c r="H1412" s="17" t="s">
        <v>21</v>
      </c>
      <c r="I1412" s="47">
        <v>1</v>
      </c>
      <c r="J1412" s="17" t="s">
        <v>22</v>
      </c>
      <c r="K1412" s="34">
        <v>11716.11</v>
      </c>
      <c r="L1412" s="86">
        <v>14059.33</v>
      </c>
      <c r="M1412" s="34">
        <v>11716.11</v>
      </c>
      <c r="N1412" s="43"/>
      <c r="O1412" s="25" t="s">
        <v>24</v>
      </c>
      <c r="P1412" s="25" t="s">
        <v>24754</v>
      </c>
    </row>
    <row r="1413" spans="1:16" x14ac:dyDescent="0.2">
      <c r="A1413" s="21" t="s">
        <v>5483</v>
      </c>
      <c r="B1413" s="22" t="s">
        <v>5484</v>
      </c>
      <c r="C1413" s="22" t="s">
        <v>5485</v>
      </c>
      <c r="D1413" s="22" t="s">
        <v>20</v>
      </c>
      <c r="E1413" s="46" t="s">
        <v>25179</v>
      </c>
      <c r="F1413" s="23">
        <v>81</v>
      </c>
      <c r="G1413" s="22" t="s">
        <v>166</v>
      </c>
      <c r="H1413" s="17" t="s">
        <v>21</v>
      </c>
      <c r="I1413" s="47">
        <v>1</v>
      </c>
      <c r="J1413" s="17" t="s">
        <v>22</v>
      </c>
      <c r="K1413" s="34">
        <v>139.22</v>
      </c>
      <c r="L1413" s="86">
        <v>167.06</v>
      </c>
      <c r="M1413" s="34">
        <v>139.22</v>
      </c>
      <c r="N1413" s="43"/>
      <c r="O1413" s="25" t="s">
        <v>24</v>
      </c>
      <c r="P1413" s="25" t="s">
        <v>24754</v>
      </c>
    </row>
    <row r="1414" spans="1:16" x14ac:dyDescent="0.2">
      <c r="A1414" s="21" t="s">
        <v>5486</v>
      </c>
      <c r="B1414" s="22" t="s">
        <v>5487</v>
      </c>
      <c r="C1414" s="22" t="s">
        <v>5488</v>
      </c>
      <c r="D1414" s="22" t="s">
        <v>20</v>
      </c>
      <c r="E1414" s="46" t="s">
        <v>25179</v>
      </c>
      <c r="F1414" s="23">
        <v>81</v>
      </c>
      <c r="G1414" s="22" t="s">
        <v>166</v>
      </c>
      <c r="H1414" s="17" t="s">
        <v>21</v>
      </c>
      <c r="I1414" s="47">
        <v>1</v>
      </c>
      <c r="J1414" s="17" t="s">
        <v>22</v>
      </c>
      <c r="K1414" s="34">
        <v>849.66</v>
      </c>
      <c r="L1414" s="86">
        <v>1019.59</v>
      </c>
      <c r="M1414" s="34">
        <v>849.66</v>
      </c>
      <c r="N1414" s="43"/>
      <c r="O1414" s="25" t="s">
        <v>24</v>
      </c>
      <c r="P1414" s="25" t="s">
        <v>24754</v>
      </c>
    </row>
    <row r="1415" spans="1:16" x14ac:dyDescent="0.2">
      <c r="A1415" s="21" t="s">
        <v>5489</v>
      </c>
      <c r="B1415" s="22" t="s">
        <v>5490</v>
      </c>
      <c r="C1415" s="22" t="s">
        <v>5491</v>
      </c>
      <c r="D1415" s="22" t="s">
        <v>20</v>
      </c>
      <c r="E1415" s="46" t="s">
        <v>25179</v>
      </c>
      <c r="F1415" s="23">
        <v>755</v>
      </c>
      <c r="G1415" s="22" t="s">
        <v>230</v>
      </c>
      <c r="H1415" s="17" t="s">
        <v>67</v>
      </c>
      <c r="I1415" s="47">
        <v>1</v>
      </c>
      <c r="J1415" s="17" t="s">
        <v>22</v>
      </c>
      <c r="K1415" s="34">
        <v>803.86</v>
      </c>
      <c r="L1415" s="86">
        <v>964.63</v>
      </c>
      <c r="M1415" s="34">
        <v>803.86</v>
      </c>
      <c r="N1415" s="43"/>
      <c r="O1415" s="25" t="s">
        <v>24</v>
      </c>
      <c r="P1415" s="25" t="s">
        <v>24754</v>
      </c>
    </row>
    <row r="1416" spans="1:16" x14ac:dyDescent="0.2">
      <c r="A1416" s="21" t="s">
        <v>5492</v>
      </c>
      <c r="B1416" s="22" t="s">
        <v>5493</v>
      </c>
      <c r="C1416" s="22" t="s">
        <v>5494</v>
      </c>
      <c r="D1416" s="22" t="s">
        <v>20</v>
      </c>
      <c r="E1416" s="46" t="s">
        <v>25179</v>
      </c>
      <c r="F1416" s="23">
        <v>81</v>
      </c>
      <c r="G1416" s="22" t="s">
        <v>166</v>
      </c>
      <c r="H1416" s="17" t="s">
        <v>21</v>
      </c>
      <c r="I1416" s="47">
        <v>1</v>
      </c>
      <c r="J1416" s="17" t="s">
        <v>22</v>
      </c>
      <c r="K1416" s="34">
        <v>5946.09</v>
      </c>
      <c r="L1416" s="86">
        <v>7135.31</v>
      </c>
      <c r="M1416" s="34">
        <v>5946.09</v>
      </c>
      <c r="N1416" s="43"/>
      <c r="O1416" s="25" t="s">
        <v>24</v>
      </c>
      <c r="P1416" s="25" t="s">
        <v>24754</v>
      </c>
    </row>
    <row r="1417" spans="1:16" x14ac:dyDescent="0.2">
      <c r="A1417" s="21" t="s">
        <v>5496</v>
      </c>
      <c r="B1417" s="22" t="s">
        <v>5497</v>
      </c>
      <c r="C1417" s="22" t="s">
        <v>5498</v>
      </c>
      <c r="D1417" s="22" t="s">
        <v>20</v>
      </c>
      <c r="E1417" s="46" t="s">
        <v>25179</v>
      </c>
      <c r="F1417" s="23">
        <v>81</v>
      </c>
      <c r="G1417" s="22" t="s">
        <v>166</v>
      </c>
      <c r="H1417" s="17" t="s">
        <v>21</v>
      </c>
      <c r="I1417" s="47">
        <v>1</v>
      </c>
      <c r="J1417" s="17" t="s">
        <v>22</v>
      </c>
      <c r="K1417" s="34">
        <v>1445.41</v>
      </c>
      <c r="L1417" s="86">
        <v>1734.49</v>
      </c>
      <c r="M1417" s="34">
        <v>1445.41</v>
      </c>
      <c r="N1417" s="43"/>
      <c r="O1417" s="25" t="s">
        <v>24</v>
      </c>
      <c r="P1417" s="25" t="s">
        <v>24754</v>
      </c>
    </row>
    <row r="1418" spans="1:16" x14ac:dyDescent="0.2">
      <c r="A1418" s="21" t="s">
        <v>5500</v>
      </c>
      <c r="B1418" s="22" t="s">
        <v>5501</v>
      </c>
      <c r="C1418" s="22" t="s">
        <v>5502</v>
      </c>
      <c r="D1418" s="22" t="s">
        <v>20</v>
      </c>
      <c r="E1418" s="46" t="s">
        <v>25179</v>
      </c>
      <c r="F1418" s="23">
        <v>81</v>
      </c>
      <c r="G1418" s="22" t="s">
        <v>166</v>
      </c>
      <c r="H1418" s="17" t="s">
        <v>21</v>
      </c>
      <c r="I1418" s="47">
        <v>1</v>
      </c>
      <c r="J1418" s="17" t="s">
        <v>22</v>
      </c>
      <c r="K1418" s="34">
        <v>7874.45</v>
      </c>
      <c r="L1418" s="86">
        <v>9449.34</v>
      </c>
      <c r="M1418" s="34">
        <v>7874.45</v>
      </c>
      <c r="N1418" s="43"/>
      <c r="O1418" s="25" t="s">
        <v>24</v>
      </c>
      <c r="P1418" s="25" t="s">
        <v>24754</v>
      </c>
    </row>
    <row r="1419" spans="1:16" x14ac:dyDescent="0.2">
      <c r="A1419" s="21" t="s">
        <v>5504</v>
      </c>
      <c r="B1419" s="22" t="s">
        <v>5505</v>
      </c>
      <c r="C1419" s="22" t="s">
        <v>5506</v>
      </c>
      <c r="D1419" s="22" t="s">
        <v>20</v>
      </c>
      <c r="E1419" s="46" t="s">
        <v>25179</v>
      </c>
      <c r="F1419" s="23">
        <v>81</v>
      </c>
      <c r="G1419" s="22" t="s">
        <v>166</v>
      </c>
      <c r="H1419" s="17" t="s">
        <v>21</v>
      </c>
      <c r="I1419" s="47">
        <v>1</v>
      </c>
      <c r="J1419" s="17" t="s">
        <v>22</v>
      </c>
      <c r="K1419" s="34">
        <v>2124.3200000000002</v>
      </c>
      <c r="L1419" s="86">
        <v>2549.1799999999998</v>
      </c>
      <c r="M1419" s="34">
        <v>2124.3200000000002</v>
      </c>
      <c r="N1419" s="43"/>
      <c r="O1419" s="25" t="s">
        <v>24</v>
      </c>
      <c r="P1419" s="25" t="s">
        <v>24754</v>
      </c>
    </row>
    <row r="1420" spans="1:16" x14ac:dyDescent="0.2">
      <c r="A1420" s="21" t="s">
        <v>5508</v>
      </c>
      <c r="B1420" s="22" t="s">
        <v>5509</v>
      </c>
      <c r="C1420" s="22" t="s">
        <v>5510</v>
      </c>
      <c r="D1420" s="22" t="s">
        <v>20</v>
      </c>
      <c r="E1420" s="46" t="s">
        <v>25179</v>
      </c>
      <c r="F1420" s="23">
        <v>81</v>
      </c>
      <c r="G1420" s="22" t="s">
        <v>166</v>
      </c>
      <c r="H1420" s="17" t="s">
        <v>21</v>
      </c>
      <c r="I1420" s="47">
        <v>1</v>
      </c>
      <c r="J1420" s="17" t="s">
        <v>22</v>
      </c>
      <c r="K1420" s="34">
        <v>405.54</v>
      </c>
      <c r="L1420" s="86">
        <v>486.65</v>
      </c>
      <c r="M1420" s="34">
        <v>405.54</v>
      </c>
      <c r="N1420" s="43"/>
      <c r="O1420" s="25" t="s">
        <v>24</v>
      </c>
      <c r="P1420" s="25" t="s">
        <v>24754</v>
      </c>
    </row>
    <row r="1421" spans="1:16" x14ac:dyDescent="0.2">
      <c r="A1421" s="21" t="s">
        <v>5511</v>
      </c>
      <c r="B1421" s="22" t="s">
        <v>5512</v>
      </c>
      <c r="C1421" s="22" t="s">
        <v>5513</v>
      </c>
      <c r="D1421" s="22" t="s">
        <v>20</v>
      </c>
      <c r="E1421" s="46" t="s">
        <v>25179</v>
      </c>
      <c r="F1421" s="23">
        <v>81</v>
      </c>
      <c r="G1421" s="22" t="s">
        <v>166</v>
      </c>
      <c r="H1421" s="17" t="s">
        <v>21</v>
      </c>
      <c r="I1421" s="47">
        <v>1</v>
      </c>
      <c r="J1421" s="17" t="s">
        <v>22</v>
      </c>
      <c r="K1421" s="34">
        <v>6424.11</v>
      </c>
      <c r="L1421" s="86">
        <v>7708.93</v>
      </c>
      <c r="M1421" s="34">
        <v>6424.11</v>
      </c>
      <c r="N1421" s="43"/>
      <c r="O1421" s="25" t="s">
        <v>24</v>
      </c>
      <c r="P1421" s="25" t="s">
        <v>24754</v>
      </c>
    </row>
    <row r="1422" spans="1:16" x14ac:dyDescent="0.2">
      <c r="A1422" s="21" t="s">
        <v>5515</v>
      </c>
      <c r="B1422" s="22" t="s">
        <v>5516</v>
      </c>
      <c r="C1422" s="22" t="s">
        <v>5517</v>
      </c>
      <c r="D1422" s="22" t="s">
        <v>20</v>
      </c>
      <c r="E1422" s="46" t="s">
        <v>25179</v>
      </c>
      <c r="F1422" s="23">
        <v>81</v>
      </c>
      <c r="G1422" s="22" t="s">
        <v>166</v>
      </c>
      <c r="H1422" s="17" t="s">
        <v>21</v>
      </c>
      <c r="I1422" s="47">
        <v>1</v>
      </c>
      <c r="J1422" s="17" t="s">
        <v>22</v>
      </c>
      <c r="K1422" s="34">
        <v>14929.61</v>
      </c>
      <c r="L1422" s="86">
        <v>17915.53</v>
      </c>
      <c r="M1422" s="34">
        <v>14929.61</v>
      </c>
      <c r="N1422" s="43"/>
      <c r="O1422" s="25" t="s">
        <v>24</v>
      </c>
      <c r="P1422" s="25" t="s">
        <v>24754</v>
      </c>
    </row>
    <row r="1423" spans="1:16" x14ac:dyDescent="0.2">
      <c r="A1423" s="21" t="s">
        <v>5519</v>
      </c>
      <c r="B1423" s="22" t="s">
        <v>5520</v>
      </c>
      <c r="C1423" s="22" t="s">
        <v>5521</v>
      </c>
      <c r="D1423" s="22" t="s">
        <v>20</v>
      </c>
      <c r="E1423" s="46" t="s">
        <v>25179</v>
      </c>
      <c r="F1423" s="23">
        <v>790</v>
      </c>
      <c r="G1423" s="22" t="s">
        <v>5368</v>
      </c>
      <c r="H1423" s="17" t="s">
        <v>67</v>
      </c>
      <c r="I1423" s="47">
        <v>50</v>
      </c>
      <c r="J1423" s="17" t="s">
        <v>22</v>
      </c>
      <c r="K1423" s="34">
        <v>29.16</v>
      </c>
      <c r="L1423" s="86">
        <v>34.99</v>
      </c>
      <c r="M1423" s="34">
        <v>29.16</v>
      </c>
      <c r="N1423" s="43"/>
      <c r="O1423" s="25" t="s">
        <v>24</v>
      </c>
      <c r="P1423" s="25" t="s">
        <v>24754</v>
      </c>
    </row>
    <row r="1424" spans="1:16" x14ac:dyDescent="0.2">
      <c r="A1424" s="21" t="s">
        <v>5522</v>
      </c>
      <c r="B1424" s="22" t="s">
        <v>5523</v>
      </c>
      <c r="C1424" s="22" t="s">
        <v>5524</v>
      </c>
      <c r="D1424" s="22" t="s">
        <v>20</v>
      </c>
      <c r="E1424" s="46" t="s">
        <v>25179</v>
      </c>
      <c r="F1424" s="23">
        <v>790</v>
      </c>
      <c r="G1424" s="22" t="s">
        <v>5368</v>
      </c>
      <c r="H1424" s="17" t="s">
        <v>67</v>
      </c>
      <c r="I1424" s="47">
        <v>50</v>
      </c>
      <c r="J1424" s="17" t="s">
        <v>22</v>
      </c>
      <c r="K1424" s="34">
        <v>27.96</v>
      </c>
      <c r="L1424" s="86">
        <v>33.549999999999997</v>
      </c>
      <c r="M1424" s="34">
        <v>27.96</v>
      </c>
      <c r="N1424" s="43"/>
      <c r="O1424" s="25" t="s">
        <v>24</v>
      </c>
      <c r="P1424" s="25" t="s">
        <v>24754</v>
      </c>
    </row>
    <row r="1425" spans="1:16" x14ac:dyDescent="0.2">
      <c r="A1425" s="21" t="s">
        <v>5525</v>
      </c>
      <c r="B1425" s="22" t="s">
        <v>5526</v>
      </c>
      <c r="C1425" s="22" t="s">
        <v>5527</v>
      </c>
      <c r="D1425" s="22" t="s">
        <v>20</v>
      </c>
      <c r="E1425" s="46" t="s">
        <v>25179</v>
      </c>
      <c r="F1425" s="23">
        <v>790</v>
      </c>
      <c r="G1425" s="22" t="s">
        <v>5368</v>
      </c>
      <c r="H1425" s="17" t="s">
        <v>67</v>
      </c>
      <c r="I1425" s="47">
        <v>20</v>
      </c>
      <c r="J1425" s="17" t="s">
        <v>22</v>
      </c>
      <c r="K1425" s="34">
        <v>29.16</v>
      </c>
      <c r="L1425" s="86">
        <v>34.99</v>
      </c>
      <c r="M1425" s="34">
        <v>29.16</v>
      </c>
      <c r="N1425" s="43"/>
      <c r="O1425" s="25" t="s">
        <v>24</v>
      </c>
      <c r="P1425" s="25" t="s">
        <v>24754</v>
      </c>
    </row>
    <row r="1426" spans="1:16" x14ac:dyDescent="0.2">
      <c r="A1426" s="21" t="s">
        <v>5528</v>
      </c>
      <c r="B1426" s="22" t="s">
        <v>5529</v>
      </c>
      <c r="C1426" s="22" t="s">
        <v>5530</v>
      </c>
      <c r="D1426" s="22" t="s">
        <v>20</v>
      </c>
      <c r="E1426" s="46" t="s">
        <v>25179</v>
      </c>
      <c r="F1426" s="23">
        <v>790</v>
      </c>
      <c r="G1426" s="22" t="s">
        <v>5368</v>
      </c>
      <c r="H1426" s="17" t="s">
        <v>67</v>
      </c>
      <c r="I1426" s="47">
        <v>50</v>
      </c>
      <c r="J1426" s="17" t="s">
        <v>22</v>
      </c>
      <c r="K1426" s="34">
        <v>350.57</v>
      </c>
      <c r="L1426" s="86">
        <v>420.68</v>
      </c>
      <c r="M1426" s="34">
        <v>350.57</v>
      </c>
      <c r="N1426" s="43"/>
      <c r="O1426" s="25" t="s">
        <v>24</v>
      </c>
      <c r="P1426" s="25" t="s">
        <v>24754</v>
      </c>
    </row>
    <row r="1427" spans="1:16" x14ac:dyDescent="0.2">
      <c r="A1427" s="21" t="s">
        <v>5533</v>
      </c>
      <c r="B1427" s="22" t="s">
        <v>5534</v>
      </c>
      <c r="C1427" s="22" t="s">
        <v>5535</v>
      </c>
      <c r="D1427" s="22" t="s">
        <v>20</v>
      </c>
      <c r="E1427" s="46" t="s">
        <v>25179</v>
      </c>
      <c r="F1427" s="23">
        <v>790</v>
      </c>
      <c r="G1427" s="22" t="s">
        <v>5368</v>
      </c>
      <c r="H1427" s="17" t="s">
        <v>67</v>
      </c>
      <c r="I1427" s="47">
        <v>50</v>
      </c>
      <c r="J1427" s="17" t="s">
        <v>22</v>
      </c>
      <c r="K1427" s="34">
        <v>167.17</v>
      </c>
      <c r="L1427" s="86">
        <v>200.6</v>
      </c>
      <c r="M1427" s="34">
        <v>167.17</v>
      </c>
      <c r="N1427" s="43"/>
      <c r="O1427" s="25" t="s">
        <v>24</v>
      </c>
      <c r="P1427" s="25" t="s">
        <v>24754</v>
      </c>
    </row>
    <row r="1428" spans="1:16" x14ac:dyDescent="0.2">
      <c r="A1428" s="21" t="s">
        <v>5536</v>
      </c>
      <c r="B1428" s="22" t="s">
        <v>5537</v>
      </c>
      <c r="C1428" s="22" t="s">
        <v>5538</v>
      </c>
      <c r="D1428" s="22" t="s">
        <v>20</v>
      </c>
      <c r="E1428" s="46" t="s">
        <v>25179</v>
      </c>
      <c r="F1428" s="23">
        <v>790</v>
      </c>
      <c r="G1428" s="22" t="s">
        <v>5368</v>
      </c>
      <c r="H1428" s="17" t="s">
        <v>67</v>
      </c>
      <c r="I1428" s="47">
        <v>10</v>
      </c>
      <c r="J1428" s="17" t="s">
        <v>22</v>
      </c>
      <c r="K1428" s="34">
        <v>533.37</v>
      </c>
      <c r="L1428" s="86">
        <v>640.04</v>
      </c>
      <c r="M1428" s="34">
        <v>533.37</v>
      </c>
      <c r="N1428" s="43"/>
      <c r="O1428" s="25" t="s">
        <v>24</v>
      </c>
      <c r="P1428" s="25" t="s">
        <v>24754</v>
      </c>
    </row>
    <row r="1429" spans="1:16" x14ac:dyDescent="0.2">
      <c r="A1429" s="21" t="s">
        <v>5539</v>
      </c>
      <c r="B1429" s="22" t="s">
        <v>5540</v>
      </c>
      <c r="C1429" s="22" t="s">
        <v>5541</v>
      </c>
      <c r="D1429" s="22" t="s">
        <v>20</v>
      </c>
      <c r="E1429" s="46" t="s">
        <v>25179</v>
      </c>
      <c r="F1429" s="23">
        <v>790</v>
      </c>
      <c r="G1429" s="22" t="s">
        <v>5368</v>
      </c>
      <c r="H1429" s="17" t="s">
        <v>67</v>
      </c>
      <c r="I1429" s="47">
        <v>10</v>
      </c>
      <c r="J1429" s="17" t="s">
        <v>22</v>
      </c>
      <c r="K1429" s="34">
        <v>842.28</v>
      </c>
      <c r="L1429" s="86">
        <v>1010.74</v>
      </c>
      <c r="M1429" s="34">
        <v>842.28</v>
      </c>
      <c r="N1429" s="43"/>
      <c r="O1429" s="25" t="s">
        <v>24</v>
      </c>
      <c r="P1429" s="25" t="s">
        <v>24754</v>
      </c>
    </row>
    <row r="1430" spans="1:16" x14ac:dyDescent="0.2">
      <c r="A1430" s="21" t="s">
        <v>5542</v>
      </c>
      <c r="B1430" s="22" t="s">
        <v>5543</v>
      </c>
      <c r="C1430" s="22" t="s">
        <v>5544</v>
      </c>
      <c r="D1430" s="22" t="s">
        <v>20</v>
      </c>
      <c r="E1430" s="46" t="s">
        <v>25179</v>
      </c>
      <c r="F1430" s="23">
        <v>790</v>
      </c>
      <c r="G1430" s="22" t="s">
        <v>5368</v>
      </c>
      <c r="H1430" s="17" t="s">
        <v>67</v>
      </c>
      <c r="I1430" s="47">
        <v>10</v>
      </c>
      <c r="J1430" s="17" t="s">
        <v>22</v>
      </c>
      <c r="K1430" s="34">
        <v>337.28</v>
      </c>
      <c r="L1430" s="86">
        <v>404.74</v>
      </c>
      <c r="M1430" s="34">
        <v>337.28</v>
      </c>
      <c r="N1430" s="43"/>
      <c r="O1430" s="25" t="s">
        <v>24</v>
      </c>
      <c r="P1430" s="25" t="s">
        <v>24754</v>
      </c>
    </row>
    <row r="1431" spans="1:16" x14ac:dyDescent="0.2">
      <c r="A1431" s="21" t="s">
        <v>5545</v>
      </c>
      <c r="B1431" s="22" t="s">
        <v>5546</v>
      </c>
      <c r="C1431" s="22" t="s">
        <v>5547</v>
      </c>
      <c r="D1431" s="22" t="s">
        <v>20</v>
      </c>
      <c r="E1431" s="46" t="s">
        <v>25179</v>
      </c>
      <c r="F1431" s="23">
        <v>790</v>
      </c>
      <c r="G1431" s="22" t="s">
        <v>5368</v>
      </c>
      <c r="H1431" s="17" t="s">
        <v>67</v>
      </c>
      <c r="I1431" s="47">
        <v>20</v>
      </c>
      <c r="J1431" s="17" t="s">
        <v>22</v>
      </c>
      <c r="K1431" s="34">
        <v>22.46</v>
      </c>
      <c r="L1431" s="86">
        <v>26.95</v>
      </c>
      <c r="M1431" s="34">
        <v>22.46</v>
      </c>
      <c r="N1431" s="43"/>
      <c r="O1431" s="25" t="s">
        <v>24</v>
      </c>
      <c r="P1431" s="25" t="s">
        <v>24754</v>
      </c>
    </row>
    <row r="1432" spans="1:16" x14ac:dyDescent="0.2">
      <c r="A1432" s="21" t="s">
        <v>5548</v>
      </c>
      <c r="B1432" s="22" t="s">
        <v>5549</v>
      </c>
      <c r="C1432" s="22" t="s">
        <v>5550</v>
      </c>
      <c r="D1432" s="22" t="s">
        <v>20</v>
      </c>
      <c r="E1432" s="46" t="s">
        <v>25179</v>
      </c>
      <c r="F1432" s="23">
        <v>790</v>
      </c>
      <c r="G1432" s="22" t="s">
        <v>5368</v>
      </c>
      <c r="H1432" s="17" t="s">
        <v>67</v>
      </c>
      <c r="I1432" s="47">
        <v>20</v>
      </c>
      <c r="J1432" s="17" t="s">
        <v>22</v>
      </c>
      <c r="K1432" s="34">
        <v>27.21</v>
      </c>
      <c r="L1432" s="86">
        <v>32.65</v>
      </c>
      <c r="M1432" s="34">
        <v>27.21</v>
      </c>
      <c r="N1432" s="43"/>
      <c r="O1432" s="25" t="s">
        <v>24</v>
      </c>
      <c r="P1432" s="25" t="s">
        <v>24754</v>
      </c>
    </row>
    <row r="1433" spans="1:16" x14ac:dyDescent="0.2">
      <c r="A1433" s="21" t="s">
        <v>5551</v>
      </c>
      <c r="B1433" s="22" t="s">
        <v>5552</v>
      </c>
      <c r="C1433" s="22" t="s">
        <v>5553</v>
      </c>
      <c r="D1433" s="22" t="s">
        <v>20</v>
      </c>
      <c r="E1433" s="46" t="s">
        <v>25179</v>
      </c>
      <c r="F1433" s="23">
        <v>790</v>
      </c>
      <c r="G1433" s="22" t="s">
        <v>5368</v>
      </c>
      <c r="H1433" s="17" t="s">
        <v>67</v>
      </c>
      <c r="I1433" s="47">
        <v>10</v>
      </c>
      <c r="J1433" s="17" t="s">
        <v>22</v>
      </c>
      <c r="K1433" s="34">
        <v>50.14</v>
      </c>
      <c r="L1433" s="86">
        <v>60.17</v>
      </c>
      <c r="M1433" s="34">
        <v>50.14</v>
      </c>
      <c r="N1433" s="43"/>
      <c r="O1433" s="25" t="s">
        <v>24</v>
      </c>
      <c r="P1433" s="25" t="s">
        <v>24754</v>
      </c>
    </row>
    <row r="1434" spans="1:16" x14ac:dyDescent="0.2">
      <c r="A1434" s="21" t="s">
        <v>5554</v>
      </c>
      <c r="B1434" s="22" t="s">
        <v>5555</v>
      </c>
      <c r="C1434" s="22" t="s">
        <v>5556</v>
      </c>
      <c r="D1434" s="22" t="s">
        <v>20</v>
      </c>
      <c r="E1434" s="46" t="s">
        <v>25179</v>
      </c>
      <c r="F1434" s="23">
        <v>790</v>
      </c>
      <c r="G1434" s="22" t="s">
        <v>5368</v>
      </c>
      <c r="H1434" s="17" t="s">
        <v>67</v>
      </c>
      <c r="I1434" s="47">
        <v>10</v>
      </c>
      <c r="J1434" s="17" t="s">
        <v>22</v>
      </c>
      <c r="K1434" s="34">
        <v>54.69</v>
      </c>
      <c r="L1434" s="86">
        <v>65.63</v>
      </c>
      <c r="M1434" s="34">
        <v>54.69</v>
      </c>
      <c r="N1434" s="43"/>
      <c r="O1434" s="25" t="s">
        <v>24</v>
      </c>
      <c r="P1434" s="25" t="s">
        <v>24754</v>
      </c>
    </row>
    <row r="1435" spans="1:16" x14ac:dyDescent="0.2">
      <c r="A1435" s="21" t="s">
        <v>5559</v>
      </c>
      <c r="B1435" s="22" t="s">
        <v>5560</v>
      </c>
      <c r="C1435" s="22" t="s">
        <v>5561</v>
      </c>
      <c r="D1435" s="22" t="s">
        <v>20</v>
      </c>
      <c r="E1435" s="46" t="s">
        <v>25179</v>
      </c>
      <c r="F1435" s="23">
        <v>790</v>
      </c>
      <c r="G1435" s="22" t="s">
        <v>5368</v>
      </c>
      <c r="H1435" s="17" t="s">
        <v>67</v>
      </c>
      <c r="I1435" s="47">
        <v>50</v>
      </c>
      <c r="J1435" s="17" t="s">
        <v>22</v>
      </c>
      <c r="K1435" s="34">
        <v>71.09</v>
      </c>
      <c r="L1435" s="86">
        <v>85.31</v>
      </c>
      <c r="M1435" s="34">
        <v>71.09</v>
      </c>
      <c r="N1435" s="43"/>
      <c r="O1435" s="25" t="s">
        <v>24</v>
      </c>
      <c r="P1435" s="25" t="s">
        <v>24754</v>
      </c>
    </row>
    <row r="1436" spans="1:16" x14ac:dyDescent="0.2">
      <c r="A1436" s="21" t="s">
        <v>24576</v>
      </c>
      <c r="B1436" s="22" t="s">
        <v>24661</v>
      </c>
      <c r="C1436" s="22" t="s">
        <v>24662</v>
      </c>
      <c r="D1436" s="22" t="s">
        <v>20</v>
      </c>
      <c r="E1436" s="46" t="s">
        <v>25179</v>
      </c>
      <c r="F1436" s="23">
        <v>790</v>
      </c>
      <c r="G1436" s="22" t="s">
        <v>5368</v>
      </c>
      <c r="H1436" s="17" t="s">
        <v>67</v>
      </c>
      <c r="I1436" s="47">
        <v>10</v>
      </c>
      <c r="J1436" s="17" t="s">
        <v>22</v>
      </c>
      <c r="K1436" s="34">
        <v>506.51</v>
      </c>
      <c r="L1436" s="86">
        <v>607.80999999999995</v>
      </c>
      <c r="M1436" s="34">
        <v>506.51</v>
      </c>
      <c r="N1436" s="43"/>
      <c r="O1436" s="25" t="s">
        <v>24</v>
      </c>
      <c r="P1436" s="25" t="s">
        <v>24754</v>
      </c>
    </row>
    <row r="1437" spans="1:16" x14ac:dyDescent="0.2">
      <c r="A1437" s="21" t="s">
        <v>5562</v>
      </c>
      <c r="B1437" s="22" t="s">
        <v>5563</v>
      </c>
      <c r="C1437" s="22" t="s">
        <v>5564</v>
      </c>
      <c r="D1437" s="22" t="s">
        <v>20</v>
      </c>
      <c r="E1437" s="46" t="s">
        <v>25179</v>
      </c>
      <c r="F1437" s="23">
        <v>790</v>
      </c>
      <c r="G1437" s="22" t="s">
        <v>5368</v>
      </c>
      <c r="H1437" s="17" t="s">
        <v>67</v>
      </c>
      <c r="I1437" s="47">
        <v>20</v>
      </c>
      <c r="J1437" s="17" t="s">
        <v>22</v>
      </c>
      <c r="K1437" s="34">
        <v>98.47</v>
      </c>
      <c r="L1437" s="86">
        <v>118.16</v>
      </c>
      <c r="M1437" s="34">
        <v>98.47</v>
      </c>
      <c r="N1437" s="43"/>
      <c r="O1437" s="25" t="s">
        <v>24</v>
      </c>
      <c r="P1437" s="25" t="s">
        <v>24754</v>
      </c>
    </row>
    <row r="1438" spans="1:16" x14ac:dyDescent="0.2">
      <c r="A1438" s="21" t="s">
        <v>5565</v>
      </c>
      <c r="B1438" s="22" t="s">
        <v>5566</v>
      </c>
      <c r="C1438" s="22" t="s">
        <v>5567</v>
      </c>
      <c r="D1438" s="22" t="s">
        <v>20</v>
      </c>
      <c r="E1438" s="46" t="s">
        <v>25179</v>
      </c>
      <c r="F1438" s="23">
        <v>790</v>
      </c>
      <c r="G1438" s="22" t="s">
        <v>5368</v>
      </c>
      <c r="H1438" s="17" t="s">
        <v>67</v>
      </c>
      <c r="I1438" s="47">
        <v>20</v>
      </c>
      <c r="J1438" s="17" t="s">
        <v>22</v>
      </c>
      <c r="K1438" s="34">
        <v>18.5</v>
      </c>
      <c r="L1438" s="86">
        <v>22.2</v>
      </c>
      <c r="M1438" s="34">
        <v>18.5</v>
      </c>
      <c r="N1438" s="43"/>
      <c r="O1438" s="25" t="s">
        <v>24</v>
      </c>
      <c r="P1438" s="25" t="s">
        <v>24754</v>
      </c>
    </row>
    <row r="1439" spans="1:16" x14ac:dyDescent="0.2">
      <c r="A1439" s="21" t="s">
        <v>5568</v>
      </c>
      <c r="B1439" s="22" t="s">
        <v>5569</v>
      </c>
      <c r="C1439" s="22" t="s">
        <v>5570</v>
      </c>
      <c r="D1439" s="22" t="s">
        <v>20</v>
      </c>
      <c r="E1439" s="46" t="s">
        <v>25179</v>
      </c>
      <c r="F1439" s="23">
        <v>790</v>
      </c>
      <c r="G1439" s="22" t="s">
        <v>5368</v>
      </c>
      <c r="H1439" s="17" t="s">
        <v>67</v>
      </c>
      <c r="I1439" s="47">
        <v>10</v>
      </c>
      <c r="J1439" s="17" t="s">
        <v>22</v>
      </c>
      <c r="K1439" s="34">
        <v>15.03</v>
      </c>
      <c r="L1439" s="86">
        <v>18.04</v>
      </c>
      <c r="M1439" s="34">
        <v>15.03</v>
      </c>
      <c r="N1439" s="43"/>
      <c r="O1439" s="25" t="s">
        <v>24</v>
      </c>
      <c r="P1439" s="25" t="s">
        <v>24754</v>
      </c>
    </row>
    <row r="1440" spans="1:16" x14ac:dyDescent="0.2">
      <c r="A1440" s="21" t="s">
        <v>5578</v>
      </c>
      <c r="B1440" s="22" t="s">
        <v>5579</v>
      </c>
      <c r="C1440" s="22" t="s">
        <v>5580</v>
      </c>
      <c r="D1440" s="22" t="s">
        <v>20</v>
      </c>
      <c r="E1440" s="46" t="s">
        <v>25179</v>
      </c>
      <c r="F1440" s="23">
        <v>802</v>
      </c>
      <c r="G1440" s="22" t="s">
        <v>5573</v>
      </c>
      <c r="H1440" s="17" t="s">
        <v>67</v>
      </c>
      <c r="I1440" s="47">
        <v>3000</v>
      </c>
      <c r="J1440" s="17" t="s">
        <v>22</v>
      </c>
      <c r="K1440" s="34">
        <v>0.72</v>
      </c>
      <c r="L1440" s="86">
        <v>0.86</v>
      </c>
      <c r="M1440" s="34">
        <v>0.72</v>
      </c>
      <c r="N1440" s="43"/>
      <c r="O1440" s="25" t="s">
        <v>24</v>
      </c>
      <c r="P1440" s="25" t="s">
        <v>24754</v>
      </c>
    </row>
    <row r="1441" spans="1:16" x14ac:dyDescent="0.2">
      <c r="A1441" s="21" t="s">
        <v>5581</v>
      </c>
      <c r="B1441" s="22" t="s">
        <v>5582</v>
      </c>
      <c r="C1441" s="22" t="s">
        <v>5583</v>
      </c>
      <c r="D1441" s="22" t="s">
        <v>20</v>
      </c>
      <c r="E1441" s="46" t="s">
        <v>25179</v>
      </c>
      <c r="F1441" s="23">
        <v>802</v>
      </c>
      <c r="G1441" s="22" t="s">
        <v>5573</v>
      </c>
      <c r="H1441" s="17" t="s">
        <v>67</v>
      </c>
      <c r="I1441" s="47">
        <v>10</v>
      </c>
      <c r="J1441" s="17" t="s">
        <v>22</v>
      </c>
      <c r="K1441" s="34">
        <v>280.73</v>
      </c>
      <c r="L1441" s="86">
        <v>336.88</v>
      </c>
      <c r="M1441" s="34">
        <v>280.73</v>
      </c>
      <c r="N1441" s="43"/>
      <c r="O1441" s="25" t="s">
        <v>24</v>
      </c>
      <c r="P1441" s="25" t="s">
        <v>24754</v>
      </c>
    </row>
    <row r="1442" spans="1:16" x14ac:dyDescent="0.2">
      <c r="A1442" s="21" t="s">
        <v>5584</v>
      </c>
      <c r="B1442" s="22" t="s">
        <v>5585</v>
      </c>
      <c r="C1442" s="22" t="s">
        <v>5586</v>
      </c>
      <c r="D1442" s="22" t="s">
        <v>20</v>
      </c>
      <c r="E1442" s="46" t="s">
        <v>25179</v>
      </c>
      <c r="F1442" s="23">
        <v>802</v>
      </c>
      <c r="G1442" s="22" t="s">
        <v>5573</v>
      </c>
      <c r="H1442" s="17" t="s">
        <v>67</v>
      </c>
      <c r="I1442" s="47">
        <v>10</v>
      </c>
      <c r="J1442" s="17" t="s">
        <v>22</v>
      </c>
      <c r="K1442" s="34">
        <v>178.45</v>
      </c>
      <c r="L1442" s="86">
        <v>214.14</v>
      </c>
      <c r="M1442" s="34">
        <v>178.45</v>
      </c>
      <c r="N1442" s="43"/>
      <c r="O1442" s="25" t="s">
        <v>24</v>
      </c>
      <c r="P1442" s="25" t="s">
        <v>24754</v>
      </c>
    </row>
    <row r="1443" spans="1:16" x14ac:dyDescent="0.2">
      <c r="A1443" s="21" t="s">
        <v>5587</v>
      </c>
      <c r="B1443" s="22" t="s">
        <v>5588</v>
      </c>
      <c r="C1443" s="22" t="s">
        <v>5589</v>
      </c>
      <c r="D1443" s="22" t="s">
        <v>20</v>
      </c>
      <c r="E1443" s="46" t="s">
        <v>25179</v>
      </c>
      <c r="F1443" s="23">
        <v>802</v>
      </c>
      <c r="G1443" s="22" t="s">
        <v>5573</v>
      </c>
      <c r="H1443" s="17" t="s">
        <v>67</v>
      </c>
      <c r="I1443" s="47">
        <v>10</v>
      </c>
      <c r="J1443" s="17" t="s">
        <v>22</v>
      </c>
      <c r="K1443" s="34">
        <v>457.06</v>
      </c>
      <c r="L1443" s="86">
        <v>548.47</v>
      </c>
      <c r="M1443" s="34">
        <v>457.06</v>
      </c>
      <c r="N1443" s="43"/>
      <c r="O1443" s="25" t="s">
        <v>24</v>
      </c>
      <c r="P1443" s="25" t="s">
        <v>24754</v>
      </c>
    </row>
    <row r="1444" spans="1:16" x14ac:dyDescent="0.2">
      <c r="A1444" s="21" t="s">
        <v>5590</v>
      </c>
      <c r="B1444" s="22" t="s">
        <v>5591</v>
      </c>
      <c r="C1444" s="22" t="s">
        <v>5592</v>
      </c>
      <c r="D1444" s="22" t="s">
        <v>20</v>
      </c>
      <c r="E1444" s="46" t="s">
        <v>25179</v>
      </c>
      <c r="F1444" s="23">
        <v>802</v>
      </c>
      <c r="G1444" s="22" t="s">
        <v>5573</v>
      </c>
      <c r="H1444" s="17" t="s">
        <v>67</v>
      </c>
      <c r="I1444" s="47">
        <v>250</v>
      </c>
      <c r="J1444" s="17" t="s">
        <v>22</v>
      </c>
      <c r="K1444" s="34">
        <v>1.74</v>
      </c>
      <c r="L1444" s="86">
        <v>2.09</v>
      </c>
      <c r="M1444" s="34">
        <v>1.74</v>
      </c>
      <c r="N1444" s="43"/>
      <c r="O1444" s="25" t="s">
        <v>24</v>
      </c>
      <c r="P1444" s="25" t="s">
        <v>24754</v>
      </c>
    </row>
    <row r="1445" spans="1:16" x14ac:dyDescent="0.2">
      <c r="A1445" s="21" t="s">
        <v>5594</v>
      </c>
      <c r="B1445" s="22" t="s">
        <v>5595</v>
      </c>
      <c r="C1445" s="22" t="s">
        <v>5596</v>
      </c>
      <c r="D1445" s="22" t="s">
        <v>20</v>
      </c>
      <c r="E1445" s="46" t="s">
        <v>25179</v>
      </c>
      <c r="F1445" s="23">
        <v>802</v>
      </c>
      <c r="G1445" s="22" t="s">
        <v>5573</v>
      </c>
      <c r="H1445" s="17" t="s">
        <v>67</v>
      </c>
      <c r="I1445" s="47">
        <v>50</v>
      </c>
      <c r="J1445" s="17" t="s">
        <v>22</v>
      </c>
      <c r="K1445" s="34">
        <v>8.31</v>
      </c>
      <c r="L1445" s="86">
        <v>9.9700000000000006</v>
      </c>
      <c r="M1445" s="34">
        <v>8.31</v>
      </c>
      <c r="N1445" s="43"/>
      <c r="O1445" s="25" t="s">
        <v>24</v>
      </c>
      <c r="P1445" s="25" t="s">
        <v>24754</v>
      </c>
    </row>
    <row r="1446" spans="1:16" x14ac:dyDescent="0.2">
      <c r="A1446" s="21" t="s">
        <v>5598</v>
      </c>
      <c r="B1446" s="22" t="s">
        <v>5599</v>
      </c>
      <c r="C1446" s="22" t="s">
        <v>5600</v>
      </c>
      <c r="D1446" s="22" t="s">
        <v>20</v>
      </c>
      <c r="E1446" s="46" t="s">
        <v>25179</v>
      </c>
      <c r="F1446" s="23">
        <v>802</v>
      </c>
      <c r="G1446" s="22" t="s">
        <v>5573</v>
      </c>
      <c r="H1446" s="17" t="s">
        <v>67</v>
      </c>
      <c r="I1446" s="47">
        <v>30</v>
      </c>
      <c r="J1446" s="17" t="s">
        <v>22</v>
      </c>
      <c r="K1446" s="34">
        <v>8.14</v>
      </c>
      <c r="L1446" s="86">
        <v>9.77</v>
      </c>
      <c r="M1446" s="34">
        <v>8.14</v>
      </c>
      <c r="N1446" s="43"/>
      <c r="O1446" s="25" t="s">
        <v>24</v>
      </c>
      <c r="P1446" s="25" t="s">
        <v>24754</v>
      </c>
    </row>
    <row r="1447" spans="1:16" x14ac:dyDescent="0.2">
      <c r="A1447" s="21" t="s">
        <v>24608</v>
      </c>
      <c r="B1447" s="22" t="s">
        <v>24720</v>
      </c>
      <c r="C1447" s="22" t="s">
        <v>24721</v>
      </c>
      <c r="D1447" s="22" t="s">
        <v>20</v>
      </c>
      <c r="E1447" s="46" t="s">
        <v>25179</v>
      </c>
      <c r="F1447" s="23">
        <v>802</v>
      </c>
      <c r="G1447" s="22" t="s">
        <v>5573</v>
      </c>
      <c r="H1447" s="17" t="s">
        <v>67</v>
      </c>
      <c r="I1447" s="47">
        <v>5</v>
      </c>
      <c r="J1447" s="17" t="s">
        <v>22</v>
      </c>
      <c r="K1447" s="34">
        <v>696.77</v>
      </c>
      <c r="L1447" s="86">
        <v>836.12</v>
      </c>
      <c r="M1447" s="34">
        <v>696.77</v>
      </c>
      <c r="N1447" s="43"/>
      <c r="O1447" s="25" t="s">
        <v>24</v>
      </c>
      <c r="P1447" s="25" t="s">
        <v>24754</v>
      </c>
    </row>
    <row r="1448" spans="1:16" x14ac:dyDescent="0.2">
      <c r="A1448" s="21" t="s">
        <v>5601</v>
      </c>
      <c r="B1448" s="22" t="s">
        <v>5602</v>
      </c>
      <c r="C1448" s="22" t="s">
        <v>5603</v>
      </c>
      <c r="D1448" s="22" t="s">
        <v>20</v>
      </c>
      <c r="E1448" s="46" t="s">
        <v>25179</v>
      </c>
      <c r="F1448" s="23">
        <v>802</v>
      </c>
      <c r="G1448" s="22" t="s">
        <v>5573</v>
      </c>
      <c r="H1448" s="17" t="s">
        <v>67</v>
      </c>
      <c r="I1448" s="47">
        <v>500</v>
      </c>
      <c r="J1448" s="17" t="s">
        <v>22</v>
      </c>
      <c r="K1448" s="34">
        <v>1.9</v>
      </c>
      <c r="L1448" s="86">
        <v>2.2799999999999998</v>
      </c>
      <c r="M1448" s="34">
        <v>1.9</v>
      </c>
      <c r="N1448" s="43"/>
      <c r="O1448" s="25" t="s">
        <v>24</v>
      </c>
      <c r="P1448" s="25" t="s">
        <v>24754</v>
      </c>
    </row>
    <row r="1449" spans="1:16" x14ac:dyDescent="0.2">
      <c r="A1449" s="21" t="s">
        <v>5604</v>
      </c>
      <c r="B1449" s="22" t="s">
        <v>5605</v>
      </c>
      <c r="C1449" s="22" t="s">
        <v>5606</v>
      </c>
      <c r="D1449" s="22" t="s">
        <v>20</v>
      </c>
      <c r="E1449" s="46" t="s">
        <v>25179</v>
      </c>
      <c r="F1449" s="23">
        <v>802</v>
      </c>
      <c r="G1449" s="22" t="s">
        <v>5573</v>
      </c>
      <c r="H1449" s="17" t="s">
        <v>67</v>
      </c>
      <c r="I1449" s="47">
        <v>500</v>
      </c>
      <c r="J1449" s="17" t="s">
        <v>22</v>
      </c>
      <c r="K1449" s="34">
        <v>2.08</v>
      </c>
      <c r="L1449" s="86">
        <v>2.5</v>
      </c>
      <c r="M1449" s="34">
        <v>2.08</v>
      </c>
      <c r="N1449" s="43"/>
      <c r="O1449" s="25" t="s">
        <v>24</v>
      </c>
      <c r="P1449" s="25" t="s">
        <v>24754</v>
      </c>
    </row>
    <row r="1450" spans="1:16" x14ac:dyDescent="0.2">
      <c r="A1450" s="21" t="s">
        <v>5607</v>
      </c>
      <c r="B1450" s="22" t="s">
        <v>5608</v>
      </c>
      <c r="C1450" s="22" t="s">
        <v>5609</v>
      </c>
      <c r="D1450" s="22" t="s">
        <v>20</v>
      </c>
      <c r="E1450" s="46" t="s">
        <v>25179</v>
      </c>
      <c r="F1450" s="23">
        <v>802</v>
      </c>
      <c r="G1450" s="22" t="s">
        <v>5573</v>
      </c>
      <c r="H1450" s="17" t="s">
        <v>67</v>
      </c>
      <c r="I1450" s="47">
        <v>500</v>
      </c>
      <c r="J1450" s="17" t="s">
        <v>22</v>
      </c>
      <c r="K1450" s="34">
        <v>2.16</v>
      </c>
      <c r="L1450" s="86">
        <v>2.59</v>
      </c>
      <c r="M1450" s="34">
        <v>2.16</v>
      </c>
      <c r="N1450" s="43"/>
      <c r="O1450" s="25" t="s">
        <v>24</v>
      </c>
      <c r="P1450" s="25" t="s">
        <v>24754</v>
      </c>
    </row>
    <row r="1451" spans="1:16" x14ac:dyDescent="0.2">
      <c r="A1451" s="21" t="s">
        <v>5613</v>
      </c>
      <c r="B1451" s="22" t="s">
        <v>5614</v>
      </c>
      <c r="C1451" s="22" t="s">
        <v>5615</v>
      </c>
      <c r="D1451" s="22" t="s">
        <v>20</v>
      </c>
      <c r="E1451" s="46" t="s">
        <v>25179</v>
      </c>
      <c r="F1451" s="23">
        <v>800</v>
      </c>
      <c r="G1451" s="22" t="s">
        <v>5616</v>
      </c>
      <c r="H1451" s="17" t="s">
        <v>67</v>
      </c>
      <c r="I1451" s="47">
        <v>100</v>
      </c>
      <c r="J1451" s="17" t="s">
        <v>22</v>
      </c>
      <c r="K1451" s="34">
        <v>7.95</v>
      </c>
      <c r="L1451" s="86">
        <v>9.5399999999999991</v>
      </c>
      <c r="M1451" s="34">
        <v>7.95</v>
      </c>
      <c r="N1451" s="43"/>
      <c r="O1451" s="25" t="s">
        <v>24</v>
      </c>
      <c r="P1451" s="25" t="s">
        <v>24754</v>
      </c>
    </row>
    <row r="1452" spans="1:16" x14ac:dyDescent="0.2">
      <c r="A1452" s="21" t="s">
        <v>5617</v>
      </c>
      <c r="B1452" s="22" t="s">
        <v>5618</v>
      </c>
      <c r="C1452" s="22" t="s">
        <v>5619</v>
      </c>
      <c r="D1452" s="22" t="s">
        <v>20</v>
      </c>
      <c r="E1452" s="46" t="s">
        <v>25179</v>
      </c>
      <c r="F1452" s="23">
        <v>800</v>
      </c>
      <c r="G1452" s="22" t="s">
        <v>5616</v>
      </c>
      <c r="H1452" s="17" t="s">
        <v>67</v>
      </c>
      <c r="I1452" s="47">
        <v>600</v>
      </c>
      <c r="J1452" s="17" t="s">
        <v>22</v>
      </c>
      <c r="K1452" s="34">
        <v>0.95</v>
      </c>
      <c r="L1452" s="86">
        <v>1.1399999999999999</v>
      </c>
      <c r="M1452" s="34">
        <v>0.95</v>
      </c>
      <c r="N1452" s="43"/>
      <c r="O1452" s="25" t="s">
        <v>24</v>
      </c>
      <c r="P1452" s="25" t="s">
        <v>24754</v>
      </c>
    </row>
    <row r="1453" spans="1:16" x14ac:dyDescent="0.2">
      <c r="A1453" s="21" t="s">
        <v>5620</v>
      </c>
      <c r="B1453" s="22" t="s">
        <v>5621</v>
      </c>
      <c r="C1453" s="22" t="s">
        <v>5622</v>
      </c>
      <c r="D1453" s="22" t="s">
        <v>20</v>
      </c>
      <c r="E1453" s="46" t="s">
        <v>25179</v>
      </c>
      <c r="F1453" s="23">
        <v>800</v>
      </c>
      <c r="G1453" s="22" t="s">
        <v>5616</v>
      </c>
      <c r="H1453" s="17" t="s">
        <v>67</v>
      </c>
      <c r="I1453" s="47">
        <v>600</v>
      </c>
      <c r="J1453" s="17" t="s">
        <v>22</v>
      </c>
      <c r="K1453" s="34">
        <v>2.25</v>
      </c>
      <c r="L1453" s="86">
        <v>2.7</v>
      </c>
      <c r="M1453" s="34">
        <v>2.25</v>
      </c>
      <c r="N1453" s="43"/>
      <c r="O1453" s="25" t="s">
        <v>24</v>
      </c>
      <c r="P1453" s="25" t="s">
        <v>24754</v>
      </c>
    </row>
    <row r="1454" spans="1:16" x14ac:dyDescent="0.2">
      <c r="A1454" s="21" t="s">
        <v>5623</v>
      </c>
      <c r="B1454" s="22" t="s">
        <v>5624</v>
      </c>
      <c r="C1454" s="22" t="s">
        <v>5625</v>
      </c>
      <c r="D1454" s="22" t="s">
        <v>20</v>
      </c>
      <c r="E1454" s="46" t="s">
        <v>25179</v>
      </c>
      <c r="F1454" s="23">
        <v>800</v>
      </c>
      <c r="G1454" s="22" t="s">
        <v>5616</v>
      </c>
      <c r="H1454" s="17" t="s">
        <v>67</v>
      </c>
      <c r="I1454" s="47">
        <v>600</v>
      </c>
      <c r="J1454" s="17" t="s">
        <v>22</v>
      </c>
      <c r="K1454" s="34">
        <v>2.25</v>
      </c>
      <c r="L1454" s="86">
        <v>2.7</v>
      </c>
      <c r="M1454" s="34">
        <v>2.25</v>
      </c>
      <c r="N1454" s="43"/>
      <c r="O1454" s="25" t="s">
        <v>24</v>
      </c>
      <c r="P1454" s="25" t="s">
        <v>24754</v>
      </c>
    </row>
    <row r="1455" spans="1:16" x14ac:dyDescent="0.2">
      <c r="A1455" s="21" t="s">
        <v>5626</v>
      </c>
      <c r="B1455" s="22" t="s">
        <v>5627</v>
      </c>
      <c r="C1455" s="22" t="s">
        <v>5628</v>
      </c>
      <c r="D1455" s="22" t="s">
        <v>20</v>
      </c>
      <c r="E1455" s="46" t="s">
        <v>25179</v>
      </c>
      <c r="F1455" s="23">
        <v>800</v>
      </c>
      <c r="G1455" s="22" t="s">
        <v>5616</v>
      </c>
      <c r="H1455" s="17" t="s">
        <v>67</v>
      </c>
      <c r="I1455" s="47">
        <v>600</v>
      </c>
      <c r="J1455" s="17" t="s">
        <v>22</v>
      </c>
      <c r="K1455" s="34">
        <v>2.2000000000000002</v>
      </c>
      <c r="L1455" s="86">
        <v>2.64</v>
      </c>
      <c r="M1455" s="34">
        <v>2.2000000000000002</v>
      </c>
      <c r="N1455" s="43"/>
      <c r="O1455" s="25" t="s">
        <v>24</v>
      </c>
      <c r="P1455" s="25" t="s">
        <v>24754</v>
      </c>
    </row>
    <row r="1456" spans="1:16" x14ac:dyDescent="0.2">
      <c r="A1456" s="21" t="s">
        <v>5629</v>
      </c>
      <c r="B1456" s="22" t="s">
        <v>5624</v>
      </c>
      <c r="C1456" s="22" t="s">
        <v>5630</v>
      </c>
      <c r="D1456" s="22" t="s">
        <v>20</v>
      </c>
      <c r="E1456" s="46" t="s">
        <v>25179</v>
      </c>
      <c r="F1456" s="23">
        <v>800</v>
      </c>
      <c r="G1456" s="22" t="s">
        <v>5616</v>
      </c>
      <c r="H1456" s="17" t="s">
        <v>67</v>
      </c>
      <c r="I1456" s="47">
        <v>600</v>
      </c>
      <c r="J1456" s="17" t="s">
        <v>22</v>
      </c>
      <c r="K1456" s="34">
        <v>2.2000000000000002</v>
      </c>
      <c r="L1456" s="86">
        <v>2.64</v>
      </c>
      <c r="M1456" s="34">
        <v>2.2000000000000002</v>
      </c>
      <c r="N1456" s="43"/>
      <c r="O1456" s="25" t="s">
        <v>24</v>
      </c>
      <c r="P1456" s="25" t="s">
        <v>24754</v>
      </c>
    </row>
    <row r="1457" spans="1:16" x14ac:dyDescent="0.2">
      <c r="A1457" s="21" t="s">
        <v>5631</v>
      </c>
      <c r="B1457" s="22" t="s">
        <v>5632</v>
      </c>
      <c r="C1457" s="22" t="s">
        <v>5633</v>
      </c>
      <c r="D1457" s="22" t="s">
        <v>20</v>
      </c>
      <c r="E1457" s="46" t="s">
        <v>25179</v>
      </c>
      <c r="F1457" s="23">
        <v>800</v>
      </c>
      <c r="G1457" s="22" t="s">
        <v>5616</v>
      </c>
      <c r="H1457" s="17" t="s">
        <v>67</v>
      </c>
      <c r="I1457" s="47">
        <v>600</v>
      </c>
      <c r="J1457" s="17" t="s">
        <v>22</v>
      </c>
      <c r="K1457" s="34">
        <v>2.2000000000000002</v>
      </c>
      <c r="L1457" s="86">
        <v>2.64</v>
      </c>
      <c r="M1457" s="34">
        <v>2.2000000000000002</v>
      </c>
      <c r="N1457" s="43"/>
      <c r="O1457" s="25" t="s">
        <v>24</v>
      </c>
      <c r="P1457" s="25" t="s">
        <v>24754</v>
      </c>
    </row>
    <row r="1458" spans="1:16" x14ac:dyDescent="0.2">
      <c r="A1458" s="21" t="s">
        <v>5634</v>
      </c>
      <c r="B1458" s="22" t="s">
        <v>5635</v>
      </c>
      <c r="C1458" s="22" t="s">
        <v>5636</v>
      </c>
      <c r="D1458" s="22" t="s">
        <v>20</v>
      </c>
      <c r="E1458" s="46" t="s">
        <v>25179</v>
      </c>
      <c r="F1458" s="23">
        <v>800</v>
      </c>
      <c r="G1458" s="22" t="s">
        <v>5616</v>
      </c>
      <c r="H1458" s="17" t="s">
        <v>67</v>
      </c>
      <c r="I1458" s="47">
        <v>600</v>
      </c>
      <c r="J1458" s="17" t="s">
        <v>22</v>
      </c>
      <c r="K1458" s="34">
        <v>2.2000000000000002</v>
      </c>
      <c r="L1458" s="86">
        <v>2.64</v>
      </c>
      <c r="M1458" s="34">
        <v>2.2000000000000002</v>
      </c>
      <c r="N1458" s="43"/>
      <c r="O1458" s="25" t="s">
        <v>24</v>
      </c>
      <c r="P1458" s="25" t="s">
        <v>24754</v>
      </c>
    </row>
    <row r="1459" spans="1:16" x14ac:dyDescent="0.2">
      <c r="A1459" s="21" t="s">
        <v>5637</v>
      </c>
      <c r="B1459" s="22" t="s">
        <v>5638</v>
      </c>
      <c r="C1459" s="22" t="s">
        <v>5639</v>
      </c>
      <c r="D1459" s="22" t="s">
        <v>20</v>
      </c>
      <c r="E1459" s="46" t="s">
        <v>25179</v>
      </c>
      <c r="F1459" s="23">
        <v>800</v>
      </c>
      <c r="G1459" s="22" t="s">
        <v>5616</v>
      </c>
      <c r="H1459" s="17" t="s">
        <v>67</v>
      </c>
      <c r="I1459" s="47">
        <v>600</v>
      </c>
      <c r="J1459" s="17" t="s">
        <v>22</v>
      </c>
      <c r="K1459" s="34">
        <v>2.2000000000000002</v>
      </c>
      <c r="L1459" s="86">
        <v>2.64</v>
      </c>
      <c r="M1459" s="34">
        <v>2.2000000000000002</v>
      </c>
      <c r="N1459" s="43"/>
      <c r="O1459" s="25" t="s">
        <v>24</v>
      </c>
      <c r="P1459" s="25" t="s">
        <v>24754</v>
      </c>
    </row>
    <row r="1460" spans="1:16" x14ac:dyDescent="0.2">
      <c r="A1460" s="21" t="s">
        <v>5640</v>
      </c>
      <c r="B1460" s="22" t="s">
        <v>5641</v>
      </c>
      <c r="C1460" s="22" t="s">
        <v>5642</v>
      </c>
      <c r="D1460" s="22" t="s">
        <v>20</v>
      </c>
      <c r="E1460" s="46" t="s">
        <v>25179</v>
      </c>
      <c r="F1460" s="23">
        <v>800</v>
      </c>
      <c r="G1460" s="22" t="s">
        <v>5616</v>
      </c>
      <c r="H1460" s="17" t="s">
        <v>67</v>
      </c>
      <c r="I1460" s="47">
        <v>600</v>
      </c>
      <c r="J1460" s="17" t="s">
        <v>22</v>
      </c>
      <c r="K1460" s="34">
        <v>2.2000000000000002</v>
      </c>
      <c r="L1460" s="86">
        <v>2.64</v>
      </c>
      <c r="M1460" s="34">
        <v>2.2000000000000002</v>
      </c>
      <c r="N1460" s="43"/>
      <c r="O1460" s="25" t="s">
        <v>24</v>
      </c>
      <c r="P1460" s="25" t="s">
        <v>24754</v>
      </c>
    </row>
    <row r="1461" spans="1:16" x14ac:dyDescent="0.2">
      <c r="A1461" s="21" t="s">
        <v>5643</v>
      </c>
      <c r="B1461" s="22" t="s">
        <v>5644</v>
      </c>
      <c r="C1461" s="22" t="s">
        <v>5645</v>
      </c>
      <c r="D1461" s="22" t="s">
        <v>20</v>
      </c>
      <c r="E1461" s="46" t="s">
        <v>25179</v>
      </c>
      <c r="F1461" s="23">
        <v>800</v>
      </c>
      <c r="G1461" s="22" t="s">
        <v>5616</v>
      </c>
      <c r="H1461" s="17" t="s">
        <v>67</v>
      </c>
      <c r="I1461" s="47">
        <v>600</v>
      </c>
      <c r="J1461" s="17" t="s">
        <v>22</v>
      </c>
      <c r="K1461" s="34">
        <v>2.2000000000000002</v>
      </c>
      <c r="L1461" s="86">
        <v>2.64</v>
      </c>
      <c r="M1461" s="34">
        <v>2.2000000000000002</v>
      </c>
      <c r="N1461" s="43"/>
      <c r="O1461" s="25" t="s">
        <v>24</v>
      </c>
      <c r="P1461" s="25" t="s">
        <v>24754</v>
      </c>
    </row>
    <row r="1462" spans="1:16" x14ac:dyDescent="0.2">
      <c r="A1462" s="21" t="s">
        <v>5646</v>
      </c>
      <c r="B1462" s="22" t="s">
        <v>5647</v>
      </c>
      <c r="C1462" s="22" t="s">
        <v>5648</v>
      </c>
      <c r="D1462" s="22" t="s">
        <v>20</v>
      </c>
      <c r="E1462" s="46" t="s">
        <v>25179</v>
      </c>
      <c r="F1462" s="23">
        <v>800</v>
      </c>
      <c r="G1462" s="22" t="s">
        <v>5616</v>
      </c>
      <c r="H1462" s="17" t="s">
        <v>67</v>
      </c>
      <c r="I1462" s="47">
        <v>240</v>
      </c>
      <c r="J1462" s="17" t="s">
        <v>22</v>
      </c>
      <c r="K1462" s="34">
        <v>2.25</v>
      </c>
      <c r="L1462" s="86">
        <v>2.7</v>
      </c>
      <c r="M1462" s="34">
        <v>2.25</v>
      </c>
      <c r="N1462" s="43"/>
      <c r="O1462" s="25" t="s">
        <v>24</v>
      </c>
      <c r="P1462" s="25" t="s">
        <v>24754</v>
      </c>
    </row>
    <row r="1463" spans="1:16" x14ac:dyDescent="0.2">
      <c r="A1463" s="21" t="s">
        <v>5649</v>
      </c>
      <c r="B1463" s="22" t="s">
        <v>5650</v>
      </c>
      <c r="C1463" s="22" t="s">
        <v>5651</v>
      </c>
      <c r="D1463" s="22" t="s">
        <v>20</v>
      </c>
      <c r="E1463" s="46" t="s">
        <v>25179</v>
      </c>
      <c r="F1463" s="23">
        <v>800</v>
      </c>
      <c r="G1463" s="22" t="s">
        <v>5616</v>
      </c>
      <c r="H1463" s="17" t="s">
        <v>67</v>
      </c>
      <c r="I1463" s="47">
        <v>240</v>
      </c>
      <c r="J1463" s="17" t="s">
        <v>22</v>
      </c>
      <c r="K1463" s="34">
        <v>2.31</v>
      </c>
      <c r="L1463" s="86">
        <v>2.77</v>
      </c>
      <c r="M1463" s="34">
        <v>2.31</v>
      </c>
      <c r="N1463" s="43"/>
      <c r="O1463" s="25" t="s">
        <v>24</v>
      </c>
      <c r="P1463" s="25" t="s">
        <v>24754</v>
      </c>
    </row>
    <row r="1464" spans="1:16" x14ac:dyDescent="0.2">
      <c r="A1464" s="21" t="s">
        <v>5652</v>
      </c>
      <c r="B1464" s="22" t="s">
        <v>5653</v>
      </c>
      <c r="C1464" s="22" t="s">
        <v>5654</v>
      </c>
      <c r="D1464" s="22" t="s">
        <v>20</v>
      </c>
      <c r="E1464" s="46" t="s">
        <v>25179</v>
      </c>
      <c r="F1464" s="23">
        <v>800</v>
      </c>
      <c r="G1464" s="22" t="s">
        <v>5616</v>
      </c>
      <c r="H1464" s="17" t="s">
        <v>67</v>
      </c>
      <c r="I1464" s="47">
        <v>240</v>
      </c>
      <c r="J1464" s="17" t="s">
        <v>22</v>
      </c>
      <c r="K1464" s="34">
        <v>2.31</v>
      </c>
      <c r="L1464" s="86">
        <v>2.77</v>
      </c>
      <c r="M1464" s="34">
        <v>2.31</v>
      </c>
      <c r="N1464" s="43"/>
      <c r="O1464" s="25" t="s">
        <v>24</v>
      </c>
      <c r="P1464" s="25" t="s">
        <v>24754</v>
      </c>
    </row>
    <row r="1465" spans="1:16" x14ac:dyDescent="0.2">
      <c r="A1465" s="21" t="s">
        <v>5655</v>
      </c>
      <c r="B1465" s="22" t="s">
        <v>5656</v>
      </c>
      <c r="C1465" s="22" t="s">
        <v>5657</v>
      </c>
      <c r="D1465" s="22" t="s">
        <v>20</v>
      </c>
      <c r="E1465" s="46" t="s">
        <v>25179</v>
      </c>
      <c r="F1465" s="23">
        <v>800</v>
      </c>
      <c r="G1465" s="22" t="s">
        <v>5616</v>
      </c>
      <c r="H1465" s="17" t="s">
        <v>67</v>
      </c>
      <c r="I1465" s="47">
        <v>240</v>
      </c>
      <c r="J1465" s="17" t="s">
        <v>22</v>
      </c>
      <c r="K1465" s="34">
        <v>2.31</v>
      </c>
      <c r="L1465" s="86">
        <v>2.77</v>
      </c>
      <c r="M1465" s="34">
        <v>2.31</v>
      </c>
      <c r="N1465" s="43"/>
      <c r="O1465" s="25" t="s">
        <v>24</v>
      </c>
      <c r="P1465" s="25" t="s">
        <v>24754</v>
      </c>
    </row>
    <row r="1466" spans="1:16" x14ac:dyDescent="0.2">
      <c r="A1466" s="21" t="s">
        <v>5658</v>
      </c>
      <c r="B1466" s="22" t="s">
        <v>5659</v>
      </c>
      <c r="C1466" s="22" t="s">
        <v>5660</v>
      </c>
      <c r="D1466" s="22" t="s">
        <v>20</v>
      </c>
      <c r="E1466" s="46" t="s">
        <v>25179</v>
      </c>
      <c r="F1466" s="23">
        <v>800</v>
      </c>
      <c r="G1466" s="22" t="s">
        <v>5616</v>
      </c>
      <c r="H1466" s="17" t="s">
        <v>67</v>
      </c>
      <c r="I1466" s="47">
        <v>240</v>
      </c>
      <c r="J1466" s="17" t="s">
        <v>22</v>
      </c>
      <c r="K1466" s="34">
        <v>2.25</v>
      </c>
      <c r="L1466" s="86">
        <v>2.7</v>
      </c>
      <c r="M1466" s="34">
        <v>2.25</v>
      </c>
      <c r="N1466" s="43"/>
      <c r="O1466" s="25" t="s">
        <v>24</v>
      </c>
      <c r="P1466" s="25" t="s">
        <v>24754</v>
      </c>
    </row>
    <row r="1467" spans="1:16" x14ac:dyDescent="0.2">
      <c r="A1467" s="21" t="s">
        <v>5661</v>
      </c>
      <c r="B1467" s="22" t="s">
        <v>5662</v>
      </c>
      <c r="C1467" s="22" t="s">
        <v>5663</v>
      </c>
      <c r="D1467" s="22" t="s">
        <v>20</v>
      </c>
      <c r="E1467" s="46" t="s">
        <v>25179</v>
      </c>
      <c r="F1467" s="23">
        <v>800</v>
      </c>
      <c r="G1467" s="22" t="s">
        <v>5616</v>
      </c>
      <c r="H1467" s="17" t="s">
        <v>67</v>
      </c>
      <c r="I1467" s="47">
        <v>240</v>
      </c>
      <c r="J1467" s="17" t="s">
        <v>22</v>
      </c>
      <c r="K1467" s="34">
        <v>2.31</v>
      </c>
      <c r="L1467" s="86">
        <v>2.77</v>
      </c>
      <c r="M1467" s="34">
        <v>2.31</v>
      </c>
      <c r="N1467" s="43"/>
      <c r="O1467" s="25" t="s">
        <v>24</v>
      </c>
      <c r="P1467" s="25" t="s">
        <v>24754</v>
      </c>
    </row>
    <row r="1468" spans="1:16" x14ac:dyDescent="0.2">
      <c r="A1468" s="21" t="s">
        <v>5664</v>
      </c>
      <c r="B1468" s="22" t="s">
        <v>5665</v>
      </c>
      <c r="C1468" s="22" t="s">
        <v>5666</v>
      </c>
      <c r="D1468" s="22" t="s">
        <v>20</v>
      </c>
      <c r="E1468" s="46" t="s">
        <v>25179</v>
      </c>
      <c r="F1468" s="23">
        <v>800</v>
      </c>
      <c r="G1468" s="22" t="s">
        <v>5616</v>
      </c>
      <c r="H1468" s="17" t="s">
        <v>67</v>
      </c>
      <c r="I1468" s="47">
        <v>240</v>
      </c>
      <c r="J1468" s="17" t="s">
        <v>22</v>
      </c>
      <c r="K1468" s="34">
        <v>2.31</v>
      </c>
      <c r="L1468" s="86">
        <v>2.77</v>
      </c>
      <c r="M1468" s="34">
        <v>2.31</v>
      </c>
      <c r="N1468" s="43"/>
      <c r="O1468" s="25" t="s">
        <v>24</v>
      </c>
      <c r="P1468" s="25" t="s">
        <v>24754</v>
      </c>
    </row>
    <row r="1469" spans="1:16" x14ac:dyDescent="0.2">
      <c r="A1469" s="21" t="s">
        <v>5667</v>
      </c>
      <c r="B1469" s="22" t="s">
        <v>5668</v>
      </c>
      <c r="C1469" s="22" t="s">
        <v>5669</v>
      </c>
      <c r="D1469" s="22" t="s">
        <v>20</v>
      </c>
      <c r="E1469" s="46" t="s">
        <v>25179</v>
      </c>
      <c r="F1469" s="23">
        <v>800</v>
      </c>
      <c r="G1469" s="22" t="s">
        <v>5616</v>
      </c>
      <c r="H1469" s="17" t="s">
        <v>67</v>
      </c>
      <c r="I1469" s="47">
        <v>240</v>
      </c>
      <c r="J1469" s="17" t="s">
        <v>22</v>
      </c>
      <c r="K1469" s="34">
        <v>2.31</v>
      </c>
      <c r="L1469" s="86">
        <v>2.77</v>
      </c>
      <c r="M1469" s="34">
        <v>2.31</v>
      </c>
      <c r="N1469" s="43"/>
      <c r="O1469" s="25" t="s">
        <v>24</v>
      </c>
      <c r="P1469" s="25" t="s">
        <v>24754</v>
      </c>
    </row>
    <row r="1470" spans="1:16" x14ac:dyDescent="0.2">
      <c r="A1470" s="21" t="s">
        <v>5670</v>
      </c>
      <c r="B1470" s="22" t="s">
        <v>5671</v>
      </c>
      <c r="C1470" s="22" t="s">
        <v>5672</v>
      </c>
      <c r="D1470" s="22" t="s">
        <v>20</v>
      </c>
      <c r="E1470" s="46" t="s">
        <v>25179</v>
      </c>
      <c r="F1470" s="23">
        <v>800</v>
      </c>
      <c r="G1470" s="22" t="s">
        <v>5616</v>
      </c>
      <c r="H1470" s="17" t="s">
        <v>67</v>
      </c>
      <c r="I1470" s="47">
        <v>240</v>
      </c>
      <c r="J1470" s="17" t="s">
        <v>22</v>
      </c>
      <c r="K1470" s="34">
        <v>2.31</v>
      </c>
      <c r="L1470" s="86">
        <v>2.77</v>
      </c>
      <c r="M1470" s="34">
        <v>2.31</v>
      </c>
      <c r="N1470" s="43"/>
      <c r="O1470" s="25" t="s">
        <v>24</v>
      </c>
      <c r="P1470" s="25" t="s">
        <v>24754</v>
      </c>
    </row>
    <row r="1471" spans="1:16" x14ac:dyDescent="0.2">
      <c r="A1471" s="21" t="s">
        <v>5673</v>
      </c>
      <c r="B1471" s="22" t="s">
        <v>5674</v>
      </c>
      <c r="C1471" s="22" t="s">
        <v>5675</v>
      </c>
      <c r="D1471" s="22" t="s">
        <v>20</v>
      </c>
      <c r="E1471" s="46" t="s">
        <v>25179</v>
      </c>
      <c r="F1471" s="23">
        <v>800</v>
      </c>
      <c r="G1471" s="22" t="s">
        <v>5616</v>
      </c>
      <c r="H1471" s="17" t="s">
        <v>67</v>
      </c>
      <c r="I1471" s="47">
        <v>240</v>
      </c>
      <c r="J1471" s="17" t="s">
        <v>22</v>
      </c>
      <c r="K1471" s="34">
        <v>2.31</v>
      </c>
      <c r="L1471" s="86">
        <v>2.77</v>
      </c>
      <c r="M1471" s="34">
        <v>2.31</v>
      </c>
      <c r="N1471" s="43"/>
      <c r="O1471" s="25" t="s">
        <v>24</v>
      </c>
      <c r="P1471" s="25" t="s">
        <v>24754</v>
      </c>
    </row>
    <row r="1472" spans="1:16" x14ac:dyDescent="0.2">
      <c r="A1472" s="21" t="s">
        <v>5676</v>
      </c>
      <c r="B1472" s="22" t="s">
        <v>5677</v>
      </c>
      <c r="C1472" s="22" t="s">
        <v>5678</v>
      </c>
      <c r="D1472" s="22" t="s">
        <v>20</v>
      </c>
      <c r="E1472" s="46" t="s">
        <v>25179</v>
      </c>
      <c r="F1472" s="23">
        <v>800</v>
      </c>
      <c r="G1472" s="22" t="s">
        <v>5616</v>
      </c>
      <c r="H1472" s="17" t="s">
        <v>67</v>
      </c>
      <c r="I1472" s="47">
        <v>240</v>
      </c>
      <c r="J1472" s="17" t="s">
        <v>22</v>
      </c>
      <c r="K1472" s="34">
        <v>2.25</v>
      </c>
      <c r="L1472" s="86">
        <v>2.7</v>
      </c>
      <c r="M1472" s="34">
        <v>2.25</v>
      </c>
      <c r="N1472" s="43"/>
      <c r="O1472" s="25" t="s">
        <v>24</v>
      </c>
      <c r="P1472" s="25" t="s">
        <v>24754</v>
      </c>
    </row>
    <row r="1473" spans="1:16" x14ac:dyDescent="0.2">
      <c r="A1473" s="21" t="s">
        <v>5679</v>
      </c>
      <c r="B1473" s="22" t="s">
        <v>5680</v>
      </c>
      <c r="C1473" s="22" t="s">
        <v>5681</v>
      </c>
      <c r="D1473" s="22" t="s">
        <v>20</v>
      </c>
      <c r="E1473" s="46" t="s">
        <v>25179</v>
      </c>
      <c r="F1473" s="23">
        <v>800</v>
      </c>
      <c r="G1473" s="22" t="s">
        <v>5616</v>
      </c>
      <c r="H1473" s="17" t="s">
        <v>67</v>
      </c>
      <c r="I1473" s="47">
        <v>240</v>
      </c>
      <c r="J1473" s="17" t="s">
        <v>22</v>
      </c>
      <c r="K1473" s="34">
        <v>0.97</v>
      </c>
      <c r="L1473" s="86">
        <v>1.1599999999999999</v>
      </c>
      <c r="M1473" s="34">
        <v>0.97</v>
      </c>
      <c r="N1473" s="43"/>
      <c r="O1473" s="25" t="s">
        <v>24</v>
      </c>
      <c r="P1473" s="25" t="s">
        <v>24754</v>
      </c>
    </row>
    <row r="1474" spans="1:16" x14ac:dyDescent="0.2">
      <c r="A1474" s="21" t="s">
        <v>5682</v>
      </c>
      <c r="B1474" s="22" t="s">
        <v>5683</v>
      </c>
      <c r="C1474" s="22" t="s">
        <v>5684</v>
      </c>
      <c r="D1474" s="22" t="s">
        <v>20</v>
      </c>
      <c r="E1474" s="46" t="s">
        <v>25179</v>
      </c>
      <c r="F1474" s="23">
        <v>800</v>
      </c>
      <c r="G1474" s="22" t="s">
        <v>5616</v>
      </c>
      <c r="H1474" s="17" t="s">
        <v>67</v>
      </c>
      <c r="I1474" s="47">
        <v>240</v>
      </c>
      <c r="J1474" s="17" t="s">
        <v>22</v>
      </c>
      <c r="K1474" s="34">
        <v>2.31</v>
      </c>
      <c r="L1474" s="86">
        <v>2.77</v>
      </c>
      <c r="M1474" s="34">
        <v>2.31</v>
      </c>
      <c r="N1474" s="43"/>
      <c r="O1474" s="25" t="s">
        <v>24</v>
      </c>
      <c r="P1474" s="25" t="s">
        <v>24754</v>
      </c>
    </row>
    <row r="1475" spans="1:16" x14ac:dyDescent="0.2">
      <c r="A1475" s="21" t="s">
        <v>5685</v>
      </c>
      <c r="B1475" s="22" t="s">
        <v>5686</v>
      </c>
      <c r="C1475" s="22" t="s">
        <v>5687</v>
      </c>
      <c r="D1475" s="22" t="s">
        <v>20</v>
      </c>
      <c r="E1475" s="46" t="s">
        <v>25179</v>
      </c>
      <c r="F1475" s="23">
        <v>800</v>
      </c>
      <c r="G1475" s="22" t="s">
        <v>5616</v>
      </c>
      <c r="H1475" s="17" t="s">
        <v>67</v>
      </c>
      <c r="I1475" s="47">
        <v>240</v>
      </c>
      <c r="J1475" s="17" t="s">
        <v>22</v>
      </c>
      <c r="K1475" s="34">
        <v>0.97</v>
      </c>
      <c r="L1475" s="86">
        <v>1.1599999999999999</v>
      </c>
      <c r="M1475" s="34">
        <v>0.97</v>
      </c>
      <c r="N1475" s="43"/>
      <c r="O1475" s="25" t="s">
        <v>24</v>
      </c>
      <c r="P1475" s="25" t="s">
        <v>24754</v>
      </c>
    </row>
    <row r="1476" spans="1:16" x14ac:dyDescent="0.2">
      <c r="A1476" s="21" t="s">
        <v>5688</v>
      </c>
      <c r="B1476" s="22" t="s">
        <v>5689</v>
      </c>
      <c r="C1476" s="22" t="s">
        <v>5690</v>
      </c>
      <c r="D1476" s="22" t="s">
        <v>20</v>
      </c>
      <c r="E1476" s="46" t="s">
        <v>25179</v>
      </c>
      <c r="F1476" s="23">
        <v>800</v>
      </c>
      <c r="G1476" s="22" t="s">
        <v>5616</v>
      </c>
      <c r="H1476" s="17" t="s">
        <v>67</v>
      </c>
      <c r="I1476" s="47">
        <v>240</v>
      </c>
      <c r="J1476" s="17" t="s">
        <v>22</v>
      </c>
      <c r="K1476" s="34">
        <v>2.31</v>
      </c>
      <c r="L1476" s="86">
        <v>2.77</v>
      </c>
      <c r="M1476" s="34">
        <v>2.31</v>
      </c>
      <c r="N1476" s="43"/>
      <c r="O1476" s="25" t="s">
        <v>24</v>
      </c>
      <c r="P1476" s="25" t="s">
        <v>24754</v>
      </c>
    </row>
    <row r="1477" spans="1:16" x14ac:dyDescent="0.2">
      <c r="A1477" s="21" t="s">
        <v>5691</v>
      </c>
      <c r="B1477" s="22" t="s">
        <v>5692</v>
      </c>
      <c r="C1477" s="22" t="s">
        <v>5693</v>
      </c>
      <c r="D1477" s="22" t="s">
        <v>20</v>
      </c>
      <c r="E1477" s="46" t="s">
        <v>25179</v>
      </c>
      <c r="F1477" s="23">
        <v>800</v>
      </c>
      <c r="G1477" s="22" t="s">
        <v>5616</v>
      </c>
      <c r="H1477" s="17" t="s">
        <v>67</v>
      </c>
      <c r="I1477" s="47">
        <v>240</v>
      </c>
      <c r="J1477" s="17" t="s">
        <v>22</v>
      </c>
      <c r="K1477" s="34">
        <v>2.31</v>
      </c>
      <c r="L1477" s="86">
        <v>2.77</v>
      </c>
      <c r="M1477" s="34">
        <v>2.31</v>
      </c>
      <c r="N1477" s="43"/>
      <c r="O1477" s="25" t="s">
        <v>24</v>
      </c>
      <c r="P1477" s="25" t="s">
        <v>24754</v>
      </c>
    </row>
    <row r="1478" spans="1:16" x14ac:dyDescent="0.2">
      <c r="A1478" s="21" t="s">
        <v>5694</v>
      </c>
      <c r="B1478" s="22" t="s">
        <v>5695</v>
      </c>
      <c r="C1478" s="22" t="s">
        <v>5696</v>
      </c>
      <c r="D1478" s="22" t="s">
        <v>20</v>
      </c>
      <c r="E1478" s="46" t="s">
        <v>25179</v>
      </c>
      <c r="F1478" s="23">
        <v>800</v>
      </c>
      <c r="G1478" s="22" t="s">
        <v>5616</v>
      </c>
      <c r="H1478" s="17" t="s">
        <v>67</v>
      </c>
      <c r="I1478" s="47">
        <v>240</v>
      </c>
      <c r="J1478" s="17" t="s">
        <v>22</v>
      </c>
      <c r="K1478" s="34">
        <v>2.31</v>
      </c>
      <c r="L1478" s="86">
        <v>2.77</v>
      </c>
      <c r="M1478" s="34">
        <v>2.31</v>
      </c>
      <c r="N1478" s="43"/>
      <c r="O1478" s="25" t="s">
        <v>24</v>
      </c>
      <c r="P1478" s="25" t="s">
        <v>24754</v>
      </c>
    </row>
    <row r="1479" spans="1:16" x14ac:dyDescent="0.2">
      <c r="A1479" s="21" t="s">
        <v>5697</v>
      </c>
      <c r="B1479" s="22" t="s">
        <v>5698</v>
      </c>
      <c r="C1479" s="22" t="s">
        <v>5699</v>
      </c>
      <c r="D1479" s="22" t="s">
        <v>20</v>
      </c>
      <c r="E1479" s="46" t="s">
        <v>25179</v>
      </c>
      <c r="F1479" s="23">
        <v>800</v>
      </c>
      <c r="G1479" s="22" t="s">
        <v>5616</v>
      </c>
      <c r="H1479" s="17" t="s">
        <v>67</v>
      </c>
      <c r="I1479" s="47">
        <v>240</v>
      </c>
      <c r="J1479" s="17" t="s">
        <v>22</v>
      </c>
      <c r="K1479" s="34">
        <v>2.31</v>
      </c>
      <c r="L1479" s="86">
        <v>2.77</v>
      </c>
      <c r="M1479" s="34">
        <v>2.31</v>
      </c>
      <c r="N1479" s="43"/>
      <c r="O1479" s="25" t="s">
        <v>24</v>
      </c>
      <c r="P1479" s="25" t="s">
        <v>24754</v>
      </c>
    </row>
    <row r="1480" spans="1:16" x14ac:dyDescent="0.2">
      <c r="A1480" s="21" t="s">
        <v>5700</v>
      </c>
      <c r="B1480" s="22" t="s">
        <v>5701</v>
      </c>
      <c r="C1480" s="22" t="s">
        <v>5702</v>
      </c>
      <c r="D1480" s="22" t="s">
        <v>20</v>
      </c>
      <c r="E1480" s="46" t="s">
        <v>25179</v>
      </c>
      <c r="F1480" s="23">
        <v>800</v>
      </c>
      <c r="G1480" s="22" t="s">
        <v>5616</v>
      </c>
      <c r="H1480" s="17" t="s">
        <v>67</v>
      </c>
      <c r="I1480" s="47">
        <v>240</v>
      </c>
      <c r="J1480" s="17" t="s">
        <v>22</v>
      </c>
      <c r="K1480" s="34">
        <v>2.31</v>
      </c>
      <c r="L1480" s="86">
        <v>2.77</v>
      </c>
      <c r="M1480" s="34">
        <v>2.31</v>
      </c>
      <c r="N1480" s="43"/>
      <c r="O1480" s="25" t="s">
        <v>24</v>
      </c>
      <c r="P1480" s="25" t="s">
        <v>24754</v>
      </c>
    </row>
    <row r="1481" spans="1:16" x14ac:dyDescent="0.2">
      <c r="A1481" s="21" t="s">
        <v>5703</v>
      </c>
      <c r="B1481" s="22" t="s">
        <v>5704</v>
      </c>
      <c r="C1481" s="22" t="s">
        <v>5705</v>
      </c>
      <c r="D1481" s="22" t="s">
        <v>20</v>
      </c>
      <c r="E1481" s="46" t="s">
        <v>25179</v>
      </c>
      <c r="F1481" s="23">
        <v>800</v>
      </c>
      <c r="G1481" s="22" t="s">
        <v>5616</v>
      </c>
      <c r="H1481" s="17" t="s">
        <v>67</v>
      </c>
      <c r="I1481" s="47">
        <v>240</v>
      </c>
      <c r="J1481" s="17" t="s">
        <v>22</v>
      </c>
      <c r="K1481" s="34">
        <v>0.97</v>
      </c>
      <c r="L1481" s="86">
        <v>1.1599999999999999</v>
      </c>
      <c r="M1481" s="34">
        <v>0.97</v>
      </c>
      <c r="N1481" s="43"/>
      <c r="O1481" s="25" t="s">
        <v>24</v>
      </c>
      <c r="P1481" s="25" t="s">
        <v>24754</v>
      </c>
    </row>
    <row r="1482" spans="1:16" x14ac:dyDescent="0.2">
      <c r="A1482" s="21" t="s">
        <v>5706</v>
      </c>
      <c r="B1482" s="22" t="s">
        <v>5707</v>
      </c>
      <c r="C1482" s="22" t="s">
        <v>5708</v>
      </c>
      <c r="D1482" s="22" t="s">
        <v>20</v>
      </c>
      <c r="E1482" s="46" t="s">
        <v>25179</v>
      </c>
      <c r="F1482" s="23">
        <v>800</v>
      </c>
      <c r="G1482" s="22" t="s">
        <v>5616</v>
      </c>
      <c r="H1482" s="17" t="s">
        <v>67</v>
      </c>
      <c r="I1482" s="47">
        <v>240</v>
      </c>
      <c r="J1482" s="17" t="s">
        <v>22</v>
      </c>
      <c r="K1482" s="34">
        <v>0.97</v>
      </c>
      <c r="L1482" s="86">
        <v>1.1599999999999999</v>
      </c>
      <c r="M1482" s="34">
        <v>0.97</v>
      </c>
      <c r="N1482" s="43"/>
      <c r="O1482" s="25" t="s">
        <v>24</v>
      </c>
      <c r="P1482" s="25" t="s">
        <v>24754</v>
      </c>
    </row>
    <row r="1483" spans="1:16" x14ac:dyDescent="0.2">
      <c r="A1483" s="21" t="s">
        <v>5709</v>
      </c>
      <c r="B1483" s="22" t="s">
        <v>5710</v>
      </c>
      <c r="C1483" s="22" t="s">
        <v>5711</v>
      </c>
      <c r="D1483" s="22" t="s">
        <v>20</v>
      </c>
      <c r="E1483" s="46" t="s">
        <v>25179</v>
      </c>
      <c r="F1483" s="23">
        <v>800</v>
      </c>
      <c r="G1483" s="22" t="s">
        <v>5616</v>
      </c>
      <c r="H1483" s="17" t="s">
        <v>67</v>
      </c>
      <c r="I1483" s="47">
        <v>240</v>
      </c>
      <c r="J1483" s="17" t="s">
        <v>22</v>
      </c>
      <c r="K1483" s="34">
        <v>0.97</v>
      </c>
      <c r="L1483" s="86">
        <v>1.1599999999999999</v>
      </c>
      <c r="M1483" s="34">
        <v>0.97</v>
      </c>
      <c r="N1483" s="43"/>
      <c r="O1483" s="25" t="s">
        <v>24</v>
      </c>
      <c r="P1483" s="25" t="s">
        <v>24754</v>
      </c>
    </row>
    <row r="1484" spans="1:16" x14ac:dyDescent="0.2">
      <c r="A1484" s="21" t="s">
        <v>5712</v>
      </c>
      <c r="B1484" s="22" t="s">
        <v>5713</v>
      </c>
      <c r="C1484" s="22" t="s">
        <v>5714</v>
      </c>
      <c r="D1484" s="22" t="s">
        <v>20</v>
      </c>
      <c r="E1484" s="46" t="s">
        <v>25179</v>
      </c>
      <c r="F1484" s="23">
        <v>800</v>
      </c>
      <c r="G1484" s="22" t="s">
        <v>5616</v>
      </c>
      <c r="H1484" s="17" t="s">
        <v>67</v>
      </c>
      <c r="I1484" s="47">
        <v>240</v>
      </c>
      <c r="J1484" s="17" t="s">
        <v>22</v>
      </c>
      <c r="K1484" s="34">
        <v>2.31</v>
      </c>
      <c r="L1484" s="86">
        <v>2.77</v>
      </c>
      <c r="M1484" s="34">
        <v>2.31</v>
      </c>
      <c r="N1484" s="43"/>
      <c r="O1484" s="25" t="s">
        <v>24</v>
      </c>
      <c r="P1484" s="25" t="s">
        <v>24754</v>
      </c>
    </row>
    <row r="1485" spans="1:16" x14ac:dyDescent="0.2">
      <c r="A1485" s="21" t="s">
        <v>5715</v>
      </c>
      <c r="B1485" s="22" t="s">
        <v>5716</v>
      </c>
      <c r="C1485" s="22" t="s">
        <v>5717</v>
      </c>
      <c r="D1485" s="22" t="s">
        <v>20</v>
      </c>
      <c r="E1485" s="46" t="s">
        <v>25179</v>
      </c>
      <c r="F1485" s="23">
        <v>800</v>
      </c>
      <c r="G1485" s="22" t="s">
        <v>5616</v>
      </c>
      <c r="H1485" s="17" t="s">
        <v>67</v>
      </c>
      <c r="I1485" s="47">
        <v>240</v>
      </c>
      <c r="J1485" s="17" t="s">
        <v>22</v>
      </c>
      <c r="K1485" s="34">
        <v>2.31</v>
      </c>
      <c r="L1485" s="86">
        <v>2.77</v>
      </c>
      <c r="M1485" s="34">
        <v>2.31</v>
      </c>
      <c r="N1485" s="43"/>
      <c r="O1485" s="25" t="s">
        <v>24</v>
      </c>
      <c r="P1485" s="25" t="s">
        <v>24754</v>
      </c>
    </row>
    <row r="1486" spans="1:16" x14ac:dyDescent="0.2">
      <c r="A1486" s="21" t="s">
        <v>5719</v>
      </c>
      <c r="B1486" s="22" t="s">
        <v>5720</v>
      </c>
      <c r="C1486" s="22" t="s">
        <v>5721</v>
      </c>
      <c r="D1486" s="22" t="s">
        <v>20</v>
      </c>
      <c r="E1486" s="46" t="s">
        <v>25179</v>
      </c>
      <c r="F1486" s="23">
        <v>800</v>
      </c>
      <c r="G1486" s="22" t="s">
        <v>5616</v>
      </c>
      <c r="H1486" s="17" t="s">
        <v>67</v>
      </c>
      <c r="I1486" s="47">
        <v>240</v>
      </c>
      <c r="J1486" s="17" t="s">
        <v>22</v>
      </c>
      <c r="K1486" s="34">
        <v>2.4500000000000002</v>
      </c>
      <c r="L1486" s="86">
        <v>2.94</v>
      </c>
      <c r="M1486" s="34">
        <v>2.4500000000000002</v>
      </c>
      <c r="N1486" s="43"/>
      <c r="O1486" s="25" t="s">
        <v>24</v>
      </c>
      <c r="P1486" s="25" t="s">
        <v>24754</v>
      </c>
    </row>
    <row r="1487" spans="1:16" x14ac:dyDescent="0.2">
      <c r="A1487" s="21" t="s">
        <v>5722</v>
      </c>
      <c r="B1487" s="22" t="s">
        <v>5723</v>
      </c>
      <c r="C1487" s="22" t="s">
        <v>5724</v>
      </c>
      <c r="D1487" s="22" t="s">
        <v>20</v>
      </c>
      <c r="E1487" s="46" t="s">
        <v>25179</v>
      </c>
      <c r="F1487" s="23">
        <v>800</v>
      </c>
      <c r="G1487" s="22" t="s">
        <v>5616</v>
      </c>
      <c r="H1487" s="17" t="s">
        <v>67</v>
      </c>
      <c r="I1487" s="47">
        <v>240</v>
      </c>
      <c r="J1487" s="17" t="s">
        <v>22</v>
      </c>
      <c r="K1487" s="34">
        <v>2.38</v>
      </c>
      <c r="L1487" s="86">
        <v>2.86</v>
      </c>
      <c r="M1487" s="34">
        <v>2.38</v>
      </c>
      <c r="N1487" s="43"/>
      <c r="O1487" s="25" t="s">
        <v>24</v>
      </c>
      <c r="P1487" s="25" t="s">
        <v>24754</v>
      </c>
    </row>
    <row r="1488" spans="1:16" x14ac:dyDescent="0.2">
      <c r="A1488" s="21" t="s">
        <v>5725</v>
      </c>
      <c r="B1488" s="22" t="s">
        <v>5726</v>
      </c>
      <c r="C1488" s="22" t="s">
        <v>5727</v>
      </c>
      <c r="D1488" s="22" t="s">
        <v>20</v>
      </c>
      <c r="E1488" s="46" t="s">
        <v>25179</v>
      </c>
      <c r="F1488" s="23">
        <v>800</v>
      </c>
      <c r="G1488" s="22" t="s">
        <v>5616</v>
      </c>
      <c r="H1488" s="17" t="s">
        <v>67</v>
      </c>
      <c r="I1488" s="47">
        <v>240</v>
      </c>
      <c r="J1488" s="17" t="s">
        <v>22</v>
      </c>
      <c r="K1488" s="34">
        <v>2.38</v>
      </c>
      <c r="L1488" s="86">
        <v>2.86</v>
      </c>
      <c r="M1488" s="34">
        <v>2.38</v>
      </c>
      <c r="N1488" s="43"/>
      <c r="O1488" s="25" t="s">
        <v>24</v>
      </c>
      <c r="P1488" s="25" t="s">
        <v>24754</v>
      </c>
    </row>
    <row r="1489" spans="1:16" x14ac:dyDescent="0.2">
      <c r="A1489" s="21" t="s">
        <v>5728</v>
      </c>
      <c r="B1489" s="22" t="s">
        <v>5729</v>
      </c>
      <c r="C1489" s="22" t="s">
        <v>5730</v>
      </c>
      <c r="D1489" s="22" t="s">
        <v>20</v>
      </c>
      <c r="E1489" s="46" t="s">
        <v>25179</v>
      </c>
      <c r="F1489" s="23">
        <v>800</v>
      </c>
      <c r="G1489" s="22" t="s">
        <v>5616</v>
      </c>
      <c r="H1489" s="17" t="s">
        <v>67</v>
      </c>
      <c r="I1489" s="47">
        <v>240</v>
      </c>
      <c r="J1489" s="17" t="s">
        <v>22</v>
      </c>
      <c r="K1489" s="34">
        <v>2.4500000000000002</v>
      </c>
      <c r="L1489" s="86">
        <v>2.94</v>
      </c>
      <c r="M1489" s="34">
        <v>2.4500000000000002</v>
      </c>
      <c r="N1489" s="43"/>
      <c r="O1489" s="25" t="s">
        <v>24</v>
      </c>
      <c r="P1489" s="25" t="s">
        <v>24754</v>
      </c>
    </row>
    <row r="1490" spans="1:16" x14ac:dyDescent="0.2">
      <c r="A1490" s="21" t="s">
        <v>24577</v>
      </c>
      <c r="B1490" s="22" t="s">
        <v>24663</v>
      </c>
      <c r="C1490" s="22" t="s">
        <v>24664</v>
      </c>
      <c r="D1490" s="22" t="s">
        <v>20</v>
      </c>
      <c r="E1490" s="46" t="s">
        <v>25179</v>
      </c>
      <c r="F1490" s="23">
        <v>800</v>
      </c>
      <c r="G1490" s="22" t="s">
        <v>5616</v>
      </c>
      <c r="H1490" s="17" t="s">
        <v>67</v>
      </c>
      <c r="I1490" s="47">
        <v>10</v>
      </c>
      <c r="J1490" s="17" t="s">
        <v>22</v>
      </c>
      <c r="K1490" s="34">
        <v>265.82</v>
      </c>
      <c r="L1490" s="86">
        <v>318.98</v>
      </c>
      <c r="M1490" s="34">
        <v>265.82</v>
      </c>
      <c r="N1490" s="43"/>
      <c r="O1490" s="25" t="s">
        <v>24</v>
      </c>
      <c r="P1490" s="25" t="s">
        <v>24754</v>
      </c>
    </row>
    <row r="1491" spans="1:16" x14ac:dyDescent="0.2">
      <c r="A1491" s="21" t="s">
        <v>5731</v>
      </c>
      <c r="B1491" s="22" t="s">
        <v>5732</v>
      </c>
      <c r="C1491" s="22" t="s">
        <v>5733</v>
      </c>
      <c r="D1491" s="22" t="s">
        <v>20</v>
      </c>
      <c r="E1491" s="46" t="s">
        <v>25179</v>
      </c>
      <c r="F1491" s="23">
        <v>800</v>
      </c>
      <c r="G1491" s="22" t="s">
        <v>5616</v>
      </c>
      <c r="H1491" s="17" t="s">
        <v>67</v>
      </c>
      <c r="I1491" s="47">
        <v>1</v>
      </c>
      <c r="J1491" s="17" t="s">
        <v>22</v>
      </c>
      <c r="K1491" s="34">
        <v>4945.58</v>
      </c>
      <c r="L1491" s="86">
        <v>5934.7</v>
      </c>
      <c r="M1491" s="34">
        <v>4945.58</v>
      </c>
      <c r="N1491" s="43"/>
      <c r="O1491" s="25" t="s">
        <v>24</v>
      </c>
      <c r="P1491" s="25" t="s">
        <v>24754</v>
      </c>
    </row>
    <row r="1492" spans="1:16" x14ac:dyDescent="0.2">
      <c r="A1492" s="21" t="s">
        <v>5736</v>
      </c>
      <c r="B1492" s="22" t="s">
        <v>5737</v>
      </c>
      <c r="C1492" s="22" t="s">
        <v>5738</v>
      </c>
      <c r="D1492" s="22" t="s">
        <v>20</v>
      </c>
      <c r="E1492" s="46" t="s">
        <v>25179</v>
      </c>
      <c r="F1492" s="23">
        <v>801</v>
      </c>
      <c r="G1492" s="22" t="s">
        <v>5735</v>
      </c>
      <c r="H1492" s="17" t="s">
        <v>67</v>
      </c>
      <c r="I1492" s="47">
        <v>1000</v>
      </c>
      <c r="J1492" s="17" t="s">
        <v>22</v>
      </c>
      <c r="K1492" s="34">
        <v>1.43</v>
      </c>
      <c r="L1492" s="86">
        <v>1.72</v>
      </c>
      <c r="M1492" s="34">
        <v>1.43</v>
      </c>
      <c r="N1492" s="43"/>
      <c r="O1492" s="25" t="s">
        <v>24</v>
      </c>
      <c r="P1492" s="25" t="s">
        <v>24754</v>
      </c>
    </row>
    <row r="1493" spans="1:16" x14ac:dyDescent="0.2">
      <c r="A1493" s="21" t="s">
        <v>5739</v>
      </c>
      <c r="B1493" s="22" t="s">
        <v>5740</v>
      </c>
      <c r="C1493" s="22" t="s">
        <v>5741</v>
      </c>
      <c r="D1493" s="22" t="s">
        <v>20</v>
      </c>
      <c r="E1493" s="46" t="s">
        <v>25179</v>
      </c>
      <c r="F1493" s="23">
        <v>801</v>
      </c>
      <c r="G1493" s="22" t="s">
        <v>5735</v>
      </c>
      <c r="H1493" s="17" t="s">
        <v>67</v>
      </c>
      <c r="I1493" s="47">
        <v>300</v>
      </c>
      <c r="J1493" s="17" t="s">
        <v>22</v>
      </c>
      <c r="K1493" s="34">
        <v>1.43</v>
      </c>
      <c r="L1493" s="86">
        <v>1.72</v>
      </c>
      <c r="M1493" s="34">
        <v>1.43</v>
      </c>
      <c r="N1493" s="43"/>
      <c r="O1493" s="25" t="s">
        <v>24</v>
      </c>
      <c r="P1493" s="25" t="s">
        <v>24754</v>
      </c>
    </row>
    <row r="1494" spans="1:16" x14ac:dyDescent="0.2">
      <c r="A1494" s="21" t="s">
        <v>5742</v>
      </c>
      <c r="B1494" s="22" t="s">
        <v>5743</v>
      </c>
      <c r="C1494" s="22" t="s">
        <v>5744</v>
      </c>
      <c r="D1494" s="22" t="s">
        <v>20</v>
      </c>
      <c r="E1494" s="46" t="s">
        <v>25179</v>
      </c>
      <c r="F1494" s="23">
        <v>801</v>
      </c>
      <c r="G1494" s="22" t="s">
        <v>5735</v>
      </c>
      <c r="H1494" s="17" t="s">
        <v>67</v>
      </c>
      <c r="I1494" s="47">
        <v>300</v>
      </c>
      <c r="J1494" s="17" t="s">
        <v>22</v>
      </c>
      <c r="K1494" s="34">
        <v>1.43</v>
      </c>
      <c r="L1494" s="86">
        <v>1.72</v>
      </c>
      <c r="M1494" s="34">
        <v>1.43</v>
      </c>
      <c r="N1494" s="43"/>
      <c r="O1494" s="25" t="s">
        <v>24</v>
      </c>
      <c r="P1494" s="25" t="s">
        <v>24754</v>
      </c>
    </row>
    <row r="1495" spans="1:16" x14ac:dyDescent="0.2">
      <c r="A1495" s="21" t="s">
        <v>5745</v>
      </c>
      <c r="B1495" s="22" t="s">
        <v>5746</v>
      </c>
      <c r="C1495" s="22" t="s">
        <v>5747</v>
      </c>
      <c r="D1495" s="22" t="s">
        <v>20</v>
      </c>
      <c r="E1495" s="46" t="s">
        <v>25179</v>
      </c>
      <c r="F1495" s="23">
        <v>801</v>
      </c>
      <c r="G1495" s="22" t="s">
        <v>5735</v>
      </c>
      <c r="H1495" s="17" t="s">
        <v>67</v>
      </c>
      <c r="I1495" s="47">
        <v>300</v>
      </c>
      <c r="J1495" s="17" t="s">
        <v>22</v>
      </c>
      <c r="K1495" s="34">
        <v>1.43</v>
      </c>
      <c r="L1495" s="86">
        <v>1.72</v>
      </c>
      <c r="M1495" s="34">
        <v>1.43</v>
      </c>
      <c r="N1495" s="43"/>
      <c r="O1495" s="25" t="s">
        <v>24</v>
      </c>
      <c r="P1495" s="25" t="s">
        <v>24754</v>
      </c>
    </row>
    <row r="1496" spans="1:16" x14ac:dyDescent="0.2">
      <c r="A1496" s="21" t="s">
        <v>5748</v>
      </c>
      <c r="B1496" s="22" t="s">
        <v>5749</v>
      </c>
      <c r="C1496" s="22" t="s">
        <v>5750</v>
      </c>
      <c r="D1496" s="22" t="s">
        <v>20</v>
      </c>
      <c r="E1496" s="46" t="s">
        <v>25179</v>
      </c>
      <c r="F1496" s="23">
        <v>801</v>
      </c>
      <c r="G1496" s="22" t="s">
        <v>5735</v>
      </c>
      <c r="H1496" s="17" t="s">
        <v>67</v>
      </c>
      <c r="I1496" s="47">
        <v>300</v>
      </c>
      <c r="J1496" s="17" t="s">
        <v>22</v>
      </c>
      <c r="K1496" s="34">
        <v>1.43</v>
      </c>
      <c r="L1496" s="86">
        <v>1.72</v>
      </c>
      <c r="M1496" s="34">
        <v>1.43</v>
      </c>
      <c r="N1496" s="43"/>
      <c r="O1496" s="25" t="s">
        <v>24</v>
      </c>
      <c r="P1496" s="25" t="s">
        <v>24754</v>
      </c>
    </row>
    <row r="1497" spans="1:16" x14ac:dyDescent="0.2">
      <c r="A1497" s="21" t="s">
        <v>5751</v>
      </c>
      <c r="B1497" s="22" t="s">
        <v>5752</v>
      </c>
      <c r="C1497" s="22" t="s">
        <v>5753</v>
      </c>
      <c r="D1497" s="22" t="s">
        <v>20</v>
      </c>
      <c r="E1497" s="46" t="s">
        <v>25179</v>
      </c>
      <c r="F1497" s="23">
        <v>801</v>
      </c>
      <c r="G1497" s="22" t="s">
        <v>5735</v>
      </c>
      <c r="H1497" s="17" t="s">
        <v>67</v>
      </c>
      <c r="I1497" s="47">
        <v>300</v>
      </c>
      <c r="J1497" s="17" t="s">
        <v>22</v>
      </c>
      <c r="K1497" s="34">
        <v>1.43</v>
      </c>
      <c r="L1497" s="86">
        <v>1.72</v>
      </c>
      <c r="M1497" s="34">
        <v>1.43</v>
      </c>
      <c r="N1497" s="43"/>
      <c r="O1497" s="25" t="s">
        <v>24</v>
      </c>
      <c r="P1497" s="25" t="s">
        <v>24754</v>
      </c>
    </row>
    <row r="1498" spans="1:16" x14ac:dyDescent="0.2">
      <c r="A1498" s="21" t="s">
        <v>5754</v>
      </c>
      <c r="B1498" s="22" t="s">
        <v>5755</v>
      </c>
      <c r="C1498" s="22" t="s">
        <v>5756</v>
      </c>
      <c r="D1498" s="22" t="s">
        <v>20</v>
      </c>
      <c r="E1498" s="46" t="s">
        <v>25179</v>
      </c>
      <c r="F1498" s="23">
        <v>801</v>
      </c>
      <c r="G1498" s="22" t="s">
        <v>5735</v>
      </c>
      <c r="H1498" s="17" t="s">
        <v>67</v>
      </c>
      <c r="I1498" s="47">
        <v>300</v>
      </c>
      <c r="J1498" s="17" t="s">
        <v>22</v>
      </c>
      <c r="K1498" s="34">
        <v>1.41</v>
      </c>
      <c r="L1498" s="86">
        <v>1.69</v>
      </c>
      <c r="M1498" s="34">
        <v>1.41</v>
      </c>
      <c r="N1498" s="43"/>
      <c r="O1498" s="25" t="s">
        <v>24</v>
      </c>
      <c r="P1498" s="25" t="s">
        <v>24754</v>
      </c>
    </row>
    <row r="1499" spans="1:16" x14ac:dyDescent="0.2">
      <c r="A1499" s="21" t="s">
        <v>5757</v>
      </c>
      <c r="B1499" s="22" t="s">
        <v>5758</v>
      </c>
      <c r="C1499" s="22" t="s">
        <v>5759</v>
      </c>
      <c r="D1499" s="22" t="s">
        <v>20</v>
      </c>
      <c r="E1499" s="46" t="s">
        <v>25179</v>
      </c>
      <c r="F1499" s="23">
        <v>801</v>
      </c>
      <c r="G1499" s="22" t="s">
        <v>5735</v>
      </c>
      <c r="H1499" s="17" t="s">
        <v>67</v>
      </c>
      <c r="I1499" s="47">
        <v>300</v>
      </c>
      <c r="J1499" s="17" t="s">
        <v>22</v>
      </c>
      <c r="K1499" s="34">
        <v>1.43</v>
      </c>
      <c r="L1499" s="86">
        <v>1.72</v>
      </c>
      <c r="M1499" s="34">
        <v>1.43</v>
      </c>
      <c r="N1499" s="43"/>
      <c r="O1499" s="25" t="s">
        <v>24</v>
      </c>
      <c r="P1499" s="25" t="s">
        <v>24754</v>
      </c>
    </row>
    <row r="1500" spans="1:16" x14ac:dyDescent="0.2">
      <c r="A1500" s="21" t="s">
        <v>5760</v>
      </c>
      <c r="B1500" s="22" t="s">
        <v>5761</v>
      </c>
      <c r="C1500" s="22" t="s">
        <v>5762</v>
      </c>
      <c r="D1500" s="22" t="s">
        <v>20</v>
      </c>
      <c r="E1500" s="46" t="s">
        <v>25179</v>
      </c>
      <c r="F1500" s="23">
        <v>801</v>
      </c>
      <c r="G1500" s="22" t="s">
        <v>5735</v>
      </c>
      <c r="H1500" s="17" t="s">
        <v>67</v>
      </c>
      <c r="I1500" s="47">
        <v>300</v>
      </c>
      <c r="J1500" s="17" t="s">
        <v>22</v>
      </c>
      <c r="K1500" s="34">
        <v>1.43</v>
      </c>
      <c r="L1500" s="86">
        <v>1.72</v>
      </c>
      <c r="M1500" s="34">
        <v>1.43</v>
      </c>
      <c r="N1500" s="43"/>
      <c r="O1500" s="25" t="s">
        <v>24</v>
      </c>
      <c r="P1500" s="25" t="s">
        <v>24754</v>
      </c>
    </row>
    <row r="1501" spans="1:16" x14ac:dyDescent="0.2">
      <c r="A1501" s="21" t="s">
        <v>5763</v>
      </c>
      <c r="B1501" s="22" t="s">
        <v>5764</v>
      </c>
      <c r="C1501" s="22" t="s">
        <v>5765</v>
      </c>
      <c r="D1501" s="22" t="s">
        <v>20</v>
      </c>
      <c r="E1501" s="46" t="s">
        <v>25179</v>
      </c>
      <c r="F1501" s="23">
        <v>801</v>
      </c>
      <c r="G1501" s="22" t="s">
        <v>5735</v>
      </c>
      <c r="H1501" s="17" t="s">
        <v>67</v>
      </c>
      <c r="I1501" s="47">
        <v>300</v>
      </c>
      <c r="J1501" s="17" t="s">
        <v>22</v>
      </c>
      <c r="K1501" s="34">
        <v>1.43</v>
      </c>
      <c r="L1501" s="86">
        <v>1.72</v>
      </c>
      <c r="M1501" s="34">
        <v>1.43</v>
      </c>
      <c r="N1501" s="43"/>
      <c r="O1501" s="25" t="s">
        <v>24</v>
      </c>
      <c r="P1501" s="25" t="s">
        <v>24754</v>
      </c>
    </row>
    <row r="1502" spans="1:16" x14ac:dyDescent="0.2">
      <c r="A1502" s="21" t="s">
        <v>5766</v>
      </c>
      <c r="B1502" s="22" t="s">
        <v>5767</v>
      </c>
      <c r="C1502" s="22" t="s">
        <v>5768</v>
      </c>
      <c r="D1502" s="22" t="s">
        <v>20</v>
      </c>
      <c r="E1502" s="46" t="s">
        <v>25179</v>
      </c>
      <c r="F1502" s="23">
        <v>801</v>
      </c>
      <c r="G1502" s="22" t="s">
        <v>5735</v>
      </c>
      <c r="H1502" s="17" t="s">
        <v>67</v>
      </c>
      <c r="I1502" s="47">
        <v>300</v>
      </c>
      <c r="J1502" s="17" t="s">
        <v>22</v>
      </c>
      <c r="K1502" s="34">
        <v>1.43</v>
      </c>
      <c r="L1502" s="86">
        <v>1.72</v>
      </c>
      <c r="M1502" s="34">
        <v>1.43</v>
      </c>
      <c r="N1502" s="43"/>
      <c r="O1502" s="25" t="s">
        <v>24</v>
      </c>
      <c r="P1502" s="25" t="s">
        <v>24754</v>
      </c>
    </row>
    <row r="1503" spans="1:16" x14ac:dyDescent="0.2">
      <c r="A1503" s="21" t="s">
        <v>5769</v>
      </c>
      <c r="B1503" s="22" t="s">
        <v>5770</v>
      </c>
      <c r="C1503" s="22" t="s">
        <v>5771</v>
      </c>
      <c r="D1503" s="22" t="s">
        <v>20</v>
      </c>
      <c r="E1503" s="46" t="s">
        <v>25179</v>
      </c>
      <c r="F1503" s="23">
        <v>801</v>
      </c>
      <c r="G1503" s="22" t="s">
        <v>5735</v>
      </c>
      <c r="H1503" s="17" t="s">
        <v>67</v>
      </c>
      <c r="I1503" s="47">
        <v>300</v>
      </c>
      <c r="J1503" s="17" t="s">
        <v>22</v>
      </c>
      <c r="K1503" s="34">
        <v>1.43</v>
      </c>
      <c r="L1503" s="86">
        <v>1.72</v>
      </c>
      <c r="M1503" s="34">
        <v>1.43</v>
      </c>
      <c r="N1503" s="43"/>
      <c r="O1503" s="25" t="s">
        <v>24</v>
      </c>
      <c r="P1503" s="25" t="s">
        <v>24754</v>
      </c>
    </row>
    <row r="1504" spans="1:16" x14ac:dyDescent="0.2">
      <c r="A1504" s="21" t="s">
        <v>5772</v>
      </c>
      <c r="B1504" s="22" t="s">
        <v>5773</v>
      </c>
      <c r="C1504" s="22" t="s">
        <v>5774</v>
      </c>
      <c r="D1504" s="22" t="s">
        <v>20</v>
      </c>
      <c r="E1504" s="46" t="s">
        <v>25179</v>
      </c>
      <c r="F1504" s="23">
        <v>801</v>
      </c>
      <c r="G1504" s="22" t="s">
        <v>5735</v>
      </c>
      <c r="H1504" s="17" t="s">
        <v>67</v>
      </c>
      <c r="I1504" s="47">
        <v>300</v>
      </c>
      <c r="J1504" s="17" t="s">
        <v>22</v>
      </c>
      <c r="K1504" s="34">
        <v>1.43</v>
      </c>
      <c r="L1504" s="86">
        <v>1.72</v>
      </c>
      <c r="M1504" s="34">
        <v>1.43</v>
      </c>
      <c r="N1504" s="43"/>
      <c r="O1504" s="25" t="s">
        <v>24</v>
      </c>
      <c r="P1504" s="25" t="s">
        <v>24754</v>
      </c>
    </row>
    <row r="1505" spans="1:16" x14ac:dyDescent="0.2">
      <c r="A1505" s="21" t="s">
        <v>5775</v>
      </c>
      <c r="B1505" s="22" t="s">
        <v>5776</v>
      </c>
      <c r="C1505" s="22" t="s">
        <v>5777</v>
      </c>
      <c r="D1505" s="22" t="s">
        <v>20</v>
      </c>
      <c r="E1505" s="46" t="s">
        <v>25179</v>
      </c>
      <c r="F1505" s="23">
        <v>801</v>
      </c>
      <c r="G1505" s="22" t="s">
        <v>5735</v>
      </c>
      <c r="H1505" s="17" t="s">
        <v>67</v>
      </c>
      <c r="I1505" s="47">
        <v>300</v>
      </c>
      <c r="J1505" s="17" t="s">
        <v>22</v>
      </c>
      <c r="K1505" s="34">
        <v>1.43</v>
      </c>
      <c r="L1505" s="86">
        <v>1.72</v>
      </c>
      <c r="M1505" s="34">
        <v>1.43</v>
      </c>
      <c r="N1505" s="43"/>
      <c r="O1505" s="25" t="s">
        <v>24</v>
      </c>
      <c r="P1505" s="25" t="s">
        <v>24754</v>
      </c>
    </row>
    <row r="1506" spans="1:16" x14ac:dyDescent="0.2">
      <c r="A1506" s="21" t="s">
        <v>5778</v>
      </c>
      <c r="B1506" s="22" t="s">
        <v>5779</v>
      </c>
      <c r="C1506" s="22" t="s">
        <v>5780</v>
      </c>
      <c r="D1506" s="22" t="s">
        <v>20</v>
      </c>
      <c r="E1506" s="46" t="s">
        <v>25179</v>
      </c>
      <c r="F1506" s="23">
        <v>801</v>
      </c>
      <c r="G1506" s="22" t="s">
        <v>5735</v>
      </c>
      <c r="H1506" s="17" t="s">
        <v>67</v>
      </c>
      <c r="I1506" s="47">
        <v>300</v>
      </c>
      <c r="J1506" s="17" t="s">
        <v>22</v>
      </c>
      <c r="K1506" s="34">
        <v>1.41</v>
      </c>
      <c r="L1506" s="86">
        <v>1.69</v>
      </c>
      <c r="M1506" s="34">
        <v>1.41</v>
      </c>
      <c r="N1506" s="43"/>
      <c r="O1506" s="25" t="s">
        <v>24</v>
      </c>
      <c r="P1506" s="25" t="s">
        <v>24754</v>
      </c>
    </row>
    <row r="1507" spans="1:16" x14ac:dyDescent="0.2">
      <c r="A1507" s="21" t="s">
        <v>5781</v>
      </c>
      <c r="B1507" s="22" t="s">
        <v>5782</v>
      </c>
      <c r="C1507" s="22" t="s">
        <v>5783</v>
      </c>
      <c r="D1507" s="22" t="s">
        <v>20</v>
      </c>
      <c r="E1507" s="46" t="s">
        <v>25179</v>
      </c>
      <c r="F1507" s="23">
        <v>801</v>
      </c>
      <c r="G1507" s="22" t="s">
        <v>5735</v>
      </c>
      <c r="H1507" s="17" t="s">
        <v>67</v>
      </c>
      <c r="I1507" s="47">
        <v>300</v>
      </c>
      <c r="J1507" s="17" t="s">
        <v>22</v>
      </c>
      <c r="K1507" s="34">
        <v>1.43</v>
      </c>
      <c r="L1507" s="86">
        <v>1.72</v>
      </c>
      <c r="M1507" s="34">
        <v>1.43</v>
      </c>
      <c r="N1507" s="43"/>
      <c r="O1507" s="25" t="s">
        <v>24</v>
      </c>
      <c r="P1507" s="25" t="s">
        <v>24754</v>
      </c>
    </row>
    <row r="1508" spans="1:16" x14ac:dyDescent="0.2">
      <c r="A1508" s="21" t="s">
        <v>5784</v>
      </c>
      <c r="B1508" s="22" t="s">
        <v>5785</v>
      </c>
      <c r="C1508" s="22" t="s">
        <v>5786</v>
      </c>
      <c r="D1508" s="22" t="s">
        <v>20</v>
      </c>
      <c r="E1508" s="46" t="s">
        <v>25179</v>
      </c>
      <c r="F1508" s="23">
        <v>801</v>
      </c>
      <c r="G1508" s="22" t="s">
        <v>5735</v>
      </c>
      <c r="H1508" s="17" t="s">
        <v>67</v>
      </c>
      <c r="I1508" s="47">
        <v>300</v>
      </c>
      <c r="J1508" s="17" t="s">
        <v>22</v>
      </c>
      <c r="K1508" s="34">
        <v>1.43</v>
      </c>
      <c r="L1508" s="86">
        <v>1.72</v>
      </c>
      <c r="M1508" s="34">
        <v>1.43</v>
      </c>
      <c r="N1508" s="43"/>
      <c r="O1508" s="25" t="s">
        <v>24</v>
      </c>
      <c r="P1508" s="25" t="s">
        <v>24754</v>
      </c>
    </row>
    <row r="1509" spans="1:16" x14ac:dyDescent="0.2">
      <c r="A1509" s="21" t="s">
        <v>5787</v>
      </c>
      <c r="B1509" s="22" t="s">
        <v>5788</v>
      </c>
      <c r="C1509" s="22" t="s">
        <v>5789</v>
      </c>
      <c r="D1509" s="22" t="s">
        <v>20</v>
      </c>
      <c r="E1509" s="46" t="s">
        <v>25179</v>
      </c>
      <c r="F1509" s="23">
        <v>801</v>
      </c>
      <c r="G1509" s="22" t="s">
        <v>5735</v>
      </c>
      <c r="H1509" s="17" t="s">
        <v>67</v>
      </c>
      <c r="I1509" s="47">
        <v>300</v>
      </c>
      <c r="J1509" s="17" t="s">
        <v>22</v>
      </c>
      <c r="K1509" s="34">
        <v>1.43</v>
      </c>
      <c r="L1509" s="86">
        <v>1.72</v>
      </c>
      <c r="M1509" s="34">
        <v>1.43</v>
      </c>
      <c r="N1509" s="43"/>
      <c r="O1509" s="25" t="s">
        <v>24</v>
      </c>
      <c r="P1509" s="25" t="s">
        <v>24754</v>
      </c>
    </row>
    <row r="1510" spans="1:16" x14ac:dyDescent="0.2">
      <c r="A1510" s="21" t="s">
        <v>5790</v>
      </c>
      <c r="B1510" s="22" t="s">
        <v>5791</v>
      </c>
      <c r="C1510" s="22" t="s">
        <v>5792</v>
      </c>
      <c r="D1510" s="22" t="s">
        <v>20</v>
      </c>
      <c r="E1510" s="46" t="s">
        <v>25179</v>
      </c>
      <c r="F1510" s="23">
        <v>801</v>
      </c>
      <c r="G1510" s="22" t="s">
        <v>5735</v>
      </c>
      <c r="H1510" s="17" t="s">
        <v>67</v>
      </c>
      <c r="I1510" s="47">
        <v>300</v>
      </c>
      <c r="J1510" s="17" t="s">
        <v>22</v>
      </c>
      <c r="K1510" s="34">
        <v>1.43</v>
      </c>
      <c r="L1510" s="86">
        <v>1.72</v>
      </c>
      <c r="M1510" s="34">
        <v>1.43</v>
      </c>
      <c r="N1510" s="43"/>
      <c r="O1510" s="25" t="s">
        <v>24</v>
      </c>
      <c r="P1510" s="25" t="s">
        <v>24754</v>
      </c>
    </row>
    <row r="1511" spans="1:16" x14ac:dyDescent="0.2">
      <c r="A1511" s="21" t="s">
        <v>5793</v>
      </c>
      <c r="B1511" s="22" t="s">
        <v>5794</v>
      </c>
      <c r="C1511" s="22" t="s">
        <v>5795</v>
      </c>
      <c r="D1511" s="22" t="s">
        <v>20</v>
      </c>
      <c r="E1511" s="46" t="s">
        <v>25179</v>
      </c>
      <c r="F1511" s="23">
        <v>801</v>
      </c>
      <c r="G1511" s="22" t="s">
        <v>5735</v>
      </c>
      <c r="H1511" s="17" t="s">
        <v>67</v>
      </c>
      <c r="I1511" s="47">
        <v>300</v>
      </c>
      <c r="J1511" s="17" t="s">
        <v>22</v>
      </c>
      <c r="K1511" s="34">
        <v>1.43</v>
      </c>
      <c r="L1511" s="86">
        <v>1.72</v>
      </c>
      <c r="M1511" s="34">
        <v>1.43</v>
      </c>
      <c r="N1511" s="43"/>
      <c r="O1511" s="25" t="s">
        <v>24</v>
      </c>
      <c r="P1511" s="25" t="s">
        <v>24754</v>
      </c>
    </row>
    <row r="1512" spans="1:16" x14ac:dyDescent="0.2">
      <c r="A1512" s="21" t="s">
        <v>5796</v>
      </c>
      <c r="B1512" s="22" t="s">
        <v>5797</v>
      </c>
      <c r="C1512" s="22" t="s">
        <v>5798</v>
      </c>
      <c r="D1512" s="22" t="s">
        <v>20</v>
      </c>
      <c r="E1512" s="46" t="s">
        <v>25179</v>
      </c>
      <c r="F1512" s="23">
        <v>801</v>
      </c>
      <c r="G1512" s="22" t="s">
        <v>5735</v>
      </c>
      <c r="H1512" s="17" t="s">
        <v>67</v>
      </c>
      <c r="I1512" s="47">
        <v>300</v>
      </c>
      <c r="J1512" s="17" t="s">
        <v>22</v>
      </c>
      <c r="K1512" s="34">
        <v>1.41</v>
      </c>
      <c r="L1512" s="86">
        <v>1.69</v>
      </c>
      <c r="M1512" s="34">
        <v>1.41</v>
      </c>
      <c r="N1512" s="43"/>
      <c r="O1512" s="25" t="s">
        <v>24</v>
      </c>
      <c r="P1512" s="25" t="s">
        <v>24754</v>
      </c>
    </row>
    <row r="1513" spans="1:16" x14ac:dyDescent="0.2">
      <c r="A1513" s="21" t="s">
        <v>5801</v>
      </c>
      <c r="B1513" s="22" t="s">
        <v>5802</v>
      </c>
      <c r="C1513" s="22" t="s">
        <v>5803</v>
      </c>
      <c r="D1513" s="22" t="s">
        <v>20</v>
      </c>
      <c r="E1513" s="46" t="s">
        <v>25179</v>
      </c>
      <c r="F1513" s="23">
        <v>801</v>
      </c>
      <c r="G1513" s="22" t="s">
        <v>5735</v>
      </c>
      <c r="H1513" s="17" t="s">
        <v>67</v>
      </c>
      <c r="I1513" s="47">
        <v>300</v>
      </c>
      <c r="J1513" s="17" t="s">
        <v>22</v>
      </c>
      <c r="K1513" s="34">
        <v>1.43</v>
      </c>
      <c r="L1513" s="86">
        <v>1.72</v>
      </c>
      <c r="M1513" s="34">
        <v>1.43</v>
      </c>
      <c r="N1513" s="43"/>
      <c r="O1513" s="25" t="s">
        <v>24</v>
      </c>
      <c r="P1513" s="25" t="s">
        <v>24754</v>
      </c>
    </row>
    <row r="1514" spans="1:16" x14ac:dyDescent="0.2">
      <c r="A1514" s="21" t="s">
        <v>5804</v>
      </c>
      <c r="B1514" s="22" t="s">
        <v>5805</v>
      </c>
      <c r="C1514" s="22" t="s">
        <v>5806</v>
      </c>
      <c r="D1514" s="22" t="s">
        <v>20</v>
      </c>
      <c r="E1514" s="46" t="s">
        <v>25179</v>
      </c>
      <c r="F1514" s="23">
        <v>801</v>
      </c>
      <c r="G1514" s="22" t="s">
        <v>5735</v>
      </c>
      <c r="H1514" s="17" t="s">
        <v>67</v>
      </c>
      <c r="I1514" s="47">
        <v>300</v>
      </c>
      <c r="J1514" s="17" t="s">
        <v>22</v>
      </c>
      <c r="K1514" s="34">
        <v>1.41</v>
      </c>
      <c r="L1514" s="86">
        <v>1.69</v>
      </c>
      <c r="M1514" s="34">
        <v>1.41</v>
      </c>
      <c r="N1514" s="43"/>
      <c r="O1514" s="25" t="s">
        <v>24</v>
      </c>
      <c r="P1514" s="25" t="s">
        <v>24754</v>
      </c>
    </row>
    <row r="1515" spans="1:16" x14ac:dyDescent="0.2">
      <c r="A1515" s="21" t="s">
        <v>5807</v>
      </c>
      <c r="B1515" s="22" t="s">
        <v>5808</v>
      </c>
      <c r="C1515" s="22" t="s">
        <v>5809</v>
      </c>
      <c r="D1515" s="22" t="s">
        <v>20</v>
      </c>
      <c r="E1515" s="46" t="s">
        <v>25179</v>
      </c>
      <c r="F1515" s="23">
        <v>801</v>
      </c>
      <c r="G1515" s="22" t="s">
        <v>5735</v>
      </c>
      <c r="H1515" s="17" t="s">
        <v>67</v>
      </c>
      <c r="I1515" s="47">
        <v>300</v>
      </c>
      <c r="J1515" s="17" t="s">
        <v>22</v>
      </c>
      <c r="K1515" s="34">
        <v>1.51</v>
      </c>
      <c r="L1515" s="86">
        <v>1.81</v>
      </c>
      <c r="M1515" s="34">
        <v>1.51</v>
      </c>
      <c r="N1515" s="43"/>
      <c r="O1515" s="25" t="s">
        <v>24</v>
      </c>
      <c r="P1515" s="25" t="s">
        <v>24754</v>
      </c>
    </row>
    <row r="1516" spans="1:16" x14ac:dyDescent="0.2">
      <c r="A1516" s="21" t="s">
        <v>5810</v>
      </c>
      <c r="B1516" s="22" t="s">
        <v>5811</v>
      </c>
      <c r="C1516" s="22" t="s">
        <v>5812</v>
      </c>
      <c r="D1516" s="22" t="s">
        <v>20</v>
      </c>
      <c r="E1516" s="46" t="s">
        <v>25179</v>
      </c>
      <c r="F1516" s="23">
        <v>801</v>
      </c>
      <c r="G1516" s="22" t="s">
        <v>5735</v>
      </c>
      <c r="H1516" s="17" t="s">
        <v>67</v>
      </c>
      <c r="I1516" s="47">
        <v>300</v>
      </c>
      <c r="J1516" s="17" t="s">
        <v>22</v>
      </c>
      <c r="K1516" s="34">
        <v>1.52</v>
      </c>
      <c r="L1516" s="86">
        <v>1.82</v>
      </c>
      <c r="M1516" s="34">
        <v>1.52</v>
      </c>
      <c r="N1516" s="43"/>
      <c r="O1516" s="25" t="s">
        <v>24</v>
      </c>
      <c r="P1516" s="25" t="s">
        <v>24754</v>
      </c>
    </row>
    <row r="1517" spans="1:16" x14ac:dyDescent="0.2">
      <c r="A1517" s="21" t="s">
        <v>5813</v>
      </c>
      <c r="B1517" s="22" t="s">
        <v>5814</v>
      </c>
      <c r="C1517" s="22" t="s">
        <v>5815</v>
      </c>
      <c r="D1517" s="22" t="s">
        <v>20</v>
      </c>
      <c r="E1517" s="46" t="s">
        <v>25179</v>
      </c>
      <c r="F1517" s="23">
        <v>801</v>
      </c>
      <c r="G1517" s="22" t="s">
        <v>5735</v>
      </c>
      <c r="H1517" s="17" t="s">
        <v>67</v>
      </c>
      <c r="I1517" s="47">
        <v>300</v>
      </c>
      <c r="J1517" s="17" t="s">
        <v>22</v>
      </c>
      <c r="K1517" s="34">
        <v>1.52</v>
      </c>
      <c r="L1517" s="86">
        <v>1.82</v>
      </c>
      <c r="M1517" s="34">
        <v>1.52</v>
      </c>
      <c r="N1517" s="43"/>
      <c r="O1517" s="25" t="s">
        <v>24</v>
      </c>
      <c r="P1517" s="25" t="s">
        <v>24754</v>
      </c>
    </row>
    <row r="1518" spans="1:16" x14ac:dyDescent="0.2">
      <c r="A1518" s="21" t="s">
        <v>5816</v>
      </c>
      <c r="B1518" s="22" t="s">
        <v>5817</v>
      </c>
      <c r="C1518" s="22" t="s">
        <v>5818</v>
      </c>
      <c r="D1518" s="22" t="s">
        <v>20</v>
      </c>
      <c r="E1518" s="46" t="s">
        <v>25179</v>
      </c>
      <c r="F1518" s="23">
        <v>801</v>
      </c>
      <c r="G1518" s="22" t="s">
        <v>5735</v>
      </c>
      <c r="H1518" s="17" t="s">
        <v>67</v>
      </c>
      <c r="I1518" s="47">
        <v>300</v>
      </c>
      <c r="J1518" s="17" t="s">
        <v>22</v>
      </c>
      <c r="K1518" s="34">
        <v>1.51</v>
      </c>
      <c r="L1518" s="86">
        <v>1.81</v>
      </c>
      <c r="M1518" s="34">
        <v>1.51</v>
      </c>
      <c r="N1518" s="43"/>
      <c r="O1518" s="25" t="s">
        <v>24</v>
      </c>
      <c r="P1518" s="25" t="s">
        <v>24754</v>
      </c>
    </row>
    <row r="1519" spans="1:16" x14ac:dyDescent="0.2">
      <c r="A1519" s="21" t="s">
        <v>5819</v>
      </c>
      <c r="B1519" s="22" t="s">
        <v>5820</v>
      </c>
      <c r="C1519" s="22" t="s">
        <v>5821</v>
      </c>
      <c r="D1519" s="22" t="s">
        <v>20</v>
      </c>
      <c r="E1519" s="46" t="s">
        <v>25179</v>
      </c>
      <c r="F1519" s="23">
        <v>801</v>
      </c>
      <c r="G1519" s="22" t="s">
        <v>5735</v>
      </c>
      <c r="H1519" s="17" t="s">
        <v>67</v>
      </c>
      <c r="I1519" s="47">
        <v>300</v>
      </c>
      <c r="J1519" s="17" t="s">
        <v>22</v>
      </c>
      <c r="K1519" s="34">
        <v>1.51</v>
      </c>
      <c r="L1519" s="86">
        <v>1.81</v>
      </c>
      <c r="M1519" s="34">
        <v>1.51</v>
      </c>
      <c r="N1519" s="43"/>
      <c r="O1519" s="25" t="s">
        <v>24</v>
      </c>
      <c r="P1519" s="25" t="s">
        <v>24754</v>
      </c>
    </row>
    <row r="1520" spans="1:16" x14ac:dyDescent="0.2">
      <c r="A1520" s="21" t="s">
        <v>5822</v>
      </c>
      <c r="B1520" s="22" t="s">
        <v>5823</v>
      </c>
      <c r="C1520" s="22" t="s">
        <v>5824</v>
      </c>
      <c r="D1520" s="22" t="s">
        <v>20</v>
      </c>
      <c r="E1520" s="46" t="s">
        <v>25179</v>
      </c>
      <c r="F1520" s="23">
        <v>801</v>
      </c>
      <c r="G1520" s="22" t="s">
        <v>5735</v>
      </c>
      <c r="H1520" s="17" t="s">
        <v>67</v>
      </c>
      <c r="I1520" s="47">
        <v>300</v>
      </c>
      <c r="J1520" s="17" t="s">
        <v>22</v>
      </c>
      <c r="K1520" s="34">
        <v>1.52</v>
      </c>
      <c r="L1520" s="86">
        <v>1.82</v>
      </c>
      <c r="M1520" s="34">
        <v>1.52</v>
      </c>
      <c r="N1520" s="43"/>
      <c r="O1520" s="25" t="s">
        <v>24</v>
      </c>
      <c r="P1520" s="25" t="s">
        <v>24754</v>
      </c>
    </row>
    <row r="1521" spans="1:16" x14ac:dyDescent="0.2">
      <c r="A1521" s="21" t="s">
        <v>5825</v>
      </c>
      <c r="B1521" s="22" t="s">
        <v>5826</v>
      </c>
      <c r="C1521" s="22" t="s">
        <v>5827</v>
      </c>
      <c r="D1521" s="22" t="s">
        <v>20</v>
      </c>
      <c r="E1521" s="46" t="s">
        <v>25179</v>
      </c>
      <c r="F1521" s="23">
        <v>801</v>
      </c>
      <c r="G1521" s="22" t="s">
        <v>5735</v>
      </c>
      <c r="H1521" s="17" t="s">
        <v>67</v>
      </c>
      <c r="I1521" s="47">
        <v>240</v>
      </c>
      <c r="J1521" s="17" t="s">
        <v>22</v>
      </c>
      <c r="K1521" s="34">
        <v>5.53</v>
      </c>
      <c r="L1521" s="86">
        <v>6.64</v>
      </c>
      <c r="M1521" s="34">
        <v>5.53</v>
      </c>
      <c r="N1521" s="43"/>
      <c r="O1521" s="25" t="s">
        <v>24</v>
      </c>
      <c r="P1521" s="25" t="s">
        <v>24754</v>
      </c>
    </row>
    <row r="1522" spans="1:16" x14ac:dyDescent="0.2">
      <c r="A1522" s="21" t="s">
        <v>5829</v>
      </c>
      <c r="B1522" s="22" t="s">
        <v>5830</v>
      </c>
      <c r="C1522" s="22" t="s">
        <v>5831</v>
      </c>
      <c r="D1522" s="22" t="s">
        <v>20</v>
      </c>
      <c r="E1522" s="46" t="s">
        <v>25179</v>
      </c>
      <c r="F1522" s="23">
        <v>801</v>
      </c>
      <c r="G1522" s="22" t="s">
        <v>5735</v>
      </c>
      <c r="H1522" s="17" t="s">
        <v>67</v>
      </c>
      <c r="I1522" s="47">
        <v>240</v>
      </c>
      <c r="J1522" s="17" t="s">
        <v>22</v>
      </c>
      <c r="K1522" s="34">
        <v>5.53</v>
      </c>
      <c r="L1522" s="86">
        <v>6.64</v>
      </c>
      <c r="M1522" s="34">
        <v>5.53</v>
      </c>
      <c r="N1522" s="43"/>
      <c r="O1522" s="25" t="s">
        <v>24</v>
      </c>
      <c r="P1522" s="25" t="s">
        <v>24754</v>
      </c>
    </row>
    <row r="1523" spans="1:16" x14ac:dyDescent="0.2">
      <c r="A1523" s="21" t="s">
        <v>5832</v>
      </c>
      <c r="B1523" s="22" t="s">
        <v>5833</v>
      </c>
      <c r="C1523" s="22" t="s">
        <v>5834</v>
      </c>
      <c r="D1523" s="22" t="s">
        <v>20</v>
      </c>
      <c r="E1523" s="46" t="s">
        <v>25179</v>
      </c>
      <c r="F1523" s="23">
        <v>801</v>
      </c>
      <c r="G1523" s="22" t="s">
        <v>5735</v>
      </c>
      <c r="H1523" s="17" t="s">
        <v>67</v>
      </c>
      <c r="I1523" s="47">
        <v>240</v>
      </c>
      <c r="J1523" s="17" t="s">
        <v>22</v>
      </c>
      <c r="K1523" s="34">
        <v>5.53</v>
      </c>
      <c r="L1523" s="86">
        <v>6.64</v>
      </c>
      <c r="M1523" s="34">
        <v>5.53</v>
      </c>
      <c r="N1523" s="43"/>
      <c r="O1523" s="25" t="s">
        <v>24</v>
      </c>
      <c r="P1523" s="25" t="s">
        <v>24754</v>
      </c>
    </row>
    <row r="1524" spans="1:16" x14ac:dyDescent="0.2">
      <c r="A1524" s="21" t="s">
        <v>5835</v>
      </c>
      <c r="B1524" s="22" t="s">
        <v>5836</v>
      </c>
      <c r="C1524" s="22" t="s">
        <v>5837</v>
      </c>
      <c r="D1524" s="22" t="s">
        <v>20</v>
      </c>
      <c r="E1524" s="46" t="s">
        <v>25179</v>
      </c>
      <c r="F1524" s="23">
        <v>801</v>
      </c>
      <c r="G1524" s="22" t="s">
        <v>5735</v>
      </c>
      <c r="H1524" s="17" t="s">
        <v>67</v>
      </c>
      <c r="I1524" s="47">
        <v>240</v>
      </c>
      <c r="J1524" s="17" t="s">
        <v>22</v>
      </c>
      <c r="K1524" s="34">
        <v>3.68</v>
      </c>
      <c r="L1524" s="86">
        <v>4.42</v>
      </c>
      <c r="M1524" s="34">
        <v>3.68</v>
      </c>
      <c r="N1524" s="43"/>
      <c r="O1524" s="25" t="s">
        <v>24</v>
      </c>
      <c r="P1524" s="25" t="s">
        <v>24754</v>
      </c>
    </row>
    <row r="1525" spans="1:16" x14ac:dyDescent="0.2">
      <c r="A1525" s="21" t="s">
        <v>5838</v>
      </c>
      <c r="B1525" s="22" t="s">
        <v>5826</v>
      </c>
      <c r="C1525" s="22" t="s">
        <v>5839</v>
      </c>
      <c r="D1525" s="22" t="s">
        <v>20</v>
      </c>
      <c r="E1525" s="46" t="s">
        <v>25179</v>
      </c>
      <c r="F1525" s="23">
        <v>801</v>
      </c>
      <c r="G1525" s="22" t="s">
        <v>5735</v>
      </c>
      <c r="H1525" s="17" t="s">
        <v>67</v>
      </c>
      <c r="I1525" s="47">
        <v>240</v>
      </c>
      <c r="J1525" s="17" t="s">
        <v>22</v>
      </c>
      <c r="K1525" s="34">
        <v>5.57</v>
      </c>
      <c r="L1525" s="86">
        <v>6.68</v>
      </c>
      <c r="M1525" s="34">
        <v>5.57</v>
      </c>
      <c r="N1525" s="43"/>
      <c r="O1525" s="25" t="s">
        <v>24</v>
      </c>
      <c r="P1525" s="25" t="s">
        <v>24754</v>
      </c>
    </row>
    <row r="1526" spans="1:16" x14ac:dyDescent="0.2">
      <c r="A1526" s="21" t="s">
        <v>5840</v>
      </c>
      <c r="B1526" s="22" t="s">
        <v>5828</v>
      </c>
      <c r="C1526" s="22" t="s">
        <v>5841</v>
      </c>
      <c r="D1526" s="22" t="s">
        <v>20</v>
      </c>
      <c r="E1526" s="46" t="s">
        <v>25179</v>
      </c>
      <c r="F1526" s="23">
        <v>801</v>
      </c>
      <c r="G1526" s="22" t="s">
        <v>5735</v>
      </c>
      <c r="H1526" s="17" t="s">
        <v>67</v>
      </c>
      <c r="I1526" s="47">
        <v>240</v>
      </c>
      <c r="J1526" s="17" t="s">
        <v>22</v>
      </c>
      <c r="K1526" s="34">
        <v>5.57</v>
      </c>
      <c r="L1526" s="86">
        <v>6.68</v>
      </c>
      <c r="M1526" s="34">
        <v>5.57</v>
      </c>
      <c r="N1526" s="43"/>
      <c r="O1526" s="25" t="s">
        <v>24</v>
      </c>
      <c r="P1526" s="25" t="s">
        <v>24754</v>
      </c>
    </row>
    <row r="1527" spans="1:16" x14ac:dyDescent="0.2">
      <c r="A1527" s="21" t="s">
        <v>5842</v>
      </c>
      <c r="B1527" s="22" t="s">
        <v>5830</v>
      </c>
      <c r="C1527" s="22" t="s">
        <v>5843</v>
      </c>
      <c r="D1527" s="22" t="s">
        <v>20</v>
      </c>
      <c r="E1527" s="46" t="s">
        <v>25179</v>
      </c>
      <c r="F1527" s="23">
        <v>801</v>
      </c>
      <c r="G1527" s="22" t="s">
        <v>5735</v>
      </c>
      <c r="H1527" s="17" t="s">
        <v>67</v>
      </c>
      <c r="I1527" s="47">
        <v>240</v>
      </c>
      <c r="J1527" s="17" t="s">
        <v>22</v>
      </c>
      <c r="K1527" s="34">
        <v>5.57</v>
      </c>
      <c r="L1527" s="86">
        <v>6.68</v>
      </c>
      <c r="M1527" s="34">
        <v>5.57</v>
      </c>
      <c r="N1527" s="43"/>
      <c r="O1527" s="25" t="s">
        <v>24</v>
      </c>
      <c r="P1527" s="25" t="s">
        <v>24754</v>
      </c>
    </row>
    <row r="1528" spans="1:16" x14ac:dyDescent="0.2">
      <c r="A1528" s="21" t="s">
        <v>5844</v>
      </c>
      <c r="B1528" s="22" t="s">
        <v>5833</v>
      </c>
      <c r="C1528" s="22" t="s">
        <v>5845</v>
      </c>
      <c r="D1528" s="22" t="s">
        <v>20</v>
      </c>
      <c r="E1528" s="46" t="s">
        <v>25179</v>
      </c>
      <c r="F1528" s="23">
        <v>801</v>
      </c>
      <c r="G1528" s="22" t="s">
        <v>5735</v>
      </c>
      <c r="H1528" s="17" t="s">
        <v>67</v>
      </c>
      <c r="I1528" s="47">
        <v>240</v>
      </c>
      <c r="J1528" s="17" t="s">
        <v>22</v>
      </c>
      <c r="K1528" s="34">
        <v>5.57</v>
      </c>
      <c r="L1528" s="86">
        <v>6.68</v>
      </c>
      <c r="M1528" s="34">
        <v>5.57</v>
      </c>
      <c r="N1528" s="43"/>
      <c r="O1528" s="25" t="s">
        <v>24</v>
      </c>
      <c r="P1528" s="25" t="s">
        <v>24754</v>
      </c>
    </row>
    <row r="1529" spans="1:16" x14ac:dyDescent="0.2">
      <c r="A1529" s="21" t="s">
        <v>5846</v>
      </c>
      <c r="B1529" s="22" t="s">
        <v>5847</v>
      </c>
      <c r="C1529" s="22" t="s">
        <v>5848</v>
      </c>
      <c r="D1529" s="22" t="s">
        <v>20</v>
      </c>
      <c r="E1529" s="46" t="s">
        <v>25179</v>
      </c>
      <c r="F1529" s="23">
        <v>801</v>
      </c>
      <c r="G1529" s="22" t="s">
        <v>5735</v>
      </c>
      <c r="H1529" s="17" t="s">
        <v>67</v>
      </c>
      <c r="I1529" s="47">
        <v>1</v>
      </c>
      <c r="J1529" s="17" t="s">
        <v>22</v>
      </c>
      <c r="K1529" s="34">
        <v>17611.63</v>
      </c>
      <c r="L1529" s="86">
        <v>21133.96</v>
      </c>
      <c r="M1529" s="34">
        <v>17611.63</v>
      </c>
      <c r="N1529" s="43"/>
      <c r="O1529" s="25" t="s">
        <v>24</v>
      </c>
      <c r="P1529" s="25" t="s">
        <v>24754</v>
      </c>
    </row>
    <row r="1530" spans="1:16" x14ac:dyDescent="0.2">
      <c r="A1530" s="21" t="s">
        <v>5850</v>
      </c>
      <c r="B1530" s="22" t="s">
        <v>5851</v>
      </c>
      <c r="C1530" s="22" t="s">
        <v>5852</v>
      </c>
      <c r="D1530" s="22" t="s">
        <v>20</v>
      </c>
      <c r="E1530" s="46" t="s">
        <v>25179</v>
      </c>
      <c r="F1530" s="23">
        <v>801</v>
      </c>
      <c r="G1530" s="22" t="s">
        <v>5735</v>
      </c>
      <c r="H1530" s="17" t="s">
        <v>67</v>
      </c>
      <c r="I1530" s="47">
        <v>1200</v>
      </c>
      <c r="J1530" s="17" t="s">
        <v>22</v>
      </c>
      <c r="K1530" s="34">
        <v>0.8</v>
      </c>
      <c r="L1530" s="86">
        <v>0.96</v>
      </c>
      <c r="M1530" s="34">
        <v>0.8</v>
      </c>
      <c r="N1530" s="43"/>
      <c r="O1530" s="25" t="s">
        <v>24</v>
      </c>
      <c r="P1530" s="25" t="s">
        <v>24754</v>
      </c>
    </row>
    <row r="1531" spans="1:16" x14ac:dyDescent="0.2">
      <c r="A1531" s="21" t="s">
        <v>5853</v>
      </c>
      <c r="B1531" s="22" t="s">
        <v>5854</v>
      </c>
      <c r="C1531" s="22" t="s">
        <v>5855</v>
      </c>
      <c r="D1531" s="22" t="s">
        <v>20</v>
      </c>
      <c r="E1531" s="46" t="s">
        <v>25179</v>
      </c>
      <c r="F1531" s="23">
        <v>801</v>
      </c>
      <c r="G1531" s="22" t="s">
        <v>5735</v>
      </c>
      <c r="H1531" s="17" t="s">
        <v>67</v>
      </c>
      <c r="I1531" s="47">
        <v>1200</v>
      </c>
      <c r="J1531" s="17" t="s">
        <v>22</v>
      </c>
      <c r="K1531" s="34">
        <v>0.8</v>
      </c>
      <c r="L1531" s="86">
        <v>0.96</v>
      </c>
      <c r="M1531" s="34">
        <v>0.8</v>
      </c>
      <c r="N1531" s="43"/>
      <c r="O1531" s="25" t="s">
        <v>24</v>
      </c>
      <c r="P1531" s="25" t="s">
        <v>24754</v>
      </c>
    </row>
    <row r="1532" spans="1:16" x14ac:dyDescent="0.2">
      <c r="A1532" s="21" t="s">
        <v>5856</v>
      </c>
      <c r="B1532" s="22" t="s">
        <v>5857</v>
      </c>
      <c r="C1532" s="22" t="s">
        <v>5858</v>
      </c>
      <c r="D1532" s="22" t="s">
        <v>20</v>
      </c>
      <c r="E1532" s="46" t="s">
        <v>25179</v>
      </c>
      <c r="F1532" s="23">
        <v>801</v>
      </c>
      <c r="G1532" s="22" t="s">
        <v>5735</v>
      </c>
      <c r="H1532" s="17" t="s">
        <v>67</v>
      </c>
      <c r="I1532" s="47">
        <v>1200</v>
      </c>
      <c r="J1532" s="17" t="s">
        <v>22</v>
      </c>
      <c r="K1532" s="34">
        <v>0.8</v>
      </c>
      <c r="L1532" s="86">
        <v>0.96</v>
      </c>
      <c r="M1532" s="34">
        <v>0.8</v>
      </c>
      <c r="N1532" s="43"/>
      <c r="O1532" s="25" t="s">
        <v>24</v>
      </c>
      <c r="P1532" s="25" t="s">
        <v>24754</v>
      </c>
    </row>
    <row r="1533" spans="1:16" x14ac:dyDescent="0.2">
      <c r="A1533" s="21" t="s">
        <v>5859</v>
      </c>
      <c r="B1533" s="22" t="s">
        <v>5860</v>
      </c>
      <c r="C1533" s="22" t="s">
        <v>5861</v>
      </c>
      <c r="D1533" s="22" t="s">
        <v>20</v>
      </c>
      <c r="E1533" s="46" t="s">
        <v>25179</v>
      </c>
      <c r="F1533" s="23">
        <v>801</v>
      </c>
      <c r="G1533" s="22" t="s">
        <v>5735</v>
      </c>
      <c r="H1533" s="17" t="s">
        <v>67</v>
      </c>
      <c r="I1533" s="47">
        <v>1200</v>
      </c>
      <c r="J1533" s="17" t="s">
        <v>22</v>
      </c>
      <c r="K1533" s="34">
        <v>0.91</v>
      </c>
      <c r="L1533" s="86">
        <v>1.0900000000000001</v>
      </c>
      <c r="M1533" s="34">
        <v>0.91</v>
      </c>
      <c r="N1533" s="43"/>
      <c r="O1533" s="25" t="s">
        <v>24</v>
      </c>
      <c r="P1533" s="25" t="s">
        <v>24754</v>
      </c>
    </row>
    <row r="1534" spans="1:16" x14ac:dyDescent="0.2">
      <c r="A1534" s="21" t="s">
        <v>5862</v>
      </c>
      <c r="B1534" s="22" t="s">
        <v>5863</v>
      </c>
      <c r="C1534" s="22" t="s">
        <v>5864</v>
      </c>
      <c r="D1534" s="22" t="s">
        <v>20</v>
      </c>
      <c r="E1534" s="46" t="s">
        <v>25179</v>
      </c>
      <c r="F1534" s="23">
        <v>801</v>
      </c>
      <c r="G1534" s="22" t="s">
        <v>5735</v>
      </c>
      <c r="H1534" s="17" t="s">
        <v>67</v>
      </c>
      <c r="I1534" s="47">
        <v>1200</v>
      </c>
      <c r="J1534" s="17" t="s">
        <v>22</v>
      </c>
      <c r="K1534" s="34">
        <v>0.91</v>
      </c>
      <c r="L1534" s="86">
        <v>1.0900000000000001</v>
      </c>
      <c r="M1534" s="34">
        <v>0.91</v>
      </c>
      <c r="N1534" s="43"/>
      <c r="O1534" s="25" t="s">
        <v>24</v>
      </c>
      <c r="P1534" s="25" t="s">
        <v>24754</v>
      </c>
    </row>
    <row r="1535" spans="1:16" x14ac:dyDescent="0.2">
      <c r="A1535" s="21" t="s">
        <v>5865</v>
      </c>
      <c r="B1535" s="22" t="s">
        <v>5866</v>
      </c>
      <c r="C1535" s="22" t="s">
        <v>5867</v>
      </c>
      <c r="D1535" s="22" t="s">
        <v>20</v>
      </c>
      <c r="E1535" s="46" t="s">
        <v>25179</v>
      </c>
      <c r="F1535" s="23">
        <v>801</v>
      </c>
      <c r="G1535" s="22" t="s">
        <v>5735</v>
      </c>
      <c r="H1535" s="17" t="s">
        <v>67</v>
      </c>
      <c r="I1535" s="47">
        <v>1200</v>
      </c>
      <c r="J1535" s="17" t="s">
        <v>22</v>
      </c>
      <c r="K1535" s="34">
        <v>0.91</v>
      </c>
      <c r="L1535" s="86">
        <v>1.0900000000000001</v>
      </c>
      <c r="M1535" s="34">
        <v>0.91</v>
      </c>
      <c r="N1535" s="43"/>
      <c r="O1535" s="25" t="s">
        <v>24</v>
      </c>
      <c r="P1535" s="25" t="s">
        <v>24754</v>
      </c>
    </row>
    <row r="1536" spans="1:16" x14ac:dyDescent="0.2">
      <c r="A1536" s="21" t="s">
        <v>5868</v>
      </c>
      <c r="B1536" s="22" t="s">
        <v>5869</v>
      </c>
      <c r="C1536" s="22" t="s">
        <v>5870</v>
      </c>
      <c r="D1536" s="22" t="s">
        <v>20</v>
      </c>
      <c r="E1536" s="46" t="s">
        <v>25179</v>
      </c>
      <c r="F1536" s="23">
        <v>801</v>
      </c>
      <c r="G1536" s="22" t="s">
        <v>5735</v>
      </c>
      <c r="H1536" s="17" t="s">
        <v>67</v>
      </c>
      <c r="I1536" s="47">
        <v>800</v>
      </c>
      <c r="J1536" s="17" t="s">
        <v>22</v>
      </c>
      <c r="K1536" s="34">
        <v>1.32</v>
      </c>
      <c r="L1536" s="86">
        <v>1.58</v>
      </c>
      <c r="M1536" s="34">
        <v>1.32</v>
      </c>
      <c r="N1536" s="43"/>
      <c r="O1536" s="25" t="s">
        <v>24</v>
      </c>
      <c r="P1536" s="25" t="s">
        <v>24754</v>
      </c>
    </row>
    <row r="1537" spans="1:16" x14ac:dyDescent="0.2">
      <c r="A1537" s="21" t="s">
        <v>5871</v>
      </c>
      <c r="B1537" s="22" t="s">
        <v>5872</v>
      </c>
      <c r="C1537" s="22" t="s">
        <v>5873</v>
      </c>
      <c r="D1537" s="22" t="s">
        <v>20</v>
      </c>
      <c r="E1537" s="46" t="s">
        <v>25179</v>
      </c>
      <c r="F1537" s="23">
        <v>801</v>
      </c>
      <c r="G1537" s="22" t="s">
        <v>5735</v>
      </c>
      <c r="H1537" s="17" t="s">
        <v>67</v>
      </c>
      <c r="I1537" s="47">
        <v>800</v>
      </c>
      <c r="J1537" s="17" t="s">
        <v>22</v>
      </c>
      <c r="K1537" s="34">
        <v>1.32</v>
      </c>
      <c r="L1537" s="86">
        <v>1.58</v>
      </c>
      <c r="M1537" s="34">
        <v>1.32</v>
      </c>
      <c r="N1537" s="43"/>
      <c r="O1537" s="25" t="s">
        <v>24</v>
      </c>
      <c r="P1537" s="25" t="s">
        <v>24754</v>
      </c>
    </row>
    <row r="1538" spans="1:16" x14ac:dyDescent="0.2">
      <c r="A1538" s="21" t="s">
        <v>5874</v>
      </c>
      <c r="B1538" s="22" t="s">
        <v>5875</v>
      </c>
      <c r="C1538" s="22" t="s">
        <v>5876</v>
      </c>
      <c r="D1538" s="22" t="s">
        <v>20</v>
      </c>
      <c r="E1538" s="46" t="s">
        <v>25179</v>
      </c>
      <c r="F1538" s="23">
        <v>801</v>
      </c>
      <c r="G1538" s="22" t="s">
        <v>5735</v>
      </c>
      <c r="H1538" s="17" t="s">
        <v>67</v>
      </c>
      <c r="I1538" s="47">
        <v>800</v>
      </c>
      <c r="J1538" s="17" t="s">
        <v>22</v>
      </c>
      <c r="K1538" s="34">
        <v>1.32</v>
      </c>
      <c r="L1538" s="86">
        <v>1.58</v>
      </c>
      <c r="M1538" s="34">
        <v>1.32</v>
      </c>
      <c r="N1538" s="43"/>
      <c r="O1538" s="25" t="s">
        <v>24</v>
      </c>
      <c r="P1538" s="25" t="s">
        <v>24754</v>
      </c>
    </row>
    <row r="1539" spans="1:16" x14ac:dyDescent="0.2">
      <c r="A1539" s="21" t="s">
        <v>5877</v>
      </c>
      <c r="B1539" s="22" t="s">
        <v>5878</v>
      </c>
      <c r="C1539" s="22" t="s">
        <v>5879</v>
      </c>
      <c r="D1539" s="22" t="s">
        <v>20</v>
      </c>
      <c r="E1539" s="46" t="s">
        <v>25179</v>
      </c>
      <c r="F1539" s="23">
        <v>801</v>
      </c>
      <c r="G1539" s="22" t="s">
        <v>5735</v>
      </c>
      <c r="H1539" s="17" t="s">
        <v>67</v>
      </c>
      <c r="I1539" s="47">
        <v>800</v>
      </c>
      <c r="J1539" s="17" t="s">
        <v>22</v>
      </c>
      <c r="K1539" s="34">
        <v>1.32</v>
      </c>
      <c r="L1539" s="86">
        <v>1.58</v>
      </c>
      <c r="M1539" s="34">
        <v>1.32</v>
      </c>
      <c r="N1539" s="43"/>
      <c r="O1539" s="25" t="s">
        <v>24</v>
      </c>
      <c r="P1539" s="25" t="s">
        <v>24754</v>
      </c>
    </row>
    <row r="1540" spans="1:16" x14ac:dyDescent="0.2">
      <c r="A1540" s="21" t="s">
        <v>5880</v>
      </c>
      <c r="B1540" s="22" t="s">
        <v>5881</v>
      </c>
      <c r="C1540" s="22" t="s">
        <v>5882</v>
      </c>
      <c r="D1540" s="22" t="s">
        <v>20</v>
      </c>
      <c r="E1540" s="46" t="s">
        <v>25179</v>
      </c>
      <c r="F1540" s="23">
        <v>801</v>
      </c>
      <c r="G1540" s="22" t="s">
        <v>5735</v>
      </c>
      <c r="H1540" s="17" t="s">
        <v>67</v>
      </c>
      <c r="I1540" s="47">
        <v>800</v>
      </c>
      <c r="J1540" s="17" t="s">
        <v>22</v>
      </c>
      <c r="K1540" s="34">
        <v>1.32</v>
      </c>
      <c r="L1540" s="86">
        <v>1.58</v>
      </c>
      <c r="M1540" s="34">
        <v>1.32</v>
      </c>
      <c r="N1540" s="43"/>
      <c r="O1540" s="25" t="s">
        <v>24</v>
      </c>
      <c r="P1540" s="25" t="s">
        <v>24754</v>
      </c>
    </row>
    <row r="1541" spans="1:16" x14ac:dyDescent="0.2">
      <c r="A1541" s="21" t="s">
        <v>5883</v>
      </c>
      <c r="B1541" s="22" t="s">
        <v>5884</v>
      </c>
      <c r="C1541" s="22" t="s">
        <v>5885</v>
      </c>
      <c r="D1541" s="22" t="s">
        <v>20</v>
      </c>
      <c r="E1541" s="46" t="s">
        <v>25179</v>
      </c>
      <c r="F1541" s="23">
        <v>801</v>
      </c>
      <c r="G1541" s="22" t="s">
        <v>5735</v>
      </c>
      <c r="H1541" s="17" t="s">
        <v>67</v>
      </c>
      <c r="I1541" s="47">
        <v>800</v>
      </c>
      <c r="J1541" s="17" t="s">
        <v>22</v>
      </c>
      <c r="K1541" s="34">
        <v>1.32</v>
      </c>
      <c r="L1541" s="86">
        <v>1.58</v>
      </c>
      <c r="M1541" s="34">
        <v>1.32</v>
      </c>
      <c r="N1541" s="43"/>
      <c r="O1541" s="25" t="s">
        <v>24</v>
      </c>
      <c r="P1541" s="25" t="s">
        <v>24754</v>
      </c>
    </row>
    <row r="1542" spans="1:16" x14ac:dyDescent="0.2">
      <c r="A1542" s="21" t="s">
        <v>5886</v>
      </c>
      <c r="B1542" s="22" t="s">
        <v>5887</v>
      </c>
      <c r="C1542" s="22" t="s">
        <v>5888</v>
      </c>
      <c r="D1542" s="22" t="s">
        <v>20</v>
      </c>
      <c r="E1542" s="46" t="s">
        <v>25179</v>
      </c>
      <c r="F1542" s="23">
        <v>801</v>
      </c>
      <c r="G1542" s="22" t="s">
        <v>5735</v>
      </c>
      <c r="H1542" s="17" t="s">
        <v>67</v>
      </c>
      <c r="I1542" s="47">
        <v>800</v>
      </c>
      <c r="J1542" s="17" t="s">
        <v>22</v>
      </c>
      <c r="K1542" s="34">
        <v>1.32</v>
      </c>
      <c r="L1542" s="86">
        <v>1.58</v>
      </c>
      <c r="M1542" s="34">
        <v>1.32</v>
      </c>
      <c r="N1542" s="43"/>
      <c r="O1542" s="25" t="s">
        <v>24</v>
      </c>
      <c r="P1542" s="25" t="s">
        <v>24754</v>
      </c>
    </row>
    <row r="1543" spans="1:16" x14ac:dyDescent="0.2">
      <c r="A1543" s="21" t="s">
        <v>5889</v>
      </c>
      <c r="B1543" s="22" t="s">
        <v>5890</v>
      </c>
      <c r="C1543" s="22" t="s">
        <v>5891</v>
      </c>
      <c r="D1543" s="22" t="s">
        <v>20</v>
      </c>
      <c r="E1543" s="46" t="s">
        <v>25179</v>
      </c>
      <c r="F1543" s="23">
        <v>801</v>
      </c>
      <c r="G1543" s="22" t="s">
        <v>5735</v>
      </c>
      <c r="H1543" s="17" t="s">
        <v>67</v>
      </c>
      <c r="I1543" s="47">
        <v>300</v>
      </c>
      <c r="J1543" s="17" t="s">
        <v>22</v>
      </c>
      <c r="K1543" s="34">
        <v>2.35</v>
      </c>
      <c r="L1543" s="86">
        <v>2.82</v>
      </c>
      <c r="M1543" s="34">
        <v>2.35</v>
      </c>
      <c r="N1543" s="43"/>
      <c r="O1543" s="25" t="s">
        <v>24</v>
      </c>
      <c r="P1543" s="25" t="s">
        <v>24754</v>
      </c>
    </row>
    <row r="1544" spans="1:16" x14ac:dyDescent="0.2">
      <c r="A1544" s="21" t="s">
        <v>5892</v>
      </c>
      <c r="B1544" s="22" t="s">
        <v>5893</v>
      </c>
      <c r="C1544" s="22" t="s">
        <v>5894</v>
      </c>
      <c r="D1544" s="22" t="s">
        <v>20</v>
      </c>
      <c r="E1544" s="46" t="s">
        <v>25179</v>
      </c>
      <c r="F1544" s="23">
        <v>801</v>
      </c>
      <c r="G1544" s="22" t="s">
        <v>5735</v>
      </c>
      <c r="H1544" s="17" t="s">
        <v>67</v>
      </c>
      <c r="I1544" s="47">
        <v>300</v>
      </c>
      <c r="J1544" s="17" t="s">
        <v>22</v>
      </c>
      <c r="K1544" s="34">
        <v>2.35</v>
      </c>
      <c r="L1544" s="86">
        <v>2.82</v>
      </c>
      <c r="M1544" s="34">
        <v>2.35</v>
      </c>
      <c r="N1544" s="43"/>
      <c r="O1544" s="25" t="s">
        <v>24</v>
      </c>
      <c r="P1544" s="25" t="s">
        <v>24754</v>
      </c>
    </row>
    <row r="1545" spans="1:16" x14ac:dyDescent="0.2">
      <c r="A1545" s="21" t="s">
        <v>5895</v>
      </c>
      <c r="B1545" s="22" t="s">
        <v>5896</v>
      </c>
      <c r="C1545" s="22" t="s">
        <v>5897</v>
      </c>
      <c r="D1545" s="22" t="s">
        <v>20</v>
      </c>
      <c r="E1545" s="46" t="s">
        <v>25179</v>
      </c>
      <c r="F1545" s="23">
        <v>801</v>
      </c>
      <c r="G1545" s="22" t="s">
        <v>5735</v>
      </c>
      <c r="H1545" s="17" t="s">
        <v>67</v>
      </c>
      <c r="I1545" s="47">
        <v>300</v>
      </c>
      <c r="J1545" s="17" t="s">
        <v>22</v>
      </c>
      <c r="K1545" s="34">
        <v>2.35</v>
      </c>
      <c r="L1545" s="86">
        <v>2.82</v>
      </c>
      <c r="M1545" s="34">
        <v>2.35</v>
      </c>
      <c r="N1545" s="43"/>
      <c r="O1545" s="25" t="s">
        <v>24</v>
      </c>
      <c r="P1545" s="25" t="s">
        <v>24754</v>
      </c>
    </row>
    <row r="1546" spans="1:16" x14ac:dyDescent="0.2">
      <c r="A1546" s="21" t="s">
        <v>5898</v>
      </c>
      <c r="B1546" s="22" t="s">
        <v>5899</v>
      </c>
      <c r="C1546" s="22" t="s">
        <v>5900</v>
      </c>
      <c r="D1546" s="22" t="s">
        <v>20</v>
      </c>
      <c r="E1546" s="46" t="s">
        <v>25179</v>
      </c>
      <c r="F1546" s="23">
        <v>801</v>
      </c>
      <c r="G1546" s="22" t="s">
        <v>5735</v>
      </c>
      <c r="H1546" s="17" t="s">
        <v>67</v>
      </c>
      <c r="I1546" s="47">
        <v>300</v>
      </c>
      <c r="J1546" s="17" t="s">
        <v>22</v>
      </c>
      <c r="K1546" s="34">
        <v>2.35</v>
      </c>
      <c r="L1546" s="86">
        <v>2.82</v>
      </c>
      <c r="M1546" s="34">
        <v>2.35</v>
      </c>
      <c r="N1546" s="43"/>
      <c r="O1546" s="25" t="s">
        <v>24</v>
      </c>
      <c r="P1546" s="25" t="s">
        <v>24754</v>
      </c>
    </row>
    <row r="1547" spans="1:16" x14ac:dyDescent="0.2">
      <c r="A1547" s="21" t="s">
        <v>5901</v>
      </c>
      <c r="B1547" s="22" t="s">
        <v>5902</v>
      </c>
      <c r="C1547" s="22" t="s">
        <v>5903</v>
      </c>
      <c r="D1547" s="22" t="s">
        <v>20</v>
      </c>
      <c r="E1547" s="46" t="s">
        <v>25179</v>
      </c>
      <c r="F1547" s="23">
        <v>801</v>
      </c>
      <c r="G1547" s="22" t="s">
        <v>5735</v>
      </c>
      <c r="H1547" s="17" t="s">
        <v>67</v>
      </c>
      <c r="I1547" s="47">
        <v>300</v>
      </c>
      <c r="J1547" s="17" t="s">
        <v>22</v>
      </c>
      <c r="K1547" s="34">
        <v>2.35</v>
      </c>
      <c r="L1547" s="86">
        <v>2.82</v>
      </c>
      <c r="M1547" s="34">
        <v>2.35</v>
      </c>
      <c r="N1547" s="43"/>
      <c r="O1547" s="25" t="s">
        <v>24</v>
      </c>
      <c r="P1547" s="25" t="s">
        <v>24754</v>
      </c>
    </row>
    <row r="1548" spans="1:16" x14ac:dyDescent="0.2">
      <c r="A1548" s="21" t="s">
        <v>5906</v>
      </c>
      <c r="B1548" s="22" t="s">
        <v>5907</v>
      </c>
      <c r="C1548" s="22" t="s">
        <v>5908</v>
      </c>
      <c r="D1548" s="22" t="s">
        <v>20</v>
      </c>
      <c r="E1548" s="46" t="s">
        <v>25179</v>
      </c>
      <c r="F1548" s="23">
        <v>801</v>
      </c>
      <c r="G1548" s="22" t="s">
        <v>5735</v>
      </c>
      <c r="H1548" s="17" t="s">
        <v>67</v>
      </c>
      <c r="I1548" s="47">
        <v>300</v>
      </c>
      <c r="J1548" s="17" t="s">
        <v>22</v>
      </c>
      <c r="K1548" s="34">
        <v>2.4300000000000002</v>
      </c>
      <c r="L1548" s="86">
        <v>2.92</v>
      </c>
      <c r="M1548" s="34">
        <v>2.4300000000000002</v>
      </c>
      <c r="N1548" s="43"/>
      <c r="O1548" s="25" t="s">
        <v>24</v>
      </c>
      <c r="P1548" s="25" t="s">
        <v>24754</v>
      </c>
    </row>
    <row r="1549" spans="1:16" x14ac:dyDescent="0.2">
      <c r="A1549" s="21" t="s">
        <v>5909</v>
      </c>
      <c r="B1549" s="22" t="s">
        <v>5910</v>
      </c>
      <c r="C1549" s="22" t="s">
        <v>5911</v>
      </c>
      <c r="D1549" s="22" t="s">
        <v>20</v>
      </c>
      <c r="E1549" s="46" t="s">
        <v>25179</v>
      </c>
      <c r="F1549" s="23">
        <v>801</v>
      </c>
      <c r="G1549" s="22" t="s">
        <v>5735</v>
      </c>
      <c r="H1549" s="17" t="s">
        <v>67</v>
      </c>
      <c r="I1549" s="47">
        <v>300</v>
      </c>
      <c r="J1549" s="17" t="s">
        <v>22</v>
      </c>
      <c r="K1549" s="34">
        <v>2.4300000000000002</v>
      </c>
      <c r="L1549" s="86">
        <v>2.92</v>
      </c>
      <c r="M1549" s="34">
        <v>2.4300000000000002</v>
      </c>
      <c r="N1549" s="43"/>
      <c r="O1549" s="25" t="s">
        <v>24</v>
      </c>
      <c r="P1549" s="25" t="s">
        <v>24754</v>
      </c>
    </row>
    <row r="1550" spans="1:16" x14ac:dyDescent="0.2">
      <c r="A1550" s="21" t="s">
        <v>5912</v>
      </c>
      <c r="B1550" s="22" t="s">
        <v>5896</v>
      </c>
      <c r="C1550" s="22" t="s">
        <v>5913</v>
      </c>
      <c r="D1550" s="22" t="s">
        <v>20</v>
      </c>
      <c r="E1550" s="46" t="s">
        <v>25179</v>
      </c>
      <c r="F1550" s="23">
        <v>801</v>
      </c>
      <c r="G1550" s="22" t="s">
        <v>5735</v>
      </c>
      <c r="H1550" s="17" t="s">
        <v>67</v>
      </c>
      <c r="I1550" s="47">
        <v>300</v>
      </c>
      <c r="J1550" s="17" t="s">
        <v>22</v>
      </c>
      <c r="K1550" s="34">
        <v>2.4300000000000002</v>
      </c>
      <c r="L1550" s="86">
        <v>2.92</v>
      </c>
      <c r="M1550" s="34">
        <v>2.4300000000000002</v>
      </c>
      <c r="N1550" s="43"/>
      <c r="O1550" s="25" t="s">
        <v>24</v>
      </c>
      <c r="P1550" s="25" t="s">
        <v>24754</v>
      </c>
    </row>
    <row r="1551" spans="1:16" x14ac:dyDescent="0.2">
      <c r="A1551" s="21" t="s">
        <v>5914</v>
      </c>
      <c r="B1551" s="22" t="s">
        <v>5915</v>
      </c>
      <c r="C1551" s="22" t="s">
        <v>5916</v>
      </c>
      <c r="D1551" s="22" t="s">
        <v>20</v>
      </c>
      <c r="E1551" s="46" t="s">
        <v>25179</v>
      </c>
      <c r="F1551" s="23">
        <v>801</v>
      </c>
      <c r="G1551" s="22" t="s">
        <v>5735</v>
      </c>
      <c r="H1551" s="17" t="s">
        <v>67</v>
      </c>
      <c r="I1551" s="47">
        <v>300</v>
      </c>
      <c r="J1551" s="17" t="s">
        <v>22</v>
      </c>
      <c r="K1551" s="34">
        <v>2.4300000000000002</v>
      </c>
      <c r="L1551" s="86">
        <v>2.92</v>
      </c>
      <c r="M1551" s="34">
        <v>2.4300000000000002</v>
      </c>
      <c r="N1551" s="43"/>
      <c r="O1551" s="25" t="s">
        <v>24</v>
      </c>
      <c r="P1551" s="25" t="s">
        <v>24754</v>
      </c>
    </row>
    <row r="1552" spans="1:16" x14ac:dyDescent="0.2">
      <c r="A1552" s="21" t="s">
        <v>5917</v>
      </c>
      <c r="B1552" s="22" t="s">
        <v>5918</v>
      </c>
      <c r="C1552" s="22" t="s">
        <v>5919</v>
      </c>
      <c r="D1552" s="22" t="s">
        <v>20</v>
      </c>
      <c r="E1552" s="46" t="s">
        <v>25179</v>
      </c>
      <c r="F1552" s="23">
        <v>801</v>
      </c>
      <c r="G1552" s="22" t="s">
        <v>5735</v>
      </c>
      <c r="H1552" s="17" t="s">
        <v>67</v>
      </c>
      <c r="I1552" s="47">
        <v>300</v>
      </c>
      <c r="J1552" s="17" t="s">
        <v>22</v>
      </c>
      <c r="K1552" s="34">
        <v>2.4300000000000002</v>
      </c>
      <c r="L1552" s="86">
        <v>2.92</v>
      </c>
      <c r="M1552" s="34">
        <v>2.4300000000000002</v>
      </c>
      <c r="N1552" s="43"/>
      <c r="O1552" s="25" t="s">
        <v>24</v>
      </c>
      <c r="P1552" s="25" t="s">
        <v>24754</v>
      </c>
    </row>
    <row r="1553" spans="1:16" x14ac:dyDescent="0.2">
      <c r="A1553" s="21" t="s">
        <v>5920</v>
      </c>
      <c r="B1553" s="22" t="s">
        <v>5921</v>
      </c>
      <c r="C1553" s="22" t="s">
        <v>5922</v>
      </c>
      <c r="D1553" s="22" t="s">
        <v>20</v>
      </c>
      <c r="E1553" s="46" t="s">
        <v>25179</v>
      </c>
      <c r="F1553" s="23">
        <v>801</v>
      </c>
      <c r="G1553" s="22" t="s">
        <v>5735</v>
      </c>
      <c r="H1553" s="17" t="s">
        <v>67</v>
      </c>
      <c r="I1553" s="47">
        <v>300</v>
      </c>
      <c r="J1553" s="17" t="s">
        <v>22</v>
      </c>
      <c r="K1553" s="34">
        <v>3.5</v>
      </c>
      <c r="L1553" s="86">
        <v>4.2</v>
      </c>
      <c r="M1553" s="34">
        <v>3.5</v>
      </c>
      <c r="N1553" s="43"/>
      <c r="O1553" s="25" t="s">
        <v>24</v>
      </c>
      <c r="P1553" s="25" t="s">
        <v>24754</v>
      </c>
    </row>
    <row r="1554" spans="1:16" x14ac:dyDescent="0.2">
      <c r="A1554" s="21" t="s">
        <v>5924</v>
      </c>
      <c r="B1554" s="22" t="s">
        <v>5925</v>
      </c>
      <c r="C1554" s="22" t="s">
        <v>5926</v>
      </c>
      <c r="D1554" s="22" t="s">
        <v>20</v>
      </c>
      <c r="E1554" s="46" t="s">
        <v>25179</v>
      </c>
      <c r="F1554" s="23">
        <v>801</v>
      </c>
      <c r="G1554" s="22" t="s">
        <v>5735</v>
      </c>
      <c r="H1554" s="17" t="s">
        <v>67</v>
      </c>
      <c r="I1554" s="47">
        <v>300</v>
      </c>
      <c r="J1554" s="17" t="s">
        <v>22</v>
      </c>
      <c r="K1554" s="34">
        <v>3.5</v>
      </c>
      <c r="L1554" s="86">
        <v>4.2</v>
      </c>
      <c r="M1554" s="34">
        <v>3.5</v>
      </c>
      <c r="N1554" s="43"/>
      <c r="O1554" s="25" t="s">
        <v>24</v>
      </c>
      <c r="P1554" s="25" t="s">
        <v>24754</v>
      </c>
    </row>
    <row r="1555" spans="1:16" x14ac:dyDescent="0.2">
      <c r="A1555" s="21" t="s">
        <v>5927</v>
      </c>
      <c r="B1555" s="22" t="s">
        <v>5923</v>
      </c>
      <c r="C1555" s="22" t="s">
        <v>5928</v>
      </c>
      <c r="D1555" s="22" t="s">
        <v>20</v>
      </c>
      <c r="E1555" s="46" t="s">
        <v>25179</v>
      </c>
      <c r="F1555" s="23">
        <v>801</v>
      </c>
      <c r="G1555" s="22" t="s">
        <v>5735</v>
      </c>
      <c r="H1555" s="17" t="s">
        <v>67</v>
      </c>
      <c r="I1555" s="47">
        <v>300</v>
      </c>
      <c r="J1555" s="17" t="s">
        <v>22</v>
      </c>
      <c r="K1555" s="34">
        <v>3.49</v>
      </c>
      <c r="L1555" s="86">
        <v>4.1900000000000004</v>
      </c>
      <c r="M1555" s="34">
        <v>3.49</v>
      </c>
      <c r="N1555" s="43"/>
      <c r="O1555" s="25" t="s">
        <v>24</v>
      </c>
      <c r="P1555" s="25" t="s">
        <v>24754</v>
      </c>
    </row>
    <row r="1556" spans="1:16" x14ac:dyDescent="0.2">
      <c r="A1556" s="21" t="s">
        <v>5930</v>
      </c>
      <c r="B1556" s="22" t="s">
        <v>5931</v>
      </c>
      <c r="C1556" s="22" t="s">
        <v>5932</v>
      </c>
      <c r="D1556" s="22" t="s">
        <v>20</v>
      </c>
      <c r="E1556" s="46" t="s">
        <v>25179</v>
      </c>
      <c r="F1556" s="23">
        <v>801</v>
      </c>
      <c r="G1556" s="22" t="s">
        <v>5735</v>
      </c>
      <c r="H1556" s="17" t="s">
        <v>67</v>
      </c>
      <c r="I1556" s="47">
        <v>300</v>
      </c>
      <c r="J1556" s="17" t="s">
        <v>22</v>
      </c>
      <c r="K1556" s="34">
        <v>0.8</v>
      </c>
      <c r="L1556" s="86">
        <v>0.96</v>
      </c>
      <c r="M1556" s="34">
        <v>0.8</v>
      </c>
      <c r="N1556" s="43"/>
      <c r="O1556" s="25" t="s">
        <v>24</v>
      </c>
      <c r="P1556" s="25" t="s">
        <v>24754</v>
      </c>
    </row>
    <row r="1557" spans="1:16" x14ac:dyDescent="0.2">
      <c r="A1557" s="21" t="s">
        <v>5933</v>
      </c>
      <c r="B1557" s="22" t="s">
        <v>5934</v>
      </c>
      <c r="C1557" s="22" t="s">
        <v>5935</v>
      </c>
      <c r="D1557" s="22" t="s">
        <v>20</v>
      </c>
      <c r="E1557" s="46" t="s">
        <v>25179</v>
      </c>
      <c r="F1557" s="23">
        <v>801</v>
      </c>
      <c r="G1557" s="22" t="s">
        <v>5735</v>
      </c>
      <c r="H1557" s="17" t="s">
        <v>67</v>
      </c>
      <c r="I1557" s="47">
        <v>300</v>
      </c>
      <c r="J1557" s="17" t="s">
        <v>22</v>
      </c>
      <c r="K1557" s="34">
        <v>0.8</v>
      </c>
      <c r="L1557" s="86">
        <v>0.96</v>
      </c>
      <c r="M1557" s="34">
        <v>0.8</v>
      </c>
      <c r="N1557" s="43"/>
      <c r="O1557" s="25" t="s">
        <v>24</v>
      </c>
      <c r="P1557" s="25" t="s">
        <v>24754</v>
      </c>
    </row>
    <row r="1558" spans="1:16" x14ac:dyDescent="0.2">
      <c r="A1558" s="21" t="s">
        <v>5938</v>
      </c>
      <c r="B1558" s="22" t="s">
        <v>5939</v>
      </c>
      <c r="C1558" s="22" t="s">
        <v>5940</v>
      </c>
      <c r="D1558" s="22" t="s">
        <v>20</v>
      </c>
      <c r="E1558" s="46" t="s">
        <v>25179</v>
      </c>
      <c r="F1558" s="23">
        <v>801</v>
      </c>
      <c r="G1558" s="22" t="s">
        <v>5735</v>
      </c>
      <c r="H1558" s="17" t="s">
        <v>67</v>
      </c>
      <c r="I1558" s="47">
        <v>300</v>
      </c>
      <c r="J1558" s="17" t="s">
        <v>22</v>
      </c>
      <c r="K1558" s="34">
        <v>0.8</v>
      </c>
      <c r="L1558" s="86">
        <v>0.96</v>
      </c>
      <c r="M1558" s="34">
        <v>0.8</v>
      </c>
      <c r="N1558" s="43"/>
      <c r="O1558" s="25" t="s">
        <v>24</v>
      </c>
      <c r="P1558" s="25" t="s">
        <v>24754</v>
      </c>
    </row>
    <row r="1559" spans="1:16" x14ac:dyDescent="0.2">
      <c r="A1559" s="21" t="s">
        <v>5941</v>
      </c>
      <c r="B1559" s="22" t="s">
        <v>5942</v>
      </c>
      <c r="C1559" s="22" t="s">
        <v>5943</v>
      </c>
      <c r="D1559" s="22" t="s">
        <v>20</v>
      </c>
      <c r="E1559" s="46" t="s">
        <v>25179</v>
      </c>
      <c r="F1559" s="23">
        <v>801</v>
      </c>
      <c r="G1559" s="22" t="s">
        <v>5735</v>
      </c>
      <c r="H1559" s="17" t="s">
        <v>67</v>
      </c>
      <c r="I1559" s="47">
        <v>300</v>
      </c>
      <c r="J1559" s="17" t="s">
        <v>22</v>
      </c>
      <c r="K1559" s="34">
        <v>0.8</v>
      </c>
      <c r="L1559" s="86">
        <v>0.96</v>
      </c>
      <c r="M1559" s="34">
        <v>0.8</v>
      </c>
      <c r="N1559" s="43"/>
      <c r="O1559" s="25" t="s">
        <v>24</v>
      </c>
      <c r="P1559" s="25" t="s">
        <v>24754</v>
      </c>
    </row>
    <row r="1560" spans="1:16" x14ac:dyDescent="0.2">
      <c r="A1560" s="21" t="s">
        <v>5944</v>
      </c>
      <c r="B1560" s="22" t="s">
        <v>5945</v>
      </c>
      <c r="C1560" s="22" t="s">
        <v>5946</v>
      </c>
      <c r="D1560" s="22" t="s">
        <v>20</v>
      </c>
      <c r="E1560" s="46" t="s">
        <v>25179</v>
      </c>
      <c r="F1560" s="23">
        <v>801</v>
      </c>
      <c r="G1560" s="22" t="s">
        <v>5735</v>
      </c>
      <c r="H1560" s="17" t="s">
        <v>67</v>
      </c>
      <c r="I1560" s="47">
        <v>300</v>
      </c>
      <c r="J1560" s="17" t="s">
        <v>22</v>
      </c>
      <c r="K1560" s="34">
        <v>0.8</v>
      </c>
      <c r="L1560" s="86">
        <v>0.96</v>
      </c>
      <c r="M1560" s="34">
        <v>0.8</v>
      </c>
      <c r="N1560" s="43"/>
      <c r="O1560" s="25" t="s">
        <v>24</v>
      </c>
      <c r="P1560" s="25" t="s">
        <v>24754</v>
      </c>
    </row>
    <row r="1561" spans="1:16" x14ac:dyDescent="0.2">
      <c r="A1561" s="21" t="s">
        <v>5947</v>
      </c>
      <c r="B1561" s="22" t="s">
        <v>5948</v>
      </c>
      <c r="C1561" s="22" t="s">
        <v>5949</v>
      </c>
      <c r="D1561" s="22" t="s">
        <v>20</v>
      </c>
      <c r="E1561" s="46" t="s">
        <v>25179</v>
      </c>
      <c r="F1561" s="23">
        <v>801</v>
      </c>
      <c r="G1561" s="22" t="s">
        <v>5735</v>
      </c>
      <c r="H1561" s="17" t="s">
        <v>67</v>
      </c>
      <c r="I1561" s="47">
        <v>300</v>
      </c>
      <c r="J1561" s="17" t="s">
        <v>22</v>
      </c>
      <c r="K1561" s="34">
        <v>0.8</v>
      </c>
      <c r="L1561" s="86">
        <v>0.96</v>
      </c>
      <c r="M1561" s="34">
        <v>0.8</v>
      </c>
      <c r="N1561" s="43"/>
      <c r="O1561" s="25" t="s">
        <v>24</v>
      </c>
      <c r="P1561" s="25" t="s">
        <v>24754</v>
      </c>
    </row>
    <row r="1562" spans="1:16" x14ac:dyDescent="0.2">
      <c r="A1562" s="21" t="s">
        <v>5950</v>
      </c>
      <c r="B1562" s="22" t="s">
        <v>5951</v>
      </c>
      <c r="C1562" s="22" t="s">
        <v>5952</v>
      </c>
      <c r="D1562" s="22" t="s">
        <v>20</v>
      </c>
      <c r="E1562" s="46" t="s">
        <v>25179</v>
      </c>
      <c r="F1562" s="23">
        <v>801</v>
      </c>
      <c r="G1562" s="22" t="s">
        <v>5735</v>
      </c>
      <c r="H1562" s="17" t="s">
        <v>67</v>
      </c>
      <c r="I1562" s="47">
        <v>300</v>
      </c>
      <c r="J1562" s="17" t="s">
        <v>22</v>
      </c>
      <c r="K1562" s="34">
        <v>0.8</v>
      </c>
      <c r="L1562" s="86">
        <v>0.96</v>
      </c>
      <c r="M1562" s="34">
        <v>0.8</v>
      </c>
      <c r="N1562" s="43"/>
      <c r="O1562" s="25" t="s">
        <v>24</v>
      </c>
      <c r="P1562" s="25" t="s">
        <v>24754</v>
      </c>
    </row>
    <row r="1563" spans="1:16" x14ac:dyDescent="0.2">
      <c r="A1563" s="21" t="s">
        <v>5953</v>
      </c>
      <c r="B1563" s="22" t="s">
        <v>5954</v>
      </c>
      <c r="C1563" s="22" t="s">
        <v>5955</v>
      </c>
      <c r="D1563" s="22" t="s">
        <v>20</v>
      </c>
      <c r="E1563" s="46" t="s">
        <v>25179</v>
      </c>
      <c r="F1563" s="23">
        <v>801</v>
      </c>
      <c r="G1563" s="22" t="s">
        <v>5735</v>
      </c>
      <c r="H1563" s="17" t="s">
        <v>67</v>
      </c>
      <c r="I1563" s="47">
        <v>300</v>
      </c>
      <c r="J1563" s="17" t="s">
        <v>22</v>
      </c>
      <c r="K1563" s="34">
        <v>0.8</v>
      </c>
      <c r="L1563" s="86">
        <v>0.96</v>
      </c>
      <c r="M1563" s="34">
        <v>0.8</v>
      </c>
      <c r="N1563" s="43"/>
      <c r="O1563" s="25" t="s">
        <v>24</v>
      </c>
      <c r="P1563" s="25" t="s">
        <v>24754</v>
      </c>
    </row>
    <row r="1564" spans="1:16" x14ac:dyDescent="0.2">
      <c r="A1564" s="21" t="s">
        <v>5956</v>
      </c>
      <c r="B1564" s="22" t="s">
        <v>5957</v>
      </c>
      <c r="C1564" s="22" t="s">
        <v>5958</v>
      </c>
      <c r="D1564" s="22" t="s">
        <v>20</v>
      </c>
      <c r="E1564" s="46" t="s">
        <v>25179</v>
      </c>
      <c r="F1564" s="23">
        <v>801</v>
      </c>
      <c r="G1564" s="22" t="s">
        <v>5735</v>
      </c>
      <c r="H1564" s="17" t="s">
        <v>67</v>
      </c>
      <c r="I1564" s="47">
        <v>300</v>
      </c>
      <c r="J1564" s="17" t="s">
        <v>22</v>
      </c>
      <c r="K1564" s="34">
        <v>0.8</v>
      </c>
      <c r="L1564" s="86">
        <v>0.96</v>
      </c>
      <c r="M1564" s="34">
        <v>0.8</v>
      </c>
      <c r="N1564" s="43"/>
      <c r="O1564" s="25" t="s">
        <v>24</v>
      </c>
      <c r="P1564" s="25" t="s">
        <v>24754</v>
      </c>
    </row>
    <row r="1565" spans="1:16" x14ac:dyDescent="0.2">
      <c r="A1565" s="21" t="s">
        <v>5961</v>
      </c>
      <c r="B1565" s="22" t="s">
        <v>5962</v>
      </c>
      <c r="C1565" s="22" t="s">
        <v>5963</v>
      </c>
      <c r="D1565" s="22" t="s">
        <v>20</v>
      </c>
      <c r="E1565" s="46" t="s">
        <v>25179</v>
      </c>
      <c r="F1565" s="23">
        <v>801</v>
      </c>
      <c r="G1565" s="22" t="s">
        <v>5735</v>
      </c>
      <c r="H1565" s="17" t="s">
        <v>67</v>
      </c>
      <c r="I1565" s="47">
        <v>300</v>
      </c>
      <c r="J1565" s="17" t="s">
        <v>22</v>
      </c>
      <c r="K1565" s="34">
        <v>0.91</v>
      </c>
      <c r="L1565" s="86">
        <v>1.0900000000000001</v>
      </c>
      <c r="M1565" s="34">
        <v>0.91</v>
      </c>
      <c r="N1565" s="43"/>
      <c r="O1565" s="25" t="s">
        <v>24</v>
      </c>
      <c r="P1565" s="25" t="s">
        <v>24754</v>
      </c>
    </row>
    <row r="1566" spans="1:16" x14ac:dyDescent="0.2">
      <c r="A1566" s="21" t="s">
        <v>5964</v>
      </c>
      <c r="B1566" s="22" t="s">
        <v>5965</v>
      </c>
      <c r="C1566" s="22" t="s">
        <v>5966</v>
      </c>
      <c r="D1566" s="22" t="s">
        <v>20</v>
      </c>
      <c r="E1566" s="46" t="s">
        <v>25179</v>
      </c>
      <c r="F1566" s="23">
        <v>801</v>
      </c>
      <c r="G1566" s="22" t="s">
        <v>5735</v>
      </c>
      <c r="H1566" s="17" t="s">
        <v>67</v>
      </c>
      <c r="I1566" s="47">
        <v>300</v>
      </c>
      <c r="J1566" s="17" t="s">
        <v>22</v>
      </c>
      <c r="K1566" s="34">
        <v>0.91</v>
      </c>
      <c r="L1566" s="86">
        <v>1.0900000000000001</v>
      </c>
      <c r="M1566" s="34">
        <v>0.91</v>
      </c>
      <c r="N1566" s="43"/>
      <c r="O1566" s="25" t="s">
        <v>24</v>
      </c>
      <c r="P1566" s="25" t="s">
        <v>24754</v>
      </c>
    </row>
    <row r="1567" spans="1:16" x14ac:dyDescent="0.2">
      <c r="A1567" s="21" t="s">
        <v>5967</v>
      </c>
      <c r="B1567" s="22" t="s">
        <v>5968</v>
      </c>
      <c r="C1567" s="22" t="s">
        <v>5969</v>
      </c>
      <c r="D1567" s="22" t="s">
        <v>20</v>
      </c>
      <c r="E1567" s="46" t="s">
        <v>25179</v>
      </c>
      <c r="F1567" s="23">
        <v>801</v>
      </c>
      <c r="G1567" s="22" t="s">
        <v>5735</v>
      </c>
      <c r="H1567" s="17" t="s">
        <v>67</v>
      </c>
      <c r="I1567" s="47">
        <v>300</v>
      </c>
      <c r="J1567" s="17" t="s">
        <v>22</v>
      </c>
      <c r="K1567" s="34">
        <v>0.91</v>
      </c>
      <c r="L1567" s="86">
        <v>1.0900000000000001</v>
      </c>
      <c r="M1567" s="34">
        <v>0.91</v>
      </c>
      <c r="N1567" s="43"/>
      <c r="O1567" s="25" t="s">
        <v>24</v>
      </c>
      <c r="P1567" s="25" t="s">
        <v>24754</v>
      </c>
    </row>
    <row r="1568" spans="1:16" x14ac:dyDescent="0.2">
      <c r="A1568" s="21" t="s">
        <v>5970</v>
      </c>
      <c r="B1568" s="22" t="s">
        <v>5971</v>
      </c>
      <c r="C1568" s="22" t="s">
        <v>5972</v>
      </c>
      <c r="D1568" s="22" t="s">
        <v>20</v>
      </c>
      <c r="E1568" s="46" t="s">
        <v>25179</v>
      </c>
      <c r="F1568" s="23">
        <v>801</v>
      </c>
      <c r="G1568" s="22" t="s">
        <v>5735</v>
      </c>
      <c r="H1568" s="17" t="s">
        <v>67</v>
      </c>
      <c r="I1568" s="47">
        <v>300</v>
      </c>
      <c r="J1568" s="17" t="s">
        <v>22</v>
      </c>
      <c r="K1568" s="34">
        <v>1.32</v>
      </c>
      <c r="L1568" s="86">
        <v>1.58</v>
      </c>
      <c r="M1568" s="34">
        <v>1.32</v>
      </c>
      <c r="N1568" s="43"/>
      <c r="O1568" s="25" t="s">
        <v>24</v>
      </c>
      <c r="P1568" s="25" t="s">
        <v>24754</v>
      </c>
    </row>
    <row r="1569" spans="1:16" x14ac:dyDescent="0.2">
      <c r="A1569" s="21" t="s">
        <v>5973</v>
      </c>
      <c r="B1569" s="22" t="s">
        <v>5974</v>
      </c>
      <c r="C1569" s="22" t="s">
        <v>5975</v>
      </c>
      <c r="D1569" s="22" t="s">
        <v>20</v>
      </c>
      <c r="E1569" s="46" t="s">
        <v>25179</v>
      </c>
      <c r="F1569" s="23">
        <v>801</v>
      </c>
      <c r="G1569" s="22" t="s">
        <v>5735</v>
      </c>
      <c r="H1569" s="17" t="s">
        <v>67</v>
      </c>
      <c r="I1569" s="47">
        <v>300</v>
      </c>
      <c r="J1569" s="17" t="s">
        <v>22</v>
      </c>
      <c r="K1569" s="34">
        <v>1.32</v>
      </c>
      <c r="L1569" s="86">
        <v>1.58</v>
      </c>
      <c r="M1569" s="34">
        <v>1.32</v>
      </c>
      <c r="N1569" s="43"/>
      <c r="O1569" s="25" t="s">
        <v>24</v>
      </c>
      <c r="P1569" s="25" t="s">
        <v>24754</v>
      </c>
    </row>
    <row r="1570" spans="1:16" x14ac:dyDescent="0.2">
      <c r="A1570" s="21" t="s">
        <v>5976</v>
      </c>
      <c r="B1570" s="22" t="s">
        <v>5977</v>
      </c>
      <c r="C1570" s="22" t="s">
        <v>5978</v>
      </c>
      <c r="D1570" s="22" t="s">
        <v>20</v>
      </c>
      <c r="E1570" s="46" t="s">
        <v>25179</v>
      </c>
      <c r="F1570" s="23">
        <v>801</v>
      </c>
      <c r="G1570" s="22" t="s">
        <v>5735</v>
      </c>
      <c r="H1570" s="17" t="s">
        <v>67</v>
      </c>
      <c r="I1570" s="47">
        <v>300</v>
      </c>
      <c r="J1570" s="17" t="s">
        <v>22</v>
      </c>
      <c r="K1570" s="34">
        <v>1.32</v>
      </c>
      <c r="L1570" s="86">
        <v>1.58</v>
      </c>
      <c r="M1570" s="34">
        <v>1.32</v>
      </c>
      <c r="N1570" s="43"/>
      <c r="O1570" s="25" t="s">
        <v>24</v>
      </c>
      <c r="P1570" s="25" t="s">
        <v>24754</v>
      </c>
    </row>
    <row r="1571" spans="1:16" x14ac:dyDescent="0.2">
      <c r="A1571" s="21" t="s">
        <v>5979</v>
      </c>
      <c r="B1571" s="22" t="s">
        <v>5980</v>
      </c>
      <c r="C1571" s="22" t="s">
        <v>5981</v>
      </c>
      <c r="D1571" s="22" t="s">
        <v>20</v>
      </c>
      <c r="E1571" s="46" t="s">
        <v>25179</v>
      </c>
      <c r="F1571" s="23">
        <v>801</v>
      </c>
      <c r="G1571" s="22" t="s">
        <v>5735</v>
      </c>
      <c r="H1571" s="17" t="s">
        <v>67</v>
      </c>
      <c r="I1571" s="47">
        <v>300</v>
      </c>
      <c r="J1571" s="17" t="s">
        <v>22</v>
      </c>
      <c r="K1571" s="34">
        <v>1.21</v>
      </c>
      <c r="L1571" s="86">
        <v>1.45</v>
      </c>
      <c r="M1571" s="34">
        <v>1.21</v>
      </c>
      <c r="N1571" s="43"/>
      <c r="O1571" s="25" t="s">
        <v>24</v>
      </c>
      <c r="P1571" s="25" t="s">
        <v>24754</v>
      </c>
    </row>
    <row r="1572" spans="1:16" x14ac:dyDescent="0.2">
      <c r="A1572" s="21" t="s">
        <v>5982</v>
      </c>
      <c r="B1572" s="22" t="s">
        <v>5983</v>
      </c>
      <c r="C1572" s="22" t="s">
        <v>5984</v>
      </c>
      <c r="D1572" s="22" t="s">
        <v>20</v>
      </c>
      <c r="E1572" s="46" t="s">
        <v>25179</v>
      </c>
      <c r="F1572" s="23">
        <v>801</v>
      </c>
      <c r="G1572" s="22" t="s">
        <v>5735</v>
      </c>
      <c r="H1572" s="17" t="s">
        <v>67</v>
      </c>
      <c r="I1572" s="47">
        <v>300</v>
      </c>
      <c r="J1572" s="17" t="s">
        <v>22</v>
      </c>
      <c r="K1572" s="34">
        <v>1.32</v>
      </c>
      <c r="L1572" s="86">
        <v>1.58</v>
      </c>
      <c r="M1572" s="34">
        <v>1.32</v>
      </c>
      <c r="N1572" s="43"/>
      <c r="O1572" s="25" t="s">
        <v>24</v>
      </c>
      <c r="P1572" s="25" t="s">
        <v>24754</v>
      </c>
    </row>
    <row r="1573" spans="1:16" x14ac:dyDescent="0.2">
      <c r="A1573" s="21" t="s">
        <v>5985</v>
      </c>
      <c r="B1573" s="22" t="s">
        <v>5986</v>
      </c>
      <c r="C1573" s="22" t="s">
        <v>5987</v>
      </c>
      <c r="D1573" s="22" t="s">
        <v>20</v>
      </c>
      <c r="E1573" s="46" t="s">
        <v>25179</v>
      </c>
      <c r="F1573" s="23">
        <v>801</v>
      </c>
      <c r="G1573" s="22" t="s">
        <v>5735</v>
      </c>
      <c r="H1573" s="17" t="s">
        <v>67</v>
      </c>
      <c r="I1573" s="47">
        <v>300</v>
      </c>
      <c r="J1573" s="17" t="s">
        <v>22</v>
      </c>
      <c r="K1573" s="34">
        <v>1.43</v>
      </c>
      <c r="L1573" s="86">
        <v>1.72</v>
      </c>
      <c r="M1573" s="34">
        <v>1.43</v>
      </c>
      <c r="N1573" s="43"/>
      <c r="O1573" s="25" t="s">
        <v>24</v>
      </c>
      <c r="P1573" s="25" t="s">
        <v>24754</v>
      </c>
    </row>
    <row r="1574" spans="1:16" x14ac:dyDescent="0.2">
      <c r="A1574" s="21" t="s">
        <v>5988</v>
      </c>
      <c r="B1574" s="22" t="s">
        <v>5989</v>
      </c>
      <c r="C1574" s="22" t="s">
        <v>5990</v>
      </c>
      <c r="D1574" s="22" t="s">
        <v>20</v>
      </c>
      <c r="E1574" s="46" t="s">
        <v>25179</v>
      </c>
      <c r="F1574" s="23">
        <v>801</v>
      </c>
      <c r="G1574" s="22" t="s">
        <v>5735</v>
      </c>
      <c r="H1574" s="17" t="s">
        <v>67</v>
      </c>
      <c r="I1574" s="47">
        <v>300</v>
      </c>
      <c r="J1574" s="17" t="s">
        <v>22</v>
      </c>
      <c r="K1574" s="34">
        <v>1.43</v>
      </c>
      <c r="L1574" s="86">
        <v>1.72</v>
      </c>
      <c r="M1574" s="34">
        <v>1.43</v>
      </c>
      <c r="N1574" s="43"/>
      <c r="O1574" s="25" t="s">
        <v>24</v>
      </c>
      <c r="P1574" s="25" t="s">
        <v>24754</v>
      </c>
    </row>
    <row r="1575" spans="1:16" x14ac:dyDescent="0.2">
      <c r="A1575" s="21" t="s">
        <v>5991</v>
      </c>
      <c r="B1575" s="22" t="s">
        <v>5992</v>
      </c>
      <c r="C1575" s="22" t="s">
        <v>5993</v>
      </c>
      <c r="D1575" s="22" t="s">
        <v>20</v>
      </c>
      <c r="E1575" s="46" t="s">
        <v>25179</v>
      </c>
      <c r="F1575" s="23">
        <v>801</v>
      </c>
      <c r="G1575" s="22" t="s">
        <v>5735</v>
      </c>
      <c r="H1575" s="17" t="s">
        <v>67</v>
      </c>
      <c r="I1575" s="47">
        <v>300</v>
      </c>
      <c r="J1575" s="17" t="s">
        <v>22</v>
      </c>
      <c r="K1575" s="34">
        <v>1.21</v>
      </c>
      <c r="L1575" s="86">
        <v>1.45</v>
      </c>
      <c r="M1575" s="34">
        <v>1.21</v>
      </c>
      <c r="N1575" s="43"/>
      <c r="O1575" s="25" t="s">
        <v>24</v>
      </c>
      <c r="P1575" s="25" t="s">
        <v>24754</v>
      </c>
    </row>
    <row r="1576" spans="1:16" x14ac:dyDescent="0.2">
      <c r="A1576" s="21" t="s">
        <v>5994</v>
      </c>
      <c r="B1576" s="22" t="s">
        <v>5995</v>
      </c>
      <c r="C1576" s="22" t="s">
        <v>5996</v>
      </c>
      <c r="D1576" s="22" t="s">
        <v>20</v>
      </c>
      <c r="E1576" s="46" t="s">
        <v>25179</v>
      </c>
      <c r="F1576" s="23">
        <v>801</v>
      </c>
      <c r="G1576" s="22" t="s">
        <v>5735</v>
      </c>
      <c r="H1576" s="17" t="s">
        <v>67</v>
      </c>
      <c r="I1576" s="47">
        <v>300</v>
      </c>
      <c r="J1576" s="17" t="s">
        <v>22</v>
      </c>
      <c r="K1576" s="34">
        <v>1.43</v>
      </c>
      <c r="L1576" s="86">
        <v>1.72</v>
      </c>
      <c r="M1576" s="34">
        <v>1.43</v>
      </c>
      <c r="N1576" s="43"/>
      <c r="O1576" s="25" t="s">
        <v>24</v>
      </c>
      <c r="P1576" s="25" t="s">
        <v>24754</v>
      </c>
    </row>
    <row r="1577" spans="1:16" x14ac:dyDescent="0.2">
      <c r="A1577" s="21" t="s">
        <v>5997</v>
      </c>
      <c r="B1577" s="22" t="s">
        <v>5998</v>
      </c>
      <c r="C1577" s="22" t="s">
        <v>5999</v>
      </c>
      <c r="D1577" s="22" t="s">
        <v>20</v>
      </c>
      <c r="E1577" s="46" t="s">
        <v>25179</v>
      </c>
      <c r="F1577" s="23">
        <v>801</v>
      </c>
      <c r="G1577" s="22" t="s">
        <v>5735</v>
      </c>
      <c r="H1577" s="17" t="s">
        <v>67</v>
      </c>
      <c r="I1577" s="47">
        <v>300</v>
      </c>
      <c r="J1577" s="17" t="s">
        <v>22</v>
      </c>
      <c r="K1577" s="34">
        <v>1.32</v>
      </c>
      <c r="L1577" s="86">
        <v>1.58</v>
      </c>
      <c r="M1577" s="34">
        <v>1.32</v>
      </c>
      <c r="N1577" s="43"/>
      <c r="O1577" s="25" t="s">
        <v>24</v>
      </c>
      <c r="P1577" s="25" t="s">
        <v>24754</v>
      </c>
    </row>
    <row r="1578" spans="1:16" x14ac:dyDescent="0.2">
      <c r="A1578" s="21" t="s">
        <v>6000</v>
      </c>
      <c r="B1578" s="22" t="s">
        <v>6001</v>
      </c>
      <c r="C1578" s="22" t="s">
        <v>6002</v>
      </c>
      <c r="D1578" s="22" t="s">
        <v>20</v>
      </c>
      <c r="E1578" s="46" t="s">
        <v>25179</v>
      </c>
      <c r="F1578" s="23">
        <v>801</v>
      </c>
      <c r="G1578" s="22" t="s">
        <v>5735</v>
      </c>
      <c r="H1578" s="17" t="s">
        <v>67</v>
      </c>
      <c r="I1578" s="47">
        <v>300</v>
      </c>
      <c r="J1578" s="17" t="s">
        <v>22</v>
      </c>
      <c r="K1578" s="34">
        <v>1.21</v>
      </c>
      <c r="L1578" s="86">
        <v>1.45</v>
      </c>
      <c r="M1578" s="34">
        <v>1.21</v>
      </c>
      <c r="N1578" s="43"/>
      <c r="O1578" s="25" t="s">
        <v>24</v>
      </c>
      <c r="P1578" s="25" t="s">
        <v>24754</v>
      </c>
    </row>
    <row r="1579" spans="1:16" x14ac:dyDescent="0.2">
      <c r="A1579" s="21" t="s">
        <v>6003</v>
      </c>
      <c r="B1579" s="22" t="s">
        <v>6004</v>
      </c>
      <c r="C1579" s="22" t="s">
        <v>6005</v>
      </c>
      <c r="D1579" s="22" t="s">
        <v>20</v>
      </c>
      <c r="E1579" s="46" t="s">
        <v>25179</v>
      </c>
      <c r="F1579" s="23">
        <v>801</v>
      </c>
      <c r="G1579" s="22" t="s">
        <v>5735</v>
      </c>
      <c r="H1579" s="17" t="s">
        <v>67</v>
      </c>
      <c r="I1579" s="47">
        <v>300</v>
      </c>
      <c r="J1579" s="17" t="s">
        <v>22</v>
      </c>
      <c r="K1579" s="34">
        <v>1.32</v>
      </c>
      <c r="L1579" s="86">
        <v>1.58</v>
      </c>
      <c r="M1579" s="34">
        <v>1.32</v>
      </c>
      <c r="N1579" s="43"/>
      <c r="O1579" s="25" t="s">
        <v>24</v>
      </c>
      <c r="P1579" s="25" t="s">
        <v>24754</v>
      </c>
    </row>
    <row r="1580" spans="1:16" x14ac:dyDescent="0.2">
      <c r="A1580" s="21" t="s">
        <v>6006</v>
      </c>
      <c r="B1580" s="22" t="s">
        <v>6007</v>
      </c>
      <c r="C1580" s="22" t="s">
        <v>6008</v>
      </c>
      <c r="D1580" s="22" t="s">
        <v>20</v>
      </c>
      <c r="E1580" s="46" t="s">
        <v>25179</v>
      </c>
      <c r="F1580" s="23">
        <v>801</v>
      </c>
      <c r="G1580" s="22" t="s">
        <v>5735</v>
      </c>
      <c r="H1580" s="17" t="s">
        <v>67</v>
      </c>
      <c r="I1580" s="47">
        <v>300</v>
      </c>
      <c r="J1580" s="17" t="s">
        <v>22</v>
      </c>
      <c r="K1580" s="34">
        <v>1.37</v>
      </c>
      <c r="L1580" s="86">
        <v>1.64</v>
      </c>
      <c r="M1580" s="34">
        <v>1.37</v>
      </c>
      <c r="N1580" s="43"/>
      <c r="O1580" s="25" t="s">
        <v>24</v>
      </c>
      <c r="P1580" s="25" t="s">
        <v>24754</v>
      </c>
    </row>
    <row r="1581" spans="1:16" x14ac:dyDescent="0.2">
      <c r="A1581" s="21" t="s">
        <v>6009</v>
      </c>
      <c r="B1581" s="22" t="s">
        <v>6010</v>
      </c>
      <c r="C1581" s="22" t="s">
        <v>6011</v>
      </c>
      <c r="D1581" s="22" t="s">
        <v>20</v>
      </c>
      <c r="E1581" s="46" t="s">
        <v>25179</v>
      </c>
      <c r="F1581" s="23">
        <v>801</v>
      </c>
      <c r="G1581" s="22" t="s">
        <v>5735</v>
      </c>
      <c r="H1581" s="17" t="s">
        <v>67</v>
      </c>
      <c r="I1581" s="47">
        <v>300</v>
      </c>
      <c r="J1581" s="17" t="s">
        <v>22</v>
      </c>
      <c r="K1581" s="34">
        <v>1.21</v>
      </c>
      <c r="L1581" s="86">
        <v>1.45</v>
      </c>
      <c r="M1581" s="34">
        <v>1.21</v>
      </c>
      <c r="N1581" s="43"/>
      <c r="O1581" s="25" t="s">
        <v>24</v>
      </c>
      <c r="P1581" s="25" t="s">
        <v>24754</v>
      </c>
    </row>
    <row r="1582" spans="1:16" x14ac:dyDescent="0.2">
      <c r="A1582" s="21" t="s">
        <v>6012</v>
      </c>
      <c r="B1582" s="22" t="s">
        <v>6013</v>
      </c>
      <c r="C1582" s="22" t="s">
        <v>6014</v>
      </c>
      <c r="D1582" s="22" t="s">
        <v>20</v>
      </c>
      <c r="E1582" s="46" t="s">
        <v>25179</v>
      </c>
      <c r="F1582" s="23">
        <v>801</v>
      </c>
      <c r="G1582" s="22" t="s">
        <v>5735</v>
      </c>
      <c r="H1582" s="17" t="s">
        <v>67</v>
      </c>
      <c r="I1582" s="47">
        <v>300</v>
      </c>
      <c r="J1582" s="17" t="s">
        <v>22</v>
      </c>
      <c r="K1582" s="34">
        <v>1.26</v>
      </c>
      <c r="L1582" s="86">
        <v>1.51</v>
      </c>
      <c r="M1582" s="34">
        <v>1.26</v>
      </c>
      <c r="N1582" s="43"/>
      <c r="O1582" s="25" t="s">
        <v>24</v>
      </c>
      <c r="P1582" s="25" t="s">
        <v>24754</v>
      </c>
    </row>
    <row r="1583" spans="1:16" x14ac:dyDescent="0.2">
      <c r="A1583" s="21" t="s">
        <v>6015</v>
      </c>
      <c r="B1583" s="22" t="s">
        <v>6016</v>
      </c>
      <c r="C1583" s="22" t="s">
        <v>6017</v>
      </c>
      <c r="D1583" s="22" t="s">
        <v>20</v>
      </c>
      <c r="E1583" s="46" t="s">
        <v>25179</v>
      </c>
      <c r="F1583" s="23">
        <v>801</v>
      </c>
      <c r="G1583" s="22" t="s">
        <v>5735</v>
      </c>
      <c r="H1583" s="17" t="s">
        <v>67</v>
      </c>
      <c r="I1583" s="47">
        <v>300</v>
      </c>
      <c r="J1583" s="17" t="s">
        <v>22</v>
      </c>
      <c r="K1583" s="34">
        <v>1.26</v>
      </c>
      <c r="L1583" s="86">
        <v>1.51</v>
      </c>
      <c r="M1583" s="34">
        <v>1.26</v>
      </c>
      <c r="N1583" s="43"/>
      <c r="O1583" s="25" t="s">
        <v>24</v>
      </c>
      <c r="P1583" s="25" t="s">
        <v>24754</v>
      </c>
    </row>
    <row r="1584" spans="1:16" x14ac:dyDescent="0.2">
      <c r="A1584" s="21" t="s">
        <v>6018</v>
      </c>
      <c r="B1584" s="22" t="s">
        <v>6019</v>
      </c>
      <c r="C1584" s="22" t="s">
        <v>6020</v>
      </c>
      <c r="D1584" s="22" t="s">
        <v>20</v>
      </c>
      <c r="E1584" s="46" t="s">
        <v>25179</v>
      </c>
      <c r="F1584" s="23">
        <v>801</v>
      </c>
      <c r="G1584" s="22" t="s">
        <v>5735</v>
      </c>
      <c r="H1584" s="17" t="s">
        <v>67</v>
      </c>
      <c r="I1584" s="47">
        <v>300</v>
      </c>
      <c r="J1584" s="17" t="s">
        <v>22</v>
      </c>
      <c r="K1584" s="34">
        <v>1.21</v>
      </c>
      <c r="L1584" s="86">
        <v>1.45</v>
      </c>
      <c r="M1584" s="34">
        <v>1.21</v>
      </c>
      <c r="N1584" s="43"/>
      <c r="O1584" s="25" t="s">
        <v>24</v>
      </c>
      <c r="P1584" s="25" t="s">
        <v>24754</v>
      </c>
    </row>
    <row r="1585" spans="1:16" x14ac:dyDescent="0.2">
      <c r="A1585" s="21" t="s">
        <v>6021</v>
      </c>
      <c r="B1585" s="22" t="s">
        <v>6022</v>
      </c>
      <c r="C1585" s="22" t="s">
        <v>6023</v>
      </c>
      <c r="D1585" s="22" t="s">
        <v>20</v>
      </c>
      <c r="E1585" s="46" t="s">
        <v>25179</v>
      </c>
      <c r="F1585" s="23">
        <v>801</v>
      </c>
      <c r="G1585" s="22" t="s">
        <v>5735</v>
      </c>
      <c r="H1585" s="17" t="s">
        <v>67</v>
      </c>
      <c r="I1585" s="47">
        <v>300</v>
      </c>
      <c r="J1585" s="17" t="s">
        <v>22</v>
      </c>
      <c r="K1585" s="34">
        <v>1.26</v>
      </c>
      <c r="L1585" s="86">
        <v>1.51</v>
      </c>
      <c r="M1585" s="34">
        <v>1.26</v>
      </c>
      <c r="N1585" s="43"/>
      <c r="O1585" s="25" t="s">
        <v>24</v>
      </c>
      <c r="P1585" s="25" t="s">
        <v>24754</v>
      </c>
    </row>
    <row r="1586" spans="1:16" x14ac:dyDescent="0.2">
      <c r="A1586" s="21" t="s">
        <v>6024</v>
      </c>
      <c r="B1586" s="22" t="s">
        <v>6025</v>
      </c>
      <c r="C1586" s="22" t="s">
        <v>6026</v>
      </c>
      <c r="D1586" s="22" t="s">
        <v>20</v>
      </c>
      <c r="E1586" s="46" t="s">
        <v>25179</v>
      </c>
      <c r="F1586" s="23">
        <v>801</v>
      </c>
      <c r="G1586" s="22" t="s">
        <v>5735</v>
      </c>
      <c r="H1586" s="17" t="s">
        <v>67</v>
      </c>
      <c r="I1586" s="47">
        <v>300</v>
      </c>
      <c r="J1586" s="17" t="s">
        <v>22</v>
      </c>
      <c r="K1586" s="34">
        <v>1.26</v>
      </c>
      <c r="L1586" s="86">
        <v>1.51</v>
      </c>
      <c r="M1586" s="34">
        <v>1.26</v>
      </c>
      <c r="N1586" s="43"/>
      <c r="O1586" s="25" t="s">
        <v>24</v>
      </c>
      <c r="P1586" s="25" t="s">
        <v>24754</v>
      </c>
    </row>
    <row r="1587" spans="1:16" x14ac:dyDescent="0.2">
      <c r="A1587" s="21" t="s">
        <v>6027</v>
      </c>
      <c r="B1587" s="22" t="s">
        <v>6028</v>
      </c>
      <c r="C1587" s="22" t="s">
        <v>6029</v>
      </c>
      <c r="D1587" s="22" t="s">
        <v>20</v>
      </c>
      <c r="E1587" s="46" t="s">
        <v>25179</v>
      </c>
      <c r="F1587" s="23">
        <v>801</v>
      </c>
      <c r="G1587" s="22" t="s">
        <v>5735</v>
      </c>
      <c r="H1587" s="17" t="s">
        <v>67</v>
      </c>
      <c r="I1587" s="47">
        <v>300</v>
      </c>
      <c r="J1587" s="17" t="s">
        <v>22</v>
      </c>
      <c r="K1587" s="34">
        <v>1.21</v>
      </c>
      <c r="L1587" s="86">
        <v>1.45</v>
      </c>
      <c r="M1587" s="34">
        <v>1.21</v>
      </c>
      <c r="N1587" s="43"/>
      <c r="O1587" s="25" t="s">
        <v>24</v>
      </c>
      <c r="P1587" s="25" t="s">
        <v>24754</v>
      </c>
    </row>
    <row r="1588" spans="1:16" x14ac:dyDescent="0.2">
      <c r="A1588" s="21" t="s">
        <v>6030</v>
      </c>
      <c r="B1588" s="22" t="s">
        <v>6031</v>
      </c>
      <c r="C1588" s="22" t="s">
        <v>6032</v>
      </c>
      <c r="D1588" s="22" t="s">
        <v>20</v>
      </c>
      <c r="E1588" s="46" t="s">
        <v>25179</v>
      </c>
      <c r="F1588" s="23">
        <v>801</v>
      </c>
      <c r="G1588" s="22" t="s">
        <v>5735</v>
      </c>
      <c r="H1588" s="17" t="s">
        <v>67</v>
      </c>
      <c r="I1588" s="47">
        <v>300</v>
      </c>
      <c r="J1588" s="17" t="s">
        <v>22</v>
      </c>
      <c r="K1588" s="34">
        <v>1.26</v>
      </c>
      <c r="L1588" s="86">
        <v>1.51</v>
      </c>
      <c r="M1588" s="34">
        <v>1.26</v>
      </c>
      <c r="N1588" s="43"/>
      <c r="O1588" s="25" t="s">
        <v>24</v>
      </c>
      <c r="P1588" s="25" t="s">
        <v>24754</v>
      </c>
    </row>
    <row r="1589" spans="1:16" x14ac:dyDescent="0.2">
      <c r="A1589" s="21" t="s">
        <v>6033</v>
      </c>
      <c r="B1589" s="22" t="s">
        <v>6034</v>
      </c>
      <c r="C1589" s="22" t="s">
        <v>6035</v>
      </c>
      <c r="D1589" s="22" t="s">
        <v>20</v>
      </c>
      <c r="E1589" s="46" t="s">
        <v>25179</v>
      </c>
      <c r="F1589" s="23">
        <v>801</v>
      </c>
      <c r="G1589" s="22" t="s">
        <v>5735</v>
      </c>
      <c r="H1589" s="17" t="s">
        <v>67</v>
      </c>
      <c r="I1589" s="47">
        <v>100</v>
      </c>
      <c r="J1589" s="17" t="s">
        <v>22</v>
      </c>
      <c r="K1589" s="34">
        <v>11.24</v>
      </c>
      <c r="L1589" s="86">
        <v>13.49</v>
      </c>
      <c r="M1589" s="34">
        <v>11.24</v>
      </c>
      <c r="N1589" s="43"/>
      <c r="O1589" s="25" t="s">
        <v>24</v>
      </c>
      <c r="P1589" s="25" t="s">
        <v>24754</v>
      </c>
    </row>
    <row r="1590" spans="1:16" x14ac:dyDescent="0.2">
      <c r="A1590" s="21" t="s">
        <v>6040</v>
      </c>
      <c r="B1590" s="22" t="s">
        <v>6041</v>
      </c>
      <c r="C1590" s="22" t="s">
        <v>6042</v>
      </c>
      <c r="D1590" s="22" t="s">
        <v>20</v>
      </c>
      <c r="E1590" s="46" t="s">
        <v>25179</v>
      </c>
      <c r="F1590" s="23">
        <v>801</v>
      </c>
      <c r="G1590" s="22" t="s">
        <v>5735</v>
      </c>
      <c r="H1590" s="17" t="s">
        <v>67</v>
      </c>
      <c r="I1590" s="47">
        <v>10</v>
      </c>
      <c r="J1590" s="17" t="s">
        <v>22</v>
      </c>
      <c r="K1590" s="34">
        <v>174.58</v>
      </c>
      <c r="L1590" s="86">
        <v>209.5</v>
      </c>
      <c r="M1590" s="34">
        <v>174.58</v>
      </c>
      <c r="N1590" s="43"/>
      <c r="O1590" s="25" t="s">
        <v>24</v>
      </c>
      <c r="P1590" s="25" t="s">
        <v>24754</v>
      </c>
    </row>
    <row r="1591" spans="1:16" x14ac:dyDescent="0.2">
      <c r="A1591" s="21" t="s">
        <v>6044</v>
      </c>
      <c r="B1591" s="22" t="s">
        <v>6045</v>
      </c>
      <c r="C1591" s="22" t="s">
        <v>6046</v>
      </c>
      <c r="D1591" s="22" t="s">
        <v>20</v>
      </c>
      <c r="E1591" s="46" t="s">
        <v>25179</v>
      </c>
      <c r="F1591" s="23">
        <v>621</v>
      </c>
      <c r="G1591" s="22" t="s">
        <v>6043</v>
      </c>
      <c r="H1591" s="17" t="s">
        <v>67</v>
      </c>
      <c r="I1591" s="47">
        <v>800</v>
      </c>
      <c r="J1591" s="17" t="s">
        <v>22</v>
      </c>
      <c r="K1591" s="34">
        <v>1.35</v>
      </c>
      <c r="L1591" s="86">
        <v>1.62</v>
      </c>
      <c r="M1591" s="34">
        <v>1.35</v>
      </c>
      <c r="N1591" s="43"/>
      <c r="O1591" s="25" t="s">
        <v>24</v>
      </c>
      <c r="P1591" s="25" t="s">
        <v>24754</v>
      </c>
    </row>
    <row r="1592" spans="1:16" x14ac:dyDescent="0.2">
      <c r="A1592" s="21" t="s">
        <v>6047</v>
      </c>
      <c r="B1592" s="22" t="s">
        <v>6048</v>
      </c>
      <c r="C1592" s="22" t="s">
        <v>6049</v>
      </c>
      <c r="D1592" s="22" t="s">
        <v>20</v>
      </c>
      <c r="E1592" s="46" t="s">
        <v>25179</v>
      </c>
      <c r="F1592" s="23">
        <v>621</v>
      </c>
      <c r="G1592" s="22" t="s">
        <v>6043</v>
      </c>
      <c r="H1592" s="17" t="s">
        <v>67</v>
      </c>
      <c r="I1592" s="47">
        <v>800</v>
      </c>
      <c r="J1592" s="17" t="s">
        <v>22</v>
      </c>
      <c r="K1592" s="34">
        <v>1.35</v>
      </c>
      <c r="L1592" s="86">
        <v>1.62</v>
      </c>
      <c r="M1592" s="34">
        <v>1.35</v>
      </c>
      <c r="N1592" s="43"/>
      <c r="O1592" s="25" t="s">
        <v>24</v>
      </c>
      <c r="P1592" s="25" t="s">
        <v>24754</v>
      </c>
    </row>
    <row r="1593" spans="1:16" x14ac:dyDescent="0.2">
      <c r="A1593" s="21" t="s">
        <v>6050</v>
      </c>
      <c r="B1593" s="22" t="s">
        <v>6051</v>
      </c>
      <c r="C1593" s="22" t="s">
        <v>6052</v>
      </c>
      <c r="D1593" s="22" t="s">
        <v>20</v>
      </c>
      <c r="E1593" s="46" t="s">
        <v>25179</v>
      </c>
      <c r="F1593" s="23">
        <v>621</v>
      </c>
      <c r="G1593" s="22" t="s">
        <v>6043</v>
      </c>
      <c r="H1593" s="17" t="s">
        <v>67</v>
      </c>
      <c r="I1593" s="47">
        <v>800</v>
      </c>
      <c r="J1593" s="17" t="s">
        <v>22</v>
      </c>
      <c r="K1593" s="34">
        <v>1.35</v>
      </c>
      <c r="L1593" s="86">
        <v>1.62</v>
      </c>
      <c r="M1593" s="34">
        <v>1.35</v>
      </c>
      <c r="N1593" s="43"/>
      <c r="O1593" s="25" t="s">
        <v>24</v>
      </c>
      <c r="P1593" s="25" t="s">
        <v>24754</v>
      </c>
    </row>
    <row r="1594" spans="1:16" x14ac:dyDescent="0.2">
      <c r="A1594" s="21" t="s">
        <v>6053</v>
      </c>
      <c r="B1594" s="22" t="s">
        <v>6054</v>
      </c>
      <c r="C1594" s="22" t="s">
        <v>6055</v>
      </c>
      <c r="D1594" s="22" t="s">
        <v>20</v>
      </c>
      <c r="E1594" s="46" t="s">
        <v>25179</v>
      </c>
      <c r="F1594" s="23">
        <v>621</v>
      </c>
      <c r="G1594" s="22" t="s">
        <v>6043</v>
      </c>
      <c r="H1594" s="17" t="s">
        <v>67</v>
      </c>
      <c r="I1594" s="47">
        <v>600</v>
      </c>
      <c r="J1594" s="17" t="s">
        <v>22</v>
      </c>
      <c r="K1594" s="34">
        <v>1.37</v>
      </c>
      <c r="L1594" s="86">
        <v>1.64</v>
      </c>
      <c r="M1594" s="34">
        <v>1.37</v>
      </c>
      <c r="N1594" s="43"/>
      <c r="O1594" s="25" t="s">
        <v>24</v>
      </c>
      <c r="P1594" s="25" t="s">
        <v>24754</v>
      </c>
    </row>
    <row r="1595" spans="1:16" x14ac:dyDescent="0.2">
      <c r="A1595" s="21" t="s">
        <v>6056</v>
      </c>
      <c r="B1595" s="22" t="s">
        <v>6057</v>
      </c>
      <c r="C1595" s="22" t="s">
        <v>6058</v>
      </c>
      <c r="D1595" s="22" t="s">
        <v>20</v>
      </c>
      <c r="E1595" s="46" t="s">
        <v>25179</v>
      </c>
      <c r="F1595" s="23">
        <v>621</v>
      </c>
      <c r="G1595" s="22" t="s">
        <v>6043</v>
      </c>
      <c r="H1595" s="17" t="s">
        <v>67</v>
      </c>
      <c r="I1595" s="47">
        <v>600</v>
      </c>
      <c r="J1595" s="17" t="s">
        <v>22</v>
      </c>
      <c r="K1595" s="34">
        <v>1.37</v>
      </c>
      <c r="L1595" s="86">
        <v>1.64</v>
      </c>
      <c r="M1595" s="34">
        <v>1.37</v>
      </c>
      <c r="N1595" s="43"/>
      <c r="O1595" s="25" t="s">
        <v>24</v>
      </c>
      <c r="P1595" s="25" t="s">
        <v>24754</v>
      </c>
    </row>
    <row r="1596" spans="1:16" x14ac:dyDescent="0.2">
      <c r="A1596" s="21" t="s">
        <v>6059</v>
      </c>
      <c r="B1596" s="22" t="s">
        <v>6060</v>
      </c>
      <c r="C1596" s="22" t="s">
        <v>6061</v>
      </c>
      <c r="D1596" s="22" t="s">
        <v>20</v>
      </c>
      <c r="E1596" s="46" t="s">
        <v>25179</v>
      </c>
      <c r="F1596" s="23">
        <v>621</v>
      </c>
      <c r="G1596" s="22" t="s">
        <v>6043</v>
      </c>
      <c r="H1596" s="17" t="s">
        <v>67</v>
      </c>
      <c r="I1596" s="47">
        <v>600</v>
      </c>
      <c r="J1596" s="17" t="s">
        <v>22</v>
      </c>
      <c r="K1596" s="34">
        <v>1.37</v>
      </c>
      <c r="L1596" s="86">
        <v>1.64</v>
      </c>
      <c r="M1596" s="34">
        <v>1.37</v>
      </c>
      <c r="N1596" s="43"/>
      <c r="O1596" s="25" t="s">
        <v>24</v>
      </c>
      <c r="P1596" s="25" t="s">
        <v>24754</v>
      </c>
    </row>
    <row r="1597" spans="1:16" x14ac:dyDescent="0.2">
      <c r="A1597" s="21" t="s">
        <v>6062</v>
      </c>
      <c r="B1597" s="22" t="s">
        <v>6063</v>
      </c>
      <c r="C1597" s="22" t="s">
        <v>6064</v>
      </c>
      <c r="D1597" s="22" t="s">
        <v>20</v>
      </c>
      <c r="E1597" s="46" t="s">
        <v>25179</v>
      </c>
      <c r="F1597" s="23">
        <v>621</v>
      </c>
      <c r="G1597" s="22" t="s">
        <v>6043</v>
      </c>
      <c r="H1597" s="17" t="s">
        <v>67</v>
      </c>
      <c r="I1597" s="47">
        <v>600</v>
      </c>
      <c r="J1597" s="17" t="s">
        <v>22</v>
      </c>
      <c r="K1597" s="34">
        <v>1.37</v>
      </c>
      <c r="L1597" s="86">
        <v>1.64</v>
      </c>
      <c r="M1597" s="34">
        <v>1.37</v>
      </c>
      <c r="N1597" s="43"/>
      <c r="O1597" s="25" t="s">
        <v>24</v>
      </c>
      <c r="P1597" s="25" t="s">
        <v>24754</v>
      </c>
    </row>
    <row r="1598" spans="1:16" x14ac:dyDescent="0.2">
      <c r="A1598" s="21" t="s">
        <v>6065</v>
      </c>
      <c r="B1598" s="22" t="s">
        <v>6066</v>
      </c>
      <c r="C1598" s="22" t="s">
        <v>6067</v>
      </c>
      <c r="D1598" s="22" t="s">
        <v>20</v>
      </c>
      <c r="E1598" s="46" t="s">
        <v>25179</v>
      </c>
      <c r="F1598" s="23">
        <v>621</v>
      </c>
      <c r="G1598" s="22" t="s">
        <v>6043</v>
      </c>
      <c r="H1598" s="17" t="s">
        <v>67</v>
      </c>
      <c r="I1598" s="47">
        <v>600</v>
      </c>
      <c r="J1598" s="17" t="s">
        <v>22</v>
      </c>
      <c r="K1598" s="34">
        <v>1.37</v>
      </c>
      <c r="L1598" s="86">
        <v>1.64</v>
      </c>
      <c r="M1598" s="34">
        <v>1.37</v>
      </c>
      <c r="N1598" s="43"/>
      <c r="O1598" s="25" t="s">
        <v>24</v>
      </c>
      <c r="P1598" s="25" t="s">
        <v>24754</v>
      </c>
    </row>
    <row r="1599" spans="1:16" x14ac:dyDescent="0.2">
      <c r="A1599" s="21" t="s">
        <v>6068</v>
      </c>
      <c r="B1599" s="22" t="s">
        <v>6069</v>
      </c>
      <c r="C1599" s="22" t="s">
        <v>6070</v>
      </c>
      <c r="D1599" s="22" t="s">
        <v>20</v>
      </c>
      <c r="E1599" s="46" t="s">
        <v>25179</v>
      </c>
      <c r="F1599" s="23">
        <v>621</v>
      </c>
      <c r="G1599" s="22" t="s">
        <v>6043</v>
      </c>
      <c r="H1599" s="17" t="s">
        <v>67</v>
      </c>
      <c r="I1599" s="47">
        <v>600</v>
      </c>
      <c r="J1599" s="17" t="s">
        <v>22</v>
      </c>
      <c r="K1599" s="34">
        <v>1.37</v>
      </c>
      <c r="L1599" s="86">
        <v>1.64</v>
      </c>
      <c r="M1599" s="34">
        <v>1.37</v>
      </c>
      <c r="N1599" s="43"/>
      <c r="O1599" s="25" t="s">
        <v>24</v>
      </c>
      <c r="P1599" s="25" t="s">
        <v>24754</v>
      </c>
    </row>
    <row r="1600" spans="1:16" x14ac:dyDescent="0.2">
      <c r="A1600" s="21" t="s">
        <v>6071</v>
      </c>
      <c r="B1600" s="22" t="s">
        <v>6072</v>
      </c>
      <c r="C1600" s="22" t="s">
        <v>6073</v>
      </c>
      <c r="D1600" s="22" t="s">
        <v>20</v>
      </c>
      <c r="E1600" s="46" t="s">
        <v>25179</v>
      </c>
      <c r="F1600" s="23">
        <v>621</v>
      </c>
      <c r="G1600" s="22" t="s">
        <v>6043</v>
      </c>
      <c r="H1600" s="17" t="s">
        <v>67</v>
      </c>
      <c r="I1600" s="47">
        <v>600</v>
      </c>
      <c r="J1600" s="17" t="s">
        <v>22</v>
      </c>
      <c r="K1600" s="34">
        <v>1.37</v>
      </c>
      <c r="L1600" s="86">
        <v>1.64</v>
      </c>
      <c r="M1600" s="34">
        <v>1.37</v>
      </c>
      <c r="N1600" s="43"/>
      <c r="O1600" s="25" t="s">
        <v>24</v>
      </c>
      <c r="P1600" s="25" t="s">
        <v>24754</v>
      </c>
    </row>
    <row r="1601" spans="1:16" x14ac:dyDescent="0.2">
      <c r="A1601" s="21" t="s">
        <v>6074</v>
      </c>
      <c r="B1601" s="22" t="s">
        <v>6075</v>
      </c>
      <c r="C1601" s="22" t="s">
        <v>6076</v>
      </c>
      <c r="D1601" s="22" t="s">
        <v>20</v>
      </c>
      <c r="E1601" s="46" t="s">
        <v>25179</v>
      </c>
      <c r="F1601" s="23">
        <v>621</v>
      </c>
      <c r="G1601" s="22" t="s">
        <v>6043</v>
      </c>
      <c r="H1601" s="17" t="s">
        <v>67</v>
      </c>
      <c r="I1601" s="47">
        <v>600</v>
      </c>
      <c r="J1601" s="17" t="s">
        <v>22</v>
      </c>
      <c r="K1601" s="34">
        <v>1.37</v>
      </c>
      <c r="L1601" s="86">
        <v>1.64</v>
      </c>
      <c r="M1601" s="34">
        <v>1.37</v>
      </c>
      <c r="N1601" s="43"/>
      <c r="O1601" s="25" t="s">
        <v>24</v>
      </c>
      <c r="P1601" s="25" t="s">
        <v>24754</v>
      </c>
    </row>
    <row r="1602" spans="1:16" x14ac:dyDescent="0.2">
      <c r="A1602" s="21" t="s">
        <v>6077</v>
      </c>
      <c r="B1602" s="22" t="s">
        <v>6078</v>
      </c>
      <c r="C1602" s="22" t="s">
        <v>6079</v>
      </c>
      <c r="D1602" s="22" t="s">
        <v>20</v>
      </c>
      <c r="E1602" s="46" t="s">
        <v>25179</v>
      </c>
      <c r="F1602" s="23">
        <v>621</v>
      </c>
      <c r="G1602" s="22" t="s">
        <v>6043</v>
      </c>
      <c r="H1602" s="17" t="s">
        <v>67</v>
      </c>
      <c r="I1602" s="47">
        <v>600</v>
      </c>
      <c r="J1602" s="17" t="s">
        <v>22</v>
      </c>
      <c r="K1602" s="34">
        <v>1.37</v>
      </c>
      <c r="L1602" s="86">
        <v>1.64</v>
      </c>
      <c r="M1602" s="34">
        <v>1.37</v>
      </c>
      <c r="N1602" s="43"/>
      <c r="O1602" s="25" t="s">
        <v>24</v>
      </c>
      <c r="P1602" s="25" t="s">
        <v>24754</v>
      </c>
    </row>
    <row r="1603" spans="1:16" x14ac:dyDescent="0.2">
      <c r="A1603" s="21" t="s">
        <v>6080</v>
      </c>
      <c r="B1603" s="22" t="s">
        <v>6081</v>
      </c>
      <c r="C1603" s="22" t="s">
        <v>6082</v>
      </c>
      <c r="D1603" s="22" t="s">
        <v>20</v>
      </c>
      <c r="E1603" s="46" t="s">
        <v>25179</v>
      </c>
      <c r="F1603" s="23">
        <v>621</v>
      </c>
      <c r="G1603" s="22" t="s">
        <v>6043</v>
      </c>
      <c r="H1603" s="17" t="s">
        <v>67</v>
      </c>
      <c r="I1603" s="47">
        <v>600</v>
      </c>
      <c r="J1603" s="17" t="s">
        <v>22</v>
      </c>
      <c r="K1603" s="34">
        <v>1.37</v>
      </c>
      <c r="L1603" s="86">
        <v>1.64</v>
      </c>
      <c r="M1603" s="34">
        <v>1.37</v>
      </c>
      <c r="N1603" s="43"/>
      <c r="O1603" s="25" t="s">
        <v>24</v>
      </c>
      <c r="P1603" s="25" t="s">
        <v>24754</v>
      </c>
    </row>
    <row r="1604" spans="1:16" x14ac:dyDescent="0.2">
      <c r="A1604" s="21" t="s">
        <v>6083</v>
      </c>
      <c r="B1604" s="22" t="s">
        <v>6084</v>
      </c>
      <c r="C1604" s="22" t="s">
        <v>6085</v>
      </c>
      <c r="D1604" s="22" t="s">
        <v>20</v>
      </c>
      <c r="E1604" s="46" t="s">
        <v>25179</v>
      </c>
      <c r="F1604" s="23">
        <v>621</v>
      </c>
      <c r="G1604" s="22" t="s">
        <v>6043</v>
      </c>
      <c r="H1604" s="17" t="s">
        <v>67</v>
      </c>
      <c r="I1604" s="47">
        <v>600</v>
      </c>
      <c r="J1604" s="17" t="s">
        <v>22</v>
      </c>
      <c r="K1604" s="34">
        <v>1.37</v>
      </c>
      <c r="L1604" s="86">
        <v>1.64</v>
      </c>
      <c r="M1604" s="34">
        <v>1.37</v>
      </c>
      <c r="N1604" s="43"/>
      <c r="O1604" s="25" t="s">
        <v>24</v>
      </c>
      <c r="P1604" s="25" t="s">
        <v>24754</v>
      </c>
    </row>
    <row r="1605" spans="1:16" x14ac:dyDescent="0.2">
      <c r="A1605" s="21" t="s">
        <v>6086</v>
      </c>
      <c r="B1605" s="22" t="s">
        <v>6087</v>
      </c>
      <c r="C1605" s="22" t="s">
        <v>6088</v>
      </c>
      <c r="D1605" s="22" t="s">
        <v>20</v>
      </c>
      <c r="E1605" s="46" t="s">
        <v>25179</v>
      </c>
      <c r="F1605" s="23">
        <v>621</v>
      </c>
      <c r="G1605" s="22" t="s">
        <v>6043</v>
      </c>
      <c r="H1605" s="17" t="s">
        <v>67</v>
      </c>
      <c r="I1605" s="47">
        <v>600</v>
      </c>
      <c r="J1605" s="17" t="s">
        <v>22</v>
      </c>
      <c r="K1605" s="34">
        <v>1.37</v>
      </c>
      <c r="L1605" s="86">
        <v>1.64</v>
      </c>
      <c r="M1605" s="34">
        <v>1.37</v>
      </c>
      <c r="N1605" s="43"/>
      <c r="O1605" s="25" t="s">
        <v>24</v>
      </c>
      <c r="P1605" s="25" t="s">
        <v>24754</v>
      </c>
    </row>
    <row r="1606" spans="1:16" x14ac:dyDescent="0.2">
      <c r="A1606" s="21" t="s">
        <v>6089</v>
      </c>
      <c r="B1606" s="22" t="s">
        <v>6090</v>
      </c>
      <c r="C1606" s="22" t="s">
        <v>6091</v>
      </c>
      <c r="D1606" s="22" t="s">
        <v>20</v>
      </c>
      <c r="E1606" s="46" t="s">
        <v>25179</v>
      </c>
      <c r="F1606" s="23">
        <v>621</v>
      </c>
      <c r="G1606" s="22" t="s">
        <v>6043</v>
      </c>
      <c r="H1606" s="17" t="s">
        <v>67</v>
      </c>
      <c r="I1606" s="47">
        <v>600</v>
      </c>
      <c r="J1606" s="17" t="s">
        <v>22</v>
      </c>
      <c r="K1606" s="34">
        <v>1.37</v>
      </c>
      <c r="L1606" s="86">
        <v>1.64</v>
      </c>
      <c r="M1606" s="34">
        <v>1.37</v>
      </c>
      <c r="N1606" s="43"/>
      <c r="O1606" s="25" t="s">
        <v>24</v>
      </c>
      <c r="P1606" s="25" t="s">
        <v>24754</v>
      </c>
    </row>
    <row r="1607" spans="1:16" x14ac:dyDescent="0.2">
      <c r="A1607" s="21" t="s">
        <v>6092</v>
      </c>
      <c r="B1607" s="22" t="s">
        <v>6093</v>
      </c>
      <c r="C1607" s="22" t="s">
        <v>6094</v>
      </c>
      <c r="D1607" s="22" t="s">
        <v>20</v>
      </c>
      <c r="E1607" s="46" t="s">
        <v>25179</v>
      </c>
      <c r="F1607" s="23">
        <v>621</v>
      </c>
      <c r="G1607" s="22" t="s">
        <v>6043</v>
      </c>
      <c r="H1607" s="17" t="s">
        <v>67</v>
      </c>
      <c r="I1607" s="47">
        <v>600</v>
      </c>
      <c r="J1607" s="17" t="s">
        <v>22</v>
      </c>
      <c r="K1607" s="34">
        <v>1.37</v>
      </c>
      <c r="L1607" s="86">
        <v>1.64</v>
      </c>
      <c r="M1607" s="34">
        <v>1.37</v>
      </c>
      <c r="N1607" s="43"/>
      <c r="O1607" s="25" t="s">
        <v>24</v>
      </c>
      <c r="P1607" s="25" t="s">
        <v>24754</v>
      </c>
    </row>
    <row r="1608" spans="1:16" x14ac:dyDescent="0.2">
      <c r="A1608" s="21" t="s">
        <v>6099</v>
      </c>
      <c r="B1608" s="22" t="s">
        <v>6100</v>
      </c>
      <c r="C1608" s="22" t="s">
        <v>6101</v>
      </c>
      <c r="D1608" s="22" t="s">
        <v>20</v>
      </c>
      <c r="E1608" s="46" t="s">
        <v>25179</v>
      </c>
      <c r="F1608" s="23">
        <v>621</v>
      </c>
      <c r="G1608" s="22" t="s">
        <v>6043</v>
      </c>
      <c r="H1608" s="17" t="s">
        <v>67</v>
      </c>
      <c r="I1608" s="47">
        <v>100</v>
      </c>
      <c r="J1608" s="17" t="s">
        <v>22</v>
      </c>
      <c r="K1608" s="34">
        <v>5.58</v>
      </c>
      <c r="L1608" s="86">
        <v>6.7</v>
      </c>
      <c r="M1608" s="34">
        <v>5.58</v>
      </c>
      <c r="N1608" s="43"/>
      <c r="O1608" s="25" t="s">
        <v>24</v>
      </c>
      <c r="P1608" s="25" t="s">
        <v>24754</v>
      </c>
    </row>
    <row r="1609" spans="1:16" x14ac:dyDescent="0.2">
      <c r="A1609" s="21" t="s">
        <v>6102</v>
      </c>
      <c r="B1609" s="22" t="s">
        <v>6103</v>
      </c>
      <c r="C1609" s="22" t="s">
        <v>6104</v>
      </c>
      <c r="D1609" s="22" t="s">
        <v>20</v>
      </c>
      <c r="E1609" s="46" t="s">
        <v>25179</v>
      </c>
      <c r="F1609" s="23">
        <v>621</v>
      </c>
      <c r="G1609" s="22" t="s">
        <v>6043</v>
      </c>
      <c r="H1609" s="17" t="s">
        <v>67</v>
      </c>
      <c r="I1609" s="47">
        <v>100</v>
      </c>
      <c r="J1609" s="17" t="s">
        <v>22</v>
      </c>
      <c r="K1609" s="34">
        <v>4.3499999999999996</v>
      </c>
      <c r="L1609" s="86">
        <v>5.22</v>
      </c>
      <c r="M1609" s="34">
        <v>4.3499999999999996</v>
      </c>
      <c r="N1609" s="43"/>
      <c r="O1609" s="25" t="s">
        <v>24</v>
      </c>
      <c r="P1609" s="25" t="s">
        <v>24754</v>
      </c>
    </row>
    <row r="1610" spans="1:16" x14ac:dyDescent="0.2">
      <c r="A1610" s="21" t="s">
        <v>6105</v>
      </c>
      <c r="B1610" s="22" t="s">
        <v>6106</v>
      </c>
      <c r="C1610" s="22" t="s">
        <v>6107</v>
      </c>
      <c r="D1610" s="22" t="s">
        <v>20</v>
      </c>
      <c r="E1610" s="46" t="s">
        <v>25179</v>
      </c>
      <c r="F1610" s="23">
        <v>621</v>
      </c>
      <c r="G1610" s="22" t="s">
        <v>6043</v>
      </c>
      <c r="H1610" s="17" t="s">
        <v>67</v>
      </c>
      <c r="I1610" s="47">
        <v>100</v>
      </c>
      <c r="J1610" s="17" t="s">
        <v>22</v>
      </c>
      <c r="K1610" s="34">
        <v>5.9</v>
      </c>
      <c r="L1610" s="86">
        <v>7.08</v>
      </c>
      <c r="M1610" s="34">
        <v>5.9</v>
      </c>
      <c r="N1610" s="43"/>
      <c r="O1610" s="25" t="s">
        <v>24</v>
      </c>
      <c r="P1610" s="25" t="s">
        <v>24754</v>
      </c>
    </row>
    <row r="1611" spans="1:16" x14ac:dyDescent="0.2">
      <c r="A1611" s="21" t="s">
        <v>6108</v>
      </c>
      <c r="B1611" s="22" t="s">
        <v>6109</v>
      </c>
      <c r="C1611" s="22" t="s">
        <v>6110</v>
      </c>
      <c r="D1611" s="22" t="s">
        <v>20</v>
      </c>
      <c r="E1611" s="46" t="s">
        <v>25179</v>
      </c>
      <c r="F1611" s="23">
        <v>621</v>
      </c>
      <c r="G1611" s="22" t="s">
        <v>6043</v>
      </c>
      <c r="H1611" s="17" t="s">
        <v>67</v>
      </c>
      <c r="I1611" s="47">
        <v>100</v>
      </c>
      <c r="J1611" s="17" t="s">
        <v>22</v>
      </c>
      <c r="K1611" s="34">
        <v>6.45</v>
      </c>
      <c r="L1611" s="86">
        <v>7.74</v>
      </c>
      <c r="M1611" s="34">
        <v>6.45</v>
      </c>
      <c r="N1611" s="43"/>
      <c r="O1611" s="25" t="s">
        <v>24</v>
      </c>
      <c r="P1611" s="25" t="s">
        <v>24754</v>
      </c>
    </row>
    <row r="1612" spans="1:16" x14ac:dyDescent="0.2">
      <c r="A1612" s="21" t="s">
        <v>6113</v>
      </c>
      <c r="B1612" s="22" t="s">
        <v>6114</v>
      </c>
      <c r="C1612" s="22" t="s">
        <v>6115</v>
      </c>
      <c r="D1612" s="22" t="s">
        <v>20</v>
      </c>
      <c r="E1612" s="46" t="s">
        <v>25179</v>
      </c>
      <c r="F1612" s="23">
        <v>621</v>
      </c>
      <c r="G1612" s="22" t="s">
        <v>6043</v>
      </c>
      <c r="H1612" s="17" t="s">
        <v>67</v>
      </c>
      <c r="I1612" s="47">
        <v>100</v>
      </c>
      <c r="J1612" s="17" t="s">
        <v>22</v>
      </c>
      <c r="K1612" s="34">
        <v>21.79</v>
      </c>
      <c r="L1612" s="86">
        <v>26.15</v>
      </c>
      <c r="M1612" s="34">
        <v>21.79</v>
      </c>
      <c r="N1612" s="43"/>
      <c r="O1612" s="25" t="s">
        <v>24</v>
      </c>
      <c r="P1612" s="25" t="s">
        <v>24754</v>
      </c>
    </row>
    <row r="1613" spans="1:16" x14ac:dyDescent="0.2">
      <c r="A1613" s="21" t="s">
        <v>6116</v>
      </c>
      <c r="B1613" s="22" t="s">
        <v>6117</v>
      </c>
      <c r="C1613" s="22" t="s">
        <v>6118</v>
      </c>
      <c r="D1613" s="22" t="s">
        <v>20</v>
      </c>
      <c r="E1613" s="46" t="s">
        <v>25179</v>
      </c>
      <c r="F1613" s="23">
        <v>799</v>
      </c>
      <c r="G1613" s="22" t="s">
        <v>5718</v>
      </c>
      <c r="H1613" s="17" t="s">
        <v>67</v>
      </c>
      <c r="I1613" s="47">
        <v>840</v>
      </c>
      <c r="J1613" s="17" t="s">
        <v>22</v>
      </c>
      <c r="K1613" s="34">
        <v>6.48</v>
      </c>
      <c r="L1613" s="86">
        <v>7.78</v>
      </c>
      <c r="M1613" s="34">
        <v>6.48</v>
      </c>
      <c r="N1613" s="43"/>
      <c r="O1613" s="25" t="s">
        <v>24</v>
      </c>
      <c r="P1613" s="25" t="s">
        <v>24754</v>
      </c>
    </row>
    <row r="1614" spans="1:16" x14ac:dyDescent="0.2">
      <c r="A1614" s="21" t="s">
        <v>6119</v>
      </c>
      <c r="B1614" s="22" t="s">
        <v>6120</v>
      </c>
      <c r="C1614" s="22" t="s">
        <v>6121</v>
      </c>
      <c r="D1614" s="22" t="s">
        <v>20</v>
      </c>
      <c r="E1614" s="46" t="s">
        <v>25179</v>
      </c>
      <c r="F1614" s="23">
        <v>799</v>
      </c>
      <c r="G1614" s="22" t="s">
        <v>5718</v>
      </c>
      <c r="H1614" s="17" t="s">
        <v>67</v>
      </c>
      <c r="I1614" s="47">
        <v>260</v>
      </c>
      <c r="J1614" s="17" t="s">
        <v>22</v>
      </c>
      <c r="K1614" s="34">
        <v>23.66</v>
      </c>
      <c r="L1614" s="86">
        <v>28.39</v>
      </c>
      <c r="M1614" s="34">
        <v>23.66</v>
      </c>
      <c r="N1614" s="43"/>
      <c r="O1614" s="25" t="s">
        <v>24</v>
      </c>
      <c r="P1614" s="25" t="s">
        <v>24754</v>
      </c>
    </row>
    <row r="1615" spans="1:16" x14ac:dyDescent="0.2">
      <c r="A1615" s="21" t="s">
        <v>6122</v>
      </c>
      <c r="B1615" s="22" t="s">
        <v>6123</v>
      </c>
      <c r="C1615" s="22" t="s">
        <v>6124</v>
      </c>
      <c r="D1615" s="22" t="s">
        <v>20</v>
      </c>
      <c r="E1615" s="46" t="s">
        <v>25179</v>
      </c>
      <c r="F1615" s="23">
        <v>799</v>
      </c>
      <c r="G1615" s="22" t="s">
        <v>5718</v>
      </c>
      <c r="H1615" s="17" t="s">
        <v>67</v>
      </c>
      <c r="I1615" s="47">
        <v>480</v>
      </c>
      <c r="J1615" s="17" t="s">
        <v>22</v>
      </c>
      <c r="K1615" s="34">
        <v>14.48</v>
      </c>
      <c r="L1615" s="86">
        <v>17.38</v>
      </c>
      <c r="M1615" s="34">
        <v>14.48</v>
      </c>
      <c r="N1615" s="43"/>
      <c r="O1615" s="25" t="s">
        <v>24</v>
      </c>
      <c r="P1615" s="25" t="s">
        <v>24754</v>
      </c>
    </row>
    <row r="1616" spans="1:16" x14ac:dyDescent="0.2">
      <c r="A1616" s="21" t="s">
        <v>6125</v>
      </c>
      <c r="B1616" s="22" t="s">
        <v>6126</v>
      </c>
      <c r="C1616" s="22" t="s">
        <v>6127</v>
      </c>
      <c r="D1616" s="22" t="s">
        <v>20</v>
      </c>
      <c r="E1616" s="46" t="s">
        <v>25179</v>
      </c>
      <c r="F1616" s="23">
        <v>799</v>
      </c>
      <c r="G1616" s="22" t="s">
        <v>5718</v>
      </c>
      <c r="H1616" s="17" t="s">
        <v>67</v>
      </c>
      <c r="I1616" s="47">
        <v>240</v>
      </c>
      <c r="J1616" s="17" t="s">
        <v>22</v>
      </c>
      <c r="K1616" s="34">
        <v>28.59</v>
      </c>
      <c r="L1616" s="86">
        <v>34.31</v>
      </c>
      <c r="M1616" s="34">
        <v>28.59</v>
      </c>
      <c r="N1616" s="43"/>
      <c r="O1616" s="25" t="s">
        <v>24</v>
      </c>
      <c r="P1616" s="25" t="s">
        <v>24754</v>
      </c>
    </row>
    <row r="1617" spans="1:16" x14ac:dyDescent="0.2">
      <c r="A1617" s="21" t="s">
        <v>6130</v>
      </c>
      <c r="B1617" s="22" t="s">
        <v>6131</v>
      </c>
      <c r="C1617" s="22" t="s">
        <v>6132</v>
      </c>
      <c r="D1617" s="22" t="s">
        <v>20</v>
      </c>
      <c r="E1617" s="46" t="s">
        <v>25179</v>
      </c>
      <c r="F1617" s="23">
        <v>799</v>
      </c>
      <c r="G1617" s="22" t="s">
        <v>5718</v>
      </c>
      <c r="H1617" s="17" t="s">
        <v>67</v>
      </c>
      <c r="I1617" s="47">
        <v>70</v>
      </c>
      <c r="J1617" s="17" t="s">
        <v>22</v>
      </c>
      <c r="K1617" s="34">
        <v>147.97999999999999</v>
      </c>
      <c r="L1617" s="86">
        <v>177.58</v>
      </c>
      <c r="M1617" s="34">
        <v>147.97999999999999</v>
      </c>
      <c r="N1617" s="43"/>
      <c r="O1617" s="25" t="s">
        <v>24</v>
      </c>
      <c r="P1617" s="25" t="s">
        <v>24754</v>
      </c>
    </row>
    <row r="1618" spans="1:16" x14ac:dyDescent="0.2">
      <c r="A1618" s="21" t="s">
        <v>6138</v>
      </c>
      <c r="B1618" s="22" t="s">
        <v>6139</v>
      </c>
      <c r="C1618" s="22" t="s">
        <v>6140</v>
      </c>
      <c r="D1618" s="22" t="s">
        <v>20</v>
      </c>
      <c r="E1618" s="46" t="s">
        <v>25179</v>
      </c>
      <c r="F1618" s="23">
        <v>799</v>
      </c>
      <c r="G1618" s="22" t="s">
        <v>5718</v>
      </c>
      <c r="H1618" s="17" t="s">
        <v>67</v>
      </c>
      <c r="I1618" s="47">
        <v>720</v>
      </c>
      <c r="J1618" s="17" t="s">
        <v>22</v>
      </c>
      <c r="K1618" s="34">
        <v>11.25</v>
      </c>
      <c r="L1618" s="86">
        <v>13.5</v>
      </c>
      <c r="M1618" s="34">
        <v>11.25</v>
      </c>
      <c r="N1618" s="43"/>
      <c r="O1618" s="25" t="s">
        <v>24</v>
      </c>
      <c r="P1618" s="25" t="s">
        <v>24754</v>
      </c>
    </row>
    <row r="1619" spans="1:16" x14ac:dyDescent="0.2">
      <c r="A1619" s="21" t="s">
        <v>6141</v>
      </c>
      <c r="B1619" s="22" t="s">
        <v>6142</v>
      </c>
      <c r="C1619" s="22" t="s">
        <v>6143</v>
      </c>
      <c r="D1619" s="22" t="s">
        <v>20</v>
      </c>
      <c r="E1619" s="46" t="s">
        <v>25179</v>
      </c>
      <c r="F1619" s="23">
        <v>799</v>
      </c>
      <c r="G1619" s="22" t="s">
        <v>5718</v>
      </c>
      <c r="H1619" s="17" t="s">
        <v>67</v>
      </c>
      <c r="I1619" s="47">
        <v>288</v>
      </c>
      <c r="J1619" s="17" t="s">
        <v>22</v>
      </c>
      <c r="K1619" s="34">
        <v>20.66</v>
      </c>
      <c r="L1619" s="86">
        <v>24.79</v>
      </c>
      <c r="M1619" s="34">
        <v>20.66</v>
      </c>
      <c r="N1619" s="43"/>
      <c r="O1619" s="25" t="s">
        <v>24</v>
      </c>
      <c r="P1619" s="25" t="s">
        <v>24754</v>
      </c>
    </row>
    <row r="1620" spans="1:16" x14ac:dyDescent="0.2">
      <c r="A1620" s="21" t="s">
        <v>6144</v>
      </c>
      <c r="B1620" s="22" t="s">
        <v>6145</v>
      </c>
      <c r="C1620" s="22" t="s">
        <v>6146</v>
      </c>
      <c r="D1620" s="22" t="s">
        <v>20</v>
      </c>
      <c r="E1620" s="46" t="s">
        <v>25179</v>
      </c>
      <c r="F1620" s="23">
        <v>799</v>
      </c>
      <c r="G1620" s="22" t="s">
        <v>5718</v>
      </c>
      <c r="H1620" s="17" t="s">
        <v>67</v>
      </c>
      <c r="I1620" s="47">
        <v>10</v>
      </c>
      <c r="J1620" s="17" t="s">
        <v>22</v>
      </c>
      <c r="K1620" s="34">
        <v>130.96</v>
      </c>
      <c r="L1620" s="86">
        <v>157.15</v>
      </c>
      <c r="M1620" s="34">
        <v>130.96</v>
      </c>
      <c r="N1620" s="43"/>
      <c r="O1620" s="25" t="s">
        <v>24</v>
      </c>
      <c r="P1620" s="25" t="s">
        <v>24754</v>
      </c>
    </row>
    <row r="1621" spans="1:16" x14ac:dyDescent="0.2">
      <c r="A1621" s="21" t="s">
        <v>6148</v>
      </c>
      <c r="B1621" s="22" t="s">
        <v>6149</v>
      </c>
      <c r="C1621" s="22" t="s">
        <v>6150</v>
      </c>
      <c r="D1621" s="22" t="s">
        <v>20</v>
      </c>
      <c r="E1621" s="46" t="s">
        <v>25179</v>
      </c>
      <c r="F1621" s="23">
        <v>799</v>
      </c>
      <c r="G1621" s="22" t="s">
        <v>5718</v>
      </c>
      <c r="H1621" s="17" t="s">
        <v>67</v>
      </c>
      <c r="I1621" s="47">
        <v>1</v>
      </c>
      <c r="J1621" s="17" t="s">
        <v>22</v>
      </c>
      <c r="K1621" s="34">
        <v>7537.78</v>
      </c>
      <c r="L1621" s="86">
        <v>9045.34</v>
      </c>
      <c r="M1621" s="34">
        <v>7537.78</v>
      </c>
      <c r="N1621" s="43"/>
      <c r="O1621" s="25" t="s">
        <v>24</v>
      </c>
      <c r="P1621" s="25" t="s">
        <v>24754</v>
      </c>
    </row>
    <row r="1622" spans="1:16" x14ac:dyDescent="0.2">
      <c r="A1622" s="21" t="s">
        <v>6151</v>
      </c>
      <c r="B1622" s="22" t="s">
        <v>6153</v>
      </c>
      <c r="C1622" s="22" t="s">
        <v>6153</v>
      </c>
      <c r="D1622" s="22" t="s">
        <v>20</v>
      </c>
      <c r="E1622" s="46" t="s">
        <v>25179</v>
      </c>
      <c r="F1622" s="23">
        <v>799</v>
      </c>
      <c r="G1622" s="22" t="s">
        <v>5718</v>
      </c>
      <c r="H1622" s="17" t="s">
        <v>67</v>
      </c>
      <c r="I1622" s="47">
        <v>1</v>
      </c>
      <c r="J1622" s="17" t="s">
        <v>22</v>
      </c>
      <c r="K1622" s="34">
        <v>7389.66</v>
      </c>
      <c r="L1622" s="86">
        <v>8867.59</v>
      </c>
      <c r="M1622" s="34">
        <v>7389.66</v>
      </c>
      <c r="N1622" s="43"/>
      <c r="O1622" s="25" t="s">
        <v>24</v>
      </c>
      <c r="P1622" s="25" t="s">
        <v>24754</v>
      </c>
    </row>
    <row r="1623" spans="1:16" x14ac:dyDescent="0.2">
      <c r="A1623" s="21" t="s">
        <v>6155</v>
      </c>
      <c r="B1623" s="22" t="s">
        <v>6157</v>
      </c>
      <c r="C1623" s="22" t="s">
        <v>6157</v>
      </c>
      <c r="D1623" s="22" t="s">
        <v>20</v>
      </c>
      <c r="E1623" s="46" t="s">
        <v>25179</v>
      </c>
      <c r="F1623" s="23">
        <v>799</v>
      </c>
      <c r="G1623" s="22" t="s">
        <v>5718</v>
      </c>
      <c r="H1623" s="17" t="s">
        <v>67</v>
      </c>
      <c r="I1623" s="47">
        <v>1</v>
      </c>
      <c r="J1623" s="17" t="s">
        <v>22</v>
      </c>
      <c r="K1623" s="34">
        <v>7389.66</v>
      </c>
      <c r="L1623" s="86">
        <v>8867.59</v>
      </c>
      <c r="M1623" s="34">
        <v>7389.66</v>
      </c>
      <c r="N1623" s="43"/>
      <c r="O1623" s="25" t="s">
        <v>24</v>
      </c>
      <c r="P1623" s="25" t="s">
        <v>24754</v>
      </c>
    </row>
    <row r="1624" spans="1:16" x14ac:dyDescent="0.2">
      <c r="A1624" s="21" t="s">
        <v>24609</v>
      </c>
      <c r="B1624" s="22" t="s">
        <v>24722</v>
      </c>
      <c r="C1624" s="22" t="s">
        <v>24723</v>
      </c>
      <c r="D1624" s="22" t="s">
        <v>20</v>
      </c>
      <c r="E1624" s="46" t="s">
        <v>25179</v>
      </c>
      <c r="F1624" s="23">
        <v>790</v>
      </c>
      <c r="G1624" s="22" t="s">
        <v>5368</v>
      </c>
      <c r="H1624" s="17" t="s">
        <v>67</v>
      </c>
      <c r="I1624" s="47">
        <v>1</v>
      </c>
      <c r="J1624" s="17" t="s">
        <v>22</v>
      </c>
      <c r="K1624" s="34">
        <v>3149.62</v>
      </c>
      <c r="L1624" s="86">
        <v>3779.54</v>
      </c>
      <c r="M1624" s="34">
        <v>3149.62</v>
      </c>
      <c r="N1624" s="43"/>
      <c r="O1624" s="25" t="s">
        <v>24</v>
      </c>
      <c r="P1624" s="25" t="s">
        <v>24754</v>
      </c>
    </row>
    <row r="1625" spans="1:16" x14ac:dyDescent="0.2">
      <c r="A1625" s="21" t="s">
        <v>6159</v>
      </c>
      <c r="B1625" s="22" t="s">
        <v>6160</v>
      </c>
      <c r="C1625" s="22" t="s">
        <v>6161</v>
      </c>
      <c r="D1625" s="22" t="s">
        <v>20</v>
      </c>
      <c r="E1625" s="46" t="s">
        <v>25179</v>
      </c>
      <c r="F1625" s="23">
        <v>790</v>
      </c>
      <c r="G1625" s="22" t="s">
        <v>5368</v>
      </c>
      <c r="H1625" s="17" t="s">
        <v>67</v>
      </c>
      <c r="I1625" s="47">
        <v>1</v>
      </c>
      <c r="J1625" s="17" t="s">
        <v>22</v>
      </c>
      <c r="K1625" s="34">
        <v>1392.88</v>
      </c>
      <c r="L1625" s="86">
        <v>1671.46</v>
      </c>
      <c r="M1625" s="34">
        <v>1392.88</v>
      </c>
      <c r="N1625" s="43"/>
      <c r="O1625" s="25" t="s">
        <v>24</v>
      </c>
      <c r="P1625" s="25" t="s">
        <v>24754</v>
      </c>
    </row>
    <row r="1626" spans="1:16" x14ac:dyDescent="0.2">
      <c r="A1626" s="21" t="s">
        <v>6162</v>
      </c>
      <c r="B1626" s="22" t="s">
        <v>6163</v>
      </c>
      <c r="C1626" s="22" t="s">
        <v>6164</v>
      </c>
      <c r="D1626" s="22" t="s">
        <v>20</v>
      </c>
      <c r="E1626" s="46" t="s">
        <v>25179</v>
      </c>
      <c r="F1626" s="23">
        <v>790</v>
      </c>
      <c r="G1626" s="22" t="s">
        <v>5368</v>
      </c>
      <c r="H1626" s="17" t="s">
        <v>67</v>
      </c>
      <c r="I1626" s="47">
        <v>1</v>
      </c>
      <c r="J1626" s="17" t="s">
        <v>22</v>
      </c>
      <c r="K1626" s="34">
        <v>2140.25</v>
      </c>
      <c r="L1626" s="86">
        <v>2568.3000000000002</v>
      </c>
      <c r="M1626" s="34">
        <v>2140.25</v>
      </c>
      <c r="N1626" s="43"/>
      <c r="O1626" s="25" t="s">
        <v>24</v>
      </c>
      <c r="P1626" s="25" t="s">
        <v>24754</v>
      </c>
    </row>
    <row r="1627" spans="1:16" x14ac:dyDescent="0.2">
      <c r="A1627" s="21" t="s">
        <v>6165</v>
      </c>
      <c r="B1627" s="22" t="s">
        <v>6166</v>
      </c>
      <c r="C1627" s="22" t="s">
        <v>6167</v>
      </c>
      <c r="D1627" s="22" t="s">
        <v>20</v>
      </c>
      <c r="E1627" s="46" t="s">
        <v>25179</v>
      </c>
      <c r="F1627" s="23">
        <v>790</v>
      </c>
      <c r="G1627" s="22" t="s">
        <v>5368</v>
      </c>
      <c r="H1627" s="17" t="s">
        <v>67</v>
      </c>
      <c r="I1627" s="47">
        <v>10</v>
      </c>
      <c r="J1627" s="17" t="s">
        <v>22</v>
      </c>
      <c r="K1627" s="34">
        <v>136.25</v>
      </c>
      <c r="L1627" s="86">
        <v>163.5</v>
      </c>
      <c r="M1627" s="34">
        <v>136.25</v>
      </c>
      <c r="N1627" s="43"/>
      <c r="O1627" s="25" t="s">
        <v>24</v>
      </c>
      <c r="P1627" s="25" t="s">
        <v>24754</v>
      </c>
    </row>
    <row r="1628" spans="1:16" x14ac:dyDescent="0.2">
      <c r="A1628" s="21" t="s">
        <v>6168</v>
      </c>
      <c r="B1628" s="22" t="s">
        <v>6169</v>
      </c>
      <c r="C1628" s="22" t="s">
        <v>6170</v>
      </c>
      <c r="D1628" s="22" t="s">
        <v>20</v>
      </c>
      <c r="E1628" s="46" t="s">
        <v>25179</v>
      </c>
      <c r="F1628" s="23">
        <v>790</v>
      </c>
      <c r="G1628" s="22" t="s">
        <v>5368</v>
      </c>
      <c r="H1628" s="17" t="s">
        <v>67</v>
      </c>
      <c r="I1628" s="47">
        <v>5</v>
      </c>
      <c r="J1628" s="17" t="s">
        <v>22</v>
      </c>
      <c r="K1628" s="34">
        <v>356.77</v>
      </c>
      <c r="L1628" s="86">
        <v>428.12</v>
      </c>
      <c r="M1628" s="34">
        <v>356.77</v>
      </c>
      <c r="N1628" s="43"/>
      <c r="O1628" s="25" t="s">
        <v>24</v>
      </c>
      <c r="P1628" s="25" t="s">
        <v>24754</v>
      </c>
    </row>
    <row r="1629" spans="1:16" x14ac:dyDescent="0.2">
      <c r="A1629" s="21" t="s">
        <v>6171</v>
      </c>
      <c r="B1629" s="22" t="s">
        <v>6172</v>
      </c>
      <c r="C1629" s="22" t="s">
        <v>6173</v>
      </c>
      <c r="D1629" s="22" t="s">
        <v>20</v>
      </c>
      <c r="E1629" s="46" t="s">
        <v>25179</v>
      </c>
      <c r="F1629" s="23">
        <v>790</v>
      </c>
      <c r="G1629" s="22" t="s">
        <v>5368</v>
      </c>
      <c r="H1629" s="17" t="s">
        <v>67</v>
      </c>
      <c r="I1629" s="47">
        <v>1000</v>
      </c>
      <c r="J1629" s="17" t="s">
        <v>22</v>
      </c>
      <c r="K1629" s="34">
        <v>0.78</v>
      </c>
      <c r="L1629" s="86">
        <v>0.94</v>
      </c>
      <c r="M1629" s="34">
        <v>0.78</v>
      </c>
      <c r="N1629" s="43"/>
      <c r="O1629" s="25" t="s">
        <v>24</v>
      </c>
      <c r="P1629" s="25" t="s">
        <v>24754</v>
      </c>
    </row>
    <row r="1630" spans="1:16" x14ac:dyDescent="0.2">
      <c r="A1630" s="21" t="s">
        <v>6174</v>
      </c>
      <c r="B1630" s="22" t="s">
        <v>6175</v>
      </c>
      <c r="C1630" s="22" t="s">
        <v>6176</v>
      </c>
      <c r="D1630" s="22" t="s">
        <v>20</v>
      </c>
      <c r="E1630" s="46" t="s">
        <v>25179</v>
      </c>
      <c r="F1630" s="23">
        <v>790</v>
      </c>
      <c r="G1630" s="22" t="s">
        <v>5368</v>
      </c>
      <c r="H1630" s="17" t="s">
        <v>67</v>
      </c>
      <c r="I1630" s="47">
        <v>1000</v>
      </c>
      <c r="J1630" s="17" t="s">
        <v>22</v>
      </c>
      <c r="K1630" s="34">
        <v>1.1499999999999999</v>
      </c>
      <c r="L1630" s="86">
        <v>1.38</v>
      </c>
      <c r="M1630" s="34">
        <v>1.1499999999999999</v>
      </c>
      <c r="N1630" s="43"/>
      <c r="O1630" s="25" t="s">
        <v>24</v>
      </c>
      <c r="P1630" s="25" t="s">
        <v>24754</v>
      </c>
    </row>
    <row r="1631" spans="1:16" x14ac:dyDescent="0.2">
      <c r="A1631" s="21" t="s">
        <v>6177</v>
      </c>
      <c r="B1631" s="22" t="s">
        <v>6178</v>
      </c>
      <c r="C1631" s="22" t="s">
        <v>6179</v>
      </c>
      <c r="D1631" s="22" t="s">
        <v>20</v>
      </c>
      <c r="E1631" s="46" t="s">
        <v>25179</v>
      </c>
      <c r="F1631" s="23">
        <v>790</v>
      </c>
      <c r="G1631" s="22" t="s">
        <v>5368</v>
      </c>
      <c r="H1631" s="17" t="s">
        <v>67</v>
      </c>
      <c r="I1631" s="47">
        <v>1000</v>
      </c>
      <c r="J1631" s="17" t="s">
        <v>22</v>
      </c>
      <c r="K1631" s="34">
        <v>1.1499999999999999</v>
      </c>
      <c r="L1631" s="86">
        <v>1.38</v>
      </c>
      <c r="M1631" s="34">
        <v>1.1499999999999999</v>
      </c>
      <c r="N1631" s="43"/>
      <c r="O1631" s="25" t="s">
        <v>24</v>
      </c>
      <c r="P1631" s="25" t="s">
        <v>24754</v>
      </c>
    </row>
    <row r="1632" spans="1:16" x14ac:dyDescent="0.2">
      <c r="A1632" s="21" t="s">
        <v>6182</v>
      </c>
      <c r="B1632" s="22" t="s">
        <v>6183</v>
      </c>
      <c r="C1632" s="22" t="s">
        <v>6184</v>
      </c>
      <c r="D1632" s="22" t="s">
        <v>20</v>
      </c>
      <c r="E1632" s="46" t="s">
        <v>25179</v>
      </c>
      <c r="F1632" s="23">
        <v>790</v>
      </c>
      <c r="G1632" s="22" t="s">
        <v>5368</v>
      </c>
      <c r="H1632" s="17" t="s">
        <v>67</v>
      </c>
      <c r="I1632" s="47">
        <v>1000</v>
      </c>
      <c r="J1632" s="17" t="s">
        <v>22</v>
      </c>
      <c r="K1632" s="34">
        <v>1.1499999999999999</v>
      </c>
      <c r="L1632" s="86">
        <v>1.38</v>
      </c>
      <c r="M1632" s="34">
        <v>1.1499999999999999</v>
      </c>
      <c r="N1632" s="43"/>
      <c r="O1632" s="25" t="s">
        <v>24</v>
      </c>
      <c r="P1632" s="25" t="s">
        <v>24754</v>
      </c>
    </row>
    <row r="1633" spans="1:16" x14ac:dyDescent="0.2">
      <c r="A1633" s="21" t="s">
        <v>6185</v>
      </c>
      <c r="B1633" s="22" t="s">
        <v>6186</v>
      </c>
      <c r="C1633" s="22" t="s">
        <v>6187</v>
      </c>
      <c r="D1633" s="22" t="s">
        <v>20</v>
      </c>
      <c r="E1633" s="46" t="s">
        <v>25179</v>
      </c>
      <c r="F1633" s="23">
        <v>790</v>
      </c>
      <c r="G1633" s="22" t="s">
        <v>5368</v>
      </c>
      <c r="H1633" s="17" t="s">
        <v>67</v>
      </c>
      <c r="I1633" s="47">
        <v>1000</v>
      </c>
      <c r="J1633" s="17" t="s">
        <v>22</v>
      </c>
      <c r="K1633" s="34">
        <v>1.22</v>
      </c>
      <c r="L1633" s="86">
        <v>1.46</v>
      </c>
      <c r="M1633" s="34">
        <v>1.22</v>
      </c>
      <c r="N1633" s="43"/>
      <c r="O1633" s="25" t="s">
        <v>24</v>
      </c>
      <c r="P1633" s="25" t="s">
        <v>24754</v>
      </c>
    </row>
    <row r="1634" spans="1:16" x14ac:dyDescent="0.2">
      <c r="A1634" s="21" t="s">
        <v>6188</v>
      </c>
      <c r="B1634" s="22" t="s">
        <v>6189</v>
      </c>
      <c r="C1634" s="22" t="s">
        <v>6190</v>
      </c>
      <c r="D1634" s="22" t="s">
        <v>20</v>
      </c>
      <c r="E1634" s="46" t="s">
        <v>25179</v>
      </c>
      <c r="F1634" s="23">
        <v>790</v>
      </c>
      <c r="G1634" s="22" t="s">
        <v>5368</v>
      </c>
      <c r="H1634" s="17" t="s">
        <v>67</v>
      </c>
      <c r="I1634" s="47">
        <v>1000</v>
      </c>
      <c r="J1634" s="17" t="s">
        <v>22</v>
      </c>
      <c r="K1634" s="34">
        <v>1.22</v>
      </c>
      <c r="L1634" s="86">
        <v>1.46</v>
      </c>
      <c r="M1634" s="34">
        <v>1.22</v>
      </c>
      <c r="N1634" s="43"/>
      <c r="O1634" s="25" t="s">
        <v>24</v>
      </c>
      <c r="P1634" s="25" t="s">
        <v>24754</v>
      </c>
    </row>
    <row r="1635" spans="1:16" x14ac:dyDescent="0.2">
      <c r="A1635" s="21" t="s">
        <v>6191</v>
      </c>
      <c r="B1635" s="22" t="s">
        <v>6192</v>
      </c>
      <c r="C1635" s="22" t="s">
        <v>6193</v>
      </c>
      <c r="D1635" s="22" t="s">
        <v>20</v>
      </c>
      <c r="E1635" s="46" t="s">
        <v>25179</v>
      </c>
      <c r="F1635" s="23">
        <v>790</v>
      </c>
      <c r="G1635" s="22" t="s">
        <v>5368</v>
      </c>
      <c r="H1635" s="17" t="s">
        <v>67</v>
      </c>
      <c r="I1635" s="47">
        <v>20</v>
      </c>
      <c r="J1635" s="17" t="s">
        <v>22</v>
      </c>
      <c r="K1635" s="34">
        <v>110.17</v>
      </c>
      <c r="L1635" s="86">
        <v>132.19999999999999</v>
      </c>
      <c r="M1635" s="34">
        <v>110.17</v>
      </c>
      <c r="N1635" s="43"/>
      <c r="O1635" s="25" t="s">
        <v>24</v>
      </c>
      <c r="P1635" s="25" t="s">
        <v>24754</v>
      </c>
    </row>
    <row r="1636" spans="1:16" x14ac:dyDescent="0.2">
      <c r="A1636" s="21" t="s">
        <v>6194</v>
      </c>
      <c r="B1636" s="22" t="s">
        <v>6195</v>
      </c>
      <c r="C1636" s="22" t="s">
        <v>6196</v>
      </c>
      <c r="D1636" s="22" t="s">
        <v>20</v>
      </c>
      <c r="E1636" s="46" t="s">
        <v>25179</v>
      </c>
      <c r="F1636" s="23">
        <v>790</v>
      </c>
      <c r="G1636" s="22" t="s">
        <v>5368</v>
      </c>
      <c r="H1636" s="17" t="s">
        <v>67</v>
      </c>
      <c r="I1636" s="47">
        <v>20</v>
      </c>
      <c r="J1636" s="17" t="s">
        <v>22</v>
      </c>
      <c r="K1636" s="34">
        <v>31.61</v>
      </c>
      <c r="L1636" s="86">
        <v>37.93</v>
      </c>
      <c r="M1636" s="34">
        <v>31.61</v>
      </c>
      <c r="N1636" s="43"/>
      <c r="O1636" s="25" t="s">
        <v>24</v>
      </c>
      <c r="P1636" s="25" t="s">
        <v>24754</v>
      </c>
    </row>
    <row r="1637" spans="1:16" x14ac:dyDescent="0.2">
      <c r="A1637" s="21" t="s">
        <v>6197</v>
      </c>
      <c r="B1637" s="22" t="s">
        <v>6198</v>
      </c>
      <c r="C1637" s="22" t="s">
        <v>6199</v>
      </c>
      <c r="D1637" s="22" t="s">
        <v>20</v>
      </c>
      <c r="E1637" s="46" t="s">
        <v>25179</v>
      </c>
      <c r="F1637" s="23">
        <v>790</v>
      </c>
      <c r="G1637" s="22" t="s">
        <v>5368</v>
      </c>
      <c r="H1637" s="17" t="s">
        <v>67</v>
      </c>
      <c r="I1637" s="47">
        <v>1</v>
      </c>
      <c r="J1637" s="17" t="s">
        <v>22</v>
      </c>
      <c r="K1637" s="34">
        <v>127.8</v>
      </c>
      <c r="L1637" s="86">
        <v>153.36000000000001</v>
      </c>
      <c r="M1637" s="34">
        <v>127.8</v>
      </c>
      <c r="N1637" s="43"/>
      <c r="O1637" s="25" t="s">
        <v>24</v>
      </c>
      <c r="P1637" s="25" t="s">
        <v>24754</v>
      </c>
    </row>
    <row r="1638" spans="1:16" x14ac:dyDescent="0.2">
      <c r="A1638" s="21" t="s">
        <v>6200</v>
      </c>
      <c r="B1638" s="22" t="s">
        <v>6201</v>
      </c>
      <c r="C1638" s="22" t="s">
        <v>6202</v>
      </c>
      <c r="D1638" s="22" t="s">
        <v>20</v>
      </c>
      <c r="E1638" s="46" t="s">
        <v>25179</v>
      </c>
      <c r="F1638" s="23">
        <v>491</v>
      </c>
      <c r="G1638" s="22" t="s">
        <v>6203</v>
      </c>
      <c r="H1638" s="17" t="s">
        <v>3915</v>
      </c>
      <c r="I1638" s="47">
        <v>1</v>
      </c>
      <c r="J1638" s="17" t="s">
        <v>22</v>
      </c>
      <c r="K1638" s="34">
        <v>1028.17</v>
      </c>
      <c r="L1638" s="86">
        <v>1233.8</v>
      </c>
      <c r="M1638" s="34">
        <v>1028.17</v>
      </c>
      <c r="N1638" s="43"/>
      <c r="O1638" s="25" t="s">
        <v>24</v>
      </c>
      <c r="P1638" s="25" t="s">
        <v>24754</v>
      </c>
    </row>
    <row r="1639" spans="1:16" x14ac:dyDescent="0.2">
      <c r="A1639" s="21" t="s">
        <v>6205</v>
      </c>
      <c r="B1639" s="22" t="s">
        <v>6206</v>
      </c>
      <c r="C1639" s="22" t="s">
        <v>6207</v>
      </c>
      <c r="D1639" s="22" t="s">
        <v>20</v>
      </c>
      <c r="E1639" s="46" t="s">
        <v>25179</v>
      </c>
      <c r="F1639" s="23">
        <v>491</v>
      </c>
      <c r="G1639" s="22" t="s">
        <v>6203</v>
      </c>
      <c r="H1639" s="17" t="s">
        <v>3915</v>
      </c>
      <c r="I1639" s="47">
        <v>1</v>
      </c>
      <c r="J1639" s="17" t="s">
        <v>22</v>
      </c>
      <c r="K1639" s="34">
        <v>1215.1099999999999</v>
      </c>
      <c r="L1639" s="86">
        <v>1458.13</v>
      </c>
      <c r="M1639" s="34">
        <v>1215.1099999999999</v>
      </c>
      <c r="N1639" s="43"/>
      <c r="O1639" s="25" t="s">
        <v>24</v>
      </c>
      <c r="P1639" s="25" t="s">
        <v>24754</v>
      </c>
    </row>
    <row r="1640" spans="1:16" x14ac:dyDescent="0.2">
      <c r="A1640" s="21" t="s">
        <v>6209</v>
      </c>
      <c r="B1640" s="22" t="s">
        <v>6210</v>
      </c>
      <c r="C1640" s="22" t="s">
        <v>6211</v>
      </c>
      <c r="D1640" s="22" t="s">
        <v>20</v>
      </c>
      <c r="E1640" s="46" t="s">
        <v>25179</v>
      </c>
      <c r="F1640" s="23">
        <v>491</v>
      </c>
      <c r="G1640" s="22" t="s">
        <v>6203</v>
      </c>
      <c r="H1640" s="17" t="s">
        <v>3915</v>
      </c>
      <c r="I1640" s="47">
        <v>1</v>
      </c>
      <c r="J1640" s="17" t="s">
        <v>22</v>
      </c>
      <c r="K1640" s="34">
        <v>1345.97</v>
      </c>
      <c r="L1640" s="86">
        <v>1615.16</v>
      </c>
      <c r="M1640" s="34">
        <v>1345.97</v>
      </c>
      <c r="N1640" s="43"/>
      <c r="O1640" s="25" t="s">
        <v>24</v>
      </c>
      <c r="P1640" s="25" t="s">
        <v>24754</v>
      </c>
    </row>
    <row r="1641" spans="1:16" x14ac:dyDescent="0.2">
      <c r="A1641" s="21" t="s">
        <v>6213</v>
      </c>
      <c r="B1641" s="22" t="s">
        <v>6214</v>
      </c>
      <c r="C1641" s="22" t="s">
        <v>6215</v>
      </c>
      <c r="D1641" s="22" t="s">
        <v>20</v>
      </c>
      <c r="E1641" s="46" t="s">
        <v>25179</v>
      </c>
      <c r="F1641" s="23">
        <v>491</v>
      </c>
      <c r="G1641" s="22" t="s">
        <v>6203</v>
      </c>
      <c r="H1641" s="17" t="s">
        <v>3915</v>
      </c>
      <c r="I1641" s="47">
        <v>1</v>
      </c>
      <c r="J1641" s="17" t="s">
        <v>22</v>
      </c>
      <c r="K1641" s="34">
        <v>1476.83</v>
      </c>
      <c r="L1641" s="86">
        <v>1772.2</v>
      </c>
      <c r="M1641" s="34">
        <v>1476.83</v>
      </c>
      <c r="N1641" s="43"/>
      <c r="O1641" s="25" t="s">
        <v>24</v>
      </c>
      <c r="P1641" s="25" t="s">
        <v>24754</v>
      </c>
    </row>
    <row r="1642" spans="1:16" x14ac:dyDescent="0.2">
      <c r="A1642" s="21" t="s">
        <v>6217</v>
      </c>
      <c r="B1642" s="22" t="s">
        <v>6218</v>
      </c>
      <c r="C1642" s="22" t="s">
        <v>6219</v>
      </c>
      <c r="D1642" s="22" t="s">
        <v>20</v>
      </c>
      <c r="E1642" s="46" t="s">
        <v>25179</v>
      </c>
      <c r="F1642" s="23">
        <v>491</v>
      </c>
      <c r="G1642" s="22" t="s">
        <v>6203</v>
      </c>
      <c r="H1642" s="17" t="s">
        <v>3915</v>
      </c>
      <c r="I1642" s="47">
        <v>1</v>
      </c>
      <c r="J1642" s="17" t="s">
        <v>22</v>
      </c>
      <c r="K1642" s="34">
        <v>1196.4100000000001</v>
      </c>
      <c r="L1642" s="86">
        <v>1435.69</v>
      </c>
      <c r="M1642" s="34">
        <v>1196.4100000000001</v>
      </c>
      <c r="N1642" s="43"/>
      <c r="O1642" s="25" t="s">
        <v>24</v>
      </c>
      <c r="P1642" s="25" t="s">
        <v>24754</v>
      </c>
    </row>
    <row r="1643" spans="1:16" x14ac:dyDescent="0.2">
      <c r="A1643" s="21" t="s">
        <v>6221</v>
      </c>
      <c r="B1643" s="22" t="s">
        <v>6222</v>
      </c>
      <c r="C1643" s="22" t="s">
        <v>6223</v>
      </c>
      <c r="D1643" s="22" t="s">
        <v>20</v>
      </c>
      <c r="E1643" s="46" t="s">
        <v>25179</v>
      </c>
      <c r="F1643" s="23">
        <v>491</v>
      </c>
      <c r="G1643" s="22" t="s">
        <v>6203</v>
      </c>
      <c r="H1643" s="17" t="s">
        <v>3915</v>
      </c>
      <c r="I1643" s="47">
        <v>1</v>
      </c>
      <c r="J1643" s="17" t="s">
        <v>22</v>
      </c>
      <c r="K1643" s="34">
        <v>1869.4</v>
      </c>
      <c r="L1643" s="86">
        <v>2243.2800000000002</v>
      </c>
      <c r="M1643" s="34">
        <v>1869.4</v>
      </c>
      <c r="N1643" s="43"/>
      <c r="O1643" s="25" t="s">
        <v>24</v>
      </c>
      <c r="P1643" s="25" t="s">
        <v>24754</v>
      </c>
    </row>
    <row r="1644" spans="1:16" x14ac:dyDescent="0.2">
      <c r="A1644" s="21" t="s">
        <v>6225</v>
      </c>
      <c r="B1644" s="22" t="s">
        <v>6226</v>
      </c>
      <c r="C1644" s="22" t="s">
        <v>6227</v>
      </c>
      <c r="D1644" s="22" t="s">
        <v>20</v>
      </c>
      <c r="E1644" s="46" t="s">
        <v>25179</v>
      </c>
      <c r="F1644" s="23">
        <v>491</v>
      </c>
      <c r="G1644" s="22" t="s">
        <v>6203</v>
      </c>
      <c r="H1644" s="17" t="s">
        <v>3915</v>
      </c>
      <c r="I1644" s="47">
        <v>1</v>
      </c>
      <c r="J1644" s="17" t="s">
        <v>22</v>
      </c>
      <c r="K1644" s="34">
        <v>859.94</v>
      </c>
      <c r="L1644" s="86">
        <v>1031.93</v>
      </c>
      <c r="M1644" s="34">
        <v>859.94</v>
      </c>
      <c r="N1644" s="43"/>
      <c r="O1644" s="25" t="s">
        <v>24</v>
      </c>
      <c r="P1644" s="25" t="s">
        <v>24754</v>
      </c>
    </row>
    <row r="1645" spans="1:16" x14ac:dyDescent="0.2">
      <c r="A1645" s="21" t="s">
        <v>6229</v>
      </c>
      <c r="B1645" s="22" t="s">
        <v>6230</v>
      </c>
      <c r="C1645" s="22" t="s">
        <v>6231</v>
      </c>
      <c r="D1645" s="22" t="s">
        <v>20</v>
      </c>
      <c r="E1645" s="46" t="s">
        <v>25179</v>
      </c>
      <c r="F1645" s="23">
        <v>491</v>
      </c>
      <c r="G1645" s="22" t="s">
        <v>6203</v>
      </c>
      <c r="H1645" s="17" t="s">
        <v>3915</v>
      </c>
      <c r="I1645" s="47">
        <v>1</v>
      </c>
      <c r="J1645" s="17" t="s">
        <v>22</v>
      </c>
      <c r="K1645" s="34">
        <v>1327.28</v>
      </c>
      <c r="L1645" s="86">
        <v>1592.74</v>
      </c>
      <c r="M1645" s="34">
        <v>1327.28</v>
      </c>
      <c r="N1645" s="43"/>
      <c r="O1645" s="25" t="s">
        <v>24</v>
      </c>
      <c r="P1645" s="25" t="s">
        <v>24754</v>
      </c>
    </row>
    <row r="1646" spans="1:16" x14ac:dyDescent="0.2">
      <c r="A1646" s="21" t="s">
        <v>6233</v>
      </c>
      <c r="B1646" s="22" t="s">
        <v>6234</v>
      </c>
      <c r="C1646" s="22" t="s">
        <v>6235</v>
      </c>
      <c r="D1646" s="22" t="s">
        <v>20</v>
      </c>
      <c r="E1646" s="46" t="s">
        <v>25179</v>
      </c>
      <c r="F1646" s="23">
        <v>448</v>
      </c>
      <c r="G1646" s="22" t="s">
        <v>6236</v>
      </c>
      <c r="H1646" s="17" t="s">
        <v>3915</v>
      </c>
      <c r="I1646" s="47">
        <v>1</v>
      </c>
      <c r="J1646" s="17" t="s">
        <v>22</v>
      </c>
      <c r="K1646" s="34">
        <v>533.08000000000004</v>
      </c>
      <c r="L1646" s="86">
        <v>639.70000000000005</v>
      </c>
      <c r="M1646" s="34">
        <v>533.08000000000004</v>
      </c>
      <c r="N1646" s="43"/>
      <c r="O1646" s="25" t="s">
        <v>24</v>
      </c>
      <c r="P1646" s="25" t="s">
        <v>24754</v>
      </c>
    </row>
    <row r="1647" spans="1:16" x14ac:dyDescent="0.2">
      <c r="A1647" s="21" t="s">
        <v>6238</v>
      </c>
      <c r="B1647" s="22" t="s">
        <v>6239</v>
      </c>
      <c r="C1647" s="22" t="s">
        <v>6240</v>
      </c>
      <c r="D1647" s="22" t="s">
        <v>20</v>
      </c>
      <c r="E1647" s="46" t="s">
        <v>25179</v>
      </c>
      <c r="F1647" s="23">
        <v>448</v>
      </c>
      <c r="G1647" s="22" t="s">
        <v>6236</v>
      </c>
      <c r="H1647" s="17" t="s">
        <v>3915</v>
      </c>
      <c r="I1647" s="47">
        <v>1</v>
      </c>
      <c r="J1647" s="17" t="s">
        <v>22</v>
      </c>
      <c r="K1647" s="34">
        <v>920.78</v>
      </c>
      <c r="L1647" s="86">
        <v>1104.94</v>
      </c>
      <c r="M1647" s="34">
        <v>920.78</v>
      </c>
      <c r="N1647" s="43"/>
      <c r="O1647" s="25" t="s">
        <v>24</v>
      </c>
      <c r="P1647" s="25" t="s">
        <v>24754</v>
      </c>
    </row>
    <row r="1648" spans="1:16" x14ac:dyDescent="0.2">
      <c r="A1648" s="21" t="s">
        <v>6242</v>
      </c>
      <c r="B1648" s="22" t="s">
        <v>6243</v>
      </c>
      <c r="C1648" s="22" t="s">
        <v>6244</v>
      </c>
      <c r="D1648" s="22" t="s">
        <v>20</v>
      </c>
      <c r="E1648" s="46" t="s">
        <v>25179</v>
      </c>
      <c r="F1648" s="23">
        <v>448</v>
      </c>
      <c r="G1648" s="22" t="s">
        <v>6236</v>
      </c>
      <c r="H1648" s="17" t="s">
        <v>3915</v>
      </c>
      <c r="I1648" s="47">
        <v>1</v>
      </c>
      <c r="J1648" s="17" t="s">
        <v>22</v>
      </c>
      <c r="K1648" s="34">
        <v>1473.25</v>
      </c>
      <c r="L1648" s="86">
        <v>1767.9</v>
      </c>
      <c r="M1648" s="34">
        <v>1473.25</v>
      </c>
      <c r="N1648" s="43"/>
      <c r="O1648" s="25" t="s">
        <v>24</v>
      </c>
      <c r="P1648" s="25" t="s">
        <v>24754</v>
      </c>
    </row>
    <row r="1649" spans="1:16" x14ac:dyDescent="0.2">
      <c r="A1649" s="21" t="s">
        <v>6246</v>
      </c>
      <c r="B1649" s="22" t="s">
        <v>6247</v>
      </c>
      <c r="C1649" s="22" t="s">
        <v>6248</v>
      </c>
      <c r="D1649" s="22" t="s">
        <v>20</v>
      </c>
      <c r="E1649" s="46" t="s">
        <v>25179</v>
      </c>
      <c r="F1649" s="23">
        <v>448</v>
      </c>
      <c r="G1649" s="22" t="s">
        <v>6236</v>
      </c>
      <c r="H1649" s="17" t="s">
        <v>3915</v>
      </c>
      <c r="I1649" s="47">
        <v>1</v>
      </c>
      <c r="J1649" s="17" t="s">
        <v>22</v>
      </c>
      <c r="K1649" s="34">
        <v>2132.33</v>
      </c>
      <c r="L1649" s="86">
        <v>2558.8000000000002</v>
      </c>
      <c r="M1649" s="34">
        <v>2132.33</v>
      </c>
      <c r="N1649" s="43"/>
      <c r="O1649" s="25" t="s">
        <v>24</v>
      </c>
      <c r="P1649" s="25" t="s">
        <v>24754</v>
      </c>
    </row>
    <row r="1650" spans="1:16" x14ac:dyDescent="0.2">
      <c r="A1650" s="21" t="s">
        <v>6258</v>
      </c>
      <c r="B1650" s="22" t="s">
        <v>6259</v>
      </c>
      <c r="C1650" s="22" t="s">
        <v>6260</v>
      </c>
      <c r="D1650" s="22" t="s">
        <v>20</v>
      </c>
      <c r="E1650" s="46" t="s">
        <v>25179</v>
      </c>
      <c r="F1650" s="23">
        <v>740</v>
      </c>
      <c r="G1650" s="22" t="s">
        <v>6252</v>
      </c>
      <c r="H1650" s="17" t="s">
        <v>67</v>
      </c>
      <c r="I1650" s="47">
        <v>1</v>
      </c>
      <c r="J1650" s="17" t="s">
        <v>22</v>
      </c>
      <c r="K1650" s="34">
        <v>5436.6</v>
      </c>
      <c r="L1650" s="86">
        <v>6523.92</v>
      </c>
      <c r="M1650" s="34">
        <v>5436.6</v>
      </c>
      <c r="N1650" s="43"/>
      <c r="O1650" s="25" t="s">
        <v>24</v>
      </c>
      <c r="P1650" s="25" t="s">
        <v>24754</v>
      </c>
    </row>
    <row r="1651" spans="1:16" x14ac:dyDescent="0.2">
      <c r="A1651" s="21" t="s">
        <v>6277</v>
      </c>
      <c r="B1651" s="22" t="s">
        <v>6278</v>
      </c>
      <c r="C1651" s="22" t="s">
        <v>6278</v>
      </c>
      <c r="D1651" s="22" t="s">
        <v>20</v>
      </c>
      <c r="E1651" s="46" t="s">
        <v>25179</v>
      </c>
      <c r="F1651" s="23">
        <v>740</v>
      </c>
      <c r="G1651" s="22" t="s">
        <v>6252</v>
      </c>
      <c r="H1651" s="17" t="s">
        <v>67</v>
      </c>
      <c r="I1651" s="47">
        <v>1</v>
      </c>
      <c r="J1651" s="17" t="s">
        <v>22</v>
      </c>
      <c r="K1651" s="34">
        <v>860.15</v>
      </c>
      <c r="L1651" s="86">
        <v>1032.18</v>
      </c>
      <c r="M1651" s="34">
        <v>860.15</v>
      </c>
      <c r="N1651" s="43"/>
      <c r="O1651" s="25" t="s">
        <v>24</v>
      </c>
      <c r="P1651" s="25" t="s">
        <v>24754</v>
      </c>
    </row>
    <row r="1652" spans="1:16" x14ac:dyDescent="0.2">
      <c r="A1652" s="21" t="s">
        <v>6283</v>
      </c>
      <c r="B1652" s="22" t="s">
        <v>6284</v>
      </c>
      <c r="C1652" s="22" t="s">
        <v>6285</v>
      </c>
      <c r="D1652" s="22" t="s">
        <v>20</v>
      </c>
      <c r="E1652" s="46" t="s">
        <v>25179</v>
      </c>
      <c r="F1652" s="23">
        <v>830</v>
      </c>
      <c r="G1652" s="22" t="s">
        <v>6282</v>
      </c>
      <c r="H1652" s="17" t="s">
        <v>67</v>
      </c>
      <c r="I1652" s="47">
        <v>1</v>
      </c>
      <c r="J1652" s="17" t="s">
        <v>22</v>
      </c>
      <c r="K1652" s="34">
        <v>27624.38</v>
      </c>
      <c r="L1652" s="86">
        <v>33149.26</v>
      </c>
      <c r="M1652" s="34">
        <v>27624.38</v>
      </c>
      <c r="N1652" s="43"/>
      <c r="O1652" s="25" t="s">
        <v>24</v>
      </c>
      <c r="P1652" s="25" t="s">
        <v>24754</v>
      </c>
    </row>
    <row r="1653" spans="1:16" x14ac:dyDescent="0.2">
      <c r="A1653" s="21" t="s">
        <v>6287</v>
      </c>
      <c r="B1653" s="22" t="s">
        <v>6288</v>
      </c>
      <c r="C1653" s="22" t="s">
        <v>6289</v>
      </c>
      <c r="D1653" s="22" t="s">
        <v>20</v>
      </c>
      <c r="E1653" s="46" t="s">
        <v>25179</v>
      </c>
      <c r="F1653" s="23">
        <v>830</v>
      </c>
      <c r="G1653" s="22" t="s">
        <v>6282</v>
      </c>
      <c r="H1653" s="17" t="s">
        <v>67</v>
      </c>
      <c r="I1653" s="47">
        <v>1</v>
      </c>
      <c r="J1653" s="17" t="s">
        <v>22</v>
      </c>
      <c r="K1653" s="34">
        <v>54989.19</v>
      </c>
      <c r="L1653" s="86">
        <v>65987.03</v>
      </c>
      <c r="M1653" s="34">
        <v>54989.19</v>
      </c>
      <c r="N1653" s="43"/>
      <c r="O1653" s="25" t="s">
        <v>24</v>
      </c>
      <c r="P1653" s="25" t="s">
        <v>24754</v>
      </c>
    </row>
    <row r="1654" spans="1:16" x14ac:dyDescent="0.2">
      <c r="A1654" s="21" t="s">
        <v>6291</v>
      </c>
      <c r="B1654" s="22" t="s">
        <v>6292</v>
      </c>
      <c r="C1654" s="22" t="s">
        <v>6293</v>
      </c>
      <c r="D1654" s="22" t="s">
        <v>20</v>
      </c>
      <c r="E1654" s="46" t="s">
        <v>25179</v>
      </c>
      <c r="F1654" s="23">
        <v>830</v>
      </c>
      <c r="G1654" s="22" t="s">
        <v>6282</v>
      </c>
      <c r="H1654" s="17" t="s">
        <v>67</v>
      </c>
      <c r="I1654" s="47">
        <v>1</v>
      </c>
      <c r="J1654" s="17" t="s">
        <v>22</v>
      </c>
      <c r="K1654" s="34">
        <v>96659.55</v>
      </c>
      <c r="L1654" s="86">
        <v>115991.46</v>
      </c>
      <c r="M1654" s="34">
        <v>96659.55</v>
      </c>
      <c r="N1654" s="43"/>
      <c r="O1654" s="25" t="s">
        <v>24</v>
      </c>
      <c r="P1654" s="25" t="s">
        <v>24754</v>
      </c>
    </row>
    <row r="1655" spans="1:16" x14ac:dyDescent="0.2">
      <c r="A1655" s="21" t="s">
        <v>6295</v>
      </c>
      <c r="B1655" s="22" t="s">
        <v>6296</v>
      </c>
      <c r="C1655" s="22" t="s">
        <v>6297</v>
      </c>
      <c r="D1655" s="22" t="s">
        <v>20</v>
      </c>
      <c r="E1655" s="46" t="s">
        <v>25179</v>
      </c>
      <c r="F1655" s="23">
        <v>830</v>
      </c>
      <c r="G1655" s="22" t="s">
        <v>6282</v>
      </c>
      <c r="H1655" s="17" t="s">
        <v>67</v>
      </c>
      <c r="I1655" s="47">
        <v>1</v>
      </c>
      <c r="J1655" s="17" t="s">
        <v>22</v>
      </c>
      <c r="K1655" s="34">
        <v>156653.29</v>
      </c>
      <c r="L1655" s="86">
        <v>187983.95</v>
      </c>
      <c r="M1655" s="34">
        <v>156653.29</v>
      </c>
      <c r="N1655" s="43"/>
      <c r="O1655" s="25" t="s">
        <v>24</v>
      </c>
      <c r="P1655" s="25" t="s">
        <v>24754</v>
      </c>
    </row>
    <row r="1656" spans="1:16" x14ac:dyDescent="0.2">
      <c r="A1656" s="21" t="s">
        <v>6299</v>
      </c>
      <c r="B1656" s="22" t="s">
        <v>6300</v>
      </c>
      <c r="C1656" s="22" t="s">
        <v>6301</v>
      </c>
      <c r="D1656" s="22" t="s">
        <v>20</v>
      </c>
      <c r="E1656" s="46" t="s">
        <v>25179</v>
      </c>
      <c r="F1656" s="23">
        <v>463</v>
      </c>
      <c r="G1656" s="22" t="s">
        <v>6302</v>
      </c>
      <c r="H1656" s="17" t="s">
        <v>3915</v>
      </c>
      <c r="I1656" s="47">
        <v>1</v>
      </c>
      <c r="J1656" s="17" t="s">
        <v>22</v>
      </c>
      <c r="K1656" s="34">
        <v>5195.0200000000004</v>
      </c>
      <c r="L1656" s="86">
        <v>6234.02</v>
      </c>
      <c r="M1656" s="34">
        <v>5195.0200000000004</v>
      </c>
      <c r="N1656" s="43"/>
      <c r="O1656" s="25" t="s">
        <v>24</v>
      </c>
      <c r="P1656" s="25" t="s">
        <v>24754</v>
      </c>
    </row>
    <row r="1657" spans="1:16" x14ac:dyDescent="0.2">
      <c r="A1657" s="21" t="s">
        <v>6304</v>
      </c>
      <c r="B1657" s="22" t="s">
        <v>6305</v>
      </c>
      <c r="C1657" s="22" t="s">
        <v>6306</v>
      </c>
      <c r="D1657" s="22" t="s">
        <v>20</v>
      </c>
      <c r="E1657" s="46" t="s">
        <v>25179</v>
      </c>
      <c r="F1657" s="23">
        <v>466</v>
      </c>
      <c r="G1657" s="22" t="s">
        <v>4562</v>
      </c>
      <c r="H1657" s="17" t="s">
        <v>3915</v>
      </c>
      <c r="I1657" s="47">
        <v>1</v>
      </c>
      <c r="J1657" s="17" t="s">
        <v>22</v>
      </c>
      <c r="K1657" s="34">
        <v>43142.04</v>
      </c>
      <c r="L1657" s="86">
        <v>51770.45</v>
      </c>
      <c r="M1657" s="34">
        <v>43142.04</v>
      </c>
      <c r="N1657" s="43"/>
      <c r="O1657" s="25" t="s">
        <v>24</v>
      </c>
      <c r="P1657" s="25" t="s">
        <v>24754</v>
      </c>
    </row>
    <row r="1658" spans="1:16" x14ac:dyDescent="0.2">
      <c r="A1658" s="21" t="s">
        <v>6308</v>
      </c>
      <c r="B1658" s="22" t="s">
        <v>6309</v>
      </c>
      <c r="C1658" s="22" t="s">
        <v>6310</v>
      </c>
      <c r="D1658" s="22" t="s">
        <v>20</v>
      </c>
      <c r="E1658" s="46" t="s">
        <v>25179</v>
      </c>
      <c r="F1658" s="23">
        <v>466</v>
      </c>
      <c r="G1658" s="22" t="s">
        <v>4562</v>
      </c>
      <c r="H1658" s="17" t="s">
        <v>3915</v>
      </c>
      <c r="I1658" s="47">
        <v>1</v>
      </c>
      <c r="J1658" s="17" t="s">
        <v>22</v>
      </c>
      <c r="K1658" s="34">
        <v>18816.75</v>
      </c>
      <c r="L1658" s="86">
        <v>22580.1</v>
      </c>
      <c r="M1658" s="34">
        <v>18816.75</v>
      </c>
      <c r="N1658" s="43"/>
      <c r="O1658" s="25" t="s">
        <v>24</v>
      </c>
      <c r="P1658" s="25" t="s">
        <v>24754</v>
      </c>
    </row>
    <row r="1659" spans="1:16" x14ac:dyDescent="0.2">
      <c r="A1659" s="21" t="s">
        <v>6312</v>
      </c>
      <c r="B1659" s="22" t="s">
        <v>6313</v>
      </c>
      <c r="C1659" s="22" t="s">
        <v>6314</v>
      </c>
      <c r="D1659" s="22" t="s">
        <v>20</v>
      </c>
      <c r="E1659" s="46" t="s">
        <v>25179</v>
      </c>
      <c r="F1659" s="23">
        <v>466</v>
      </c>
      <c r="G1659" s="22" t="s">
        <v>4562</v>
      </c>
      <c r="H1659" s="17" t="s">
        <v>3915</v>
      </c>
      <c r="I1659" s="47">
        <v>1</v>
      </c>
      <c r="J1659" s="17" t="s">
        <v>22</v>
      </c>
      <c r="K1659" s="34">
        <v>22400.9</v>
      </c>
      <c r="L1659" s="86">
        <v>26881.08</v>
      </c>
      <c r="M1659" s="34">
        <v>22400.9</v>
      </c>
      <c r="N1659" s="43"/>
      <c r="O1659" s="25" t="s">
        <v>24</v>
      </c>
      <c r="P1659" s="25" t="s">
        <v>24754</v>
      </c>
    </row>
    <row r="1660" spans="1:16" x14ac:dyDescent="0.2">
      <c r="A1660" s="21" t="s">
        <v>6316</v>
      </c>
      <c r="B1660" s="22" t="s">
        <v>6317</v>
      </c>
      <c r="C1660" s="22" t="s">
        <v>6318</v>
      </c>
      <c r="D1660" s="22" t="s">
        <v>20</v>
      </c>
      <c r="E1660" s="46" t="s">
        <v>25179</v>
      </c>
      <c r="F1660" s="23">
        <v>466</v>
      </c>
      <c r="G1660" s="22" t="s">
        <v>4562</v>
      </c>
      <c r="H1660" s="17" t="s">
        <v>3915</v>
      </c>
      <c r="I1660" s="47">
        <v>1</v>
      </c>
      <c r="J1660" s="17" t="s">
        <v>22</v>
      </c>
      <c r="K1660" s="34">
        <v>19582.27</v>
      </c>
      <c r="L1660" s="86">
        <v>23498.720000000001</v>
      </c>
      <c r="M1660" s="34">
        <v>19582.27</v>
      </c>
      <c r="N1660" s="43"/>
      <c r="O1660" s="25" t="s">
        <v>24</v>
      </c>
      <c r="P1660" s="25" t="s">
        <v>24754</v>
      </c>
    </row>
    <row r="1661" spans="1:16" x14ac:dyDescent="0.2">
      <c r="A1661" s="21" t="s">
        <v>6320</v>
      </c>
      <c r="B1661" s="22" t="s">
        <v>6321</v>
      </c>
      <c r="C1661" s="22" t="s">
        <v>6322</v>
      </c>
      <c r="D1661" s="22" t="s">
        <v>20</v>
      </c>
      <c r="E1661" s="46" t="s">
        <v>25179</v>
      </c>
      <c r="F1661" s="23">
        <v>466</v>
      </c>
      <c r="G1661" s="22" t="s">
        <v>4562</v>
      </c>
      <c r="H1661" s="17" t="s">
        <v>3915</v>
      </c>
      <c r="I1661" s="47">
        <v>1</v>
      </c>
      <c r="J1661" s="17" t="s">
        <v>22</v>
      </c>
      <c r="K1661" s="34">
        <v>7689.18</v>
      </c>
      <c r="L1661" s="86">
        <v>9227.02</v>
      </c>
      <c r="M1661" s="34">
        <v>7689.18</v>
      </c>
      <c r="N1661" s="43"/>
      <c r="O1661" s="25" t="s">
        <v>24</v>
      </c>
      <c r="P1661" s="25" t="s">
        <v>24754</v>
      </c>
    </row>
    <row r="1662" spans="1:16" x14ac:dyDescent="0.2">
      <c r="A1662" s="21" t="s">
        <v>6324</v>
      </c>
      <c r="B1662" s="22" t="s">
        <v>6325</v>
      </c>
      <c r="C1662" s="22" t="s">
        <v>6326</v>
      </c>
      <c r="D1662" s="22" t="s">
        <v>20</v>
      </c>
      <c r="E1662" s="46" t="s">
        <v>25179</v>
      </c>
      <c r="F1662" s="23">
        <v>466</v>
      </c>
      <c r="G1662" s="22" t="s">
        <v>4562</v>
      </c>
      <c r="H1662" s="17" t="s">
        <v>3915</v>
      </c>
      <c r="I1662" s="47">
        <v>1</v>
      </c>
      <c r="J1662" s="17" t="s">
        <v>22</v>
      </c>
      <c r="K1662" s="34">
        <v>8235.8700000000008</v>
      </c>
      <c r="L1662" s="86">
        <v>9883.0400000000009</v>
      </c>
      <c r="M1662" s="34">
        <v>8235.8700000000008</v>
      </c>
      <c r="N1662" s="43"/>
      <c r="O1662" s="25" t="s">
        <v>24</v>
      </c>
      <c r="P1662" s="25" t="s">
        <v>24754</v>
      </c>
    </row>
    <row r="1663" spans="1:16" x14ac:dyDescent="0.2">
      <c r="A1663" s="21" t="s">
        <v>6328</v>
      </c>
      <c r="B1663" s="22" t="s">
        <v>6329</v>
      </c>
      <c r="C1663" s="22" t="s">
        <v>6330</v>
      </c>
      <c r="D1663" s="22" t="s">
        <v>20</v>
      </c>
      <c r="E1663" s="46" t="s">
        <v>25179</v>
      </c>
      <c r="F1663" s="23">
        <v>466</v>
      </c>
      <c r="G1663" s="22" t="s">
        <v>4562</v>
      </c>
      <c r="H1663" s="17" t="s">
        <v>3915</v>
      </c>
      <c r="I1663" s="47">
        <v>1</v>
      </c>
      <c r="J1663" s="17" t="s">
        <v>22</v>
      </c>
      <c r="K1663" s="34">
        <v>6653.18</v>
      </c>
      <c r="L1663" s="86">
        <v>7983.82</v>
      </c>
      <c r="M1663" s="34">
        <v>6653.18</v>
      </c>
      <c r="N1663" s="43"/>
      <c r="O1663" s="25" t="s">
        <v>24</v>
      </c>
      <c r="P1663" s="25" t="s">
        <v>24754</v>
      </c>
    </row>
    <row r="1664" spans="1:16" x14ac:dyDescent="0.2">
      <c r="A1664" s="21" t="s">
        <v>6332</v>
      </c>
      <c r="B1664" s="22" t="s">
        <v>6333</v>
      </c>
      <c r="C1664" s="22" t="s">
        <v>6334</v>
      </c>
      <c r="D1664" s="22" t="s">
        <v>20</v>
      </c>
      <c r="E1664" s="46" t="s">
        <v>25179</v>
      </c>
      <c r="F1664" s="23">
        <v>466</v>
      </c>
      <c r="G1664" s="22" t="s">
        <v>4562</v>
      </c>
      <c r="H1664" s="17" t="s">
        <v>3915</v>
      </c>
      <c r="I1664" s="47">
        <v>1</v>
      </c>
      <c r="J1664" s="17" t="s">
        <v>22</v>
      </c>
      <c r="K1664" s="34">
        <v>3529.96</v>
      </c>
      <c r="L1664" s="86">
        <v>4235.95</v>
      </c>
      <c r="M1664" s="34">
        <v>3529.96</v>
      </c>
      <c r="N1664" s="43"/>
      <c r="O1664" s="25" t="s">
        <v>24</v>
      </c>
      <c r="P1664" s="25" t="s">
        <v>24754</v>
      </c>
    </row>
    <row r="1665" spans="1:16" x14ac:dyDescent="0.2">
      <c r="A1665" s="21" t="s">
        <v>6336</v>
      </c>
      <c r="B1665" s="22" t="s">
        <v>6337</v>
      </c>
      <c r="C1665" s="22" t="s">
        <v>6338</v>
      </c>
      <c r="D1665" s="22" t="s">
        <v>20</v>
      </c>
      <c r="E1665" s="46" t="s">
        <v>25179</v>
      </c>
      <c r="F1665" s="23">
        <v>466</v>
      </c>
      <c r="G1665" s="22" t="s">
        <v>4562</v>
      </c>
      <c r="H1665" s="17" t="s">
        <v>3915</v>
      </c>
      <c r="I1665" s="47">
        <v>1</v>
      </c>
      <c r="J1665" s="17" t="s">
        <v>22</v>
      </c>
      <c r="K1665" s="34">
        <v>3733.34</v>
      </c>
      <c r="L1665" s="86">
        <v>4480.01</v>
      </c>
      <c r="M1665" s="34">
        <v>3733.34</v>
      </c>
      <c r="N1665" s="43"/>
      <c r="O1665" s="25" t="s">
        <v>24</v>
      </c>
      <c r="P1665" s="25" t="s">
        <v>24754</v>
      </c>
    </row>
    <row r="1666" spans="1:16" x14ac:dyDescent="0.2">
      <c r="A1666" s="21" t="s">
        <v>6340</v>
      </c>
      <c r="B1666" s="22" t="s">
        <v>6341</v>
      </c>
      <c r="C1666" s="22" t="s">
        <v>6342</v>
      </c>
      <c r="D1666" s="22" t="s">
        <v>20</v>
      </c>
      <c r="E1666" s="46" t="s">
        <v>25179</v>
      </c>
      <c r="F1666" s="23">
        <v>466</v>
      </c>
      <c r="G1666" s="22" t="s">
        <v>4562</v>
      </c>
      <c r="H1666" s="17" t="s">
        <v>3915</v>
      </c>
      <c r="I1666" s="47">
        <v>1</v>
      </c>
      <c r="J1666" s="17" t="s">
        <v>22</v>
      </c>
      <c r="K1666" s="34">
        <v>3922.18</v>
      </c>
      <c r="L1666" s="86">
        <v>4706.62</v>
      </c>
      <c r="M1666" s="34">
        <v>3922.18</v>
      </c>
      <c r="N1666" s="43"/>
      <c r="O1666" s="25" t="s">
        <v>24</v>
      </c>
      <c r="P1666" s="25" t="s">
        <v>24754</v>
      </c>
    </row>
    <row r="1667" spans="1:16" x14ac:dyDescent="0.2">
      <c r="A1667" s="21" t="s">
        <v>6347</v>
      </c>
      <c r="B1667" s="22" t="s">
        <v>6348</v>
      </c>
      <c r="C1667" s="22" t="s">
        <v>6349</v>
      </c>
      <c r="D1667" s="22" t="s">
        <v>20</v>
      </c>
      <c r="E1667" s="46" t="s">
        <v>25179</v>
      </c>
      <c r="F1667" s="23">
        <v>466</v>
      </c>
      <c r="G1667" s="22" t="s">
        <v>4562</v>
      </c>
      <c r="H1667" s="17" t="s">
        <v>3915</v>
      </c>
      <c r="I1667" s="47">
        <v>1</v>
      </c>
      <c r="J1667" s="17" t="s">
        <v>22</v>
      </c>
      <c r="K1667" s="34">
        <v>7532.67</v>
      </c>
      <c r="L1667" s="86">
        <v>9039.2000000000007</v>
      </c>
      <c r="M1667" s="34">
        <v>7532.67</v>
      </c>
      <c r="N1667" s="43"/>
      <c r="O1667" s="25" t="s">
        <v>24</v>
      </c>
      <c r="P1667" s="25" t="s">
        <v>24754</v>
      </c>
    </row>
    <row r="1668" spans="1:16" x14ac:dyDescent="0.2">
      <c r="A1668" s="21" t="s">
        <v>6351</v>
      </c>
      <c r="B1668" s="22" t="s">
        <v>6352</v>
      </c>
      <c r="C1668" s="22" t="s">
        <v>6353</v>
      </c>
      <c r="D1668" s="22" t="s">
        <v>20</v>
      </c>
      <c r="E1668" s="46" t="s">
        <v>25179</v>
      </c>
      <c r="F1668" s="23">
        <v>832</v>
      </c>
      <c r="G1668" s="22" t="s">
        <v>6354</v>
      </c>
      <c r="H1668" s="17" t="s">
        <v>67</v>
      </c>
      <c r="I1668" s="47">
        <v>1</v>
      </c>
      <c r="J1668" s="17" t="s">
        <v>22</v>
      </c>
      <c r="K1668" s="34">
        <v>8397.25</v>
      </c>
      <c r="L1668" s="86">
        <v>10076.700000000001</v>
      </c>
      <c r="M1668" s="34">
        <v>8397.25</v>
      </c>
      <c r="N1668" s="43"/>
      <c r="O1668" s="25" t="s">
        <v>24</v>
      </c>
      <c r="P1668" s="25" t="s">
        <v>24754</v>
      </c>
    </row>
    <row r="1669" spans="1:16" x14ac:dyDescent="0.2">
      <c r="A1669" s="21" t="s">
        <v>6356</v>
      </c>
      <c r="B1669" s="22" t="s">
        <v>6357</v>
      </c>
      <c r="C1669" s="22" t="s">
        <v>6358</v>
      </c>
      <c r="D1669" s="22" t="s">
        <v>20</v>
      </c>
      <c r="E1669" s="46" t="s">
        <v>25179</v>
      </c>
      <c r="F1669" s="23">
        <v>832</v>
      </c>
      <c r="G1669" s="22" t="s">
        <v>6354</v>
      </c>
      <c r="H1669" s="17" t="s">
        <v>67</v>
      </c>
      <c r="I1669" s="47">
        <v>1</v>
      </c>
      <c r="J1669" s="17" t="s">
        <v>22</v>
      </c>
      <c r="K1669" s="34">
        <v>41556.94</v>
      </c>
      <c r="L1669" s="86">
        <v>49868.33</v>
      </c>
      <c r="M1669" s="34">
        <v>41556.94</v>
      </c>
      <c r="N1669" s="43"/>
      <c r="O1669" s="25" t="s">
        <v>24</v>
      </c>
      <c r="P1669" s="25" t="s">
        <v>24754</v>
      </c>
    </row>
    <row r="1670" spans="1:16" x14ac:dyDescent="0.2">
      <c r="A1670" s="21" t="s">
        <v>6363</v>
      </c>
      <c r="B1670" s="22" t="s">
        <v>6364</v>
      </c>
      <c r="C1670" s="22" t="s">
        <v>6365</v>
      </c>
      <c r="D1670" s="22" t="s">
        <v>20</v>
      </c>
      <c r="E1670" s="46" t="s">
        <v>25179</v>
      </c>
      <c r="F1670" s="23">
        <v>770</v>
      </c>
      <c r="G1670" s="22" t="s">
        <v>4726</v>
      </c>
      <c r="H1670" s="17" t="s">
        <v>67</v>
      </c>
      <c r="I1670" s="47">
        <v>1</v>
      </c>
      <c r="J1670" s="17" t="s">
        <v>22</v>
      </c>
      <c r="K1670" s="34">
        <v>66951.16</v>
      </c>
      <c r="L1670" s="86">
        <v>80341.39</v>
      </c>
      <c r="M1670" s="34">
        <v>66951.16</v>
      </c>
      <c r="N1670" s="43"/>
      <c r="O1670" s="25" t="s">
        <v>24</v>
      </c>
      <c r="P1670" s="25" t="s">
        <v>24754</v>
      </c>
    </row>
    <row r="1671" spans="1:16" x14ac:dyDescent="0.2">
      <c r="A1671" s="21" t="s">
        <v>6367</v>
      </c>
      <c r="B1671" s="22" t="s">
        <v>6368</v>
      </c>
      <c r="C1671" s="22" t="s">
        <v>6369</v>
      </c>
      <c r="D1671" s="22" t="s">
        <v>20</v>
      </c>
      <c r="E1671" s="46" t="s">
        <v>25179</v>
      </c>
      <c r="F1671" s="23">
        <v>770</v>
      </c>
      <c r="G1671" s="22" t="s">
        <v>4726</v>
      </c>
      <c r="H1671" s="17" t="s">
        <v>67</v>
      </c>
      <c r="I1671" s="47">
        <v>1</v>
      </c>
      <c r="J1671" s="17" t="s">
        <v>22</v>
      </c>
      <c r="K1671" s="34">
        <v>79203.710000000006</v>
      </c>
      <c r="L1671" s="86">
        <v>95044.45</v>
      </c>
      <c r="M1671" s="34">
        <v>79203.710000000006</v>
      </c>
      <c r="N1671" s="43"/>
      <c r="O1671" s="25" t="s">
        <v>24</v>
      </c>
      <c r="P1671" s="25" t="s">
        <v>24754</v>
      </c>
    </row>
    <row r="1672" spans="1:16" x14ac:dyDescent="0.2">
      <c r="A1672" s="21" t="s">
        <v>6371</v>
      </c>
      <c r="B1672" s="22" t="s">
        <v>6372</v>
      </c>
      <c r="C1672" s="22" t="s">
        <v>6373</v>
      </c>
      <c r="D1672" s="22" t="s">
        <v>20</v>
      </c>
      <c r="E1672" s="46" t="s">
        <v>25179</v>
      </c>
      <c r="F1672" s="23">
        <v>770</v>
      </c>
      <c r="G1672" s="22" t="s">
        <v>4726</v>
      </c>
      <c r="H1672" s="17" t="s">
        <v>67</v>
      </c>
      <c r="I1672" s="47">
        <v>1</v>
      </c>
      <c r="J1672" s="17" t="s">
        <v>22</v>
      </c>
      <c r="K1672" s="34">
        <v>3123.89</v>
      </c>
      <c r="L1672" s="86">
        <v>3748.67</v>
      </c>
      <c r="M1672" s="34">
        <v>3123.89</v>
      </c>
      <c r="N1672" s="43"/>
      <c r="O1672" s="25" t="s">
        <v>24</v>
      </c>
      <c r="P1672" s="25" t="s">
        <v>24754</v>
      </c>
    </row>
    <row r="1673" spans="1:16" x14ac:dyDescent="0.2">
      <c r="A1673" s="21" t="s">
        <v>6375</v>
      </c>
      <c r="B1673" s="22" t="s">
        <v>6376</v>
      </c>
      <c r="C1673" s="22" t="s">
        <v>6377</v>
      </c>
      <c r="D1673" s="22" t="s">
        <v>20</v>
      </c>
      <c r="E1673" s="46" t="s">
        <v>25179</v>
      </c>
      <c r="F1673" s="23">
        <v>770</v>
      </c>
      <c r="G1673" s="22" t="s">
        <v>4726</v>
      </c>
      <c r="H1673" s="17" t="s">
        <v>67</v>
      </c>
      <c r="I1673" s="47">
        <v>1</v>
      </c>
      <c r="J1673" s="17" t="s">
        <v>22</v>
      </c>
      <c r="K1673" s="34">
        <v>3157.32</v>
      </c>
      <c r="L1673" s="86">
        <v>3788.78</v>
      </c>
      <c r="M1673" s="34">
        <v>3157.32</v>
      </c>
      <c r="N1673" s="43"/>
      <c r="O1673" s="25" t="s">
        <v>24</v>
      </c>
      <c r="P1673" s="25" t="s">
        <v>24754</v>
      </c>
    </row>
    <row r="1674" spans="1:16" x14ac:dyDescent="0.2">
      <c r="A1674" s="21" t="s">
        <v>6385</v>
      </c>
      <c r="B1674" s="22" t="s">
        <v>6386</v>
      </c>
      <c r="C1674" s="22" t="s">
        <v>6387</v>
      </c>
      <c r="D1674" s="22" t="s">
        <v>20</v>
      </c>
      <c r="E1674" s="46" t="s">
        <v>25179</v>
      </c>
      <c r="F1674" s="23">
        <v>770</v>
      </c>
      <c r="G1674" s="22" t="s">
        <v>4726</v>
      </c>
      <c r="H1674" s="17" t="s">
        <v>67</v>
      </c>
      <c r="I1674" s="47">
        <v>1</v>
      </c>
      <c r="J1674" s="17" t="s">
        <v>22</v>
      </c>
      <c r="K1674" s="34">
        <v>64522.29</v>
      </c>
      <c r="L1674" s="86">
        <v>77426.75</v>
      </c>
      <c r="M1674" s="34">
        <v>64522.29</v>
      </c>
      <c r="N1674" s="43"/>
      <c r="O1674" s="25" t="s">
        <v>24</v>
      </c>
      <c r="P1674" s="25" t="s">
        <v>24754</v>
      </c>
    </row>
    <row r="1675" spans="1:16" x14ac:dyDescent="0.2">
      <c r="A1675" s="21" t="s">
        <v>6389</v>
      </c>
      <c r="B1675" s="22" t="s">
        <v>6390</v>
      </c>
      <c r="C1675" s="22" t="s">
        <v>6391</v>
      </c>
      <c r="D1675" s="22" t="s">
        <v>20</v>
      </c>
      <c r="E1675" s="46" t="s">
        <v>25179</v>
      </c>
      <c r="F1675" s="23">
        <v>770</v>
      </c>
      <c r="G1675" s="22" t="s">
        <v>4726</v>
      </c>
      <c r="H1675" s="17" t="s">
        <v>67</v>
      </c>
      <c r="I1675" s="47">
        <v>1</v>
      </c>
      <c r="J1675" s="17" t="s">
        <v>22</v>
      </c>
      <c r="K1675" s="34">
        <v>85684.98</v>
      </c>
      <c r="L1675" s="86">
        <v>102821.98</v>
      </c>
      <c r="M1675" s="34">
        <v>85684.98</v>
      </c>
      <c r="N1675" s="43"/>
      <c r="O1675" s="25" t="s">
        <v>24</v>
      </c>
      <c r="P1675" s="25" t="s">
        <v>24754</v>
      </c>
    </row>
    <row r="1676" spans="1:16" x14ac:dyDescent="0.2">
      <c r="A1676" s="21" t="s">
        <v>6393</v>
      </c>
      <c r="B1676" s="22" t="s">
        <v>6394</v>
      </c>
      <c r="C1676" s="22" t="s">
        <v>6395</v>
      </c>
      <c r="D1676" s="22" t="s">
        <v>20</v>
      </c>
      <c r="E1676" s="46" t="s">
        <v>25179</v>
      </c>
      <c r="F1676" s="23">
        <v>770</v>
      </c>
      <c r="G1676" s="22" t="s">
        <v>4726</v>
      </c>
      <c r="H1676" s="17" t="s">
        <v>67</v>
      </c>
      <c r="I1676" s="47">
        <v>1</v>
      </c>
      <c r="J1676" s="17" t="s">
        <v>22</v>
      </c>
      <c r="K1676" s="34">
        <v>79056.320000000007</v>
      </c>
      <c r="L1676" s="86">
        <v>94867.58</v>
      </c>
      <c r="M1676" s="34">
        <v>79056.320000000007</v>
      </c>
      <c r="N1676" s="43"/>
      <c r="O1676" s="25" t="s">
        <v>24</v>
      </c>
      <c r="P1676" s="25" t="s">
        <v>24754</v>
      </c>
    </row>
    <row r="1677" spans="1:16" x14ac:dyDescent="0.2">
      <c r="A1677" s="21" t="s">
        <v>6397</v>
      </c>
      <c r="B1677" s="22" t="s">
        <v>6398</v>
      </c>
      <c r="C1677" s="22" t="s">
        <v>6399</v>
      </c>
      <c r="D1677" s="22" t="s">
        <v>20</v>
      </c>
      <c r="E1677" s="46" t="s">
        <v>25179</v>
      </c>
      <c r="F1677" s="23">
        <v>770</v>
      </c>
      <c r="G1677" s="22" t="s">
        <v>4726</v>
      </c>
      <c r="H1677" s="17" t="s">
        <v>67</v>
      </c>
      <c r="I1677" s="47">
        <v>1</v>
      </c>
      <c r="J1677" s="17" t="s">
        <v>22</v>
      </c>
      <c r="K1677" s="34">
        <v>18760.71</v>
      </c>
      <c r="L1677" s="86">
        <v>22512.85</v>
      </c>
      <c r="M1677" s="34">
        <v>18760.71</v>
      </c>
      <c r="N1677" s="43"/>
      <c r="O1677" s="25" t="s">
        <v>24</v>
      </c>
      <c r="P1677" s="25" t="s">
        <v>24754</v>
      </c>
    </row>
    <row r="1678" spans="1:16" x14ac:dyDescent="0.2">
      <c r="A1678" s="21" t="s">
        <v>6401</v>
      </c>
      <c r="B1678" s="22" t="s">
        <v>6402</v>
      </c>
      <c r="C1678" s="22" t="s">
        <v>6403</v>
      </c>
      <c r="D1678" s="22" t="s">
        <v>20</v>
      </c>
      <c r="E1678" s="46" t="s">
        <v>25179</v>
      </c>
      <c r="F1678" s="23">
        <v>770</v>
      </c>
      <c r="G1678" s="22" t="s">
        <v>4726</v>
      </c>
      <c r="H1678" s="17" t="s">
        <v>67</v>
      </c>
      <c r="I1678" s="47">
        <v>1</v>
      </c>
      <c r="J1678" s="17" t="s">
        <v>22</v>
      </c>
      <c r="K1678" s="34">
        <v>21951</v>
      </c>
      <c r="L1678" s="86">
        <v>26341.200000000001</v>
      </c>
      <c r="M1678" s="34">
        <v>21951</v>
      </c>
      <c r="N1678" s="43"/>
      <c r="O1678" s="25" t="s">
        <v>24</v>
      </c>
      <c r="P1678" s="25" t="s">
        <v>24754</v>
      </c>
    </row>
    <row r="1679" spans="1:16" x14ac:dyDescent="0.2">
      <c r="A1679" s="21" t="s">
        <v>6405</v>
      </c>
      <c r="B1679" s="22" t="s">
        <v>6406</v>
      </c>
      <c r="C1679" s="22" t="s">
        <v>6407</v>
      </c>
      <c r="D1679" s="22" t="s">
        <v>20</v>
      </c>
      <c r="E1679" s="46" t="s">
        <v>25179</v>
      </c>
      <c r="F1679" s="23">
        <v>770</v>
      </c>
      <c r="G1679" s="22" t="s">
        <v>4726</v>
      </c>
      <c r="H1679" s="17" t="s">
        <v>67</v>
      </c>
      <c r="I1679" s="47">
        <v>1</v>
      </c>
      <c r="J1679" s="17" t="s">
        <v>22</v>
      </c>
      <c r="K1679" s="34">
        <v>30532.38</v>
      </c>
      <c r="L1679" s="86">
        <v>36638.86</v>
      </c>
      <c r="M1679" s="34">
        <v>30532.38</v>
      </c>
      <c r="N1679" s="43"/>
      <c r="O1679" s="25" t="s">
        <v>24</v>
      </c>
      <c r="P1679" s="25" t="s">
        <v>24754</v>
      </c>
    </row>
    <row r="1680" spans="1:16" x14ac:dyDescent="0.2">
      <c r="A1680" s="21" t="s">
        <v>6409</v>
      </c>
      <c r="B1680" s="22" t="s">
        <v>6410</v>
      </c>
      <c r="C1680" s="22" t="s">
        <v>6411</v>
      </c>
      <c r="D1680" s="22" t="s">
        <v>20</v>
      </c>
      <c r="E1680" s="46" t="s">
        <v>25179</v>
      </c>
      <c r="F1680" s="23">
        <v>770</v>
      </c>
      <c r="G1680" s="22" t="s">
        <v>4726</v>
      </c>
      <c r="H1680" s="17" t="s">
        <v>67</v>
      </c>
      <c r="I1680" s="47">
        <v>1</v>
      </c>
      <c r="J1680" s="17" t="s">
        <v>22</v>
      </c>
      <c r="K1680" s="34">
        <v>76031.009999999995</v>
      </c>
      <c r="L1680" s="86">
        <v>91237.21</v>
      </c>
      <c r="M1680" s="34">
        <v>76031.009999999995</v>
      </c>
      <c r="N1680" s="43"/>
      <c r="O1680" s="25" t="s">
        <v>24</v>
      </c>
      <c r="P1680" s="25" t="s">
        <v>24754</v>
      </c>
    </row>
    <row r="1681" spans="1:16" x14ac:dyDescent="0.2">
      <c r="A1681" s="21" t="s">
        <v>6413</v>
      </c>
      <c r="B1681" s="22" t="s">
        <v>6414</v>
      </c>
      <c r="C1681" s="22" t="s">
        <v>6415</v>
      </c>
      <c r="D1681" s="22" t="s">
        <v>20</v>
      </c>
      <c r="E1681" s="46" t="s">
        <v>25179</v>
      </c>
      <c r="F1681" s="23">
        <v>770</v>
      </c>
      <c r="G1681" s="22" t="s">
        <v>4726</v>
      </c>
      <c r="H1681" s="17" t="s">
        <v>67</v>
      </c>
      <c r="I1681" s="47">
        <v>1</v>
      </c>
      <c r="J1681" s="17" t="s">
        <v>22</v>
      </c>
      <c r="K1681" s="34">
        <v>78801.77</v>
      </c>
      <c r="L1681" s="86">
        <v>94562.12</v>
      </c>
      <c r="M1681" s="34">
        <v>78801.77</v>
      </c>
      <c r="N1681" s="43"/>
      <c r="O1681" s="25" t="s">
        <v>24</v>
      </c>
      <c r="P1681" s="25" t="s">
        <v>24754</v>
      </c>
    </row>
    <row r="1682" spans="1:16" x14ac:dyDescent="0.2">
      <c r="A1682" s="21" t="s">
        <v>6417</v>
      </c>
      <c r="B1682" s="22" t="s">
        <v>6418</v>
      </c>
      <c r="C1682" s="22" t="s">
        <v>6419</v>
      </c>
      <c r="D1682" s="22" t="s">
        <v>20</v>
      </c>
      <c r="E1682" s="46" t="s">
        <v>25179</v>
      </c>
      <c r="F1682" s="23">
        <v>770</v>
      </c>
      <c r="G1682" s="22" t="s">
        <v>4726</v>
      </c>
      <c r="H1682" s="17" t="s">
        <v>67</v>
      </c>
      <c r="I1682" s="47">
        <v>1</v>
      </c>
      <c r="J1682" s="17" t="s">
        <v>22</v>
      </c>
      <c r="K1682" s="34">
        <v>82683.19</v>
      </c>
      <c r="L1682" s="86">
        <v>99219.83</v>
      </c>
      <c r="M1682" s="34">
        <v>82683.19</v>
      </c>
      <c r="N1682" s="43"/>
      <c r="O1682" s="25" t="s">
        <v>24</v>
      </c>
      <c r="P1682" s="25" t="s">
        <v>24754</v>
      </c>
    </row>
    <row r="1683" spans="1:16" x14ac:dyDescent="0.2">
      <c r="A1683" s="21" t="s">
        <v>6427</v>
      </c>
      <c r="B1683" s="22" t="s">
        <v>6428</v>
      </c>
      <c r="C1683" s="22" t="s">
        <v>6429</v>
      </c>
      <c r="D1683" s="22" t="s">
        <v>20</v>
      </c>
      <c r="E1683" s="46" t="s">
        <v>25179</v>
      </c>
      <c r="F1683" s="23">
        <v>770</v>
      </c>
      <c r="G1683" s="22" t="s">
        <v>4726</v>
      </c>
      <c r="H1683" s="17" t="s">
        <v>67</v>
      </c>
      <c r="I1683" s="47">
        <v>1</v>
      </c>
      <c r="J1683" s="17" t="s">
        <v>22</v>
      </c>
      <c r="K1683" s="34">
        <v>73515.259999999995</v>
      </c>
      <c r="L1683" s="86">
        <v>88218.31</v>
      </c>
      <c r="M1683" s="34">
        <v>73515.259999999995</v>
      </c>
      <c r="N1683" s="43"/>
      <c r="O1683" s="25" t="s">
        <v>24</v>
      </c>
      <c r="P1683" s="25" t="s">
        <v>24754</v>
      </c>
    </row>
    <row r="1684" spans="1:16" x14ac:dyDescent="0.2">
      <c r="A1684" s="21" t="s">
        <v>6440</v>
      </c>
      <c r="B1684" s="22" t="s">
        <v>6441</v>
      </c>
      <c r="C1684" s="22" t="s">
        <v>6441</v>
      </c>
      <c r="D1684" s="22" t="s">
        <v>20</v>
      </c>
      <c r="E1684" s="46" t="s">
        <v>25179</v>
      </c>
      <c r="F1684" s="23">
        <v>770</v>
      </c>
      <c r="G1684" s="22" t="s">
        <v>4726</v>
      </c>
      <c r="H1684" s="17" t="s">
        <v>67</v>
      </c>
      <c r="I1684" s="47">
        <v>1</v>
      </c>
      <c r="J1684" s="17" t="s">
        <v>22</v>
      </c>
      <c r="K1684" s="34">
        <v>20345.55</v>
      </c>
      <c r="L1684" s="86">
        <v>24414.66</v>
      </c>
      <c r="M1684" s="34">
        <v>20345.55</v>
      </c>
      <c r="N1684" s="43"/>
      <c r="O1684" s="25" t="s">
        <v>24</v>
      </c>
      <c r="P1684" s="25" t="s">
        <v>24754</v>
      </c>
    </row>
    <row r="1685" spans="1:16" x14ac:dyDescent="0.2">
      <c r="A1685" s="21" t="s">
        <v>6446</v>
      </c>
      <c r="B1685" s="22" t="s">
        <v>6447</v>
      </c>
      <c r="C1685" s="22" t="s">
        <v>6448</v>
      </c>
      <c r="D1685" s="22" t="s">
        <v>20</v>
      </c>
      <c r="E1685" s="46" t="s">
        <v>25179</v>
      </c>
      <c r="F1685" s="23">
        <v>770</v>
      </c>
      <c r="G1685" s="22" t="s">
        <v>4726</v>
      </c>
      <c r="H1685" s="17" t="s">
        <v>67</v>
      </c>
      <c r="I1685" s="47">
        <v>1</v>
      </c>
      <c r="J1685" s="17" t="s">
        <v>22</v>
      </c>
      <c r="K1685" s="34">
        <v>28632.91</v>
      </c>
      <c r="L1685" s="86">
        <v>34359.49</v>
      </c>
      <c r="M1685" s="34">
        <v>28632.91</v>
      </c>
      <c r="N1685" s="43"/>
      <c r="O1685" s="25" t="s">
        <v>24</v>
      </c>
      <c r="P1685" s="25" t="s">
        <v>24754</v>
      </c>
    </row>
    <row r="1686" spans="1:16" x14ac:dyDescent="0.2">
      <c r="A1686" s="21" t="s">
        <v>6450</v>
      </c>
      <c r="B1686" s="22" t="s">
        <v>6451</v>
      </c>
      <c r="C1686" s="22" t="s">
        <v>6452</v>
      </c>
      <c r="D1686" s="22" t="s">
        <v>20</v>
      </c>
      <c r="E1686" s="46" t="s">
        <v>25179</v>
      </c>
      <c r="F1686" s="23">
        <v>770</v>
      </c>
      <c r="G1686" s="22" t="s">
        <v>4726</v>
      </c>
      <c r="H1686" s="17" t="s">
        <v>67</v>
      </c>
      <c r="I1686" s="47">
        <v>1</v>
      </c>
      <c r="J1686" s="17" t="s">
        <v>22</v>
      </c>
      <c r="K1686" s="34">
        <v>28466.400000000001</v>
      </c>
      <c r="L1686" s="86">
        <v>34159.68</v>
      </c>
      <c r="M1686" s="34">
        <v>28466.400000000001</v>
      </c>
      <c r="N1686" s="43"/>
      <c r="O1686" s="25" t="s">
        <v>24</v>
      </c>
      <c r="P1686" s="25" t="s">
        <v>24754</v>
      </c>
    </row>
    <row r="1687" spans="1:16" x14ac:dyDescent="0.2">
      <c r="A1687" s="21" t="s">
        <v>6454</v>
      </c>
      <c r="B1687" s="22" t="s">
        <v>6455</v>
      </c>
      <c r="C1687" s="22" t="s">
        <v>6456</v>
      </c>
      <c r="D1687" s="22" t="s">
        <v>20</v>
      </c>
      <c r="E1687" s="46" t="s">
        <v>25179</v>
      </c>
      <c r="F1687" s="23">
        <v>770</v>
      </c>
      <c r="G1687" s="22" t="s">
        <v>4726</v>
      </c>
      <c r="H1687" s="17" t="s">
        <v>67</v>
      </c>
      <c r="I1687" s="47">
        <v>1</v>
      </c>
      <c r="J1687" s="17" t="s">
        <v>22</v>
      </c>
      <c r="K1687" s="34">
        <v>4277.7</v>
      </c>
      <c r="L1687" s="86">
        <v>5133.24</v>
      </c>
      <c r="M1687" s="34">
        <v>4277.7</v>
      </c>
      <c r="N1687" s="43"/>
      <c r="O1687" s="25" t="s">
        <v>24</v>
      </c>
      <c r="P1687" s="25" t="s">
        <v>24754</v>
      </c>
    </row>
    <row r="1688" spans="1:16" x14ac:dyDescent="0.2">
      <c r="A1688" s="21" t="s">
        <v>6461</v>
      </c>
      <c r="B1688" s="22" t="s">
        <v>6462</v>
      </c>
      <c r="C1688" s="22" t="s">
        <v>6463</v>
      </c>
      <c r="D1688" s="22" t="s">
        <v>20</v>
      </c>
      <c r="E1688" s="46" t="s">
        <v>25179</v>
      </c>
      <c r="F1688" s="23">
        <v>770</v>
      </c>
      <c r="G1688" s="22" t="s">
        <v>4726</v>
      </c>
      <c r="H1688" s="17" t="s">
        <v>67</v>
      </c>
      <c r="I1688" s="47">
        <v>1</v>
      </c>
      <c r="J1688" s="17" t="s">
        <v>22</v>
      </c>
      <c r="K1688" s="34">
        <v>7910.43</v>
      </c>
      <c r="L1688" s="86">
        <v>9492.52</v>
      </c>
      <c r="M1688" s="34">
        <v>7910.43</v>
      </c>
      <c r="N1688" s="43"/>
      <c r="O1688" s="25" t="s">
        <v>24</v>
      </c>
      <c r="P1688" s="25" t="s">
        <v>24754</v>
      </c>
    </row>
    <row r="1689" spans="1:16" x14ac:dyDescent="0.2">
      <c r="A1689" s="21" t="s">
        <v>6465</v>
      </c>
      <c r="B1689" s="22" t="s">
        <v>6466</v>
      </c>
      <c r="C1689" s="22" t="s">
        <v>6467</v>
      </c>
      <c r="D1689" s="22" t="s">
        <v>20</v>
      </c>
      <c r="E1689" s="46" t="s">
        <v>25179</v>
      </c>
      <c r="F1689" s="23">
        <v>770</v>
      </c>
      <c r="G1689" s="22" t="s">
        <v>4726</v>
      </c>
      <c r="H1689" s="17" t="s">
        <v>67</v>
      </c>
      <c r="I1689" s="47">
        <v>1</v>
      </c>
      <c r="J1689" s="17" t="s">
        <v>22</v>
      </c>
      <c r="K1689" s="34">
        <v>17004.310000000001</v>
      </c>
      <c r="L1689" s="86">
        <v>20405.169999999998</v>
      </c>
      <c r="M1689" s="34">
        <v>17004.310000000001</v>
      </c>
      <c r="N1689" s="43"/>
      <c r="O1689" s="25" t="s">
        <v>24</v>
      </c>
      <c r="P1689" s="25" t="s">
        <v>24754</v>
      </c>
    </row>
    <row r="1690" spans="1:16" x14ac:dyDescent="0.2">
      <c r="A1690" s="21" t="s">
        <v>6469</v>
      </c>
      <c r="B1690" s="22" t="s">
        <v>5128</v>
      </c>
      <c r="C1690" s="22" t="s">
        <v>6470</v>
      </c>
      <c r="D1690" s="22" t="s">
        <v>20</v>
      </c>
      <c r="E1690" s="46" t="s">
        <v>25179</v>
      </c>
      <c r="F1690" s="23">
        <v>770</v>
      </c>
      <c r="G1690" s="22" t="s">
        <v>4726</v>
      </c>
      <c r="H1690" s="17" t="s">
        <v>67</v>
      </c>
      <c r="I1690" s="47">
        <v>1</v>
      </c>
      <c r="J1690" s="17" t="s">
        <v>22</v>
      </c>
      <c r="K1690" s="34">
        <v>3118.2</v>
      </c>
      <c r="L1690" s="86">
        <v>3741.84</v>
      </c>
      <c r="M1690" s="34">
        <v>3118.2</v>
      </c>
      <c r="N1690" s="43"/>
      <c r="O1690" s="25" t="s">
        <v>24</v>
      </c>
      <c r="P1690" s="25" t="s">
        <v>24754</v>
      </c>
    </row>
    <row r="1691" spans="1:16" x14ac:dyDescent="0.2">
      <c r="A1691" s="21" t="s">
        <v>6472</v>
      </c>
      <c r="B1691" s="22" t="s">
        <v>6473</v>
      </c>
      <c r="C1691" s="22" t="s">
        <v>6474</v>
      </c>
      <c r="D1691" s="22" t="s">
        <v>20</v>
      </c>
      <c r="E1691" s="46" t="s">
        <v>25179</v>
      </c>
      <c r="F1691" s="23">
        <v>770</v>
      </c>
      <c r="G1691" s="22" t="s">
        <v>4726</v>
      </c>
      <c r="H1691" s="17" t="s">
        <v>67</v>
      </c>
      <c r="I1691" s="47">
        <v>1</v>
      </c>
      <c r="J1691" s="17" t="s">
        <v>22</v>
      </c>
      <c r="K1691" s="34">
        <v>5382.08</v>
      </c>
      <c r="L1691" s="86">
        <v>6458.5</v>
      </c>
      <c r="M1691" s="34">
        <v>5382.08</v>
      </c>
      <c r="N1691" s="43"/>
      <c r="O1691" s="25" t="s">
        <v>24</v>
      </c>
      <c r="P1691" s="25" t="s">
        <v>24754</v>
      </c>
    </row>
    <row r="1692" spans="1:16" x14ac:dyDescent="0.2">
      <c r="A1692" s="21" t="s">
        <v>6476</v>
      </c>
      <c r="B1692" s="22" t="s">
        <v>6477</v>
      </c>
      <c r="C1692" s="22" t="s">
        <v>6478</v>
      </c>
      <c r="D1692" s="22" t="s">
        <v>20</v>
      </c>
      <c r="E1692" s="46" t="s">
        <v>25179</v>
      </c>
      <c r="F1692" s="23">
        <v>770</v>
      </c>
      <c r="G1692" s="22" t="s">
        <v>4726</v>
      </c>
      <c r="H1692" s="17" t="s">
        <v>67</v>
      </c>
      <c r="I1692" s="47">
        <v>1</v>
      </c>
      <c r="J1692" s="17" t="s">
        <v>22</v>
      </c>
      <c r="K1692" s="34">
        <v>5649.23</v>
      </c>
      <c r="L1692" s="86">
        <v>6779.08</v>
      </c>
      <c r="M1692" s="34">
        <v>5649.23</v>
      </c>
      <c r="N1692" s="43"/>
      <c r="O1692" s="25" t="s">
        <v>24</v>
      </c>
      <c r="P1692" s="25" t="s">
        <v>24754</v>
      </c>
    </row>
    <row r="1693" spans="1:16" x14ac:dyDescent="0.2">
      <c r="A1693" s="21" t="s">
        <v>6480</v>
      </c>
      <c r="B1693" s="22" t="s">
        <v>6481</v>
      </c>
      <c r="C1693" s="22" t="s">
        <v>6482</v>
      </c>
      <c r="D1693" s="22" t="s">
        <v>20</v>
      </c>
      <c r="E1693" s="46" t="s">
        <v>25179</v>
      </c>
      <c r="F1693" s="23">
        <v>770</v>
      </c>
      <c r="G1693" s="22" t="s">
        <v>4726</v>
      </c>
      <c r="H1693" s="17" t="s">
        <v>67</v>
      </c>
      <c r="I1693" s="47">
        <v>1</v>
      </c>
      <c r="J1693" s="17" t="s">
        <v>22</v>
      </c>
      <c r="K1693" s="34">
        <v>7019.92</v>
      </c>
      <c r="L1693" s="86">
        <v>8423.9</v>
      </c>
      <c r="M1693" s="34">
        <v>7019.92</v>
      </c>
      <c r="N1693" s="43"/>
      <c r="O1693" s="25" t="s">
        <v>24</v>
      </c>
      <c r="P1693" s="25" t="s">
        <v>24754</v>
      </c>
    </row>
    <row r="1694" spans="1:16" x14ac:dyDescent="0.2">
      <c r="A1694" s="21" t="s">
        <v>6484</v>
      </c>
      <c r="B1694" s="22" t="s">
        <v>6485</v>
      </c>
      <c r="C1694" s="22" t="s">
        <v>6486</v>
      </c>
      <c r="D1694" s="22" t="s">
        <v>20</v>
      </c>
      <c r="E1694" s="46" t="s">
        <v>25179</v>
      </c>
      <c r="F1694" s="23">
        <v>770</v>
      </c>
      <c r="G1694" s="22" t="s">
        <v>4726</v>
      </c>
      <c r="H1694" s="17" t="s">
        <v>67</v>
      </c>
      <c r="I1694" s="47">
        <v>1</v>
      </c>
      <c r="J1694" s="17" t="s">
        <v>22</v>
      </c>
      <c r="K1694" s="34">
        <v>6405.82</v>
      </c>
      <c r="L1694" s="86">
        <v>7686.98</v>
      </c>
      <c r="M1694" s="34">
        <v>6405.82</v>
      </c>
      <c r="N1694" s="43"/>
      <c r="O1694" s="25" t="s">
        <v>24</v>
      </c>
      <c r="P1694" s="25" t="s">
        <v>24754</v>
      </c>
    </row>
    <row r="1695" spans="1:16" x14ac:dyDescent="0.2">
      <c r="A1695" s="21" t="s">
        <v>6488</v>
      </c>
      <c r="B1695" s="22" t="s">
        <v>6489</v>
      </c>
      <c r="C1695" s="22" t="s">
        <v>6490</v>
      </c>
      <c r="D1695" s="22" t="s">
        <v>20</v>
      </c>
      <c r="E1695" s="46" t="s">
        <v>25179</v>
      </c>
      <c r="F1695" s="23">
        <v>770</v>
      </c>
      <c r="G1695" s="22" t="s">
        <v>4726</v>
      </c>
      <c r="H1695" s="17" t="s">
        <v>67</v>
      </c>
      <c r="I1695" s="47">
        <v>1</v>
      </c>
      <c r="J1695" s="17" t="s">
        <v>22</v>
      </c>
      <c r="K1695" s="34">
        <v>6547.86</v>
      </c>
      <c r="L1695" s="86">
        <v>7857.43</v>
      </c>
      <c r="M1695" s="34">
        <v>6547.86</v>
      </c>
      <c r="N1695" s="43"/>
      <c r="O1695" s="25" t="s">
        <v>24</v>
      </c>
      <c r="P1695" s="25" t="s">
        <v>24754</v>
      </c>
    </row>
    <row r="1696" spans="1:16" x14ac:dyDescent="0.2">
      <c r="A1696" s="21" t="s">
        <v>6492</v>
      </c>
      <c r="B1696" s="22" t="s">
        <v>6493</v>
      </c>
      <c r="C1696" s="22" t="s">
        <v>6494</v>
      </c>
      <c r="D1696" s="22" t="s">
        <v>20</v>
      </c>
      <c r="E1696" s="46" t="s">
        <v>25179</v>
      </c>
      <c r="F1696" s="23">
        <v>770</v>
      </c>
      <c r="G1696" s="22" t="s">
        <v>4726</v>
      </c>
      <c r="H1696" s="17" t="s">
        <v>67</v>
      </c>
      <c r="I1696" s="47">
        <v>1</v>
      </c>
      <c r="J1696" s="17" t="s">
        <v>22</v>
      </c>
      <c r="K1696" s="34">
        <v>7255.8</v>
      </c>
      <c r="L1696" s="86">
        <v>8706.9599999999991</v>
      </c>
      <c r="M1696" s="34">
        <v>7255.8</v>
      </c>
      <c r="N1696" s="43"/>
      <c r="O1696" s="25" t="s">
        <v>24</v>
      </c>
      <c r="P1696" s="25" t="s">
        <v>24754</v>
      </c>
    </row>
    <row r="1697" spans="1:16" x14ac:dyDescent="0.2">
      <c r="A1697" s="21" t="s">
        <v>6496</v>
      </c>
      <c r="B1697" s="22" t="s">
        <v>6497</v>
      </c>
      <c r="C1697" s="22" t="s">
        <v>6498</v>
      </c>
      <c r="D1697" s="22" t="s">
        <v>20</v>
      </c>
      <c r="E1697" s="46" t="s">
        <v>25179</v>
      </c>
      <c r="F1697" s="23">
        <v>770</v>
      </c>
      <c r="G1697" s="22" t="s">
        <v>4726</v>
      </c>
      <c r="H1697" s="17" t="s">
        <v>67</v>
      </c>
      <c r="I1697" s="47">
        <v>1</v>
      </c>
      <c r="J1697" s="17" t="s">
        <v>22</v>
      </c>
      <c r="K1697" s="34">
        <v>7769.88</v>
      </c>
      <c r="L1697" s="86">
        <v>9323.86</v>
      </c>
      <c r="M1697" s="34">
        <v>7769.88</v>
      </c>
      <c r="N1697" s="43"/>
      <c r="O1697" s="25" t="s">
        <v>24</v>
      </c>
      <c r="P1697" s="25" t="s">
        <v>24754</v>
      </c>
    </row>
    <row r="1698" spans="1:16" x14ac:dyDescent="0.2">
      <c r="A1698" s="21" t="s">
        <v>6500</v>
      </c>
      <c r="B1698" s="22" t="s">
        <v>6501</v>
      </c>
      <c r="C1698" s="22" t="s">
        <v>6502</v>
      </c>
      <c r="D1698" s="22" t="s">
        <v>20</v>
      </c>
      <c r="E1698" s="46" t="s">
        <v>25179</v>
      </c>
      <c r="F1698" s="23">
        <v>770</v>
      </c>
      <c r="G1698" s="22" t="s">
        <v>4726</v>
      </c>
      <c r="H1698" s="17" t="s">
        <v>67</v>
      </c>
      <c r="I1698" s="47">
        <v>1</v>
      </c>
      <c r="J1698" s="17" t="s">
        <v>22</v>
      </c>
      <c r="K1698" s="34">
        <v>9684.4699999999993</v>
      </c>
      <c r="L1698" s="86">
        <v>11621.36</v>
      </c>
      <c r="M1698" s="34">
        <v>9684.4699999999993</v>
      </c>
      <c r="N1698" s="43"/>
      <c r="O1698" s="25" t="s">
        <v>24</v>
      </c>
      <c r="P1698" s="25" t="s">
        <v>24754</v>
      </c>
    </row>
    <row r="1699" spans="1:16" x14ac:dyDescent="0.2">
      <c r="A1699" s="21" t="s">
        <v>6504</v>
      </c>
      <c r="B1699" s="22" t="s">
        <v>6505</v>
      </c>
      <c r="C1699" s="22" t="s">
        <v>6506</v>
      </c>
      <c r="D1699" s="22" t="s">
        <v>20</v>
      </c>
      <c r="E1699" s="46" t="s">
        <v>25179</v>
      </c>
      <c r="F1699" s="23">
        <v>770</v>
      </c>
      <c r="G1699" s="22" t="s">
        <v>4726</v>
      </c>
      <c r="H1699" s="17" t="s">
        <v>67</v>
      </c>
      <c r="I1699" s="47">
        <v>1</v>
      </c>
      <c r="J1699" s="17" t="s">
        <v>22</v>
      </c>
      <c r="K1699" s="34">
        <v>12099.71</v>
      </c>
      <c r="L1699" s="86">
        <v>14519.65</v>
      </c>
      <c r="M1699" s="34">
        <v>12099.71</v>
      </c>
      <c r="N1699" s="43"/>
      <c r="O1699" s="25" t="s">
        <v>24</v>
      </c>
      <c r="P1699" s="25" t="s">
        <v>24754</v>
      </c>
    </row>
    <row r="1700" spans="1:16" x14ac:dyDescent="0.2">
      <c r="A1700" s="21" t="s">
        <v>6508</v>
      </c>
      <c r="B1700" s="22" t="s">
        <v>6509</v>
      </c>
      <c r="C1700" s="22" t="s">
        <v>6510</v>
      </c>
      <c r="D1700" s="22" t="s">
        <v>20</v>
      </c>
      <c r="E1700" s="46" t="s">
        <v>25179</v>
      </c>
      <c r="F1700" s="23">
        <v>770</v>
      </c>
      <c r="G1700" s="22" t="s">
        <v>4726</v>
      </c>
      <c r="H1700" s="17" t="s">
        <v>67</v>
      </c>
      <c r="I1700" s="47">
        <v>1</v>
      </c>
      <c r="J1700" s="17" t="s">
        <v>22</v>
      </c>
      <c r="K1700" s="34">
        <v>5058.34</v>
      </c>
      <c r="L1700" s="86">
        <v>6070.01</v>
      </c>
      <c r="M1700" s="34">
        <v>5058.34</v>
      </c>
      <c r="N1700" s="43"/>
      <c r="O1700" s="25" t="s">
        <v>24</v>
      </c>
      <c r="P1700" s="25" t="s">
        <v>24754</v>
      </c>
    </row>
    <row r="1701" spans="1:16" x14ac:dyDescent="0.2">
      <c r="A1701" s="21" t="s">
        <v>6512</v>
      </c>
      <c r="B1701" s="22" t="s">
        <v>6513</v>
      </c>
      <c r="C1701" s="22" t="s">
        <v>6514</v>
      </c>
      <c r="D1701" s="22" t="s">
        <v>20</v>
      </c>
      <c r="E1701" s="46" t="s">
        <v>25179</v>
      </c>
      <c r="F1701" s="23">
        <v>770</v>
      </c>
      <c r="G1701" s="22" t="s">
        <v>4726</v>
      </c>
      <c r="H1701" s="17" t="s">
        <v>67</v>
      </c>
      <c r="I1701" s="47">
        <v>1</v>
      </c>
      <c r="J1701" s="17" t="s">
        <v>22</v>
      </c>
      <c r="K1701" s="34">
        <v>1989.38</v>
      </c>
      <c r="L1701" s="86">
        <v>2387.2600000000002</v>
      </c>
      <c r="M1701" s="34">
        <v>1989.38</v>
      </c>
      <c r="N1701" s="43"/>
      <c r="O1701" s="25" t="s">
        <v>24</v>
      </c>
      <c r="P1701" s="25" t="s">
        <v>24754</v>
      </c>
    </row>
    <row r="1702" spans="1:16" x14ac:dyDescent="0.2">
      <c r="A1702" s="21" t="s">
        <v>6516</v>
      </c>
      <c r="B1702" s="22" t="s">
        <v>6517</v>
      </c>
      <c r="C1702" s="22" t="s">
        <v>6518</v>
      </c>
      <c r="D1702" s="22" t="s">
        <v>20</v>
      </c>
      <c r="E1702" s="46" t="s">
        <v>25179</v>
      </c>
      <c r="F1702" s="23">
        <v>770</v>
      </c>
      <c r="G1702" s="22" t="s">
        <v>4726</v>
      </c>
      <c r="H1702" s="17" t="s">
        <v>67</v>
      </c>
      <c r="I1702" s="47">
        <v>1</v>
      </c>
      <c r="J1702" s="17" t="s">
        <v>22</v>
      </c>
      <c r="K1702" s="34">
        <v>2328.85</v>
      </c>
      <c r="L1702" s="86">
        <v>2794.62</v>
      </c>
      <c r="M1702" s="34">
        <v>2328.85</v>
      </c>
      <c r="N1702" s="43"/>
      <c r="O1702" s="25" t="s">
        <v>24</v>
      </c>
      <c r="P1702" s="25" t="s">
        <v>24754</v>
      </c>
    </row>
    <row r="1703" spans="1:16" x14ac:dyDescent="0.2">
      <c r="A1703" s="21" t="s">
        <v>6520</v>
      </c>
      <c r="B1703" s="22" t="s">
        <v>6521</v>
      </c>
      <c r="C1703" s="22" t="s">
        <v>6522</v>
      </c>
      <c r="D1703" s="22" t="s">
        <v>20</v>
      </c>
      <c r="E1703" s="46" t="s">
        <v>25179</v>
      </c>
      <c r="F1703" s="23">
        <v>770</v>
      </c>
      <c r="G1703" s="22" t="s">
        <v>4726</v>
      </c>
      <c r="H1703" s="17" t="s">
        <v>67</v>
      </c>
      <c r="I1703" s="47">
        <v>1</v>
      </c>
      <c r="J1703" s="17" t="s">
        <v>22</v>
      </c>
      <c r="K1703" s="34">
        <v>3926.62</v>
      </c>
      <c r="L1703" s="86">
        <v>4711.9399999999996</v>
      </c>
      <c r="M1703" s="34">
        <v>3926.62</v>
      </c>
      <c r="N1703" s="43"/>
      <c r="O1703" s="25" t="s">
        <v>24</v>
      </c>
      <c r="P1703" s="25" t="s">
        <v>24754</v>
      </c>
    </row>
    <row r="1704" spans="1:16" x14ac:dyDescent="0.2">
      <c r="A1704" s="21" t="s">
        <v>6524</v>
      </c>
      <c r="B1704" s="22" t="s">
        <v>6525</v>
      </c>
      <c r="C1704" s="22" t="s">
        <v>6526</v>
      </c>
      <c r="D1704" s="22" t="s">
        <v>20</v>
      </c>
      <c r="E1704" s="46" t="s">
        <v>25179</v>
      </c>
      <c r="F1704" s="23">
        <v>770</v>
      </c>
      <c r="G1704" s="22" t="s">
        <v>4726</v>
      </c>
      <c r="H1704" s="17" t="s">
        <v>67</v>
      </c>
      <c r="I1704" s="47">
        <v>1</v>
      </c>
      <c r="J1704" s="17" t="s">
        <v>22</v>
      </c>
      <c r="K1704" s="34">
        <v>2523.75</v>
      </c>
      <c r="L1704" s="86">
        <v>3028.5</v>
      </c>
      <c r="M1704" s="34">
        <v>2523.75</v>
      </c>
      <c r="N1704" s="43"/>
      <c r="O1704" s="25" t="s">
        <v>24</v>
      </c>
      <c r="P1704" s="25" t="s">
        <v>24754</v>
      </c>
    </row>
    <row r="1705" spans="1:16" x14ac:dyDescent="0.2">
      <c r="A1705" s="21" t="s">
        <v>6528</v>
      </c>
      <c r="B1705" s="22" t="s">
        <v>6529</v>
      </c>
      <c r="C1705" s="22" t="s">
        <v>6530</v>
      </c>
      <c r="D1705" s="22" t="s">
        <v>20</v>
      </c>
      <c r="E1705" s="46" t="s">
        <v>25179</v>
      </c>
      <c r="F1705" s="23">
        <v>770</v>
      </c>
      <c r="G1705" s="22" t="s">
        <v>4726</v>
      </c>
      <c r="H1705" s="17" t="s">
        <v>67</v>
      </c>
      <c r="I1705" s="47">
        <v>1</v>
      </c>
      <c r="J1705" s="17" t="s">
        <v>22</v>
      </c>
      <c r="K1705" s="34">
        <v>2947.94</v>
      </c>
      <c r="L1705" s="86">
        <v>3537.53</v>
      </c>
      <c r="M1705" s="34">
        <v>2947.94</v>
      </c>
      <c r="N1705" s="43"/>
      <c r="O1705" s="25" t="s">
        <v>24</v>
      </c>
      <c r="P1705" s="25" t="s">
        <v>24754</v>
      </c>
    </row>
    <row r="1706" spans="1:16" x14ac:dyDescent="0.2">
      <c r="A1706" s="21" t="s">
        <v>6532</v>
      </c>
      <c r="B1706" s="22" t="s">
        <v>6533</v>
      </c>
      <c r="C1706" s="22" t="s">
        <v>6534</v>
      </c>
      <c r="D1706" s="22" t="s">
        <v>20</v>
      </c>
      <c r="E1706" s="46" t="s">
        <v>25179</v>
      </c>
      <c r="F1706" s="23">
        <v>770</v>
      </c>
      <c r="G1706" s="22" t="s">
        <v>4726</v>
      </c>
      <c r="H1706" s="17" t="s">
        <v>67</v>
      </c>
      <c r="I1706" s="47">
        <v>1</v>
      </c>
      <c r="J1706" s="17" t="s">
        <v>22</v>
      </c>
      <c r="K1706" s="34">
        <v>3379.69</v>
      </c>
      <c r="L1706" s="86">
        <v>4055.63</v>
      </c>
      <c r="M1706" s="34">
        <v>3379.69</v>
      </c>
      <c r="N1706" s="43"/>
      <c r="O1706" s="25" t="s">
        <v>24</v>
      </c>
      <c r="P1706" s="25" t="s">
        <v>24754</v>
      </c>
    </row>
    <row r="1707" spans="1:16" x14ac:dyDescent="0.2">
      <c r="A1707" s="21" t="s">
        <v>6536</v>
      </c>
      <c r="B1707" s="22" t="s">
        <v>6537</v>
      </c>
      <c r="C1707" s="22" t="s">
        <v>6538</v>
      </c>
      <c r="D1707" s="22" t="s">
        <v>20</v>
      </c>
      <c r="E1707" s="46" t="s">
        <v>25179</v>
      </c>
      <c r="F1707" s="23">
        <v>770</v>
      </c>
      <c r="G1707" s="22" t="s">
        <v>4726</v>
      </c>
      <c r="H1707" s="17" t="s">
        <v>67</v>
      </c>
      <c r="I1707" s="47">
        <v>1</v>
      </c>
      <c r="J1707" s="17" t="s">
        <v>22</v>
      </c>
      <c r="K1707" s="34">
        <v>4230.6899999999996</v>
      </c>
      <c r="L1707" s="86">
        <v>5076.83</v>
      </c>
      <c r="M1707" s="34">
        <v>4230.6899999999996</v>
      </c>
      <c r="N1707" s="43"/>
      <c r="O1707" s="25" t="s">
        <v>24</v>
      </c>
      <c r="P1707" s="25" t="s">
        <v>24754</v>
      </c>
    </row>
    <row r="1708" spans="1:16" x14ac:dyDescent="0.2">
      <c r="A1708" s="21" t="s">
        <v>6540</v>
      </c>
      <c r="B1708" s="22" t="s">
        <v>6541</v>
      </c>
      <c r="C1708" s="22" t="s">
        <v>6542</v>
      </c>
      <c r="D1708" s="22" t="s">
        <v>20</v>
      </c>
      <c r="E1708" s="46" t="s">
        <v>25179</v>
      </c>
      <c r="F1708" s="23">
        <v>770</v>
      </c>
      <c r="G1708" s="22" t="s">
        <v>4726</v>
      </c>
      <c r="H1708" s="17" t="s">
        <v>67</v>
      </c>
      <c r="I1708" s="47">
        <v>1</v>
      </c>
      <c r="J1708" s="17" t="s">
        <v>22</v>
      </c>
      <c r="K1708" s="34">
        <v>2042.23</v>
      </c>
      <c r="L1708" s="86">
        <v>2450.6799999999998</v>
      </c>
      <c r="M1708" s="34">
        <v>2042.23</v>
      </c>
      <c r="N1708" s="43"/>
      <c r="O1708" s="25" t="s">
        <v>24</v>
      </c>
      <c r="P1708" s="25" t="s">
        <v>24754</v>
      </c>
    </row>
    <row r="1709" spans="1:16" x14ac:dyDescent="0.2">
      <c r="A1709" s="21" t="s">
        <v>6544</v>
      </c>
      <c r="B1709" s="22" t="s">
        <v>6545</v>
      </c>
      <c r="C1709" s="22" t="s">
        <v>6546</v>
      </c>
      <c r="D1709" s="22" t="s">
        <v>20</v>
      </c>
      <c r="E1709" s="46" t="s">
        <v>25179</v>
      </c>
      <c r="F1709" s="23">
        <v>770</v>
      </c>
      <c r="G1709" s="22" t="s">
        <v>4726</v>
      </c>
      <c r="H1709" s="17" t="s">
        <v>67</v>
      </c>
      <c r="I1709" s="47">
        <v>1</v>
      </c>
      <c r="J1709" s="17" t="s">
        <v>22</v>
      </c>
      <c r="K1709" s="34">
        <v>2196.29</v>
      </c>
      <c r="L1709" s="86">
        <v>2635.55</v>
      </c>
      <c r="M1709" s="34">
        <v>2196.29</v>
      </c>
      <c r="N1709" s="43"/>
      <c r="O1709" s="25" t="s">
        <v>24</v>
      </c>
      <c r="P1709" s="25" t="s">
        <v>24754</v>
      </c>
    </row>
    <row r="1710" spans="1:16" x14ac:dyDescent="0.2">
      <c r="A1710" s="21" t="s">
        <v>6548</v>
      </c>
      <c r="B1710" s="22" t="s">
        <v>6549</v>
      </c>
      <c r="C1710" s="22" t="s">
        <v>6550</v>
      </c>
      <c r="D1710" s="22" t="s">
        <v>20</v>
      </c>
      <c r="E1710" s="46" t="s">
        <v>25179</v>
      </c>
      <c r="F1710" s="23">
        <v>770</v>
      </c>
      <c r="G1710" s="22" t="s">
        <v>4726</v>
      </c>
      <c r="H1710" s="17" t="s">
        <v>67</v>
      </c>
      <c r="I1710" s="47">
        <v>1</v>
      </c>
      <c r="J1710" s="17" t="s">
        <v>22</v>
      </c>
      <c r="K1710" s="34">
        <v>2786.1</v>
      </c>
      <c r="L1710" s="86">
        <v>3343.32</v>
      </c>
      <c r="M1710" s="34">
        <v>2786.1</v>
      </c>
      <c r="N1710" s="43"/>
      <c r="O1710" s="25" t="s">
        <v>24</v>
      </c>
      <c r="P1710" s="25" t="s">
        <v>24754</v>
      </c>
    </row>
    <row r="1711" spans="1:16" x14ac:dyDescent="0.2">
      <c r="A1711" s="21" t="s">
        <v>6552</v>
      </c>
      <c r="B1711" s="22" t="s">
        <v>6553</v>
      </c>
      <c r="C1711" s="22" t="s">
        <v>6554</v>
      </c>
      <c r="D1711" s="22" t="s">
        <v>20</v>
      </c>
      <c r="E1711" s="46" t="s">
        <v>25179</v>
      </c>
      <c r="F1711" s="23">
        <v>770</v>
      </c>
      <c r="G1711" s="22" t="s">
        <v>4726</v>
      </c>
      <c r="H1711" s="17" t="s">
        <v>67</v>
      </c>
      <c r="I1711" s="47">
        <v>1</v>
      </c>
      <c r="J1711" s="17" t="s">
        <v>22</v>
      </c>
      <c r="K1711" s="34">
        <v>7969.52</v>
      </c>
      <c r="L1711" s="86">
        <v>9563.42</v>
      </c>
      <c r="M1711" s="34">
        <v>7969.52</v>
      </c>
      <c r="N1711" s="43"/>
      <c r="O1711" s="25" t="s">
        <v>24</v>
      </c>
      <c r="P1711" s="25" t="s">
        <v>24754</v>
      </c>
    </row>
    <row r="1712" spans="1:16" x14ac:dyDescent="0.2">
      <c r="A1712" s="21" t="s">
        <v>6556</v>
      </c>
      <c r="B1712" s="22" t="s">
        <v>6557</v>
      </c>
      <c r="C1712" s="22" t="s">
        <v>6558</v>
      </c>
      <c r="D1712" s="22" t="s">
        <v>20</v>
      </c>
      <c r="E1712" s="46" t="s">
        <v>25179</v>
      </c>
      <c r="F1712" s="23">
        <v>770</v>
      </c>
      <c r="G1712" s="22" t="s">
        <v>4726</v>
      </c>
      <c r="H1712" s="17" t="s">
        <v>67</v>
      </c>
      <c r="I1712" s="47">
        <v>1</v>
      </c>
      <c r="J1712" s="17" t="s">
        <v>22</v>
      </c>
      <c r="K1712" s="34">
        <v>592.26</v>
      </c>
      <c r="L1712" s="86">
        <v>710.71</v>
      </c>
      <c r="M1712" s="34">
        <v>592.26</v>
      </c>
      <c r="N1712" s="43"/>
      <c r="O1712" s="25" t="s">
        <v>24</v>
      </c>
      <c r="P1712" s="25" t="s">
        <v>24754</v>
      </c>
    </row>
    <row r="1713" spans="1:16" x14ac:dyDescent="0.2">
      <c r="A1713" s="21" t="s">
        <v>6560</v>
      </c>
      <c r="B1713" s="22" t="s">
        <v>6561</v>
      </c>
      <c r="C1713" s="22" t="s">
        <v>6562</v>
      </c>
      <c r="D1713" s="22" t="s">
        <v>20</v>
      </c>
      <c r="E1713" s="46" t="s">
        <v>25179</v>
      </c>
      <c r="F1713" s="23">
        <v>770</v>
      </c>
      <c r="G1713" s="22" t="s">
        <v>4726</v>
      </c>
      <c r="H1713" s="17" t="s">
        <v>67</v>
      </c>
      <c r="I1713" s="47">
        <v>1</v>
      </c>
      <c r="J1713" s="17" t="s">
        <v>22</v>
      </c>
      <c r="K1713" s="34">
        <v>746.98</v>
      </c>
      <c r="L1713" s="86">
        <v>896.38</v>
      </c>
      <c r="M1713" s="34">
        <v>746.98</v>
      </c>
      <c r="N1713" s="43"/>
      <c r="O1713" s="25" t="s">
        <v>24</v>
      </c>
      <c r="P1713" s="25" t="s">
        <v>24754</v>
      </c>
    </row>
    <row r="1714" spans="1:16" x14ac:dyDescent="0.2">
      <c r="A1714" s="21" t="s">
        <v>6563</v>
      </c>
      <c r="B1714" s="22" t="s">
        <v>6564</v>
      </c>
      <c r="C1714" s="22" t="s">
        <v>6565</v>
      </c>
      <c r="D1714" s="22" t="s">
        <v>20</v>
      </c>
      <c r="E1714" s="46" t="s">
        <v>25179</v>
      </c>
      <c r="F1714" s="23">
        <v>770</v>
      </c>
      <c r="G1714" s="22" t="s">
        <v>4726</v>
      </c>
      <c r="H1714" s="17" t="s">
        <v>67</v>
      </c>
      <c r="I1714" s="47">
        <v>1</v>
      </c>
      <c r="J1714" s="17" t="s">
        <v>22</v>
      </c>
      <c r="K1714" s="34">
        <v>603.79999999999995</v>
      </c>
      <c r="L1714" s="86">
        <v>724.56</v>
      </c>
      <c r="M1714" s="34">
        <v>603.79999999999995</v>
      </c>
      <c r="N1714" s="43"/>
      <c r="O1714" s="25" t="s">
        <v>24</v>
      </c>
      <c r="P1714" s="25" t="s">
        <v>24754</v>
      </c>
    </row>
    <row r="1715" spans="1:16" x14ac:dyDescent="0.2">
      <c r="A1715" s="21" t="s">
        <v>6566</v>
      </c>
      <c r="B1715" s="22" t="s">
        <v>6567</v>
      </c>
      <c r="C1715" s="22" t="s">
        <v>6568</v>
      </c>
      <c r="D1715" s="22" t="s">
        <v>20</v>
      </c>
      <c r="E1715" s="46" t="s">
        <v>25179</v>
      </c>
      <c r="F1715" s="23">
        <v>770</v>
      </c>
      <c r="G1715" s="22" t="s">
        <v>4726</v>
      </c>
      <c r="H1715" s="17" t="s">
        <v>67</v>
      </c>
      <c r="I1715" s="47">
        <v>1</v>
      </c>
      <c r="J1715" s="17" t="s">
        <v>22</v>
      </c>
      <c r="K1715" s="34">
        <v>1614.7</v>
      </c>
      <c r="L1715" s="86">
        <v>1937.64</v>
      </c>
      <c r="M1715" s="34">
        <v>1614.7</v>
      </c>
      <c r="N1715" s="43"/>
      <c r="O1715" s="25" t="s">
        <v>24</v>
      </c>
      <c r="P1715" s="25" t="s">
        <v>24754</v>
      </c>
    </row>
    <row r="1716" spans="1:16" x14ac:dyDescent="0.2">
      <c r="A1716" s="21" t="s">
        <v>6570</v>
      </c>
      <c r="B1716" s="22" t="s">
        <v>6571</v>
      </c>
      <c r="C1716" s="22" t="s">
        <v>6572</v>
      </c>
      <c r="D1716" s="22" t="s">
        <v>20</v>
      </c>
      <c r="E1716" s="46" t="s">
        <v>25179</v>
      </c>
      <c r="F1716" s="23">
        <v>770</v>
      </c>
      <c r="G1716" s="22" t="s">
        <v>4726</v>
      </c>
      <c r="H1716" s="17" t="s">
        <v>67</v>
      </c>
      <c r="I1716" s="47">
        <v>1</v>
      </c>
      <c r="J1716" s="17" t="s">
        <v>22</v>
      </c>
      <c r="K1716" s="34">
        <v>2702.4</v>
      </c>
      <c r="L1716" s="86">
        <v>3242.88</v>
      </c>
      <c r="M1716" s="34">
        <v>2702.4</v>
      </c>
      <c r="N1716" s="43"/>
      <c r="O1716" s="25" t="s">
        <v>24</v>
      </c>
      <c r="P1716" s="25" t="s">
        <v>24754</v>
      </c>
    </row>
    <row r="1717" spans="1:16" x14ac:dyDescent="0.2">
      <c r="A1717" s="21" t="s">
        <v>6577</v>
      </c>
      <c r="B1717" s="22" t="s">
        <v>6578</v>
      </c>
      <c r="C1717" s="22" t="s">
        <v>6579</v>
      </c>
      <c r="D1717" s="22" t="s">
        <v>20</v>
      </c>
      <c r="E1717" s="46" t="s">
        <v>25179</v>
      </c>
      <c r="F1717" s="23">
        <v>770</v>
      </c>
      <c r="G1717" s="22" t="s">
        <v>4726</v>
      </c>
      <c r="H1717" s="17" t="s">
        <v>67</v>
      </c>
      <c r="I1717" s="47">
        <v>1</v>
      </c>
      <c r="J1717" s="17" t="s">
        <v>22</v>
      </c>
      <c r="K1717" s="34">
        <v>2355.35</v>
      </c>
      <c r="L1717" s="86">
        <v>2826.42</v>
      </c>
      <c r="M1717" s="34">
        <v>2355.35</v>
      </c>
      <c r="N1717" s="43"/>
      <c r="O1717" s="25" t="s">
        <v>24</v>
      </c>
      <c r="P1717" s="25" t="s">
        <v>24754</v>
      </c>
    </row>
    <row r="1718" spans="1:16" x14ac:dyDescent="0.2">
      <c r="A1718" s="21" t="s">
        <v>6581</v>
      </c>
      <c r="B1718" s="22" t="s">
        <v>6582</v>
      </c>
      <c r="C1718" s="22" t="s">
        <v>6583</v>
      </c>
      <c r="D1718" s="22" t="s">
        <v>20</v>
      </c>
      <c r="E1718" s="46" t="s">
        <v>25179</v>
      </c>
      <c r="F1718" s="23">
        <v>770</v>
      </c>
      <c r="G1718" s="22" t="s">
        <v>4726</v>
      </c>
      <c r="H1718" s="17" t="s">
        <v>67</v>
      </c>
      <c r="I1718" s="47">
        <v>1</v>
      </c>
      <c r="J1718" s="17" t="s">
        <v>22</v>
      </c>
      <c r="K1718" s="34">
        <v>2944.85</v>
      </c>
      <c r="L1718" s="86">
        <v>3533.82</v>
      </c>
      <c r="M1718" s="34">
        <v>2944.85</v>
      </c>
      <c r="N1718" s="43"/>
      <c r="O1718" s="25" t="s">
        <v>24</v>
      </c>
      <c r="P1718" s="25" t="s">
        <v>24754</v>
      </c>
    </row>
    <row r="1719" spans="1:16" x14ac:dyDescent="0.2">
      <c r="A1719" s="21" t="s">
        <v>6585</v>
      </c>
      <c r="B1719" s="22" t="s">
        <v>6586</v>
      </c>
      <c r="C1719" s="22" t="s">
        <v>6587</v>
      </c>
      <c r="D1719" s="22" t="s">
        <v>20</v>
      </c>
      <c r="E1719" s="46" t="s">
        <v>25179</v>
      </c>
      <c r="F1719" s="23">
        <v>770</v>
      </c>
      <c r="G1719" s="22" t="s">
        <v>4726</v>
      </c>
      <c r="H1719" s="17" t="s">
        <v>67</v>
      </c>
      <c r="I1719" s="47">
        <v>1</v>
      </c>
      <c r="J1719" s="17" t="s">
        <v>22</v>
      </c>
      <c r="K1719" s="34">
        <v>5324.14</v>
      </c>
      <c r="L1719" s="86">
        <v>6388.97</v>
      </c>
      <c r="M1719" s="34">
        <v>5324.14</v>
      </c>
      <c r="N1719" s="43"/>
      <c r="O1719" s="25" t="s">
        <v>24</v>
      </c>
      <c r="P1719" s="25" t="s">
        <v>24754</v>
      </c>
    </row>
    <row r="1720" spans="1:16" x14ac:dyDescent="0.2">
      <c r="A1720" s="21" t="s">
        <v>6592</v>
      </c>
      <c r="B1720" s="22" t="s">
        <v>6593</v>
      </c>
      <c r="C1720" s="22" t="s">
        <v>6594</v>
      </c>
      <c r="D1720" s="22" t="s">
        <v>20</v>
      </c>
      <c r="E1720" s="46" t="s">
        <v>25179</v>
      </c>
      <c r="F1720" s="23">
        <v>770</v>
      </c>
      <c r="G1720" s="22" t="s">
        <v>4726</v>
      </c>
      <c r="H1720" s="17" t="s">
        <v>67</v>
      </c>
      <c r="I1720" s="47">
        <v>1</v>
      </c>
      <c r="J1720" s="17" t="s">
        <v>22</v>
      </c>
      <c r="K1720" s="34">
        <v>13132.12</v>
      </c>
      <c r="L1720" s="86">
        <v>15758.54</v>
      </c>
      <c r="M1720" s="34">
        <v>13132.12</v>
      </c>
      <c r="N1720" s="43"/>
      <c r="O1720" s="25" t="s">
        <v>24</v>
      </c>
      <c r="P1720" s="25" t="s">
        <v>24754</v>
      </c>
    </row>
    <row r="1721" spans="1:16" x14ac:dyDescent="0.2">
      <c r="A1721" s="21" t="s">
        <v>6596</v>
      </c>
      <c r="B1721" s="22" t="s">
        <v>6597</v>
      </c>
      <c r="C1721" s="22" t="s">
        <v>6598</v>
      </c>
      <c r="D1721" s="22" t="s">
        <v>20</v>
      </c>
      <c r="E1721" s="46" t="s">
        <v>25179</v>
      </c>
      <c r="F1721" s="23">
        <v>770</v>
      </c>
      <c r="G1721" s="22" t="s">
        <v>4726</v>
      </c>
      <c r="H1721" s="17" t="s">
        <v>67</v>
      </c>
      <c r="I1721" s="47">
        <v>1</v>
      </c>
      <c r="J1721" s="17" t="s">
        <v>22</v>
      </c>
      <c r="K1721" s="34">
        <v>14747.62</v>
      </c>
      <c r="L1721" s="86">
        <v>17697.14</v>
      </c>
      <c r="M1721" s="34">
        <v>14747.62</v>
      </c>
      <c r="N1721" s="43"/>
      <c r="O1721" s="25" t="s">
        <v>24</v>
      </c>
      <c r="P1721" s="25" t="s">
        <v>24754</v>
      </c>
    </row>
    <row r="1722" spans="1:16" x14ac:dyDescent="0.2">
      <c r="A1722" s="21" t="s">
        <v>6600</v>
      </c>
      <c r="B1722" s="22" t="s">
        <v>6601</v>
      </c>
      <c r="C1722" s="22" t="s">
        <v>6602</v>
      </c>
      <c r="D1722" s="22" t="s">
        <v>20</v>
      </c>
      <c r="E1722" s="46" t="s">
        <v>25179</v>
      </c>
      <c r="F1722" s="23">
        <v>770</v>
      </c>
      <c r="G1722" s="22" t="s">
        <v>4726</v>
      </c>
      <c r="H1722" s="17" t="s">
        <v>67</v>
      </c>
      <c r="I1722" s="47">
        <v>1</v>
      </c>
      <c r="J1722" s="17" t="s">
        <v>22</v>
      </c>
      <c r="K1722" s="34">
        <v>5734.87</v>
      </c>
      <c r="L1722" s="86">
        <v>6881.84</v>
      </c>
      <c r="M1722" s="34">
        <v>5734.87</v>
      </c>
      <c r="N1722" s="43"/>
      <c r="O1722" s="25" t="s">
        <v>24</v>
      </c>
      <c r="P1722" s="25" t="s">
        <v>24754</v>
      </c>
    </row>
    <row r="1723" spans="1:16" x14ac:dyDescent="0.2">
      <c r="A1723" s="21" t="s">
        <v>6604</v>
      </c>
      <c r="B1723" s="22" t="s">
        <v>6605</v>
      </c>
      <c r="C1723" s="22" t="s">
        <v>6606</v>
      </c>
      <c r="D1723" s="22" t="s">
        <v>20</v>
      </c>
      <c r="E1723" s="46" t="s">
        <v>25179</v>
      </c>
      <c r="F1723" s="23">
        <v>770</v>
      </c>
      <c r="G1723" s="22" t="s">
        <v>4726</v>
      </c>
      <c r="H1723" s="17" t="s">
        <v>67</v>
      </c>
      <c r="I1723" s="47">
        <v>1</v>
      </c>
      <c r="J1723" s="17" t="s">
        <v>22</v>
      </c>
      <c r="K1723" s="34">
        <v>2941.23</v>
      </c>
      <c r="L1723" s="86">
        <v>3529.48</v>
      </c>
      <c r="M1723" s="34">
        <v>2941.23</v>
      </c>
      <c r="N1723" s="43"/>
      <c r="O1723" s="25" t="s">
        <v>24</v>
      </c>
      <c r="P1723" s="25" t="s">
        <v>24754</v>
      </c>
    </row>
    <row r="1724" spans="1:16" x14ac:dyDescent="0.2">
      <c r="A1724" s="21" t="s">
        <v>6608</v>
      </c>
      <c r="B1724" s="22" t="s">
        <v>6609</v>
      </c>
      <c r="C1724" s="22" t="s">
        <v>6610</v>
      </c>
      <c r="D1724" s="22" t="s">
        <v>20</v>
      </c>
      <c r="E1724" s="46" t="s">
        <v>25179</v>
      </c>
      <c r="F1724" s="23">
        <v>770</v>
      </c>
      <c r="G1724" s="22" t="s">
        <v>4726</v>
      </c>
      <c r="H1724" s="17" t="s">
        <v>67</v>
      </c>
      <c r="I1724" s="47">
        <v>1</v>
      </c>
      <c r="J1724" s="17" t="s">
        <v>22</v>
      </c>
      <c r="K1724" s="34">
        <v>2234.71</v>
      </c>
      <c r="L1724" s="86">
        <v>2681.65</v>
      </c>
      <c r="M1724" s="34">
        <v>2234.71</v>
      </c>
      <c r="N1724" s="43"/>
      <c r="O1724" s="25" t="s">
        <v>24</v>
      </c>
      <c r="P1724" s="25" t="s">
        <v>24754</v>
      </c>
    </row>
    <row r="1725" spans="1:16" x14ac:dyDescent="0.2">
      <c r="A1725" s="21" t="s">
        <v>6612</v>
      </c>
      <c r="B1725" s="22" t="s">
        <v>6613</v>
      </c>
      <c r="C1725" s="22" t="s">
        <v>6614</v>
      </c>
      <c r="D1725" s="22" t="s">
        <v>20</v>
      </c>
      <c r="E1725" s="46" t="s">
        <v>25179</v>
      </c>
      <c r="F1725" s="23">
        <v>770</v>
      </c>
      <c r="G1725" s="22" t="s">
        <v>4726</v>
      </c>
      <c r="H1725" s="17" t="s">
        <v>67</v>
      </c>
      <c r="I1725" s="47">
        <v>1</v>
      </c>
      <c r="J1725" s="17" t="s">
        <v>22</v>
      </c>
      <c r="K1725" s="34">
        <v>4894.46</v>
      </c>
      <c r="L1725" s="86">
        <v>5873.35</v>
      </c>
      <c r="M1725" s="34">
        <v>4894.46</v>
      </c>
      <c r="N1725" s="43"/>
      <c r="O1725" s="25" t="s">
        <v>24</v>
      </c>
      <c r="P1725" s="25" t="s">
        <v>24754</v>
      </c>
    </row>
    <row r="1726" spans="1:16" x14ac:dyDescent="0.2">
      <c r="A1726" s="21" t="s">
        <v>6619</v>
      </c>
      <c r="B1726" s="22" t="s">
        <v>6620</v>
      </c>
      <c r="C1726" s="22" t="s">
        <v>6621</v>
      </c>
      <c r="D1726" s="22" t="s">
        <v>20</v>
      </c>
      <c r="E1726" s="46" t="s">
        <v>25179</v>
      </c>
      <c r="F1726" s="23">
        <v>770</v>
      </c>
      <c r="G1726" s="22" t="s">
        <v>4726</v>
      </c>
      <c r="H1726" s="17" t="s">
        <v>67</v>
      </c>
      <c r="I1726" s="47">
        <v>1</v>
      </c>
      <c r="J1726" s="17" t="s">
        <v>22</v>
      </c>
      <c r="K1726" s="34">
        <v>5311.54</v>
      </c>
      <c r="L1726" s="86">
        <v>6373.85</v>
      </c>
      <c r="M1726" s="34">
        <v>5311.54</v>
      </c>
      <c r="N1726" s="43"/>
      <c r="O1726" s="25" t="s">
        <v>24</v>
      </c>
      <c r="P1726" s="25" t="s">
        <v>24754</v>
      </c>
    </row>
    <row r="1727" spans="1:16" x14ac:dyDescent="0.2">
      <c r="A1727" s="21" t="s">
        <v>6623</v>
      </c>
      <c r="B1727" s="22" t="s">
        <v>6624</v>
      </c>
      <c r="C1727" s="22" t="s">
        <v>6625</v>
      </c>
      <c r="D1727" s="22" t="s">
        <v>20</v>
      </c>
      <c r="E1727" s="46" t="s">
        <v>25179</v>
      </c>
      <c r="F1727" s="23">
        <v>770</v>
      </c>
      <c r="G1727" s="22" t="s">
        <v>4726</v>
      </c>
      <c r="H1727" s="17" t="s">
        <v>67</v>
      </c>
      <c r="I1727" s="47">
        <v>1</v>
      </c>
      <c r="J1727" s="17" t="s">
        <v>22</v>
      </c>
      <c r="K1727" s="34">
        <v>1677.43</v>
      </c>
      <c r="L1727" s="86">
        <v>2012.92</v>
      </c>
      <c r="M1727" s="34">
        <v>1677.43</v>
      </c>
      <c r="N1727" s="43"/>
      <c r="O1727" s="25" t="s">
        <v>24</v>
      </c>
      <c r="P1727" s="25" t="s">
        <v>24754</v>
      </c>
    </row>
    <row r="1728" spans="1:16" x14ac:dyDescent="0.2">
      <c r="A1728" s="21" t="s">
        <v>6627</v>
      </c>
      <c r="B1728" s="22" t="s">
        <v>6628</v>
      </c>
      <c r="C1728" s="22" t="s">
        <v>6629</v>
      </c>
      <c r="D1728" s="22" t="s">
        <v>20</v>
      </c>
      <c r="E1728" s="46" t="s">
        <v>25179</v>
      </c>
      <c r="F1728" s="23">
        <v>770</v>
      </c>
      <c r="G1728" s="22" t="s">
        <v>4726</v>
      </c>
      <c r="H1728" s="17" t="s">
        <v>67</v>
      </c>
      <c r="I1728" s="47">
        <v>1</v>
      </c>
      <c r="J1728" s="17" t="s">
        <v>22</v>
      </c>
      <c r="K1728" s="34">
        <v>3201.36</v>
      </c>
      <c r="L1728" s="86">
        <v>3841.63</v>
      </c>
      <c r="M1728" s="34">
        <v>3201.36</v>
      </c>
      <c r="N1728" s="43"/>
      <c r="O1728" s="25" t="s">
        <v>24</v>
      </c>
      <c r="P1728" s="25" t="s">
        <v>24754</v>
      </c>
    </row>
    <row r="1729" spans="1:16" x14ac:dyDescent="0.2">
      <c r="A1729" s="21" t="s">
        <v>6631</v>
      </c>
      <c r="B1729" s="22" t="s">
        <v>6632</v>
      </c>
      <c r="C1729" s="22" t="s">
        <v>6633</v>
      </c>
      <c r="D1729" s="22" t="s">
        <v>20</v>
      </c>
      <c r="E1729" s="46" t="s">
        <v>25179</v>
      </c>
      <c r="F1729" s="23">
        <v>770</v>
      </c>
      <c r="G1729" s="22" t="s">
        <v>4726</v>
      </c>
      <c r="H1729" s="17" t="s">
        <v>67</v>
      </c>
      <c r="I1729" s="47">
        <v>1</v>
      </c>
      <c r="J1729" s="17" t="s">
        <v>22</v>
      </c>
      <c r="K1729" s="34">
        <v>3962.29</v>
      </c>
      <c r="L1729" s="86">
        <v>4754.75</v>
      </c>
      <c r="M1729" s="34">
        <v>3962.29</v>
      </c>
      <c r="N1729" s="43"/>
      <c r="O1729" s="25" t="s">
        <v>24</v>
      </c>
      <c r="P1729" s="25" t="s">
        <v>24754</v>
      </c>
    </row>
    <row r="1730" spans="1:16" x14ac:dyDescent="0.2">
      <c r="A1730" s="21" t="s">
        <v>6635</v>
      </c>
      <c r="B1730" s="22" t="s">
        <v>6636</v>
      </c>
      <c r="C1730" s="22" t="s">
        <v>6637</v>
      </c>
      <c r="D1730" s="22" t="s">
        <v>20</v>
      </c>
      <c r="E1730" s="46" t="s">
        <v>25179</v>
      </c>
      <c r="F1730" s="23">
        <v>770</v>
      </c>
      <c r="G1730" s="22" t="s">
        <v>4726</v>
      </c>
      <c r="H1730" s="17" t="s">
        <v>67</v>
      </c>
      <c r="I1730" s="47">
        <v>1</v>
      </c>
      <c r="J1730" s="17" t="s">
        <v>22</v>
      </c>
      <c r="K1730" s="34">
        <v>14088.2</v>
      </c>
      <c r="L1730" s="86">
        <v>16905.84</v>
      </c>
      <c r="M1730" s="34">
        <v>14088.2</v>
      </c>
      <c r="N1730" s="43"/>
      <c r="O1730" s="25" t="s">
        <v>24</v>
      </c>
      <c r="P1730" s="25" t="s">
        <v>24754</v>
      </c>
    </row>
    <row r="1731" spans="1:16" x14ac:dyDescent="0.2">
      <c r="A1731" s="21" t="s">
        <v>6639</v>
      </c>
      <c r="B1731" s="22" t="s">
        <v>6640</v>
      </c>
      <c r="C1731" s="22" t="s">
        <v>6641</v>
      </c>
      <c r="D1731" s="22" t="s">
        <v>20</v>
      </c>
      <c r="E1731" s="46" t="s">
        <v>25179</v>
      </c>
      <c r="F1731" s="23">
        <v>770</v>
      </c>
      <c r="G1731" s="22" t="s">
        <v>4726</v>
      </c>
      <c r="H1731" s="17" t="s">
        <v>67</v>
      </c>
      <c r="I1731" s="47">
        <v>1</v>
      </c>
      <c r="J1731" s="17" t="s">
        <v>22</v>
      </c>
      <c r="K1731" s="34">
        <v>1751.06</v>
      </c>
      <c r="L1731" s="86">
        <v>2101.27</v>
      </c>
      <c r="M1731" s="34">
        <v>1751.06</v>
      </c>
      <c r="N1731" s="43"/>
      <c r="O1731" s="25" t="s">
        <v>24</v>
      </c>
      <c r="P1731" s="25" t="s">
        <v>24754</v>
      </c>
    </row>
    <row r="1732" spans="1:16" x14ac:dyDescent="0.2">
      <c r="A1732" s="21" t="s">
        <v>6642</v>
      </c>
      <c r="B1732" s="22" t="s">
        <v>6643</v>
      </c>
      <c r="C1732" s="22" t="s">
        <v>6644</v>
      </c>
      <c r="D1732" s="22" t="s">
        <v>20</v>
      </c>
      <c r="E1732" s="46" t="s">
        <v>25179</v>
      </c>
      <c r="F1732" s="23">
        <v>9903</v>
      </c>
      <c r="G1732" s="22" t="s">
        <v>6645</v>
      </c>
      <c r="H1732" s="17" t="s">
        <v>74</v>
      </c>
      <c r="I1732" s="47">
        <v>1</v>
      </c>
      <c r="J1732" s="17" t="s">
        <v>22</v>
      </c>
      <c r="K1732" s="34">
        <v>17888.32</v>
      </c>
      <c r="L1732" s="86">
        <v>21465.98</v>
      </c>
      <c r="M1732" s="34">
        <v>17888.32</v>
      </c>
      <c r="N1732" s="43"/>
      <c r="O1732" s="25" t="s">
        <v>24</v>
      </c>
      <c r="P1732" s="25" t="s">
        <v>24754</v>
      </c>
    </row>
    <row r="1733" spans="1:16" x14ac:dyDescent="0.2">
      <c r="A1733" s="21" t="s">
        <v>6647</v>
      </c>
      <c r="B1733" s="22" t="s">
        <v>6648</v>
      </c>
      <c r="C1733" s="22" t="s">
        <v>6649</v>
      </c>
      <c r="D1733" s="22" t="s">
        <v>20</v>
      </c>
      <c r="E1733" s="46" t="s">
        <v>25179</v>
      </c>
      <c r="F1733" s="23">
        <v>330</v>
      </c>
      <c r="G1733" s="22" t="s">
        <v>6650</v>
      </c>
      <c r="H1733" s="17" t="s">
        <v>74</v>
      </c>
      <c r="I1733" s="47">
        <v>1</v>
      </c>
      <c r="J1733" s="17" t="s">
        <v>22</v>
      </c>
      <c r="K1733" s="34">
        <v>11802.45</v>
      </c>
      <c r="L1733" s="86">
        <v>14162.94</v>
      </c>
      <c r="M1733" s="34">
        <v>11802.45</v>
      </c>
      <c r="N1733" s="43"/>
      <c r="O1733" s="25" t="s">
        <v>24</v>
      </c>
      <c r="P1733" s="25" t="s">
        <v>24754</v>
      </c>
    </row>
    <row r="1734" spans="1:16" x14ac:dyDescent="0.2">
      <c r="A1734" s="21" t="s">
        <v>24583</v>
      </c>
      <c r="B1734" s="22" t="s">
        <v>24673</v>
      </c>
      <c r="C1734" s="22" t="s">
        <v>24673</v>
      </c>
      <c r="D1734" s="22" t="s">
        <v>20</v>
      </c>
      <c r="E1734" s="46" t="s">
        <v>25179</v>
      </c>
      <c r="F1734" s="23">
        <v>299</v>
      </c>
      <c r="G1734" s="22" t="s">
        <v>73</v>
      </c>
      <c r="H1734" s="17" t="s">
        <v>74</v>
      </c>
      <c r="I1734" s="47">
        <v>10</v>
      </c>
      <c r="J1734" s="17" t="s">
        <v>22</v>
      </c>
      <c r="K1734" s="34">
        <v>1974.3</v>
      </c>
      <c r="L1734" s="86">
        <v>2369.16</v>
      </c>
      <c r="M1734" s="34">
        <v>1974.3</v>
      </c>
      <c r="N1734" s="43"/>
      <c r="O1734" s="25" t="s">
        <v>24</v>
      </c>
      <c r="P1734" s="25" t="s">
        <v>24754</v>
      </c>
    </row>
    <row r="1735" spans="1:16" x14ac:dyDescent="0.2">
      <c r="A1735" s="21" t="s">
        <v>6652</v>
      </c>
      <c r="B1735" s="22" t="s">
        <v>6653</v>
      </c>
      <c r="C1735" s="22" t="s">
        <v>6654</v>
      </c>
      <c r="D1735" s="22" t="s">
        <v>20</v>
      </c>
      <c r="E1735" s="46" t="s">
        <v>25179</v>
      </c>
      <c r="F1735" s="23">
        <v>330</v>
      </c>
      <c r="G1735" s="22" t="s">
        <v>6650</v>
      </c>
      <c r="H1735" s="17" t="s">
        <v>74</v>
      </c>
      <c r="I1735" s="47">
        <v>1</v>
      </c>
      <c r="J1735" s="17" t="s">
        <v>22</v>
      </c>
      <c r="K1735" s="34">
        <v>22056.86</v>
      </c>
      <c r="L1735" s="86">
        <v>26468.23</v>
      </c>
      <c r="M1735" s="34">
        <v>22056.86</v>
      </c>
      <c r="N1735" s="43"/>
      <c r="O1735" s="25" t="s">
        <v>24</v>
      </c>
      <c r="P1735" s="25" t="s">
        <v>24754</v>
      </c>
    </row>
    <row r="1736" spans="1:16" x14ac:dyDescent="0.2">
      <c r="A1736" s="21" t="s">
        <v>6656</v>
      </c>
      <c r="B1736" s="22" t="s">
        <v>6657</v>
      </c>
      <c r="C1736" s="22" t="s">
        <v>6658</v>
      </c>
      <c r="D1736" s="22" t="s">
        <v>20</v>
      </c>
      <c r="E1736" s="46" t="s">
        <v>25179</v>
      </c>
      <c r="F1736" s="23">
        <v>330</v>
      </c>
      <c r="G1736" s="22" t="s">
        <v>6650</v>
      </c>
      <c r="H1736" s="17" t="s">
        <v>74</v>
      </c>
      <c r="I1736" s="47">
        <v>1</v>
      </c>
      <c r="J1736" s="17" t="s">
        <v>22</v>
      </c>
      <c r="K1736" s="34">
        <v>31499.57</v>
      </c>
      <c r="L1736" s="86">
        <v>37799.480000000003</v>
      </c>
      <c r="M1736" s="34">
        <v>31499.57</v>
      </c>
      <c r="N1736" s="43"/>
      <c r="O1736" s="25" t="s">
        <v>24</v>
      </c>
      <c r="P1736" s="25" t="s">
        <v>24754</v>
      </c>
    </row>
    <row r="1737" spans="1:16" x14ac:dyDescent="0.2">
      <c r="A1737" s="21" t="s">
        <v>6660</v>
      </c>
      <c r="B1737" s="22" t="s">
        <v>6661</v>
      </c>
      <c r="C1737" s="22" t="s">
        <v>6662</v>
      </c>
      <c r="D1737" s="22" t="s">
        <v>20</v>
      </c>
      <c r="E1737" s="46" t="s">
        <v>25179</v>
      </c>
      <c r="F1737" s="23">
        <v>9903</v>
      </c>
      <c r="G1737" s="22" t="s">
        <v>6645</v>
      </c>
      <c r="H1737" s="17" t="s">
        <v>74</v>
      </c>
      <c r="I1737" s="47">
        <v>1</v>
      </c>
      <c r="J1737" s="17" t="s">
        <v>22</v>
      </c>
      <c r="K1737" s="34">
        <v>2445.4</v>
      </c>
      <c r="L1737" s="86">
        <v>2934.48</v>
      </c>
      <c r="M1737" s="34">
        <v>2445.4</v>
      </c>
      <c r="N1737" s="43"/>
      <c r="O1737" s="25" t="s">
        <v>24</v>
      </c>
      <c r="P1737" s="25" t="s">
        <v>24754</v>
      </c>
    </row>
    <row r="1738" spans="1:16" x14ac:dyDescent="0.2">
      <c r="A1738" s="21" t="s">
        <v>6665</v>
      </c>
      <c r="B1738" s="22" t="s">
        <v>6666</v>
      </c>
      <c r="C1738" s="22" t="s">
        <v>6667</v>
      </c>
      <c r="D1738" s="22" t="s">
        <v>20</v>
      </c>
      <c r="E1738" s="46" t="s">
        <v>25179</v>
      </c>
      <c r="F1738" s="23">
        <v>781</v>
      </c>
      <c r="G1738" s="22" t="s">
        <v>6664</v>
      </c>
      <c r="H1738" s="17" t="s">
        <v>67</v>
      </c>
      <c r="I1738" s="47">
        <v>1</v>
      </c>
      <c r="J1738" s="17" t="s">
        <v>22</v>
      </c>
      <c r="K1738" s="34">
        <v>2758.89</v>
      </c>
      <c r="L1738" s="86">
        <v>3310.67</v>
      </c>
      <c r="M1738" s="34">
        <v>2758.89</v>
      </c>
      <c r="N1738" s="43"/>
      <c r="O1738" s="25" t="s">
        <v>24</v>
      </c>
      <c r="P1738" s="25" t="s">
        <v>24754</v>
      </c>
    </row>
    <row r="1739" spans="1:16" x14ac:dyDescent="0.2">
      <c r="A1739" s="21" t="s">
        <v>6669</v>
      </c>
      <c r="B1739" s="22" t="s">
        <v>6670</v>
      </c>
      <c r="C1739" s="22" t="s">
        <v>6671</v>
      </c>
      <c r="D1739" s="22" t="s">
        <v>20</v>
      </c>
      <c r="E1739" s="46" t="s">
        <v>25179</v>
      </c>
      <c r="F1739" s="23">
        <v>781</v>
      </c>
      <c r="G1739" s="22" t="s">
        <v>6664</v>
      </c>
      <c r="H1739" s="17" t="s">
        <v>67</v>
      </c>
      <c r="I1739" s="47">
        <v>1</v>
      </c>
      <c r="J1739" s="17" t="s">
        <v>22</v>
      </c>
      <c r="K1739" s="34">
        <v>8154.09</v>
      </c>
      <c r="L1739" s="86">
        <v>9784.91</v>
      </c>
      <c r="M1739" s="34">
        <v>8154.09</v>
      </c>
      <c r="N1739" s="43"/>
      <c r="O1739" s="25" t="s">
        <v>24</v>
      </c>
      <c r="P1739" s="25" t="s">
        <v>24754</v>
      </c>
    </row>
    <row r="1740" spans="1:16" x14ac:dyDescent="0.2">
      <c r="A1740" s="21" t="s">
        <v>6673</v>
      </c>
      <c r="B1740" s="22" t="s">
        <v>6674</v>
      </c>
      <c r="C1740" s="22" t="s">
        <v>6675</v>
      </c>
      <c r="D1740" s="22" t="s">
        <v>20</v>
      </c>
      <c r="E1740" s="46" t="s">
        <v>25179</v>
      </c>
      <c r="F1740" s="23">
        <v>460</v>
      </c>
      <c r="G1740" s="22" t="s">
        <v>6676</v>
      </c>
      <c r="H1740" s="17" t="s">
        <v>21</v>
      </c>
      <c r="I1740" s="47">
        <v>1</v>
      </c>
      <c r="J1740" s="17" t="s">
        <v>22</v>
      </c>
      <c r="K1740" s="34">
        <v>5284.7449999999999</v>
      </c>
      <c r="L1740" s="86">
        <v>6341.69</v>
      </c>
      <c r="M1740" s="34">
        <v>5284.7449999999999</v>
      </c>
      <c r="N1740" s="43"/>
      <c r="O1740" s="25" t="s">
        <v>24</v>
      </c>
      <c r="P1740" s="25" t="s">
        <v>24754</v>
      </c>
    </row>
    <row r="1741" spans="1:16" x14ac:dyDescent="0.2">
      <c r="A1741" s="21" t="s">
        <v>6681</v>
      </c>
      <c r="B1741" s="22" t="s">
        <v>6682</v>
      </c>
      <c r="C1741" s="22" t="s">
        <v>6683</v>
      </c>
      <c r="D1741" s="22" t="s">
        <v>20</v>
      </c>
      <c r="E1741" s="46" t="s">
        <v>25179</v>
      </c>
      <c r="F1741" s="23">
        <v>985</v>
      </c>
      <c r="G1741" s="22" t="s">
        <v>6678</v>
      </c>
      <c r="H1741" s="17" t="s">
        <v>3759</v>
      </c>
      <c r="I1741" s="47">
        <v>10</v>
      </c>
      <c r="J1741" s="17" t="s">
        <v>22</v>
      </c>
      <c r="K1741" s="34">
        <v>559.23</v>
      </c>
      <c r="L1741" s="86">
        <v>671.08</v>
      </c>
      <c r="M1741" s="34">
        <v>559.23</v>
      </c>
      <c r="N1741" s="43"/>
      <c r="O1741" s="25" t="s">
        <v>24</v>
      </c>
      <c r="P1741" s="25" t="s">
        <v>24754</v>
      </c>
    </row>
    <row r="1742" spans="1:16" x14ac:dyDescent="0.2">
      <c r="A1742" s="21" t="s">
        <v>6684</v>
      </c>
      <c r="B1742" s="22" t="s">
        <v>6685</v>
      </c>
      <c r="C1742" s="22" t="s">
        <v>6686</v>
      </c>
      <c r="D1742" s="22" t="s">
        <v>20</v>
      </c>
      <c r="E1742" s="46" t="s">
        <v>25179</v>
      </c>
      <c r="F1742" s="23">
        <v>1006</v>
      </c>
      <c r="G1742" s="22" t="s">
        <v>6687</v>
      </c>
      <c r="H1742" s="17" t="s">
        <v>3759</v>
      </c>
      <c r="I1742" s="47">
        <v>5</v>
      </c>
      <c r="J1742" s="17" t="s">
        <v>22</v>
      </c>
      <c r="K1742" s="34">
        <v>3870.89</v>
      </c>
      <c r="L1742" s="86">
        <v>4645.07</v>
      </c>
      <c r="M1742" s="34">
        <v>3870.89</v>
      </c>
      <c r="N1742" s="43"/>
      <c r="O1742" s="25" t="s">
        <v>24</v>
      </c>
      <c r="P1742" s="25" t="s">
        <v>24754</v>
      </c>
    </row>
    <row r="1743" spans="1:16" x14ac:dyDescent="0.2">
      <c r="A1743" s="21" t="s">
        <v>6692</v>
      </c>
      <c r="B1743" s="22" t="s">
        <v>6693</v>
      </c>
      <c r="C1743" s="22" t="s">
        <v>6694</v>
      </c>
      <c r="D1743" s="22" t="s">
        <v>20</v>
      </c>
      <c r="E1743" s="46" t="s">
        <v>25179</v>
      </c>
      <c r="F1743" s="23">
        <v>980</v>
      </c>
      <c r="G1743" s="22" t="s">
        <v>6690</v>
      </c>
      <c r="H1743" s="17" t="s">
        <v>3759</v>
      </c>
      <c r="I1743" s="47">
        <v>12</v>
      </c>
      <c r="J1743" s="17" t="s">
        <v>22</v>
      </c>
      <c r="K1743" s="34">
        <v>3208.01</v>
      </c>
      <c r="L1743" s="86">
        <v>3849.61</v>
      </c>
      <c r="M1743" s="34">
        <v>3208.01</v>
      </c>
      <c r="N1743" s="43"/>
      <c r="O1743" s="25" t="s">
        <v>24</v>
      </c>
      <c r="P1743" s="25" t="s">
        <v>24754</v>
      </c>
    </row>
    <row r="1744" spans="1:16" x14ac:dyDescent="0.2">
      <c r="A1744" s="21" t="s">
        <v>24610</v>
      </c>
      <c r="B1744" s="22" t="s">
        <v>24724</v>
      </c>
      <c r="C1744" s="22" t="s">
        <v>24725</v>
      </c>
      <c r="D1744" s="22" t="s">
        <v>20</v>
      </c>
      <c r="E1744" s="46" t="s">
        <v>25179</v>
      </c>
      <c r="F1744" s="23">
        <v>448</v>
      </c>
      <c r="G1744" s="22" t="s">
        <v>6236</v>
      </c>
      <c r="H1744" s="17" t="s">
        <v>3915</v>
      </c>
      <c r="I1744" s="47">
        <v>4</v>
      </c>
      <c r="J1744" s="17" t="s">
        <v>22</v>
      </c>
      <c r="K1744" s="34">
        <v>2944.97</v>
      </c>
      <c r="L1744" s="86">
        <v>3533.96</v>
      </c>
      <c r="M1744" s="34">
        <v>2944.97</v>
      </c>
      <c r="N1744" s="43"/>
      <c r="O1744" s="25" t="s">
        <v>24</v>
      </c>
      <c r="P1744" s="25" t="s">
        <v>24754</v>
      </c>
    </row>
    <row r="1745" spans="1:16" x14ac:dyDescent="0.2">
      <c r="A1745" s="21" t="s">
        <v>6695</v>
      </c>
      <c r="B1745" s="22" t="s">
        <v>6696</v>
      </c>
      <c r="C1745" s="22" t="s">
        <v>6697</v>
      </c>
      <c r="D1745" s="22" t="s">
        <v>20</v>
      </c>
      <c r="E1745" s="46" t="s">
        <v>25179</v>
      </c>
      <c r="F1745" s="23">
        <v>448</v>
      </c>
      <c r="G1745" s="22" t="s">
        <v>6236</v>
      </c>
      <c r="H1745" s="17" t="s">
        <v>3915</v>
      </c>
      <c r="I1745" s="47">
        <v>4</v>
      </c>
      <c r="J1745" s="17" t="s">
        <v>22</v>
      </c>
      <c r="K1745" s="34">
        <v>3260.2</v>
      </c>
      <c r="L1745" s="86">
        <v>3912.24</v>
      </c>
      <c r="M1745" s="34">
        <v>3260.2</v>
      </c>
      <c r="N1745" s="43"/>
      <c r="O1745" s="25" t="s">
        <v>24</v>
      </c>
      <c r="P1745" s="25" t="s">
        <v>24754</v>
      </c>
    </row>
    <row r="1746" spans="1:16" x14ac:dyDescent="0.2">
      <c r="A1746" s="21" t="s">
        <v>6698</v>
      </c>
      <c r="B1746" s="22" t="s">
        <v>6699</v>
      </c>
      <c r="C1746" s="22" t="s">
        <v>6700</v>
      </c>
      <c r="D1746" s="22" t="s">
        <v>20</v>
      </c>
      <c r="E1746" s="46" t="s">
        <v>25179</v>
      </c>
      <c r="F1746" s="23">
        <v>448</v>
      </c>
      <c r="G1746" s="22" t="s">
        <v>6236</v>
      </c>
      <c r="H1746" s="17" t="s">
        <v>3915</v>
      </c>
      <c r="I1746" s="47">
        <v>4</v>
      </c>
      <c r="J1746" s="17" t="s">
        <v>22</v>
      </c>
      <c r="K1746" s="34">
        <v>4295.95</v>
      </c>
      <c r="L1746" s="86">
        <v>5155.1400000000003</v>
      </c>
      <c r="M1746" s="34">
        <v>4295.95</v>
      </c>
      <c r="N1746" s="43"/>
      <c r="O1746" s="25" t="s">
        <v>24</v>
      </c>
      <c r="P1746" s="25" t="s">
        <v>24754</v>
      </c>
    </row>
    <row r="1747" spans="1:16" x14ac:dyDescent="0.2">
      <c r="A1747" s="21" t="s">
        <v>6701</v>
      </c>
      <c r="B1747" s="22" t="s">
        <v>6702</v>
      </c>
      <c r="C1747" s="22" t="s">
        <v>6703</v>
      </c>
      <c r="D1747" s="22" t="s">
        <v>20</v>
      </c>
      <c r="E1747" s="46" t="s">
        <v>25179</v>
      </c>
      <c r="F1747" s="23">
        <v>448</v>
      </c>
      <c r="G1747" s="22" t="s">
        <v>6236</v>
      </c>
      <c r="H1747" s="17" t="s">
        <v>3915</v>
      </c>
      <c r="I1747" s="47">
        <v>1</v>
      </c>
      <c r="J1747" s="17" t="s">
        <v>22</v>
      </c>
      <c r="K1747" s="34">
        <v>7113.75</v>
      </c>
      <c r="L1747" s="86">
        <v>8536.5</v>
      </c>
      <c r="M1747" s="34">
        <v>7113.75</v>
      </c>
      <c r="N1747" s="43"/>
      <c r="O1747" s="25" t="s">
        <v>24</v>
      </c>
      <c r="P1747" s="25" t="s">
        <v>24754</v>
      </c>
    </row>
    <row r="1748" spans="1:16" x14ac:dyDescent="0.2">
      <c r="A1748" s="21" t="s">
        <v>6705</v>
      </c>
      <c r="B1748" s="22" t="s">
        <v>6706</v>
      </c>
      <c r="C1748" s="22" t="s">
        <v>6707</v>
      </c>
      <c r="D1748" s="22" t="s">
        <v>20</v>
      </c>
      <c r="E1748" s="46" t="s">
        <v>25179</v>
      </c>
      <c r="F1748" s="23">
        <v>448</v>
      </c>
      <c r="G1748" s="22" t="s">
        <v>6236</v>
      </c>
      <c r="H1748" s="17" t="s">
        <v>3915</v>
      </c>
      <c r="I1748" s="47">
        <v>1</v>
      </c>
      <c r="J1748" s="17" t="s">
        <v>22</v>
      </c>
      <c r="K1748" s="34">
        <v>15098.79</v>
      </c>
      <c r="L1748" s="86">
        <v>18118.55</v>
      </c>
      <c r="M1748" s="34">
        <v>15098.79</v>
      </c>
      <c r="N1748" s="43"/>
      <c r="O1748" s="25" t="s">
        <v>24</v>
      </c>
      <c r="P1748" s="25" t="s">
        <v>24754</v>
      </c>
    </row>
    <row r="1749" spans="1:16" x14ac:dyDescent="0.2">
      <c r="A1749" s="21" t="s">
        <v>6709</v>
      </c>
      <c r="B1749" s="22" t="s">
        <v>6710</v>
      </c>
      <c r="C1749" s="22" t="s">
        <v>6711</v>
      </c>
      <c r="D1749" s="22" t="s">
        <v>20</v>
      </c>
      <c r="E1749" s="46" t="s">
        <v>25179</v>
      </c>
      <c r="F1749" s="23">
        <v>448</v>
      </c>
      <c r="G1749" s="22" t="s">
        <v>6236</v>
      </c>
      <c r="H1749" s="17" t="s">
        <v>3915</v>
      </c>
      <c r="I1749" s="47">
        <v>1</v>
      </c>
      <c r="J1749" s="17" t="s">
        <v>22</v>
      </c>
      <c r="K1749" s="34">
        <v>768.49</v>
      </c>
      <c r="L1749" s="86">
        <v>922.19</v>
      </c>
      <c r="M1749" s="34">
        <v>768.49</v>
      </c>
      <c r="N1749" s="43"/>
      <c r="O1749" s="25" t="s">
        <v>24</v>
      </c>
      <c r="P1749" s="25" t="s">
        <v>24754</v>
      </c>
    </row>
    <row r="1750" spans="1:16" x14ac:dyDescent="0.2">
      <c r="A1750" s="21" t="s">
        <v>6713</v>
      </c>
      <c r="B1750" s="22" t="s">
        <v>6714</v>
      </c>
      <c r="C1750" s="22" t="s">
        <v>6715</v>
      </c>
      <c r="D1750" s="22" t="s">
        <v>20</v>
      </c>
      <c r="E1750" s="46" t="s">
        <v>25179</v>
      </c>
      <c r="F1750" s="23">
        <v>448</v>
      </c>
      <c r="G1750" s="22" t="s">
        <v>6236</v>
      </c>
      <c r="H1750" s="17" t="s">
        <v>3915</v>
      </c>
      <c r="I1750" s="47">
        <v>1</v>
      </c>
      <c r="J1750" s="17" t="s">
        <v>22</v>
      </c>
      <c r="K1750" s="34">
        <v>742.15</v>
      </c>
      <c r="L1750" s="86">
        <v>890.58</v>
      </c>
      <c r="M1750" s="34">
        <v>742.15</v>
      </c>
      <c r="N1750" s="43"/>
      <c r="O1750" s="25" t="s">
        <v>24</v>
      </c>
      <c r="P1750" s="25" t="s">
        <v>24754</v>
      </c>
    </row>
    <row r="1751" spans="1:16" x14ac:dyDescent="0.2">
      <c r="A1751" s="21" t="s">
        <v>6717</v>
      </c>
      <c r="B1751" s="22" t="s">
        <v>6718</v>
      </c>
      <c r="C1751" s="22" t="s">
        <v>6719</v>
      </c>
      <c r="D1751" s="22" t="s">
        <v>20</v>
      </c>
      <c r="E1751" s="46" t="s">
        <v>25179</v>
      </c>
      <c r="F1751" s="23">
        <v>448</v>
      </c>
      <c r="G1751" s="22" t="s">
        <v>6236</v>
      </c>
      <c r="H1751" s="17" t="s">
        <v>3915</v>
      </c>
      <c r="I1751" s="47">
        <v>1</v>
      </c>
      <c r="J1751" s="17" t="s">
        <v>22</v>
      </c>
      <c r="K1751" s="34">
        <v>933.3</v>
      </c>
      <c r="L1751" s="86">
        <v>1119.96</v>
      </c>
      <c r="M1751" s="34">
        <v>933.3</v>
      </c>
      <c r="N1751" s="43"/>
      <c r="O1751" s="25" t="s">
        <v>24</v>
      </c>
      <c r="P1751" s="25" t="s">
        <v>24754</v>
      </c>
    </row>
    <row r="1752" spans="1:16" x14ac:dyDescent="0.2">
      <c r="A1752" s="21" t="s">
        <v>6721</v>
      </c>
      <c r="B1752" s="22" t="s">
        <v>6722</v>
      </c>
      <c r="C1752" s="22" t="s">
        <v>6723</v>
      </c>
      <c r="D1752" s="22" t="s">
        <v>20</v>
      </c>
      <c r="E1752" s="46" t="s">
        <v>25179</v>
      </c>
      <c r="F1752" s="23">
        <v>448</v>
      </c>
      <c r="G1752" s="22" t="s">
        <v>6236</v>
      </c>
      <c r="H1752" s="17" t="s">
        <v>3915</v>
      </c>
      <c r="I1752" s="47">
        <v>1</v>
      </c>
      <c r="J1752" s="17" t="s">
        <v>22</v>
      </c>
      <c r="K1752" s="34">
        <v>1186.02</v>
      </c>
      <c r="L1752" s="86">
        <v>1423.22</v>
      </c>
      <c r="M1752" s="34">
        <v>1186.02</v>
      </c>
      <c r="N1752" s="43"/>
      <c r="O1752" s="25" t="s">
        <v>24</v>
      </c>
      <c r="P1752" s="25" t="s">
        <v>24754</v>
      </c>
    </row>
    <row r="1753" spans="1:16" x14ac:dyDescent="0.2">
      <c r="A1753" s="21" t="s">
        <v>6725</v>
      </c>
      <c r="B1753" s="22" t="s">
        <v>6726</v>
      </c>
      <c r="C1753" s="22" t="s">
        <v>6727</v>
      </c>
      <c r="D1753" s="22" t="s">
        <v>20</v>
      </c>
      <c r="E1753" s="46" t="s">
        <v>25179</v>
      </c>
      <c r="F1753" s="23">
        <v>448</v>
      </c>
      <c r="G1753" s="22" t="s">
        <v>6236</v>
      </c>
      <c r="H1753" s="17" t="s">
        <v>3915</v>
      </c>
      <c r="I1753" s="47">
        <v>1</v>
      </c>
      <c r="J1753" s="17" t="s">
        <v>22</v>
      </c>
      <c r="K1753" s="34">
        <v>604.9</v>
      </c>
      <c r="L1753" s="86">
        <v>725.88</v>
      </c>
      <c r="M1753" s="34">
        <v>604.9</v>
      </c>
      <c r="N1753" s="43"/>
      <c r="O1753" s="25" t="s">
        <v>24</v>
      </c>
      <c r="P1753" s="25" t="s">
        <v>24754</v>
      </c>
    </row>
    <row r="1754" spans="1:16" x14ac:dyDescent="0.2">
      <c r="A1754" s="21" t="s">
        <v>6729</v>
      </c>
      <c r="B1754" s="22" t="s">
        <v>6730</v>
      </c>
      <c r="C1754" s="22" t="s">
        <v>6731</v>
      </c>
      <c r="D1754" s="22" t="s">
        <v>20</v>
      </c>
      <c r="E1754" s="46" t="s">
        <v>25179</v>
      </c>
      <c r="F1754" s="23">
        <v>448</v>
      </c>
      <c r="G1754" s="22" t="s">
        <v>6236</v>
      </c>
      <c r="H1754" s="17" t="s">
        <v>3915</v>
      </c>
      <c r="I1754" s="47">
        <v>1</v>
      </c>
      <c r="J1754" s="17" t="s">
        <v>22</v>
      </c>
      <c r="K1754" s="34">
        <v>864.42</v>
      </c>
      <c r="L1754" s="86">
        <v>1037.3</v>
      </c>
      <c r="M1754" s="34">
        <v>864.42</v>
      </c>
      <c r="N1754" s="43"/>
      <c r="O1754" s="25" t="s">
        <v>24</v>
      </c>
      <c r="P1754" s="25" t="s">
        <v>24754</v>
      </c>
    </row>
    <row r="1755" spans="1:16" x14ac:dyDescent="0.2">
      <c r="A1755" s="21" t="s">
        <v>6733</v>
      </c>
      <c r="B1755" s="22" t="s">
        <v>6734</v>
      </c>
      <c r="C1755" s="22" t="s">
        <v>6735</v>
      </c>
      <c r="D1755" s="22" t="s">
        <v>20</v>
      </c>
      <c r="E1755" s="46" t="s">
        <v>25179</v>
      </c>
      <c r="F1755" s="23">
        <v>448</v>
      </c>
      <c r="G1755" s="22" t="s">
        <v>6236</v>
      </c>
      <c r="H1755" s="17" t="s">
        <v>3915</v>
      </c>
      <c r="I1755" s="47">
        <v>1</v>
      </c>
      <c r="J1755" s="17" t="s">
        <v>22</v>
      </c>
      <c r="K1755" s="34">
        <v>589.41999999999996</v>
      </c>
      <c r="L1755" s="86">
        <v>707.3</v>
      </c>
      <c r="M1755" s="34">
        <v>589.41999999999996</v>
      </c>
      <c r="N1755" s="43"/>
      <c r="O1755" s="25" t="s">
        <v>24</v>
      </c>
      <c r="P1755" s="25" t="s">
        <v>24754</v>
      </c>
    </row>
    <row r="1756" spans="1:16" x14ac:dyDescent="0.2">
      <c r="A1756" s="21" t="s">
        <v>6737</v>
      </c>
      <c r="B1756" s="22" t="s">
        <v>6738</v>
      </c>
      <c r="C1756" s="22" t="s">
        <v>6739</v>
      </c>
      <c r="D1756" s="22" t="s">
        <v>20</v>
      </c>
      <c r="E1756" s="46" t="s">
        <v>25179</v>
      </c>
      <c r="F1756" s="23">
        <v>448</v>
      </c>
      <c r="G1756" s="22" t="s">
        <v>6236</v>
      </c>
      <c r="H1756" s="17" t="s">
        <v>3915</v>
      </c>
      <c r="I1756" s="47">
        <v>1</v>
      </c>
      <c r="J1756" s="17" t="s">
        <v>22</v>
      </c>
      <c r="K1756" s="34">
        <v>647.85</v>
      </c>
      <c r="L1756" s="86">
        <v>777.42</v>
      </c>
      <c r="M1756" s="34">
        <v>647.85</v>
      </c>
      <c r="N1756" s="43"/>
      <c r="O1756" s="25" t="s">
        <v>24</v>
      </c>
      <c r="P1756" s="25" t="s">
        <v>24754</v>
      </c>
    </row>
    <row r="1757" spans="1:16" x14ac:dyDescent="0.2">
      <c r="A1757" s="21" t="s">
        <v>6741</v>
      </c>
      <c r="B1757" s="22" t="s">
        <v>6742</v>
      </c>
      <c r="C1757" s="22" t="s">
        <v>6743</v>
      </c>
      <c r="D1757" s="22" t="s">
        <v>20</v>
      </c>
      <c r="E1757" s="46" t="s">
        <v>25179</v>
      </c>
      <c r="F1757" s="23">
        <v>451</v>
      </c>
      <c r="G1757" s="22" t="s">
        <v>4567</v>
      </c>
      <c r="H1757" s="17" t="s">
        <v>3915</v>
      </c>
      <c r="I1757" s="47">
        <v>50</v>
      </c>
      <c r="J1757" s="17" t="s">
        <v>22</v>
      </c>
      <c r="K1757" s="34">
        <v>140.06</v>
      </c>
      <c r="L1757" s="86">
        <v>168.07</v>
      </c>
      <c r="M1757" s="34">
        <v>140.06</v>
      </c>
      <c r="N1757" s="43"/>
      <c r="O1757" s="25" t="s">
        <v>24</v>
      </c>
      <c r="P1757" s="25" t="s">
        <v>24754</v>
      </c>
    </row>
    <row r="1758" spans="1:16" x14ac:dyDescent="0.2">
      <c r="A1758" s="21" t="s">
        <v>6744</v>
      </c>
      <c r="B1758" s="22" t="s">
        <v>6745</v>
      </c>
      <c r="C1758" s="22" t="s">
        <v>6746</v>
      </c>
      <c r="D1758" s="22" t="s">
        <v>20</v>
      </c>
      <c r="E1758" s="46" t="s">
        <v>25179</v>
      </c>
      <c r="F1758" s="23">
        <v>451</v>
      </c>
      <c r="G1758" s="22" t="s">
        <v>4567</v>
      </c>
      <c r="H1758" s="17" t="s">
        <v>3915</v>
      </c>
      <c r="I1758" s="47">
        <v>50</v>
      </c>
      <c r="J1758" s="17" t="s">
        <v>22</v>
      </c>
      <c r="K1758" s="34">
        <v>154.72</v>
      </c>
      <c r="L1758" s="86">
        <v>185.66</v>
      </c>
      <c r="M1758" s="34">
        <v>154.72</v>
      </c>
      <c r="N1758" s="43"/>
      <c r="O1758" s="25" t="s">
        <v>24</v>
      </c>
      <c r="P1758" s="25" t="s">
        <v>24754</v>
      </c>
    </row>
    <row r="1759" spans="1:16" x14ac:dyDescent="0.2">
      <c r="A1759" s="21" t="s">
        <v>6747</v>
      </c>
      <c r="B1759" s="22" t="s">
        <v>6748</v>
      </c>
      <c r="C1759" s="22" t="s">
        <v>6749</v>
      </c>
      <c r="D1759" s="22" t="s">
        <v>20</v>
      </c>
      <c r="E1759" s="46" t="s">
        <v>25179</v>
      </c>
      <c r="F1759" s="23">
        <v>451</v>
      </c>
      <c r="G1759" s="22" t="s">
        <v>4567</v>
      </c>
      <c r="H1759" s="17" t="s">
        <v>3915</v>
      </c>
      <c r="I1759" s="47">
        <v>50</v>
      </c>
      <c r="J1759" s="17" t="s">
        <v>22</v>
      </c>
      <c r="K1759" s="34">
        <v>347.07</v>
      </c>
      <c r="L1759" s="86">
        <v>416.48</v>
      </c>
      <c r="M1759" s="34">
        <v>347.07</v>
      </c>
      <c r="N1759" s="43"/>
      <c r="O1759" s="25" t="s">
        <v>24</v>
      </c>
      <c r="P1759" s="25" t="s">
        <v>24754</v>
      </c>
    </row>
    <row r="1760" spans="1:16" x14ac:dyDescent="0.2">
      <c r="A1760" s="21" t="s">
        <v>6750</v>
      </c>
      <c r="B1760" s="22" t="s">
        <v>6751</v>
      </c>
      <c r="C1760" s="22" t="s">
        <v>6751</v>
      </c>
      <c r="D1760" s="22" t="s">
        <v>20</v>
      </c>
      <c r="E1760" s="46" t="s">
        <v>25179</v>
      </c>
      <c r="F1760" s="23">
        <v>491</v>
      </c>
      <c r="G1760" s="22" t="s">
        <v>6203</v>
      </c>
      <c r="H1760" s="17" t="s">
        <v>3915</v>
      </c>
      <c r="I1760" s="47">
        <v>1</v>
      </c>
      <c r="J1760" s="17" t="s">
        <v>22</v>
      </c>
      <c r="K1760" s="34">
        <v>8104.38</v>
      </c>
      <c r="L1760" s="86">
        <v>9725.26</v>
      </c>
      <c r="M1760" s="34">
        <v>8104.38</v>
      </c>
      <c r="N1760" s="43"/>
      <c r="O1760" s="25" t="s">
        <v>24</v>
      </c>
      <c r="P1760" s="25" t="s">
        <v>24754</v>
      </c>
    </row>
    <row r="1761" spans="1:16" x14ac:dyDescent="0.2">
      <c r="A1761" s="21" t="s">
        <v>6753</v>
      </c>
      <c r="B1761" s="22" t="s">
        <v>6754</v>
      </c>
      <c r="C1761" s="22" t="s">
        <v>6755</v>
      </c>
      <c r="D1761" s="22" t="s">
        <v>20</v>
      </c>
      <c r="E1761" s="46" t="s">
        <v>25179</v>
      </c>
      <c r="F1761" s="23">
        <v>448</v>
      </c>
      <c r="G1761" s="22" t="s">
        <v>6236</v>
      </c>
      <c r="H1761" s="17" t="s">
        <v>3915</v>
      </c>
      <c r="I1761" s="47">
        <v>1</v>
      </c>
      <c r="J1761" s="17" t="s">
        <v>22</v>
      </c>
      <c r="K1761" s="34">
        <v>1290.5</v>
      </c>
      <c r="L1761" s="86">
        <v>1548.6</v>
      </c>
      <c r="M1761" s="34">
        <v>1290.5</v>
      </c>
      <c r="N1761" s="43"/>
      <c r="O1761" s="25" t="s">
        <v>24</v>
      </c>
      <c r="P1761" s="25" t="s">
        <v>24754</v>
      </c>
    </row>
    <row r="1762" spans="1:16" x14ac:dyDescent="0.2">
      <c r="A1762" s="21" t="s">
        <v>6757</v>
      </c>
      <c r="B1762" s="22" t="s">
        <v>6758</v>
      </c>
      <c r="C1762" s="22" t="s">
        <v>6759</v>
      </c>
      <c r="D1762" s="22" t="s">
        <v>20</v>
      </c>
      <c r="E1762" s="46" t="s">
        <v>25179</v>
      </c>
      <c r="F1762" s="23">
        <v>448</v>
      </c>
      <c r="G1762" s="22" t="s">
        <v>6236</v>
      </c>
      <c r="H1762" s="17" t="s">
        <v>3915</v>
      </c>
      <c r="I1762" s="47">
        <v>1</v>
      </c>
      <c r="J1762" s="17" t="s">
        <v>22</v>
      </c>
      <c r="K1762" s="34">
        <v>1662.08</v>
      </c>
      <c r="L1762" s="86">
        <v>1994.5</v>
      </c>
      <c r="M1762" s="34">
        <v>1662.08</v>
      </c>
      <c r="N1762" s="43"/>
      <c r="O1762" s="25" t="s">
        <v>24</v>
      </c>
      <c r="P1762" s="25" t="s">
        <v>24754</v>
      </c>
    </row>
    <row r="1763" spans="1:16" x14ac:dyDescent="0.2">
      <c r="A1763" s="21" t="s">
        <v>6761</v>
      </c>
      <c r="B1763" s="22" t="s">
        <v>6762</v>
      </c>
      <c r="C1763" s="22" t="s">
        <v>6763</v>
      </c>
      <c r="D1763" s="22" t="s">
        <v>20</v>
      </c>
      <c r="E1763" s="46" t="s">
        <v>25179</v>
      </c>
      <c r="F1763" s="23">
        <v>448</v>
      </c>
      <c r="G1763" s="22" t="s">
        <v>6236</v>
      </c>
      <c r="H1763" s="17" t="s">
        <v>3915</v>
      </c>
      <c r="I1763" s="47">
        <v>1</v>
      </c>
      <c r="J1763" s="17" t="s">
        <v>22</v>
      </c>
      <c r="K1763" s="34">
        <v>803.24</v>
      </c>
      <c r="L1763" s="86">
        <v>963.89</v>
      </c>
      <c r="M1763" s="34">
        <v>803.24</v>
      </c>
      <c r="N1763" s="43"/>
      <c r="O1763" s="25" t="s">
        <v>24</v>
      </c>
      <c r="P1763" s="25" t="s">
        <v>24754</v>
      </c>
    </row>
    <row r="1764" spans="1:16" x14ac:dyDescent="0.2">
      <c r="A1764" s="21" t="s">
        <v>6765</v>
      </c>
      <c r="B1764" s="22" t="s">
        <v>6766</v>
      </c>
      <c r="C1764" s="22" t="s">
        <v>6767</v>
      </c>
      <c r="D1764" s="22" t="s">
        <v>20</v>
      </c>
      <c r="E1764" s="46" t="s">
        <v>25179</v>
      </c>
      <c r="F1764" s="23">
        <v>448</v>
      </c>
      <c r="G1764" s="22" t="s">
        <v>6236</v>
      </c>
      <c r="H1764" s="17" t="s">
        <v>3915</v>
      </c>
      <c r="I1764" s="47">
        <v>1</v>
      </c>
      <c r="J1764" s="17" t="s">
        <v>22</v>
      </c>
      <c r="K1764" s="34">
        <v>1233.67</v>
      </c>
      <c r="L1764" s="86">
        <v>1480.4</v>
      </c>
      <c r="M1764" s="34">
        <v>1233.67</v>
      </c>
      <c r="N1764" s="43"/>
      <c r="O1764" s="25" t="s">
        <v>24</v>
      </c>
      <c r="P1764" s="25" t="s">
        <v>24754</v>
      </c>
    </row>
    <row r="1765" spans="1:16" x14ac:dyDescent="0.2">
      <c r="A1765" s="21" t="s">
        <v>6769</v>
      </c>
      <c r="B1765" s="22" t="s">
        <v>6770</v>
      </c>
      <c r="C1765" s="22" t="s">
        <v>6771</v>
      </c>
      <c r="D1765" s="22" t="s">
        <v>20</v>
      </c>
      <c r="E1765" s="46" t="s">
        <v>25179</v>
      </c>
      <c r="F1765" s="23">
        <v>448</v>
      </c>
      <c r="G1765" s="22" t="s">
        <v>6236</v>
      </c>
      <c r="H1765" s="17" t="s">
        <v>3915</v>
      </c>
      <c r="I1765" s="47">
        <v>1</v>
      </c>
      <c r="J1765" s="17" t="s">
        <v>22</v>
      </c>
      <c r="K1765" s="34">
        <v>332.31</v>
      </c>
      <c r="L1765" s="86">
        <v>398.77</v>
      </c>
      <c r="M1765" s="34">
        <v>332.31</v>
      </c>
      <c r="N1765" s="43"/>
      <c r="O1765" s="25" t="s">
        <v>24</v>
      </c>
      <c r="P1765" s="25" t="s">
        <v>24754</v>
      </c>
    </row>
    <row r="1766" spans="1:16" x14ac:dyDescent="0.2">
      <c r="A1766" s="21" t="s">
        <v>6773</v>
      </c>
      <c r="B1766" s="22" t="s">
        <v>6774</v>
      </c>
      <c r="C1766" s="22" t="s">
        <v>6775</v>
      </c>
      <c r="D1766" s="22" t="s">
        <v>20</v>
      </c>
      <c r="E1766" s="46" t="s">
        <v>25179</v>
      </c>
      <c r="F1766" s="23">
        <v>448</v>
      </c>
      <c r="G1766" s="22" t="s">
        <v>6236</v>
      </c>
      <c r="H1766" s="17" t="s">
        <v>3915</v>
      </c>
      <c r="I1766" s="47">
        <v>1</v>
      </c>
      <c r="J1766" s="17" t="s">
        <v>22</v>
      </c>
      <c r="K1766" s="34">
        <v>630.38</v>
      </c>
      <c r="L1766" s="86">
        <v>756.46</v>
      </c>
      <c r="M1766" s="34">
        <v>630.38</v>
      </c>
      <c r="N1766" s="43"/>
      <c r="O1766" s="25" t="s">
        <v>24</v>
      </c>
      <c r="P1766" s="25" t="s">
        <v>24754</v>
      </c>
    </row>
    <row r="1767" spans="1:16" x14ac:dyDescent="0.2">
      <c r="A1767" s="21" t="s">
        <v>6777</v>
      </c>
      <c r="B1767" s="22" t="s">
        <v>6778</v>
      </c>
      <c r="C1767" s="22" t="s">
        <v>6779</v>
      </c>
      <c r="D1767" s="22" t="s">
        <v>20</v>
      </c>
      <c r="E1767" s="46" t="s">
        <v>25179</v>
      </c>
      <c r="F1767" s="23">
        <v>448</v>
      </c>
      <c r="G1767" s="22" t="s">
        <v>6236</v>
      </c>
      <c r="H1767" s="17" t="s">
        <v>3915</v>
      </c>
      <c r="I1767" s="47">
        <v>1</v>
      </c>
      <c r="J1767" s="17" t="s">
        <v>22</v>
      </c>
      <c r="K1767" s="34">
        <v>906.6</v>
      </c>
      <c r="L1767" s="86">
        <v>1087.92</v>
      </c>
      <c r="M1767" s="34">
        <v>906.6</v>
      </c>
      <c r="N1767" s="43"/>
      <c r="O1767" s="25" t="s">
        <v>24</v>
      </c>
      <c r="P1767" s="25" t="s">
        <v>24754</v>
      </c>
    </row>
    <row r="1768" spans="1:16" x14ac:dyDescent="0.2">
      <c r="A1768" s="21" t="s">
        <v>6781</v>
      </c>
      <c r="B1768" s="22" t="s">
        <v>6782</v>
      </c>
      <c r="C1768" s="22" t="s">
        <v>6783</v>
      </c>
      <c r="D1768" s="22" t="s">
        <v>20</v>
      </c>
      <c r="E1768" s="46" t="s">
        <v>25179</v>
      </c>
      <c r="F1768" s="23">
        <v>448</v>
      </c>
      <c r="G1768" s="22" t="s">
        <v>6236</v>
      </c>
      <c r="H1768" s="17" t="s">
        <v>3915</v>
      </c>
      <c r="I1768" s="47">
        <v>1</v>
      </c>
      <c r="J1768" s="17" t="s">
        <v>22</v>
      </c>
      <c r="K1768" s="34">
        <v>906.6</v>
      </c>
      <c r="L1768" s="86">
        <v>1087.92</v>
      </c>
      <c r="M1768" s="34">
        <v>906.6</v>
      </c>
      <c r="N1768" s="43"/>
      <c r="O1768" s="25" t="s">
        <v>24</v>
      </c>
      <c r="P1768" s="25" t="s">
        <v>24754</v>
      </c>
    </row>
    <row r="1769" spans="1:16" x14ac:dyDescent="0.2">
      <c r="A1769" s="21" t="s">
        <v>6785</v>
      </c>
      <c r="B1769" s="22" t="s">
        <v>6786</v>
      </c>
      <c r="C1769" s="22" t="s">
        <v>6787</v>
      </c>
      <c r="D1769" s="22" t="s">
        <v>20</v>
      </c>
      <c r="E1769" s="46" t="s">
        <v>25179</v>
      </c>
      <c r="F1769" s="23">
        <v>448</v>
      </c>
      <c r="G1769" s="22" t="s">
        <v>6236</v>
      </c>
      <c r="H1769" s="17" t="s">
        <v>3915</v>
      </c>
      <c r="I1769" s="47">
        <v>1</v>
      </c>
      <c r="J1769" s="17" t="s">
        <v>22</v>
      </c>
      <c r="K1769" s="34">
        <v>1182.75</v>
      </c>
      <c r="L1769" s="86">
        <v>1419.3</v>
      </c>
      <c r="M1769" s="34">
        <v>1182.75</v>
      </c>
      <c r="N1769" s="43"/>
      <c r="O1769" s="25" t="s">
        <v>24</v>
      </c>
      <c r="P1769" s="25" t="s">
        <v>24754</v>
      </c>
    </row>
    <row r="1770" spans="1:16" x14ac:dyDescent="0.2">
      <c r="A1770" s="21" t="s">
        <v>6789</v>
      </c>
      <c r="B1770" s="22" t="s">
        <v>6790</v>
      </c>
      <c r="C1770" s="22" t="s">
        <v>6791</v>
      </c>
      <c r="D1770" s="22" t="s">
        <v>20</v>
      </c>
      <c r="E1770" s="46" t="s">
        <v>25179</v>
      </c>
      <c r="F1770" s="23">
        <v>448</v>
      </c>
      <c r="G1770" s="22" t="s">
        <v>6236</v>
      </c>
      <c r="H1770" s="17" t="s">
        <v>3915</v>
      </c>
      <c r="I1770" s="47">
        <v>1</v>
      </c>
      <c r="J1770" s="17" t="s">
        <v>22</v>
      </c>
      <c r="K1770" s="34">
        <v>1768.48</v>
      </c>
      <c r="L1770" s="86">
        <v>2122.1799999999998</v>
      </c>
      <c r="M1770" s="34">
        <v>1768.48</v>
      </c>
      <c r="N1770" s="43"/>
      <c r="O1770" s="25" t="s">
        <v>24</v>
      </c>
      <c r="P1770" s="25" t="s">
        <v>24754</v>
      </c>
    </row>
    <row r="1771" spans="1:16" x14ac:dyDescent="0.2">
      <c r="A1771" s="21" t="s">
        <v>6793</v>
      </c>
      <c r="B1771" s="22" t="s">
        <v>6794</v>
      </c>
      <c r="C1771" s="22" t="s">
        <v>6795</v>
      </c>
      <c r="D1771" s="22" t="s">
        <v>20</v>
      </c>
      <c r="E1771" s="46" t="s">
        <v>25179</v>
      </c>
      <c r="F1771" s="23">
        <v>448</v>
      </c>
      <c r="G1771" s="22" t="s">
        <v>6236</v>
      </c>
      <c r="H1771" s="17" t="s">
        <v>3915</v>
      </c>
      <c r="I1771" s="47">
        <v>1</v>
      </c>
      <c r="J1771" s="17" t="s">
        <v>22</v>
      </c>
      <c r="K1771" s="34">
        <v>570.28</v>
      </c>
      <c r="L1771" s="86">
        <v>684.34</v>
      </c>
      <c r="M1771" s="34">
        <v>570.28</v>
      </c>
      <c r="N1771" s="43"/>
      <c r="O1771" s="25" t="s">
        <v>24</v>
      </c>
      <c r="P1771" s="25" t="s">
        <v>24754</v>
      </c>
    </row>
    <row r="1772" spans="1:16" x14ac:dyDescent="0.2">
      <c r="A1772" s="21" t="s">
        <v>6797</v>
      </c>
      <c r="B1772" s="22" t="s">
        <v>6798</v>
      </c>
      <c r="C1772" s="22" t="s">
        <v>6799</v>
      </c>
      <c r="D1772" s="22" t="s">
        <v>20</v>
      </c>
      <c r="E1772" s="46" t="s">
        <v>25179</v>
      </c>
      <c r="F1772" s="23">
        <v>448</v>
      </c>
      <c r="G1772" s="22" t="s">
        <v>6236</v>
      </c>
      <c r="H1772" s="17" t="s">
        <v>3915</v>
      </c>
      <c r="I1772" s="47">
        <v>1</v>
      </c>
      <c r="J1772" s="17" t="s">
        <v>22</v>
      </c>
      <c r="K1772" s="34">
        <v>1183.45</v>
      </c>
      <c r="L1772" s="86">
        <v>1420.14</v>
      </c>
      <c r="M1772" s="34">
        <v>1183.45</v>
      </c>
      <c r="N1772" s="43"/>
      <c r="O1772" s="25" t="s">
        <v>24</v>
      </c>
      <c r="P1772" s="25" t="s">
        <v>24754</v>
      </c>
    </row>
    <row r="1773" spans="1:16" x14ac:dyDescent="0.2">
      <c r="A1773" s="21" t="s">
        <v>6801</v>
      </c>
      <c r="B1773" s="22" t="s">
        <v>6802</v>
      </c>
      <c r="C1773" s="22" t="s">
        <v>6803</v>
      </c>
      <c r="D1773" s="22" t="s">
        <v>20</v>
      </c>
      <c r="E1773" s="46" t="s">
        <v>25179</v>
      </c>
      <c r="F1773" s="23">
        <v>448</v>
      </c>
      <c r="G1773" s="22" t="s">
        <v>6236</v>
      </c>
      <c r="H1773" s="17" t="s">
        <v>3915</v>
      </c>
      <c r="I1773" s="47">
        <v>1</v>
      </c>
      <c r="J1773" s="17" t="s">
        <v>22</v>
      </c>
      <c r="K1773" s="34">
        <v>987.94</v>
      </c>
      <c r="L1773" s="86">
        <v>1185.53</v>
      </c>
      <c r="M1773" s="34">
        <v>987.94</v>
      </c>
      <c r="N1773" s="43"/>
      <c r="O1773" s="25" t="s">
        <v>24</v>
      </c>
      <c r="P1773" s="25" t="s">
        <v>24754</v>
      </c>
    </row>
    <row r="1774" spans="1:16" x14ac:dyDescent="0.2">
      <c r="A1774" s="21" t="s">
        <v>6805</v>
      </c>
      <c r="B1774" s="22" t="s">
        <v>6806</v>
      </c>
      <c r="C1774" s="22" t="s">
        <v>6807</v>
      </c>
      <c r="D1774" s="22" t="s">
        <v>20</v>
      </c>
      <c r="E1774" s="46" t="s">
        <v>25179</v>
      </c>
      <c r="F1774" s="23">
        <v>448</v>
      </c>
      <c r="G1774" s="22" t="s">
        <v>6236</v>
      </c>
      <c r="H1774" s="17" t="s">
        <v>3915</v>
      </c>
      <c r="I1774" s="47">
        <v>1</v>
      </c>
      <c r="J1774" s="17" t="s">
        <v>22</v>
      </c>
      <c r="K1774" s="34">
        <v>1237.05</v>
      </c>
      <c r="L1774" s="86">
        <v>1484.46</v>
      </c>
      <c r="M1774" s="34">
        <v>1237.05</v>
      </c>
      <c r="N1774" s="43"/>
      <c r="O1774" s="25" t="s">
        <v>24</v>
      </c>
      <c r="P1774" s="25" t="s">
        <v>24754</v>
      </c>
    </row>
    <row r="1775" spans="1:16" x14ac:dyDescent="0.2">
      <c r="A1775" s="21" t="s">
        <v>6809</v>
      </c>
      <c r="B1775" s="22" t="s">
        <v>6810</v>
      </c>
      <c r="C1775" s="22" t="s">
        <v>6811</v>
      </c>
      <c r="D1775" s="22" t="s">
        <v>20</v>
      </c>
      <c r="E1775" s="46" t="s">
        <v>25179</v>
      </c>
      <c r="F1775" s="23">
        <v>448</v>
      </c>
      <c r="G1775" s="22" t="s">
        <v>6236</v>
      </c>
      <c r="H1775" s="17" t="s">
        <v>3915</v>
      </c>
      <c r="I1775" s="47">
        <v>1</v>
      </c>
      <c r="J1775" s="17" t="s">
        <v>22</v>
      </c>
      <c r="K1775" s="34">
        <v>1942</v>
      </c>
      <c r="L1775" s="86">
        <v>2330.4</v>
      </c>
      <c r="M1775" s="34">
        <v>1942</v>
      </c>
      <c r="N1775" s="43"/>
      <c r="O1775" s="25" t="s">
        <v>24</v>
      </c>
      <c r="P1775" s="25" t="s">
        <v>24754</v>
      </c>
    </row>
    <row r="1776" spans="1:16" x14ac:dyDescent="0.2">
      <c r="A1776" s="21" t="s">
        <v>6813</v>
      </c>
      <c r="B1776" s="22" t="s">
        <v>6814</v>
      </c>
      <c r="C1776" s="22" t="s">
        <v>6815</v>
      </c>
      <c r="D1776" s="22" t="s">
        <v>20</v>
      </c>
      <c r="E1776" s="46" t="s">
        <v>25179</v>
      </c>
      <c r="F1776" s="23">
        <v>448</v>
      </c>
      <c r="G1776" s="22" t="s">
        <v>6236</v>
      </c>
      <c r="H1776" s="17" t="s">
        <v>3915</v>
      </c>
      <c r="I1776" s="47">
        <v>1</v>
      </c>
      <c r="J1776" s="17" t="s">
        <v>22</v>
      </c>
      <c r="K1776" s="34">
        <v>552.44000000000005</v>
      </c>
      <c r="L1776" s="86">
        <v>662.93</v>
      </c>
      <c r="M1776" s="34">
        <v>552.44000000000005</v>
      </c>
      <c r="N1776" s="43"/>
      <c r="O1776" s="25" t="s">
        <v>24</v>
      </c>
      <c r="P1776" s="25" t="s">
        <v>24754</v>
      </c>
    </row>
    <row r="1777" spans="1:16" x14ac:dyDescent="0.2">
      <c r="A1777" s="21" t="s">
        <v>6817</v>
      </c>
      <c r="B1777" s="22" t="s">
        <v>6818</v>
      </c>
      <c r="C1777" s="22" t="s">
        <v>6819</v>
      </c>
      <c r="D1777" s="22" t="s">
        <v>20</v>
      </c>
      <c r="E1777" s="46" t="s">
        <v>25179</v>
      </c>
      <c r="F1777" s="23">
        <v>448</v>
      </c>
      <c r="G1777" s="22" t="s">
        <v>6236</v>
      </c>
      <c r="H1777" s="17" t="s">
        <v>3915</v>
      </c>
      <c r="I1777" s="47">
        <v>1</v>
      </c>
      <c r="J1777" s="17" t="s">
        <v>22</v>
      </c>
      <c r="K1777" s="34">
        <v>718.5</v>
      </c>
      <c r="L1777" s="86">
        <v>862.2</v>
      </c>
      <c r="M1777" s="34">
        <v>718.5</v>
      </c>
      <c r="N1777" s="43"/>
      <c r="O1777" s="25" t="s">
        <v>24</v>
      </c>
      <c r="P1777" s="25" t="s">
        <v>24754</v>
      </c>
    </row>
    <row r="1778" spans="1:16" x14ac:dyDescent="0.2">
      <c r="A1778" s="21" t="s">
        <v>6821</v>
      </c>
      <c r="B1778" s="22" t="s">
        <v>6822</v>
      </c>
      <c r="C1778" s="22" t="s">
        <v>6823</v>
      </c>
      <c r="D1778" s="22" t="s">
        <v>20</v>
      </c>
      <c r="E1778" s="46" t="s">
        <v>25179</v>
      </c>
      <c r="F1778" s="23">
        <v>592</v>
      </c>
      <c r="G1778" s="22" t="s">
        <v>6824</v>
      </c>
      <c r="H1778" s="17" t="s">
        <v>239</v>
      </c>
      <c r="I1778" s="47">
        <v>1</v>
      </c>
      <c r="J1778" s="17" t="s">
        <v>22</v>
      </c>
      <c r="K1778" s="34">
        <v>19164.900000000001</v>
      </c>
      <c r="L1778" s="86">
        <v>22997.88</v>
      </c>
      <c r="M1778" s="34">
        <v>19164.900000000001</v>
      </c>
      <c r="N1778" s="43"/>
      <c r="O1778" s="25" t="s">
        <v>24</v>
      </c>
      <c r="P1778" s="25" t="s">
        <v>24754</v>
      </c>
    </row>
    <row r="1779" spans="1:16" x14ac:dyDescent="0.2">
      <c r="A1779" s="21" t="s">
        <v>6826</v>
      </c>
      <c r="B1779" s="22" t="s">
        <v>6827</v>
      </c>
      <c r="C1779" s="22" t="s">
        <v>6828</v>
      </c>
      <c r="D1779" s="22" t="s">
        <v>20</v>
      </c>
      <c r="E1779" s="46" t="s">
        <v>25179</v>
      </c>
      <c r="F1779" s="23">
        <v>592</v>
      </c>
      <c r="G1779" s="22" t="s">
        <v>6824</v>
      </c>
      <c r="H1779" s="17" t="s">
        <v>239</v>
      </c>
      <c r="I1779" s="47">
        <v>1</v>
      </c>
      <c r="J1779" s="17" t="s">
        <v>22</v>
      </c>
      <c r="K1779" s="34">
        <v>20120.95</v>
      </c>
      <c r="L1779" s="86">
        <v>24145.14</v>
      </c>
      <c r="M1779" s="34">
        <v>20120.95</v>
      </c>
      <c r="N1779" s="43"/>
      <c r="O1779" s="25" t="s">
        <v>24</v>
      </c>
      <c r="P1779" s="25" t="s">
        <v>24754</v>
      </c>
    </row>
    <row r="1780" spans="1:16" x14ac:dyDescent="0.2">
      <c r="A1780" s="21" t="s">
        <v>6830</v>
      </c>
      <c r="B1780" s="22" t="s">
        <v>6831</v>
      </c>
      <c r="C1780" s="22" t="s">
        <v>6832</v>
      </c>
      <c r="D1780" s="22" t="s">
        <v>20</v>
      </c>
      <c r="E1780" s="46" t="s">
        <v>25179</v>
      </c>
      <c r="F1780" s="23">
        <v>316</v>
      </c>
      <c r="G1780" s="22" t="s">
        <v>6833</v>
      </c>
      <c r="H1780" s="17" t="s">
        <v>239</v>
      </c>
      <c r="I1780" s="47">
        <v>1</v>
      </c>
      <c r="J1780" s="17" t="s">
        <v>6834</v>
      </c>
      <c r="K1780" s="34">
        <v>1096.29</v>
      </c>
      <c r="L1780" s="86">
        <v>1315.55</v>
      </c>
      <c r="M1780" s="34">
        <v>1096.29</v>
      </c>
      <c r="N1780" s="43"/>
      <c r="O1780" s="25" t="s">
        <v>24</v>
      </c>
      <c r="P1780" s="25" t="s">
        <v>24754</v>
      </c>
    </row>
    <row r="1781" spans="1:16" x14ac:dyDescent="0.2">
      <c r="A1781" s="21" t="s">
        <v>6836</v>
      </c>
      <c r="B1781" s="22" t="s">
        <v>6837</v>
      </c>
      <c r="C1781" s="22" t="s">
        <v>6838</v>
      </c>
      <c r="D1781" s="22" t="s">
        <v>20</v>
      </c>
      <c r="E1781" s="46" t="s">
        <v>25179</v>
      </c>
      <c r="F1781" s="23">
        <v>316</v>
      </c>
      <c r="G1781" s="22" t="s">
        <v>6833</v>
      </c>
      <c r="H1781" s="17" t="s">
        <v>239</v>
      </c>
      <c r="I1781" s="47">
        <v>1</v>
      </c>
      <c r="J1781" s="17" t="s">
        <v>6834</v>
      </c>
      <c r="K1781" s="34">
        <v>1370.37</v>
      </c>
      <c r="L1781" s="86">
        <v>1644.44</v>
      </c>
      <c r="M1781" s="34">
        <v>1370.37</v>
      </c>
      <c r="N1781" s="43"/>
      <c r="O1781" s="25" t="s">
        <v>24</v>
      </c>
      <c r="P1781" s="25" t="s">
        <v>24754</v>
      </c>
    </row>
    <row r="1782" spans="1:16" x14ac:dyDescent="0.2">
      <c r="A1782" s="21" t="s">
        <v>6840</v>
      </c>
      <c r="B1782" s="22" t="s">
        <v>6841</v>
      </c>
      <c r="C1782" s="22" t="s">
        <v>6842</v>
      </c>
      <c r="D1782" s="22" t="s">
        <v>20</v>
      </c>
      <c r="E1782" s="46" t="s">
        <v>25179</v>
      </c>
      <c r="F1782" s="23">
        <v>316</v>
      </c>
      <c r="G1782" s="22" t="s">
        <v>6833</v>
      </c>
      <c r="H1782" s="17" t="s">
        <v>239</v>
      </c>
      <c r="I1782" s="47">
        <v>1</v>
      </c>
      <c r="J1782" s="17" t="s">
        <v>6834</v>
      </c>
      <c r="K1782" s="34">
        <v>2740.74</v>
      </c>
      <c r="L1782" s="86">
        <v>3288.89</v>
      </c>
      <c r="M1782" s="34">
        <v>2740.74</v>
      </c>
      <c r="N1782" s="43"/>
      <c r="O1782" s="25" t="s">
        <v>24</v>
      </c>
      <c r="P1782" s="25" t="s">
        <v>24754</v>
      </c>
    </row>
    <row r="1783" spans="1:16" x14ac:dyDescent="0.2">
      <c r="A1783" s="21" t="s">
        <v>6844</v>
      </c>
      <c r="B1783" s="22" t="s">
        <v>6845</v>
      </c>
      <c r="C1783" s="22" t="s">
        <v>6846</v>
      </c>
      <c r="D1783" s="22" t="s">
        <v>20</v>
      </c>
      <c r="E1783" s="46" t="s">
        <v>25179</v>
      </c>
      <c r="F1783" s="23">
        <v>316</v>
      </c>
      <c r="G1783" s="22" t="s">
        <v>6833</v>
      </c>
      <c r="H1783" s="17" t="s">
        <v>239</v>
      </c>
      <c r="I1783" s="47">
        <v>1</v>
      </c>
      <c r="J1783" s="17" t="s">
        <v>6834</v>
      </c>
      <c r="K1783" s="34">
        <v>2060.5500000000002</v>
      </c>
      <c r="L1783" s="86">
        <v>2472.66</v>
      </c>
      <c r="M1783" s="34">
        <v>2060.5500000000002</v>
      </c>
      <c r="N1783" s="43"/>
      <c r="O1783" s="25" t="s">
        <v>24</v>
      </c>
      <c r="P1783" s="25" t="s">
        <v>24754</v>
      </c>
    </row>
    <row r="1784" spans="1:16" x14ac:dyDescent="0.2">
      <c r="A1784" s="21" t="s">
        <v>6851</v>
      </c>
      <c r="B1784" s="22" t="s">
        <v>6852</v>
      </c>
      <c r="C1784" s="22" t="s">
        <v>6853</v>
      </c>
      <c r="D1784" s="22" t="s">
        <v>20</v>
      </c>
      <c r="E1784" s="46" t="s">
        <v>25179</v>
      </c>
      <c r="F1784" s="23">
        <v>316</v>
      </c>
      <c r="G1784" s="22" t="s">
        <v>6833</v>
      </c>
      <c r="H1784" s="17" t="s">
        <v>239</v>
      </c>
      <c r="I1784" s="47">
        <v>1</v>
      </c>
      <c r="J1784" s="17" t="s">
        <v>6834</v>
      </c>
      <c r="K1784" s="34">
        <v>3297.11</v>
      </c>
      <c r="L1784" s="86">
        <v>3956.53</v>
      </c>
      <c r="M1784" s="34">
        <v>3297.11</v>
      </c>
      <c r="N1784" s="43"/>
      <c r="O1784" s="25" t="s">
        <v>24</v>
      </c>
      <c r="P1784" s="25" t="s">
        <v>24754</v>
      </c>
    </row>
    <row r="1785" spans="1:16" x14ac:dyDescent="0.2">
      <c r="A1785" s="21" t="s">
        <v>6855</v>
      </c>
      <c r="B1785" s="22" t="s">
        <v>6856</v>
      </c>
      <c r="C1785" s="22" t="s">
        <v>6857</v>
      </c>
      <c r="D1785" s="22" t="s">
        <v>20</v>
      </c>
      <c r="E1785" s="46" t="s">
        <v>25179</v>
      </c>
      <c r="F1785" s="23">
        <v>316</v>
      </c>
      <c r="G1785" s="22" t="s">
        <v>6833</v>
      </c>
      <c r="H1785" s="17" t="s">
        <v>239</v>
      </c>
      <c r="I1785" s="47">
        <v>1</v>
      </c>
      <c r="J1785" s="17" t="s">
        <v>6834</v>
      </c>
      <c r="K1785" s="34">
        <v>15876.43</v>
      </c>
      <c r="L1785" s="86">
        <v>19051.72</v>
      </c>
      <c r="M1785" s="34">
        <v>15876.43</v>
      </c>
      <c r="N1785" s="43"/>
      <c r="O1785" s="25" t="s">
        <v>24</v>
      </c>
      <c r="P1785" s="25" t="s">
        <v>24754</v>
      </c>
    </row>
    <row r="1786" spans="1:16" x14ac:dyDescent="0.2">
      <c r="A1786" s="21" t="s">
        <v>6859</v>
      </c>
      <c r="B1786" s="22" t="s">
        <v>6860</v>
      </c>
      <c r="C1786" s="22" t="s">
        <v>6861</v>
      </c>
      <c r="D1786" s="22" t="s">
        <v>20</v>
      </c>
      <c r="E1786" s="46" t="s">
        <v>25179</v>
      </c>
      <c r="F1786" s="23">
        <v>316</v>
      </c>
      <c r="G1786" s="22" t="s">
        <v>6833</v>
      </c>
      <c r="H1786" s="17" t="s">
        <v>239</v>
      </c>
      <c r="I1786" s="47">
        <v>1</v>
      </c>
      <c r="J1786" s="17" t="s">
        <v>6834</v>
      </c>
      <c r="K1786" s="34">
        <v>27581.93</v>
      </c>
      <c r="L1786" s="86">
        <v>33098.32</v>
      </c>
      <c r="M1786" s="34">
        <v>27581.93</v>
      </c>
      <c r="N1786" s="43"/>
      <c r="O1786" s="25" t="s">
        <v>24</v>
      </c>
      <c r="P1786" s="25" t="s">
        <v>24754</v>
      </c>
    </row>
    <row r="1787" spans="1:16" x14ac:dyDescent="0.2">
      <c r="A1787" s="21" t="s">
        <v>6863</v>
      </c>
      <c r="B1787" s="22" t="s">
        <v>6864</v>
      </c>
      <c r="C1787" s="22" t="s">
        <v>6865</v>
      </c>
      <c r="D1787" s="22" t="s">
        <v>20</v>
      </c>
      <c r="E1787" s="46" t="s">
        <v>25179</v>
      </c>
      <c r="F1787" s="23">
        <v>316</v>
      </c>
      <c r="G1787" s="22" t="s">
        <v>6833</v>
      </c>
      <c r="H1787" s="17" t="s">
        <v>239</v>
      </c>
      <c r="I1787" s="47">
        <v>1</v>
      </c>
      <c r="J1787" s="17" t="s">
        <v>6834</v>
      </c>
      <c r="K1787" s="34">
        <v>32546.68</v>
      </c>
      <c r="L1787" s="86">
        <v>39056.019999999997</v>
      </c>
      <c r="M1787" s="34">
        <v>32546.68</v>
      </c>
      <c r="N1787" s="43"/>
      <c r="O1787" s="25" t="s">
        <v>24</v>
      </c>
      <c r="P1787" s="25" t="s">
        <v>24754</v>
      </c>
    </row>
    <row r="1788" spans="1:16" x14ac:dyDescent="0.2">
      <c r="A1788" s="21" t="s">
        <v>6867</v>
      </c>
      <c r="B1788" s="22" t="s">
        <v>6868</v>
      </c>
      <c r="C1788" s="22" t="s">
        <v>6869</v>
      </c>
      <c r="D1788" s="22" t="s">
        <v>20</v>
      </c>
      <c r="E1788" s="46" t="s">
        <v>25179</v>
      </c>
      <c r="F1788" s="23">
        <v>316</v>
      </c>
      <c r="G1788" s="22" t="s">
        <v>6833</v>
      </c>
      <c r="H1788" s="17" t="s">
        <v>239</v>
      </c>
      <c r="I1788" s="47">
        <v>1</v>
      </c>
      <c r="J1788" s="17" t="s">
        <v>6834</v>
      </c>
      <c r="K1788" s="34">
        <v>18836.439999999999</v>
      </c>
      <c r="L1788" s="86">
        <v>22603.73</v>
      </c>
      <c r="M1788" s="34">
        <v>18836.439999999999</v>
      </c>
      <c r="N1788" s="43"/>
      <c r="O1788" s="25" t="s">
        <v>24</v>
      </c>
      <c r="P1788" s="25" t="s">
        <v>24754</v>
      </c>
    </row>
    <row r="1789" spans="1:16" x14ac:dyDescent="0.2">
      <c r="A1789" s="21" t="s">
        <v>6871</v>
      </c>
      <c r="B1789" s="22" t="s">
        <v>6872</v>
      </c>
      <c r="C1789" s="22" t="s">
        <v>6873</v>
      </c>
      <c r="D1789" s="22" t="s">
        <v>20</v>
      </c>
      <c r="E1789" s="46" t="s">
        <v>25179</v>
      </c>
      <c r="F1789" s="23">
        <v>316</v>
      </c>
      <c r="G1789" s="22" t="s">
        <v>6833</v>
      </c>
      <c r="H1789" s="17" t="s">
        <v>239</v>
      </c>
      <c r="I1789" s="47">
        <v>1</v>
      </c>
      <c r="J1789" s="17" t="s">
        <v>6834</v>
      </c>
      <c r="K1789" s="34">
        <v>38614.699999999997</v>
      </c>
      <c r="L1789" s="86">
        <v>46337.64</v>
      </c>
      <c r="M1789" s="34">
        <v>38614.699999999997</v>
      </c>
      <c r="N1789" s="43"/>
      <c r="O1789" s="25" t="s">
        <v>24</v>
      </c>
      <c r="P1789" s="25" t="s">
        <v>24754</v>
      </c>
    </row>
    <row r="1790" spans="1:16" x14ac:dyDescent="0.2">
      <c r="A1790" s="21" t="s">
        <v>6875</v>
      </c>
      <c r="B1790" s="22" t="s">
        <v>6876</v>
      </c>
      <c r="C1790" s="22" t="s">
        <v>6877</v>
      </c>
      <c r="D1790" s="22" t="s">
        <v>20</v>
      </c>
      <c r="E1790" s="46" t="s">
        <v>25179</v>
      </c>
      <c r="F1790" s="23">
        <v>316</v>
      </c>
      <c r="G1790" s="22" t="s">
        <v>6833</v>
      </c>
      <c r="H1790" s="17" t="s">
        <v>239</v>
      </c>
      <c r="I1790" s="47">
        <v>1</v>
      </c>
      <c r="J1790" s="17" t="s">
        <v>6834</v>
      </c>
      <c r="K1790" s="34">
        <v>18163.7</v>
      </c>
      <c r="L1790" s="86">
        <v>21796.44</v>
      </c>
      <c r="M1790" s="34">
        <v>18163.7</v>
      </c>
      <c r="N1790" s="43"/>
      <c r="O1790" s="25" t="s">
        <v>24</v>
      </c>
      <c r="P1790" s="25" t="s">
        <v>24754</v>
      </c>
    </row>
    <row r="1791" spans="1:16" x14ac:dyDescent="0.2">
      <c r="A1791" s="21" t="s">
        <v>6879</v>
      </c>
      <c r="B1791" s="22" t="s">
        <v>6880</v>
      </c>
      <c r="C1791" s="22" t="s">
        <v>6881</v>
      </c>
      <c r="D1791" s="22" t="s">
        <v>20</v>
      </c>
      <c r="E1791" s="46" t="s">
        <v>25179</v>
      </c>
      <c r="F1791" s="23">
        <v>316</v>
      </c>
      <c r="G1791" s="22" t="s">
        <v>6833</v>
      </c>
      <c r="H1791" s="17" t="s">
        <v>239</v>
      </c>
      <c r="I1791" s="47">
        <v>1</v>
      </c>
      <c r="J1791" s="17" t="s">
        <v>6834</v>
      </c>
      <c r="K1791" s="34">
        <v>21433.17</v>
      </c>
      <c r="L1791" s="86">
        <v>25719.8</v>
      </c>
      <c r="M1791" s="34">
        <v>21433.17</v>
      </c>
      <c r="N1791" s="43"/>
      <c r="O1791" s="25" t="s">
        <v>24</v>
      </c>
      <c r="P1791" s="25" t="s">
        <v>24754</v>
      </c>
    </row>
    <row r="1792" spans="1:16" x14ac:dyDescent="0.2">
      <c r="A1792" s="21" t="s">
        <v>6886</v>
      </c>
      <c r="B1792" s="22" t="s">
        <v>6887</v>
      </c>
      <c r="C1792" s="22" t="s">
        <v>6888</v>
      </c>
      <c r="D1792" s="22" t="s">
        <v>20</v>
      </c>
      <c r="E1792" s="46" t="s">
        <v>25179</v>
      </c>
      <c r="F1792" s="23">
        <v>316</v>
      </c>
      <c r="G1792" s="22" t="s">
        <v>6833</v>
      </c>
      <c r="H1792" s="17" t="s">
        <v>239</v>
      </c>
      <c r="I1792" s="47">
        <v>1</v>
      </c>
      <c r="J1792" s="17" t="s">
        <v>6834</v>
      </c>
      <c r="K1792" s="34">
        <v>39717.96</v>
      </c>
      <c r="L1792" s="86">
        <v>47661.55</v>
      </c>
      <c r="M1792" s="34">
        <v>39717.96</v>
      </c>
      <c r="N1792" s="43"/>
      <c r="O1792" s="25" t="s">
        <v>24</v>
      </c>
      <c r="P1792" s="25" t="s">
        <v>24754</v>
      </c>
    </row>
    <row r="1793" spans="1:16" x14ac:dyDescent="0.2">
      <c r="A1793" s="21" t="s">
        <v>6890</v>
      </c>
      <c r="B1793" s="22" t="s">
        <v>6891</v>
      </c>
      <c r="C1793" s="22" t="s">
        <v>6892</v>
      </c>
      <c r="D1793" s="22" t="s">
        <v>20</v>
      </c>
      <c r="E1793" s="46" t="s">
        <v>25179</v>
      </c>
      <c r="F1793" s="23">
        <v>316</v>
      </c>
      <c r="G1793" s="22" t="s">
        <v>6833</v>
      </c>
      <c r="H1793" s="17" t="s">
        <v>239</v>
      </c>
      <c r="I1793" s="47">
        <v>1</v>
      </c>
      <c r="J1793" s="17" t="s">
        <v>6834</v>
      </c>
      <c r="K1793" s="34">
        <v>19374.63</v>
      </c>
      <c r="L1793" s="86">
        <v>23249.56</v>
      </c>
      <c r="M1793" s="34">
        <v>19374.63</v>
      </c>
      <c r="N1793" s="43"/>
      <c r="O1793" s="25" t="s">
        <v>24</v>
      </c>
      <c r="P1793" s="25" t="s">
        <v>24754</v>
      </c>
    </row>
    <row r="1794" spans="1:16" x14ac:dyDescent="0.2">
      <c r="A1794" s="21" t="s">
        <v>6894</v>
      </c>
      <c r="B1794" s="22" t="s">
        <v>6896</v>
      </c>
      <c r="C1794" s="22" t="s">
        <v>6896</v>
      </c>
      <c r="D1794" s="22" t="s">
        <v>20</v>
      </c>
      <c r="E1794" s="46" t="s">
        <v>25179</v>
      </c>
      <c r="F1794" s="23">
        <v>317</v>
      </c>
      <c r="G1794" s="22" t="s">
        <v>6897</v>
      </c>
      <c r="H1794" s="17" t="s">
        <v>239</v>
      </c>
      <c r="I1794" s="47">
        <v>1</v>
      </c>
      <c r="J1794" s="17" t="s">
        <v>22</v>
      </c>
      <c r="K1794" s="34">
        <v>3934.12</v>
      </c>
      <c r="L1794" s="86">
        <v>4720.9399999999996</v>
      </c>
      <c r="M1794" s="34">
        <v>3934.12</v>
      </c>
      <c r="N1794" s="43"/>
      <c r="O1794" s="25" t="s">
        <v>24</v>
      </c>
      <c r="P1794" s="25" t="s">
        <v>24754</v>
      </c>
    </row>
    <row r="1795" spans="1:16" x14ac:dyDescent="0.2">
      <c r="A1795" s="21" t="s">
        <v>24584</v>
      </c>
      <c r="B1795" s="22" t="s">
        <v>24674</v>
      </c>
      <c r="C1795" s="22" t="s">
        <v>24675</v>
      </c>
      <c r="D1795" s="22" t="s">
        <v>20</v>
      </c>
      <c r="E1795" s="46" t="s">
        <v>25179</v>
      </c>
      <c r="F1795" s="23">
        <v>317</v>
      </c>
      <c r="G1795" s="22" t="s">
        <v>6897</v>
      </c>
      <c r="H1795" s="17" t="s">
        <v>239</v>
      </c>
      <c r="I1795" s="47">
        <v>1</v>
      </c>
      <c r="J1795" s="17" t="s">
        <v>22</v>
      </c>
      <c r="K1795" s="34">
        <v>7474.84</v>
      </c>
      <c r="L1795" s="86">
        <v>8969.81</v>
      </c>
      <c r="M1795" s="34">
        <v>7474.84</v>
      </c>
      <c r="N1795" s="43"/>
      <c r="O1795" s="25" t="s">
        <v>24</v>
      </c>
      <c r="P1795" s="25" t="s">
        <v>24754</v>
      </c>
    </row>
    <row r="1796" spans="1:16" x14ac:dyDescent="0.2">
      <c r="A1796" s="21" t="s">
        <v>6899</v>
      </c>
      <c r="B1796" s="22" t="s">
        <v>6900</v>
      </c>
      <c r="C1796" s="22" t="s">
        <v>6901</v>
      </c>
      <c r="D1796" s="22" t="s">
        <v>20</v>
      </c>
      <c r="E1796" s="46" t="s">
        <v>25179</v>
      </c>
      <c r="F1796" s="23">
        <v>592</v>
      </c>
      <c r="G1796" s="22" t="s">
        <v>6824</v>
      </c>
      <c r="H1796" s="17" t="s">
        <v>239</v>
      </c>
      <c r="I1796" s="47">
        <v>1</v>
      </c>
      <c r="J1796" s="17" t="s">
        <v>22</v>
      </c>
      <c r="K1796" s="34">
        <v>8155.24</v>
      </c>
      <c r="L1796" s="86">
        <v>9786.2900000000009</v>
      </c>
      <c r="M1796" s="34">
        <v>8155.24</v>
      </c>
      <c r="N1796" s="43"/>
      <c r="O1796" s="25" t="s">
        <v>24</v>
      </c>
      <c r="P1796" s="25" t="s">
        <v>24754</v>
      </c>
    </row>
    <row r="1797" spans="1:16" x14ac:dyDescent="0.2">
      <c r="A1797" s="21" t="s">
        <v>6903</v>
      </c>
      <c r="B1797" s="22" t="s">
        <v>6904</v>
      </c>
      <c r="C1797" s="22" t="s">
        <v>6905</v>
      </c>
      <c r="D1797" s="22" t="s">
        <v>20</v>
      </c>
      <c r="E1797" s="46" t="s">
        <v>25179</v>
      </c>
      <c r="F1797" s="23">
        <v>592</v>
      </c>
      <c r="G1797" s="22" t="s">
        <v>6824</v>
      </c>
      <c r="H1797" s="17" t="s">
        <v>239</v>
      </c>
      <c r="I1797" s="47">
        <v>1</v>
      </c>
      <c r="J1797" s="17" t="s">
        <v>22</v>
      </c>
      <c r="K1797" s="34">
        <v>3688.84</v>
      </c>
      <c r="L1797" s="86">
        <v>4426.6099999999997</v>
      </c>
      <c r="M1797" s="34">
        <v>3688.84</v>
      </c>
      <c r="N1797" s="43"/>
      <c r="O1797" s="25" t="s">
        <v>24</v>
      </c>
      <c r="P1797" s="25" t="s">
        <v>24754</v>
      </c>
    </row>
    <row r="1798" spans="1:16" x14ac:dyDescent="0.2">
      <c r="A1798" s="21" t="s">
        <v>6906</v>
      </c>
      <c r="B1798" s="22" t="s">
        <v>6907</v>
      </c>
      <c r="C1798" s="22" t="s">
        <v>6908</v>
      </c>
      <c r="D1798" s="22" t="s">
        <v>20</v>
      </c>
      <c r="E1798" s="46" t="s">
        <v>25179</v>
      </c>
      <c r="F1798" s="23">
        <v>480</v>
      </c>
      <c r="G1798" s="22" t="s">
        <v>6909</v>
      </c>
      <c r="H1798" s="17" t="s">
        <v>3759</v>
      </c>
      <c r="I1798" s="47">
        <v>20</v>
      </c>
      <c r="J1798" s="17" t="s">
        <v>22</v>
      </c>
      <c r="K1798" s="34">
        <v>2414.29</v>
      </c>
      <c r="L1798" s="86">
        <v>2897.15</v>
      </c>
      <c r="M1798" s="34">
        <v>2414.29</v>
      </c>
      <c r="N1798" s="43"/>
      <c r="O1798" s="25" t="s">
        <v>24</v>
      </c>
      <c r="P1798" s="25" t="s">
        <v>24754</v>
      </c>
    </row>
    <row r="1799" spans="1:16" x14ac:dyDescent="0.2">
      <c r="A1799" s="21" t="s">
        <v>6911</v>
      </c>
      <c r="B1799" s="22" t="s">
        <v>6912</v>
      </c>
      <c r="C1799" s="22" t="s">
        <v>6913</v>
      </c>
      <c r="D1799" s="22" t="s">
        <v>20</v>
      </c>
      <c r="E1799" s="46" t="s">
        <v>25179</v>
      </c>
      <c r="F1799" s="23">
        <v>480</v>
      </c>
      <c r="G1799" s="22" t="s">
        <v>6909</v>
      </c>
      <c r="H1799" s="17" t="s">
        <v>3759</v>
      </c>
      <c r="I1799" s="47">
        <v>10</v>
      </c>
      <c r="J1799" s="17" t="s">
        <v>22</v>
      </c>
      <c r="K1799" s="34">
        <v>2718.58</v>
      </c>
      <c r="L1799" s="86">
        <v>3262.3</v>
      </c>
      <c r="M1799" s="34">
        <v>2718.58</v>
      </c>
      <c r="N1799" s="43"/>
      <c r="O1799" s="25" t="s">
        <v>24</v>
      </c>
      <c r="P1799" s="25" t="s">
        <v>24754</v>
      </c>
    </row>
    <row r="1800" spans="1:16" x14ac:dyDescent="0.2">
      <c r="A1800" s="21" t="s">
        <v>6916</v>
      </c>
      <c r="B1800" s="22" t="s">
        <v>6917</v>
      </c>
      <c r="C1800" s="22" t="s">
        <v>6918</v>
      </c>
      <c r="D1800" s="22" t="s">
        <v>20</v>
      </c>
      <c r="E1800" s="46" t="s">
        <v>25179</v>
      </c>
      <c r="F1800" s="23">
        <v>854</v>
      </c>
      <c r="G1800" s="22" t="s">
        <v>6915</v>
      </c>
      <c r="H1800" s="17" t="s">
        <v>67</v>
      </c>
      <c r="I1800" s="47">
        <v>1</v>
      </c>
      <c r="J1800" s="17" t="s">
        <v>22</v>
      </c>
      <c r="K1800" s="34">
        <v>1555.05</v>
      </c>
      <c r="L1800" s="86">
        <v>1866.06</v>
      </c>
      <c r="M1800" s="34">
        <v>1555.05</v>
      </c>
      <c r="N1800" s="43"/>
      <c r="O1800" s="25" t="s">
        <v>24</v>
      </c>
      <c r="P1800" s="25" t="s">
        <v>24754</v>
      </c>
    </row>
    <row r="1801" spans="1:16" x14ac:dyDescent="0.2">
      <c r="A1801" s="21" t="s">
        <v>6920</v>
      </c>
      <c r="B1801" s="22" t="s">
        <v>6921</v>
      </c>
      <c r="C1801" s="22" t="s">
        <v>6922</v>
      </c>
      <c r="D1801" s="22" t="s">
        <v>20</v>
      </c>
      <c r="E1801" s="46" t="s">
        <v>25179</v>
      </c>
      <c r="F1801" s="23">
        <v>955</v>
      </c>
      <c r="G1801" s="22" t="s">
        <v>6919</v>
      </c>
      <c r="H1801" s="17" t="s">
        <v>6680</v>
      </c>
      <c r="I1801" s="47">
        <v>5</v>
      </c>
      <c r="J1801" s="17" t="s">
        <v>22</v>
      </c>
      <c r="K1801" s="34">
        <v>776.03</v>
      </c>
      <c r="L1801" s="86">
        <v>931.24</v>
      </c>
      <c r="M1801" s="34">
        <v>776.03</v>
      </c>
      <c r="N1801" s="43"/>
      <c r="O1801" s="25" t="s">
        <v>24</v>
      </c>
      <c r="P1801" s="25" t="s">
        <v>24754</v>
      </c>
    </row>
    <row r="1802" spans="1:16" x14ac:dyDescent="0.2">
      <c r="A1802" s="21" t="s">
        <v>6924</v>
      </c>
      <c r="B1802" s="22" t="s">
        <v>6925</v>
      </c>
      <c r="C1802" s="22" t="s">
        <v>6926</v>
      </c>
      <c r="D1802" s="22" t="s">
        <v>20</v>
      </c>
      <c r="E1802" s="46" t="s">
        <v>25179</v>
      </c>
      <c r="F1802" s="23">
        <v>620</v>
      </c>
      <c r="G1802" s="22" t="s">
        <v>6927</v>
      </c>
      <c r="H1802" s="17" t="s">
        <v>6680</v>
      </c>
      <c r="I1802" s="47">
        <v>1</v>
      </c>
      <c r="J1802" s="17" t="s">
        <v>22</v>
      </c>
      <c r="K1802" s="34">
        <v>1802.1080000000002</v>
      </c>
      <c r="L1802" s="86">
        <v>2162.5300000000002</v>
      </c>
      <c r="M1802" s="34">
        <v>1802.1080000000002</v>
      </c>
      <c r="N1802" s="43"/>
      <c r="O1802" s="25" t="s">
        <v>24</v>
      </c>
      <c r="P1802" s="25" t="s">
        <v>24754</v>
      </c>
    </row>
    <row r="1803" spans="1:16" x14ac:dyDescent="0.2">
      <c r="A1803" s="21" t="s">
        <v>6928</v>
      </c>
      <c r="B1803" s="22" t="s">
        <v>6929</v>
      </c>
      <c r="C1803" s="22" t="s">
        <v>6930</v>
      </c>
      <c r="D1803" s="22" t="s">
        <v>20</v>
      </c>
      <c r="E1803" s="46" t="s">
        <v>25179</v>
      </c>
      <c r="F1803" s="23">
        <v>480</v>
      </c>
      <c r="G1803" s="22" t="s">
        <v>6909</v>
      </c>
      <c r="H1803" s="17" t="s">
        <v>3759</v>
      </c>
      <c r="I1803" s="47">
        <v>10</v>
      </c>
      <c r="J1803" s="17" t="s">
        <v>22</v>
      </c>
      <c r="K1803" s="34">
        <v>3951.81</v>
      </c>
      <c r="L1803" s="86">
        <v>4742.17</v>
      </c>
      <c r="M1803" s="34">
        <v>3951.81</v>
      </c>
      <c r="N1803" s="43"/>
      <c r="O1803" s="25" t="s">
        <v>24</v>
      </c>
      <c r="P1803" s="25" t="s">
        <v>24754</v>
      </c>
    </row>
    <row r="1804" spans="1:16" x14ac:dyDescent="0.2">
      <c r="A1804" s="21" t="s">
        <v>6932</v>
      </c>
      <c r="B1804" s="22" t="s">
        <v>6933</v>
      </c>
      <c r="C1804" s="22" t="s">
        <v>6934</v>
      </c>
      <c r="D1804" s="22" t="s">
        <v>20</v>
      </c>
      <c r="E1804" s="46" t="s">
        <v>25179</v>
      </c>
      <c r="F1804" s="23">
        <v>955</v>
      </c>
      <c r="G1804" s="22" t="s">
        <v>6919</v>
      </c>
      <c r="H1804" s="17" t="s">
        <v>6680</v>
      </c>
      <c r="I1804" s="47">
        <v>10</v>
      </c>
      <c r="J1804" s="17" t="s">
        <v>22</v>
      </c>
      <c r="K1804" s="34">
        <v>6159.32</v>
      </c>
      <c r="L1804" s="86">
        <v>7391.18</v>
      </c>
      <c r="M1804" s="34">
        <v>6159.32</v>
      </c>
      <c r="N1804" s="43"/>
      <c r="O1804" s="25" t="s">
        <v>24</v>
      </c>
      <c r="P1804" s="25" t="s">
        <v>24754</v>
      </c>
    </row>
    <row r="1805" spans="1:16" x14ac:dyDescent="0.2">
      <c r="A1805" s="21" t="s">
        <v>6936</v>
      </c>
      <c r="B1805" s="22" t="s">
        <v>6937</v>
      </c>
      <c r="C1805" s="22" t="s">
        <v>6937</v>
      </c>
      <c r="D1805" s="22" t="s">
        <v>20</v>
      </c>
      <c r="E1805" s="46" t="s">
        <v>25179</v>
      </c>
      <c r="F1805" s="23">
        <v>854</v>
      </c>
      <c r="G1805" s="22" t="s">
        <v>6915</v>
      </c>
      <c r="H1805" s="17" t="s">
        <v>67</v>
      </c>
      <c r="I1805" s="47">
        <v>1</v>
      </c>
      <c r="J1805" s="17" t="s">
        <v>22</v>
      </c>
      <c r="K1805" s="34">
        <v>811.34</v>
      </c>
      <c r="L1805" s="86">
        <v>973.61</v>
      </c>
      <c r="M1805" s="34">
        <v>811.34</v>
      </c>
      <c r="N1805" s="43"/>
      <c r="O1805" s="25" t="s">
        <v>24</v>
      </c>
      <c r="P1805" s="25" t="s">
        <v>24754</v>
      </c>
    </row>
    <row r="1806" spans="1:16" x14ac:dyDescent="0.2">
      <c r="A1806" s="21" t="s">
        <v>6938</v>
      </c>
      <c r="B1806" s="22" t="s">
        <v>6939</v>
      </c>
      <c r="C1806" s="22" t="s">
        <v>6939</v>
      </c>
      <c r="D1806" s="22" t="s">
        <v>20</v>
      </c>
      <c r="E1806" s="46" t="s">
        <v>25179</v>
      </c>
      <c r="F1806" s="23">
        <v>854</v>
      </c>
      <c r="G1806" s="22" t="s">
        <v>6915</v>
      </c>
      <c r="H1806" s="17" t="s">
        <v>67</v>
      </c>
      <c r="I1806" s="47">
        <v>1</v>
      </c>
      <c r="J1806" s="17" t="s">
        <v>22</v>
      </c>
      <c r="K1806" s="34">
        <v>835.3</v>
      </c>
      <c r="L1806" s="86">
        <v>1002.36</v>
      </c>
      <c r="M1806" s="34">
        <v>835.3</v>
      </c>
      <c r="N1806" s="43"/>
      <c r="O1806" s="25" t="s">
        <v>24</v>
      </c>
      <c r="P1806" s="25" t="s">
        <v>24754</v>
      </c>
    </row>
    <row r="1807" spans="1:16" x14ac:dyDescent="0.2">
      <c r="A1807" s="21" t="s">
        <v>6940</v>
      </c>
      <c r="B1807" s="22" t="s">
        <v>6941</v>
      </c>
      <c r="C1807" s="22" t="s">
        <v>6941</v>
      </c>
      <c r="D1807" s="22" t="s">
        <v>20</v>
      </c>
      <c r="E1807" s="46" t="s">
        <v>25179</v>
      </c>
      <c r="F1807" s="23">
        <v>854</v>
      </c>
      <c r="G1807" s="22" t="s">
        <v>6915</v>
      </c>
      <c r="H1807" s="17" t="s">
        <v>67</v>
      </c>
      <c r="I1807" s="47">
        <v>1</v>
      </c>
      <c r="J1807" s="17" t="s">
        <v>22</v>
      </c>
      <c r="K1807" s="34">
        <v>930.18</v>
      </c>
      <c r="L1807" s="86">
        <v>1116.22</v>
      </c>
      <c r="M1807" s="34">
        <v>930.18</v>
      </c>
      <c r="N1807" s="43"/>
      <c r="O1807" s="25" t="s">
        <v>24</v>
      </c>
      <c r="P1807" s="25" t="s">
        <v>24754</v>
      </c>
    </row>
    <row r="1808" spans="1:16" x14ac:dyDescent="0.2">
      <c r="A1808" s="21" t="s">
        <v>6942</v>
      </c>
      <c r="B1808" s="22" t="s">
        <v>6943</v>
      </c>
      <c r="C1808" s="22" t="s">
        <v>6943</v>
      </c>
      <c r="D1808" s="22" t="s">
        <v>20</v>
      </c>
      <c r="E1808" s="46" t="s">
        <v>25179</v>
      </c>
      <c r="F1808" s="23">
        <v>854</v>
      </c>
      <c r="G1808" s="22" t="s">
        <v>6915</v>
      </c>
      <c r="H1808" s="17" t="s">
        <v>67</v>
      </c>
      <c r="I1808" s="47">
        <v>1</v>
      </c>
      <c r="J1808" s="17" t="s">
        <v>22</v>
      </c>
      <c r="K1808" s="34">
        <v>1054.24</v>
      </c>
      <c r="L1808" s="86">
        <v>1265.0899999999999</v>
      </c>
      <c r="M1808" s="34">
        <v>1054.24</v>
      </c>
      <c r="N1808" s="43"/>
      <c r="O1808" s="25" t="s">
        <v>24</v>
      </c>
      <c r="P1808" s="25" t="s">
        <v>24754</v>
      </c>
    </row>
    <row r="1809" spans="1:16" x14ac:dyDescent="0.2">
      <c r="A1809" s="21" t="s">
        <v>6944</v>
      </c>
      <c r="B1809" s="22" t="s">
        <v>6945</v>
      </c>
      <c r="C1809" s="22" t="s">
        <v>6946</v>
      </c>
      <c r="D1809" s="22" t="s">
        <v>20</v>
      </c>
      <c r="E1809" s="46" t="s">
        <v>25179</v>
      </c>
      <c r="F1809" s="23">
        <v>854</v>
      </c>
      <c r="G1809" s="22" t="s">
        <v>6915</v>
      </c>
      <c r="H1809" s="17" t="s">
        <v>67</v>
      </c>
      <c r="I1809" s="47">
        <v>1</v>
      </c>
      <c r="J1809" s="17" t="s">
        <v>22</v>
      </c>
      <c r="K1809" s="34">
        <v>1327.08</v>
      </c>
      <c r="L1809" s="86">
        <v>1592.5</v>
      </c>
      <c r="M1809" s="34">
        <v>1327.08</v>
      </c>
      <c r="N1809" s="43"/>
      <c r="O1809" s="25" t="s">
        <v>24</v>
      </c>
      <c r="P1809" s="25" t="s">
        <v>24754</v>
      </c>
    </row>
    <row r="1810" spans="1:16" x14ac:dyDescent="0.2">
      <c r="A1810" s="21" t="s">
        <v>6947</v>
      </c>
      <c r="B1810" s="22" t="s">
        <v>6948</v>
      </c>
      <c r="C1810" s="22" t="s">
        <v>6948</v>
      </c>
      <c r="D1810" s="22" t="s">
        <v>20</v>
      </c>
      <c r="E1810" s="46" t="s">
        <v>25179</v>
      </c>
      <c r="F1810" s="23">
        <v>854</v>
      </c>
      <c r="G1810" s="22" t="s">
        <v>6915</v>
      </c>
      <c r="H1810" s="17" t="s">
        <v>67</v>
      </c>
      <c r="I1810" s="47">
        <v>1</v>
      </c>
      <c r="J1810" s="17" t="s">
        <v>22</v>
      </c>
      <c r="K1810" s="34">
        <v>1553.47</v>
      </c>
      <c r="L1810" s="86">
        <v>1864.16</v>
      </c>
      <c r="M1810" s="34">
        <v>1553.47</v>
      </c>
      <c r="N1810" s="43"/>
      <c r="O1810" s="25" t="s">
        <v>24</v>
      </c>
      <c r="P1810" s="25" t="s">
        <v>24754</v>
      </c>
    </row>
    <row r="1811" spans="1:16" x14ac:dyDescent="0.2">
      <c r="A1811" s="21" t="s">
        <v>6949</v>
      </c>
      <c r="B1811" s="22" t="s">
        <v>6950</v>
      </c>
      <c r="C1811" s="22" t="s">
        <v>6951</v>
      </c>
      <c r="D1811" s="22" t="s">
        <v>20</v>
      </c>
      <c r="E1811" s="46" t="s">
        <v>25179</v>
      </c>
      <c r="F1811" s="23">
        <v>852</v>
      </c>
      <c r="G1811" s="22" t="s">
        <v>6952</v>
      </c>
      <c r="H1811" s="17" t="s">
        <v>67</v>
      </c>
      <c r="I1811" s="47">
        <v>1</v>
      </c>
      <c r="J1811" s="17" t="s">
        <v>22</v>
      </c>
      <c r="K1811" s="34">
        <v>8061.07</v>
      </c>
      <c r="L1811" s="86">
        <v>9673.2800000000007</v>
      </c>
      <c r="M1811" s="34">
        <v>8061.07</v>
      </c>
      <c r="N1811" s="43"/>
      <c r="O1811" s="25" t="s">
        <v>24</v>
      </c>
      <c r="P1811" s="25" t="s">
        <v>24754</v>
      </c>
    </row>
    <row r="1812" spans="1:16" x14ac:dyDescent="0.2">
      <c r="A1812" s="21" t="s">
        <v>6954</v>
      </c>
      <c r="B1812" s="22" t="s">
        <v>6955</v>
      </c>
      <c r="C1812" s="22" t="s">
        <v>6956</v>
      </c>
      <c r="D1812" s="22" t="s">
        <v>20</v>
      </c>
      <c r="E1812" s="46" t="s">
        <v>25179</v>
      </c>
      <c r="F1812" s="23">
        <v>852</v>
      </c>
      <c r="G1812" s="22" t="s">
        <v>6952</v>
      </c>
      <c r="H1812" s="17" t="s">
        <v>67</v>
      </c>
      <c r="I1812" s="47">
        <v>1</v>
      </c>
      <c r="J1812" s="17" t="s">
        <v>22</v>
      </c>
      <c r="K1812" s="34">
        <v>6565.75</v>
      </c>
      <c r="L1812" s="86">
        <v>7878.9</v>
      </c>
      <c r="M1812" s="34">
        <v>6565.75</v>
      </c>
      <c r="N1812" s="43"/>
      <c r="O1812" s="25" t="s">
        <v>24</v>
      </c>
      <c r="P1812" s="25" t="s">
        <v>24754</v>
      </c>
    </row>
    <row r="1813" spans="1:16" x14ac:dyDescent="0.2">
      <c r="A1813" s="21" t="s">
        <v>6958</v>
      </c>
      <c r="B1813" s="22" t="s">
        <v>6959</v>
      </c>
      <c r="C1813" s="22" t="s">
        <v>6960</v>
      </c>
      <c r="D1813" s="22" t="s">
        <v>20</v>
      </c>
      <c r="E1813" s="46" t="s">
        <v>25179</v>
      </c>
      <c r="F1813" s="23">
        <v>852</v>
      </c>
      <c r="G1813" s="22" t="s">
        <v>6952</v>
      </c>
      <c r="H1813" s="17" t="s">
        <v>67</v>
      </c>
      <c r="I1813" s="47">
        <v>1</v>
      </c>
      <c r="J1813" s="17" t="s">
        <v>22</v>
      </c>
      <c r="K1813" s="34">
        <v>7474.28</v>
      </c>
      <c r="L1813" s="86">
        <v>8969.14</v>
      </c>
      <c r="M1813" s="34">
        <v>7474.28</v>
      </c>
      <c r="N1813" s="43"/>
      <c r="O1813" s="25" t="s">
        <v>24</v>
      </c>
      <c r="P1813" s="25" t="s">
        <v>24754</v>
      </c>
    </row>
    <row r="1814" spans="1:16" x14ac:dyDescent="0.2">
      <c r="A1814" s="21" t="s">
        <v>6962</v>
      </c>
      <c r="B1814" s="22" t="s">
        <v>6963</v>
      </c>
      <c r="C1814" s="22" t="s">
        <v>6964</v>
      </c>
      <c r="D1814" s="22" t="s">
        <v>20</v>
      </c>
      <c r="E1814" s="46" t="s">
        <v>25179</v>
      </c>
      <c r="F1814" s="23">
        <v>852</v>
      </c>
      <c r="G1814" s="22" t="s">
        <v>6952</v>
      </c>
      <c r="H1814" s="17" t="s">
        <v>67</v>
      </c>
      <c r="I1814" s="47">
        <v>1</v>
      </c>
      <c r="J1814" s="17" t="s">
        <v>22</v>
      </c>
      <c r="K1814" s="34">
        <v>9545.76</v>
      </c>
      <c r="L1814" s="86">
        <v>11454.91</v>
      </c>
      <c r="M1814" s="34">
        <v>9545.76</v>
      </c>
      <c r="N1814" s="43"/>
      <c r="O1814" s="25" t="s">
        <v>24</v>
      </c>
      <c r="P1814" s="25" t="s">
        <v>24754</v>
      </c>
    </row>
    <row r="1815" spans="1:16" x14ac:dyDescent="0.2">
      <c r="A1815" s="21" t="s">
        <v>6966</v>
      </c>
      <c r="B1815" s="22" t="s">
        <v>6967</v>
      </c>
      <c r="C1815" s="22" t="s">
        <v>6968</v>
      </c>
      <c r="D1815" s="22" t="s">
        <v>20</v>
      </c>
      <c r="E1815" s="46" t="s">
        <v>25179</v>
      </c>
      <c r="F1815" s="23">
        <v>852</v>
      </c>
      <c r="G1815" s="22" t="s">
        <v>6952</v>
      </c>
      <c r="H1815" s="17" t="s">
        <v>67</v>
      </c>
      <c r="I1815" s="47">
        <v>1</v>
      </c>
      <c r="J1815" s="17" t="s">
        <v>22</v>
      </c>
      <c r="K1815" s="34">
        <v>10989.38</v>
      </c>
      <c r="L1815" s="86">
        <v>13187.26</v>
      </c>
      <c r="M1815" s="34">
        <v>10989.38</v>
      </c>
      <c r="N1815" s="43"/>
      <c r="O1815" s="25" t="s">
        <v>24</v>
      </c>
      <c r="P1815" s="25" t="s">
        <v>24754</v>
      </c>
    </row>
    <row r="1816" spans="1:16" x14ac:dyDescent="0.2">
      <c r="A1816" s="21" t="s">
        <v>6970</v>
      </c>
      <c r="B1816" s="22" t="s">
        <v>6971</v>
      </c>
      <c r="C1816" s="22" t="s">
        <v>6972</v>
      </c>
      <c r="D1816" s="22" t="s">
        <v>20</v>
      </c>
      <c r="E1816" s="46" t="s">
        <v>25179</v>
      </c>
      <c r="F1816" s="23">
        <v>852</v>
      </c>
      <c r="G1816" s="22" t="s">
        <v>6952</v>
      </c>
      <c r="H1816" s="17" t="s">
        <v>67</v>
      </c>
      <c r="I1816" s="47">
        <v>1</v>
      </c>
      <c r="J1816" s="17" t="s">
        <v>22</v>
      </c>
      <c r="K1816" s="34">
        <v>11409.04</v>
      </c>
      <c r="L1816" s="86">
        <v>13690.85</v>
      </c>
      <c r="M1816" s="34">
        <v>11409.04</v>
      </c>
      <c r="N1816" s="43"/>
      <c r="O1816" s="25" t="s">
        <v>24</v>
      </c>
      <c r="P1816" s="25" t="s">
        <v>24754</v>
      </c>
    </row>
    <row r="1817" spans="1:16" x14ac:dyDescent="0.2">
      <c r="A1817" s="21" t="s">
        <v>6974</v>
      </c>
      <c r="B1817" s="22" t="s">
        <v>6975</v>
      </c>
      <c r="C1817" s="22" t="s">
        <v>6976</v>
      </c>
      <c r="D1817" s="22" t="s">
        <v>20</v>
      </c>
      <c r="E1817" s="46" t="s">
        <v>25179</v>
      </c>
      <c r="F1817" s="23">
        <v>852</v>
      </c>
      <c r="G1817" s="22" t="s">
        <v>6952</v>
      </c>
      <c r="H1817" s="17" t="s">
        <v>67</v>
      </c>
      <c r="I1817" s="47">
        <v>1</v>
      </c>
      <c r="J1817" s="17" t="s">
        <v>22</v>
      </c>
      <c r="K1817" s="34">
        <v>11563.44</v>
      </c>
      <c r="L1817" s="86">
        <v>13876.13</v>
      </c>
      <c r="M1817" s="34">
        <v>11563.44</v>
      </c>
      <c r="N1817" s="43"/>
      <c r="O1817" s="25" t="s">
        <v>24</v>
      </c>
      <c r="P1817" s="25" t="s">
        <v>24754</v>
      </c>
    </row>
    <row r="1818" spans="1:16" x14ac:dyDescent="0.2">
      <c r="A1818" s="21" t="s">
        <v>6978</v>
      </c>
      <c r="B1818" s="22" t="s">
        <v>6979</v>
      </c>
      <c r="C1818" s="22" t="s">
        <v>6980</v>
      </c>
      <c r="D1818" s="22" t="s">
        <v>20</v>
      </c>
      <c r="E1818" s="46" t="s">
        <v>25179</v>
      </c>
      <c r="F1818" s="23">
        <v>852</v>
      </c>
      <c r="G1818" s="22" t="s">
        <v>6952</v>
      </c>
      <c r="H1818" s="17" t="s">
        <v>67</v>
      </c>
      <c r="I1818" s="47">
        <v>1</v>
      </c>
      <c r="J1818" s="17" t="s">
        <v>22</v>
      </c>
      <c r="K1818" s="34">
        <v>26361.68</v>
      </c>
      <c r="L1818" s="86">
        <v>31634.02</v>
      </c>
      <c r="M1818" s="34">
        <v>26361.68</v>
      </c>
      <c r="N1818" s="43"/>
      <c r="O1818" s="25" t="s">
        <v>24</v>
      </c>
      <c r="P1818" s="25" t="s">
        <v>24754</v>
      </c>
    </row>
    <row r="1819" spans="1:16" x14ac:dyDescent="0.2">
      <c r="A1819" s="21" t="s">
        <v>6982</v>
      </c>
      <c r="B1819" s="22" t="s">
        <v>6983</v>
      </c>
      <c r="C1819" s="22" t="s">
        <v>6984</v>
      </c>
      <c r="D1819" s="22" t="s">
        <v>20</v>
      </c>
      <c r="E1819" s="46" t="s">
        <v>25179</v>
      </c>
      <c r="F1819" s="23">
        <v>852</v>
      </c>
      <c r="G1819" s="22" t="s">
        <v>6952</v>
      </c>
      <c r="H1819" s="17" t="s">
        <v>67</v>
      </c>
      <c r="I1819" s="47">
        <v>1</v>
      </c>
      <c r="J1819" s="17" t="s">
        <v>22</v>
      </c>
      <c r="K1819" s="34">
        <v>3315.6</v>
      </c>
      <c r="L1819" s="86">
        <v>3978.72</v>
      </c>
      <c r="M1819" s="34">
        <v>3315.6</v>
      </c>
      <c r="N1819" s="43"/>
      <c r="O1819" s="25" t="s">
        <v>24</v>
      </c>
      <c r="P1819" s="25" t="s">
        <v>24754</v>
      </c>
    </row>
    <row r="1820" spans="1:16" x14ac:dyDescent="0.2">
      <c r="A1820" s="21" t="s">
        <v>6986</v>
      </c>
      <c r="B1820" s="22" t="s">
        <v>6987</v>
      </c>
      <c r="C1820" s="22" t="s">
        <v>6988</v>
      </c>
      <c r="D1820" s="22" t="s">
        <v>20</v>
      </c>
      <c r="E1820" s="46" t="s">
        <v>25179</v>
      </c>
      <c r="F1820" s="23">
        <v>852</v>
      </c>
      <c r="G1820" s="22" t="s">
        <v>6952</v>
      </c>
      <c r="H1820" s="17" t="s">
        <v>67</v>
      </c>
      <c r="I1820" s="47">
        <v>1</v>
      </c>
      <c r="J1820" s="17" t="s">
        <v>22</v>
      </c>
      <c r="K1820" s="34">
        <v>3657.41</v>
      </c>
      <c r="L1820" s="86">
        <v>4388.8900000000003</v>
      </c>
      <c r="M1820" s="34">
        <v>3657.41</v>
      </c>
      <c r="N1820" s="43"/>
      <c r="O1820" s="25" t="s">
        <v>24</v>
      </c>
      <c r="P1820" s="25" t="s">
        <v>24754</v>
      </c>
    </row>
    <row r="1821" spans="1:16" x14ac:dyDescent="0.2">
      <c r="A1821" s="21" t="s">
        <v>6990</v>
      </c>
      <c r="B1821" s="22" t="s">
        <v>6991</v>
      </c>
      <c r="C1821" s="22" t="s">
        <v>6992</v>
      </c>
      <c r="D1821" s="22" t="s">
        <v>20</v>
      </c>
      <c r="E1821" s="46" t="s">
        <v>25179</v>
      </c>
      <c r="F1821" s="23">
        <v>854</v>
      </c>
      <c r="G1821" s="22" t="s">
        <v>6915</v>
      </c>
      <c r="H1821" s="17" t="s">
        <v>67</v>
      </c>
      <c r="I1821" s="47">
        <v>1</v>
      </c>
      <c r="J1821" s="17" t="s">
        <v>22</v>
      </c>
      <c r="K1821" s="34">
        <v>821.36</v>
      </c>
      <c r="L1821" s="86">
        <v>985.63</v>
      </c>
      <c r="M1821" s="34">
        <v>821.36</v>
      </c>
      <c r="N1821" s="43"/>
      <c r="O1821" s="25" t="s">
        <v>24</v>
      </c>
      <c r="P1821" s="25" t="s">
        <v>24754</v>
      </c>
    </row>
    <row r="1822" spans="1:16" x14ac:dyDescent="0.2">
      <c r="A1822" s="21" t="s">
        <v>6993</v>
      </c>
      <c r="B1822" s="22" t="s">
        <v>6994</v>
      </c>
      <c r="C1822" s="22" t="s">
        <v>6995</v>
      </c>
      <c r="D1822" s="22" t="s">
        <v>20</v>
      </c>
      <c r="E1822" s="46" t="s">
        <v>25179</v>
      </c>
      <c r="F1822" s="23">
        <v>854</v>
      </c>
      <c r="G1822" s="22" t="s">
        <v>6915</v>
      </c>
      <c r="H1822" s="17" t="s">
        <v>67</v>
      </c>
      <c r="I1822" s="47">
        <v>1</v>
      </c>
      <c r="J1822" s="17" t="s">
        <v>22</v>
      </c>
      <c r="K1822" s="34">
        <v>680.61</v>
      </c>
      <c r="L1822" s="86">
        <v>816.73</v>
      </c>
      <c r="M1822" s="34">
        <v>680.61</v>
      </c>
      <c r="N1822" s="43"/>
      <c r="O1822" s="25" t="s">
        <v>24</v>
      </c>
      <c r="P1822" s="25" t="s">
        <v>24754</v>
      </c>
    </row>
    <row r="1823" spans="1:16" x14ac:dyDescent="0.2">
      <c r="A1823" s="21" t="s">
        <v>6996</v>
      </c>
      <c r="B1823" s="22" t="s">
        <v>6997</v>
      </c>
      <c r="C1823" s="22" t="s">
        <v>6998</v>
      </c>
      <c r="D1823" s="22" t="s">
        <v>20</v>
      </c>
      <c r="E1823" s="46" t="s">
        <v>25179</v>
      </c>
      <c r="F1823" s="23">
        <v>854</v>
      </c>
      <c r="G1823" s="22" t="s">
        <v>6915</v>
      </c>
      <c r="H1823" s="17" t="s">
        <v>67</v>
      </c>
      <c r="I1823" s="47">
        <v>1</v>
      </c>
      <c r="J1823" s="17" t="s">
        <v>22</v>
      </c>
      <c r="K1823" s="34">
        <v>316.32</v>
      </c>
      <c r="L1823" s="86">
        <v>379.58</v>
      </c>
      <c r="M1823" s="34">
        <v>316.32</v>
      </c>
      <c r="N1823" s="43"/>
      <c r="O1823" s="25" t="s">
        <v>24</v>
      </c>
      <c r="P1823" s="25" t="s">
        <v>24754</v>
      </c>
    </row>
    <row r="1824" spans="1:16" x14ac:dyDescent="0.2">
      <c r="A1824" s="21" t="s">
        <v>6999</v>
      </c>
      <c r="B1824" s="22" t="s">
        <v>7000</v>
      </c>
      <c r="C1824" s="22" t="s">
        <v>7001</v>
      </c>
      <c r="D1824" s="22" t="s">
        <v>20</v>
      </c>
      <c r="E1824" s="46" t="s">
        <v>25179</v>
      </c>
      <c r="F1824" s="23">
        <v>852</v>
      </c>
      <c r="G1824" s="22" t="s">
        <v>6952</v>
      </c>
      <c r="H1824" s="17" t="s">
        <v>67</v>
      </c>
      <c r="I1824" s="47">
        <v>1</v>
      </c>
      <c r="J1824" s="17" t="s">
        <v>22</v>
      </c>
      <c r="K1824" s="34">
        <v>4625.51</v>
      </c>
      <c r="L1824" s="86">
        <v>5550.61</v>
      </c>
      <c r="M1824" s="34">
        <v>4625.51</v>
      </c>
      <c r="N1824" s="43"/>
      <c r="O1824" s="25" t="s">
        <v>24</v>
      </c>
      <c r="P1824" s="25" t="s">
        <v>24754</v>
      </c>
    </row>
    <row r="1825" spans="1:16" x14ac:dyDescent="0.2">
      <c r="A1825" s="21" t="s">
        <v>7003</v>
      </c>
      <c r="B1825" s="22" t="s">
        <v>7004</v>
      </c>
      <c r="C1825" s="22" t="s">
        <v>7005</v>
      </c>
      <c r="D1825" s="22" t="s">
        <v>20</v>
      </c>
      <c r="E1825" s="46" t="s">
        <v>25179</v>
      </c>
      <c r="F1825" s="23">
        <v>852</v>
      </c>
      <c r="G1825" s="22" t="s">
        <v>6952</v>
      </c>
      <c r="H1825" s="17" t="s">
        <v>67</v>
      </c>
      <c r="I1825" s="47">
        <v>1</v>
      </c>
      <c r="J1825" s="17" t="s">
        <v>22</v>
      </c>
      <c r="K1825" s="34">
        <v>4269.88</v>
      </c>
      <c r="L1825" s="86">
        <v>5123.8599999999997</v>
      </c>
      <c r="M1825" s="34">
        <v>4269.88</v>
      </c>
      <c r="N1825" s="43"/>
      <c r="O1825" s="25" t="s">
        <v>24</v>
      </c>
      <c r="P1825" s="25" t="s">
        <v>24754</v>
      </c>
    </row>
    <row r="1826" spans="1:16" x14ac:dyDescent="0.2">
      <c r="A1826" s="21" t="s">
        <v>7007</v>
      </c>
      <c r="B1826" s="22" t="s">
        <v>7008</v>
      </c>
      <c r="C1826" s="22" t="s">
        <v>7009</v>
      </c>
      <c r="D1826" s="22" t="s">
        <v>20</v>
      </c>
      <c r="E1826" s="46" t="s">
        <v>25179</v>
      </c>
      <c r="F1826" s="23">
        <v>852</v>
      </c>
      <c r="G1826" s="22" t="s">
        <v>6952</v>
      </c>
      <c r="H1826" s="17" t="s">
        <v>67</v>
      </c>
      <c r="I1826" s="47">
        <v>1</v>
      </c>
      <c r="J1826" s="17" t="s">
        <v>22</v>
      </c>
      <c r="K1826" s="34">
        <v>491.42</v>
      </c>
      <c r="L1826" s="86">
        <v>589.70000000000005</v>
      </c>
      <c r="M1826" s="34">
        <v>491.42</v>
      </c>
      <c r="N1826" s="43"/>
      <c r="O1826" s="25" t="s">
        <v>24</v>
      </c>
      <c r="P1826" s="25" t="s">
        <v>24754</v>
      </c>
    </row>
    <row r="1827" spans="1:16" x14ac:dyDescent="0.2">
      <c r="A1827" s="21" t="s">
        <v>7010</v>
      </c>
      <c r="B1827" s="22" t="s">
        <v>7011</v>
      </c>
      <c r="C1827" s="22" t="s">
        <v>7012</v>
      </c>
      <c r="D1827" s="22" t="s">
        <v>20</v>
      </c>
      <c r="E1827" s="46" t="s">
        <v>25179</v>
      </c>
      <c r="F1827" s="23">
        <v>852</v>
      </c>
      <c r="G1827" s="22" t="s">
        <v>6952</v>
      </c>
      <c r="H1827" s="17" t="s">
        <v>67</v>
      </c>
      <c r="I1827" s="47">
        <v>1</v>
      </c>
      <c r="J1827" s="17" t="s">
        <v>22</v>
      </c>
      <c r="K1827" s="34">
        <v>387.82</v>
      </c>
      <c r="L1827" s="86">
        <v>465.38</v>
      </c>
      <c r="M1827" s="34">
        <v>387.82</v>
      </c>
      <c r="N1827" s="43"/>
      <c r="O1827" s="25" t="s">
        <v>24</v>
      </c>
      <c r="P1827" s="25" t="s">
        <v>24754</v>
      </c>
    </row>
    <row r="1828" spans="1:16" x14ac:dyDescent="0.2">
      <c r="A1828" s="21" t="s">
        <v>7013</v>
      </c>
      <c r="B1828" s="22" t="s">
        <v>7014</v>
      </c>
      <c r="C1828" s="22" t="s">
        <v>7015</v>
      </c>
      <c r="D1828" s="22" t="s">
        <v>20</v>
      </c>
      <c r="E1828" s="46" t="s">
        <v>25179</v>
      </c>
      <c r="F1828" s="23">
        <v>852</v>
      </c>
      <c r="G1828" s="22" t="s">
        <v>6952</v>
      </c>
      <c r="H1828" s="17" t="s">
        <v>67</v>
      </c>
      <c r="I1828" s="47">
        <v>1</v>
      </c>
      <c r="J1828" s="17" t="s">
        <v>22</v>
      </c>
      <c r="K1828" s="34">
        <v>669.69</v>
      </c>
      <c r="L1828" s="86">
        <v>803.63</v>
      </c>
      <c r="M1828" s="34">
        <v>669.69</v>
      </c>
      <c r="N1828" s="43"/>
      <c r="O1828" s="25" t="s">
        <v>24</v>
      </c>
      <c r="P1828" s="25" t="s">
        <v>24754</v>
      </c>
    </row>
    <row r="1829" spans="1:16" x14ac:dyDescent="0.2">
      <c r="A1829" s="21" t="s">
        <v>7016</v>
      </c>
      <c r="B1829" s="22" t="s">
        <v>7017</v>
      </c>
      <c r="C1829" s="22" t="s">
        <v>7018</v>
      </c>
      <c r="D1829" s="22" t="s">
        <v>20</v>
      </c>
      <c r="E1829" s="46" t="s">
        <v>25179</v>
      </c>
      <c r="F1829" s="23">
        <v>852</v>
      </c>
      <c r="G1829" s="22" t="s">
        <v>6952</v>
      </c>
      <c r="H1829" s="17" t="s">
        <v>67</v>
      </c>
      <c r="I1829" s="47">
        <v>1</v>
      </c>
      <c r="J1829" s="17" t="s">
        <v>22</v>
      </c>
      <c r="K1829" s="34">
        <v>689.32</v>
      </c>
      <c r="L1829" s="86">
        <v>827.18</v>
      </c>
      <c r="M1829" s="34">
        <v>689.32</v>
      </c>
      <c r="N1829" s="43"/>
      <c r="O1829" s="25" t="s">
        <v>24</v>
      </c>
      <c r="P1829" s="25" t="s">
        <v>24754</v>
      </c>
    </row>
    <row r="1830" spans="1:16" x14ac:dyDescent="0.2">
      <c r="A1830" s="21" t="s">
        <v>7019</v>
      </c>
      <c r="B1830" s="22" t="s">
        <v>7020</v>
      </c>
      <c r="C1830" s="22" t="s">
        <v>7021</v>
      </c>
      <c r="D1830" s="22" t="s">
        <v>20</v>
      </c>
      <c r="E1830" s="46" t="s">
        <v>25179</v>
      </c>
      <c r="F1830" s="23">
        <v>852</v>
      </c>
      <c r="G1830" s="22" t="s">
        <v>6952</v>
      </c>
      <c r="H1830" s="17" t="s">
        <v>67</v>
      </c>
      <c r="I1830" s="47">
        <v>1</v>
      </c>
      <c r="J1830" s="17" t="s">
        <v>22</v>
      </c>
      <c r="K1830" s="34">
        <v>1051.8900000000001</v>
      </c>
      <c r="L1830" s="86">
        <v>1262.27</v>
      </c>
      <c r="M1830" s="34">
        <v>1051.8900000000001</v>
      </c>
      <c r="N1830" s="43"/>
      <c r="O1830" s="25" t="s">
        <v>24</v>
      </c>
      <c r="P1830" s="25" t="s">
        <v>24754</v>
      </c>
    </row>
    <row r="1831" spans="1:16" x14ac:dyDescent="0.2">
      <c r="A1831" s="21" t="s">
        <v>7022</v>
      </c>
      <c r="B1831" s="22" t="s">
        <v>7023</v>
      </c>
      <c r="C1831" s="22" t="s">
        <v>7024</v>
      </c>
      <c r="D1831" s="22" t="s">
        <v>20</v>
      </c>
      <c r="E1831" s="46" t="s">
        <v>25179</v>
      </c>
      <c r="F1831" s="23">
        <v>852</v>
      </c>
      <c r="G1831" s="22" t="s">
        <v>6952</v>
      </c>
      <c r="H1831" s="17" t="s">
        <v>67</v>
      </c>
      <c r="I1831" s="47">
        <v>1</v>
      </c>
      <c r="J1831" s="17" t="s">
        <v>22</v>
      </c>
      <c r="K1831" s="34">
        <v>765.62</v>
      </c>
      <c r="L1831" s="86">
        <v>918.74</v>
      </c>
      <c r="M1831" s="34">
        <v>765.62</v>
      </c>
      <c r="N1831" s="43"/>
      <c r="O1831" s="25" t="s">
        <v>24</v>
      </c>
      <c r="P1831" s="25" t="s">
        <v>24754</v>
      </c>
    </row>
    <row r="1832" spans="1:16" x14ac:dyDescent="0.2">
      <c r="A1832" s="21" t="s">
        <v>7025</v>
      </c>
      <c r="B1832" s="22" t="s">
        <v>7026</v>
      </c>
      <c r="C1832" s="22" t="s">
        <v>7027</v>
      </c>
      <c r="D1832" s="22" t="s">
        <v>20</v>
      </c>
      <c r="E1832" s="46" t="s">
        <v>25179</v>
      </c>
      <c r="F1832" s="23">
        <v>852</v>
      </c>
      <c r="G1832" s="22" t="s">
        <v>6952</v>
      </c>
      <c r="H1832" s="17" t="s">
        <v>67</v>
      </c>
      <c r="I1832" s="47">
        <v>1</v>
      </c>
      <c r="J1832" s="17" t="s">
        <v>22</v>
      </c>
      <c r="K1832" s="34">
        <v>1646.7</v>
      </c>
      <c r="L1832" s="86">
        <v>1976.04</v>
      </c>
      <c r="M1832" s="34">
        <v>1646.7</v>
      </c>
      <c r="N1832" s="43"/>
      <c r="O1832" s="25" t="s">
        <v>24</v>
      </c>
      <c r="P1832" s="25" t="s">
        <v>24754</v>
      </c>
    </row>
    <row r="1833" spans="1:16" x14ac:dyDescent="0.2">
      <c r="A1833" s="21" t="s">
        <v>7031</v>
      </c>
      <c r="B1833" s="22" t="s">
        <v>7032</v>
      </c>
      <c r="C1833" s="22" t="s">
        <v>7033</v>
      </c>
      <c r="D1833" s="22" t="s">
        <v>20</v>
      </c>
      <c r="E1833" s="46" t="s">
        <v>25179</v>
      </c>
      <c r="F1833" s="23">
        <v>852</v>
      </c>
      <c r="G1833" s="22" t="s">
        <v>6952</v>
      </c>
      <c r="H1833" s="17" t="s">
        <v>67</v>
      </c>
      <c r="I1833" s="47">
        <v>1</v>
      </c>
      <c r="J1833" s="17" t="s">
        <v>22</v>
      </c>
      <c r="K1833" s="34">
        <v>1396.13</v>
      </c>
      <c r="L1833" s="86">
        <v>1675.36</v>
      </c>
      <c r="M1833" s="34">
        <v>1396.13</v>
      </c>
      <c r="N1833" s="43"/>
      <c r="O1833" s="25" t="s">
        <v>24</v>
      </c>
      <c r="P1833" s="25" t="s">
        <v>24754</v>
      </c>
    </row>
    <row r="1834" spans="1:16" x14ac:dyDescent="0.2">
      <c r="A1834" s="21" t="s">
        <v>7037</v>
      </c>
      <c r="B1834" s="22" t="s">
        <v>7038</v>
      </c>
      <c r="C1834" s="22" t="s">
        <v>7039</v>
      </c>
      <c r="D1834" s="22" t="s">
        <v>20</v>
      </c>
      <c r="E1834" s="46" t="s">
        <v>25179</v>
      </c>
      <c r="F1834" s="23">
        <v>854</v>
      </c>
      <c r="G1834" s="22" t="s">
        <v>6915</v>
      </c>
      <c r="H1834" s="17" t="s">
        <v>67</v>
      </c>
      <c r="I1834" s="47">
        <v>1</v>
      </c>
      <c r="J1834" s="17" t="s">
        <v>22</v>
      </c>
      <c r="K1834" s="34">
        <v>1132.56</v>
      </c>
      <c r="L1834" s="86">
        <v>1359.07</v>
      </c>
      <c r="M1834" s="34">
        <v>1132.56</v>
      </c>
      <c r="N1834" s="43"/>
      <c r="O1834" s="25" t="s">
        <v>24</v>
      </c>
      <c r="P1834" s="25" t="s">
        <v>24754</v>
      </c>
    </row>
    <row r="1835" spans="1:16" x14ac:dyDescent="0.2">
      <c r="A1835" s="21" t="s">
        <v>7040</v>
      </c>
      <c r="B1835" s="22" t="s">
        <v>7041</v>
      </c>
      <c r="C1835" s="22" t="s">
        <v>7042</v>
      </c>
      <c r="D1835" s="22" t="s">
        <v>20</v>
      </c>
      <c r="E1835" s="46" t="s">
        <v>25179</v>
      </c>
      <c r="F1835" s="23">
        <v>852</v>
      </c>
      <c r="G1835" s="22" t="s">
        <v>6952</v>
      </c>
      <c r="H1835" s="17" t="s">
        <v>67</v>
      </c>
      <c r="I1835" s="47">
        <v>1</v>
      </c>
      <c r="J1835" s="17" t="s">
        <v>22</v>
      </c>
      <c r="K1835" s="34">
        <v>2009.78</v>
      </c>
      <c r="L1835" s="86">
        <v>2411.7399999999998</v>
      </c>
      <c r="M1835" s="34">
        <v>2009.78</v>
      </c>
      <c r="N1835" s="43"/>
      <c r="O1835" s="25" t="s">
        <v>24</v>
      </c>
      <c r="P1835" s="25" t="s">
        <v>24754</v>
      </c>
    </row>
    <row r="1836" spans="1:16" x14ac:dyDescent="0.2">
      <c r="A1836" s="21" t="s">
        <v>7044</v>
      </c>
      <c r="B1836" s="22" t="s">
        <v>7045</v>
      </c>
      <c r="C1836" s="22" t="s">
        <v>7046</v>
      </c>
      <c r="D1836" s="22" t="s">
        <v>20</v>
      </c>
      <c r="E1836" s="46" t="s">
        <v>25179</v>
      </c>
      <c r="F1836" s="23">
        <v>853</v>
      </c>
      <c r="G1836" s="22" t="s">
        <v>7047</v>
      </c>
      <c r="H1836" s="17" t="s">
        <v>67</v>
      </c>
      <c r="I1836" s="47">
        <v>1</v>
      </c>
      <c r="J1836" s="17" t="s">
        <v>22</v>
      </c>
      <c r="K1836" s="34">
        <v>7688.45</v>
      </c>
      <c r="L1836" s="86">
        <v>9226.14</v>
      </c>
      <c r="M1836" s="34">
        <v>7688.45</v>
      </c>
      <c r="N1836" s="43"/>
      <c r="O1836" s="25" t="s">
        <v>24</v>
      </c>
      <c r="P1836" s="25" t="s">
        <v>24754</v>
      </c>
    </row>
    <row r="1837" spans="1:16" x14ac:dyDescent="0.2">
      <c r="A1837" s="21" t="s">
        <v>7049</v>
      </c>
      <c r="B1837" s="22" t="s">
        <v>7050</v>
      </c>
      <c r="C1837" s="22" t="s">
        <v>7051</v>
      </c>
      <c r="D1837" s="22" t="s">
        <v>20</v>
      </c>
      <c r="E1837" s="46" t="s">
        <v>25179</v>
      </c>
      <c r="F1837" s="23">
        <v>68</v>
      </c>
      <c r="G1837" s="22" t="s">
        <v>7052</v>
      </c>
      <c r="H1837" s="17" t="s">
        <v>21</v>
      </c>
      <c r="I1837" s="47">
        <v>1</v>
      </c>
      <c r="J1837" s="17" t="s">
        <v>22</v>
      </c>
      <c r="K1837" s="34">
        <v>66631.210000000006</v>
      </c>
      <c r="L1837" s="86">
        <v>79957.45</v>
      </c>
      <c r="M1837" s="34">
        <v>66631.210000000006</v>
      </c>
      <c r="N1837" s="43"/>
      <c r="O1837" s="25" t="s">
        <v>24</v>
      </c>
      <c r="P1837" s="25" t="s">
        <v>24754</v>
      </c>
    </row>
    <row r="1838" spans="1:16" x14ac:dyDescent="0.2">
      <c r="A1838" s="21" t="s">
        <v>7054</v>
      </c>
      <c r="B1838" s="22" t="s">
        <v>7055</v>
      </c>
      <c r="C1838" s="22" t="s">
        <v>7056</v>
      </c>
      <c r="D1838" s="22" t="s">
        <v>20</v>
      </c>
      <c r="E1838" s="46" t="s">
        <v>25179</v>
      </c>
      <c r="F1838" s="23">
        <v>68</v>
      </c>
      <c r="G1838" s="22" t="s">
        <v>7052</v>
      </c>
      <c r="H1838" s="17" t="s">
        <v>21</v>
      </c>
      <c r="I1838" s="47">
        <v>1</v>
      </c>
      <c r="J1838" s="17" t="s">
        <v>22</v>
      </c>
      <c r="K1838" s="34">
        <v>64327.72</v>
      </c>
      <c r="L1838" s="86">
        <v>77193.259999999995</v>
      </c>
      <c r="M1838" s="34">
        <v>64327.72</v>
      </c>
      <c r="N1838" s="43"/>
      <c r="O1838" s="25" t="s">
        <v>24</v>
      </c>
      <c r="P1838" s="25" t="s">
        <v>24754</v>
      </c>
    </row>
    <row r="1839" spans="1:16" x14ac:dyDescent="0.2">
      <c r="A1839" s="21" t="s">
        <v>7058</v>
      </c>
      <c r="B1839" s="22" t="s">
        <v>7059</v>
      </c>
      <c r="C1839" s="22" t="s">
        <v>7060</v>
      </c>
      <c r="D1839" s="22" t="s">
        <v>20</v>
      </c>
      <c r="E1839" s="46" t="s">
        <v>25179</v>
      </c>
      <c r="F1839" s="23">
        <v>68</v>
      </c>
      <c r="G1839" s="22" t="s">
        <v>7052</v>
      </c>
      <c r="H1839" s="17" t="s">
        <v>21</v>
      </c>
      <c r="I1839" s="47">
        <v>1</v>
      </c>
      <c r="J1839" s="17" t="s">
        <v>22</v>
      </c>
      <c r="K1839" s="34">
        <v>71214.880000000005</v>
      </c>
      <c r="L1839" s="86">
        <v>85457.86</v>
      </c>
      <c r="M1839" s="34">
        <v>71214.880000000005</v>
      </c>
      <c r="N1839" s="43"/>
      <c r="O1839" s="25" t="s">
        <v>24</v>
      </c>
      <c r="P1839" s="25" t="s">
        <v>24754</v>
      </c>
    </row>
    <row r="1840" spans="1:16" x14ac:dyDescent="0.2">
      <c r="A1840" s="21" t="s">
        <v>7062</v>
      </c>
      <c r="B1840" s="22" t="s">
        <v>7063</v>
      </c>
      <c r="C1840" s="22" t="s">
        <v>7064</v>
      </c>
      <c r="D1840" s="22" t="s">
        <v>20</v>
      </c>
      <c r="E1840" s="46" t="s">
        <v>25179</v>
      </c>
      <c r="F1840" s="23">
        <v>68</v>
      </c>
      <c r="G1840" s="22" t="s">
        <v>7052</v>
      </c>
      <c r="H1840" s="17" t="s">
        <v>21</v>
      </c>
      <c r="I1840" s="47">
        <v>1</v>
      </c>
      <c r="J1840" s="17" t="s">
        <v>22</v>
      </c>
      <c r="K1840" s="34">
        <v>107215.88</v>
      </c>
      <c r="L1840" s="86">
        <v>128659.06</v>
      </c>
      <c r="M1840" s="34">
        <v>107215.88</v>
      </c>
      <c r="N1840" s="43"/>
      <c r="O1840" s="25" t="s">
        <v>24</v>
      </c>
      <c r="P1840" s="25" t="s">
        <v>24754</v>
      </c>
    </row>
    <row r="1841" spans="1:16" x14ac:dyDescent="0.2">
      <c r="A1841" s="21" t="s">
        <v>7066</v>
      </c>
      <c r="B1841" s="22" t="s">
        <v>7067</v>
      </c>
      <c r="C1841" s="22" t="s">
        <v>7068</v>
      </c>
      <c r="D1841" s="22" t="s">
        <v>20</v>
      </c>
      <c r="E1841" s="46" t="s">
        <v>25179</v>
      </c>
      <c r="F1841" s="23">
        <v>68</v>
      </c>
      <c r="G1841" s="22" t="s">
        <v>7052</v>
      </c>
      <c r="H1841" s="17" t="s">
        <v>21</v>
      </c>
      <c r="I1841" s="47">
        <v>1</v>
      </c>
      <c r="J1841" s="17" t="s">
        <v>22</v>
      </c>
      <c r="K1841" s="34">
        <v>174278.13</v>
      </c>
      <c r="L1841" s="86">
        <v>209133.76</v>
      </c>
      <c r="M1841" s="34">
        <v>174278.13</v>
      </c>
      <c r="N1841" s="43"/>
      <c r="O1841" s="25" t="s">
        <v>24</v>
      </c>
      <c r="P1841" s="25" t="s">
        <v>24754</v>
      </c>
    </row>
    <row r="1842" spans="1:16" x14ac:dyDescent="0.2">
      <c r="A1842" s="21" t="s">
        <v>7070</v>
      </c>
      <c r="B1842" s="22" t="s">
        <v>7071</v>
      </c>
      <c r="C1842" s="22" t="s">
        <v>7072</v>
      </c>
      <c r="D1842" s="22" t="s">
        <v>20</v>
      </c>
      <c r="E1842" s="46" t="s">
        <v>25179</v>
      </c>
      <c r="F1842" s="23">
        <v>68</v>
      </c>
      <c r="G1842" s="22" t="s">
        <v>7052</v>
      </c>
      <c r="H1842" s="17" t="s">
        <v>21</v>
      </c>
      <c r="I1842" s="47">
        <v>1</v>
      </c>
      <c r="J1842" s="17" t="s">
        <v>22</v>
      </c>
      <c r="K1842" s="34">
        <v>104887.53</v>
      </c>
      <c r="L1842" s="86">
        <v>125865.04</v>
      </c>
      <c r="M1842" s="34">
        <v>104887.53</v>
      </c>
      <c r="N1842" s="43"/>
      <c r="O1842" s="25" t="s">
        <v>24</v>
      </c>
      <c r="P1842" s="25" t="s">
        <v>24754</v>
      </c>
    </row>
    <row r="1843" spans="1:16" x14ac:dyDescent="0.2">
      <c r="A1843" s="21" t="s">
        <v>7074</v>
      </c>
      <c r="B1843" s="22" t="s">
        <v>7075</v>
      </c>
      <c r="C1843" s="22" t="s">
        <v>7076</v>
      </c>
      <c r="D1843" s="22" t="s">
        <v>20</v>
      </c>
      <c r="E1843" s="46" t="s">
        <v>25179</v>
      </c>
      <c r="F1843" s="23">
        <v>68</v>
      </c>
      <c r="G1843" s="22" t="s">
        <v>7052</v>
      </c>
      <c r="H1843" s="17" t="s">
        <v>21</v>
      </c>
      <c r="I1843" s="47">
        <v>1</v>
      </c>
      <c r="J1843" s="17" t="s">
        <v>22</v>
      </c>
      <c r="K1843" s="34">
        <v>184452.81</v>
      </c>
      <c r="L1843" s="86">
        <v>221343.37</v>
      </c>
      <c r="M1843" s="34">
        <v>184452.81</v>
      </c>
      <c r="N1843" s="43"/>
      <c r="O1843" s="25" t="s">
        <v>24</v>
      </c>
      <c r="P1843" s="25" t="s">
        <v>24754</v>
      </c>
    </row>
    <row r="1844" spans="1:16" x14ac:dyDescent="0.2">
      <c r="A1844" s="21" t="s">
        <v>7078</v>
      </c>
      <c r="B1844" s="22" t="s">
        <v>7079</v>
      </c>
      <c r="C1844" s="22" t="s">
        <v>7080</v>
      </c>
      <c r="D1844" s="22" t="s">
        <v>20</v>
      </c>
      <c r="E1844" s="46" t="s">
        <v>25179</v>
      </c>
      <c r="F1844" s="23">
        <v>68</v>
      </c>
      <c r="G1844" s="22" t="s">
        <v>7052</v>
      </c>
      <c r="H1844" s="17" t="s">
        <v>21</v>
      </c>
      <c r="I1844" s="47">
        <v>1</v>
      </c>
      <c r="J1844" s="17" t="s">
        <v>22</v>
      </c>
      <c r="K1844" s="34">
        <v>19850.95</v>
      </c>
      <c r="L1844" s="86">
        <v>23821.14</v>
      </c>
      <c r="M1844" s="34">
        <v>19850.95</v>
      </c>
      <c r="N1844" s="43"/>
      <c r="O1844" s="25" t="s">
        <v>24</v>
      </c>
      <c r="P1844" s="25" t="s">
        <v>24754</v>
      </c>
    </row>
    <row r="1845" spans="1:16" x14ac:dyDescent="0.2">
      <c r="A1845" s="21" t="s">
        <v>7082</v>
      </c>
      <c r="B1845" s="22" t="s">
        <v>7083</v>
      </c>
      <c r="C1845" s="22" t="s">
        <v>7084</v>
      </c>
      <c r="D1845" s="22" t="s">
        <v>20</v>
      </c>
      <c r="E1845" s="46" t="s">
        <v>25179</v>
      </c>
      <c r="F1845" s="23">
        <v>68</v>
      </c>
      <c r="G1845" s="22" t="s">
        <v>7052</v>
      </c>
      <c r="H1845" s="17" t="s">
        <v>21</v>
      </c>
      <c r="I1845" s="47">
        <v>1</v>
      </c>
      <c r="J1845" s="17" t="s">
        <v>22</v>
      </c>
      <c r="K1845" s="34">
        <v>30690.86</v>
      </c>
      <c r="L1845" s="86">
        <v>36829.03</v>
      </c>
      <c r="M1845" s="34">
        <v>30690.86</v>
      </c>
      <c r="N1845" s="43"/>
      <c r="O1845" s="25" t="s">
        <v>24</v>
      </c>
      <c r="P1845" s="25" t="s">
        <v>24754</v>
      </c>
    </row>
    <row r="1846" spans="1:16" x14ac:dyDescent="0.2">
      <c r="A1846" s="21" t="s">
        <v>7086</v>
      </c>
      <c r="B1846" s="22" t="s">
        <v>7087</v>
      </c>
      <c r="C1846" s="22" t="s">
        <v>7088</v>
      </c>
      <c r="D1846" s="22" t="s">
        <v>20</v>
      </c>
      <c r="E1846" s="46" t="s">
        <v>25179</v>
      </c>
      <c r="F1846" s="23">
        <v>68</v>
      </c>
      <c r="G1846" s="22" t="s">
        <v>7052</v>
      </c>
      <c r="H1846" s="17" t="s">
        <v>21</v>
      </c>
      <c r="I1846" s="47">
        <v>1</v>
      </c>
      <c r="J1846" s="17" t="s">
        <v>22</v>
      </c>
      <c r="K1846" s="34">
        <v>55555.22</v>
      </c>
      <c r="L1846" s="86">
        <v>66666.259999999995</v>
      </c>
      <c r="M1846" s="34">
        <v>55555.22</v>
      </c>
      <c r="N1846" s="43"/>
      <c r="O1846" s="25" t="s">
        <v>24</v>
      </c>
      <c r="P1846" s="25" t="s">
        <v>24754</v>
      </c>
    </row>
    <row r="1847" spans="1:16" x14ac:dyDescent="0.2">
      <c r="A1847" s="21" t="s">
        <v>7090</v>
      </c>
      <c r="B1847" s="22" t="s">
        <v>7091</v>
      </c>
      <c r="C1847" s="22" t="s">
        <v>7091</v>
      </c>
      <c r="D1847" s="22" t="s">
        <v>20</v>
      </c>
      <c r="E1847" s="46" t="s">
        <v>25179</v>
      </c>
      <c r="F1847" s="23">
        <v>68</v>
      </c>
      <c r="G1847" s="22" t="s">
        <v>7052</v>
      </c>
      <c r="H1847" s="17" t="s">
        <v>21</v>
      </c>
      <c r="I1847" s="47">
        <v>1</v>
      </c>
      <c r="J1847" s="17" t="s">
        <v>22</v>
      </c>
      <c r="K1847" s="34">
        <v>29660.91</v>
      </c>
      <c r="L1847" s="86">
        <v>35593.089999999997</v>
      </c>
      <c r="M1847" s="34">
        <v>29660.91</v>
      </c>
      <c r="N1847" s="43"/>
      <c r="O1847" s="25" t="s">
        <v>24</v>
      </c>
      <c r="P1847" s="25" t="s">
        <v>24754</v>
      </c>
    </row>
    <row r="1848" spans="1:16" x14ac:dyDescent="0.2">
      <c r="A1848" s="21" t="s">
        <v>7093</v>
      </c>
      <c r="B1848" s="22" t="s">
        <v>7094</v>
      </c>
      <c r="C1848" s="22" t="s">
        <v>7094</v>
      </c>
      <c r="D1848" s="22" t="s">
        <v>20</v>
      </c>
      <c r="E1848" s="46" t="s">
        <v>25179</v>
      </c>
      <c r="F1848" s="23">
        <v>68</v>
      </c>
      <c r="G1848" s="22" t="s">
        <v>7052</v>
      </c>
      <c r="H1848" s="17" t="s">
        <v>21</v>
      </c>
      <c r="I1848" s="47">
        <v>1</v>
      </c>
      <c r="J1848" s="17" t="s">
        <v>22</v>
      </c>
      <c r="K1848" s="34">
        <v>11889.39</v>
      </c>
      <c r="L1848" s="86">
        <v>14267.27</v>
      </c>
      <c r="M1848" s="34">
        <v>11889.39</v>
      </c>
      <c r="N1848" s="43"/>
      <c r="O1848" s="25" t="s">
        <v>24</v>
      </c>
      <c r="P1848" s="25" t="s">
        <v>24754</v>
      </c>
    </row>
    <row r="1849" spans="1:16" x14ac:dyDescent="0.2">
      <c r="A1849" s="21" t="s">
        <v>7096</v>
      </c>
      <c r="B1849" s="22" t="s">
        <v>7097</v>
      </c>
      <c r="C1849" s="22" t="s">
        <v>7098</v>
      </c>
      <c r="D1849" s="22" t="s">
        <v>20</v>
      </c>
      <c r="E1849" s="46" t="s">
        <v>25179</v>
      </c>
      <c r="F1849" s="23">
        <v>360</v>
      </c>
      <c r="G1849" s="22" t="s">
        <v>7099</v>
      </c>
      <c r="H1849" s="17" t="s">
        <v>74</v>
      </c>
      <c r="I1849" s="47">
        <v>12</v>
      </c>
      <c r="J1849" s="17" t="s">
        <v>22</v>
      </c>
      <c r="K1849" s="34">
        <v>1930.21</v>
      </c>
      <c r="L1849" s="86">
        <v>2316.25</v>
      </c>
      <c r="M1849" s="34">
        <v>1930.21</v>
      </c>
      <c r="N1849" s="43"/>
      <c r="O1849" s="25" t="s">
        <v>24</v>
      </c>
      <c r="P1849" s="25" t="s">
        <v>24754</v>
      </c>
    </row>
    <row r="1850" spans="1:16" x14ac:dyDescent="0.2">
      <c r="A1850" s="21" t="s">
        <v>7100</v>
      </c>
      <c r="B1850" s="22" t="s">
        <v>7101</v>
      </c>
      <c r="C1850" s="22" t="s">
        <v>7102</v>
      </c>
      <c r="D1850" s="22" t="s">
        <v>20</v>
      </c>
      <c r="E1850" s="46" t="s">
        <v>25179</v>
      </c>
      <c r="F1850" s="23">
        <v>360</v>
      </c>
      <c r="G1850" s="22" t="s">
        <v>7099</v>
      </c>
      <c r="H1850" s="17" t="s">
        <v>74</v>
      </c>
      <c r="I1850" s="47">
        <v>12</v>
      </c>
      <c r="J1850" s="17" t="s">
        <v>22</v>
      </c>
      <c r="K1850" s="34">
        <v>3249.33</v>
      </c>
      <c r="L1850" s="86">
        <v>3899.2</v>
      </c>
      <c r="M1850" s="34">
        <v>3249.33</v>
      </c>
      <c r="N1850" s="43"/>
      <c r="O1850" s="25" t="s">
        <v>24</v>
      </c>
      <c r="P1850" s="25" t="s">
        <v>24754</v>
      </c>
    </row>
    <row r="1851" spans="1:16" x14ac:dyDescent="0.2">
      <c r="A1851" s="21" t="s">
        <v>7103</v>
      </c>
      <c r="B1851" s="22" t="s">
        <v>7104</v>
      </c>
      <c r="C1851" s="22" t="s">
        <v>7104</v>
      </c>
      <c r="D1851" s="22" t="s">
        <v>20</v>
      </c>
      <c r="E1851" s="46" t="s">
        <v>25179</v>
      </c>
      <c r="F1851" s="23">
        <v>360</v>
      </c>
      <c r="G1851" s="22" t="s">
        <v>7099</v>
      </c>
      <c r="H1851" s="17" t="s">
        <v>74</v>
      </c>
      <c r="I1851" s="47">
        <v>5</v>
      </c>
      <c r="J1851" s="17" t="s">
        <v>22</v>
      </c>
      <c r="K1851" s="34">
        <v>3730.2</v>
      </c>
      <c r="L1851" s="86">
        <v>4476.24</v>
      </c>
      <c r="M1851" s="34">
        <v>3730.2</v>
      </c>
      <c r="N1851" s="43"/>
      <c r="O1851" s="25" t="s">
        <v>24</v>
      </c>
      <c r="P1851" s="25" t="s">
        <v>24754</v>
      </c>
    </row>
    <row r="1852" spans="1:16" x14ac:dyDescent="0.2">
      <c r="A1852" s="21" t="s">
        <v>7105</v>
      </c>
      <c r="B1852" s="22" t="s">
        <v>7106</v>
      </c>
      <c r="C1852" s="22" t="s">
        <v>7107</v>
      </c>
      <c r="D1852" s="22" t="s">
        <v>20</v>
      </c>
      <c r="E1852" s="46" t="s">
        <v>25179</v>
      </c>
      <c r="F1852" s="23">
        <v>5002</v>
      </c>
      <c r="G1852" s="22" t="s">
        <v>7108</v>
      </c>
      <c r="H1852" s="17" t="s">
        <v>74</v>
      </c>
      <c r="I1852" s="47">
        <v>1</v>
      </c>
      <c r="J1852" s="17" t="s">
        <v>22</v>
      </c>
      <c r="K1852" s="34">
        <v>25101.57</v>
      </c>
      <c r="L1852" s="86">
        <v>30121.88</v>
      </c>
      <c r="M1852" s="34">
        <v>25101.57</v>
      </c>
      <c r="N1852" s="43"/>
      <c r="O1852" s="25" t="s">
        <v>24</v>
      </c>
      <c r="P1852" s="25" t="s">
        <v>24754</v>
      </c>
    </row>
    <row r="1853" spans="1:16" x14ac:dyDescent="0.2">
      <c r="A1853" s="21" t="s">
        <v>7110</v>
      </c>
      <c r="B1853" s="22" t="s">
        <v>7111</v>
      </c>
      <c r="C1853" s="22" t="s">
        <v>7112</v>
      </c>
      <c r="D1853" s="22" t="s">
        <v>20</v>
      </c>
      <c r="E1853" s="46" t="s">
        <v>25179</v>
      </c>
      <c r="F1853" s="23">
        <v>5002</v>
      </c>
      <c r="G1853" s="22" t="s">
        <v>7108</v>
      </c>
      <c r="H1853" s="17" t="s">
        <v>74</v>
      </c>
      <c r="I1853" s="47">
        <v>1</v>
      </c>
      <c r="J1853" s="17" t="s">
        <v>22</v>
      </c>
      <c r="K1853" s="34">
        <v>8307.14</v>
      </c>
      <c r="L1853" s="86">
        <v>9968.57</v>
      </c>
      <c r="M1853" s="34">
        <v>8307.14</v>
      </c>
      <c r="N1853" s="43"/>
      <c r="O1853" s="25" t="s">
        <v>24</v>
      </c>
      <c r="P1853" s="25" t="s">
        <v>24754</v>
      </c>
    </row>
    <row r="1854" spans="1:16" x14ac:dyDescent="0.2">
      <c r="A1854" s="21" t="s">
        <v>7114</v>
      </c>
      <c r="B1854" s="22" t="s">
        <v>7115</v>
      </c>
      <c r="C1854" s="22" t="s">
        <v>7116</v>
      </c>
      <c r="D1854" s="22" t="s">
        <v>20</v>
      </c>
      <c r="E1854" s="46" t="s">
        <v>25179</v>
      </c>
      <c r="F1854" s="23">
        <v>360</v>
      </c>
      <c r="G1854" s="22" t="s">
        <v>7099</v>
      </c>
      <c r="H1854" s="17" t="s">
        <v>74</v>
      </c>
      <c r="I1854" s="47">
        <v>5</v>
      </c>
      <c r="J1854" s="17" t="s">
        <v>22</v>
      </c>
      <c r="K1854" s="34">
        <v>8671.09</v>
      </c>
      <c r="L1854" s="86">
        <v>10405.31</v>
      </c>
      <c r="M1854" s="34">
        <v>8671.09</v>
      </c>
      <c r="N1854" s="43"/>
      <c r="O1854" s="25" t="s">
        <v>24</v>
      </c>
      <c r="P1854" s="25" t="s">
        <v>24754</v>
      </c>
    </row>
    <row r="1855" spans="1:16" x14ac:dyDescent="0.2">
      <c r="A1855" s="21" t="s">
        <v>7117</v>
      </c>
      <c r="B1855" s="22" t="s">
        <v>7118</v>
      </c>
      <c r="C1855" s="22" t="s">
        <v>7119</v>
      </c>
      <c r="D1855" s="22" t="s">
        <v>20</v>
      </c>
      <c r="E1855" s="46" t="s">
        <v>25179</v>
      </c>
      <c r="F1855" s="23">
        <v>360</v>
      </c>
      <c r="G1855" s="22" t="s">
        <v>7099</v>
      </c>
      <c r="H1855" s="17" t="s">
        <v>74</v>
      </c>
      <c r="I1855" s="47">
        <v>1</v>
      </c>
      <c r="J1855" s="17" t="s">
        <v>22</v>
      </c>
      <c r="K1855" s="34">
        <v>18817.650000000001</v>
      </c>
      <c r="L1855" s="86">
        <v>22581.18</v>
      </c>
      <c r="M1855" s="34">
        <v>18817.650000000001</v>
      </c>
      <c r="N1855" s="43"/>
      <c r="O1855" s="25" t="s">
        <v>24</v>
      </c>
      <c r="P1855" s="25" t="s">
        <v>24754</v>
      </c>
    </row>
    <row r="1856" spans="1:16" x14ac:dyDescent="0.2">
      <c r="A1856" s="21" t="s">
        <v>7121</v>
      </c>
      <c r="B1856" s="22" t="s">
        <v>7122</v>
      </c>
      <c r="C1856" s="22" t="s">
        <v>7123</v>
      </c>
      <c r="D1856" s="22" t="s">
        <v>20</v>
      </c>
      <c r="E1856" s="46" t="s">
        <v>25179</v>
      </c>
      <c r="F1856" s="23">
        <v>217</v>
      </c>
      <c r="G1856" s="22" t="s">
        <v>7124</v>
      </c>
      <c r="H1856" s="17" t="s">
        <v>97</v>
      </c>
      <c r="I1856" s="47">
        <v>1</v>
      </c>
      <c r="J1856" s="17" t="s">
        <v>22</v>
      </c>
      <c r="K1856" s="34">
        <v>644.52</v>
      </c>
      <c r="L1856" s="86">
        <v>773.42</v>
      </c>
      <c r="M1856" s="34">
        <v>644.52</v>
      </c>
      <c r="N1856" s="43"/>
      <c r="O1856" s="25" t="s">
        <v>24</v>
      </c>
      <c r="P1856" s="25" t="s">
        <v>24754</v>
      </c>
    </row>
    <row r="1857" spans="1:16" x14ac:dyDescent="0.2">
      <c r="A1857" s="21" t="s">
        <v>7125</v>
      </c>
      <c r="B1857" s="22" t="s">
        <v>7126</v>
      </c>
      <c r="C1857" s="22" t="s">
        <v>7127</v>
      </c>
      <c r="D1857" s="22" t="s">
        <v>20</v>
      </c>
      <c r="E1857" s="46" t="s">
        <v>25179</v>
      </c>
      <c r="F1857" s="23">
        <v>217</v>
      </c>
      <c r="G1857" s="22" t="s">
        <v>7124</v>
      </c>
      <c r="H1857" s="17" t="s">
        <v>97</v>
      </c>
      <c r="I1857" s="47">
        <v>1</v>
      </c>
      <c r="J1857" s="17" t="s">
        <v>22</v>
      </c>
      <c r="K1857" s="34">
        <v>851.22</v>
      </c>
      <c r="L1857" s="86">
        <v>1021.46</v>
      </c>
      <c r="M1857" s="34">
        <v>851.22</v>
      </c>
      <c r="N1857" s="43"/>
      <c r="O1857" s="25" t="s">
        <v>24</v>
      </c>
      <c r="P1857" s="25" t="s">
        <v>24754</v>
      </c>
    </row>
    <row r="1858" spans="1:16" x14ac:dyDescent="0.2">
      <c r="A1858" s="21" t="s">
        <v>7129</v>
      </c>
      <c r="B1858" s="22" t="s">
        <v>7130</v>
      </c>
      <c r="C1858" s="22" t="s">
        <v>7131</v>
      </c>
      <c r="D1858" s="22" t="s">
        <v>20</v>
      </c>
      <c r="E1858" s="46" t="s">
        <v>25179</v>
      </c>
      <c r="F1858" s="23">
        <v>562</v>
      </c>
      <c r="G1858" s="22" t="s">
        <v>7128</v>
      </c>
      <c r="H1858" s="17" t="s">
        <v>6680</v>
      </c>
      <c r="I1858" s="47">
        <v>10</v>
      </c>
      <c r="J1858" s="17" t="s">
        <v>22</v>
      </c>
      <c r="K1858" s="34">
        <v>976.85</v>
      </c>
      <c r="L1858" s="86">
        <v>1172.22</v>
      </c>
      <c r="M1858" s="34">
        <v>1953.69</v>
      </c>
      <c r="N1858" s="78">
        <v>-0.5</v>
      </c>
      <c r="O1858" s="25" t="s">
        <v>24</v>
      </c>
      <c r="P1858" s="25" t="s">
        <v>33422</v>
      </c>
    </row>
    <row r="1859" spans="1:16" x14ac:dyDescent="0.2">
      <c r="A1859" s="21" t="s">
        <v>7132</v>
      </c>
      <c r="B1859" s="22" t="s">
        <v>7133</v>
      </c>
      <c r="C1859" s="22" t="s">
        <v>7134</v>
      </c>
      <c r="D1859" s="22" t="s">
        <v>20</v>
      </c>
      <c r="E1859" s="46" t="s">
        <v>25179</v>
      </c>
      <c r="F1859" s="23">
        <v>562</v>
      </c>
      <c r="G1859" s="22" t="s">
        <v>7128</v>
      </c>
      <c r="H1859" s="17" t="s">
        <v>6680</v>
      </c>
      <c r="I1859" s="47">
        <v>1</v>
      </c>
      <c r="J1859" s="17" t="s">
        <v>22</v>
      </c>
      <c r="K1859" s="34">
        <v>992.44</v>
      </c>
      <c r="L1859" s="86">
        <v>1190.93</v>
      </c>
      <c r="M1859" s="34">
        <v>1984.88</v>
      </c>
      <c r="N1859" s="78">
        <v>-0.5</v>
      </c>
      <c r="O1859" s="25" t="s">
        <v>24</v>
      </c>
      <c r="P1859" s="25" t="s">
        <v>33422</v>
      </c>
    </row>
    <row r="1860" spans="1:16" x14ac:dyDescent="0.2">
      <c r="A1860" s="21" t="s">
        <v>7136</v>
      </c>
      <c r="B1860" s="22" t="s">
        <v>7137</v>
      </c>
      <c r="C1860" s="22" t="s">
        <v>7138</v>
      </c>
      <c r="D1860" s="22" t="s">
        <v>20</v>
      </c>
      <c r="E1860" s="46" t="s">
        <v>25179</v>
      </c>
      <c r="F1860" s="23">
        <v>881</v>
      </c>
      <c r="G1860" s="22" t="s">
        <v>7139</v>
      </c>
      <c r="H1860" s="17" t="s">
        <v>74</v>
      </c>
      <c r="I1860" s="47">
        <v>1</v>
      </c>
      <c r="J1860" s="17" t="s">
        <v>22</v>
      </c>
      <c r="K1860" s="34">
        <v>11229.13</v>
      </c>
      <c r="L1860" s="86">
        <v>13474.96</v>
      </c>
      <c r="M1860" s="34">
        <v>11229.13</v>
      </c>
      <c r="N1860" s="43"/>
      <c r="O1860" s="25" t="s">
        <v>24</v>
      </c>
      <c r="P1860" s="25" t="s">
        <v>24754</v>
      </c>
    </row>
    <row r="1861" spans="1:16" x14ac:dyDescent="0.2">
      <c r="A1861" s="21" t="s">
        <v>7141</v>
      </c>
      <c r="B1861" s="22" t="s">
        <v>7142</v>
      </c>
      <c r="C1861" s="22" t="s">
        <v>7143</v>
      </c>
      <c r="D1861" s="22" t="s">
        <v>20</v>
      </c>
      <c r="E1861" s="46" t="s">
        <v>25179</v>
      </c>
      <c r="F1861" s="23">
        <v>881</v>
      </c>
      <c r="G1861" s="22" t="s">
        <v>7139</v>
      </c>
      <c r="H1861" s="17" t="s">
        <v>74</v>
      </c>
      <c r="I1861" s="47">
        <v>1</v>
      </c>
      <c r="J1861" s="17" t="s">
        <v>22</v>
      </c>
      <c r="K1861" s="34">
        <v>15253.44</v>
      </c>
      <c r="L1861" s="86">
        <v>18304.13</v>
      </c>
      <c r="M1861" s="34">
        <v>15253.44</v>
      </c>
      <c r="N1861" s="43"/>
      <c r="O1861" s="25" t="s">
        <v>24</v>
      </c>
      <c r="P1861" s="25" t="s">
        <v>24754</v>
      </c>
    </row>
    <row r="1862" spans="1:16" x14ac:dyDescent="0.2">
      <c r="A1862" s="21" t="s">
        <v>7145</v>
      </c>
      <c r="B1862" s="22" t="s">
        <v>7146</v>
      </c>
      <c r="C1862" s="22" t="s">
        <v>7147</v>
      </c>
      <c r="D1862" s="22" t="s">
        <v>20</v>
      </c>
      <c r="E1862" s="46" t="s">
        <v>25179</v>
      </c>
      <c r="F1862" s="23">
        <v>881</v>
      </c>
      <c r="G1862" s="22" t="s">
        <v>7139</v>
      </c>
      <c r="H1862" s="17" t="s">
        <v>74</v>
      </c>
      <c r="I1862" s="47">
        <v>1</v>
      </c>
      <c r="J1862" s="17" t="s">
        <v>22</v>
      </c>
      <c r="K1862" s="34">
        <v>16162.17</v>
      </c>
      <c r="L1862" s="86">
        <v>19394.599999999999</v>
      </c>
      <c r="M1862" s="34">
        <v>16162.17</v>
      </c>
      <c r="N1862" s="43"/>
      <c r="O1862" s="25" t="s">
        <v>24</v>
      </c>
      <c r="P1862" s="25" t="s">
        <v>24754</v>
      </c>
    </row>
    <row r="1863" spans="1:16" x14ac:dyDescent="0.2">
      <c r="A1863" s="21" t="s">
        <v>7149</v>
      </c>
      <c r="B1863" s="22" t="s">
        <v>7150</v>
      </c>
      <c r="C1863" s="22" t="s">
        <v>7151</v>
      </c>
      <c r="D1863" s="22" t="s">
        <v>20</v>
      </c>
      <c r="E1863" s="46" t="s">
        <v>25179</v>
      </c>
      <c r="F1863" s="23">
        <v>881</v>
      </c>
      <c r="G1863" s="22" t="s">
        <v>7139</v>
      </c>
      <c r="H1863" s="17" t="s">
        <v>74</v>
      </c>
      <c r="I1863" s="47">
        <v>1</v>
      </c>
      <c r="J1863" s="17" t="s">
        <v>22</v>
      </c>
      <c r="K1863" s="34">
        <v>10850.14</v>
      </c>
      <c r="L1863" s="86">
        <v>13020.17</v>
      </c>
      <c r="M1863" s="34">
        <v>10850.14</v>
      </c>
      <c r="N1863" s="43"/>
      <c r="O1863" s="25" t="s">
        <v>24</v>
      </c>
      <c r="P1863" s="25" t="s">
        <v>24754</v>
      </c>
    </row>
    <row r="1864" spans="1:16" x14ac:dyDescent="0.2">
      <c r="A1864" s="21" t="s">
        <v>7153</v>
      </c>
      <c r="B1864" s="22" t="s">
        <v>7154</v>
      </c>
      <c r="C1864" s="22" t="s">
        <v>7155</v>
      </c>
      <c r="D1864" s="22" t="s">
        <v>20</v>
      </c>
      <c r="E1864" s="46" t="s">
        <v>25179</v>
      </c>
      <c r="F1864" s="23">
        <v>881</v>
      </c>
      <c r="G1864" s="22" t="s">
        <v>7139</v>
      </c>
      <c r="H1864" s="17" t="s">
        <v>74</v>
      </c>
      <c r="I1864" s="47">
        <v>1</v>
      </c>
      <c r="J1864" s="17" t="s">
        <v>22</v>
      </c>
      <c r="K1864" s="34">
        <v>22717.93</v>
      </c>
      <c r="L1864" s="86">
        <v>27261.52</v>
      </c>
      <c r="M1864" s="34">
        <v>22717.93</v>
      </c>
      <c r="N1864" s="43"/>
      <c r="O1864" s="25" t="s">
        <v>24</v>
      </c>
      <c r="P1864" s="25" t="s">
        <v>24754</v>
      </c>
    </row>
    <row r="1865" spans="1:16" x14ac:dyDescent="0.2">
      <c r="A1865" s="21" t="s">
        <v>7157</v>
      </c>
      <c r="B1865" s="22" t="s">
        <v>7158</v>
      </c>
      <c r="C1865" s="22" t="s">
        <v>7159</v>
      </c>
      <c r="D1865" s="22" t="s">
        <v>20</v>
      </c>
      <c r="E1865" s="46" t="s">
        <v>25179</v>
      </c>
      <c r="F1865" s="23">
        <v>562</v>
      </c>
      <c r="G1865" s="22" t="s">
        <v>7128</v>
      </c>
      <c r="H1865" s="17" t="s">
        <v>6680</v>
      </c>
      <c r="I1865" s="47">
        <v>1</v>
      </c>
      <c r="J1865" s="17" t="s">
        <v>22</v>
      </c>
      <c r="K1865" s="34">
        <v>277.92</v>
      </c>
      <c r="L1865" s="86">
        <v>333.5</v>
      </c>
      <c r="M1865" s="34">
        <v>555.83000000000004</v>
      </c>
      <c r="N1865" s="78">
        <v>-0.5</v>
      </c>
      <c r="O1865" s="25" t="s">
        <v>24</v>
      </c>
      <c r="P1865" s="25" t="s">
        <v>33422</v>
      </c>
    </row>
    <row r="1866" spans="1:16" x14ac:dyDescent="0.2">
      <c r="A1866" s="21" t="s">
        <v>7161</v>
      </c>
      <c r="B1866" s="22" t="s">
        <v>7162</v>
      </c>
      <c r="C1866" s="22" t="s">
        <v>7162</v>
      </c>
      <c r="D1866" s="22" t="s">
        <v>20</v>
      </c>
      <c r="E1866" s="46" t="s">
        <v>25179</v>
      </c>
      <c r="F1866" s="23">
        <v>562</v>
      </c>
      <c r="G1866" s="22" t="s">
        <v>7128</v>
      </c>
      <c r="H1866" s="17" t="s">
        <v>6680</v>
      </c>
      <c r="I1866" s="47">
        <v>1</v>
      </c>
      <c r="J1866" s="17" t="s">
        <v>22</v>
      </c>
      <c r="K1866" s="34">
        <v>91.34</v>
      </c>
      <c r="L1866" s="86">
        <v>109.61</v>
      </c>
      <c r="M1866" s="34">
        <v>182.68</v>
      </c>
      <c r="N1866" s="78">
        <v>-0.5</v>
      </c>
      <c r="O1866" s="25" t="s">
        <v>24</v>
      </c>
      <c r="P1866" s="25" t="s">
        <v>33422</v>
      </c>
    </row>
    <row r="1867" spans="1:16" x14ac:dyDescent="0.2">
      <c r="A1867" s="21" t="s">
        <v>7164</v>
      </c>
      <c r="B1867" s="22" t="s">
        <v>7165</v>
      </c>
      <c r="C1867" s="22" t="s">
        <v>7166</v>
      </c>
      <c r="D1867" s="22" t="s">
        <v>20</v>
      </c>
      <c r="E1867" s="46" t="s">
        <v>25179</v>
      </c>
      <c r="F1867" s="23">
        <v>562</v>
      </c>
      <c r="G1867" s="22" t="s">
        <v>7128</v>
      </c>
      <c r="H1867" s="17" t="s">
        <v>6680</v>
      </c>
      <c r="I1867" s="47">
        <v>10</v>
      </c>
      <c r="J1867" s="17" t="s">
        <v>22</v>
      </c>
      <c r="K1867" s="34">
        <v>490.48</v>
      </c>
      <c r="L1867" s="86">
        <v>588.58000000000004</v>
      </c>
      <c r="M1867" s="34">
        <v>980.95</v>
      </c>
      <c r="N1867" s="78">
        <v>-0.5</v>
      </c>
      <c r="O1867" s="25" t="s">
        <v>24</v>
      </c>
      <c r="P1867" s="25" t="s">
        <v>33422</v>
      </c>
    </row>
    <row r="1868" spans="1:16" x14ac:dyDescent="0.2">
      <c r="A1868" s="21" t="s">
        <v>7167</v>
      </c>
      <c r="B1868" s="22" t="s">
        <v>7168</v>
      </c>
      <c r="C1868" s="22" t="s">
        <v>7169</v>
      </c>
      <c r="D1868" s="22" t="s">
        <v>20</v>
      </c>
      <c r="E1868" s="46" t="s">
        <v>25179</v>
      </c>
      <c r="F1868" s="23">
        <v>562</v>
      </c>
      <c r="G1868" s="22" t="s">
        <v>7128</v>
      </c>
      <c r="H1868" s="17" t="s">
        <v>6680</v>
      </c>
      <c r="I1868" s="47">
        <v>1</v>
      </c>
      <c r="J1868" s="17" t="s">
        <v>22</v>
      </c>
      <c r="K1868" s="34">
        <v>653.98</v>
      </c>
      <c r="L1868" s="86">
        <v>784.78</v>
      </c>
      <c r="M1868" s="34">
        <v>1307.96</v>
      </c>
      <c r="N1868" s="78">
        <v>-0.5</v>
      </c>
      <c r="O1868" s="25" t="s">
        <v>24</v>
      </c>
      <c r="P1868" s="25" t="s">
        <v>33422</v>
      </c>
    </row>
    <row r="1869" spans="1:16" x14ac:dyDescent="0.2">
      <c r="A1869" s="21" t="s">
        <v>7171</v>
      </c>
      <c r="B1869" s="22" t="s">
        <v>7172</v>
      </c>
      <c r="C1869" s="22" t="s">
        <v>7173</v>
      </c>
      <c r="D1869" s="22" t="s">
        <v>20</v>
      </c>
      <c r="E1869" s="46" t="s">
        <v>25179</v>
      </c>
      <c r="F1869" s="23">
        <v>562</v>
      </c>
      <c r="G1869" s="22" t="s">
        <v>7128</v>
      </c>
      <c r="H1869" s="17" t="s">
        <v>6680</v>
      </c>
      <c r="I1869" s="47">
        <v>1</v>
      </c>
      <c r="J1869" s="17" t="s">
        <v>22</v>
      </c>
      <c r="K1869" s="34">
        <v>611.22</v>
      </c>
      <c r="L1869" s="86">
        <v>733.46</v>
      </c>
      <c r="M1869" s="34">
        <v>1222.43</v>
      </c>
      <c r="N1869" s="78">
        <v>-0.5</v>
      </c>
      <c r="O1869" s="25" t="s">
        <v>24</v>
      </c>
      <c r="P1869" s="25" t="s">
        <v>33422</v>
      </c>
    </row>
    <row r="1870" spans="1:16" x14ac:dyDescent="0.2">
      <c r="A1870" s="21" t="s">
        <v>7175</v>
      </c>
      <c r="B1870" s="22" t="s">
        <v>7176</v>
      </c>
      <c r="C1870" s="22" t="s">
        <v>7177</v>
      </c>
      <c r="D1870" s="22" t="s">
        <v>20</v>
      </c>
      <c r="E1870" s="46" t="s">
        <v>25179</v>
      </c>
      <c r="F1870" s="23">
        <v>562</v>
      </c>
      <c r="G1870" s="22" t="s">
        <v>7128</v>
      </c>
      <c r="H1870" s="17" t="s">
        <v>6680</v>
      </c>
      <c r="I1870" s="47">
        <v>1</v>
      </c>
      <c r="J1870" s="17" t="s">
        <v>22</v>
      </c>
      <c r="K1870" s="34">
        <v>890.78</v>
      </c>
      <c r="L1870" s="86">
        <v>1068.94</v>
      </c>
      <c r="M1870" s="34">
        <v>1781.56</v>
      </c>
      <c r="N1870" s="78">
        <v>-0.5</v>
      </c>
      <c r="O1870" s="25" t="s">
        <v>24</v>
      </c>
      <c r="P1870" s="25" t="s">
        <v>33422</v>
      </c>
    </row>
    <row r="1871" spans="1:16" x14ac:dyDescent="0.2">
      <c r="A1871" s="21" t="s">
        <v>7179</v>
      </c>
      <c r="B1871" s="22" t="s">
        <v>7180</v>
      </c>
      <c r="C1871" s="22" t="s">
        <v>7181</v>
      </c>
      <c r="D1871" s="22" t="s">
        <v>20</v>
      </c>
      <c r="E1871" s="46" t="s">
        <v>25179</v>
      </c>
      <c r="F1871" s="23">
        <v>562</v>
      </c>
      <c r="G1871" s="22" t="s">
        <v>7128</v>
      </c>
      <c r="H1871" s="17" t="s">
        <v>6680</v>
      </c>
      <c r="I1871" s="47">
        <v>1</v>
      </c>
      <c r="J1871" s="17" t="s">
        <v>22</v>
      </c>
      <c r="K1871" s="34">
        <v>425.07</v>
      </c>
      <c r="L1871" s="86">
        <v>510.08</v>
      </c>
      <c r="M1871" s="34">
        <v>850.14</v>
      </c>
      <c r="N1871" s="78">
        <v>-0.5</v>
      </c>
      <c r="O1871" s="25" t="s">
        <v>24</v>
      </c>
      <c r="P1871" s="25" t="s">
        <v>33422</v>
      </c>
    </row>
    <row r="1872" spans="1:16" x14ac:dyDescent="0.2">
      <c r="A1872" s="21" t="s">
        <v>7182</v>
      </c>
      <c r="B1872" s="22" t="s">
        <v>7183</v>
      </c>
      <c r="C1872" s="22" t="s">
        <v>7184</v>
      </c>
      <c r="D1872" s="22" t="s">
        <v>20</v>
      </c>
      <c r="E1872" s="46" t="s">
        <v>25179</v>
      </c>
      <c r="F1872" s="23">
        <v>562</v>
      </c>
      <c r="G1872" s="22" t="s">
        <v>7128</v>
      </c>
      <c r="H1872" s="17" t="s">
        <v>6680</v>
      </c>
      <c r="I1872" s="47">
        <v>1</v>
      </c>
      <c r="J1872" s="17" t="s">
        <v>22</v>
      </c>
      <c r="K1872" s="34">
        <v>680.11</v>
      </c>
      <c r="L1872" s="86">
        <v>816.13</v>
      </c>
      <c r="M1872" s="34">
        <v>1360.21</v>
      </c>
      <c r="N1872" s="78">
        <v>-0.5</v>
      </c>
      <c r="O1872" s="25" t="s">
        <v>24</v>
      </c>
      <c r="P1872" s="25" t="s">
        <v>33422</v>
      </c>
    </row>
    <row r="1873" spans="1:16" x14ac:dyDescent="0.2">
      <c r="A1873" s="21" t="s">
        <v>7185</v>
      </c>
      <c r="B1873" s="22" t="s">
        <v>7186</v>
      </c>
      <c r="C1873" s="22" t="s">
        <v>7187</v>
      </c>
      <c r="D1873" s="22" t="s">
        <v>20</v>
      </c>
      <c r="E1873" s="46" t="s">
        <v>25179</v>
      </c>
      <c r="F1873" s="23">
        <v>562</v>
      </c>
      <c r="G1873" s="22" t="s">
        <v>7128</v>
      </c>
      <c r="H1873" s="17" t="s">
        <v>6680</v>
      </c>
      <c r="I1873" s="47">
        <v>1</v>
      </c>
      <c r="J1873" s="17" t="s">
        <v>22</v>
      </c>
      <c r="K1873" s="34">
        <v>1088.19</v>
      </c>
      <c r="L1873" s="86">
        <v>1305.83</v>
      </c>
      <c r="M1873" s="34">
        <v>2176.37</v>
      </c>
      <c r="N1873" s="78">
        <v>-0.5</v>
      </c>
      <c r="O1873" s="25" t="s">
        <v>24</v>
      </c>
      <c r="P1873" s="25" t="s">
        <v>33422</v>
      </c>
    </row>
    <row r="1874" spans="1:16" x14ac:dyDescent="0.2">
      <c r="A1874" s="21" t="s">
        <v>7188</v>
      </c>
      <c r="B1874" s="22" t="s">
        <v>7189</v>
      </c>
      <c r="C1874" s="22" t="s">
        <v>7190</v>
      </c>
      <c r="D1874" s="22" t="s">
        <v>20</v>
      </c>
      <c r="E1874" s="46" t="s">
        <v>25179</v>
      </c>
      <c r="F1874" s="23">
        <v>562</v>
      </c>
      <c r="G1874" s="22" t="s">
        <v>7128</v>
      </c>
      <c r="H1874" s="17" t="s">
        <v>6680</v>
      </c>
      <c r="I1874" s="47">
        <v>1</v>
      </c>
      <c r="J1874" s="17" t="s">
        <v>22</v>
      </c>
      <c r="K1874" s="34">
        <v>1741.08</v>
      </c>
      <c r="L1874" s="86">
        <v>2089.3000000000002</v>
      </c>
      <c r="M1874" s="34">
        <v>3482.15</v>
      </c>
      <c r="N1874" s="78">
        <v>-0.5</v>
      </c>
      <c r="O1874" s="25" t="s">
        <v>24</v>
      </c>
      <c r="P1874" s="25" t="s">
        <v>33422</v>
      </c>
    </row>
    <row r="1875" spans="1:16" x14ac:dyDescent="0.2">
      <c r="A1875" s="21" t="s">
        <v>7191</v>
      </c>
      <c r="B1875" s="22" t="s">
        <v>7192</v>
      </c>
      <c r="C1875" s="22" t="s">
        <v>7193</v>
      </c>
      <c r="D1875" s="22" t="s">
        <v>20</v>
      </c>
      <c r="E1875" s="46" t="s">
        <v>25179</v>
      </c>
      <c r="F1875" s="23">
        <v>562</v>
      </c>
      <c r="G1875" s="22" t="s">
        <v>7128</v>
      </c>
      <c r="H1875" s="17" t="s">
        <v>6680</v>
      </c>
      <c r="I1875" s="47">
        <v>1</v>
      </c>
      <c r="J1875" s="17" t="s">
        <v>22</v>
      </c>
      <c r="K1875" s="34">
        <v>425.07</v>
      </c>
      <c r="L1875" s="86">
        <v>510.08</v>
      </c>
      <c r="M1875" s="34">
        <v>850.14</v>
      </c>
      <c r="N1875" s="78">
        <v>-0.5</v>
      </c>
      <c r="O1875" s="25" t="s">
        <v>24</v>
      </c>
      <c r="P1875" s="25" t="s">
        <v>33422</v>
      </c>
    </row>
    <row r="1876" spans="1:16" x14ac:dyDescent="0.2">
      <c r="A1876" s="21" t="s">
        <v>7194</v>
      </c>
      <c r="B1876" s="22" t="s">
        <v>7195</v>
      </c>
      <c r="C1876" s="22" t="s">
        <v>7196</v>
      </c>
      <c r="D1876" s="22" t="s">
        <v>20</v>
      </c>
      <c r="E1876" s="46" t="s">
        <v>25179</v>
      </c>
      <c r="F1876" s="23">
        <v>562</v>
      </c>
      <c r="G1876" s="22" t="s">
        <v>7128</v>
      </c>
      <c r="H1876" s="17" t="s">
        <v>6680</v>
      </c>
      <c r="I1876" s="47">
        <v>1</v>
      </c>
      <c r="J1876" s="17" t="s">
        <v>22</v>
      </c>
      <c r="K1876" s="34">
        <v>1088.19</v>
      </c>
      <c r="L1876" s="86">
        <v>1305.83</v>
      </c>
      <c r="M1876" s="34">
        <v>2176.37</v>
      </c>
      <c r="N1876" s="78">
        <v>-0.5</v>
      </c>
      <c r="O1876" s="25" t="s">
        <v>24</v>
      </c>
      <c r="P1876" s="25" t="s">
        <v>33422</v>
      </c>
    </row>
    <row r="1877" spans="1:16" x14ac:dyDescent="0.2">
      <c r="A1877" s="21" t="s">
        <v>7197</v>
      </c>
      <c r="B1877" s="22" t="s">
        <v>7198</v>
      </c>
      <c r="C1877" s="22" t="s">
        <v>7199</v>
      </c>
      <c r="D1877" s="22" t="s">
        <v>20</v>
      </c>
      <c r="E1877" s="46" t="s">
        <v>25179</v>
      </c>
      <c r="F1877" s="23">
        <v>562</v>
      </c>
      <c r="G1877" s="22" t="s">
        <v>7128</v>
      </c>
      <c r="H1877" s="17" t="s">
        <v>6680</v>
      </c>
      <c r="I1877" s="47">
        <v>1</v>
      </c>
      <c r="J1877" s="17" t="s">
        <v>22</v>
      </c>
      <c r="K1877" s="34">
        <v>1741.08</v>
      </c>
      <c r="L1877" s="86">
        <v>2089.3000000000002</v>
      </c>
      <c r="M1877" s="34">
        <v>3482.15</v>
      </c>
      <c r="N1877" s="78">
        <v>-0.5</v>
      </c>
      <c r="O1877" s="25" t="s">
        <v>24</v>
      </c>
      <c r="P1877" s="25" t="s">
        <v>33422</v>
      </c>
    </row>
    <row r="1878" spans="1:16" x14ac:dyDescent="0.2">
      <c r="A1878" s="21" t="s">
        <v>7201</v>
      </c>
      <c r="B1878" s="22" t="s">
        <v>7202</v>
      </c>
      <c r="C1878" s="22" t="s">
        <v>7203</v>
      </c>
      <c r="D1878" s="22" t="s">
        <v>20</v>
      </c>
      <c r="E1878" s="46" t="s">
        <v>25179</v>
      </c>
      <c r="F1878" s="23">
        <v>562</v>
      </c>
      <c r="G1878" s="22" t="s">
        <v>7128</v>
      </c>
      <c r="H1878" s="17" t="s">
        <v>6680</v>
      </c>
      <c r="I1878" s="47">
        <v>2</v>
      </c>
      <c r="J1878" s="17" t="s">
        <v>22</v>
      </c>
      <c r="K1878" s="34">
        <v>892.77</v>
      </c>
      <c r="L1878" s="86">
        <v>1071.32</v>
      </c>
      <c r="M1878" s="34">
        <v>1785.54</v>
      </c>
      <c r="N1878" s="78">
        <v>-0.5</v>
      </c>
      <c r="O1878" s="25" t="s">
        <v>24</v>
      </c>
      <c r="P1878" s="25" t="s">
        <v>33422</v>
      </c>
    </row>
    <row r="1879" spans="1:16" x14ac:dyDescent="0.2">
      <c r="A1879" s="21" t="s">
        <v>7204</v>
      </c>
      <c r="B1879" s="22" t="s">
        <v>7205</v>
      </c>
      <c r="C1879" s="22" t="s">
        <v>7206</v>
      </c>
      <c r="D1879" s="22" t="s">
        <v>20</v>
      </c>
      <c r="E1879" s="46" t="s">
        <v>25179</v>
      </c>
      <c r="F1879" s="23">
        <v>562</v>
      </c>
      <c r="G1879" s="22" t="s">
        <v>7128</v>
      </c>
      <c r="H1879" s="17" t="s">
        <v>6680</v>
      </c>
      <c r="I1879" s="47">
        <v>1</v>
      </c>
      <c r="J1879" s="17" t="s">
        <v>22</v>
      </c>
      <c r="K1879" s="34">
        <v>2231.94</v>
      </c>
      <c r="L1879" s="86">
        <v>2678.33</v>
      </c>
      <c r="M1879" s="34">
        <v>4463.87</v>
      </c>
      <c r="N1879" s="78">
        <v>-0.5</v>
      </c>
      <c r="O1879" s="25" t="s">
        <v>24</v>
      </c>
      <c r="P1879" s="25" t="s">
        <v>33422</v>
      </c>
    </row>
    <row r="1880" spans="1:16" x14ac:dyDescent="0.2">
      <c r="A1880" s="21" t="s">
        <v>7208</v>
      </c>
      <c r="B1880" s="22" t="s">
        <v>7209</v>
      </c>
      <c r="C1880" s="22" t="s">
        <v>7210</v>
      </c>
      <c r="D1880" s="22" t="s">
        <v>20</v>
      </c>
      <c r="E1880" s="46" t="s">
        <v>25179</v>
      </c>
      <c r="F1880" s="23">
        <v>562</v>
      </c>
      <c r="G1880" s="22" t="s">
        <v>7128</v>
      </c>
      <c r="H1880" s="17" t="s">
        <v>6680</v>
      </c>
      <c r="I1880" s="47">
        <v>5</v>
      </c>
      <c r="J1880" s="17" t="s">
        <v>22</v>
      </c>
      <c r="K1880" s="34">
        <v>482.59</v>
      </c>
      <c r="L1880" s="86">
        <v>579.11</v>
      </c>
      <c r="M1880" s="34">
        <v>965.17</v>
      </c>
      <c r="N1880" s="78">
        <v>-0.5</v>
      </c>
      <c r="O1880" s="25" t="s">
        <v>24</v>
      </c>
      <c r="P1880" s="25" t="s">
        <v>33422</v>
      </c>
    </row>
    <row r="1881" spans="1:16" x14ac:dyDescent="0.2">
      <c r="A1881" s="21" t="s">
        <v>7211</v>
      </c>
      <c r="B1881" s="22" t="s">
        <v>7212</v>
      </c>
      <c r="C1881" s="22" t="s">
        <v>7213</v>
      </c>
      <c r="D1881" s="22" t="s">
        <v>20</v>
      </c>
      <c r="E1881" s="46" t="s">
        <v>25179</v>
      </c>
      <c r="F1881" s="23">
        <v>562</v>
      </c>
      <c r="G1881" s="22" t="s">
        <v>7128</v>
      </c>
      <c r="H1881" s="17" t="s">
        <v>6680</v>
      </c>
      <c r="I1881" s="47">
        <v>5</v>
      </c>
      <c r="J1881" s="17" t="s">
        <v>22</v>
      </c>
      <c r="K1881" s="34">
        <v>482.59</v>
      </c>
      <c r="L1881" s="86">
        <v>579.11</v>
      </c>
      <c r="M1881" s="34">
        <v>965.17</v>
      </c>
      <c r="N1881" s="78">
        <v>-0.5</v>
      </c>
      <c r="O1881" s="25" t="s">
        <v>24</v>
      </c>
      <c r="P1881" s="25" t="s">
        <v>33422</v>
      </c>
    </row>
    <row r="1882" spans="1:16" x14ac:dyDescent="0.2">
      <c r="A1882" s="21" t="s">
        <v>7214</v>
      </c>
      <c r="B1882" s="22" t="s">
        <v>7215</v>
      </c>
      <c r="C1882" s="22" t="s">
        <v>7216</v>
      </c>
      <c r="D1882" s="22" t="s">
        <v>20</v>
      </c>
      <c r="E1882" s="46" t="s">
        <v>25179</v>
      </c>
      <c r="F1882" s="23">
        <v>562</v>
      </c>
      <c r="G1882" s="22" t="s">
        <v>7128</v>
      </c>
      <c r="H1882" s="17" t="s">
        <v>6680</v>
      </c>
      <c r="I1882" s="47">
        <v>1</v>
      </c>
      <c r="J1882" s="17" t="s">
        <v>22</v>
      </c>
      <c r="K1882" s="34">
        <v>898.93</v>
      </c>
      <c r="L1882" s="86">
        <v>1078.72</v>
      </c>
      <c r="M1882" s="34">
        <v>1797.86</v>
      </c>
      <c r="N1882" s="78">
        <v>-0.5</v>
      </c>
      <c r="O1882" s="25" t="s">
        <v>24</v>
      </c>
      <c r="P1882" s="25" t="s">
        <v>33422</v>
      </c>
    </row>
    <row r="1883" spans="1:16" x14ac:dyDescent="0.2">
      <c r="A1883" s="21" t="s">
        <v>7218</v>
      </c>
      <c r="B1883" s="22" t="s">
        <v>7219</v>
      </c>
      <c r="C1883" s="22" t="s">
        <v>7220</v>
      </c>
      <c r="D1883" s="22" t="s">
        <v>20</v>
      </c>
      <c r="E1883" s="46" t="s">
        <v>25179</v>
      </c>
      <c r="F1883" s="23">
        <v>562</v>
      </c>
      <c r="G1883" s="22" t="s">
        <v>7128</v>
      </c>
      <c r="H1883" s="17" t="s">
        <v>6680</v>
      </c>
      <c r="I1883" s="47">
        <v>1</v>
      </c>
      <c r="J1883" s="17" t="s">
        <v>22</v>
      </c>
      <c r="K1883" s="34">
        <v>1438.29</v>
      </c>
      <c r="L1883" s="86">
        <v>1725.95</v>
      </c>
      <c r="M1883" s="34">
        <v>2876.57</v>
      </c>
      <c r="N1883" s="78">
        <v>-0.5</v>
      </c>
      <c r="O1883" s="25" t="s">
        <v>24</v>
      </c>
      <c r="P1883" s="25" t="s">
        <v>33422</v>
      </c>
    </row>
    <row r="1884" spans="1:16" x14ac:dyDescent="0.2">
      <c r="A1884" s="21" t="s">
        <v>7222</v>
      </c>
      <c r="B1884" s="22" t="s">
        <v>7223</v>
      </c>
      <c r="C1884" s="22" t="s">
        <v>7224</v>
      </c>
      <c r="D1884" s="22" t="s">
        <v>20</v>
      </c>
      <c r="E1884" s="46" t="s">
        <v>25179</v>
      </c>
      <c r="F1884" s="23">
        <v>562</v>
      </c>
      <c r="G1884" s="22" t="s">
        <v>7128</v>
      </c>
      <c r="H1884" s="17" t="s">
        <v>6680</v>
      </c>
      <c r="I1884" s="47">
        <v>1</v>
      </c>
      <c r="J1884" s="17" t="s">
        <v>22</v>
      </c>
      <c r="K1884" s="34">
        <v>898.93</v>
      </c>
      <c r="L1884" s="86">
        <v>1078.72</v>
      </c>
      <c r="M1884" s="34">
        <v>1797.86</v>
      </c>
      <c r="N1884" s="78">
        <v>-0.5</v>
      </c>
      <c r="O1884" s="25" t="s">
        <v>24</v>
      </c>
      <c r="P1884" s="25" t="s">
        <v>33422</v>
      </c>
    </row>
    <row r="1885" spans="1:16" x14ac:dyDescent="0.2">
      <c r="A1885" s="21" t="s">
        <v>7226</v>
      </c>
      <c r="B1885" s="22" t="s">
        <v>7227</v>
      </c>
      <c r="C1885" s="22" t="s">
        <v>7228</v>
      </c>
      <c r="D1885" s="22" t="s">
        <v>20</v>
      </c>
      <c r="E1885" s="46" t="s">
        <v>25179</v>
      </c>
      <c r="F1885" s="23">
        <v>562</v>
      </c>
      <c r="G1885" s="22" t="s">
        <v>7128</v>
      </c>
      <c r="H1885" s="17" t="s">
        <v>6680</v>
      </c>
      <c r="I1885" s="47">
        <v>1</v>
      </c>
      <c r="J1885" s="17" t="s">
        <v>22</v>
      </c>
      <c r="K1885" s="34">
        <v>351.14</v>
      </c>
      <c r="L1885" s="86">
        <v>421.37</v>
      </c>
      <c r="M1885" s="34">
        <v>702.28</v>
      </c>
      <c r="N1885" s="78">
        <v>-0.5</v>
      </c>
      <c r="O1885" s="25" t="s">
        <v>24</v>
      </c>
      <c r="P1885" s="25" t="s">
        <v>33422</v>
      </c>
    </row>
    <row r="1886" spans="1:16" x14ac:dyDescent="0.2">
      <c r="A1886" s="21" t="s">
        <v>7230</v>
      </c>
      <c r="B1886" s="22" t="s">
        <v>7231</v>
      </c>
      <c r="C1886" s="22" t="s">
        <v>7232</v>
      </c>
      <c r="D1886" s="22" t="s">
        <v>20</v>
      </c>
      <c r="E1886" s="46" t="s">
        <v>25179</v>
      </c>
      <c r="F1886" s="23">
        <v>562</v>
      </c>
      <c r="G1886" s="22" t="s">
        <v>7128</v>
      </c>
      <c r="H1886" s="17" t="s">
        <v>6680</v>
      </c>
      <c r="I1886" s="47">
        <v>1</v>
      </c>
      <c r="J1886" s="17" t="s">
        <v>22</v>
      </c>
      <c r="K1886" s="34">
        <v>561.83000000000004</v>
      </c>
      <c r="L1886" s="86">
        <v>674.2</v>
      </c>
      <c r="M1886" s="34">
        <v>1123.6600000000001</v>
      </c>
      <c r="N1886" s="78">
        <v>-0.5</v>
      </c>
      <c r="O1886" s="25" t="s">
        <v>24</v>
      </c>
      <c r="P1886" s="25" t="s">
        <v>33422</v>
      </c>
    </row>
    <row r="1887" spans="1:16" x14ac:dyDescent="0.2">
      <c r="A1887" s="21" t="s">
        <v>7234</v>
      </c>
      <c r="B1887" s="22" t="s">
        <v>7235</v>
      </c>
      <c r="C1887" s="22" t="s">
        <v>7236</v>
      </c>
      <c r="D1887" s="22" t="s">
        <v>20</v>
      </c>
      <c r="E1887" s="46" t="s">
        <v>25179</v>
      </c>
      <c r="F1887" s="23">
        <v>562</v>
      </c>
      <c r="G1887" s="22" t="s">
        <v>7128</v>
      </c>
      <c r="H1887" s="17" t="s">
        <v>6680</v>
      </c>
      <c r="I1887" s="47">
        <v>1</v>
      </c>
      <c r="J1887" s="17" t="s">
        <v>22</v>
      </c>
      <c r="K1887" s="34">
        <v>898.93</v>
      </c>
      <c r="L1887" s="86">
        <v>1078.72</v>
      </c>
      <c r="M1887" s="34">
        <v>1797.86</v>
      </c>
      <c r="N1887" s="78">
        <v>-0.5</v>
      </c>
      <c r="O1887" s="25" t="s">
        <v>24</v>
      </c>
      <c r="P1887" s="25" t="s">
        <v>33422</v>
      </c>
    </row>
    <row r="1888" spans="1:16" x14ac:dyDescent="0.2">
      <c r="A1888" s="21" t="s">
        <v>7238</v>
      </c>
      <c r="B1888" s="22" t="s">
        <v>7239</v>
      </c>
      <c r="C1888" s="22" t="s">
        <v>7240</v>
      </c>
      <c r="D1888" s="22" t="s">
        <v>20</v>
      </c>
      <c r="E1888" s="46" t="s">
        <v>25179</v>
      </c>
      <c r="F1888" s="23">
        <v>562</v>
      </c>
      <c r="G1888" s="22" t="s">
        <v>7128</v>
      </c>
      <c r="H1888" s="17" t="s">
        <v>6680</v>
      </c>
      <c r="I1888" s="47">
        <v>1</v>
      </c>
      <c r="J1888" s="17" t="s">
        <v>22</v>
      </c>
      <c r="K1888" s="34">
        <v>1438.29</v>
      </c>
      <c r="L1888" s="86">
        <v>1725.95</v>
      </c>
      <c r="M1888" s="34">
        <v>2876.57</v>
      </c>
      <c r="N1888" s="78">
        <v>-0.5</v>
      </c>
      <c r="O1888" s="25" t="s">
        <v>24</v>
      </c>
      <c r="P1888" s="25" t="s">
        <v>33422</v>
      </c>
    </row>
    <row r="1889" spans="1:16" x14ac:dyDescent="0.2">
      <c r="A1889" s="21" t="s">
        <v>7242</v>
      </c>
      <c r="B1889" s="22" t="s">
        <v>7243</v>
      </c>
      <c r="C1889" s="22" t="s">
        <v>7244</v>
      </c>
      <c r="D1889" s="22" t="s">
        <v>20</v>
      </c>
      <c r="E1889" s="46" t="s">
        <v>25179</v>
      </c>
      <c r="F1889" s="23">
        <v>562</v>
      </c>
      <c r="G1889" s="22" t="s">
        <v>7128</v>
      </c>
      <c r="H1889" s="17" t="s">
        <v>6680</v>
      </c>
      <c r="I1889" s="47">
        <v>1</v>
      </c>
      <c r="J1889" s="17" t="s">
        <v>22</v>
      </c>
      <c r="K1889" s="34">
        <v>898.93</v>
      </c>
      <c r="L1889" s="86">
        <v>1078.72</v>
      </c>
      <c r="M1889" s="34">
        <v>1797.86</v>
      </c>
      <c r="N1889" s="78">
        <v>-0.5</v>
      </c>
      <c r="O1889" s="25" t="s">
        <v>24</v>
      </c>
      <c r="P1889" s="25" t="s">
        <v>33422</v>
      </c>
    </row>
    <row r="1890" spans="1:16" x14ac:dyDescent="0.2">
      <c r="A1890" s="21" t="s">
        <v>7246</v>
      </c>
      <c r="B1890" s="22" t="s">
        <v>7247</v>
      </c>
      <c r="C1890" s="22" t="s">
        <v>7248</v>
      </c>
      <c r="D1890" s="22" t="s">
        <v>20</v>
      </c>
      <c r="E1890" s="46" t="s">
        <v>25179</v>
      </c>
      <c r="F1890" s="23">
        <v>562</v>
      </c>
      <c r="G1890" s="22" t="s">
        <v>7128</v>
      </c>
      <c r="H1890" s="17" t="s">
        <v>6680</v>
      </c>
      <c r="I1890" s="47">
        <v>1</v>
      </c>
      <c r="J1890" s="17" t="s">
        <v>22</v>
      </c>
      <c r="K1890" s="34">
        <v>351.14</v>
      </c>
      <c r="L1890" s="86">
        <v>421.37</v>
      </c>
      <c r="M1890" s="34">
        <v>702.28</v>
      </c>
      <c r="N1890" s="78">
        <v>-0.5</v>
      </c>
      <c r="O1890" s="25" t="s">
        <v>24</v>
      </c>
      <c r="P1890" s="25" t="s">
        <v>33422</v>
      </c>
    </row>
    <row r="1891" spans="1:16" x14ac:dyDescent="0.2">
      <c r="A1891" s="21" t="s">
        <v>7250</v>
      </c>
      <c r="B1891" s="22" t="s">
        <v>7251</v>
      </c>
      <c r="C1891" s="22" t="s">
        <v>7252</v>
      </c>
      <c r="D1891" s="22" t="s">
        <v>20</v>
      </c>
      <c r="E1891" s="46" t="s">
        <v>25179</v>
      </c>
      <c r="F1891" s="23">
        <v>562</v>
      </c>
      <c r="G1891" s="22" t="s">
        <v>7128</v>
      </c>
      <c r="H1891" s="17" t="s">
        <v>6680</v>
      </c>
      <c r="I1891" s="47">
        <v>1</v>
      </c>
      <c r="J1891" s="17" t="s">
        <v>22</v>
      </c>
      <c r="K1891" s="34">
        <v>561.83000000000004</v>
      </c>
      <c r="L1891" s="86">
        <v>674.2</v>
      </c>
      <c r="M1891" s="34">
        <v>1123.6600000000001</v>
      </c>
      <c r="N1891" s="78">
        <v>-0.5</v>
      </c>
      <c r="O1891" s="25" t="s">
        <v>24</v>
      </c>
      <c r="P1891" s="25" t="s">
        <v>33422</v>
      </c>
    </row>
    <row r="1892" spans="1:16" x14ac:dyDescent="0.2">
      <c r="A1892" s="21" t="s">
        <v>7254</v>
      </c>
      <c r="B1892" s="22" t="s">
        <v>7255</v>
      </c>
      <c r="C1892" s="22" t="s">
        <v>7256</v>
      </c>
      <c r="D1892" s="22" t="s">
        <v>20</v>
      </c>
      <c r="E1892" s="46" t="s">
        <v>25179</v>
      </c>
      <c r="F1892" s="23">
        <v>562</v>
      </c>
      <c r="G1892" s="22" t="s">
        <v>7128</v>
      </c>
      <c r="H1892" s="17" t="s">
        <v>6680</v>
      </c>
      <c r="I1892" s="47">
        <v>1</v>
      </c>
      <c r="J1892" s="17" t="s">
        <v>22</v>
      </c>
      <c r="K1892" s="34">
        <v>898.93</v>
      </c>
      <c r="L1892" s="86">
        <v>1078.72</v>
      </c>
      <c r="M1892" s="34">
        <v>1797.86</v>
      </c>
      <c r="N1892" s="78">
        <v>-0.5</v>
      </c>
      <c r="O1892" s="25" t="s">
        <v>24</v>
      </c>
      <c r="P1892" s="25" t="s">
        <v>33422</v>
      </c>
    </row>
    <row r="1893" spans="1:16" x14ac:dyDescent="0.2">
      <c r="A1893" s="21" t="s">
        <v>7258</v>
      </c>
      <c r="B1893" s="22" t="s">
        <v>7259</v>
      </c>
      <c r="C1893" s="22" t="s">
        <v>7260</v>
      </c>
      <c r="D1893" s="22" t="s">
        <v>20</v>
      </c>
      <c r="E1893" s="46" t="s">
        <v>25179</v>
      </c>
      <c r="F1893" s="23">
        <v>562</v>
      </c>
      <c r="G1893" s="22" t="s">
        <v>7128</v>
      </c>
      <c r="H1893" s="17" t="s">
        <v>6680</v>
      </c>
      <c r="I1893" s="47">
        <v>1</v>
      </c>
      <c r="J1893" s="17" t="s">
        <v>22</v>
      </c>
      <c r="K1893" s="34">
        <v>1438.29</v>
      </c>
      <c r="L1893" s="86">
        <v>1725.95</v>
      </c>
      <c r="M1893" s="34">
        <v>2876.57</v>
      </c>
      <c r="N1893" s="78">
        <v>-0.5</v>
      </c>
      <c r="O1893" s="25" t="s">
        <v>24</v>
      </c>
      <c r="P1893" s="25" t="s">
        <v>33422</v>
      </c>
    </row>
    <row r="1894" spans="1:16" x14ac:dyDescent="0.2">
      <c r="A1894" s="21" t="s">
        <v>7262</v>
      </c>
      <c r="B1894" s="22" t="s">
        <v>7263</v>
      </c>
      <c r="C1894" s="22" t="s">
        <v>7264</v>
      </c>
      <c r="D1894" s="22" t="s">
        <v>20</v>
      </c>
      <c r="E1894" s="46" t="s">
        <v>25179</v>
      </c>
      <c r="F1894" s="23">
        <v>562</v>
      </c>
      <c r="G1894" s="22" t="s">
        <v>7128</v>
      </c>
      <c r="H1894" s="17" t="s">
        <v>6680</v>
      </c>
      <c r="I1894" s="47">
        <v>1</v>
      </c>
      <c r="J1894" s="17" t="s">
        <v>22</v>
      </c>
      <c r="K1894" s="34">
        <v>898.93</v>
      </c>
      <c r="L1894" s="86">
        <v>1078.72</v>
      </c>
      <c r="M1894" s="34">
        <v>1797.86</v>
      </c>
      <c r="N1894" s="78">
        <v>-0.5</v>
      </c>
      <c r="O1894" s="25" t="s">
        <v>24</v>
      </c>
      <c r="P1894" s="25" t="s">
        <v>33422</v>
      </c>
    </row>
    <row r="1895" spans="1:16" x14ac:dyDescent="0.2">
      <c r="A1895" s="21" t="s">
        <v>7266</v>
      </c>
      <c r="B1895" s="22" t="s">
        <v>7267</v>
      </c>
      <c r="C1895" s="22" t="s">
        <v>7268</v>
      </c>
      <c r="D1895" s="22" t="s">
        <v>20</v>
      </c>
      <c r="E1895" s="46" t="s">
        <v>25179</v>
      </c>
      <c r="F1895" s="23">
        <v>562</v>
      </c>
      <c r="G1895" s="22" t="s">
        <v>7128</v>
      </c>
      <c r="H1895" s="17" t="s">
        <v>6680</v>
      </c>
      <c r="I1895" s="47">
        <v>1</v>
      </c>
      <c r="J1895" s="17" t="s">
        <v>22</v>
      </c>
      <c r="K1895" s="34">
        <v>1438.29</v>
      </c>
      <c r="L1895" s="86">
        <v>1725.95</v>
      </c>
      <c r="M1895" s="34">
        <v>2876.57</v>
      </c>
      <c r="N1895" s="78">
        <v>-0.5</v>
      </c>
      <c r="O1895" s="25" t="s">
        <v>24</v>
      </c>
      <c r="P1895" s="25" t="s">
        <v>33422</v>
      </c>
    </row>
    <row r="1896" spans="1:16" x14ac:dyDescent="0.2">
      <c r="A1896" s="21" t="s">
        <v>7270</v>
      </c>
      <c r="B1896" s="22" t="s">
        <v>7271</v>
      </c>
      <c r="C1896" s="22" t="s">
        <v>7272</v>
      </c>
      <c r="D1896" s="22" t="s">
        <v>20</v>
      </c>
      <c r="E1896" s="46" t="s">
        <v>25179</v>
      </c>
      <c r="F1896" s="23">
        <v>562</v>
      </c>
      <c r="G1896" s="22" t="s">
        <v>7128</v>
      </c>
      <c r="H1896" s="17" t="s">
        <v>6680</v>
      </c>
      <c r="I1896" s="47">
        <v>1</v>
      </c>
      <c r="J1896" s="17" t="s">
        <v>22</v>
      </c>
      <c r="K1896" s="34">
        <v>898.93</v>
      </c>
      <c r="L1896" s="86">
        <v>1078.72</v>
      </c>
      <c r="M1896" s="34">
        <v>1797.86</v>
      </c>
      <c r="N1896" s="78">
        <v>-0.5</v>
      </c>
      <c r="O1896" s="25" t="s">
        <v>24</v>
      </c>
      <c r="P1896" s="25" t="s">
        <v>33422</v>
      </c>
    </row>
    <row r="1897" spans="1:16" x14ac:dyDescent="0.2">
      <c r="A1897" s="21" t="s">
        <v>7274</v>
      </c>
      <c r="B1897" s="22" t="s">
        <v>7275</v>
      </c>
      <c r="C1897" s="22" t="s">
        <v>7276</v>
      </c>
      <c r="D1897" s="22" t="s">
        <v>20</v>
      </c>
      <c r="E1897" s="46" t="s">
        <v>25179</v>
      </c>
      <c r="F1897" s="23">
        <v>562</v>
      </c>
      <c r="G1897" s="22" t="s">
        <v>7128</v>
      </c>
      <c r="H1897" s="17" t="s">
        <v>6680</v>
      </c>
      <c r="I1897" s="47">
        <v>1</v>
      </c>
      <c r="J1897" s="17" t="s">
        <v>22</v>
      </c>
      <c r="K1897" s="34">
        <v>898.93</v>
      </c>
      <c r="L1897" s="86">
        <v>1078.72</v>
      </c>
      <c r="M1897" s="34">
        <v>1797.86</v>
      </c>
      <c r="N1897" s="78">
        <v>-0.5</v>
      </c>
      <c r="O1897" s="25" t="s">
        <v>24</v>
      </c>
      <c r="P1897" s="25" t="s">
        <v>33422</v>
      </c>
    </row>
    <row r="1898" spans="1:16" x14ac:dyDescent="0.2">
      <c r="A1898" s="21" t="s">
        <v>7278</v>
      </c>
      <c r="B1898" s="22" t="s">
        <v>7279</v>
      </c>
      <c r="C1898" s="22" t="s">
        <v>7280</v>
      </c>
      <c r="D1898" s="22" t="s">
        <v>20</v>
      </c>
      <c r="E1898" s="46" t="s">
        <v>25179</v>
      </c>
      <c r="F1898" s="23">
        <v>562</v>
      </c>
      <c r="G1898" s="22" t="s">
        <v>7128</v>
      </c>
      <c r="H1898" s="17" t="s">
        <v>6680</v>
      </c>
      <c r="I1898" s="47">
        <v>1</v>
      </c>
      <c r="J1898" s="17" t="s">
        <v>22</v>
      </c>
      <c r="K1898" s="34">
        <v>561.83000000000004</v>
      </c>
      <c r="L1898" s="86">
        <v>674.2</v>
      </c>
      <c r="M1898" s="34">
        <v>1123.6600000000001</v>
      </c>
      <c r="N1898" s="78">
        <v>-0.5</v>
      </c>
      <c r="O1898" s="25" t="s">
        <v>24</v>
      </c>
      <c r="P1898" s="25" t="s">
        <v>33422</v>
      </c>
    </row>
    <row r="1899" spans="1:16" x14ac:dyDescent="0.2">
      <c r="A1899" s="21" t="s">
        <v>7283</v>
      </c>
      <c r="B1899" s="22" t="s">
        <v>7284</v>
      </c>
      <c r="C1899" s="22" t="s">
        <v>7285</v>
      </c>
      <c r="D1899" s="22" t="s">
        <v>20</v>
      </c>
      <c r="E1899" s="46" t="s">
        <v>25179</v>
      </c>
      <c r="F1899" s="23">
        <v>562</v>
      </c>
      <c r="G1899" s="22" t="s">
        <v>7128</v>
      </c>
      <c r="H1899" s="17" t="s">
        <v>6680</v>
      </c>
      <c r="I1899" s="47">
        <v>10</v>
      </c>
      <c r="J1899" s="17" t="s">
        <v>22</v>
      </c>
      <c r="K1899" s="34">
        <v>329.07</v>
      </c>
      <c r="L1899" s="86">
        <v>394.88</v>
      </c>
      <c r="M1899" s="34">
        <v>658.14</v>
      </c>
      <c r="N1899" s="78">
        <v>-0.5</v>
      </c>
      <c r="O1899" s="25" t="s">
        <v>24</v>
      </c>
      <c r="P1899" s="25" t="s">
        <v>33422</v>
      </c>
    </row>
    <row r="1900" spans="1:16" x14ac:dyDescent="0.2">
      <c r="A1900" s="21" t="s">
        <v>7286</v>
      </c>
      <c r="B1900" s="22" t="s">
        <v>7287</v>
      </c>
      <c r="C1900" s="22" t="s">
        <v>7288</v>
      </c>
      <c r="D1900" s="22" t="s">
        <v>20</v>
      </c>
      <c r="E1900" s="46" t="s">
        <v>25179</v>
      </c>
      <c r="F1900" s="23">
        <v>562</v>
      </c>
      <c r="G1900" s="22" t="s">
        <v>7128</v>
      </c>
      <c r="H1900" s="17" t="s">
        <v>6680</v>
      </c>
      <c r="I1900" s="47">
        <v>1</v>
      </c>
      <c r="J1900" s="17" t="s">
        <v>22</v>
      </c>
      <c r="K1900" s="34">
        <v>3973.47</v>
      </c>
      <c r="L1900" s="86">
        <v>4768.16</v>
      </c>
      <c r="M1900" s="34">
        <v>7946.94</v>
      </c>
      <c r="N1900" s="78">
        <v>-0.5</v>
      </c>
      <c r="O1900" s="25" t="s">
        <v>24</v>
      </c>
      <c r="P1900" s="25" t="s">
        <v>33422</v>
      </c>
    </row>
    <row r="1901" spans="1:16" x14ac:dyDescent="0.2">
      <c r="A1901" s="21" t="s">
        <v>7290</v>
      </c>
      <c r="B1901" s="22" t="s">
        <v>7291</v>
      </c>
      <c r="C1901" s="22" t="s">
        <v>7292</v>
      </c>
      <c r="D1901" s="22" t="s">
        <v>20</v>
      </c>
      <c r="E1901" s="46" t="s">
        <v>25179</v>
      </c>
      <c r="F1901" s="23">
        <v>562</v>
      </c>
      <c r="G1901" s="22" t="s">
        <v>7128</v>
      </c>
      <c r="H1901" s="36" t="s">
        <v>6680</v>
      </c>
      <c r="I1901" s="47">
        <v>1</v>
      </c>
      <c r="J1901" s="36" t="s">
        <v>22</v>
      </c>
      <c r="K1901" s="34">
        <v>7859.08</v>
      </c>
      <c r="L1901" s="86">
        <v>9430.9</v>
      </c>
      <c r="M1901" s="34">
        <v>15718.16</v>
      </c>
      <c r="N1901" s="78">
        <v>-0.5</v>
      </c>
      <c r="O1901" s="25" t="s">
        <v>24</v>
      </c>
      <c r="P1901" s="25" t="s">
        <v>33422</v>
      </c>
    </row>
    <row r="1902" spans="1:16" x14ac:dyDescent="0.2">
      <c r="A1902" s="21" t="s">
        <v>7294</v>
      </c>
      <c r="B1902" s="22" t="s">
        <v>7295</v>
      </c>
      <c r="C1902" s="22" t="s">
        <v>7296</v>
      </c>
      <c r="D1902" s="22" t="s">
        <v>20</v>
      </c>
      <c r="E1902" s="46" t="s">
        <v>25179</v>
      </c>
      <c r="F1902" s="23">
        <v>562</v>
      </c>
      <c r="G1902" s="22" t="s">
        <v>7128</v>
      </c>
      <c r="H1902" s="36" t="s">
        <v>6680</v>
      </c>
      <c r="I1902" s="47">
        <v>1</v>
      </c>
      <c r="J1902" s="36" t="s">
        <v>22</v>
      </c>
      <c r="K1902" s="34">
        <v>11889.37</v>
      </c>
      <c r="L1902" s="86">
        <v>14267.24</v>
      </c>
      <c r="M1902" s="34">
        <v>23778.74</v>
      </c>
      <c r="N1902" s="78">
        <v>-0.5</v>
      </c>
      <c r="O1902" s="25" t="s">
        <v>24</v>
      </c>
      <c r="P1902" s="25" t="s">
        <v>33422</v>
      </c>
    </row>
    <row r="1903" spans="1:16" x14ac:dyDescent="0.2">
      <c r="A1903" s="21" t="s">
        <v>7298</v>
      </c>
      <c r="B1903" s="22" t="s">
        <v>7299</v>
      </c>
      <c r="C1903" s="22" t="s">
        <v>7300</v>
      </c>
      <c r="D1903" s="22" t="s">
        <v>20</v>
      </c>
      <c r="E1903" s="46" t="s">
        <v>25179</v>
      </c>
      <c r="F1903" s="23">
        <v>562</v>
      </c>
      <c r="G1903" s="22" t="s">
        <v>7128</v>
      </c>
      <c r="H1903" s="17" t="s">
        <v>6680</v>
      </c>
      <c r="I1903" s="47">
        <v>1</v>
      </c>
      <c r="J1903" s="17" t="s">
        <v>22</v>
      </c>
      <c r="K1903" s="34">
        <v>12220.31</v>
      </c>
      <c r="L1903" s="86">
        <v>14664.37</v>
      </c>
      <c r="M1903" s="34">
        <v>24440.61</v>
      </c>
      <c r="N1903" s="78">
        <v>-0.5</v>
      </c>
      <c r="O1903" s="25" t="s">
        <v>24</v>
      </c>
      <c r="P1903" s="25" t="s">
        <v>33422</v>
      </c>
    </row>
    <row r="1904" spans="1:16" x14ac:dyDescent="0.2">
      <c r="A1904" s="21" t="s">
        <v>7302</v>
      </c>
      <c r="B1904" s="22" t="s">
        <v>7303</v>
      </c>
      <c r="C1904" s="22" t="s">
        <v>7304</v>
      </c>
      <c r="D1904" s="22" t="s">
        <v>20</v>
      </c>
      <c r="E1904" s="46" t="s">
        <v>25179</v>
      </c>
      <c r="F1904" s="23">
        <v>562</v>
      </c>
      <c r="G1904" s="22" t="s">
        <v>7128</v>
      </c>
      <c r="H1904" s="17" t="s">
        <v>6680</v>
      </c>
      <c r="I1904" s="47">
        <v>1</v>
      </c>
      <c r="J1904" s="17" t="s">
        <v>22</v>
      </c>
      <c r="K1904" s="34">
        <v>6953.14</v>
      </c>
      <c r="L1904" s="86">
        <v>8343.77</v>
      </c>
      <c r="M1904" s="34">
        <v>13906.27</v>
      </c>
      <c r="N1904" s="78">
        <v>-0.5</v>
      </c>
      <c r="O1904" s="25" t="s">
        <v>24</v>
      </c>
      <c r="P1904" s="25" t="s">
        <v>33422</v>
      </c>
    </row>
    <row r="1905" spans="1:16" x14ac:dyDescent="0.2">
      <c r="A1905" s="21" t="s">
        <v>7306</v>
      </c>
      <c r="B1905" s="22" t="s">
        <v>7307</v>
      </c>
      <c r="C1905" s="22" t="s">
        <v>7308</v>
      </c>
      <c r="D1905" s="22" t="s">
        <v>20</v>
      </c>
      <c r="E1905" s="46" t="s">
        <v>25179</v>
      </c>
      <c r="F1905" s="23">
        <v>562</v>
      </c>
      <c r="G1905" s="22" t="s">
        <v>7128</v>
      </c>
      <c r="H1905" s="17" t="s">
        <v>6680</v>
      </c>
      <c r="I1905" s="47">
        <v>1</v>
      </c>
      <c r="J1905" s="17" t="s">
        <v>22</v>
      </c>
      <c r="K1905" s="34">
        <v>11897.12</v>
      </c>
      <c r="L1905" s="86">
        <v>14276.54</v>
      </c>
      <c r="M1905" s="34">
        <v>23794.23</v>
      </c>
      <c r="N1905" s="78">
        <v>-0.5</v>
      </c>
      <c r="O1905" s="25" t="s">
        <v>24</v>
      </c>
      <c r="P1905" s="25" t="s">
        <v>33422</v>
      </c>
    </row>
    <row r="1906" spans="1:16" x14ac:dyDescent="0.2">
      <c r="A1906" s="21" t="s">
        <v>7310</v>
      </c>
      <c r="B1906" s="22" t="s">
        <v>7311</v>
      </c>
      <c r="C1906" s="22" t="s">
        <v>7312</v>
      </c>
      <c r="D1906" s="22" t="s">
        <v>20</v>
      </c>
      <c r="E1906" s="46" t="s">
        <v>25179</v>
      </c>
      <c r="F1906" s="23">
        <v>562</v>
      </c>
      <c r="G1906" s="22" t="s">
        <v>7128</v>
      </c>
      <c r="H1906" s="17" t="s">
        <v>6680</v>
      </c>
      <c r="I1906" s="47">
        <v>1</v>
      </c>
      <c r="J1906" s="17" t="s">
        <v>22</v>
      </c>
      <c r="K1906" s="34">
        <v>12105.23</v>
      </c>
      <c r="L1906" s="86">
        <v>14526.28</v>
      </c>
      <c r="M1906" s="34">
        <v>24210.45</v>
      </c>
      <c r="N1906" s="78">
        <v>-0.5</v>
      </c>
      <c r="O1906" s="25" t="s">
        <v>24</v>
      </c>
      <c r="P1906" s="25" t="s">
        <v>33422</v>
      </c>
    </row>
    <row r="1907" spans="1:16" x14ac:dyDescent="0.2">
      <c r="A1907" s="21" t="s">
        <v>7314</v>
      </c>
      <c r="B1907" s="22" t="s">
        <v>7315</v>
      </c>
      <c r="C1907" s="22" t="s">
        <v>7316</v>
      </c>
      <c r="D1907" s="22" t="s">
        <v>20</v>
      </c>
      <c r="E1907" s="46" t="s">
        <v>25179</v>
      </c>
      <c r="F1907" s="23">
        <v>562</v>
      </c>
      <c r="G1907" s="22" t="s">
        <v>7128</v>
      </c>
      <c r="H1907" s="17" t="s">
        <v>6680</v>
      </c>
      <c r="I1907" s="47">
        <v>1</v>
      </c>
      <c r="J1907" s="17" t="s">
        <v>22</v>
      </c>
      <c r="K1907" s="34">
        <v>9076.61</v>
      </c>
      <c r="L1907" s="86">
        <v>10891.93</v>
      </c>
      <c r="M1907" s="34">
        <v>18153.22</v>
      </c>
      <c r="N1907" s="78">
        <v>-0.5</v>
      </c>
      <c r="O1907" s="25" t="s">
        <v>24</v>
      </c>
      <c r="P1907" s="25" t="s">
        <v>33422</v>
      </c>
    </row>
    <row r="1908" spans="1:16" x14ac:dyDescent="0.2">
      <c r="A1908" s="21" t="s">
        <v>7318</v>
      </c>
      <c r="B1908" s="22" t="s">
        <v>7319</v>
      </c>
      <c r="C1908" s="22" t="s">
        <v>7320</v>
      </c>
      <c r="D1908" s="22" t="s">
        <v>20</v>
      </c>
      <c r="E1908" s="46" t="s">
        <v>25179</v>
      </c>
      <c r="F1908" s="23">
        <v>562</v>
      </c>
      <c r="G1908" s="22" t="s">
        <v>7128</v>
      </c>
      <c r="H1908" s="17" t="s">
        <v>6680</v>
      </c>
      <c r="I1908" s="47">
        <v>10</v>
      </c>
      <c r="J1908" s="17" t="s">
        <v>22</v>
      </c>
      <c r="K1908" s="34">
        <v>252.59</v>
      </c>
      <c r="L1908" s="86">
        <v>303.11</v>
      </c>
      <c r="M1908" s="34">
        <v>505.18</v>
      </c>
      <c r="N1908" s="78">
        <v>-0.5</v>
      </c>
      <c r="O1908" s="25" t="s">
        <v>24</v>
      </c>
      <c r="P1908" s="25" t="s">
        <v>33422</v>
      </c>
    </row>
    <row r="1909" spans="1:16" x14ac:dyDescent="0.2">
      <c r="A1909" s="21" t="s">
        <v>7321</v>
      </c>
      <c r="B1909" s="22" t="s">
        <v>7322</v>
      </c>
      <c r="C1909" s="22" t="s">
        <v>7323</v>
      </c>
      <c r="D1909" s="22" t="s">
        <v>20</v>
      </c>
      <c r="E1909" s="46" t="s">
        <v>25179</v>
      </c>
      <c r="F1909" s="23">
        <v>562</v>
      </c>
      <c r="G1909" s="22" t="s">
        <v>7128</v>
      </c>
      <c r="H1909" s="17" t="s">
        <v>6680</v>
      </c>
      <c r="I1909" s="47">
        <v>10</v>
      </c>
      <c r="J1909" s="17" t="s">
        <v>22</v>
      </c>
      <c r="K1909" s="34">
        <v>552.6</v>
      </c>
      <c r="L1909" s="86">
        <v>663.12</v>
      </c>
      <c r="M1909" s="34">
        <v>1105.19</v>
      </c>
      <c r="N1909" s="78">
        <v>-0.5</v>
      </c>
      <c r="O1909" s="25" t="s">
        <v>24</v>
      </c>
      <c r="P1909" s="25" t="s">
        <v>33422</v>
      </c>
    </row>
    <row r="1910" spans="1:16" x14ac:dyDescent="0.2">
      <c r="A1910" s="21" t="s">
        <v>7324</v>
      </c>
      <c r="B1910" s="22" t="s">
        <v>7325</v>
      </c>
      <c r="C1910" s="22" t="s">
        <v>7326</v>
      </c>
      <c r="D1910" s="22" t="s">
        <v>20</v>
      </c>
      <c r="E1910" s="46" t="s">
        <v>25179</v>
      </c>
      <c r="F1910" s="23">
        <v>218</v>
      </c>
      <c r="G1910" s="22" t="s">
        <v>7327</v>
      </c>
      <c r="H1910" s="17" t="s">
        <v>97</v>
      </c>
      <c r="I1910" s="47">
        <v>1</v>
      </c>
      <c r="J1910" s="17" t="s">
        <v>22</v>
      </c>
      <c r="K1910" s="34">
        <v>8140.1</v>
      </c>
      <c r="L1910" s="86">
        <v>9768.1200000000008</v>
      </c>
      <c r="M1910" s="34">
        <v>8140.1</v>
      </c>
      <c r="N1910" s="43"/>
      <c r="O1910" s="25" t="s">
        <v>24</v>
      </c>
      <c r="P1910" s="25" t="s">
        <v>24754</v>
      </c>
    </row>
    <row r="1911" spans="1:16" x14ac:dyDescent="0.2">
      <c r="A1911" s="21" t="s">
        <v>7329</v>
      </c>
      <c r="B1911" s="22" t="s">
        <v>7330</v>
      </c>
      <c r="C1911" s="22" t="s">
        <v>7331</v>
      </c>
      <c r="D1911" s="22" t="s">
        <v>20</v>
      </c>
      <c r="E1911" s="46" t="s">
        <v>25179</v>
      </c>
      <c r="F1911" s="23">
        <v>218</v>
      </c>
      <c r="G1911" s="22" t="s">
        <v>7327</v>
      </c>
      <c r="H1911" s="17" t="s">
        <v>97</v>
      </c>
      <c r="I1911" s="47">
        <v>1</v>
      </c>
      <c r="J1911" s="17" t="s">
        <v>22</v>
      </c>
      <c r="K1911" s="34">
        <v>8748.1299999999992</v>
      </c>
      <c r="L1911" s="86">
        <v>10497.76</v>
      </c>
      <c r="M1911" s="34">
        <v>8748.1299999999992</v>
      </c>
      <c r="N1911" s="43"/>
      <c r="O1911" s="25" t="s">
        <v>24</v>
      </c>
      <c r="P1911" s="25" t="s">
        <v>24754</v>
      </c>
    </row>
    <row r="1912" spans="1:16" x14ac:dyDescent="0.2">
      <c r="A1912" s="21" t="s">
        <v>7333</v>
      </c>
      <c r="B1912" s="22" t="s">
        <v>7334</v>
      </c>
      <c r="C1912" s="22" t="s">
        <v>7335</v>
      </c>
      <c r="D1912" s="22" t="s">
        <v>20</v>
      </c>
      <c r="E1912" s="46" t="s">
        <v>25179</v>
      </c>
      <c r="F1912" s="23">
        <v>218</v>
      </c>
      <c r="G1912" s="22" t="s">
        <v>7327</v>
      </c>
      <c r="H1912" s="17" t="s">
        <v>97</v>
      </c>
      <c r="I1912" s="47">
        <v>1</v>
      </c>
      <c r="J1912" s="17" t="s">
        <v>22</v>
      </c>
      <c r="K1912" s="34">
        <v>8492.58</v>
      </c>
      <c r="L1912" s="86">
        <v>10191.1</v>
      </c>
      <c r="M1912" s="34">
        <v>8492.58</v>
      </c>
      <c r="N1912" s="43"/>
      <c r="O1912" s="25" t="s">
        <v>24</v>
      </c>
      <c r="P1912" s="25" t="s">
        <v>24754</v>
      </c>
    </row>
    <row r="1913" spans="1:16" x14ac:dyDescent="0.2">
      <c r="A1913" s="21" t="s">
        <v>7337</v>
      </c>
      <c r="B1913" s="22" t="s">
        <v>7338</v>
      </c>
      <c r="C1913" s="22" t="s">
        <v>7339</v>
      </c>
      <c r="D1913" s="22" t="s">
        <v>20</v>
      </c>
      <c r="E1913" s="46" t="s">
        <v>25179</v>
      </c>
      <c r="F1913" s="23">
        <v>1181</v>
      </c>
      <c r="G1913" s="22" t="s">
        <v>7340</v>
      </c>
      <c r="H1913" s="17" t="s">
        <v>97</v>
      </c>
      <c r="I1913" s="47">
        <v>1</v>
      </c>
      <c r="J1913" s="17" t="s">
        <v>22</v>
      </c>
      <c r="K1913" s="34">
        <v>14406.33</v>
      </c>
      <c r="L1913" s="86">
        <v>17287.599999999999</v>
      </c>
      <c r="M1913" s="34">
        <v>14406.33</v>
      </c>
      <c r="N1913" s="43"/>
      <c r="O1913" s="25" t="s">
        <v>24</v>
      </c>
      <c r="P1913" s="25" t="s">
        <v>24754</v>
      </c>
    </row>
    <row r="1914" spans="1:16" x14ac:dyDescent="0.2">
      <c r="A1914" s="21" t="s">
        <v>7342</v>
      </c>
      <c r="B1914" s="22" t="s">
        <v>7343</v>
      </c>
      <c r="C1914" s="22" t="s">
        <v>7344</v>
      </c>
      <c r="D1914" s="22" t="s">
        <v>20</v>
      </c>
      <c r="E1914" s="46" t="s">
        <v>25179</v>
      </c>
      <c r="F1914" s="23">
        <v>1181</v>
      </c>
      <c r="G1914" s="22" t="s">
        <v>7340</v>
      </c>
      <c r="H1914" s="17" t="s">
        <v>97</v>
      </c>
      <c r="I1914" s="47">
        <v>1</v>
      </c>
      <c r="J1914" s="17" t="s">
        <v>22</v>
      </c>
      <c r="K1914" s="34">
        <v>4321.8999999999996</v>
      </c>
      <c r="L1914" s="86">
        <v>5186.28</v>
      </c>
      <c r="M1914" s="34">
        <v>4321.8999999999996</v>
      </c>
      <c r="N1914" s="43"/>
      <c r="O1914" s="25" t="s">
        <v>24</v>
      </c>
      <c r="P1914" s="25" t="s">
        <v>24754</v>
      </c>
    </row>
    <row r="1915" spans="1:16" x14ac:dyDescent="0.2">
      <c r="A1915" s="21" t="s">
        <v>7346</v>
      </c>
      <c r="B1915" s="22" t="s">
        <v>7347</v>
      </c>
      <c r="C1915" s="22" t="s">
        <v>7348</v>
      </c>
      <c r="D1915" s="22" t="s">
        <v>20</v>
      </c>
      <c r="E1915" s="46" t="s">
        <v>25179</v>
      </c>
      <c r="F1915" s="23">
        <v>1181</v>
      </c>
      <c r="G1915" s="22" t="s">
        <v>7340</v>
      </c>
      <c r="H1915" s="17" t="s">
        <v>97</v>
      </c>
      <c r="I1915" s="47">
        <v>1</v>
      </c>
      <c r="J1915" s="17" t="s">
        <v>22</v>
      </c>
      <c r="K1915" s="34">
        <v>14235.97</v>
      </c>
      <c r="L1915" s="86">
        <v>17083.16</v>
      </c>
      <c r="M1915" s="34">
        <v>14235.97</v>
      </c>
      <c r="N1915" s="43"/>
      <c r="O1915" s="25" t="s">
        <v>24</v>
      </c>
      <c r="P1915" s="25" t="s">
        <v>24754</v>
      </c>
    </row>
    <row r="1916" spans="1:16" x14ac:dyDescent="0.2">
      <c r="A1916" s="21" t="s">
        <v>7350</v>
      </c>
      <c r="B1916" s="22" t="s">
        <v>7351</v>
      </c>
      <c r="C1916" s="22" t="s">
        <v>7352</v>
      </c>
      <c r="D1916" s="22" t="s">
        <v>20</v>
      </c>
      <c r="E1916" s="46" t="s">
        <v>25179</v>
      </c>
      <c r="F1916" s="23">
        <v>1181</v>
      </c>
      <c r="G1916" s="22" t="s">
        <v>7340</v>
      </c>
      <c r="H1916" s="17" t="s">
        <v>97</v>
      </c>
      <c r="I1916" s="47">
        <v>1</v>
      </c>
      <c r="J1916" s="17" t="s">
        <v>22</v>
      </c>
      <c r="K1916" s="34">
        <v>5931.66</v>
      </c>
      <c r="L1916" s="86">
        <v>7117.99</v>
      </c>
      <c r="M1916" s="34">
        <v>5931.66</v>
      </c>
      <c r="N1916" s="43"/>
      <c r="O1916" s="25" t="s">
        <v>24</v>
      </c>
      <c r="P1916" s="25" t="s">
        <v>24754</v>
      </c>
    </row>
    <row r="1917" spans="1:16" x14ac:dyDescent="0.2">
      <c r="A1917" s="21" t="s">
        <v>7354</v>
      </c>
      <c r="B1917" s="22" t="s">
        <v>7355</v>
      </c>
      <c r="C1917" s="22" t="s">
        <v>7356</v>
      </c>
      <c r="D1917" s="22" t="s">
        <v>20</v>
      </c>
      <c r="E1917" s="46" t="s">
        <v>25179</v>
      </c>
      <c r="F1917" s="23">
        <v>1181</v>
      </c>
      <c r="G1917" s="22" t="s">
        <v>7340</v>
      </c>
      <c r="H1917" s="17" t="s">
        <v>97</v>
      </c>
      <c r="I1917" s="47">
        <v>1</v>
      </c>
      <c r="J1917" s="17" t="s">
        <v>22</v>
      </c>
      <c r="K1917" s="34">
        <v>5086.42</v>
      </c>
      <c r="L1917" s="86">
        <v>6103.7</v>
      </c>
      <c r="M1917" s="34">
        <v>5086.42</v>
      </c>
      <c r="N1917" s="43"/>
      <c r="O1917" s="25" t="s">
        <v>24</v>
      </c>
      <c r="P1917" s="25" t="s">
        <v>24754</v>
      </c>
    </row>
    <row r="1918" spans="1:16" x14ac:dyDescent="0.2">
      <c r="A1918" s="21" t="s">
        <v>7358</v>
      </c>
      <c r="B1918" s="22" t="s">
        <v>7359</v>
      </c>
      <c r="C1918" s="22" t="s">
        <v>7360</v>
      </c>
      <c r="D1918" s="22" t="s">
        <v>20</v>
      </c>
      <c r="E1918" s="46" t="s">
        <v>25179</v>
      </c>
      <c r="F1918" s="23">
        <v>562</v>
      </c>
      <c r="G1918" s="22" t="s">
        <v>7128</v>
      </c>
      <c r="H1918" s="17" t="s">
        <v>6680</v>
      </c>
      <c r="I1918" s="47">
        <v>1</v>
      </c>
      <c r="J1918" s="17" t="s">
        <v>22</v>
      </c>
      <c r="K1918" s="34">
        <v>746.24</v>
      </c>
      <c r="L1918" s="86">
        <v>895.49</v>
      </c>
      <c r="M1918" s="34">
        <v>1492.47</v>
      </c>
      <c r="N1918" s="78">
        <v>-0.5</v>
      </c>
      <c r="O1918" s="25" t="s">
        <v>24</v>
      </c>
      <c r="P1918" s="25" t="s">
        <v>33422</v>
      </c>
    </row>
    <row r="1919" spans="1:16" x14ac:dyDescent="0.2">
      <c r="A1919" s="21" t="s">
        <v>7362</v>
      </c>
      <c r="B1919" s="22" t="s">
        <v>7363</v>
      </c>
      <c r="C1919" s="22" t="s">
        <v>7364</v>
      </c>
      <c r="D1919" s="22" t="s">
        <v>20</v>
      </c>
      <c r="E1919" s="46" t="s">
        <v>25179</v>
      </c>
      <c r="F1919" s="23">
        <v>562</v>
      </c>
      <c r="G1919" s="22" t="s">
        <v>7128</v>
      </c>
      <c r="H1919" s="17" t="s">
        <v>6680</v>
      </c>
      <c r="I1919" s="47">
        <v>10</v>
      </c>
      <c r="J1919" s="17" t="s">
        <v>22</v>
      </c>
      <c r="K1919" s="34">
        <v>910.11</v>
      </c>
      <c r="L1919" s="86">
        <v>1092.1300000000001</v>
      </c>
      <c r="M1919" s="34">
        <v>1820.21</v>
      </c>
      <c r="N1919" s="78">
        <v>-0.5</v>
      </c>
      <c r="O1919" s="25" t="s">
        <v>24</v>
      </c>
      <c r="P1919" s="25" t="s">
        <v>33422</v>
      </c>
    </row>
    <row r="1920" spans="1:16" x14ac:dyDescent="0.2">
      <c r="A1920" s="21" t="s">
        <v>7366</v>
      </c>
      <c r="B1920" s="22" t="s">
        <v>7367</v>
      </c>
      <c r="C1920" s="22" t="s">
        <v>7368</v>
      </c>
      <c r="D1920" s="22" t="s">
        <v>20</v>
      </c>
      <c r="E1920" s="46" t="s">
        <v>25179</v>
      </c>
      <c r="F1920" s="23">
        <v>562</v>
      </c>
      <c r="G1920" s="22" t="s">
        <v>7128</v>
      </c>
      <c r="H1920" s="17" t="s">
        <v>6680</v>
      </c>
      <c r="I1920" s="47">
        <v>1</v>
      </c>
      <c r="J1920" s="17" t="s">
        <v>22</v>
      </c>
      <c r="K1920" s="34">
        <v>1364.14</v>
      </c>
      <c r="L1920" s="86">
        <v>1636.97</v>
      </c>
      <c r="M1920" s="34">
        <v>2728.28</v>
      </c>
      <c r="N1920" s="78">
        <v>-0.5</v>
      </c>
      <c r="O1920" s="25" t="s">
        <v>24</v>
      </c>
      <c r="P1920" s="25" t="s">
        <v>33422</v>
      </c>
    </row>
    <row r="1921" spans="1:16" x14ac:dyDescent="0.2">
      <c r="A1921" s="21" t="s">
        <v>7370</v>
      </c>
      <c r="B1921" s="22" t="s">
        <v>7371</v>
      </c>
      <c r="C1921" s="22" t="s">
        <v>7372</v>
      </c>
      <c r="D1921" s="22" t="s">
        <v>20</v>
      </c>
      <c r="E1921" s="46" t="s">
        <v>25179</v>
      </c>
      <c r="F1921" s="23">
        <v>562</v>
      </c>
      <c r="G1921" s="22" t="s">
        <v>7128</v>
      </c>
      <c r="H1921" s="17" t="s">
        <v>6680</v>
      </c>
      <c r="I1921" s="47">
        <v>1</v>
      </c>
      <c r="J1921" s="17" t="s">
        <v>22</v>
      </c>
      <c r="K1921" s="34">
        <v>2268.06</v>
      </c>
      <c r="L1921" s="86">
        <v>2721.67</v>
      </c>
      <c r="M1921" s="34">
        <v>4536.1099999999997</v>
      </c>
      <c r="N1921" s="78">
        <v>-0.5</v>
      </c>
      <c r="O1921" s="25" t="s">
        <v>24</v>
      </c>
      <c r="P1921" s="25" t="s">
        <v>33422</v>
      </c>
    </row>
    <row r="1922" spans="1:16" x14ac:dyDescent="0.2">
      <c r="A1922" s="21" t="s">
        <v>7374</v>
      </c>
      <c r="B1922" s="22" t="s">
        <v>7375</v>
      </c>
      <c r="C1922" s="22" t="s">
        <v>7376</v>
      </c>
      <c r="D1922" s="22" t="s">
        <v>20</v>
      </c>
      <c r="E1922" s="46" t="s">
        <v>25179</v>
      </c>
      <c r="F1922" s="23">
        <v>1181</v>
      </c>
      <c r="G1922" s="22" t="s">
        <v>7340</v>
      </c>
      <c r="H1922" s="17" t="s">
        <v>97</v>
      </c>
      <c r="I1922" s="47">
        <v>1</v>
      </c>
      <c r="J1922" s="17" t="s">
        <v>22</v>
      </c>
      <c r="K1922" s="34">
        <v>10021.799999999999</v>
      </c>
      <c r="L1922" s="86">
        <v>12026.16</v>
      </c>
      <c r="M1922" s="34">
        <v>10021.799999999999</v>
      </c>
      <c r="N1922" s="43"/>
      <c r="O1922" s="25" t="s">
        <v>24</v>
      </c>
      <c r="P1922" s="25" t="s">
        <v>24754</v>
      </c>
    </row>
    <row r="1923" spans="1:16" x14ac:dyDescent="0.2">
      <c r="A1923" s="21" t="s">
        <v>7378</v>
      </c>
      <c r="B1923" s="22" t="s">
        <v>7379</v>
      </c>
      <c r="C1923" s="22" t="s">
        <v>7380</v>
      </c>
      <c r="D1923" s="22" t="s">
        <v>20</v>
      </c>
      <c r="E1923" s="46" t="s">
        <v>25179</v>
      </c>
      <c r="F1923" s="23">
        <v>217</v>
      </c>
      <c r="G1923" s="22" t="s">
        <v>7124</v>
      </c>
      <c r="H1923" s="17" t="s">
        <v>97</v>
      </c>
      <c r="I1923" s="47">
        <v>1</v>
      </c>
      <c r="J1923" s="17" t="s">
        <v>22</v>
      </c>
      <c r="K1923" s="34">
        <v>6464.68</v>
      </c>
      <c r="L1923" s="86">
        <v>7757.62</v>
      </c>
      <c r="M1923" s="34">
        <v>6464.68</v>
      </c>
      <c r="N1923" s="43"/>
      <c r="O1923" s="25" t="s">
        <v>24</v>
      </c>
      <c r="P1923" s="25" t="s">
        <v>24754</v>
      </c>
    </row>
    <row r="1924" spans="1:16" x14ac:dyDescent="0.2">
      <c r="A1924" s="21" t="s">
        <v>7382</v>
      </c>
      <c r="B1924" s="22" t="s">
        <v>7383</v>
      </c>
      <c r="C1924" s="22" t="s">
        <v>7384</v>
      </c>
      <c r="D1924" s="22" t="s">
        <v>20</v>
      </c>
      <c r="E1924" s="46" t="s">
        <v>25179</v>
      </c>
      <c r="F1924" s="23">
        <v>562</v>
      </c>
      <c r="G1924" s="22" t="s">
        <v>7128</v>
      </c>
      <c r="H1924" s="17" t="s">
        <v>6680</v>
      </c>
      <c r="I1924" s="47">
        <v>1</v>
      </c>
      <c r="J1924" s="17" t="s">
        <v>22</v>
      </c>
      <c r="K1924" s="34">
        <v>8873.42</v>
      </c>
      <c r="L1924" s="86">
        <v>10648.1</v>
      </c>
      <c r="M1924" s="34">
        <v>17746.830000000002</v>
      </c>
      <c r="N1924" s="78">
        <v>-0.5</v>
      </c>
      <c r="O1924" s="25" t="s">
        <v>24</v>
      </c>
      <c r="P1924" s="25" t="s">
        <v>33422</v>
      </c>
    </row>
    <row r="1925" spans="1:16" x14ac:dyDescent="0.2">
      <c r="A1925" s="21" t="s">
        <v>7386</v>
      </c>
      <c r="B1925" s="22" t="s">
        <v>7387</v>
      </c>
      <c r="C1925" s="22" t="s">
        <v>7388</v>
      </c>
      <c r="D1925" s="22" t="s">
        <v>20</v>
      </c>
      <c r="E1925" s="46" t="s">
        <v>25179</v>
      </c>
      <c r="F1925" s="23">
        <v>1400</v>
      </c>
      <c r="G1925" s="22" t="s">
        <v>7389</v>
      </c>
      <c r="H1925" s="17" t="s">
        <v>74</v>
      </c>
      <c r="I1925" s="47">
        <v>1</v>
      </c>
      <c r="J1925" s="17" t="s">
        <v>22</v>
      </c>
      <c r="K1925" s="34">
        <v>17397.72</v>
      </c>
      <c r="L1925" s="86">
        <v>20877.259999999998</v>
      </c>
      <c r="M1925" s="34">
        <v>17397.72</v>
      </c>
      <c r="N1925" s="43"/>
      <c r="O1925" s="25" t="s">
        <v>24</v>
      </c>
      <c r="P1925" s="25" t="s">
        <v>24754</v>
      </c>
    </row>
    <row r="1926" spans="1:16" x14ac:dyDescent="0.2">
      <c r="A1926" s="21" t="s">
        <v>7391</v>
      </c>
      <c r="B1926" s="22" t="s">
        <v>7392</v>
      </c>
      <c r="C1926" s="22" t="s">
        <v>7393</v>
      </c>
      <c r="D1926" s="22" t="s">
        <v>20</v>
      </c>
      <c r="E1926" s="46" t="s">
        <v>25179</v>
      </c>
      <c r="F1926" s="23">
        <v>299</v>
      </c>
      <c r="G1926" s="22" t="s">
        <v>73</v>
      </c>
      <c r="H1926" s="17" t="s">
        <v>74</v>
      </c>
      <c r="I1926" s="47">
        <v>1</v>
      </c>
      <c r="J1926" s="17" t="s">
        <v>22</v>
      </c>
      <c r="K1926" s="34">
        <v>24569.67</v>
      </c>
      <c r="L1926" s="86">
        <v>29483.599999999999</v>
      </c>
      <c r="M1926" s="34">
        <v>24569.67</v>
      </c>
      <c r="N1926" s="43"/>
      <c r="O1926" s="25" t="s">
        <v>24</v>
      </c>
      <c r="P1926" s="25" t="s">
        <v>24754</v>
      </c>
    </row>
    <row r="1927" spans="1:16" x14ac:dyDescent="0.2">
      <c r="A1927" s="21" t="s">
        <v>7395</v>
      </c>
      <c r="B1927" s="22" t="s">
        <v>7396</v>
      </c>
      <c r="C1927" s="22" t="s">
        <v>7397</v>
      </c>
      <c r="D1927" s="22" t="s">
        <v>20</v>
      </c>
      <c r="E1927" s="46" t="s">
        <v>25179</v>
      </c>
      <c r="F1927" s="23">
        <v>299</v>
      </c>
      <c r="G1927" s="22" t="s">
        <v>73</v>
      </c>
      <c r="H1927" s="17" t="s">
        <v>74</v>
      </c>
      <c r="I1927" s="47">
        <v>1</v>
      </c>
      <c r="J1927" s="17" t="s">
        <v>22</v>
      </c>
      <c r="K1927" s="34">
        <v>40949.449999999997</v>
      </c>
      <c r="L1927" s="86">
        <v>49139.34</v>
      </c>
      <c r="M1927" s="34">
        <v>40949.449999999997</v>
      </c>
      <c r="N1927" s="43"/>
      <c r="O1927" s="25" t="s">
        <v>24</v>
      </c>
      <c r="P1927" s="25" t="s">
        <v>24754</v>
      </c>
    </row>
    <row r="1928" spans="1:16" x14ac:dyDescent="0.2">
      <c r="A1928" s="21" t="s">
        <v>7399</v>
      </c>
      <c r="B1928" s="22" t="s">
        <v>7400</v>
      </c>
      <c r="C1928" s="22" t="s">
        <v>7401</v>
      </c>
      <c r="D1928" s="22" t="s">
        <v>20</v>
      </c>
      <c r="E1928" s="46" t="s">
        <v>25179</v>
      </c>
      <c r="F1928" s="23">
        <v>330</v>
      </c>
      <c r="G1928" s="22" t="s">
        <v>6650</v>
      </c>
      <c r="H1928" s="17" t="s">
        <v>74</v>
      </c>
      <c r="I1928" s="47">
        <v>1</v>
      </c>
      <c r="J1928" s="17" t="s">
        <v>22</v>
      </c>
      <c r="K1928" s="34">
        <v>34649.53</v>
      </c>
      <c r="L1928" s="86">
        <v>41579.440000000002</v>
      </c>
      <c r="M1928" s="34">
        <v>34649.53</v>
      </c>
      <c r="N1928" s="43"/>
      <c r="O1928" s="25" t="s">
        <v>24</v>
      </c>
      <c r="P1928" s="25" t="s">
        <v>24754</v>
      </c>
    </row>
    <row r="1929" spans="1:16" x14ac:dyDescent="0.2">
      <c r="A1929" s="21" t="s">
        <v>7403</v>
      </c>
      <c r="B1929" s="22" t="s">
        <v>7404</v>
      </c>
      <c r="C1929" s="22" t="s">
        <v>7405</v>
      </c>
      <c r="D1929" s="22" t="s">
        <v>20</v>
      </c>
      <c r="E1929" s="46" t="s">
        <v>25179</v>
      </c>
      <c r="F1929" s="23">
        <v>299</v>
      </c>
      <c r="G1929" s="22" t="s">
        <v>73</v>
      </c>
      <c r="H1929" s="17" t="s">
        <v>74</v>
      </c>
      <c r="I1929" s="47">
        <v>1</v>
      </c>
      <c r="J1929" s="17" t="s">
        <v>22</v>
      </c>
      <c r="K1929" s="34">
        <v>28349.61</v>
      </c>
      <c r="L1929" s="86">
        <v>34019.53</v>
      </c>
      <c r="M1929" s="34">
        <v>28349.61</v>
      </c>
      <c r="N1929" s="43"/>
      <c r="O1929" s="25" t="s">
        <v>24</v>
      </c>
      <c r="P1929" s="25" t="s">
        <v>24754</v>
      </c>
    </row>
    <row r="1930" spans="1:16" x14ac:dyDescent="0.2">
      <c r="A1930" s="21" t="s">
        <v>7407</v>
      </c>
      <c r="B1930" s="22" t="s">
        <v>7408</v>
      </c>
      <c r="C1930" s="22" t="s">
        <v>7409</v>
      </c>
      <c r="D1930" s="22" t="s">
        <v>20</v>
      </c>
      <c r="E1930" s="46" t="s">
        <v>25179</v>
      </c>
      <c r="F1930" s="23">
        <v>562</v>
      </c>
      <c r="G1930" s="22" t="s">
        <v>7128</v>
      </c>
      <c r="H1930" s="17" t="s">
        <v>6680</v>
      </c>
      <c r="I1930" s="47">
        <v>1</v>
      </c>
      <c r="J1930" s="17" t="s">
        <v>22</v>
      </c>
      <c r="K1930" s="34">
        <v>2100.2800000000002</v>
      </c>
      <c r="L1930" s="86">
        <v>2520.34</v>
      </c>
      <c r="M1930" s="34">
        <v>4200.5600000000004</v>
      </c>
      <c r="N1930" s="78">
        <v>-0.5</v>
      </c>
      <c r="O1930" s="25" t="s">
        <v>24</v>
      </c>
      <c r="P1930" s="25" t="s">
        <v>33422</v>
      </c>
    </row>
    <row r="1931" spans="1:16" x14ac:dyDescent="0.2">
      <c r="A1931" s="21" t="s">
        <v>7411</v>
      </c>
      <c r="B1931" s="22" t="s">
        <v>7412</v>
      </c>
      <c r="C1931" s="22" t="s">
        <v>7413</v>
      </c>
      <c r="D1931" s="22" t="s">
        <v>20</v>
      </c>
      <c r="E1931" s="46" t="s">
        <v>25179</v>
      </c>
      <c r="F1931" s="23">
        <v>563</v>
      </c>
      <c r="G1931" s="22" t="s">
        <v>7414</v>
      </c>
      <c r="H1931" s="17" t="s">
        <v>6680</v>
      </c>
      <c r="I1931" s="47">
        <v>10</v>
      </c>
      <c r="J1931" s="17" t="s">
        <v>22</v>
      </c>
      <c r="K1931" s="34">
        <v>780.41</v>
      </c>
      <c r="L1931" s="86">
        <v>936.49</v>
      </c>
      <c r="M1931" s="34">
        <v>780.41</v>
      </c>
      <c r="N1931" s="43"/>
      <c r="O1931" s="25" t="s">
        <v>24</v>
      </c>
      <c r="P1931" s="25" t="s">
        <v>24754</v>
      </c>
    </row>
    <row r="1932" spans="1:16" x14ac:dyDescent="0.2">
      <c r="A1932" s="21" t="s">
        <v>7415</v>
      </c>
      <c r="B1932" s="22" t="s">
        <v>7416</v>
      </c>
      <c r="C1932" s="22" t="s">
        <v>7416</v>
      </c>
      <c r="D1932" s="22" t="s">
        <v>20</v>
      </c>
      <c r="E1932" s="46" t="s">
        <v>25179</v>
      </c>
      <c r="F1932" s="23">
        <v>563</v>
      </c>
      <c r="G1932" s="22" t="s">
        <v>7414</v>
      </c>
      <c r="H1932" s="17" t="s">
        <v>6680</v>
      </c>
      <c r="I1932" s="47">
        <v>10</v>
      </c>
      <c r="J1932" s="17" t="s">
        <v>22</v>
      </c>
      <c r="K1932" s="34">
        <v>789.75</v>
      </c>
      <c r="L1932" s="86">
        <v>947.7</v>
      </c>
      <c r="M1932" s="34">
        <v>789.75</v>
      </c>
      <c r="N1932" s="43"/>
      <c r="O1932" s="25" t="s">
        <v>24</v>
      </c>
      <c r="P1932" s="25" t="s">
        <v>24754</v>
      </c>
    </row>
    <row r="1933" spans="1:16" x14ac:dyDescent="0.2">
      <c r="A1933" s="21" t="s">
        <v>7417</v>
      </c>
      <c r="B1933" s="22" t="s">
        <v>7418</v>
      </c>
      <c r="C1933" s="22" t="s">
        <v>7419</v>
      </c>
      <c r="D1933" s="22" t="s">
        <v>20</v>
      </c>
      <c r="E1933" s="46" t="s">
        <v>25179</v>
      </c>
      <c r="F1933" s="23">
        <v>512</v>
      </c>
      <c r="G1933" s="22" t="s">
        <v>6679</v>
      </c>
      <c r="H1933" s="17" t="s">
        <v>6680</v>
      </c>
      <c r="I1933" s="47">
        <v>10</v>
      </c>
      <c r="J1933" s="17" t="s">
        <v>22</v>
      </c>
      <c r="K1933" s="34">
        <v>771.58</v>
      </c>
      <c r="L1933" s="86">
        <v>925.9</v>
      </c>
      <c r="M1933" s="34">
        <v>771.58</v>
      </c>
      <c r="N1933" s="43"/>
      <c r="O1933" s="25" t="s">
        <v>24</v>
      </c>
      <c r="P1933" s="25" t="s">
        <v>24754</v>
      </c>
    </row>
    <row r="1934" spans="1:16" x14ac:dyDescent="0.2">
      <c r="A1934" s="21" t="s">
        <v>7420</v>
      </c>
      <c r="B1934" s="22" t="s">
        <v>7421</v>
      </c>
      <c r="C1934" s="22" t="s">
        <v>7422</v>
      </c>
      <c r="D1934" s="22" t="s">
        <v>20</v>
      </c>
      <c r="E1934" s="46" t="s">
        <v>25179</v>
      </c>
      <c r="F1934" s="23">
        <v>512</v>
      </c>
      <c r="G1934" s="22" t="s">
        <v>6679</v>
      </c>
      <c r="H1934" s="17" t="s">
        <v>6680</v>
      </c>
      <c r="I1934" s="47">
        <v>10</v>
      </c>
      <c r="J1934" s="17" t="s">
        <v>22</v>
      </c>
      <c r="K1934" s="34">
        <v>771.59</v>
      </c>
      <c r="L1934" s="86">
        <v>925.91</v>
      </c>
      <c r="M1934" s="34">
        <v>771.59</v>
      </c>
      <c r="N1934" s="43"/>
      <c r="O1934" s="25" t="s">
        <v>24</v>
      </c>
      <c r="P1934" s="25" t="s">
        <v>24754</v>
      </c>
    </row>
    <row r="1935" spans="1:16" x14ac:dyDescent="0.2">
      <c r="A1935" s="21" t="s">
        <v>7423</v>
      </c>
      <c r="B1935" s="22" t="s">
        <v>7424</v>
      </c>
      <c r="C1935" s="22" t="s">
        <v>7425</v>
      </c>
      <c r="D1935" s="22" t="s">
        <v>20</v>
      </c>
      <c r="E1935" s="46" t="s">
        <v>25179</v>
      </c>
      <c r="F1935" s="23">
        <v>512</v>
      </c>
      <c r="G1935" s="22" t="s">
        <v>6679</v>
      </c>
      <c r="H1935" s="17" t="s">
        <v>6680</v>
      </c>
      <c r="I1935" s="47">
        <v>10</v>
      </c>
      <c r="J1935" s="17" t="s">
        <v>22</v>
      </c>
      <c r="K1935" s="34">
        <v>771.59</v>
      </c>
      <c r="L1935" s="86">
        <v>925.91</v>
      </c>
      <c r="M1935" s="34">
        <v>771.59</v>
      </c>
      <c r="N1935" s="43"/>
      <c r="O1935" s="25" t="s">
        <v>24</v>
      </c>
      <c r="P1935" s="25" t="s">
        <v>24754</v>
      </c>
    </row>
    <row r="1936" spans="1:16" x14ac:dyDescent="0.2">
      <c r="A1936" s="21" t="s">
        <v>24588</v>
      </c>
      <c r="B1936" s="22" t="s">
        <v>24682</v>
      </c>
      <c r="C1936" s="22" t="s">
        <v>24683</v>
      </c>
      <c r="D1936" s="22" t="s">
        <v>20</v>
      </c>
      <c r="E1936" s="46" t="s">
        <v>25179</v>
      </c>
      <c r="F1936" s="23">
        <v>562</v>
      </c>
      <c r="G1936" s="22" t="s">
        <v>7128</v>
      </c>
      <c r="H1936" s="17" t="s">
        <v>6680</v>
      </c>
      <c r="I1936" s="47">
        <v>5</v>
      </c>
      <c r="J1936" s="17" t="s">
        <v>22</v>
      </c>
      <c r="K1936" s="34">
        <v>1106.48</v>
      </c>
      <c r="L1936" s="86">
        <v>1327.78</v>
      </c>
      <c r="M1936" s="34">
        <v>2212.96</v>
      </c>
      <c r="N1936" s="78">
        <v>-0.5</v>
      </c>
      <c r="O1936" s="25" t="s">
        <v>24</v>
      </c>
      <c r="P1936" s="25" t="s">
        <v>33422</v>
      </c>
    </row>
    <row r="1937" spans="1:16" x14ac:dyDescent="0.2">
      <c r="A1937" s="21" t="s">
        <v>7426</v>
      </c>
      <c r="B1937" s="22" t="s">
        <v>7427</v>
      </c>
      <c r="C1937" s="22" t="s">
        <v>7428</v>
      </c>
      <c r="D1937" s="22" t="s">
        <v>20</v>
      </c>
      <c r="E1937" s="46" t="s">
        <v>25179</v>
      </c>
      <c r="F1937" s="23">
        <v>562</v>
      </c>
      <c r="G1937" s="22" t="s">
        <v>7128</v>
      </c>
      <c r="H1937" s="17" t="s">
        <v>6680</v>
      </c>
      <c r="I1937" s="47">
        <v>1</v>
      </c>
      <c r="J1937" s="17" t="s">
        <v>22</v>
      </c>
      <c r="K1937" s="34">
        <v>1025.23</v>
      </c>
      <c r="L1937" s="86">
        <v>1230.28</v>
      </c>
      <c r="M1937" s="34">
        <v>2050.4499999999998</v>
      </c>
      <c r="N1937" s="78">
        <v>-0.5</v>
      </c>
      <c r="O1937" s="25" t="s">
        <v>24</v>
      </c>
      <c r="P1937" s="25" t="s">
        <v>33422</v>
      </c>
    </row>
    <row r="1938" spans="1:16" x14ac:dyDescent="0.2">
      <c r="A1938" s="21" t="s">
        <v>7430</v>
      </c>
      <c r="B1938" s="22" t="s">
        <v>7431</v>
      </c>
      <c r="C1938" s="22" t="s">
        <v>7432</v>
      </c>
      <c r="D1938" s="22" t="s">
        <v>20</v>
      </c>
      <c r="E1938" s="46" t="s">
        <v>25179</v>
      </c>
      <c r="F1938" s="23">
        <v>562</v>
      </c>
      <c r="G1938" s="22" t="s">
        <v>7128</v>
      </c>
      <c r="H1938" s="17" t="s">
        <v>6680</v>
      </c>
      <c r="I1938" s="47">
        <v>1</v>
      </c>
      <c r="J1938" s="17" t="s">
        <v>22</v>
      </c>
      <c r="K1938" s="34">
        <v>1264.42</v>
      </c>
      <c r="L1938" s="86">
        <v>1517.3</v>
      </c>
      <c r="M1938" s="34">
        <v>2528.83</v>
      </c>
      <c r="N1938" s="78">
        <v>-0.5</v>
      </c>
      <c r="O1938" s="25" t="s">
        <v>24</v>
      </c>
      <c r="P1938" s="25" t="s">
        <v>33422</v>
      </c>
    </row>
    <row r="1939" spans="1:16" x14ac:dyDescent="0.2">
      <c r="A1939" s="21" t="s">
        <v>7434</v>
      </c>
      <c r="B1939" s="22" t="s">
        <v>7435</v>
      </c>
      <c r="C1939" s="22" t="s">
        <v>7436</v>
      </c>
      <c r="D1939" s="22" t="s">
        <v>20</v>
      </c>
      <c r="E1939" s="46" t="s">
        <v>25179</v>
      </c>
      <c r="F1939" s="23">
        <v>562</v>
      </c>
      <c r="G1939" s="22" t="s">
        <v>7128</v>
      </c>
      <c r="H1939" s="17" t="s">
        <v>6680</v>
      </c>
      <c r="I1939" s="47">
        <v>1</v>
      </c>
      <c r="J1939" s="17" t="s">
        <v>22</v>
      </c>
      <c r="K1939" s="34">
        <v>1182.33</v>
      </c>
      <c r="L1939" s="86">
        <v>1418.8</v>
      </c>
      <c r="M1939" s="34">
        <v>2364.65</v>
      </c>
      <c r="N1939" s="78">
        <v>-0.5</v>
      </c>
      <c r="O1939" s="25" t="s">
        <v>24</v>
      </c>
      <c r="P1939" s="25" t="s">
        <v>33422</v>
      </c>
    </row>
    <row r="1940" spans="1:16" x14ac:dyDescent="0.2">
      <c r="A1940" s="21" t="s">
        <v>7438</v>
      </c>
      <c r="B1940" s="22" t="s">
        <v>7439</v>
      </c>
      <c r="C1940" s="22" t="s">
        <v>7440</v>
      </c>
      <c r="D1940" s="22" t="s">
        <v>20</v>
      </c>
      <c r="E1940" s="46" t="s">
        <v>25179</v>
      </c>
      <c r="F1940" s="23">
        <v>562</v>
      </c>
      <c r="G1940" s="22" t="s">
        <v>7128</v>
      </c>
      <c r="H1940" s="17" t="s">
        <v>6680</v>
      </c>
      <c r="I1940" s="47">
        <v>5</v>
      </c>
      <c r="J1940" s="17" t="s">
        <v>22</v>
      </c>
      <c r="K1940" s="34">
        <v>1095.74</v>
      </c>
      <c r="L1940" s="86">
        <v>1314.89</v>
      </c>
      <c r="M1940" s="34">
        <v>2191.48</v>
      </c>
      <c r="N1940" s="78">
        <v>-0.5</v>
      </c>
      <c r="O1940" s="25" t="s">
        <v>24</v>
      </c>
      <c r="P1940" s="25" t="s">
        <v>33422</v>
      </c>
    </row>
    <row r="1941" spans="1:16" x14ac:dyDescent="0.2">
      <c r="A1941" s="21" t="s">
        <v>7441</v>
      </c>
      <c r="B1941" s="22" t="s">
        <v>7442</v>
      </c>
      <c r="C1941" s="22" t="s">
        <v>7443</v>
      </c>
      <c r="D1941" s="22" t="s">
        <v>20</v>
      </c>
      <c r="E1941" s="46" t="s">
        <v>25179</v>
      </c>
      <c r="F1941" s="23">
        <v>562</v>
      </c>
      <c r="G1941" s="22" t="s">
        <v>7128</v>
      </c>
      <c r="H1941" s="17" t="s">
        <v>6680</v>
      </c>
      <c r="I1941" s="47">
        <v>1</v>
      </c>
      <c r="J1941" s="17" t="s">
        <v>22</v>
      </c>
      <c r="K1941" s="34">
        <v>661.87</v>
      </c>
      <c r="L1941" s="86">
        <v>794.24</v>
      </c>
      <c r="M1941" s="34">
        <v>1323.74</v>
      </c>
      <c r="N1941" s="78">
        <v>-0.5</v>
      </c>
      <c r="O1941" s="25" t="s">
        <v>24</v>
      </c>
      <c r="P1941" s="25" t="s">
        <v>33422</v>
      </c>
    </row>
    <row r="1942" spans="1:16" x14ac:dyDescent="0.2">
      <c r="A1942" s="21" t="s">
        <v>7448</v>
      </c>
      <c r="B1942" s="22" t="s">
        <v>7449</v>
      </c>
      <c r="C1942" s="22" t="s">
        <v>7450</v>
      </c>
      <c r="D1942" s="22" t="s">
        <v>20</v>
      </c>
      <c r="E1942" s="46" t="s">
        <v>25179</v>
      </c>
      <c r="F1942" s="23">
        <v>562</v>
      </c>
      <c r="G1942" s="22" t="s">
        <v>7128</v>
      </c>
      <c r="H1942" s="17" t="s">
        <v>6680</v>
      </c>
      <c r="I1942" s="47">
        <v>1</v>
      </c>
      <c r="J1942" s="17" t="s">
        <v>22</v>
      </c>
      <c r="K1942" s="34">
        <v>1172.49</v>
      </c>
      <c r="L1942" s="86">
        <v>1406.99</v>
      </c>
      <c r="M1942" s="34">
        <v>2344.98</v>
      </c>
      <c r="N1942" s="78">
        <v>-0.5</v>
      </c>
      <c r="O1942" s="25" t="s">
        <v>24</v>
      </c>
      <c r="P1942" s="25" t="s">
        <v>33422</v>
      </c>
    </row>
    <row r="1943" spans="1:16" x14ac:dyDescent="0.2">
      <c r="A1943" s="21" t="s">
        <v>24589</v>
      </c>
      <c r="B1943" s="22" t="s">
        <v>24684</v>
      </c>
      <c r="C1943" s="22" t="s">
        <v>24685</v>
      </c>
      <c r="D1943" s="22" t="s">
        <v>20</v>
      </c>
      <c r="E1943" s="46" t="s">
        <v>25179</v>
      </c>
      <c r="F1943" s="23">
        <v>562</v>
      </c>
      <c r="G1943" s="22" t="s">
        <v>7128</v>
      </c>
      <c r="H1943" s="17" t="s">
        <v>6680</v>
      </c>
      <c r="I1943" s="47">
        <v>1</v>
      </c>
      <c r="J1943" s="17" t="s">
        <v>22</v>
      </c>
      <c r="K1943" s="34">
        <v>768.83</v>
      </c>
      <c r="L1943" s="86">
        <v>922.6</v>
      </c>
      <c r="M1943" s="34">
        <v>1537.65</v>
      </c>
      <c r="N1943" s="78">
        <v>-0.5</v>
      </c>
      <c r="O1943" s="25" t="s">
        <v>24</v>
      </c>
      <c r="P1943" s="25" t="s">
        <v>33422</v>
      </c>
    </row>
    <row r="1944" spans="1:16" x14ac:dyDescent="0.2">
      <c r="A1944" s="21" t="s">
        <v>7452</v>
      </c>
      <c r="B1944" s="22" t="s">
        <v>7453</v>
      </c>
      <c r="C1944" s="22" t="s">
        <v>7454</v>
      </c>
      <c r="D1944" s="22" t="s">
        <v>20</v>
      </c>
      <c r="E1944" s="46" t="s">
        <v>25179</v>
      </c>
      <c r="F1944" s="23">
        <v>562</v>
      </c>
      <c r="G1944" s="22" t="s">
        <v>7128</v>
      </c>
      <c r="H1944" s="17" t="s">
        <v>6680</v>
      </c>
      <c r="I1944" s="47">
        <v>1</v>
      </c>
      <c r="J1944" s="17" t="s">
        <v>22</v>
      </c>
      <c r="K1944" s="34">
        <v>1088.55</v>
      </c>
      <c r="L1944" s="86">
        <v>1306.26</v>
      </c>
      <c r="M1944" s="34">
        <v>2177.1</v>
      </c>
      <c r="N1944" s="78">
        <v>-0.5</v>
      </c>
      <c r="O1944" s="25" t="s">
        <v>24</v>
      </c>
      <c r="P1944" s="25" t="s">
        <v>33422</v>
      </c>
    </row>
    <row r="1945" spans="1:16" x14ac:dyDescent="0.2">
      <c r="A1945" s="21" t="s">
        <v>24590</v>
      </c>
      <c r="B1945" s="22" t="s">
        <v>24686</v>
      </c>
      <c r="C1945" s="22" t="s">
        <v>24687</v>
      </c>
      <c r="D1945" s="22" t="s">
        <v>20</v>
      </c>
      <c r="E1945" s="46" t="s">
        <v>25179</v>
      </c>
      <c r="F1945" s="23">
        <v>562</v>
      </c>
      <c r="G1945" s="22" t="s">
        <v>7128</v>
      </c>
      <c r="H1945" s="17" t="s">
        <v>6680</v>
      </c>
      <c r="I1945" s="47">
        <v>10</v>
      </c>
      <c r="J1945" s="17" t="s">
        <v>22</v>
      </c>
      <c r="K1945" s="34">
        <v>1366.95</v>
      </c>
      <c r="L1945" s="86">
        <v>1640.34</v>
      </c>
      <c r="M1945" s="34">
        <v>2733.9</v>
      </c>
      <c r="N1945" s="78">
        <v>-0.5</v>
      </c>
      <c r="O1945" s="25" t="s">
        <v>24</v>
      </c>
      <c r="P1945" s="25" t="s">
        <v>33422</v>
      </c>
    </row>
    <row r="1946" spans="1:16" x14ac:dyDescent="0.2">
      <c r="A1946" s="21" t="s">
        <v>7456</v>
      </c>
      <c r="B1946" s="22" t="s">
        <v>7457</v>
      </c>
      <c r="C1946" s="22" t="s">
        <v>7458</v>
      </c>
      <c r="D1946" s="22" t="s">
        <v>20</v>
      </c>
      <c r="E1946" s="46" t="s">
        <v>25179</v>
      </c>
      <c r="F1946" s="23">
        <v>562</v>
      </c>
      <c r="G1946" s="22" t="s">
        <v>7128</v>
      </c>
      <c r="H1946" s="17" t="s">
        <v>6680</v>
      </c>
      <c r="I1946" s="47">
        <v>1</v>
      </c>
      <c r="J1946" s="17" t="s">
        <v>22</v>
      </c>
      <c r="K1946" s="34">
        <v>355.43</v>
      </c>
      <c r="L1946" s="86">
        <v>426.52</v>
      </c>
      <c r="M1946" s="34">
        <v>710.85</v>
      </c>
      <c r="N1946" s="78">
        <v>-0.5</v>
      </c>
      <c r="O1946" s="25" t="s">
        <v>24</v>
      </c>
      <c r="P1946" s="25" t="s">
        <v>33422</v>
      </c>
    </row>
    <row r="1947" spans="1:16" x14ac:dyDescent="0.2">
      <c r="A1947" s="21" t="s">
        <v>7460</v>
      </c>
      <c r="B1947" s="22" t="s">
        <v>7461</v>
      </c>
      <c r="C1947" s="22" t="s">
        <v>7462</v>
      </c>
      <c r="D1947" s="22" t="s">
        <v>20</v>
      </c>
      <c r="E1947" s="46" t="s">
        <v>25179</v>
      </c>
      <c r="F1947" s="23">
        <v>562</v>
      </c>
      <c r="G1947" s="22" t="s">
        <v>7128</v>
      </c>
      <c r="H1947" s="17" t="s">
        <v>6680</v>
      </c>
      <c r="I1947" s="47">
        <v>1</v>
      </c>
      <c r="J1947" s="17" t="s">
        <v>22</v>
      </c>
      <c r="K1947" s="34">
        <v>1025.23</v>
      </c>
      <c r="L1947" s="86">
        <v>1230.28</v>
      </c>
      <c r="M1947" s="34">
        <v>2050.4499999999998</v>
      </c>
      <c r="N1947" s="78">
        <v>-0.5</v>
      </c>
      <c r="O1947" s="25" t="s">
        <v>24</v>
      </c>
      <c r="P1947" s="25" t="s">
        <v>33422</v>
      </c>
    </row>
    <row r="1948" spans="1:16" x14ac:dyDescent="0.2">
      <c r="A1948" s="21" t="s">
        <v>7464</v>
      </c>
      <c r="B1948" s="22" t="s">
        <v>7465</v>
      </c>
      <c r="C1948" s="22" t="s">
        <v>7466</v>
      </c>
      <c r="D1948" s="22" t="s">
        <v>20</v>
      </c>
      <c r="E1948" s="46" t="s">
        <v>25179</v>
      </c>
      <c r="F1948" s="23">
        <v>562</v>
      </c>
      <c r="G1948" s="22" t="s">
        <v>7128</v>
      </c>
      <c r="H1948" s="17" t="s">
        <v>6680</v>
      </c>
      <c r="I1948" s="47">
        <v>1</v>
      </c>
      <c r="J1948" s="17" t="s">
        <v>22</v>
      </c>
      <c r="K1948" s="34">
        <v>621.97</v>
      </c>
      <c r="L1948" s="86">
        <v>746.36</v>
      </c>
      <c r="M1948" s="34">
        <v>1243.93</v>
      </c>
      <c r="N1948" s="78">
        <v>-0.5</v>
      </c>
      <c r="O1948" s="25" t="s">
        <v>24</v>
      </c>
      <c r="P1948" s="25" t="s">
        <v>33422</v>
      </c>
    </row>
    <row r="1949" spans="1:16" x14ac:dyDescent="0.2">
      <c r="A1949" s="21" t="s">
        <v>7468</v>
      </c>
      <c r="B1949" s="22" t="s">
        <v>7469</v>
      </c>
      <c r="C1949" s="22" t="s">
        <v>7470</v>
      </c>
      <c r="D1949" s="22" t="s">
        <v>20</v>
      </c>
      <c r="E1949" s="46" t="s">
        <v>25179</v>
      </c>
      <c r="F1949" s="23">
        <v>562</v>
      </c>
      <c r="G1949" s="22" t="s">
        <v>7128</v>
      </c>
      <c r="H1949" s="17" t="s">
        <v>6680</v>
      </c>
      <c r="I1949" s="47">
        <v>1</v>
      </c>
      <c r="J1949" s="17" t="s">
        <v>22</v>
      </c>
      <c r="K1949" s="34">
        <v>1455.62</v>
      </c>
      <c r="L1949" s="86">
        <v>1746.74</v>
      </c>
      <c r="M1949" s="34">
        <v>2911.24</v>
      </c>
      <c r="N1949" s="78">
        <v>-0.5</v>
      </c>
      <c r="O1949" s="25" t="s">
        <v>24</v>
      </c>
      <c r="P1949" s="25" t="s">
        <v>33422</v>
      </c>
    </row>
    <row r="1950" spans="1:16" x14ac:dyDescent="0.2">
      <c r="A1950" s="21" t="s">
        <v>7472</v>
      </c>
      <c r="B1950" s="22" t="s">
        <v>7473</v>
      </c>
      <c r="C1950" s="22" t="s">
        <v>7474</v>
      </c>
      <c r="D1950" s="22" t="s">
        <v>20</v>
      </c>
      <c r="E1950" s="46" t="s">
        <v>25179</v>
      </c>
      <c r="F1950" s="23">
        <v>562</v>
      </c>
      <c r="G1950" s="22" t="s">
        <v>7128</v>
      </c>
      <c r="H1950" s="17" t="s">
        <v>6680</v>
      </c>
      <c r="I1950" s="47">
        <v>1</v>
      </c>
      <c r="J1950" s="17" t="s">
        <v>22</v>
      </c>
      <c r="K1950" s="34">
        <v>677.07</v>
      </c>
      <c r="L1950" s="86">
        <v>812.48</v>
      </c>
      <c r="M1950" s="34">
        <v>1354.13</v>
      </c>
      <c r="N1950" s="78">
        <v>-0.5</v>
      </c>
      <c r="O1950" s="25" t="s">
        <v>24</v>
      </c>
      <c r="P1950" s="25" t="s">
        <v>33422</v>
      </c>
    </row>
    <row r="1951" spans="1:16" x14ac:dyDescent="0.2">
      <c r="A1951" s="21" t="s">
        <v>7476</v>
      </c>
      <c r="B1951" s="22" t="s">
        <v>7477</v>
      </c>
      <c r="C1951" s="22" t="s">
        <v>7478</v>
      </c>
      <c r="D1951" s="22" t="s">
        <v>20</v>
      </c>
      <c r="E1951" s="46" t="s">
        <v>25179</v>
      </c>
      <c r="F1951" s="23">
        <v>562</v>
      </c>
      <c r="G1951" s="22" t="s">
        <v>7128</v>
      </c>
      <c r="H1951" s="17" t="s">
        <v>6680</v>
      </c>
      <c r="I1951" s="47">
        <v>1</v>
      </c>
      <c r="J1951" s="17" t="s">
        <v>22</v>
      </c>
      <c r="K1951" s="34">
        <v>1184.79</v>
      </c>
      <c r="L1951" s="86">
        <v>1421.75</v>
      </c>
      <c r="M1951" s="34">
        <v>2369.5700000000002</v>
      </c>
      <c r="N1951" s="78">
        <v>-0.5</v>
      </c>
      <c r="O1951" s="25" t="s">
        <v>24</v>
      </c>
      <c r="P1951" s="25" t="s">
        <v>33422</v>
      </c>
    </row>
    <row r="1952" spans="1:16" x14ac:dyDescent="0.2">
      <c r="A1952" s="21" t="s">
        <v>7480</v>
      </c>
      <c r="B1952" s="22" t="s">
        <v>7481</v>
      </c>
      <c r="C1952" s="22" t="s">
        <v>7482</v>
      </c>
      <c r="D1952" s="22" t="s">
        <v>20</v>
      </c>
      <c r="E1952" s="46" t="s">
        <v>25179</v>
      </c>
      <c r="F1952" s="23">
        <v>562</v>
      </c>
      <c r="G1952" s="22" t="s">
        <v>7128</v>
      </c>
      <c r="H1952" s="17" t="s">
        <v>6680</v>
      </c>
      <c r="I1952" s="47">
        <v>5</v>
      </c>
      <c r="J1952" s="17" t="s">
        <v>22</v>
      </c>
      <c r="K1952" s="34">
        <v>653.44000000000005</v>
      </c>
      <c r="L1952" s="86">
        <v>784.13</v>
      </c>
      <c r="M1952" s="34">
        <v>1306.8800000000001</v>
      </c>
      <c r="N1952" s="78">
        <v>-0.5</v>
      </c>
      <c r="O1952" s="25" t="s">
        <v>24</v>
      </c>
      <c r="P1952" s="25" t="s">
        <v>33422</v>
      </c>
    </row>
    <row r="1953" spans="1:16" x14ac:dyDescent="0.2">
      <c r="A1953" s="21" t="s">
        <v>7483</v>
      </c>
      <c r="B1953" s="22" t="s">
        <v>7484</v>
      </c>
      <c r="C1953" s="22" t="s">
        <v>7485</v>
      </c>
      <c r="D1953" s="22" t="s">
        <v>20</v>
      </c>
      <c r="E1953" s="46" t="s">
        <v>25179</v>
      </c>
      <c r="F1953" s="23">
        <v>217</v>
      </c>
      <c r="G1953" s="22" t="s">
        <v>7124</v>
      </c>
      <c r="H1953" s="17" t="s">
        <v>97</v>
      </c>
      <c r="I1953" s="47">
        <v>10</v>
      </c>
      <c r="J1953" s="17" t="s">
        <v>22</v>
      </c>
      <c r="K1953" s="34">
        <v>237.34</v>
      </c>
      <c r="L1953" s="86">
        <v>284.81</v>
      </c>
      <c r="M1953" s="34">
        <v>237.34</v>
      </c>
      <c r="N1953" s="43"/>
      <c r="O1953" s="25" t="s">
        <v>24</v>
      </c>
      <c r="P1953" s="25" t="s">
        <v>24754</v>
      </c>
    </row>
    <row r="1954" spans="1:16" x14ac:dyDescent="0.2">
      <c r="A1954" s="21" t="s">
        <v>7486</v>
      </c>
      <c r="B1954" s="22" t="s">
        <v>7487</v>
      </c>
      <c r="C1954" s="22" t="s">
        <v>7488</v>
      </c>
      <c r="D1954" s="22" t="s">
        <v>20</v>
      </c>
      <c r="E1954" s="46" t="s">
        <v>25179</v>
      </c>
      <c r="F1954" s="23">
        <v>562</v>
      </c>
      <c r="G1954" s="22" t="s">
        <v>7128</v>
      </c>
      <c r="H1954" s="17" t="s">
        <v>6680</v>
      </c>
      <c r="I1954" s="47">
        <v>1</v>
      </c>
      <c r="J1954" s="17" t="s">
        <v>22</v>
      </c>
      <c r="K1954" s="34">
        <v>230.35</v>
      </c>
      <c r="L1954" s="86">
        <v>276.42</v>
      </c>
      <c r="M1954" s="34">
        <v>460.69</v>
      </c>
      <c r="N1954" s="78">
        <v>-0.5</v>
      </c>
      <c r="O1954" s="25" t="s">
        <v>24</v>
      </c>
      <c r="P1954" s="25" t="s">
        <v>33422</v>
      </c>
    </row>
    <row r="1955" spans="1:16" x14ac:dyDescent="0.2">
      <c r="A1955" s="21" t="s">
        <v>7490</v>
      </c>
      <c r="B1955" s="22" t="s">
        <v>7491</v>
      </c>
      <c r="C1955" s="22" t="s">
        <v>7492</v>
      </c>
      <c r="D1955" s="22" t="s">
        <v>20</v>
      </c>
      <c r="E1955" s="46" t="s">
        <v>25179</v>
      </c>
      <c r="F1955" s="23">
        <v>562</v>
      </c>
      <c r="G1955" s="22" t="s">
        <v>7128</v>
      </c>
      <c r="H1955" s="17" t="s">
        <v>6680</v>
      </c>
      <c r="I1955" s="47">
        <v>1</v>
      </c>
      <c r="J1955" s="17" t="s">
        <v>22</v>
      </c>
      <c r="K1955" s="34">
        <v>610.69000000000005</v>
      </c>
      <c r="L1955" s="86">
        <v>732.83</v>
      </c>
      <c r="M1955" s="34">
        <v>1221.3699999999999</v>
      </c>
      <c r="N1955" s="78">
        <v>-0.5</v>
      </c>
      <c r="O1955" s="25" t="s">
        <v>24</v>
      </c>
      <c r="P1955" s="25" t="s">
        <v>33422</v>
      </c>
    </row>
    <row r="1956" spans="1:16" x14ac:dyDescent="0.2">
      <c r="A1956" s="21" t="s">
        <v>24591</v>
      </c>
      <c r="B1956" s="22" t="s">
        <v>24688</v>
      </c>
      <c r="C1956" s="22" t="s">
        <v>24689</v>
      </c>
      <c r="D1956" s="22" t="s">
        <v>20</v>
      </c>
      <c r="E1956" s="46" t="s">
        <v>25179</v>
      </c>
      <c r="F1956" s="23">
        <v>562</v>
      </c>
      <c r="G1956" s="22" t="s">
        <v>7128</v>
      </c>
      <c r="H1956" s="17" t="s">
        <v>6680</v>
      </c>
      <c r="I1956" s="47">
        <v>10</v>
      </c>
      <c r="J1956" s="17" t="s">
        <v>22</v>
      </c>
      <c r="K1956" s="34">
        <v>693.36</v>
      </c>
      <c r="L1956" s="86">
        <v>832.03</v>
      </c>
      <c r="M1956" s="34">
        <v>1386.72</v>
      </c>
      <c r="N1956" s="78">
        <v>-0.5</v>
      </c>
      <c r="O1956" s="25" t="s">
        <v>24</v>
      </c>
      <c r="P1956" s="25" t="s">
        <v>33422</v>
      </c>
    </row>
    <row r="1957" spans="1:16" x14ac:dyDescent="0.2">
      <c r="A1957" s="21" t="s">
        <v>24612</v>
      </c>
      <c r="B1957" s="22" t="s">
        <v>24727</v>
      </c>
      <c r="C1957" s="22" t="s">
        <v>24728</v>
      </c>
      <c r="D1957" s="22" t="s">
        <v>20</v>
      </c>
      <c r="E1957" s="46" t="s">
        <v>25179</v>
      </c>
      <c r="F1957" s="23">
        <v>562</v>
      </c>
      <c r="G1957" s="22" t="s">
        <v>7128</v>
      </c>
      <c r="H1957" s="17" t="s">
        <v>6680</v>
      </c>
      <c r="I1957" s="47">
        <v>10</v>
      </c>
      <c r="J1957" s="17" t="s">
        <v>22</v>
      </c>
      <c r="K1957" s="34">
        <v>992.52</v>
      </c>
      <c r="L1957" s="86">
        <v>1191.02</v>
      </c>
      <c r="M1957" s="34">
        <v>1985.04</v>
      </c>
      <c r="N1957" s="78">
        <v>-0.5</v>
      </c>
      <c r="O1957" s="25" t="s">
        <v>24</v>
      </c>
      <c r="P1957" s="25" t="s">
        <v>33422</v>
      </c>
    </row>
    <row r="1958" spans="1:16" x14ac:dyDescent="0.2">
      <c r="A1958" s="21" t="s">
        <v>7494</v>
      </c>
      <c r="B1958" s="22" t="s">
        <v>7495</v>
      </c>
      <c r="C1958" s="22" t="s">
        <v>7496</v>
      </c>
      <c r="D1958" s="22" t="s">
        <v>20</v>
      </c>
      <c r="E1958" s="46" t="s">
        <v>25179</v>
      </c>
      <c r="F1958" s="23">
        <v>562</v>
      </c>
      <c r="G1958" s="22" t="s">
        <v>7128</v>
      </c>
      <c r="H1958" s="17" t="s">
        <v>6680</v>
      </c>
      <c r="I1958" s="47">
        <v>1</v>
      </c>
      <c r="J1958" s="17" t="s">
        <v>22</v>
      </c>
      <c r="K1958" s="34">
        <v>4988.58</v>
      </c>
      <c r="L1958" s="86">
        <v>5986.3</v>
      </c>
      <c r="M1958" s="34">
        <v>9977.15</v>
      </c>
      <c r="N1958" s="78">
        <v>-0.5</v>
      </c>
      <c r="O1958" s="25" t="s">
        <v>24</v>
      </c>
      <c r="P1958" s="25" t="s">
        <v>33422</v>
      </c>
    </row>
    <row r="1959" spans="1:16" x14ac:dyDescent="0.2">
      <c r="A1959" s="21" t="s">
        <v>7498</v>
      </c>
      <c r="B1959" s="22" t="s">
        <v>7499</v>
      </c>
      <c r="C1959" s="22" t="s">
        <v>7500</v>
      </c>
      <c r="D1959" s="22" t="s">
        <v>20</v>
      </c>
      <c r="E1959" s="46" t="s">
        <v>25179</v>
      </c>
      <c r="F1959" s="23">
        <v>562</v>
      </c>
      <c r="G1959" s="22" t="s">
        <v>7128</v>
      </c>
      <c r="H1959" s="17" t="s">
        <v>6680</v>
      </c>
      <c r="I1959" s="47">
        <v>1</v>
      </c>
      <c r="J1959" s="17" t="s">
        <v>22</v>
      </c>
      <c r="K1959" s="34">
        <v>277.92</v>
      </c>
      <c r="L1959" s="86">
        <v>333.5</v>
      </c>
      <c r="M1959" s="34">
        <v>555.83000000000004</v>
      </c>
      <c r="N1959" s="78">
        <v>-0.5</v>
      </c>
      <c r="O1959" s="25" t="s">
        <v>24</v>
      </c>
      <c r="P1959" s="25" t="s">
        <v>33422</v>
      </c>
    </row>
    <row r="1960" spans="1:16" x14ac:dyDescent="0.2">
      <c r="A1960" s="21" t="s">
        <v>24613</v>
      </c>
      <c r="B1960" s="22" t="s">
        <v>24729</v>
      </c>
      <c r="C1960" s="22" t="s">
        <v>24730</v>
      </c>
      <c r="D1960" s="22" t="s">
        <v>20</v>
      </c>
      <c r="E1960" s="46" t="s">
        <v>25179</v>
      </c>
      <c r="F1960" s="23">
        <v>217</v>
      </c>
      <c r="G1960" s="22" t="s">
        <v>7124</v>
      </c>
      <c r="H1960" s="17" t="s">
        <v>97</v>
      </c>
      <c r="I1960" s="47">
        <v>5</v>
      </c>
      <c r="J1960" s="17" t="s">
        <v>22</v>
      </c>
      <c r="K1960" s="34">
        <v>720.29</v>
      </c>
      <c r="L1960" s="86">
        <v>864.35</v>
      </c>
      <c r="M1960" s="34">
        <v>720.29</v>
      </c>
      <c r="N1960" s="43"/>
      <c r="O1960" s="25" t="s">
        <v>24</v>
      </c>
      <c r="P1960" s="25" t="s">
        <v>24754</v>
      </c>
    </row>
    <row r="1961" spans="1:16" x14ac:dyDescent="0.2">
      <c r="A1961" s="21" t="s">
        <v>7502</v>
      </c>
      <c r="B1961" s="22" t="s">
        <v>7503</v>
      </c>
      <c r="C1961" s="22" t="s">
        <v>7504</v>
      </c>
      <c r="D1961" s="22" t="s">
        <v>20</v>
      </c>
      <c r="E1961" s="46" t="s">
        <v>25179</v>
      </c>
      <c r="F1961" s="23">
        <v>562</v>
      </c>
      <c r="G1961" s="22" t="s">
        <v>7128</v>
      </c>
      <c r="H1961" s="17" t="s">
        <v>6680</v>
      </c>
      <c r="I1961" s="47">
        <v>1</v>
      </c>
      <c r="J1961" s="17" t="s">
        <v>22</v>
      </c>
      <c r="K1961" s="34">
        <v>1027.25</v>
      </c>
      <c r="L1961" s="86">
        <v>1232.7</v>
      </c>
      <c r="M1961" s="34">
        <v>2054.5</v>
      </c>
      <c r="N1961" s="78">
        <v>-0.5</v>
      </c>
      <c r="O1961" s="25" t="s">
        <v>24</v>
      </c>
      <c r="P1961" s="25" t="s">
        <v>33422</v>
      </c>
    </row>
    <row r="1962" spans="1:16" x14ac:dyDescent="0.2">
      <c r="A1962" s="21" t="s">
        <v>7506</v>
      </c>
      <c r="B1962" s="22" t="s">
        <v>7507</v>
      </c>
      <c r="C1962" s="22" t="s">
        <v>7508</v>
      </c>
      <c r="D1962" s="22" t="s">
        <v>20</v>
      </c>
      <c r="E1962" s="46" t="s">
        <v>25179</v>
      </c>
      <c r="F1962" s="23">
        <v>562</v>
      </c>
      <c r="G1962" s="22" t="s">
        <v>7128</v>
      </c>
      <c r="H1962" s="17" t="s">
        <v>6680</v>
      </c>
      <c r="I1962" s="47">
        <v>1</v>
      </c>
      <c r="J1962" s="17" t="s">
        <v>22</v>
      </c>
      <c r="K1962" s="34">
        <v>661.13</v>
      </c>
      <c r="L1962" s="86">
        <v>793.36</v>
      </c>
      <c r="M1962" s="34">
        <v>1322.26</v>
      </c>
      <c r="N1962" s="78">
        <v>-0.5</v>
      </c>
      <c r="O1962" s="25" t="s">
        <v>24</v>
      </c>
      <c r="P1962" s="25" t="s">
        <v>33422</v>
      </c>
    </row>
    <row r="1963" spans="1:16" x14ac:dyDescent="0.2">
      <c r="A1963" s="21" t="s">
        <v>7510</v>
      </c>
      <c r="B1963" s="22" t="s">
        <v>7511</v>
      </c>
      <c r="C1963" s="22" t="s">
        <v>7512</v>
      </c>
      <c r="D1963" s="22" t="s">
        <v>20</v>
      </c>
      <c r="E1963" s="46" t="s">
        <v>25179</v>
      </c>
      <c r="F1963" s="23">
        <v>562</v>
      </c>
      <c r="G1963" s="22" t="s">
        <v>7128</v>
      </c>
      <c r="H1963" s="17" t="s">
        <v>6680</v>
      </c>
      <c r="I1963" s="47">
        <v>1</v>
      </c>
      <c r="J1963" s="17" t="s">
        <v>22</v>
      </c>
      <c r="K1963" s="34">
        <v>456.64</v>
      </c>
      <c r="L1963" s="86">
        <v>547.97</v>
      </c>
      <c r="M1963" s="34">
        <v>913.28</v>
      </c>
      <c r="N1963" s="78">
        <v>-0.5</v>
      </c>
      <c r="O1963" s="25" t="s">
        <v>24</v>
      </c>
      <c r="P1963" s="25" t="s">
        <v>33422</v>
      </c>
    </row>
    <row r="1964" spans="1:16" x14ac:dyDescent="0.2">
      <c r="A1964" s="21" t="s">
        <v>7514</v>
      </c>
      <c r="B1964" s="22" t="s">
        <v>7515</v>
      </c>
      <c r="C1964" s="22" t="s">
        <v>7516</v>
      </c>
      <c r="D1964" s="22" t="s">
        <v>20</v>
      </c>
      <c r="E1964" s="46" t="s">
        <v>25179</v>
      </c>
      <c r="F1964" s="23">
        <v>562</v>
      </c>
      <c r="G1964" s="22" t="s">
        <v>7128</v>
      </c>
      <c r="H1964" s="17" t="s">
        <v>6680</v>
      </c>
      <c r="I1964" s="47">
        <v>1</v>
      </c>
      <c r="J1964" s="17" t="s">
        <v>22</v>
      </c>
      <c r="K1964" s="34">
        <v>611.22</v>
      </c>
      <c r="L1964" s="86">
        <v>733.46</v>
      </c>
      <c r="M1964" s="34">
        <v>1222.43</v>
      </c>
      <c r="N1964" s="78">
        <v>-0.5</v>
      </c>
      <c r="O1964" s="25" t="s">
        <v>24</v>
      </c>
      <c r="P1964" s="25" t="s">
        <v>33422</v>
      </c>
    </row>
    <row r="1965" spans="1:16" x14ac:dyDescent="0.2">
      <c r="A1965" s="21" t="s">
        <v>7518</v>
      </c>
      <c r="B1965" s="22" t="s">
        <v>7519</v>
      </c>
      <c r="C1965" s="22" t="s">
        <v>7520</v>
      </c>
      <c r="D1965" s="22" t="s">
        <v>20</v>
      </c>
      <c r="E1965" s="46" t="s">
        <v>25179</v>
      </c>
      <c r="F1965" s="23">
        <v>562</v>
      </c>
      <c r="G1965" s="22" t="s">
        <v>7128</v>
      </c>
      <c r="H1965" s="17" t="s">
        <v>6680</v>
      </c>
      <c r="I1965" s="47">
        <v>1</v>
      </c>
      <c r="J1965" s="17" t="s">
        <v>22</v>
      </c>
      <c r="K1965" s="34">
        <v>904.11</v>
      </c>
      <c r="L1965" s="86">
        <v>1084.93</v>
      </c>
      <c r="M1965" s="34">
        <v>1808.22</v>
      </c>
      <c r="N1965" s="78">
        <v>-0.5</v>
      </c>
      <c r="O1965" s="25" t="s">
        <v>24</v>
      </c>
      <c r="P1965" s="25" t="s">
        <v>33422</v>
      </c>
    </row>
    <row r="1966" spans="1:16" x14ac:dyDescent="0.2">
      <c r="A1966" s="21" t="s">
        <v>7522</v>
      </c>
      <c r="B1966" s="22" t="s">
        <v>7523</v>
      </c>
      <c r="C1966" s="22" t="s">
        <v>7524</v>
      </c>
      <c r="D1966" s="22" t="s">
        <v>20</v>
      </c>
      <c r="E1966" s="46" t="s">
        <v>25179</v>
      </c>
      <c r="F1966" s="23">
        <v>562</v>
      </c>
      <c r="G1966" s="22" t="s">
        <v>7128</v>
      </c>
      <c r="H1966" s="17" t="s">
        <v>6680</v>
      </c>
      <c r="I1966" s="47">
        <v>1</v>
      </c>
      <c r="J1966" s="17" t="s">
        <v>22</v>
      </c>
      <c r="K1966" s="34">
        <v>890.78</v>
      </c>
      <c r="L1966" s="86">
        <v>1068.94</v>
      </c>
      <c r="M1966" s="34">
        <v>1781.56</v>
      </c>
      <c r="N1966" s="78">
        <v>-0.5</v>
      </c>
      <c r="O1966" s="25" t="s">
        <v>24</v>
      </c>
      <c r="P1966" s="25" t="s">
        <v>33422</v>
      </c>
    </row>
    <row r="1967" spans="1:16" x14ac:dyDescent="0.2">
      <c r="A1967" s="21" t="s">
        <v>7526</v>
      </c>
      <c r="B1967" s="22" t="s">
        <v>7527</v>
      </c>
      <c r="C1967" s="22" t="s">
        <v>7527</v>
      </c>
      <c r="D1967" s="22" t="s">
        <v>20</v>
      </c>
      <c r="E1967" s="46" t="s">
        <v>25179</v>
      </c>
      <c r="F1967" s="23">
        <v>562</v>
      </c>
      <c r="G1967" s="22" t="s">
        <v>7128</v>
      </c>
      <c r="H1967" s="17" t="s">
        <v>6680</v>
      </c>
      <c r="I1967" s="47">
        <v>1</v>
      </c>
      <c r="J1967" s="17" t="s">
        <v>22</v>
      </c>
      <c r="K1967" s="34">
        <v>91.34</v>
      </c>
      <c r="L1967" s="86">
        <v>109.61</v>
      </c>
      <c r="M1967" s="34">
        <v>182.68</v>
      </c>
      <c r="N1967" s="78">
        <v>-0.5</v>
      </c>
      <c r="O1967" s="25" t="s">
        <v>24</v>
      </c>
      <c r="P1967" s="25" t="s">
        <v>33422</v>
      </c>
    </row>
    <row r="1968" spans="1:16" x14ac:dyDescent="0.2">
      <c r="A1968" s="21" t="s">
        <v>7529</v>
      </c>
      <c r="B1968" s="22" t="s">
        <v>7530</v>
      </c>
      <c r="C1968" s="22" t="s">
        <v>7531</v>
      </c>
      <c r="D1968" s="22" t="s">
        <v>20</v>
      </c>
      <c r="E1968" s="46" t="s">
        <v>25179</v>
      </c>
      <c r="F1968" s="23">
        <v>562</v>
      </c>
      <c r="G1968" s="22" t="s">
        <v>7128</v>
      </c>
      <c r="H1968" s="17" t="s">
        <v>6680</v>
      </c>
      <c r="I1968" s="47">
        <v>1</v>
      </c>
      <c r="J1968" s="17" t="s">
        <v>22</v>
      </c>
      <c r="K1968" s="34">
        <v>1126.44</v>
      </c>
      <c r="L1968" s="86">
        <v>1351.73</v>
      </c>
      <c r="M1968" s="34">
        <v>2252.87</v>
      </c>
      <c r="N1968" s="78">
        <v>-0.5</v>
      </c>
      <c r="O1968" s="25" t="s">
        <v>24</v>
      </c>
      <c r="P1968" s="25" t="s">
        <v>33422</v>
      </c>
    </row>
    <row r="1969" spans="1:16" x14ac:dyDescent="0.2">
      <c r="A1969" s="21" t="s">
        <v>7533</v>
      </c>
      <c r="B1969" s="22" t="s">
        <v>7534</v>
      </c>
      <c r="C1969" s="22" t="s">
        <v>7535</v>
      </c>
      <c r="D1969" s="22" t="s">
        <v>20</v>
      </c>
      <c r="E1969" s="46" t="s">
        <v>25179</v>
      </c>
      <c r="F1969" s="23">
        <v>562</v>
      </c>
      <c r="G1969" s="22" t="s">
        <v>7128</v>
      </c>
      <c r="H1969" s="17" t="s">
        <v>6680</v>
      </c>
      <c r="I1969" s="47">
        <v>1</v>
      </c>
      <c r="J1969" s="17" t="s">
        <v>22</v>
      </c>
      <c r="K1969" s="34">
        <v>1303.29</v>
      </c>
      <c r="L1969" s="86">
        <v>1563.95</v>
      </c>
      <c r="M1969" s="34">
        <v>2606.5700000000002</v>
      </c>
      <c r="N1969" s="78">
        <v>-0.5</v>
      </c>
      <c r="O1969" s="25" t="s">
        <v>24</v>
      </c>
      <c r="P1969" s="25" t="s">
        <v>33422</v>
      </c>
    </row>
    <row r="1970" spans="1:16" x14ac:dyDescent="0.2">
      <c r="A1970" s="21" t="s">
        <v>7537</v>
      </c>
      <c r="B1970" s="22" t="s">
        <v>7538</v>
      </c>
      <c r="C1970" s="22" t="s">
        <v>7539</v>
      </c>
      <c r="D1970" s="22" t="s">
        <v>20</v>
      </c>
      <c r="E1970" s="46" t="s">
        <v>25179</v>
      </c>
      <c r="F1970" s="23">
        <v>562</v>
      </c>
      <c r="G1970" s="22" t="s">
        <v>7128</v>
      </c>
      <c r="H1970" s="17" t="s">
        <v>6680</v>
      </c>
      <c r="I1970" s="47">
        <v>1</v>
      </c>
      <c r="J1970" s="17" t="s">
        <v>22</v>
      </c>
      <c r="K1970" s="34">
        <v>489.32</v>
      </c>
      <c r="L1970" s="86">
        <v>587.17999999999995</v>
      </c>
      <c r="M1970" s="34">
        <v>978.64</v>
      </c>
      <c r="N1970" s="78">
        <v>-0.5</v>
      </c>
      <c r="O1970" s="25" t="s">
        <v>24</v>
      </c>
      <c r="P1970" s="25" t="s">
        <v>33422</v>
      </c>
    </row>
    <row r="1971" spans="1:16" x14ac:dyDescent="0.2">
      <c r="A1971" s="21" t="s">
        <v>7541</v>
      </c>
      <c r="B1971" s="22" t="s">
        <v>7542</v>
      </c>
      <c r="C1971" s="22" t="s">
        <v>7543</v>
      </c>
      <c r="D1971" s="22" t="s">
        <v>20</v>
      </c>
      <c r="E1971" s="46" t="s">
        <v>25179</v>
      </c>
      <c r="F1971" s="23">
        <v>562</v>
      </c>
      <c r="G1971" s="22" t="s">
        <v>7128</v>
      </c>
      <c r="H1971" s="17" t="s">
        <v>6680</v>
      </c>
      <c r="I1971" s="47">
        <v>1</v>
      </c>
      <c r="J1971" s="17" t="s">
        <v>22</v>
      </c>
      <c r="K1971" s="34">
        <v>709.51</v>
      </c>
      <c r="L1971" s="86">
        <v>851.41</v>
      </c>
      <c r="M1971" s="34">
        <v>1419.01</v>
      </c>
      <c r="N1971" s="78">
        <v>-0.5</v>
      </c>
      <c r="O1971" s="25" t="s">
        <v>24</v>
      </c>
      <c r="P1971" s="25" t="s">
        <v>33422</v>
      </c>
    </row>
    <row r="1972" spans="1:16" x14ac:dyDescent="0.2">
      <c r="A1972" s="21" t="s">
        <v>7545</v>
      </c>
      <c r="B1972" s="22" t="s">
        <v>7546</v>
      </c>
      <c r="C1972" s="22" t="s">
        <v>7547</v>
      </c>
      <c r="D1972" s="22" t="s">
        <v>20</v>
      </c>
      <c r="E1972" s="46" t="s">
        <v>25179</v>
      </c>
      <c r="F1972" s="23">
        <v>562</v>
      </c>
      <c r="G1972" s="22" t="s">
        <v>7128</v>
      </c>
      <c r="H1972" s="17" t="s">
        <v>6680</v>
      </c>
      <c r="I1972" s="47">
        <v>1</v>
      </c>
      <c r="J1972" s="17" t="s">
        <v>22</v>
      </c>
      <c r="K1972" s="34">
        <v>1055.53</v>
      </c>
      <c r="L1972" s="86">
        <v>1266.6400000000001</v>
      </c>
      <c r="M1972" s="34">
        <v>2111.0500000000002</v>
      </c>
      <c r="N1972" s="78">
        <v>-0.5</v>
      </c>
      <c r="O1972" s="25" t="s">
        <v>24</v>
      </c>
      <c r="P1972" s="25" t="s">
        <v>33422</v>
      </c>
    </row>
    <row r="1973" spans="1:16" x14ac:dyDescent="0.2">
      <c r="A1973" s="21" t="s">
        <v>7549</v>
      </c>
      <c r="B1973" s="22" t="s">
        <v>7550</v>
      </c>
      <c r="C1973" s="22" t="s">
        <v>7551</v>
      </c>
      <c r="D1973" s="22" t="s">
        <v>20</v>
      </c>
      <c r="E1973" s="46" t="s">
        <v>25179</v>
      </c>
      <c r="F1973" s="23">
        <v>562</v>
      </c>
      <c r="G1973" s="22" t="s">
        <v>7128</v>
      </c>
      <c r="H1973" s="17" t="s">
        <v>6680</v>
      </c>
      <c r="I1973" s="47">
        <v>1</v>
      </c>
      <c r="J1973" s="17" t="s">
        <v>22</v>
      </c>
      <c r="K1973" s="34">
        <v>271.38</v>
      </c>
      <c r="L1973" s="86">
        <v>325.66000000000003</v>
      </c>
      <c r="M1973" s="34">
        <v>542.76</v>
      </c>
      <c r="N1973" s="78">
        <v>-0.5</v>
      </c>
      <c r="O1973" s="25" t="s">
        <v>24</v>
      </c>
      <c r="P1973" s="25" t="s">
        <v>33422</v>
      </c>
    </row>
    <row r="1974" spans="1:16" x14ac:dyDescent="0.2">
      <c r="A1974" s="21" t="s">
        <v>7553</v>
      </c>
      <c r="B1974" s="22" t="s">
        <v>7554</v>
      </c>
      <c r="C1974" s="22" t="s">
        <v>7555</v>
      </c>
      <c r="D1974" s="22" t="s">
        <v>20</v>
      </c>
      <c r="E1974" s="46" t="s">
        <v>25179</v>
      </c>
      <c r="F1974" s="23">
        <v>562</v>
      </c>
      <c r="G1974" s="22" t="s">
        <v>7128</v>
      </c>
      <c r="H1974" s="17" t="s">
        <v>6680</v>
      </c>
      <c r="I1974" s="47">
        <v>1</v>
      </c>
      <c r="J1974" s="17" t="s">
        <v>22</v>
      </c>
      <c r="K1974" s="34">
        <v>653.98</v>
      </c>
      <c r="L1974" s="86">
        <v>784.78</v>
      </c>
      <c r="M1974" s="34">
        <v>1307.96</v>
      </c>
      <c r="N1974" s="78">
        <v>-0.5</v>
      </c>
      <c r="O1974" s="25" t="s">
        <v>24</v>
      </c>
      <c r="P1974" s="25" t="s">
        <v>33422</v>
      </c>
    </row>
    <row r="1975" spans="1:16" x14ac:dyDescent="0.2">
      <c r="A1975" s="21" t="s">
        <v>7557</v>
      </c>
      <c r="B1975" s="22" t="s">
        <v>7558</v>
      </c>
      <c r="C1975" s="22" t="s">
        <v>7559</v>
      </c>
      <c r="D1975" s="22" t="s">
        <v>20</v>
      </c>
      <c r="E1975" s="46" t="s">
        <v>25179</v>
      </c>
      <c r="F1975" s="23">
        <v>330</v>
      </c>
      <c r="G1975" s="22" t="s">
        <v>6650</v>
      </c>
      <c r="H1975" s="17" t="s">
        <v>74</v>
      </c>
      <c r="I1975" s="47">
        <v>5</v>
      </c>
      <c r="J1975" s="17" t="s">
        <v>22</v>
      </c>
      <c r="K1975" s="34">
        <v>668.9</v>
      </c>
      <c r="L1975" s="86">
        <v>802.68</v>
      </c>
      <c r="M1975" s="34">
        <v>668.9</v>
      </c>
      <c r="N1975" s="43"/>
      <c r="O1975" s="25" t="s">
        <v>24</v>
      </c>
      <c r="P1975" s="25" t="s">
        <v>24754</v>
      </c>
    </row>
    <row r="1976" spans="1:16" x14ac:dyDescent="0.2">
      <c r="A1976" s="21" t="s">
        <v>7560</v>
      </c>
      <c r="B1976" s="22" t="s">
        <v>7561</v>
      </c>
      <c r="C1976" s="22" t="s">
        <v>7562</v>
      </c>
      <c r="D1976" s="22" t="s">
        <v>20</v>
      </c>
      <c r="E1976" s="46" t="s">
        <v>25179</v>
      </c>
      <c r="F1976" s="23">
        <v>562</v>
      </c>
      <c r="G1976" s="22" t="s">
        <v>7128</v>
      </c>
      <c r="H1976" s="17" t="s">
        <v>6680</v>
      </c>
      <c r="I1976" s="47">
        <v>1</v>
      </c>
      <c r="J1976" s="17" t="s">
        <v>22</v>
      </c>
      <c r="K1976" s="34">
        <v>1354.06</v>
      </c>
      <c r="L1976" s="86">
        <v>1624.87</v>
      </c>
      <c r="M1976" s="34">
        <v>2708.12</v>
      </c>
      <c r="N1976" s="78">
        <v>-0.5</v>
      </c>
      <c r="O1976" s="25" t="s">
        <v>24</v>
      </c>
      <c r="P1976" s="25" t="s">
        <v>33422</v>
      </c>
    </row>
    <row r="1977" spans="1:16" x14ac:dyDescent="0.2">
      <c r="A1977" s="21" t="s">
        <v>7564</v>
      </c>
      <c r="B1977" s="22" t="s">
        <v>7565</v>
      </c>
      <c r="C1977" s="22" t="s">
        <v>7566</v>
      </c>
      <c r="D1977" s="22" t="s">
        <v>20</v>
      </c>
      <c r="E1977" s="46" t="s">
        <v>25179</v>
      </c>
      <c r="F1977" s="23">
        <v>562</v>
      </c>
      <c r="G1977" s="22" t="s">
        <v>7128</v>
      </c>
      <c r="H1977" s="17" t="s">
        <v>6680</v>
      </c>
      <c r="I1977" s="47">
        <v>1</v>
      </c>
      <c r="J1977" s="17" t="s">
        <v>22</v>
      </c>
      <c r="K1977" s="34">
        <v>513.78</v>
      </c>
      <c r="L1977" s="86">
        <v>616.54</v>
      </c>
      <c r="M1977" s="34">
        <v>1027.56</v>
      </c>
      <c r="N1977" s="78">
        <v>-0.5</v>
      </c>
      <c r="O1977" s="25" t="s">
        <v>24</v>
      </c>
      <c r="P1977" s="25" t="s">
        <v>33422</v>
      </c>
    </row>
    <row r="1978" spans="1:16" x14ac:dyDescent="0.2">
      <c r="A1978" s="21" t="s">
        <v>24614</v>
      </c>
      <c r="B1978" s="22" t="s">
        <v>24731</v>
      </c>
      <c r="C1978" s="22" t="s">
        <v>24732</v>
      </c>
      <c r="D1978" s="22" t="s">
        <v>20</v>
      </c>
      <c r="E1978" s="46" t="s">
        <v>25179</v>
      </c>
      <c r="F1978" s="23">
        <v>562</v>
      </c>
      <c r="G1978" s="22" t="s">
        <v>7128</v>
      </c>
      <c r="H1978" s="17" t="s">
        <v>6680</v>
      </c>
      <c r="I1978" s="47">
        <v>10</v>
      </c>
      <c r="J1978" s="17" t="s">
        <v>22</v>
      </c>
      <c r="K1978" s="34">
        <v>410.09</v>
      </c>
      <c r="L1978" s="86">
        <v>492.11</v>
      </c>
      <c r="M1978" s="34">
        <v>820.17</v>
      </c>
      <c r="N1978" s="78">
        <v>-0.5</v>
      </c>
      <c r="O1978" s="25" t="s">
        <v>24</v>
      </c>
      <c r="P1978" s="25" t="s">
        <v>33422</v>
      </c>
    </row>
    <row r="1979" spans="1:16" x14ac:dyDescent="0.2">
      <c r="A1979" s="21" t="s">
        <v>24592</v>
      </c>
      <c r="B1979" s="22" t="s">
        <v>24690</v>
      </c>
      <c r="C1979" s="22" t="s">
        <v>24691</v>
      </c>
      <c r="D1979" s="22" t="s">
        <v>20</v>
      </c>
      <c r="E1979" s="46" t="s">
        <v>25179</v>
      </c>
      <c r="F1979" s="23">
        <v>562</v>
      </c>
      <c r="G1979" s="22" t="s">
        <v>7128</v>
      </c>
      <c r="H1979" s="17" t="s">
        <v>6680</v>
      </c>
      <c r="I1979" s="47">
        <v>10</v>
      </c>
      <c r="J1979" s="17" t="s">
        <v>22</v>
      </c>
      <c r="K1979" s="34">
        <v>506.39</v>
      </c>
      <c r="L1979" s="86">
        <v>607.66999999999996</v>
      </c>
      <c r="M1979" s="34">
        <v>1012.78</v>
      </c>
      <c r="N1979" s="78">
        <v>-0.5</v>
      </c>
      <c r="O1979" s="25" t="s">
        <v>24</v>
      </c>
      <c r="P1979" s="25" t="s">
        <v>33422</v>
      </c>
    </row>
    <row r="1980" spans="1:16" x14ac:dyDescent="0.2">
      <c r="A1980" s="21" t="s">
        <v>7568</v>
      </c>
      <c r="B1980" s="22" t="s">
        <v>7569</v>
      </c>
      <c r="C1980" s="22" t="s">
        <v>7570</v>
      </c>
      <c r="D1980" s="22" t="s">
        <v>20</v>
      </c>
      <c r="E1980" s="46" t="s">
        <v>25179</v>
      </c>
      <c r="F1980" s="23">
        <v>1181</v>
      </c>
      <c r="G1980" s="22" t="s">
        <v>7340</v>
      </c>
      <c r="H1980" s="17" t="s">
        <v>97</v>
      </c>
      <c r="I1980" s="47">
        <v>5</v>
      </c>
      <c r="J1980" s="17" t="s">
        <v>22</v>
      </c>
      <c r="K1980" s="34">
        <v>1022.32</v>
      </c>
      <c r="L1980" s="86">
        <v>1226.78</v>
      </c>
      <c r="M1980" s="34">
        <v>1022.32</v>
      </c>
      <c r="N1980" s="43"/>
      <c r="O1980" s="25" t="s">
        <v>24</v>
      </c>
      <c r="P1980" s="25" t="s">
        <v>24754</v>
      </c>
    </row>
    <row r="1981" spans="1:16" x14ac:dyDescent="0.2">
      <c r="A1981" s="21" t="s">
        <v>7571</v>
      </c>
      <c r="B1981" s="22" t="s">
        <v>7572</v>
      </c>
      <c r="C1981" s="22" t="s">
        <v>7573</v>
      </c>
      <c r="D1981" s="22" t="s">
        <v>20</v>
      </c>
      <c r="E1981" s="46" t="s">
        <v>25179</v>
      </c>
      <c r="F1981" s="23">
        <v>562</v>
      </c>
      <c r="G1981" s="22" t="s">
        <v>7128</v>
      </c>
      <c r="H1981" s="17" t="s">
        <v>6680</v>
      </c>
      <c r="I1981" s="47">
        <v>1</v>
      </c>
      <c r="J1981" s="17" t="s">
        <v>22</v>
      </c>
      <c r="K1981" s="34">
        <v>5903.74</v>
      </c>
      <c r="L1981" s="86">
        <v>7084.49</v>
      </c>
      <c r="M1981" s="34">
        <v>11807.47</v>
      </c>
      <c r="N1981" s="78">
        <v>-0.5</v>
      </c>
      <c r="O1981" s="25" t="s">
        <v>24</v>
      </c>
      <c r="P1981" s="25" t="s">
        <v>33422</v>
      </c>
    </row>
    <row r="1982" spans="1:16" x14ac:dyDescent="0.2">
      <c r="A1982" s="21" t="s">
        <v>7575</v>
      </c>
      <c r="B1982" s="22" t="s">
        <v>7576</v>
      </c>
      <c r="C1982" s="22" t="s">
        <v>7577</v>
      </c>
      <c r="D1982" s="22" t="s">
        <v>20</v>
      </c>
      <c r="E1982" s="46" t="s">
        <v>25179</v>
      </c>
      <c r="F1982" s="23">
        <v>562</v>
      </c>
      <c r="G1982" s="22" t="s">
        <v>7128</v>
      </c>
      <c r="H1982" s="17" t="s">
        <v>6680</v>
      </c>
      <c r="I1982" s="47">
        <v>1</v>
      </c>
      <c r="J1982" s="17" t="s">
        <v>22</v>
      </c>
      <c r="K1982" s="34">
        <v>1025.23</v>
      </c>
      <c r="L1982" s="86">
        <v>1230.28</v>
      </c>
      <c r="M1982" s="34">
        <v>2050.4499999999998</v>
      </c>
      <c r="N1982" s="78">
        <v>-0.5</v>
      </c>
      <c r="O1982" s="25" t="s">
        <v>24</v>
      </c>
      <c r="P1982" s="25" t="s">
        <v>33422</v>
      </c>
    </row>
    <row r="1983" spans="1:16" x14ac:dyDescent="0.2">
      <c r="A1983" s="21" t="s">
        <v>7579</v>
      </c>
      <c r="B1983" s="22" t="s">
        <v>7580</v>
      </c>
      <c r="C1983" s="22" t="s">
        <v>7581</v>
      </c>
      <c r="D1983" s="22" t="s">
        <v>20</v>
      </c>
      <c r="E1983" s="46" t="s">
        <v>25179</v>
      </c>
      <c r="F1983" s="23">
        <v>562</v>
      </c>
      <c r="G1983" s="22" t="s">
        <v>7128</v>
      </c>
      <c r="H1983" s="17" t="s">
        <v>6680</v>
      </c>
      <c r="I1983" s="47">
        <v>1</v>
      </c>
      <c r="J1983" s="17" t="s">
        <v>22</v>
      </c>
      <c r="K1983" s="34">
        <v>1264.43</v>
      </c>
      <c r="L1983" s="86">
        <v>1517.32</v>
      </c>
      <c r="M1983" s="34">
        <v>2528.85</v>
      </c>
      <c r="N1983" s="78">
        <v>-0.5</v>
      </c>
      <c r="O1983" s="25" t="s">
        <v>24</v>
      </c>
      <c r="P1983" s="25" t="s">
        <v>33422</v>
      </c>
    </row>
    <row r="1984" spans="1:16" x14ac:dyDescent="0.2">
      <c r="A1984" s="21" t="s">
        <v>7583</v>
      </c>
      <c r="B1984" s="22" t="s">
        <v>7584</v>
      </c>
      <c r="C1984" s="22" t="s">
        <v>7585</v>
      </c>
      <c r="D1984" s="22" t="s">
        <v>20</v>
      </c>
      <c r="E1984" s="46" t="s">
        <v>25179</v>
      </c>
      <c r="F1984" s="23">
        <v>562</v>
      </c>
      <c r="G1984" s="22" t="s">
        <v>7128</v>
      </c>
      <c r="H1984" s="17" t="s">
        <v>6680</v>
      </c>
      <c r="I1984" s="47">
        <v>1</v>
      </c>
      <c r="J1984" s="17" t="s">
        <v>22</v>
      </c>
      <c r="K1984" s="34">
        <v>1182.33</v>
      </c>
      <c r="L1984" s="86">
        <v>1418.8</v>
      </c>
      <c r="M1984" s="34">
        <v>2364.65</v>
      </c>
      <c r="N1984" s="78">
        <v>-0.5</v>
      </c>
      <c r="O1984" s="25" t="s">
        <v>24</v>
      </c>
      <c r="P1984" s="25" t="s">
        <v>33422</v>
      </c>
    </row>
    <row r="1985" spans="1:16" x14ac:dyDescent="0.2">
      <c r="A1985" s="21" t="s">
        <v>7587</v>
      </c>
      <c r="B1985" s="22" t="s">
        <v>7588</v>
      </c>
      <c r="C1985" s="22" t="s">
        <v>7589</v>
      </c>
      <c r="D1985" s="22" t="s">
        <v>20</v>
      </c>
      <c r="E1985" s="46" t="s">
        <v>25179</v>
      </c>
      <c r="F1985" s="23">
        <v>562</v>
      </c>
      <c r="G1985" s="22" t="s">
        <v>7128</v>
      </c>
      <c r="H1985" s="17" t="s">
        <v>6680</v>
      </c>
      <c r="I1985" s="47">
        <v>1</v>
      </c>
      <c r="J1985" s="17" t="s">
        <v>22</v>
      </c>
      <c r="K1985" s="34">
        <v>3008.71</v>
      </c>
      <c r="L1985" s="86">
        <v>3610.45</v>
      </c>
      <c r="M1985" s="34">
        <v>6017.42</v>
      </c>
      <c r="N1985" s="78">
        <v>-0.5</v>
      </c>
      <c r="O1985" s="25" t="s">
        <v>24</v>
      </c>
      <c r="P1985" s="25" t="s">
        <v>33422</v>
      </c>
    </row>
    <row r="1986" spans="1:16" x14ac:dyDescent="0.2">
      <c r="A1986" s="21" t="s">
        <v>7591</v>
      </c>
      <c r="B1986" s="22" t="s">
        <v>7592</v>
      </c>
      <c r="C1986" s="22" t="s">
        <v>7593</v>
      </c>
      <c r="D1986" s="22" t="s">
        <v>20</v>
      </c>
      <c r="E1986" s="46" t="s">
        <v>25179</v>
      </c>
      <c r="F1986" s="23">
        <v>562</v>
      </c>
      <c r="G1986" s="22" t="s">
        <v>7128</v>
      </c>
      <c r="H1986" s="17" t="s">
        <v>6680</v>
      </c>
      <c r="I1986" s="47">
        <v>1</v>
      </c>
      <c r="J1986" s="17" t="s">
        <v>22</v>
      </c>
      <c r="K1986" s="34">
        <v>355.43</v>
      </c>
      <c r="L1986" s="86">
        <v>426.52</v>
      </c>
      <c r="M1986" s="34">
        <v>710.85</v>
      </c>
      <c r="N1986" s="78">
        <v>-0.5</v>
      </c>
      <c r="O1986" s="25" t="s">
        <v>24</v>
      </c>
      <c r="P1986" s="25" t="s">
        <v>33422</v>
      </c>
    </row>
    <row r="1987" spans="1:16" x14ac:dyDescent="0.2">
      <c r="A1987" s="21" t="s">
        <v>7595</v>
      </c>
      <c r="B1987" s="22" t="s">
        <v>7596</v>
      </c>
      <c r="C1987" s="22" t="s">
        <v>7597</v>
      </c>
      <c r="D1987" s="22" t="s">
        <v>20</v>
      </c>
      <c r="E1987" s="46" t="s">
        <v>25179</v>
      </c>
      <c r="F1987" s="23">
        <v>562</v>
      </c>
      <c r="G1987" s="22" t="s">
        <v>7128</v>
      </c>
      <c r="H1987" s="17" t="s">
        <v>6680</v>
      </c>
      <c r="I1987" s="47">
        <v>1</v>
      </c>
      <c r="J1987" s="17" t="s">
        <v>22</v>
      </c>
      <c r="K1987" s="34">
        <v>1025.23</v>
      </c>
      <c r="L1987" s="86">
        <v>1230.28</v>
      </c>
      <c r="M1987" s="34">
        <v>2050.4499999999998</v>
      </c>
      <c r="N1987" s="78">
        <v>-0.5</v>
      </c>
      <c r="O1987" s="25" t="s">
        <v>24</v>
      </c>
      <c r="P1987" s="25" t="s">
        <v>33422</v>
      </c>
    </row>
    <row r="1988" spans="1:16" x14ac:dyDescent="0.2">
      <c r="A1988" s="21" t="s">
        <v>7599</v>
      </c>
      <c r="B1988" s="22" t="s">
        <v>7600</v>
      </c>
      <c r="C1988" s="22" t="s">
        <v>7601</v>
      </c>
      <c r="D1988" s="22" t="s">
        <v>20</v>
      </c>
      <c r="E1988" s="46" t="s">
        <v>25179</v>
      </c>
      <c r="F1988" s="23">
        <v>562</v>
      </c>
      <c r="G1988" s="22" t="s">
        <v>7128</v>
      </c>
      <c r="H1988" s="17" t="s">
        <v>6680</v>
      </c>
      <c r="I1988" s="47">
        <v>1</v>
      </c>
      <c r="J1988" s="17" t="s">
        <v>22</v>
      </c>
      <c r="K1988" s="34">
        <v>1455.63</v>
      </c>
      <c r="L1988" s="86">
        <v>1746.76</v>
      </c>
      <c r="M1988" s="34">
        <v>2911.25</v>
      </c>
      <c r="N1988" s="78">
        <v>-0.5</v>
      </c>
      <c r="O1988" s="25" t="s">
        <v>24</v>
      </c>
      <c r="P1988" s="25" t="s">
        <v>33422</v>
      </c>
    </row>
    <row r="1989" spans="1:16" x14ac:dyDescent="0.2">
      <c r="A1989" s="21" t="s">
        <v>7603</v>
      </c>
      <c r="B1989" s="22" t="s">
        <v>7604</v>
      </c>
      <c r="C1989" s="22" t="s">
        <v>7605</v>
      </c>
      <c r="D1989" s="22" t="s">
        <v>20</v>
      </c>
      <c r="E1989" s="46" t="s">
        <v>25179</v>
      </c>
      <c r="F1989" s="23">
        <v>562</v>
      </c>
      <c r="G1989" s="22" t="s">
        <v>7128</v>
      </c>
      <c r="H1989" s="17" t="s">
        <v>6680</v>
      </c>
      <c r="I1989" s="47">
        <v>1</v>
      </c>
      <c r="J1989" s="17" t="s">
        <v>22</v>
      </c>
      <c r="K1989" s="34">
        <v>677.05</v>
      </c>
      <c r="L1989" s="86">
        <v>812.46</v>
      </c>
      <c r="M1989" s="34">
        <v>1354.1</v>
      </c>
      <c r="N1989" s="78">
        <v>-0.5</v>
      </c>
      <c r="O1989" s="25" t="s">
        <v>24</v>
      </c>
      <c r="P1989" s="25" t="s">
        <v>33422</v>
      </c>
    </row>
    <row r="1990" spans="1:16" x14ac:dyDescent="0.2">
      <c r="A1990" s="21" t="s">
        <v>7607</v>
      </c>
      <c r="B1990" s="22" t="s">
        <v>7608</v>
      </c>
      <c r="C1990" s="22" t="s">
        <v>7609</v>
      </c>
      <c r="D1990" s="22" t="s">
        <v>20</v>
      </c>
      <c r="E1990" s="46" t="s">
        <v>25179</v>
      </c>
      <c r="F1990" s="23">
        <v>562</v>
      </c>
      <c r="G1990" s="22" t="s">
        <v>7128</v>
      </c>
      <c r="H1990" s="17" t="s">
        <v>6680</v>
      </c>
      <c r="I1990" s="47">
        <v>1</v>
      </c>
      <c r="J1990" s="17" t="s">
        <v>22</v>
      </c>
      <c r="K1990" s="34">
        <v>1184.79</v>
      </c>
      <c r="L1990" s="86">
        <v>1421.75</v>
      </c>
      <c r="M1990" s="34">
        <v>2369.5700000000002</v>
      </c>
      <c r="N1990" s="78">
        <v>-0.5</v>
      </c>
      <c r="O1990" s="25" t="s">
        <v>24</v>
      </c>
      <c r="P1990" s="25" t="s">
        <v>33422</v>
      </c>
    </row>
    <row r="1991" spans="1:16" x14ac:dyDescent="0.2">
      <c r="A1991" s="21" t="s">
        <v>7611</v>
      </c>
      <c r="B1991" s="22" t="s">
        <v>7612</v>
      </c>
      <c r="C1991" s="22" t="s">
        <v>7613</v>
      </c>
      <c r="D1991" s="22" t="s">
        <v>20</v>
      </c>
      <c r="E1991" s="46" t="s">
        <v>25179</v>
      </c>
      <c r="F1991" s="23">
        <v>562</v>
      </c>
      <c r="G1991" s="22" t="s">
        <v>7128</v>
      </c>
      <c r="H1991" s="17" t="s">
        <v>6680</v>
      </c>
      <c r="I1991" s="47">
        <v>1</v>
      </c>
      <c r="J1991" s="17" t="s">
        <v>22</v>
      </c>
      <c r="K1991" s="34">
        <v>1626.36</v>
      </c>
      <c r="L1991" s="86">
        <v>1951.63</v>
      </c>
      <c r="M1991" s="34">
        <v>3252.71</v>
      </c>
      <c r="N1991" s="78">
        <v>-0.5</v>
      </c>
      <c r="O1991" s="25" t="s">
        <v>24</v>
      </c>
      <c r="P1991" s="25" t="s">
        <v>33422</v>
      </c>
    </row>
    <row r="1992" spans="1:16" x14ac:dyDescent="0.2">
      <c r="A1992" s="21" t="s">
        <v>7615</v>
      </c>
      <c r="B1992" s="22" t="s">
        <v>7616</v>
      </c>
      <c r="C1992" s="22" t="s">
        <v>7617</v>
      </c>
      <c r="D1992" s="22" t="s">
        <v>20</v>
      </c>
      <c r="E1992" s="46" t="s">
        <v>25179</v>
      </c>
      <c r="F1992" s="23">
        <v>562</v>
      </c>
      <c r="G1992" s="22" t="s">
        <v>7128</v>
      </c>
      <c r="H1992" s="17" t="s">
        <v>6680</v>
      </c>
      <c r="I1992" s="47">
        <v>1</v>
      </c>
      <c r="J1992" s="17" t="s">
        <v>22</v>
      </c>
      <c r="K1992" s="34">
        <v>4163.46</v>
      </c>
      <c r="L1992" s="86">
        <v>4996.1499999999996</v>
      </c>
      <c r="M1992" s="34">
        <v>8326.92</v>
      </c>
      <c r="N1992" s="78">
        <v>-0.5</v>
      </c>
      <c r="O1992" s="25" t="s">
        <v>24</v>
      </c>
      <c r="P1992" s="25" t="s">
        <v>33422</v>
      </c>
    </row>
    <row r="1993" spans="1:16" x14ac:dyDescent="0.2">
      <c r="A1993" s="21" t="s">
        <v>7619</v>
      </c>
      <c r="B1993" s="22" t="s">
        <v>7620</v>
      </c>
      <c r="C1993" s="22" t="s">
        <v>7621</v>
      </c>
      <c r="D1993" s="22" t="s">
        <v>20</v>
      </c>
      <c r="E1993" s="46" t="s">
        <v>25179</v>
      </c>
      <c r="F1993" s="23">
        <v>562</v>
      </c>
      <c r="G1993" s="22" t="s">
        <v>7128</v>
      </c>
      <c r="H1993" s="17" t="s">
        <v>6680</v>
      </c>
      <c r="I1993" s="47">
        <v>1</v>
      </c>
      <c r="J1993" s="17" t="s">
        <v>22</v>
      </c>
      <c r="K1993" s="34">
        <v>1951.62</v>
      </c>
      <c r="L1993" s="86">
        <v>2341.94</v>
      </c>
      <c r="M1993" s="34">
        <v>3903.24</v>
      </c>
      <c r="N1993" s="78">
        <v>-0.5</v>
      </c>
      <c r="O1993" s="25" t="s">
        <v>24</v>
      </c>
      <c r="P1993" s="25" t="s">
        <v>33422</v>
      </c>
    </row>
    <row r="1994" spans="1:16" x14ac:dyDescent="0.2">
      <c r="A1994" s="21" t="s">
        <v>7623</v>
      </c>
      <c r="B1994" s="22" t="s">
        <v>7624</v>
      </c>
      <c r="C1994" s="22" t="s">
        <v>7625</v>
      </c>
      <c r="D1994" s="22" t="s">
        <v>20</v>
      </c>
      <c r="E1994" s="46" t="s">
        <v>25179</v>
      </c>
      <c r="F1994" s="23">
        <v>562</v>
      </c>
      <c r="G1994" s="22" t="s">
        <v>7128</v>
      </c>
      <c r="H1994" s="17" t="s">
        <v>6680</v>
      </c>
      <c r="I1994" s="47">
        <v>1</v>
      </c>
      <c r="J1994" s="17" t="s">
        <v>22</v>
      </c>
      <c r="K1994" s="34">
        <v>1219.76</v>
      </c>
      <c r="L1994" s="86">
        <v>1463.71</v>
      </c>
      <c r="M1994" s="34">
        <v>2439.52</v>
      </c>
      <c r="N1994" s="78">
        <v>-0.5</v>
      </c>
      <c r="O1994" s="25" t="s">
        <v>24</v>
      </c>
      <c r="P1994" s="25" t="s">
        <v>33422</v>
      </c>
    </row>
    <row r="1995" spans="1:16" x14ac:dyDescent="0.2">
      <c r="A1995" s="21" t="s">
        <v>7627</v>
      </c>
      <c r="B1995" s="22" t="s">
        <v>7628</v>
      </c>
      <c r="C1995" s="22" t="s">
        <v>7629</v>
      </c>
      <c r="D1995" s="22" t="s">
        <v>20</v>
      </c>
      <c r="E1995" s="46" t="s">
        <v>25179</v>
      </c>
      <c r="F1995" s="23">
        <v>562</v>
      </c>
      <c r="G1995" s="22" t="s">
        <v>7128</v>
      </c>
      <c r="H1995" s="17" t="s">
        <v>6680</v>
      </c>
      <c r="I1995" s="47">
        <v>1</v>
      </c>
      <c r="J1995" s="17" t="s">
        <v>22</v>
      </c>
      <c r="K1995" s="34">
        <v>3122.6</v>
      </c>
      <c r="L1995" s="86">
        <v>3747.12</v>
      </c>
      <c r="M1995" s="34">
        <v>6245.2</v>
      </c>
      <c r="N1995" s="78">
        <v>-0.5</v>
      </c>
      <c r="O1995" s="25" t="s">
        <v>24</v>
      </c>
      <c r="P1995" s="25" t="s">
        <v>33422</v>
      </c>
    </row>
    <row r="1996" spans="1:16" x14ac:dyDescent="0.2">
      <c r="A1996" s="21" t="s">
        <v>7631</v>
      </c>
      <c r="B1996" s="22" t="s">
        <v>7632</v>
      </c>
      <c r="C1996" s="22" t="s">
        <v>7633</v>
      </c>
      <c r="D1996" s="22" t="s">
        <v>20</v>
      </c>
      <c r="E1996" s="46" t="s">
        <v>25179</v>
      </c>
      <c r="F1996" s="23">
        <v>562</v>
      </c>
      <c r="G1996" s="22" t="s">
        <v>7128</v>
      </c>
      <c r="H1996" s="17" t="s">
        <v>6680</v>
      </c>
      <c r="I1996" s="47">
        <v>1</v>
      </c>
      <c r="J1996" s="17" t="s">
        <v>22</v>
      </c>
      <c r="K1996" s="34">
        <v>1626.36</v>
      </c>
      <c r="L1996" s="86">
        <v>1951.63</v>
      </c>
      <c r="M1996" s="34">
        <v>3252.71</v>
      </c>
      <c r="N1996" s="78">
        <v>-0.5</v>
      </c>
      <c r="O1996" s="25" t="s">
        <v>24</v>
      </c>
      <c r="P1996" s="25" t="s">
        <v>33422</v>
      </c>
    </row>
    <row r="1997" spans="1:16" x14ac:dyDescent="0.2">
      <c r="A1997" s="21" t="s">
        <v>7634</v>
      </c>
      <c r="B1997" s="22" t="s">
        <v>7635</v>
      </c>
      <c r="C1997" s="22" t="s">
        <v>7636</v>
      </c>
      <c r="D1997" s="22" t="s">
        <v>20</v>
      </c>
      <c r="E1997" s="46" t="s">
        <v>25179</v>
      </c>
      <c r="F1997" s="23">
        <v>562</v>
      </c>
      <c r="G1997" s="22" t="s">
        <v>7128</v>
      </c>
      <c r="H1997" s="17" t="s">
        <v>6680</v>
      </c>
      <c r="I1997" s="47">
        <v>1</v>
      </c>
      <c r="J1997" s="17" t="s">
        <v>22</v>
      </c>
      <c r="K1997" s="34">
        <v>2602.16</v>
      </c>
      <c r="L1997" s="86">
        <v>3122.59</v>
      </c>
      <c r="M1997" s="34">
        <v>5204.32</v>
      </c>
      <c r="N1997" s="78">
        <v>-0.5</v>
      </c>
      <c r="O1997" s="25" t="s">
        <v>24</v>
      </c>
      <c r="P1997" s="25" t="s">
        <v>33422</v>
      </c>
    </row>
    <row r="1998" spans="1:16" x14ac:dyDescent="0.2">
      <c r="A1998" s="21" t="s">
        <v>7638</v>
      </c>
      <c r="B1998" s="22" t="s">
        <v>7639</v>
      </c>
      <c r="C1998" s="22" t="s">
        <v>7640</v>
      </c>
      <c r="D1998" s="22" t="s">
        <v>20</v>
      </c>
      <c r="E1998" s="46" t="s">
        <v>25179</v>
      </c>
      <c r="F1998" s="23">
        <v>562</v>
      </c>
      <c r="G1998" s="22" t="s">
        <v>7128</v>
      </c>
      <c r="H1998" s="17" t="s">
        <v>6680</v>
      </c>
      <c r="I1998" s="47">
        <v>1</v>
      </c>
      <c r="J1998" s="17" t="s">
        <v>22</v>
      </c>
      <c r="K1998" s="34">
        <v>1626.36</v>
      </c>
      <c r="L1998" s="86">
        <v>1951.63</v>
      </c>
      <c r="M1998" s="34">
        <v>3252.71</v>
      </c>
      <c r="N1998" s="78">
        <v>-0.5</v>
      </c>
      <c r="O1998" s="25" t="s">
        <v>24</v>
      </c>
      <c r="P1998" s="25" t="s">
        <v>33422</v>
      </c>
    </row>
    <row r="1999" spans="1:16" x14ac:dyDescent="0.2">
      <c r="A1999" s="21" t="s">
        <v>7642</v>
      </c>
      <c r="B1999" s="22" t="s">
        <v>7643</v>
      </c>
      <c r="C1999" s="22" t="s">
        <v>7644</v>
      </c>
      <c r="D1999" s="22" t="s">
        <v>20</v>
      </c>
      <c r="E1999" s="46" t="s">
        <v>25179</v>
      </c>
      <c r="F1999" s="23">
        <v>562</v>
      </c>
      <c r="G1999" s="22" t="s">
        <v>7128</v>
      </c>
      <c r="H1999" s="17" t="s">
        <v>6680</v>
      </c>
      <c r="I1999" s="47">
        <v>1</v>
      </c>
      <c r="J1999" s="17" t="s">
        <v>22</v>
      </c>
      <c r="K1999" s="34">
        <v>4163.46</v>
      </c>
      <c r="L1999" s="86">
        <v>4996.1499999999996</v>
      </c>
      <c r="M1999" s="34">
        <v>8326.92</v>
      </c>
      <c r="N1999" s="78">
        <v>-0.5</v>
      </c>
      <c r="O1999" s="25" t="s">
        <v>24</v>
      </c>
      <c r="P1999" s="25" t="s">
        <v>33422</v>
      </c>
    </row>
    <row r="2000" spans="1:16" x14ac:dyDescent="0.2">
      <c r="A2000" s="21" t="s">
        <v>7646</v>
      </c>
      <c r="B2000" s="22" t="s">
        <v>7647</v>
      </c>
      <c r="C2000" s="22" t="s">
        <v>7648</v>
      </c>
      <c r="D2000" s="22" t="s">
        <v>20</v>
      </c>
      <c r="E2000" s="46" t="s">
        <v>25179</v>
      </c>
      <c r="F2000" s="23">
        <v>562</v>
      </c>
      <c r="G2000" s="22" t="s">
        <v>7128</v>
      </c>
      <c r="H2000" s="17" t="s">
        <v>6680</v>
      </c>
      <c r="I2000" s="47">
        <v>1</v>
      </c>
      <c r="J2000" s="17" t="s">
        <v>22</v>
      </c>
      <c r="K2000" s="34">
        <v>1626.36</v>
      </c>
      <c r="L2000" s="86">
        <v>1951.63</v>
      </c>
      <c r="M2000" s="34">
        <v>3252.71</v>
      </c>
      <c r="N2000" s="78">
        <v>-0.5</v>
      </c>
      <c r="O2000" s="25" t="s">
        <v>24</v>
      </c>
      <c r="P2000" s="25" t="s">
        <v>33422</v>
      </c>
    </row>
    <row r="2001" spans="1:16" x14ac:dyDescent="0.2">
      <c r="A2001" s="21" t="s">
        <v>7650</v>
      </c>
      <c r="B2001" s="22" t="s">
        <v>7651</v>
      </c>
      <c r="C2001" s="22" t="s">
        <v>7652</v>
      </c>
      <c r="D2001" s="22" t="s">
        <v>20</v>
      </c>
      <c r="E2001" s="46" t="s">
        <v>25179</v>
      </c>
      <c r="F2001" s="23">
        <v>562</v>
      </c>
      <c r="G2001" s="22" t="s">
        <v>7128</v>
      </c>
      <c r="H2001" s="17" t="s">
        <v>6680</v>
      </c>
      <c r="I2001" s="47">
        <v>1</v>
      </c>
      <c r="J2001" s="17" t="s">
        <v>22</v>
      </c>
      <c r="K2001" s="34">
        <v>2602.16</v>
      </c>
      <c r="L2001" s="86">
        <v>3122.59</v>
      </c>
      <c r="M2001" s="34">
        <v>5204.32</v>
      </c>
      <c r="N2001" s="78">
        <v>-0.5</v>
      </c>
      <c r="O2001" s="25" t="s">
        <v>24</v>
      </c>
      <c r="P2001" s="25" t="s">
        <v>33422</v>
      </c>
    </row>
    <row r="2002" spans="1:16" x14ac:dyDescent="0.2">
      <c r="A2002" s="21" t="s">
        <v>7654</v>
      </c>
      <c r="B2002" s="22" t="s">
        <v>7655</v>
      </c>
      <c r="C2002" s="22" t="s">
        <v>7656</v>
      </c>
      <c r="D2002" s="22" t="s">
        <v>20</v>
      </c>
      <c r="E2002" s="46" t="s">
        <v>25179</v>
      </c>
      <c r="F2002" s="23">
        <v>562</v>
      </c>
      <c r="G2002" s="22" t="s">
        <v>7128</v>
      </c>
      <c r="H2002" s="17" t="s">
        <v>6680</v>
      </c>
      <c r="I2002" s="47">
        <v>1</v>
      </c>
      <c r="J2002" s="17" t="s">
        <v>22</v>
      </c>
      <c r="K2002" s="34">
        <v>2602.16</v>
      </c>
      <c r="L2002" s="86">
        <v>3122.59</v>
      </c>
      <c r="M2002" s="34">
        <v>5204.32</v>
      </c>
      <c r="N2002" s="78">
        <v>-0.5</v>
      </c>
      <c r="O2002" s="25" t="s">
        <v>24</v>
      </c>
      <c r="P2002" s="25" t="s">
        <v>33422</v>
      </c>
    </row>
    <row r="2003" spans="1:16" x14ac:dyDescent="0.2">
      <c r="A2003" s="21" t="s">
        <v>7658</v>
      </c>
      <c r="B2003" s="22" t="s">
        <v>7659</v>
      </c>
      <c r="C2003" s="22" t="s">
        <v>7660</v>
      </c>
      <c r="D2003" s="22" t="s">
        <v>20</v>
      </c>
      <c r="E2003" s="46" t="s">
        <v>25179</v>
      </c>
      <c r="F2003" s="23">
        <v>562</v>
      </c>
      <c r="G2003" s="22" t="s">
        <v>7128</v>
      </c>
      <c r="H2003" s="17" t="s">
        <v>6680</v>
      </c>
      <c r="I2003" s="47">
        <v>1</v>
      </c>
      <c r="J2003" s="17" t="s">
        <v>22</v>
      </c>
      <c r="K2003" s="34">
        <v>7993.84</v>
      </c>
      <c r="L2003" s="86">
        <v>9592.61</v>
      </c>
      <c r="M2003" s="34">
        <v>15987.68</v>
      </c>
      <c r="N2003" s="78">
        <v>-0.5</v>
      </c>
      <c r="O2003" s="25" t="s">
        <v>24</v>
      </c>
      <c r="P2003" s="25" t="s">
        <v>33422</v>
      </c>
    </row>
    <row r="2004" spans="1:16" x14ac:dyDescent="0.2">
      <c r="A2004" s="21" t="s">
        <v>7662</v>
      </c>
      <c r="B2004" s="22" t="s">
        <v>7663</v>
      </c>
      <c r="C2004" s="22" t="s">
        <v>7664</v>
      </c>
      <c r="D2004" s="22" t="s">
        <v>20</v>
      </c>
      <c r="E2004" s="46" t="s">
        <v>25179</v>
      </c>
      <c r="F2004" s="23">
        <v>562</v>
      </c>
      <c r="G2004" s="22" t="s">
        <v>7128</v>
      </c>
      <c r="H2004" s="17" t="s">
        <v>6680</v>
      </c>
      <c r="I2004" s="47">
        <v>1</v>
      </c>
      <c r="J2004" s="17" t="s">
        <v>22</v>
      </c>
      <c r="K2004" s="34">
        <v>4996.1499999999996</v>
      </c>
      <c r="L2004" s="86">
        <v>5995.38</v>
      </c>
      <c r="M2004" s="34">
        <v>9992.2999999999993</v>
      </c>
      <c r="N2004" s="78">
        <v>-0.5</v>
      </c>
      <c r="O2004" s="25" t="s">
        <v>24</v>
      </c>
      <c r="P2004" s="25" t="s">
        <v>33422</v>
      </c>
    </row>
    <row r="2005" spans="1:16" x14ac:dyDescent="0.2">
      <c r="A2005" s="21" t="s">
        <v>7666</v>
      </c>
      <c r="B2005" s="22" t="s">
        <v>7667</v>
      </c>
      <c r="C2005" s="22" t="s">
        <v>7668</v>
      </c>
      <c r="D2005" s="22" t="s">
        <v>20</v>
      </c>
      <c r="E2005" s="46" t="s">
        <v>25179</v>
      </c>
      <c r="F2005" s="23">
        <v>562</v>
      </c>
      <c r="G2005" s="22" t="s">
        <v>7128</v>
      </c>
      <c r="H2005" s="17" t="s">
        <v>6680</v>
      </c>
      <c r="I2005" s="47">
        <v>1</v>
      </c>
      <c r="J2005" s="17" t="s">
        <v>22</v>
      </c>
      <c r="K2005" s="34">
        <v>4163.46</v>
      </c>
      <c r="L2005" s="86">
        <v>4996.1499999999996</v>
      </c>
      <c r="M2005" s="34">
        <v>8326.92</v>
      </c>
      <c r="N2005" s="78">
        <v>-0.5</v>
      </c>
      <c r="O2005" s="25" t="s">
        <v>24</v>
      </c>
      <c r="P2005" s="25" t="s">
        <v>33422</v>
      </c>
    </row>
    <row r="2006" spans="1:16" x14ac:dyDescent="0.2">
      <c r="A2006" s="21" t="s">
        <v>7670</v>
      </c>
      <c r="B2006" s="22" t="s">
        <v>7671</v>
      </c>
      <c r="C2006" s="22" t="s">
        <v>7672</v>
      </c>
      <c r="D2006" s="22" t="s">
        <v>20</v>
      </c>
      <c r="E2006" s="46" t="s">
        <v>25179</v>
      </c>
      <c r="F2006" s="23">
        <v>562</v>
      </c>
      <c r="G2006" s="22" t="s">
        <v>7128</v>
      </c>
      <c r="H2006" s="17" t="s">
        <v>6680</v>
      </c>
      <c r="I2006" s="47">
        <v>5</v>
      </c>
      <c r="J2006" s="17" t="s">
        <v>22</v>
      </c>
      <c r="K2006" s="34">
        <v>1995.61</v>
      </c>
      <c r="L2006" s="86">
        <v>2394.73</v>
      </c>
      <c r="M2006" s="34">
        <v>3991.21</v>
      </c>
      <c r="N2006" s="78">
        <v>-0.5</v>
      </c>
      <c r="O2006" s="25" t="s">
        <v>24</v>
      </c>
      <c r="P2006" s="25" t="s">
        <v>33422</v>
      </c>
    </row>
    <row r="2007" spans="1:16" x14ac:dyDescent="0.2">
      <c r="A2007" s="21" t="s">
        <v>7673</v>
      </c>
      <c r="B2007" s="22" t="s">
        <v>7674</v>
      </c>
      <c r="C2007" s="22" t="s">
        <v>7675</v>
      </c>
      <c r="D2007" s="22" t="s">
        <v>20</v>
      </c>
      <c r="E2007" s="46" t="s">
        <v>25179</v>
      </c>
      <c r="F2007" s="23">
        <v>562</v>
      </c>
      <c r="G2007" s="22" t="s">
        <v>7128</v>
      </c>
      <c r="H2007" s="17" t="s">
        <v>6680</v>
      </c>
      <c r="I2007" s="47">
        <v>5</v>
      </c>
      <c r="J2007" s="17" t="s">
        <v>22</v>
      </c>
      <c r="K2007" s="34">
        <v>1660.38</v>
      </c>
      <c r="L2007" s="86">
        <v>1992.46</v>
      </c>
      <c r="M2007" s="34">
        <v>3320.75</v>
      </c>
      <c r="N2007" s="78">
        <v>-0.5</v>
      </c>
      <c r="O2007" s="25" t="s">
        <v>24</v>
      </c>
      <c r="P2007" s="25" t="s">
        <v>33422</v>
      </c>
    </row>
    <row r="2008" spans="1:16" x14ac:dyDescent="0.2">
      <c r="A2008" s="21" t="s">
        <v>7679</v>
      </c>
      <c r="B2008" s="22" t="s">
        <v>7680</v>
      </c>
      <c r="C2008" s="22" t="s">
        <v>7681</v>
      </c>
      <c r="D2008" s="22" t="s">
        <v>20</v>
      </c>
      <c r="E2008" s="46" t="s">
        <v>25179</v>
      </c>
      <c r="F2008" s="23">
        <v>562</v>
      </c>
      <c r="G2008" s="22" t="s">
        <v>7128</v>
      </c>
      <c r="H2008" s="17" t="s">
        <v>6680</v>
      </c>
      <c r="I2008" s="47">
        <v>1</v>
      </c>
      <c r="J2008" s="17" t="s">
        <v>22</v>
      </c>
      <c r="K2008" s="34">
        <v>12017.44</v>
      </c>
      <c r="L2008" s="86">
        <v>14420.93</v>
      </c>
      <c r="M2008" s="34">
        <v>24034.880000000001</v>
      </c>
      <c r="N2008" s="78">
        <v>-0.5</v>
      </c>
      <c r="O2008" s="25" t="s">
        <v>24</v>
      </c>
      <c r="P2008" s="25" t="s">
        <v>33422</v>
      </c>
    </row>
    <row r="2009" spans="1:16" x14ac:dyDescent="0.2">
      <c r="A2009" s="21" t="s">
        <v>7683</v>
      </c>
      <c r="B2009" s="22" t="s">
        <v>7684</v>
      </c>
      <c r="C2009" s="22" t="s">
        <v>7685</v>
      </c>
      <c r="D2009" s="22" t="s">
        <v>20</v>
      </c>
      <c r="E2009" s="46" t="s">
        <v>25179</v>
      </c>
      <c r="F2009" s="23">
        <v>562</v>
      </c>
      <c r="G2009" s="22" t="s">
        <v>7128</v>
      </c>
      <c r="H2009" s="17" t="s">
        <v>6680</v>
      </c>
      <c r="I2009" s="47">
        <v>1</v>
      </c>
      <c r="J2009" s="17" t="s">
        <v>22</v>
      </c>
      <c r="K2009" s="34">
        <v>7193.06</v>
      </c>
      <c r="L2009" s="86">
        <v>8631.67</v>
      </c>
      <c r="M2009" s="34">
        <v>14386.11</v>
      </c>
      <c r="N2009" s="78">
        <v>-0.5</v>
      </c>
      <c r="O2009" s="25" t="s">
        <v>24</v>
      </c>
      <c r="P2009" s="25" t="s">
        <v>33422</v>
      </c>
    </row>
    <row r="2010" spans="1:16" x14ac:dyDescent="0.2">
      <c r="A2010" s="21" t="s">
        <v>7687</v>
      </c>
      <c r="B2010" s="22" t="s">
        <v>7688</v>
      </c>
      <c r="C2010" s="22" t="s">
        <v>7689</v>
      </c>
      <c r="D2010" s="22" t="s">
        <v>20</v>
      </c>
      <c r="E2010" s="46" t="s">
        <v>25179</v>
      </c>
      <c r="F2010" s="23">
        <v>562</v>
      </c>
      <c r="G2010" s="22" t="s">
        <v>7128</v>
      </c>
      <c r="H2010" s="17" t="s">
        <v>6680</v>
      </c>
      <c r="I2010" s="47">
        <v>1</v>
      </c>
      <c r="J2010" s="17" t="s">
        <v>22</v>
      </c>
      <c r="K2010" s="34">
        <v>3677.78</v>
      </c>
      <c r="L2010" s="86">
        <v>4413.34</v>
      </c>
      <c r="M2010" s="34">
        <v>7355.55</v>
      </c>
      <c r="N2010" s="78">
        <v>-0.5</v>
      </c>
      <c r="O2010" s="25" t="s">
        <v>24</v>
      </c>
      <c r="P2010" s="25" t="s">
        <v>33422</v>
      </c>
    </row>
    <row r="2011" spans="1:16" x14ac:dyDescent="0.2">
      <c r="A2011" s="21" t="s">
        <v>7691</v>
      </c>
      <c r="B2011" s="22" t="s">
        <v>7692</v>
      </c>
      <c r="C2011" s="22" t="s">
        <v>7693</v>
      </c>
      <c r="D2011" s="22" t="s">
        <v>20</v>
      </c>
      <c r="E2011" s="46" t="s">
        <v>25179</v>
      </c>
      <c r="F2011" s="23">
        <v>562</v>
      </c>
      <c r="G2011" s="22" t="s">
        <v>7128</v>
      </c>
      <c r="H2011" s="17" t="s">
        <v>6680</v>
      </c>
      <c r="I2011" s="47">
        <v>1</v>
      </c>
      <c r="J2011" s="17" t="s">
        <v>22</v>
      </c>
      <c r="K2011" s="34">
        <v>8274.99</v>
      </c>
      <c r="L2011" s="86">
        <v>9929.99</v>
      </c>
      <c r="M2011" s="34">
        <v>16549.97</v>
      </c>
      <c r="N2011" s="78">
        <v>-0.5</v>
      </c>
      <c r="O2011" s="25" t="s">
        <v>24</v>
      </c>
      <c r="P2011" s="25" t="s">
        <v>33422</v>
      </c>
    </row>
    <row r="2012" spans="1:16" x14ac:dyDescent="0.2">
      <c r="A2012" s="21" t="s">
        <v>7695</v>
      </c>
      <c r="B2012" s="22" t="s">
        <v>7696</v>
      </c>
      <c r="C2012" s="22" t="s">
        <v>7697</v>
      </c>
      <c r="D2012" s="22" t="s">
        <v>20</v>
      </c>
      <c r="E2012" s="46" t="s">
        <v>25179</v>
      </c>
      <c r="F2012" s="23">
        <v>562</v>
      </c>
      <c r="G2012" s="22" t="s">
        <v>7128</v>
      </c>
      <c r="H2012" s="17" t="s">
        <v>6680</v>
      </c>
      <c r="I2012" s="47">
        <v>1</v>
      </c>
      <c r="J2012" s="17" t="s">
        <v>22</v>
      </c>
      <c r="K2012" s="34">
        <v>12412.47</v>
      </c>
      <c r="L2012" s="86">
        <v>14894.96</v>
      </c>
      <c r="M2012" s="34">
        <v>24824.94</v>
      </c>
      <c r="N2012" s="78">
        <v>-0.5</v>
      </c>
      <c r="O2012" s="25" t="s">
        <v>24</v>
      </c>
      <c r="P2012" s="25" t="s">
        <v>33422</v>
      </c>
    </row>
    <row r="2013" spans="1:16" x14ac:dyDescent="0.2">
      <c r="A2013" s="21" t="s">
        <v>7699</v>
      </c>
      <c r="B2013" s="22" t="s">
        <v>7700</v>
      </c>
      <c r="C2013" s="22" t="s">
        <v>7701</v>
      </c>
      <c r="D2013" s="22" t="s">
        <v>20</v>
      </c>
      <c r="E2013" s="46" t="s">
        <v>25179</v>
      </c>
      <c r="F2013" s="23">
        <v>562</v>
      </c>
      <c r="G2013" s="22" t="s">
        <v>7128</v>
      </c>
      <c r="H2013" s="17" t="s">
        <v>6680</v>
      </c>
      <c r="I2013" s="47">
        <v>1</v>
      </c>
      <c r="J2013" s="17" t="s">
        <v>22</v>
      </c>
      <c r="K2013" s="34">
        <v>18618.72</v>
      </c>
      <c r="L2013" s="86">
        <v>22342.46</v>
      </c>
      <c r="M2013" s="34">
        <v>37237.440000000002</v>
      </c>
      <c r="N2013" s="78">
        <v>-0.5</v>
      </c>
      <c r="O2013" s="25" t="s">
        <v>24</v>
      </c>
      <c r="P2013" s="25" t="s">
        <v>33422</v>
      </c>
    </row>
    <row r="2014" spans="1:16" x14ac:dyDescent="0.2">
      <c r="A2014" s="21" t="s">
        <v>7703</v>
      </c>
      <c r="B2014" s="22" t="s">
        <v>7704</v>
      </c>
      <c r="C2014" s="22" t="s">
        <v>7705</v>
      </c>
      <c r="D2014" s="22" t="s">
        <v>20</v>
      </c>
      <c r="E2014" s="46" t="s">
        <v>25179</v>
      </c>
      <c r="F2014" s="23">
        <v>562</v>
      </c>
      <c r="G2014" s="22" t="s">
        <v>7128</v>
      </c>
      <c r="H2014" s="17" t="s">
        <v>6680</v>
      </c>
      <c r="I2014" s="47">
        <v>1</v>
      </c>
      <c r="J2014" s="17" t="s">
        <v>22</v>
      </c>
      <c r="K2014" s="34">
        <v>3677.78</v>
      </c>
      <c r="L2014" s="86">
        <v>4413.34</v>
      </c>
      <c r="M2014" s="34">
        <v>7355.55</v>
      </c>
      <c r="N2014" s="78">
        <v>-0.5</v>
      </c>
      <c r="O2014" s="25" t="s">
        <v>24</v>
      </c>
      <c r="P2014" s="25" t="s">
        <v>33422</v>
      </c>
    </row>
    <row r="2015" spans="1:16" x14ac:dyDescent="0.2">
      <c r="A2015" s="21" t="s">
        <v>7707</v>
      </c>
      <c r="B2015" s="22" t="s">
        <v>7708</v>
      </c>
      <c r="C2015" s="22" t="s">
        <v>7709</v>
      </c>
      <c r="D2015" s="22" t="s">
        <v>20</v>
      </c>
      <c r="E2015" s="46" t="s">
        <v>25179</v>
      </c>
      <c r="F2015" s="23">
        <v>562</v>
      </c>
      <c r="G2015" s="22" t="s">
        <v>7128</v>
      </c>
      <c r="H2015" s="17" t="s">
        <v>6680</v>
      </c>
      <c r="I2015" s="47">
        <v>1</v>
      </c>
      <c r="J2015" s="17" t="s">
        <v>22</v>
      </c>
      <c r="K2015" s="34">
        <v>12412.47</v>
      </c>
      <c r="L2015" s="86">
        <v>14894.96</v>
      </c>
      <c r="M2015" s="34">
        <v>24824.94</v>
      </c>
      <c r="N2015" s="78">
        <v>-0.5</v>
      </c>
      <c r="O2015" s="25" t="s">
        <v>24</v>
      </c>
      <c r="P2015" s="25" t="s">
        <v>33422</v>
      </c>
    </row>
    <row r="2016" spans="1:16" x14ac:dyDescent="0.2">
      <c r="A2016" s="21" t="s">
        <v>7711</v>
      </c>
      <c r="B2016" s="22" t="s">
        <v>7712</v>
      </c>
      <c r="C2016" s="22" t="s">
        <v>7713</v>
      </c>
      <c r="D2016" s="22" t="s">
        <v>20</v>
      </c>
      <c r="E2016" s="46" t="s">
        <v>25179</v>
      </c>
      <c r="F2016" s="23">
        <v>562</v>
      </c>
      <c r="G2016" s="22" t="s">
        <v>7128</v>
      </c>
      <c r="H2016" s="17" t="s">
        <v>6680</v>
      </c>
      <c r="I2016" s="47">
        <v>1</v>
      </c>
      <c r="J2016" s="17" t="s">
        <v>22</v>
      </c>
      <c r="K2016" s="34">
        <v>3677.78</v>
      </c>
      <c r="L2016" s="86">
        <v>4413.34</v>
      </c>
      <c r="M2016" s="34">
        <v>7355.55</v>
      </c>
      <c r="N2016" s="78">
        <v>-0.5</v>
      </c>
      <c r="O2016" s="25" t="s">
        <v>24</v>
      </c>
      <c r="P2016" s="25" t="s">
        <v>33422</v>
      </c>
    </row>
    <row r="2017" spans="1:16" x14ac:dyDescent="0.2">
      <c r="A2017" s="21" t="s">
        <v>7715</v>
      </c>
      <c r="B2017" s="22" t="s">
        <v>7716</v>
      </c>
      <c r="C2017" s="22" t="s">
        <v>7717</v>
      </c>
      <c r="D2017" s="22" t="s">
        <v>20</v>
      </c>
      <c r="E2017" s="46" t="s">
        <v>25179</v>
      </c>
      <c r="F2017" s="23">
        <v>562</v>
      </c>
      <c r="G2017" s="22" t="s">
        <v>7128</v>
      </c>
      <c r="H2017" s="17" t="s">
        <v>6680</v>
      </c>
      <c r="I2017" s="47">
        <v>1</v>
      </c>
      <c r="J2017" s="17" t="s">
        <v>22</v>
      </c>
      <c r="K2017" s="34">
        <v>8274.99</v>
      </c>
      <c r="L2017" s="86">
        <v>9929.99</v>
      </c>
      <c r="M2017" s="34">
        <v>16549.97</v>
      </c>
      <c r="N2017" s="78">
        <v>-0.5</v>
      </c>
      <c r="O2017" s="25" t="s">
        <v>24</v>
      </c>
      <c r="P2017" s="25" t="s">
        <v>33422</v>
      </c>
    </row>
    <row r="2018" spans="1:16" x14ac:dyDescent="0.2">
      <c r="A2018" s="21" t="s">
        <v>7719</v>
      </c>
      <c r="B2018" s="22" t="s">
        <v>7720</v>
      </c>
      <c r="C2018" s="22" t="s">
        <v>7721</v>
      </c>
      <c r="D2018" s="22" t="s">
        <v>20</v>
      </c>
      <c r="E2018" s="46" t="s">
        <v>25179</v>
      </c>
      <c r="F2018" s="23">
        <v>562</v>
      </c>
      <c r="G2018" s="22" t="s">
        <v>7128</v>
      </c>
      <c r="H2018" s="17" t="s">
        <v>6680</v>
      </c>
      <c r="I2018" s="47">
        <v>1</v>
      </c>
      <c r="J2018" s="17" t="s">
        <v>22</v>
      </c>
      <c r="K2018" s="34">
        <v>4232.21</v>
      </c>
      <c r="L2018" s="86">
        <v>5078.6499999999996</v>
      </c>
      <c r="M2018" s="34">
        <v>8464.42</v>
      </c>
      <c r="N2018" s="78">
        <v>-0.5</v>
      </c>
      <c r="O2018" s="25" t="s">
        <v>24</v>
      </c>
      <c r="P2018" s="25" t="s">
        <v>33422</v>
      </c>
    </row>
    <row r="2019" spans="1:16" x14ac:dyDescent="0.2">
      <c r="A2019" s="21" t="s">
        <v>7723</v>
      </c>
      <c r="B2019" s="22" t="s">
        <v>7724</v>
      </c>
      <c r="C2019" s="22" t="s">
        <v>7725</v>
      </c>
      <c r="D2019" s="22" t="s">
        <v>20</v>
      </c>
      <c r="E2019" s="46" t="s">
        <v>25179</v>
      </c>
      <c r="F2019" s="23">
        <v>562</v>
      </c>
      <c r="G2019" s="22" t="s">
        <v>7128</v>
      </c>
      <c r="H2019" s="17" t="s">
        <v>6680</v>
      </c>
      <c r="I2019" s="47">
        <v>1</v>
      </c>
      <c r="J2019" s="17" t="s">
        <v>22</v>
      </c>
      <c r="K2019" s="34">
        <v>6348.31</v>
      </c>
      <c r="L2019" s="86">
        <v>7617.97</v>
      </c>
      <c r="M2019" s="34">
        <v>12696.62</v>
      </c>
      <c r="N2019" s="78">
        <v>-0.5</v>
      </c>
      <c r="O2019" s="25" t="s">
        <v>24</v>
      </c>
      <c r="P2019" s="25" t="s">
        <v>33422</v>
      </c>
    </row>
    <row r="2020" spans="1:16" x14ac:dyDescent="0.2">
      <c r="A2020" s="21" t="s">
        <v>7727</v>
      </c>
      <c r="B2020" s="22" t="s">
        <v>7728</v>
      </c>
      <c r="C2020" s="22" t="s">
        <v>7729</v>
      </c>
      <c r="D2020" s="22" t="s">
        <v>20</v>
      </c>
      <c r="E2020" s="46" t="s">
        <v>25179</v>
      </c>
      <c r="F2020" s="23">
        <v>562</v>
      </c>
      <c r="G2020" s="22" t="s">
        <v>7128</v>
      </c>
      <c r="H2020" s="17" t="s">
        <v>6680</v>
      </c>
      <c r="I2020" s="47">
        <v>1</v>
      </c>
      <c r="J2020" s="17" t="s">
        <v>22</v>
      </c>
      <c r="K2020" s="34">
        <v>9522.4699999999993</v>
      </c>
      <c r="L2020" s="86">
        <v>11426.96</v>
      </c>
      <c r="M2020" s="34">
        <v>19044.939999999999</v>
      </c>
      <c r="N2020" s="78">
        <v>-0.5</v>
      </c>
      <c r="O2020" s="25" t="s">
        <v>24</v>
      </c>
      <c r="P2020" s="25" t="s">
        <v>33422</v>
      </c>
    </row>
    <row r="2021" spans="1:16" x14ac:dyDescent="0.2">
      <c r="A2021" s="21" t="s">
        <v>7731</v>
      </c>
      <c r="B2021" s="22" t="s">
        <v>7732</v>
      </c>
      <c r="C2021" s="22" t="s">
        <v>7733</v>
      </c>
      <c r="D2021" s="22" t="s">
        <v>20</v>
      </c>
      <c r="E2021" s="46" t="s">
        <v>25179</v>
      </c>
      <c r="F2021" s="23">
        <v>562</v>
      </c>
      <c r="G2021" s="22" t="s">
        <v>7128</v>
      </c>
      <c r="H2021" s="17" t="s">
        <v>6680</v>
      </c>
      <c r="I2021" s="47">
        <v>1</v>
      </c>
      <c r="J2021" s="17" t="s">
        <v>22</v>
      </c>
      <c r="K2021" s="34">
        <v>14283.7</v>
      </c>
      <c r="L2021" s="86">
        <v>17140.439999999999</v>
      </c>
      <c r="M2021" s="34">
        <v>28567.4</v>
      </c>
      <c r="N2021" s="78">
        <v>-0.5</v>
      </c>
      <c r="O2021" s="25" t="s">
        <v>24</v>
      </c>
      <c r="P2021" s="25" t="s">
        <v>33422</v>
      </c>
    </row>
    <row r="2022" spans="1:16" x14ac:dyDescent="0.2">
      <c r="A2022" s="21" t="s">
        <v>7735</v>
      </c>
      <c r="B2022" s="22" t="s">
        <v>7736</v>
      </c>
      <c r="C2022" s="22" t="s">
        <v>7737</v>
      </c>
      <c r="D2022" s="22" t="s">
        <v>20</v>
      </c>
      <c r="E2022" s="46" t="s">
        <v>25179</v>
      </c>
      <c r="F2022" s="23">
        <v>562</v>
      </c>
      <c r="G2022" s="22" t="s">
        <v>7128</v>
      </c>
      <c r="H2022" s="17" t="s">
        <v>6680</v>
      </c>
      <c r="I2022" s="47">
        <v>1</v>
      </c>
      <c r="J2022" s="17" t="s">
        <v>22</v>
      </c>
      <c r="K2022" s="34">
        <v>4232.21</v>
      </c>
      <c r="L2022" s="86">
        <v>5078.6499999999996</v>
      </c>
      <c r="M2022" s="34">
        <v>8464.42</v>
      </c>
      <c r="N2022" s="78">
        <v>-0.5</v>
      </c>
      <c r="O2022" s="25" t="s">
        <v>24</v>
      </c>
      <c r="P2022" s="25" t="s">
        <v>33422</v>
      </c>
    </row>
    <row r="2023" spans="1:16" x14ac:dyDescent="0.2">
      <c r="A2023" s="21" t="s">
        <v>7739</v>
      </c>
      <c r="B2023" s="22" t="s">
        <v>7740</v>
      </c>
      <c r="C2023" s="22" t="s">
        <v>7741</v>
      </c>
      <c r="D2023" s="22" t="s">
        <v>20</v>
      </c>
      <c r="E2023" s="46" t="s">
        <v>25179</v>
      </c>
      <c r="F2023" s="23">
        <v>562</v>
      </c>
      <c r="G2023" s="22" t="s">
        <v>7128</v>
      </c>
      <c r="H2023" s="17" t="s">
        <v>6680</v>
      </c>
      <c r="I2023" s="47">
        <v>1</v>
      </c>
      <c r="J2023" s="17" t="s">
        <v>22</v>
      </c>
      <c r="K2023" s="34">
        <v>6348.31</v>
      </c>
      <c r="L2023" s="86">
        <v>7617.97</v>
      </c>
      <c r="M2023" s="34">
        <v>12696.62</v>
      </c>
      <c r="N2023" s="78">
        <v>-0.5</v>
      </c>
      <c r="O2023" s="25" t="s">
        <v>24</v>
      </c>
      <c r="P2023" s="25" t="s">
        <v>33422</v>
      </c>
    </row>
    <row r="2024" spans="1:16" x14ac:dyDescent="0.2">
      <c r="A2024" s="21" t="s">
        <v>7743</v>
      </c>
      <c r="B2024" s="22" t="s">
        <v>7744</v>
      </c>
      <c r="C2024" s="22" t="s">
        <v>7745</v>
      </c>
      <c r="D2024" s="22" t="s">
        <v>20</v>
      </c>
      <c r="E2024" s="46" t="s">
        <v>25179</v>
      </c>
      <c r="F2024" s="23">
        <v>562</v>
      </c>
      <c r="G2024" s="22" t="s">
        <v>7128</v>
      </c>
      <c r="H2024" s="17" t="s">
        <v>6680</v>
      </c>
      <c r="I2024" s="47">
        <v>1</v>
      </c>
      <c r="J2024" s="17" t="s">
        <v>22</v>
      </c>
      <c r="K2024" s="34">
        <v>9522.4699999999993</v>
      </c>
      <c r="L2024" s="86">
        <v>11426.96</v>
      </c>
      <c r="M2024" s="34">
        <v>19044.939999999999</v>
      </c>
      <c r="N2024" s="78">
        <v>-0.5</v>
      </c>
      <c r="O2024" s="25" t="s">
        <v>24</v>
      </c>
      <c r="P2024" s="25" t="s">
        <v>33422</v>
      </c>
    </row>
    <row r="2025" spans="1:16" x14ac:dyDescent="0.2">
      <c r="A2025" s="21" t="s">
        <v>7747</v>
      </c>
      <c r="B2025" s="22" t="s">
        <v>7748</v>
      </c>
      <c r="C2025" s="22" t="s">
        <v>7749</v>
      </c>
      <c r="D2025" s="22" t="s">
        <v>20</v>
      </c>
      <c r="E2025" s="46" t="s">
        <v>25179</v>
      </c>
      <c r="F2025" s="23">
        <v>562</v>
      </c>
      <c r="G2025" s="22" t="s">
        <v>7128</v>
      </c>
      <c r="H2025" s="17" t="s">
        <v>6680</v>
      </c>
      <c r="I2025" s="47">
        <v>1</v>
      </c>
      <c r="J2025" s="17" t="s">
        <v>22</v>
      </c>
      <c r="K2025" s="34">
        <v>14283.7</v>
      </c>
      <c r="L2025" s="86">
        <v>17140.439999999999</v>
      </c>
      <c r="M2025" s="34">
        <v>28567.4</v>
      </c>
      <c r="N2025" s="78">
        <v>-0.5</v>
      </c>
      <c r="O2025" s="25" t="s">
        <v>24</v>
      </c>
      <c r="P2025" s="25" t="s">
        <v>33422</v>
      </c>
    </row>
    <row r="2026" spans="1:16" x14ac:dyDescent="0.2">
      <c r="A2026" s="21" t="s">
        <v>7751</v>
      </c>
      <c r="B2026" s="22" t="s">
        <v>7752</v>
      </c>
      <c r="C2026" s="22" t="s">
        <v>7753</v>
      </c>
      <c r="D2026" s="22" t="s">
        <v>20</v>
      </c>
      <c r="E2026" s="46" t="s">
        <v>25179</v>
      </c>
      <c r="F2026" s="23">
        <v>562</v>
      </c>
      <c r="G2026" s="22" t="s">
        <v>7128</v>
      </c>
      <c r="H2026" s="17" t="s">
        <v>6680</v>
      </c>
      <c r="I2026" s="47">
        <v>1</v>
      </c>
      <c r="J2026" s="17" t="s">
        <v>22</v>
      </c>
      <c r="K2026" s="34">
        <v>28711.49</v>
      </c>
      <c r="L2026" s="86">
        <v>34453.79</v>
      </c>
      <c r="M2026" s="34">
        <v>57422.98</v>
      </c>
      <c r="N2026" s="78">
        <v>-0.5</v>
      </c>
      <c r="O2026" s="25" t="s">
        <v>24</v>
      </c>
      <c r="P2026" s="25" t="s">
        <v>33422</v>
      </c>
    </row>
    <row r="2027" spans="1:16" x14ac:dyDescent="0.2">
      <c r="A2027" s="21" t="s">
        <v>7755</v>
      </c>
      <c r="B2027" s="22" t="s">
        <v>7756</v>
      </c>
      <c r="C2027" s="22" t="s">
        <v>7757</v>
      </c>
      <c r="D2027" s="22" t="s">
        <v>20</v>
      </c>
      <c r="E2027" s="46" t="s">
        <v>25179</v>
      </c>
      <c r="F2027" s="23">
        <v>562</v>
      </c>
      <c r="G2027" s="22" t="s">
        <v>7128</v>
      </c>
      <c r="H2027" s="17" t="s">
        <v>6680</v>
      </c>
      <c r="I2027" s="47">
        <v>1</v>
      </c>
      <c r="J2027" s="17" t="s">
        <v>22</v>
      </c>
      <c r="K2027" s="34">
        <v>13653.88</v>
      </c>
      <c r="L2027" s="86">
        <v>16384.66</v>
      </c>
      <c r="M2027" s="34">
        <v>27307.759999999998</v>
      </c>
      <c r="N2027" s="78">
        <v>-0.5</v>
      </c>
      <c r="O2027" s="25" t="s">
        <v>24</v>
      </c>
      <c r="P2027" s="25" t="s">
        <v>33422</v>
      </c>
    </row>
    <row r="2028" spans="1:16" x14ac:dyDescent="0.2">
      <c r="A2028" s="21" t="s">
        <v>24593</v>
      </c>
      <c r="B2028" s="22" t="s">
        <v>24692</v>
      </c>
      <c r="C2028" s="22" t="s">
        <v>24693</v>
      </c>
      <c r="D2028" s="22" t="s">
        <v>20</v>
      </c>
      <c r="E2028" s="46" t="s">
        <v>25179</v>
      </c>
      <c r="F2028" s="23">
        <v>562</v>
      </c>
      <c r="G2028" s="22" t="s">
        <v>7128</v>
      </c>
      <c r="H2028" s="17" t="s">
        <v>6680</v>
      </c>
      <c r="I2028" s="47">
        <v>1</v>
      </c>
      <c r="J2028" s="17" t="s">
        <v>22</v>
      </c>
      <c r="K2028" s="34">
        <v>5341.09</v>
      </c>
      <c r="L2028" s="86">
        <v>6409.31</v>
      </c>
      <c r="M2028" s="34">
        <v>10682.17</v>
      </c>
      <c r="N2028" s="78">
        <v>-0.5</v>
      </c>
      <c r="O2028" s="25" t="s">
        <v>24</v>
      </c>
      <c r="P2028" s="25" t="s">
        <v>33422</v>
      </c>
    </row>
    <row r="2029" spans="1:16" x14ac:dyDescent="0.2">
      <c r="A2029" s="21" t="s">
        <v>7759</v>
      </c>
      <c r="B2029" s="22" t="s">
        <v>7760</v>
      </c>
      <c r="C2029" s="22" t="s">
        <v>7761</v>
      </c>
      <c r="D2029" s="22" t="s">
        <v>20</v>
      </c>
      <c r="E2029" s="46" t="s">
        <v>25179</v>
      </c>
      <c r="F2029" s="23">
        <v>562</v>
      </c>
      <c r="G2029" s="22" t="s">
        <v>7128</v>
      </c>
      <c r="H2029" s="17" t="s">
        <v>6680</v>
      </c>
      <c r="I2029" s="47">
        <v>1</v>
      </c>
      <c r="J2029" s="17" t="s">
        <v>22</v>
      </c>
      <c r="K2029" s="34">
        <v>8011.63</v>
      </c>
      <c r="L2029" s="86">
        <v>9613.9599999999991</v>
      </c>
      <c r="M2029" s="34">
        <v>16023.25</v>
      </c>
      <c r="N2029" s="78">
        <v>-0.5</v>
      </c>
      <c r="O2029" s="25" t="s">
        <v>24</v>
      </c>
      <c r="P2029" s="25" t="s">
        <v>33422</v>
      </c>
    </row>
    <row r="2030" spans="1:16" x14ac:dyDescent="0.2">
      <c r="A2030" s="21" t="s">
        <v>7763</v>
      </c>
      <c r="B2030" s="22" t="s">
        <v>7764</v>
      </c>
      <c r="C2030" s="22" t="s">
        <v>7765</v>
      </c>
      <c r="D2030" s="22" t="s">
        <v>20</v>
      </c>
      <c r="E2030" s="46" t="s">
        <v>25179</v>
      </c>
      <c r="F2030" s="23">
        <v>562</v>
      </c>
      <c r="G2030" s="22" t="s">
        <v>7128</v>
      </c>
      <c r="H2030" s="17" t="s">
        <v>6680</v>
      </c>
      <c r="I2030" s="47">
        <v>1</v>
      </c>
      <c r="J2030" s="17" t="s">
        <v>22</v>
      </c>
      <c r="K2030" s="34">
        <v>12017.44</v>
      </c>
      <c r="L2030" s="86">
        <v>14420.93</v>
      </c>
      <c r="M2030" s="34">
        <v>24034.880000000001</v>
      </c>
      <c r="N2030" s="78">
        <v>-0.5</v>
      </c>
      <c r="O2030" s="25" t="s">
        <v>24</v>
      </c>
      <c r="P2030" s="25" t="s">
        <v>33422</v>
      </c>
    </row>
    <row r="2031" spans="1:16" x14ac:dyDescent="0.2">
      <c r="A2031" s="21" t="s">
        <v>7767</v>
      </c>
      <c r="B2031" s="22" t="s">
        <v>7768</v>
      </c>
      <c r="C2031" s="22" t="s">
        <v>7769</v>
      </c>
      <c r="D2031" s="22" t="s">
        <v>20</v>
      </c>
      <c r="E2031" s="46" t="s">
        <v>25179</v>
      </c>
      <c r="F2031" s="23">
        <v>562</v>
      </c>
      <c r="G2031" s="22" t="s">
        <v>7128</v>
      </c>
      <c r="H2031" s="17" t="s">
        <v>6680</v>
      </c>
      <c r="I2031" s="47">
        <v>1</v>
      </c>
      <c r="J2031" s="17" t="s">
        <v>22</v>
      </c>
      <c r="K2031" s="34">
        <v>18026.169999999998</v>
      </c>
      <c r="L2031" s="86">
        <v>21631.4</v>
      </c>
      <c r="M2031" s="34">
        <v>36052.33</v>
      </c>
      <c r="N2031" s="78">
        <v>-0.5</v>
      </c>
      <c r="O2031" s="25" t="s">
        <v>24</v>
      </c>
      <c r="P2031" s="25" t="s">
        <v>33422</v>
      </c>
    </row>
    <row r="2032" spans="1:16" x14ac:dyDescent="0.2">
      <c r="A2032" s="21" t="s">
        <v>7771</v>
      </c>
      <c r="B2032" s="22" t="s">
        <v>7772</v>
      </c>
      <c r="C2032" s="22" t="s">
        <v>7773</v>
      </c>
      <c r="D2032" s="22" t="s">
        <v>20</v>
      </c>
      <c r="E2032" s="46" t="s">
        <v>25179</v>
      </c>
      <c r="F2032" s="23">
        <v>562</v>
      </c>
      <c r="G2032" s="22" t="s">
        <v>7128</v>
      </c>
      <c r="H2032" s="17" t="s">
        <v>6680</v>
      </c>
      <c r="I2032" s="47">
        <v>1</v>
      </c>
      <c r="J2032" s="17" t="s">
        <v>22</v>
      </c>
      <c r="K2032" s="34">
        <v>8011.63</v>
      </c>
      <c r="L2032" s="86">
        <v>9613.9599999999991</v>
      </c>
      <c r="M2032" s="34">
        <v>16023.25</v>
      </c>
      <c r="N2032" s="78">
        <v>-0.5</v>
      </c>
      <c r="O2032" s="25" t="s">
        <v>24</v>
      </c>
      <c r="P2032" s="25" t="s">
        <v>33422</v>
      </c>
    </row>
    <row r="2033" spans="1:16" x14ac:dyDescent="0.2">
      <c r="A2033" s="21" t="s">
        <v>7775</v>
      </c>
      <c r="B2033" s="22" t="s">
        <v>7776</v>
      </c>
      <c r="C2033" s="22" t="s">
        <v>7777</v>
      </c>
      <c r="D2033" s="22" t="s">
        <v>20</v>
      </c>
      <c r="E2033" s="46" t="s">
        <v>25179</v>
      </c>
      <c r="F2033" s="23">
        <v>562</v>
      </c>
      <c r="G2033" s="22" t="s">
        <v>7128</v>
      </c>
      <c r="H2033" s="17" t="s">
        <v>6680</v>
      </c>
      <c r="I2033" s="47">
        <v>1</v>
      </c>
      <c r="J2033" s="17" t="s">
        <v>22</v>
      </c>
      <c r="K2033" s="34">
        <v>5341.09</v>
      </c>
      <c r="L2033" s="86">
        <v>6409.31</v>
      </c>
      <c r="M2033" s="34">
        <v>10682.17</v>
      </c>
      <c r="N2033" s="78">
        <v>-0.5</v>
      </c>
      <c r="O2033" s="25" t="s">
        <v>24</v>
      </c>
      <c r="P2033" s="25" t="s">
        <v>33422</v>
      </c>
    </row>
    <row r="2034" spans="1:16" x14ac:dyDescent="0.2">
      <c r="A2034" s="21" t="s">
        <v>7779</v>
      </c>
      <c r="B2034" s="22" t="s">
        <v>7780</v>
      </c>
      <c r="C2034" s="22" t="s">
        <v>7781</v>
      </c>
      <c r="D2034" s="22" t="s">
        <v>20</v>
      </c>
      <c r="E2034" s="46" t="s">
        <v>25179</v>
      </c>
      <c r="F2034" s="23">
        <v>562</v>
      </c>
      <c r="G2034" s="22" t="s">
        <v>7128</v>
      </c>
      <c r="H2034" s="17" t="s">
        <v>6680</v>
      </c>
      <c r="I2034" s="47">
        <v>1</v>
      </c>
      <c r="J2034" s="17" t="s">
        <v>22</v>
      </c>
      <c r="K2034" s="34">
        <v>5341.09</v>
      </c>
      <c r="L2034" s="86">
        <v>6409.31</v>
      </c>
      <c r="M2034" s="34">
        <v>10682.17</v>
      </c>
      <c r="N2034" s="78">
        <v>-0.5</v>
      </c>
      <c r="O2034" s="25" t="s">
        <v>24</v>
      </c>
      <c r="P2034" s="25" t="s">
        <v>33422</v>
      </c>
    </row>
    <row r="2035" spans="1:16" x14ac:dyDescent="0.2">
      <c r="A2035" s="21" t="s">
        <v>7786</v>
      </c>
      <c r="B2035" s="22" t="s">
        <v>7787</v>
      </c>
      <c r="C2035" s="22" t="s">
        <v>7788</v>
      </c>
      <c r="D2035" s="22" t="s">
        <v>20</v>
      </c>
      <c r="E2035" s="46" t="s">
        <v>25179</v>
      </c>
      <c r="F2035" s="23">
        <v>562</v>
      </c>
      <c r="G2035" s="22" t="s">
        <v>7128</v>
      </c>
      <c r="H2035" s="17" t="s">
        <v>6680</v>
      </c>
      <c r="I2035" s="47">
        <v>1</v>
      </c>
      <c r="J2035" s="17" t="s">
        <v>22</v>
      </c>
      <c r="K2035" s="34">
        <v>4232.21</v>
      </c>
      <c r="L2035" s="86">
        <v>5078.6499999999996</v>
      </c>
      <c r="M2035" s="34">
        <v>8464.42</v>
      </c>
      <c r="N2035" s="78">
        <v>-0.5</v>
      </c>
      <c r="O2035" s="25" t="s">
        <v>24</v>
      </c>
      <c r="P2035" s="25" t="s">
        <v>33422</v>
      </c>
    </row>
    <row r="2036" spans="1:16" x14ac:dyDescent="0.2">
      <c r="A2036" s="21" t="s">
        <v>7791</v>
      </c>
      <c r="B2036" s="22" t="s">
        <v>7792</v>
      </c>
      <c r="C2036" s="22" t="s">
        <v>7793</v>
      </c>
      <c r="D2036" s="22" t="s">
        <v>20</v>
      </c>
      <c r="E2036" s="46" t="s">
        <v>25179</v>
      </c>
      <c r="F2036" s="23">
        <v>612</v>
      </c>
      <c r="G2036" s="22" t="s">
        <v>7790</v>
      </c>
      <c r="H2036" s="17" t="s">
        <v>6680</v>
      </c>
      <c r="I2036" s="47">
        <v>1</v>
      </c>
      <c r="J2036" s="17" t="s">
        <v>22</v>
      </c>
      <c r="K2036" s="34">
        <v>1253.2950000000001</v>
      </c>
      <c r="L2036" s="86">
        <v>1503.95</v>
      </c>
      <c r="M2036" s="34">
        <v>1253.2950000000001</v>
      </c>
      <c r="N2036" s="43"/>
      <c r="O2036" s="25" t="s">
        <v>24</v>
      </c>
      <c r="P2036" s="25" t="s">
        <v>24754</v>
      </c>
    </row>
    <row r="2037" spans="1:16" x14ac:dyDescent="0.2">
      <c r="A2037" s="21" t="s">
        <v>7795</v>
      </c>
      <c r="B2037" s="22" t="s">
        <v>7796</v>
      </c>
      <c r="C2037" s="22" t="s">
        <v>7797</v>
      </c>
      <c r="D2037" s="22" t="s">
        <v>20</v>
      </c>
      <c r="E2037" s="46" t="s">
        <v>25179</v>
      </c>
      <c r="F2037" s="23">
        <v>612</v>
      </c>
      <c r="G2037" s="22" t="s">
        <v>7790</v>
      </c>
      <c r="H2037" s="17" t="s">
        <v>6680</v>
      </c>
      <c r="I2037" s="47">
        <v>1</v>
      </c>
      <c r="J2037" s="17" t="s">
        <v>22</v>
      </c>
      <c r="K2037" s="34">
        <v>2071.9199999999996</v>
      </c>
      <c r="L2037" s="86">
        <v>2486.3000000000002</v>
      </c>
      <c r="M2037" s="34">
        <v>2071.9199999999996</v>
      </c>
      <c r="N2037" s="43"/>
      <c r="O2037" s="25" t="s">
        <v>24</v>
      </c>
      <c r="P2037" s="25" t="s">
        <v>24754</v>
      </c>
    </row>
    <row r="2038" spans="1:16" x14ac:dyDescent="0.2">
      <c r="A2038" s="21" t="s">
        <v>7798</v>
      </c>
      <c r="B2038" s="22" t="s">
        <v>7799</v>
      </c>
      <c r="C2038" s="22" t="s">
        <v>7800</v>
      </c>
      <c r="D2038" s="22" t="s">
        <v>20</v>
      </c>
      <c r="E2038" s="46" t="s">
        <v>25179</v>
      </c>
      <c r="F2038" s="23">
        <v>612</v>
      </c>
      <c r="G2038" s="22" t="s">
        <v>7790</v>
      </c>
      <c r="H2038" s="17" t="s">
        <v>6680</v>
      </c>
      <c r="I2038" s="47">
        <v>1</v>
      </c>
      <c r="J2038" s="17" t="s">
        <v>22</v>
      </c>
      <c r="K2038" s="34">
        <v>2005.866</v>
      </c>
      <c r="L2038" s="86">
        <v>2407.04</v>
      </c>
      <c r="M2038" s="34">
        <v>2005.866</v>
      </c>
      <c r="N2038" s="43"/>
      <c r="O2038" s="25" t="s">
        <v>24</v>
      </c>
      <c r="P2038" s="25" t="s">
        <v>24754</v>
      </c>
    </row>
    <row r="2039" spans="1:16" x14ac:dyDescent="0.2">
      <c r="A2039" s="21" t="s">
        <v>7801</v>
      </c>
      <c r="B2039" s="22" t="s">
        <v>7802</v>
      </c>
      <c r="C2039" s="22" t="s">
        <v>7803</v>
      </c>
      <c r="D2039" s="22" t="s">
        <v>20</v>
      </c>
      <c r="E2039" s="46" t="s">
        <v>25179</v>
      </c>
      <c r="F2039" s="23">
        <v>612</v>
      </c>
      <c r="G2039" s="22" t="s">
        <v>7790</v>
      </c>
      <c r="H2039" s="17" t="s">
        <v>6680</v>
      </c>
      <c r="I2039" s="47">
        <v>1</v>
      </c>
      <c r="J2039" s="17" t="s">
        <v>22</v>
      </c>
      <c r="K2039" s="34">
        <v>1361.348</v>
      </c>
      <c r="L2039" s="86">
        <v>1633.62</v>
      </c>
      <c r="M2039" s="34">
        <v>1361.348</v>
      </c>
      <c r="N2039" s="43"/>
      <c r="O2039" s="25" t="s">
        <v>24</v>
      </c>
      <c r="P2039" s="25" t="s">
        <v>24754</v>
      </c>
    </row>
    <row r="2040" spans="1:16" x14ac:dyDescent="0.2">
      <c r="A2040" s="21" t="s">
        <v>7804</v>
      </c>
      <c r="B2040" s="22" t="s">
        <v>7805</v>
      </c>
      <c r="C2040" s="22" t="s">
        <v>7806</v>
      </c>
      <c r="D2040" s="22" t="s">
        <v>20</v>
      </c>
      <c r="E2040" s="46" t="s">
        <v>25179</v>
      </c>
      <c r="F2040" s="23">
        <v>612</v>
      </c>
      <c r="G2040" s="22" t="s">
        <v>7790</v>
      </c>
      <c r="H2040" s="17" t="s">
        <v>6680</v>
      </c>
      <c r="I2040" s="47">
        <v>1</v>
      </c>
      <c r="J2040" s="17" t="s">
        <v>22</v>
      </c>
      <c r="K2040" s="34">
        <v>382.185</v>
      </c>
      <c r="L2040" s="86">
        <v>458.62</v>
      </c>
      <c r="M2040" s="34">
        <v>382.185</v>
      </c>
      <c r="N2040" s="43"/>
      <c r="O2040" s="25" t="s">
        <v>24</v>
      </c>
      <c r="P2040" s="25" t="s">
        <v>24754</v>
      </c>
    </row>
    <row r="2041" spans="1:16" x14ac:dyDescent="0.2">
      <c r="A2041" s="21" t="s">
        <v>7807</v>
      </c>
      <c r="B2041" s="22" t="s">
        <v>7808</v>
      </c>
      <c r="C2041" s="22" t="s">
        <v>7809</v>
      </c>
      <c r="D2041" s="22" t="s">
        <v>20</v>
      </c>
      <c r="E2041" s="46" t="s">
        <v>25179</v>
      </c>
      <c r="F2041" s="23">
        <v>612</v>
      </c>
      <c r="G2041" s="22" t="s">
        <v>7790</v>
      </c>
      <c r="H2041" s="17" t="s">
        <v>6680</v>
      </c>
      <c r="I2041" s="47">
        <v>1</v>
      </c>
      <c r="J2041" s="17" t="s">
        <v>22</v>
      </c>
      <c r="K2041" s="34">
        <v>841.53</v>
      </c>
      <c r="L2041" s="86">
        <v>1009.84</v>
      </c>
      <c r="M2041" s="34">
        <v>841.53</v>
      </c>
      <c r="N2041" s="43"/>
      <c r="O2041" s="25" t="s">
        <v>24</v>
      </c>
      <c r="P2041" s="25" t="s">
        <v>24754</v>
      </c>
    </row>
    <row r="2042" spans="1:16" x14ac:dyDescent="0.2">
      <c r="A2042" s="21" t="s">
        <v>7810</v>
      </c>
      <c r="B2042" s="22" t="s">
        <v>7811</v>
      </c>
      <c r="C2042" s="22" t="s">
        <v>7812</v>
      </c>
      <c r="D2042" s="22" t="s">
        <v>20</v>
      </c>
      <c r="E2042" s="46" t="s">
        <v>25179</v>
      </c>
      <c r="F2042" s="23">
        <v>612</v>
      </c>
      <c r="G2042" s="22" t="s">
        <v>7790</v>
      </c>
      <c r="H2042" s="17" t="s">
        <v>6680</v>
      </c>
      <c r="I2042" s="47">
        <v>1</v>
      </c>
      <c r="J2042" s="17" t="s">
        <v>22</v>
      </c>
      <c r="K2042" s="34">
        <v>1187.058</v>
      </c>
      <c r="L2042" s="86">
        <v>1424.47</v>
      </c>
      <c r="M2042" s="34">
        <v>1187.058</v>
      </c>
      <c r="N2042" s="43"/>
      <c r="O2042" s="25" t="s">
        <v>24</v>
      </c>
      <c r="P2042" s="25" t="s">
        <v>24754</v>
      </c>
    </row>
    <row r="2043" spans="1:16" x14ac:dyDescent="0.2">
      <c r="A2043" s="21" t="s">
        <v>7813</v>
      </c>
      <c r="B2043" s="22" t="s">
        <v>7814</v>
      </c>
      <c r="C2043" s="22" t="s">
        <v>7815</v>
      </c>
      <c r="D2043" s="22" t="s">
        <v>20</v>
      </c>
      <c r="E2043" s="46" t="s">
        <v>25179</v>
      </c>
      <c r="F2043" s="23">
        <v>612</v>
      </c>
      <c r="G2043" s="22" t="s">
        <v>7790</v>
      </c>
      <c r="H2043" s="17" t="s">
        <v>6680</v>
      </c>
      <c r="I2043" s="47">
        <v>1</v>
      </c>
      <c r="J2043" s="17" t="s">
        <v>22</v>
      </c>
      <c r="K2043" s="34">
        <v>1510.86</v>
      </c>
      <c r="L2043" s="86">
        <v>1813.03</v>
      </c>
      <c r="M2043" s="34">
        <v>1510.86</v>
      </c>
      <c r="N2043" s="43"/>
      <c r="O2043" s="25" t="s">
        <v>24</v>
      </c>
      <c r="P2043" s="25" t="s">
        <v>24754</v>
      </c>
    </row>
    <row r="2044" spans="1:16" x14ac:dyDescent="0.2">
      <c r="A2044" s="21" t="s">
        <v>7816</v>
      </c>
      <c r="B2044" s="22" t="s">
        <v>7817</v>
      </c>
      <c r="C2044" s="22" t="s">
        <v>7818</v>
      </c>
      <c r="D2044" s="22" t="s">
        <v>20</v>
      </c>
      <c r="E2044" s="46" t="s">
        <v>25179</v>
      </c>
      <c r="F2044" s="23">
        <v>612</v>
      </c>
      <c r="G2044" s="22" t="s">
        <v>7790</v>
      </c>
      <c r="H2044" s="17" t="s">
        <v>6680</v>
      </c>
      <c r="I2044" s="47">
        <v>1</v>
      </c>
      <c r="J2044" s="17" t="s">
        <v>22</v>
      </c>
      <c r="K2044" s="34">
        <v>1127.52</v>
      </c>
      <c r="L2044" s="86">
        <v>1353.02</v>
      </c>
      <c r="M2044" s="34">
        <v>1127.52</v>
      </c>
      <c r="N2044" s="43"/>
      <c r="O2044" s="25" t="s">
        <v>24</v>
      </c>
      <c r="P2044" s="25" t="s">
        <v>24754</v>
      </c>
    </row>
    <row r="2045" spans="1:16" x14ac:dyDescent="0.2">
      <c r="A2045" s="21" t="s">
        <v>7820</v>
      </c>
      <c r="B2045" s="22" t="s">
        <v>7821</v>
      </c>
      <c r="C2045" s="22" t="s">
        <v>7819</v>
      </c>
      <c r="D2045" s="22" t="s">
        <v>20</v>
      </c>
      <c r="E2045" s="46" t="s">
        <v>25179</v>
      </c>
      <c r="F2045" s="23">
        <v>612</v>
      </c>
      <c r="G2045" s="22" t="s">
        <v>7790</v>
      </c>
      <c r="H2045" s="17" t="s">
        <v>6680</v>
      </c>
      <c r="I2045" s="47">
        <v>1</v>
      </c>
      <c r="J2045" s="17" t="s">
        <v>22</v>
      </c>
      <c r="K2045" s="34">
        <v>1262.7180000000003</v>
      </c>
      <c r="L2045" s="86">
        <v>1515.26</v>
      </c>
      <c r="M2045" s="34">
        <v>1262.7180000000003</v>
      </c>
      <c r="N2045" s="43"/>
      <c r="O2045" s="25" t="s">
        <v>24</v>
      </c>
      <c r="P2045" s="25" t="s">
        <v>24754</v>
      </c>
    </row>
    <row r="2046" spans="1:16" x14ac:dyDescent="0.2">
      <c r="A2046" s="21" t="s">
        <v>7822</v>
      </c>
      <c r="B2046" s="22" t="s">
        <v>7823</v>
      </c>
      <c r="C2046" s="22" t="s">
        <v>7824</v>
      </c>
      <c r="D2046" s="22" t="s">
        <v>20</v>
      </c>
      <c r="E2046" s="46" t="s">
        <v>25179</v>
      </c>
      <c r="F2046" s="23">
        <v>612</v>
      </c>
      <c r="G2046" s="22" t="s">
        <v>7790</v>
      </c>
      <c r="H2046" s="17" t="s">
        <v>6680</v>
      </c>
      <c r="I2046" s="47">
        <v>1</v>
      </c>
      <c r="J2046" s="17" t="s">
        <v>22</v>
      </c>
      <c r="K2046" s="34">
        <v>1905.2360000000001</v>
      </c>
      <c r="L2046" s="86">
        <v>2286.2800000000002</v>
      </c>
      <c r="M2046" s="34">
        <v>1905.2360000000001</v>
      </c>
      <c r="N2046" s="43"/>
      <c r="O2046" s="25" t="s">
        <v>24</v>
      </c>
      <c r="P2046" s="25" t="s">
        <v>24754</v>
      </c>
    </row>
    <row r="2047" spans="1:16" x14ac:dyDescent="0.2">
      <c r="A2047" s="21" t="s">
        <v>7825</v>
      </c>
      <c r="B2047" s="22" t="s">
        <v>7826</v>
      </c>
      <c r="C2047" s="22" t="s">
        <v>7827</v>
      </c>
      <c r="D2047" s="22" t="s">
        <v>20</v>
      </c>
      <c r="E2047" s="46" t="s">
        <v>25179</v>
      </c>
      <c r="F2047" s="23">
        <v>612</v>
      </c>
      <c r="G2047" s="22" t="s">
        <v>7790</v>
      </c>
      <c r="H2047" s="17" t="s">
        <v>6680</v>
      </c>
      <c r="I2047" s="47">
        <v>1</v>
      </c>
      <c r="J2047" s="17" t="s">
        <v>22</v>
      </c>
      <c r="K2047" s="34">
        <v>1263.8429999999998</v>
      </c>
      <c r="L2047" s="86">
        <v>1516.61</v>
      </c>
      <c r="M2047" s="34">
        <v>1263.8429999999998</v>
      </c>
      <c r="N2047" s="43"/>
      <c r="O2047" s="25" t="s">
        <v>24</v>
      </c>
      <c r="P2047" s="25" t="s">
        <v>24754</v>
      </c>
    </row>
    <row r="2048" spans="1:16" x14ac:dyDescent="0.2">
      <c r="A2048" s="21" t="s">
        <v>7828</v>
      </c>
      <c r="B2048" s="22" t="s">
        <v>7829</v>
      </c>
      <c r="C2048" s="22" t="s">
        <v>7830</v>
      </c>
      <c r="D2048" s="22" t="s">
        <v>20</v>
      </c>
      <c r="E2048" s="46" t="s">
        <v>25179</v>
      </c>
      <c r="F2048" s="23">
        <v>981</v>
      </c>
      <c r="G2048" s="22" t="s">
        <v>7831</v>
      </c>
      <c r="H2048" s="17" t="s">
        <v>97</v>
      </c>
      <c r="I2048" s="47">
        <v>5</v>
      </c>
      <c r="J2048" s="17" t="s">
        <v>22</v>
      </c>
      <c r="K2048" s="34">
        <v>3899.22</v>
      </c>
      <c r="L2048" s="86">
        <v>4679.0600000000004</v>
      </c>
      <c r="M2048" s="34">
        <v>3899.22</v>
      </c>
      <c r="N2048" s="43"/>
      <c r="O2048" s="25" t="s">
        <v>24</v>
      </c>
      <c r="P2048" s="25" t="s">
        <v>24754</v>
      </c>
    </row>
    <row r="2049" spans="1:16" x14ac:dyDescent="0.2">
      <c r="A2049" s="21" t="s">
        <v>7832</v>
      </c>
      <c r="B2049" s="22" t="s">
        <v>7833</v>
      </c>
      <c r="C2049" s="22" t="s">
        <v>7834</v>
      </c>
      <c r="D2049" s="22" t="s">
        <v>20</v>
      </c>
      <c r="E2049" s="46" t="s">
        <v>25179</v>
      </c>
      <c r="F2049" s="23">
        <v>981</v>
      </c>
      <c r="G2049" s="22" t="s">
        <v>7831</v>
      </c>
      <c r="H2049" s="17" t="s">
        <v>97</v>
      </c>
      <c r="I2049" s="47">
        <v>5</v>
      </c>
      <c r="J2049" s="17" t="s">
        <v>22</v>
      </c>
      <c r="K2049" s="34">
        <v>5950.11</v>
      </c>
      <c r="L2049" s="86">
        <v>7140.13</v>
      </c>
      <c r="M2049" s="34">
        <v>5950.11</v>
      </c>
      <c r="N2049" s="43"/>
      <c r="O2049" s="25" t="s">
        <v>24</v>
      </c>
      <c r="P2049" s="25" t="s">
        <v>24754</v>
      </c>
    </row>
    <row r="2050" spans="1:16" x14ac:dyDescent="0.2">
      <c r="A2050" s="21" t="s">
        <v>7835</v>
      </c>
      <c r="B2050" s="22" t="s">
        <v>7836</v>
      </c>
      <c r="C2050" s="22" t="s">
        <v>7837</v>
      </c>
      <c r="D2050" s="22" t="s">
        <v>20</v>
      </c>
      <c r="E2050" s="46" t="s">
        <v>25179</v>
      </c>
      <c r="F2050" s="23">
        <v>981</v>
      </c>
      <c r="G2050" s="22" t="s">
        <v>7831</v>
      </c>
      <c r="H2050" s="17" t="s">
        <v>97</v>
      </c>
      <c r="I2050" s="47">
        <v>1</v>
      </c>
      <c r="J2050" s="17" t="s">
        <v>22</v>
      </c>
      <c r="K2050" s="34">
        <v>8428.19</v>
      </c>
      <c r="L2050" s="86">
        <v>10113.83</v>
      </c>
      <c r="M2050" s="34">
        <v>8428.19</v>
      </c>
      <c r="N2050" s="43"/>
      <c r="O2050" s="25" t="s">
        <v>24</v>
      </c>
      <c r="P2050" s="25" t="s">
        <v>24754</v>
      </c>
    </row>
    <row r="2051" spans="1:16" x14ac:dyDescent="0.2">
      <c r="A2051" s="21" t="s">
        <v>7839</v>
      </c>
      <c r="B2051" s="22" t="s">
        <v>7840</v>
      </c>
      <c r="C2051" s="22" t="s">
        <v>7841</v>
      </c>
      <c r="D2051" s="22" t="s">
        <v>20</v>
      </c>
      <c r="E2051" s="46" t="s">
        <v>25179</v>
      </c>
      <c r="F2051" s="23">
        <v>981</v>
      </c>
      <c r="G2051" s="22" t="s">
        <v>7831</v>
      </c>
      <c r="H2051" s="17" t="s">
        <v>97</v>
      </c>
      <c r="I2051" s="47">
        <v>25</v>
      </c>
      <c r="J2051" s="17" t="s">
        <v>22</v>
      </c>
      <c r="K2051" s="34">
        <v>184.11</v>
      </c>
      <c r="L2051" s="86">
        <v>220.93</v>
      </c>
      <c r="M2051" s="34">
        <v>184.11</v>
      </c>
      <c r="N2051" s="43"/>
      <c r="O2051" s="25" t="s">
        <v>24</v>
      </c>
      <c r="P2051" s="25" t="s">
        <v>24754</v>
      </c>
    </row>
    <row r="2052" spans="1:16" x14ac:dyDescent="0.2">
      <c r="A2052" s="21" t="s">
        <v>24594</v>
      </c>
      <c r="B2052" s="22" t="s">
        <v>24694</v>
      </c>
      <c r="C2052" s="22" t="s">
        <v>24695</v>
      </c>
      <c r="D2052" s="22" t="s">
        <v>20</v>
      </c>
      <c r="E2052" s="46" t="s">
        <v>25179</v>
      </c>
      <c r="F2052" s="23">
        <v>981</v>
      </c>
      <c r="G2052" s="22" t="s">
        <v>7831</v>
      </c>
      <c r="H2052" s="17" t="s">
        <v>97</v>
      </c>
      <c r="I2052" s="47">
        <v>10</v>
      </c>
      <c r="J2052" s="17" t="s">
        <v>22</v>
      </c>
      <c r="K2052" s="34">
        <v>300.3</v>
      </c>
      <c r="L2052" s="86">
        <v>360.36</v>
      </c>
      <c r="M2052" s="34">
        <v>300.3</v>
      </c>
      <c r="N2052" s="43"/>
      <c r="O2052" s="25" t="s">
        <v>24</v>
      </c>
      <c r="P2052" s="25" t="s">
        <v>24754</v>
      </c>
    </row>
    <row r="2053" spans="1:16" x14ac:dyDescent="0.2">
      <c r="A2053" s="21" t="s">
        <v>7842</v>
      </c>
      <c r="B2053" s="22" t="s">
        <v>7843</v>
      </c>
      <c r="C2053" s="22" t="s">
        <v>7844</v>
      </c>
      <c r="D2053" s="22" t="s">
        <v>20</v>
      </c>
      <c r="E2053" s="46" t="s">
        <v>25179</v>
      </c>
      <c r="F2053" s="23">
        <v>512</v>
      </c>
      <c r="G2053" s="22" t="s">
        <v>6679</v>
      </c>
      <c r="H2053" s="17" t="s">
        <v>6680</v>
      </c>
      <c r="I2053" s="47">
        <v>10</v>
      </c>
      <c r="J2053" s="17" t="s">
        <v>22</v>
      </c>
      <c r="K2053" s="34">
        <v>881.29</v>
      </c>
      <c r="L2053" s="86">
        <v>1057.55</v>
      </c>
      <c r="M2053" s="34">
        <v>881.29</v>
      </c>
      <c r="N2053" s="43"/>
      <c r="O2053" s="25" t="s">
        <v>24</v>
      </c>
      <c r="P2053" s="25" t="s">
        <v>24754</v>
      </c>
    </row>
    <row r="2054" spans="1:16" x14ac:dyDescent="0.2">
      <c r="A2054" s="21" t="s">
        <v>7847</v>
      </c>
      <c r="B2054" s="22" t="s">
        <v>7848</v>
      </c>
      <c r="C2054" s="22" t="s">
        <v>7849</v>
      </c>
      <c r="D2054" s="22" t="s">
        <v>20</v>
      </c>
      <c r="E2054" s="46" t="s">
        <v>25179</v>
      </c>
      <c r="F2054" s="23">
        <v>512</v>
      </c>
      <c r="G2054" s="22" t="s">
        <v>6679</v>
      </c>
      <c r="H2054" s="17" t="s">
        <v>6680</v>
      </c>
      <c r="I2054" s="47">
        <v>1</v>
      </c>
      <c r="J2054" s="17" t="s">
        <v>22</v>
      </c>
      <c r="K2054" s="34">
        <v>11303.63</v>
      </c>
      <c r="L2054" s="86">
        <v>13564.36</v>
      </c>
      <c r="M2054" s="34">
        <v>11303.63</v>
      </c>
      <c r="N2054" s="43"/>
      <c r="O2054" s="25" t="s">
        <v>24</v>
      </c>
      <c r="P2054" s="25" t="s">
        <v>24754</v>
      </c>
    </row>
    <row r="2055" spans="1:16" x14ac:dyDescent="0.2">
      <c r="A2055" s="21" t="s">
        <v>7851</v>
      </c>
      <c r="B2055" s="22" t="s">
        <v>7852</v>
      </c>
      <c r="C2055" s="22" t="s">
        <v>7853</v>
      </c>
      <c r="D2055" s="22" t="s">
        <v>20</v>
      </c>
      <c r="E2055" s="46" t="s">
        <v>25179</v>
      </c>
      <c r="F2055" s="23">
        <v>512</v>
      </c>
      <c r="G2055" s="22" t="s">
        <v>6679</v>
      </c>
      <c r="H2055" s="17" t="s">
        <v>6680</v>
      </c>
      <c r="I2055" s="47">
        <v>1</v>
      </c>
      <c r="J2055" s="17" t="s">
        <v>22</v>
      </c>
      <c r="K2055" s="34">
        <v>10381.379999999999</v>
      </c>
      <c r="L2055" s="86">
        <v>12457.66</v>
      </c>
      <c r="M2055" s="34">
        <v>10381.379999999999</v>
      </c>
      <c r="N2055" s="43"/>
      <c r="O2055" s="25" t="s">
        <v>24</v>
      </c>
      <c r="P2055" s="25" t="s">
        <v>24754</v>
      </c>
    </row>
    <row r="2056" spans="1:16" x14ac:dyDescent="0.2">
      <c r="A2056" s="21" t="s">
        <v>7857</v>
      </c>
      <c r="B2056" s="22" t="s">
        <v>7858</v>
      </c>
      <c r="C2056" s="22" t="s">
        <v>7859</v>
      </c>
      <c r="D2056" s="22" t="s">
        <v>20</v>
      </c>
      <c r="E2056" s="46" t="s">
        <v>25179</v>
      </c>
      <c r="F2056" s="23">
        <v>512</v>
      </c>
      <c r="G2056" s="22" t="s">
        <v>6679</v>
      </c>
      <c r="H2056" s="17" t="s">
        <v>6680</v>
      </c>
      <c r="I2056" s="47">
        <v>10</v>
      </c>
      <c r="J2056" s="17" t="s">
        <v>22</v>
      </c>
      <c r="K2056" s="34">
        <v>1525.36</v>
      </c>
      <c r="L2056" s="86">
        <v>1830.43</v>
      </c>
      <c r="M2056" s="34">
        <v>1525.36</v>
      </c>
      <c r="N2056" s="43"/>
      <c r="O2056" s="25" t="s">
        <v>24</v>
      </c>
      <c r="P2056" s="25" t="s">
        <v>24754</v>
      </c>
    </row>
    <row r="2057" spans="1:16" x14ac:dyDescent="0.2">
      <c r="A2057" s="21" t="s">
        <v>7860</v>
      </c>
      <c r="B2057" s="22" t="s">
        <v>7861</v>
      </c>
      <c r="C2057" s="22" t="s">
        <v>7862</v>
      </c>
      <c r="D2057" s="22" t="s">
        <v>20</v>
      </c>
      <c r="E2057" s="46" t="s">
        <v>25179</v>
      </c>
      <c r="F2057" s="23">
        <v>512</v>
      </c>
      <c r="G2057" s="22" t="s">
        <v>6679</v>
      </c>
      <c r="H2057" s="17" t="s">
        <v>6680</v>
      </c>
      <c r="I2057" s="47">
        <v>10</v>
      </c>
      <c r="J2057" s="17" t="s">
        <v>22</v>
      </c>
      <c r="K2057" s="34">
        <v>1403.62</v>
      </c>
      <c r="L2057" s="86">
        <v>1684.34</v>
      </c>
      <c r="M2057" s="34">
        <v>1403.62</v>
      </c>
      <c r="N2057" s="43"/>
      <c r="O2057" s="25" t="s">
        <v>24</v>
      </c>
      <c r="P2057" s="25" t="s">
        <v>24754</v>
      </c>
    </row>
    <row r="2058" spans="1:16" x14ac:dyDescent="0.2">
      <c r="A2058" s="21" t="s">
        <v>7863</v>
      </c>
      <c r="B2058" s="22" t="s">
        <v>7864</v>
      </c>
      <c r="C2058" s="22" t="s">
        <v>7865</v>
      </c>
      <c r="D2058" s="22" t="s">
        <v>20</v>
      </c>
      <c r="E2058" s="46" t="s">
        <v>25179</v>
      </c>
      <c r="F2058" s="23">
        <v>512</v>
      </c>
      <c r="G2058" s="22" t="s">
        <v>6679</v>
      </c>
      <c r="H2058" s="17" t="s">
        <v>6680</v>
      </c>
      <c r="I2058" s="47">
        <v>10</v>
      </c>
      <c r="J2058" s="17" t="s">
        <v>22</v>
      </c>
      <c r="K2058" s="34">
        <v>994.85</v>
      </c>
      <c r="L2058" s="86">
        <v>1193.82</v>
      </c>
      <c r="M2058" s="34">
        <v>994.85</v>
      </c>
      <c r="N2058" s="43"/>
      <c r="O2058" s="25" t="s">
        <v>24</v>
      </c>
      <c r="P2058" s="25" t="s">
        <v>24754</v>
      </c>
    </row>
    <row r="2059" spans="1:16" x14ac:dyDescent="0.2">
      <c r="A2059" s="21" t="s">
        <v>7868</v>
      </c>
      <c r="B2059" s="22" t="s">
        <v>7869</v>
      </c>
      <c r="C2059" s="22" t="s">
        <v>7870</v>
      </c>
      <c r="D2059" s="22" t="s">
        <v>20</v>
      </c>
      <c r="E2059" s="46" t="s">
        <v>25179</v>
      </c>
      <c r="F2059" s="23">
        <v>512</v>
      </c>
      <c r="G2059" s="22" t="s">
        <v>6679</v>
      </c>
      <c r="H2059" s="17" t="s">
        <v>6680</v>
      </c>
      <c r="I2059" s="47">
        <v>1</v>
      </c>
      <c r="J2059" s="17" t="s">
        <v>22</v>
      </c>
      <c r="K2059" s="34">
        <v>8055.55</v>
      </c>
      <c r="L2059" s="86">
        <v>9666.66</v>
      </c>
      <c r="M2059" s="34">
        <v>8055.55</v>
      </c>
      <c r="N2059" s="43"/>
      <c r="O2059" s="25" t="s">
        <v>24</v>
      </c>
      <c r="P2059" s="25" t="s">
        <v>24754</v>
      </c>
    </row>
    <row r="2060" spans="1:16" x14ac:dyDescent="0.2">
      <c r="A2060" s="21" t="s">
        <v>7872</v>
      </c>
      <c r="B2060" s="22" t="s">
        <v>7873</v>
      </c>
      <c r="C2060" s="22" t="s">
        <v>7874</v>
      </c>
      <c r="D2060" s="22" t="s">
        <v>20</v>
      </c>
      <c r="E2060" s="46" t="s">
        <v>25179</v>
      </c>
      <c r="F2060" s="23">
        <v>512</v>
      </c>
      <c r="G2060" s="22" t="s">
        <v>6679</v>
      </c>
      <c r="H2060" s="17" t="s">
        <v>6680</v>
      </c>
      <c r="I2060" s="47">
        <v>10</v>
      </c>
      <c r="J2060" s="17" t="s">
        <v>22</v>
      </c>
      <c r="K2060" s="34">
        <v>2877.36</v>
      </c>
      <c r="L2060" s="86">
        <v>3452.83</v>
      </c>
      <c r="M2060" s="34">
        <v>2877.36</v>
      </c>
      <c r="N2060" s="43"/>
      <c r="O2060" s="25" t="s">
        <v>24</v>
      </c>
      <c r="P2060" s="25" t="s">
        <v>24754</v>
      </c>
    </row>
    <row r="2061" spans="1:16" x14ac:dyDescent="0.2">
      <c r="A2061" s="21" t="s">
        <v>7875</v>
      </c>
      <c r="B2061" s="22" t="s">
        <v>7876</v>
      </c>
      <c r="C2061" s="22" t="s">
        <v>7877</v>
      </c>
      <c r="D2061" s="22" t="s">
        <v>20</v>
      </c>
      <c r="E2061" s="46" t="s">
        <v>25179</v>
      </c>
      <c r="F2061" s="23">
        <v>512</v>
      </c>
      <c r="G2061" s="22" t="s">
        <v>6679</v>
      </c>
      <c r="H2061" s="17" t="s">
        <v>6680</v>
      </c>
      <c r="I2061" s="47">
        <v>5</v>
      </c>
      <c r="J2061" s="17" t="s">
        <v>22</v>
      </c>
      <c r="K2061" s="34">
        <v>4230.8900000000003</v>
      </c>
      <c r="L2061" s="86">
        <v>5077.07</v>
      </c>
      <c r="M2061" s="34">
        <v>4230.8900000000003</v>
      </c>
      <c r="N2061" s="43"/>
      <c r="O2061" s="25" t="s">
        <v>24</v>
      </c>
      <c r="P2061" s="25" t="s">
        <v>24754</v>
      </c>
    </row>
    <row r="2062" spans="1:16" x14ac:dyDescent="0.2">
      <c r="A2062" s="21" t="s">
        <v>7878</v>
      </c>
      <c r="B2062" s="22" t="s">
        <v>7879</v>
      </c>
      <c r="C2062" s="22" t="s">
        <v>7880</v>
      </c>
      <c r="D2062" s="22" t="s">
        <v>20</v>
      </c>
      <c r="E2062" s="46" t="s">
        <v>25179</v>
      </c>
      <c r="F2062" s="23">
        <v>512</v>
      </c>
      <c r="G2062" s="22" t="s">
        <v>6679</v>
      </c>
      <c r="H2062" s="17" t="s">
        <v>6680</v>
      </c>
      <c r="I2062" s="47">
        <v>10</v>
      </c>
      <c r="J2062" s="17" t="s">
        <v>22</v>
      </c>
      <c r="K2062" s="34">
        <v>2649.02</v>
      </c>
      <c r="L2062" s="86">
        <v>3178.82</v>
      </c>
      <c r="M2062" s="34">
        <v>2649.02</v>
      </c>
      <c r="N2062" s="43"/>
      <c r="O2062" s="25" t="s">
        <v>24</v>
      </c>
      <c r="P2062" s="25" t="s">
        <v>24754</v>
      </c>
    </row>
    <row r="2063" spans="1:16" x14ac:dyDescent="0.2">
      <c r="A2063" s="21" t="s">
        <v>7881</v>
      </c>
      <c r="B2063" s="22" t="s">
        <v>7882</v>
      </c>
      <c r="C2063" s="22" t="s">
        <v>7883</v>
      </c>
      <c r="D2063" s="22" t="s">
        <v>20</v>
      </c>
      <c r="E2063" s="46" t="s">
        <v>25179</v>
      </c>
      <c r="F2063" s="23">
        <v>512</v>
      </c>
      <c r="G2063" s="22" t="s">
        <v>6679</v>
      </c>
      <c r="H2063" s="17" t="s">
        <v>6680</v>
      </c>
      <c r="I2063" s="47">
        <v>5</v>
      </c>
      <c r="J2063" s="17" t="s">
        <v>22</v>
      </c>
      <c r="K2063" s="34">
        <v>4812.8100000000004</v>
      </c>
      <c r="L2063" s="86">
        <v>5775.37</v>
      </c>
      <c r="M2063" s="34">
        <v>4812.8100000000004</v>
      </c>
      <c r="N2063" s="43"/>
      <c r="O2063" s="25" t="s">
        <v>24</v>
      </c>
      <c r="P2063" s="25" t="s">
        <v>24754</v>
      </c>
    </row>
    <row r="2064" spans="1:16" x14ac:dyDescent="0.2">
      <c r="A2064" s="21" t="s">
        <v>7884</v>
      </c>
      <c r="B2064" s="22" t="s">
        <v>7885</v>
      </c>
      <c r="C2064" s="22" t="s">
        <v>7886</v>
      </c>
      <c r="D2064" s="22" t="s">
        <v>20</v>
      </c>
      <c r="E2064" s="46" t="s">
        <v>25179</v>
      </c>
      <c r="F2064" s="23">
        <v>512</v>
      </c>
      <c r="G2064" s="22" t="s">
        <v>6679</v>
      </c>
      <c r="H2064" s="17" t="s">
        <v>6680</v>
      </c>
      <c r="I2064" s="47">
        <v>10</v>
      </c>
      <c r="J2064" s="17" t="s">
        <v>22</v>
      </c>
      <c r="K2064" s="34">
        <v>1092.25</v>
      </c>
      <c r="L2064" s="86">
        <v>1310.7</v>
      </c>
      <c r="M2064" s="34">
        <v>1092.25</v>
      </c>
      <c r="N2064" s="43"/>
      <c r="O2064" s="25" t="s">
        <v>24</v>
      </c>
      <c r="P2064" s="25" t="s">
        <v>24754</v>
      </c>
    </row>
    <row r="2065" spans="1:16" x14ac:dyDescent="0.2">
      <c r="A2065" s="21" t="s">
        <v>7887</v>
      </c>
      <c r="B2065" s="22" t="s">
        <v>7888</v>
      </c>
      <c r="C2065" s="22" t="s">
        <v>7889</v>
      </c>
      <c r="D2065" s="22" t="s">
        <v>20</v>
      </c>
      <c r="E2065" s="46" t="s">
        <v>25179</v>
      </c>
      <c r="F2065" s="23">
        <v>512</v>
      </c>
      <c r="G2065" s="22" t="s">
        <v>6679</v>
      </c>
      <c r="H2065" s="17" t="s">
        <v>6680</v>
      </c>
      <c r="I2065" s="47">
        <v>1</v>
      </c>
      <c r="J2065" s="17" t="s">
        <v>22</v>
      </c>
      <c r="K2065" s="34">
        <v>2650.05</v>
      </c>
      <c r="L2065" s="86">
        <v>3180.06</v>
      </c>
      <c r="M2065" s="34">
        <v>2650.05</v>
      </c>
      <c r="N2065" s="43"/>
      <c r="O2065" s="25" t="s">
        <v>24</v>
      </c>
      <c r="P2065" s="25" t="s">
        <v>24754</v>
      </c>
    </row>
    <row r="2066" spans="1:16" x14ac:dyDescent="0.2">
      <c r="A2066" s="21" t="s">
        <v>7891</v>
      </c>
      <c r="B2066" s="22" t="s">
        <v>7892</v>
      </c>
      <c r="C2066" s="22" t="s">
        <v>7893</v>
      </c>
      <c r="D2066" s="22" t="s">
        <v>20</v>
      </c>
      <c r="E2066" s="46" t="s">
        <v>25179</v>
      </c>
      <c r="F2066" s="23">
        <v>512</v>
      </c>
      <c r="G2066" s="22" t="s">
        <v>6679</v>
      </c>
      <c r="H2066" s="17" t="s">
        <v>6680</v>
      </c>
      <c r="I2066" s="47">
        <v>1</v>
      </c>
      <c r="J2066" s="17" t="s">
        <v>22</v>
      </c>
      <c r="K2066" s="34">
        <v>13583.28</v>
      </c>
      <c r="L2066" s="86">
        <v>16299.94</v>
      </c>
      <c r="M2066" s="34">
        <v>13583.28</v>
      </c>
      <c r="N2066" s="43"/>
      <c r="O2066" s="25" t="s">
        <v>24</v>
      </c>
      <c r="P2066" s="25" t="s">
        <v>24754</v>
      </c>
    </row>
    <row r="2067" spans="1:16" x14ac:dyDescent="0.2">
      <c r="A2067" s="21" t="s">
        <v>7895</v>
      </c>
      <c r="B2067" s="22" t="s">
        <v>7896</v>
      </c>
      <c r="C2067" s="22" t="s">
        <v>7897</v>
      </c>
      <c r="D2067" s="22" t="s">
        <v>20</v>
      </c>
      <c r="E2067" s="46" t="s">
        <v>25179</v>
      </c>
      <c r="F2067" s="23">
        <v>512</v>
      </c>
      <c r="G2067" s="22" t="s">
        <v>6679</v>
      </c>
      <c r="H2067" s="17" t="s">
        <v>6680</v>
      </c>
      <c r="I2067" s="47">
        <v>1</v>
      </c>
      <c r="J2067" s="17" t="s">
        <v>22</v>
      </c>
      <c r="K2067" s="34">
        <v>13972.49</v>
      </c>
      <c r="L2067" s="86">
        <v>16766.990000000002</v>
      </c>
      <c r="M2067" s="34">
        <v>13972.49</v>
      </c>
      <c r="N2067" s="43"/>
      <c r="O2067" s="25" t="s">
        <v>24</v>
      </c>
      <c r="P2067" s="25" t="s">
        <v>24754</v>
      </c>
    </row>
    <row r="2068" spans="1:16" x14ac:dyDescent="0.2">
      <c r="A2068" s="21" t="s">
        <v>7899</v>
      </c>
      <c r="B2068" s="22" t="s">
        <v>7900</v>
      </c>
      <c r="C2068" s="22" t="s">
        <v>7901</v>
      </c>
      <c r="D2068" s="22" t="s">
        <v>20</v>
      </c>
      <c r="E2068" s="46" t="s">
        <v>25179</v>
      </c>
      <c r="F2068" s="23">
        <v>512</v>
      </c>
      <c r="G2068" s="22" t="s">
        <v>6679</v>
      </c>
      <c r="H2068" s="17" t="s">
        <v>6680</v>
      </c>
      <c r="I2068" s="47">
        <v>10</v>
      </c>
      <c r="J2068" s="17" t="s">
        <v>22</v>
      </c>
      <c r="K2068" s="34">
        <v>1128.4100000000001</v>
      </c>
      <c r="L2068" s="86">
        <v>1354.09</v>
      </c>
      <c r="M2068" s="34">
        <v>1128.4100000000001</v>
      </c>
      <c r="N2068" s="43"/>
      <c r="O2068" s="25" t="s">
        <v>24</v>
      </c>
      <c r="P2068" s="25" t="s">
        <v>24754</v>
      </c>
    </row>
    <row r="2069" spans="1:16" x14ac:dyDescent="0.2">
      <c r="A2069" s="21" t="s">
        <v>7902</v>
      </c>
      <c r="B2069" s="22" t="s">
        <v>7903</v>
      </c>
      <c r="C2069" s="22" t="s">
        <v>7904</v>
      </c>
      <c r="D2069" s="22" t="s">
        <v>20</v>
      </c>
      <c r="E2069" s="46" t="s">
        <v>25179</v>
      </c>
      <c r="F2069" s="23">
        <v>512</v>
      </c>
      <c r="G2069" s="22" t="s">
        <v>6679</v>
      </c>
      <c r="H2069" s="17" t="s">
        <v>6680</v>
      </c>
      <c r="I2069" s="47">
        <v>5</v>
      </c>
      <c r="J2069" s="17" t="s">
        <v>22</v>
      </c>
      <c r="K2069" s="34">
        <v>4549.8999999999996</v>
      </c>
      <c r="L2069" s="86">
        <v>5459.88</v>
      </c>
      <c r="M2069" s="34">
        <v>4549.8999999999996</v>
      </c>
      <c r="N2069" s="43"/>
      <c r="O2069" s="25" t="s">
        <v>24</v>
      </c>
      <c r="P2069" s="25" t="s">
        <v>24754</v>
      </c>
    </row>
    <row r="2070" spans="1:16" x14ac:dyDescent="0.2">
      <c r="A2070" s="21" t="s">
        <v>7905</v>
      </c>
      <c r="B2070" s="22" t="s">
        <v>7906</v>
      </c>
      <c r="C2070" s="22" t="s">
        <v>7907</v>
      </c>
      <c r="D2070" s="22" t="s">
        <v>20</v>
      </c>
      <c r="E2070" s="46" t="s">
        <v>25179</v>
      </c>
      <c r="F2070" s="23">
        <v>512</v>
      </c>
      <c r="G2070" s="22" t="s">
        <v>6679</v>
      </c>
      <c r="H2070" s="17" t="s">
        <v>6680</v>
      </c>
      <c r="I2070" s="47">
        <v>10</v>
      </c>
      <c r="J2070" s="17" t="s">
        <v>22</v>
      </c>
      <c r="K2070" s="34">
        <v>1590.27</v>
      </c>
      <c r="L2070" s="86">
        <v>1908.32</v>
      </c>
      <c r="M2070" s="34">
        <v>1590.27</v>
      </c>
      <c r="N2070" s="43"/>
      <c r="O2070" s="25" t="s">
        <v>24</v>
      </c>
      <c r="P2070" s="25" t="s">
        <v>24754</v>
      </c>
    </row>
    <row r="2071" spans="1:16" x14ac:dyDescent="0.2">
      <c r="A2071" s="21" t="s">
        <v>7910</v>
      </c>
      <c r="B2071" s="22" t="s">
        <v>7911</v>
      </c>
      <c r="C2071" s="22" t="s">
        <v>7912</v>
      </c>
      <c r="D2071" s="22" t="s">
        <v>20</v>
      </c>
      <c r="E2071" s="46" t="s">
        <v>25179</v>
      </c>
      <c r="F2071" s="23">
        <v>512</v>
      </c>
      <c r="G2071" s="22" t="s">
        <v>6679</v>
      </c>
      <c r="H2071" s="17" t="s">
        <v>6680</v>
      </c>
      <c r="I2071" s="47">
        <v>10</v>
      </c>
      <c r="J2071" s="17" t="s">
        <v>22</v>
      </c>
      <c r="K2071" s="34">
        <v>4769.96</v>
      </c>
      <c r="L2071" s="86">
        <v>5723.95</v>
      </c>
      <c r="M2071" s="34">
        <v>4769.96</v>
      </c>
      <c r="N2071" s="43"/>
      <c r="O2071" s="25" t="s">
        <v>24</v>
      </c>
      <c r="P2071" s="25" t="s">
        <v>24754</v>
      </c>
    </row>
    <row r="2072" spans="1:16" x14ac:dyDescent="0.2">
      <c r="A2072" s="21" t="s">
        <v>7914</v>
      </c>
      <c r="B2072" s="22" t="s">
        <v>7915</v>
      </c>
      <c r="C2072" s="22" t="s">
        <v>7916</v>
      </c>
      <c r="D2072" s="22" t="s">
        <v>20</v>
      </c>
      <c r="E2072" s="46" t="s">
        <v>25179</v>
      </c>
      <c r="F2072" s="23">
        <v>513</v>
      </c>
      <c r="G2072" s="22" t="s">
        <v>7913</v>
      </c>
      <c r="H2072" s="17" t="s">
        <v>6680</v>
      </c>
      <c r="I2072" s="47">
        <v>1</v>
      </c>
      <c r="J2072" s="17" t="s">
        <v>22</v>
      </c>
      <c r="K2072" s="34">
        <v>7050.73</v>
      </c>
      <c r="L2072" s="86">
        <v>8460.8799999999992</v>
      </c>
      <c r="M2072" s="34">
        <v>7050.73</v>
      </c>
      <c r="N2072" s="43"/>
      <c r="O2072" s="25" t="s">
        <v>24</v>
      </c>
      <c r="P2072" s="25" t="s">
        <v>24754</v>
      </c>
    </row>
    <row r="2073" spans="1:16" x14ac:dyDescent="0.2">
      <c r="A2073" s="21" t="s">
        <v>7918</v>
      </c>
      <c r="B2073" s="22" t="s">
        <v>7919</v>
      </c>
      <c r="C2073" s="22" t="s">
        <v>7919</v>
      </c>
      <c r="D2073" s="22" t="s">
        <v>20</v>
      </c>
      <c r="E2073" s="46" t="s">
        <v>25179</v>
      </c>
      <c r="F2073" s="23">
        <v>71</v>
      </c>
      <c r="G2073" s="22" t="s">
        <v>7920</v>
      </c>
      <c r="H2073" s="17" t="s">
        <v>21</v>
      </c>
      <c r="I2073" s="47">
        <v>1</v>
      </c>
      <c r="J2073" s="17" t="s">
        <v>22</v>
      </c>
      <c r="K2073" s="34">
        <v>9612.66</v>
      </c>
      <c r="L2073" s="86">
        <v>11535.19</v>
      </c>
      <c r="M2073" s="34">
        <v>9612.66</v>
      </c>
      <c r="N2073" s="43"/>
      <c r="O2073" s="25" t="s">
        <v>24</v>
      </c>
      <c r="P2073" s="25" t="s">
        <v>24754</v>
      </c>
    </row>
    <row r="2074" spans="1:16" x14ac:dyDescent="0.2">
      <c r="A2074" s="21" t="s">
        <v>7922</v>
      </c>
      <c r="B2074" s="22" t="s">
        <v>7923</v>
      </c>
      <c r="C2074" s="22" t="s">
        <v>7924</v>
      </c>
      <c r="D2074" s="22" t="s">
        <v>20</v>
      </c>
      <c r="E2074" s="46" t="s">
        <v>25179</v>
      </c>
      <c r="F2074" s="23">
        <v>513</v>
      </c>
      <c r="G2074" s="22" t="s">
        <v>7913</v>
      </c>
      <c r="H2074" s="17" t="s">
        <v>6680</v>
      </c>
      <c r="I2074" s="47">
        <v>1</v>
      </c>
      <c r="J2074" s="17" t="s">
        <v>22</v>
      </c>
      <c r="K2074" s="34">
        <v>9960.68</v>
      </c>
      <c r="L2074" s="86">
        <v>11952.82</v>
      </c>
      <c r="M2074" s="34">
        <v>9960.68</v>
      </c>
      <c r="N2074" s="43"/>
      <c r="O2074" s="25" t="s">
        <v>24</v>
      </c>
      <c r="P2074" s="25" t="s">
        <v>24754</v>
      </c>
    </row>
    <row r="2075" spans="1:16" x14ac:dyDescent="0.2">
      <c r="A2075" s="21" t="s">
        <v>7926</v>
      </c>
      <c r="B2075" s="22" t="s">
        <v>7927</v>
      </c>
      <c r="C2075" s="22" t="s">
        <v>7928</v>
      </c>
      <c r="D2075" s="22" t="s">
        <v>20</v>
      </c>
      <c r="E2075" s="46" t="s">
        <v>25179</v>
      </c>
      <c r="F2075" s="23">
        <v>513</v>
      </c>
      <c r="G2075" s="22" t="s">
        <v>7913</v>
      </c>
      <c r="H2075" s="17" t="s">
        <v>6680</v>
      </c>
      <c r="I2075" s="47">
        <v>1</v>
      </c>
      <c r="J2075" s="17" t="s">
        <v>22</v>
      </c>
      <c r="K2075" s="34">
        <v>24621.01</v>
      </c>
      <c r="L2075" s="86">
        <v>29545.21</v>
      </c>
      <c r="M2075" s="34">
        <v>24621.01</v>
      </c>
      <c r="N2075" s="43"/>
      <c r="O2075" s="25" t="s">
        <v>24</v>
      </c>
      <c r="P2075" s="25" t="s">
        <v>24754</v>
      </c>
    </row>
    <row r="2076" spans="1:16" x14ac:dyDescent="0.2">
      <c r="A2076" s="21" t="s">
        <v>7930</v>
      </c>
      <c r="B2076" s="22" t="s">
        <v>7931</v>
      </c>
      <c r="C2076" s="22" t="s">
        <v>7932</v>
      </c>
      <c r="D2076" s="22" t="s">
        <v>20</v>
      </c>
      <c r="E2076" s="46" t="s">
        <v>25179</v>
      </c>
      <c r="F2076" s="23">
        <v>299</v>
      </c>
      <c r="G2076" s="22" t="s">
        <v>73</v>
      </c>
      <c r="H2076" s="17" t="s">
        <v>74</v>
      </c>
      <c r="I2076" s="47">
        <v>1</v>
      </c>
      <c r="J2076" s="17" t="s">
        <v>22</v>
      </c>
      <c r="K2076" s="34">
        <v>25199.66</v>
      </c>
      <c r="L2076" s="86">
        <v>30239.59</v>
      </c>
      <c r="M2076" s="34">
        <v>25199.66</v>
      </c>
      <c r="N2076" s="43"/>
      <c r="O2076" s="25" t="s">
        <v>24</v>
      </c>
      <c r="P2076" s="25" t="s">
        <v>24754</v>
      </c>
    </row>
    <row r="2077" spans="1:16" x14ac:dyDescent="0.2">
      <c r="A2077" s="21" t="s">
        <v>24600</v>
      </c>
      <c r="B2077" s="22" t="s">
        <v>24705</v>
      </c>
      <c r="C2077" s="22" t="s">
        <v>24706</v>
      </c>
      <c r="D2077" s="22" t="s">
        <v>20</v>
      </c>
      <c r="E2077" s="46" t="s">
        <v>25179</v>
      </c>
      <c r="F2077" s="23">
        <v>512</v>
      </c>
      <c r="G2077" s="22" t="s">
        <v>6679</v>
      </c>
      <c r="H2077" s="17" t="s">
        <v>6680</v>
      </c>
      <c r="I2077" s="47">
        <v>5</v>
      </c>
      <c r="J2077" s="17" t="s">
        <v>22</v>
      </c>
      <c r="K2077" s="34">
        <v>3434.89</v>
      </c>
      <c r="L2077" s="86">
        <v>4121.87</v>
      </c>
      <c r="M2077" s="34">
        <v>3434.89</v>
      </c>
      <c r="N2077" s="43"/>
      <c r="O2077" s="25" t="s">
        <v>24</v>
      </c>
      <c r="P2077" s="25" t="s">
        <v>24754</v>
      </c>
    </row>
    <row r="2078" spans="1:16" x14ac:dyDescent="0.2">
      <c r="A2078" s="21" t="s">
        <v>7934</v>
      </c>
      <c r="B2078" s="22" t="s">
        <v>7935</v>
      </c>
      <c r="C2078" s="22" t="s">
        <v>7936</v>
      </c>
      <c r="D2078" s="22" t="s">
        <v>20</v>
      </c>
      <c r="E2078" s="46" t="s">
        <v>25179</v>
      </c>
      <c r="F2078" s="23">
        <v>512</v>
      </c>
      <c r="G2078" s="22" t="s">
        <v>6679</v>
      </c>
      <c r="H2078" s="17" t="s">
        <v>6680</v>
      </c>
      <c r="I2078" s="47">
        <v>10</v>
      </c>
      <c r="J2078" s="17" t="s">
        <v>22</v>
      </c>
      <c r="K2078" s="34">
        <v>2765.46</v>
      </c>
      <c r="L2078" s="86">
        <v>3318.55</v>
      </c>
      <c r="M2078" s="34">
        <v>2765.46</v>
      </c>
      <c r="N2078" s="43"/>
      <c r="O2078" s="25" t="s">
        <v>24</v>
      </c>
      <c r="P2078" s="25" t="s">
        <v>24754</v>
      </c>
    </row>
    <row r="2079" spans="1:16" x14ac:dyDescent="0.2">
      <c r="A2079" s="21" t="s">
        <v>7937</v>
      </c>
      <c r="B2079" s="22" t="s">
        <v>7938</v>
      </c>
      <c r="C2079" s="22" t="s">
        <v>7939</v>
      </c>
      <c r="D2079" s="22" t="s">
        <v>20</v>
      </c>
      <c r="E2079" s="46" t="s">
        <v>25179</v>
      </c>
      <c r="F2079" s="23">
        <v>512</v>
      </c>
      <c r="G2079" s="22" t="s">
        <v>6679</v>
      </c>
      <c r="H2079" s="17" t="s">
        <v>6680</v>
      </c>
      <c r="I2079" s="47">
        <v>10</v>
      </c>
      <c r="J2079" s="17" t="s">
        <v>22</v>
      </c>
      <c r="K2079" s="34">
        <v>343.2</v>
      </c>
      <c r="L2079" s="86">
        <v>411.84</v>
      </c>
      <c r="M2079" s="34">
        <v>343.2</v>
      </c>
      <c r="N2079" s="43"/>
      <c r="O2079" s="25" t="s">
        <v>24</v>
      </c>
      <c r="P2079" s="25" t="s">
        <v>24754</v>
      </c>
    </row>
    <row r="2080" spans="1:16" x14ac:dyDescent="0.2">
      <c r="A2080" s="21" t="s">
        <v>7940</v>
      </c>
      <c r="B2080" s="22" t="s">
        <v>7941</v>
      </c>
      <c r="C2080" s="22" t="s">
        <v>7942</v>
      </c>
      <c r="D2080" s="22" t="s">
        <v>20</v>
      </c>
      <c r="E2080" s="46" t="s">
        <v>25179</v>
      </c>
      <c r="F2080" s="23">
        <v>512</v>
      </c>
      <c r="G2080" s="22" t="s">
        <v>6679</v>
      </c>
      <c r="H2080" s="17" t="s">
        <v>6680</v>
      </c>
      <c r="I2080" s="47">
        <v>10</v>
      </c>
      <c r="J2080" s="17" t="s">
        <v>22</v>
      </c>
      <c r="K2080" s="34">
        <v>448.63</v>
      </c>
      <c r="L2080" s="86">
        <v>538.36</v>
      </c>
      <c r="M2080" s="34">
        <v>448.63</v>
      </c>
      <c r="N2080" s="43"/>
      <c r="O2080" s="25" t="s">
        <v>24</v>
      </c>
      <c r="P2080" s="25" t="s">
        <v>24754</v>
      </c>
    </row>
    <row r="2081" spans="1:16" x14ac:dyDescent="0.2">
      <c r="A2081" s="21" t="s">
        <v>7944</v>
      </c>
      <c r="B2081" s="22" t="s">
        <v>7945</v>
      </c>
      <c r="C2081" s="22" t="s">
        <v>7946</v>
      </c>
      <c r="D2081" s="22" t="s">
        <v>20</v>
      </c>
      <c r="E2081" s="46" t="s">
        <v>25179</v>
      </c>
      <c r="F2081" s="23">
        <v>444</v>
      </c>
      <c r="G2081" s="22" t="s">
        <v>7943</v>
      </c>
      <c r="H2081" s="17" t="s">
        <v>3915</v>
      </c>
      <c r="I2081" s="47">
        <v>1</v>
      </c>
      <c r="J2081" s="17" t="s">
        <v>22</v>
      </c>
      <c r="K2081" s="34">
        <v>3389.94</v>
      </c>
      <c r="L2081" s="86">
        <v>4067.93</v>
      </c>
      <c r="M2081" s="34">
        <v>3389.94</v>
      </c>
      <c r="N2081" s="43"/>
      <c r="O2081" s="25" t="s">
        <v>24</v>
      </c>
      <c r="P2081" s="25" t="s">
        <v>24754</v>
      </c>
    </row>
    <row r="2082" spans="1:16" x14ac:dyDescent="0.2">
      <c r="A2082" s="21" t="s">
        <v>7948</v>
      </c>
      <c r="B2082" s="22" t="s">
        <v>7949</v>
      </c>
      <c r="C2082" s="22" t="s">
        <v>7950</v>
      </c>
      <c r="D2082" s="22" t="s">
        <v>20</v>
      </c>
      <c r="E2082" s="46" t="s">
        <v>25179</v>
      </c>
      <c r="F2082" s="23">
        <v>444</v>
      </c>
      <c r="G2082" s="22" t="s">
        <v>7943</v>
      </c>
      <c r="H2082" s="17" t="s">
        <v>3915</v>
      </c>
      <c r="I2082" s="47">
        <v>1</v>
      </c>
      <c r="J2082" s="17" t="s">
        <v>22</v>
      </c>
      <c r="K2082" s="34">
        <v>4296.08</v>
      </c>
      <c r="L2082" s="86">
        <v>5155.3</v>
      </c>
      <c r="M2082" s="34">
        <v>4296.08</v>
      </c>
      <c r="N2082" s="43"/>
      <c r="O2082" s="25" t="s">
        <v>24</v>
      </c>
      <c r="P2082" s="25" t="s">
        <v>24754</v>
      </c>
    </row>
    <row r="2083" spans="1:16" x14ac:dyDescent="0.2">
      <c r="A2083" s="21" t="s">
        <v>7954</v>
      </c>
      <c r="B2083" s="22" t="s">
        <v>7955</v>
      </c>
      <c r="C2083" s="22" t="s">
        <v>7956</v>
      </c>
      <c r="D2083" s="22" t="s">
        <v>20</v>
      </c>
      <c r="E2083" s="46" t="s">
        <v>25179</v>
      </c>
      <c r="F2083" s="23">
        <v>512</v>
      </c>
      <c r="G2083" s="22" t="s">
        <v>6679</v>
      </c>
      <c r="H2083" s="17" t="s">
        <v>6680</v>
      </c>
      <c r="I2083" s="47">
        <v>10</v>
      </c>
      <c r="J2083" s="17" t="s">
        <v>22</v>
      </c>
      <c r="K2083" s="34">
        <v>923.17</v>
      </c>
      <c r="L2083" s="86">
        <v>1107.8</v>
      </c>
      <c r="M2083" s="34">
        <v>923.17</v>
      </c>
      <c r="N2083" s="43"/>
      <c r="O2083" s="25" t="s">
        <v>24</v>
      </c>
      <c r="P2083" s="25" t="s">
        <v>24754</v>
      </c>
    </row>
    <row r="2084" spans="1:16" x14ac:dyDescent="0.2">
      <c r="A2084" s="21" t="s">
        <v>7957</v>
      </c>
      <c r="B2084" s="22" t="s">
        <v>7958</v>
      </c>
      <c r="C2084" s="22" t="s">
        <v>7959</v>
      </c>
      <c r="D2084" s="22" t="s">
        <v>20</v>
      </c>
      <c r="E2084" s="46" t="s">
        <v>25179</v>
      </c>
      <c r="F2084" s="23">
        <v>512</v>
      </c>
      <c r="G2084" s="22" t="s">
        <v>6679</v>
      </c>
      <c r="H2084" s="17" t="s">
        <v>6680</v>
      </c>
      <c r="I2084" s="47">
        <v>10</v>
      </c>
      <c r="J2084" s="17" t="s">
        <v>22</v>
      </c>
      <c r="K2084" s="34">
        <v>2510.77</v>
      </c>
      <c r="L2084" s="86">
        <v>3012.92</v>
      </c>
      <c r="M2084" s="34">
        <v>2510.77</v>
      </c>
      <c r="N2084" s="43"/>
      <c r="O2084" s="25" t="s">
        <v>24</v>
      </c>
      <c r="P2084" s="25" t="s">
        <v>24754</v>
      </c>
    </row>
    <row r="2085" spans="1:16" x14ac:dyDescent="0.2">
      <c r="A2085" s="21" t="s">
        <v>7960</v>
      </c>
      <c r="B2085" s="22" t="s">
        <v>7961</v>
      </c>
      <c r="C2085" s="22" t="s">
        <v>7962</v>
      </c>
      <c r="D2085" s="22" t="s">
        <v>20</v>
      </c>
      <c r="E2085" s="46" t="s">
        <v>25179</v>
      </c>
      <c r="F2085" s="23">
        <v>479</v>
      </c>
      <c r="G2085" s="22" t="s">
        <v>7365</v>
      </c>
      <c r="H2085" s="17" t="s">
        <v>3915</v>
      </c>
      <c r="I2085" s="47">
        <v>1</v>
      </c>
      <c r="J2085" s="17" t="s">
        <v>22</v>
      </c>
      <c r="K2085" s="34">
        <v>7624.21</v>
      </c>
      <c r="L2085" s="86">
        <v>9149.0499999999993</v>
      </c>
      <c r="M2085" s="34">
        <v>7624.21</v>
      </c>
      <c r="N2085" s="43"/>
      <c r="O2085" s="25" t="s">
        <v>24</v>
      </c>
      <c r="P2085" s="25" t="s">
        <v>24754</v>
      </c>
    </row>
    <row r="2086" spans="1:16" x14ac:dyDescent="0.2">
      <c r="A2086" s="21" t="s">
        <v>7964</v>
      </c>
      <c r="B2086" s="22" t="s">
        <v>7965</v>
      </c>
      <c r="C2086" s="22" t="s">
        <v>7966</v>
      </c>
      <c r="D2086" s="22" t="s">
        <v>20</v>
      </c>
      <c r="E2086" s="46" t="s">
        <v>25179</v>
      </c>
      <c r="F2086" s="23">
        <v>479</v>
      </c>
      <c r="G2086" s="22" t="s">
        <v>7365</v>
      </c>
      <c r="H2086" s="17" t="s">
        <v>3915</v>
      </c>
      <c r="I2086" s="47">
        <v>1</v>
      </c>
      <c r="J2086" s="17" t="s">
        <v>22</v>
      </c>
      <c r="K2086" s="34">
        <v>9318.4699999999993</v>
      </c>
      <c r="L2086" s="86">
        <v>11182.16</v>
      </c>
      <c r="M2086" s="34">
        <v>9318.4699999999993</v>
      </c>
      <c r="N2086" s="43"/>
      <c r="O2086" s="25" t="s">
        <v>24</v>
      </c>
      <c r="P2086" s="25" t="s">
        <v>24754</v>
      </c>
    </row>
    <row r="2087" spans="1:16" x14ac:dyDescent="0.2">
      <c r="A2087" s="21" t="s">
        <v>7968</v>
      </c>
      <c r="B2087" s="22" t="s">
        <v>7969</v>
      </c>
      <c r="C2087" s="22" t="s">
        <v>7970</v>
      </c>
      <c r="D2087" s="22" t="s">
        <v>20</v>
      </c>
      <c r="E2087" s="46" t="s">
        <v>25179</v>
      </c>
      <c r="F2087" s="23">
        <v>512</v>
      </c>
      <c r="G2087" s="22" t="s">
        <v>6679</v>
      </c>
      <c r="H2087" s="17" t="s">
        <v>6680</v>
      </c>
      <c r="I2087" s="47">
        <v>5</v>
      </c>
      <c r="J2087" s="17" t="s">
        <v>22</v>
      </c>
      <c r="K2087" s="34">
        <v>1110.0899999999999</v>
      </c>
      <c r="L2087" s="86">
        <v>1332.11</v>
      </c>
      <c r="M2087" s="34">
        <v>1110.0899999999999</v>
      </c>
      <c r="N2087" s="43"/>
      <c r="O2087" s="25" t="s">
        <v>24</v>
      </c>
      <c r="P2087" s="25" t="s">
        <v>24754</v>
      </c>
    </row>
    <row r="2088" spans="1:16" x14ac:dyDescent="0.2">
      <c r="A2088" s="21" t="s">
        <v>7971</v>
      </c>
      <c r="B2088" s="22" t="s">
        <v>7972</v>
      </c>
      <c r="C2088" s="22" t="s">
        <v>7973</v>
      </c>
      <c r="D2088" s="22" t="s">
        <v>20</v>
      </c>
      <c r="E2088" s="46" t="s">
        <v>25179</v>
      </c>
      <c r="F2088" s="23">
        <v>512</v>
      </c>
      <c r="G2088" s="22" t="s">
        <v>6679</v>
      </c>
      <c r="H2088" s="17" t="s">
        <v>6680</v>
      </c>
      <c r="I2088" s="47">
        <v>5</v>
      </c>
      <c r="J2088" s="17" t="s">
        <v>22</v>
      </c>
      <c r="K2088" s="34">
        <v>4699.8100000000004</v>
      </c>
      <c r="L2088" s="86">
        <v>5639.77</v>
      </c>
      <c r="M2088" s="34">
        <v>4699.8100000000004</v>
      </c>
      <c r="N2088" s="43"/>
      <c r="O2088" s="25" t="s">
        <v>24</v>
      </c>
      <c r="P2088" s="25" t="s">
        <v>24754</v>
      </c>
    </row>
    <row r="2089" spans="1:16" x14ac:dyDescent="0.2">
      <c r="A2089" s="21" t="s">
        <v>7974</v>
      </c>
      <c r="B2089" s="22" t="s">
        <v>7975</v>
      </c>
      <c r="C2089" s="22" t="s">
        <v>7976</v>
      </c>
      <c r="D2089" s="22" t="s">
        <v>20</v>
      </c>
      <c r="E2089" s="46" t="s">
        <v>25179</v>
      </c>
      <c r="F2089" s="23">
        <v>512</v>
      </c>
      <c r="G2089" s="22" t="s">
        <v>6679</v>
      </c>
      <c r="H2089" s="17" t="s">
        <v>6680</v>
      </c>
      <c r="I2089" s="47">
        <v>10</v>
      </c>
      <c r="J2089" s="17" t="s">
        <v>22</v>
      </c>
      <c r="K2089" s="34">
        <v>630.45000000000005</v>
      </c>
      <c r="L2089" s="86">
        <v>756.54</v>
      </c>
      <c r="M2089" s="34">
        <v>630.45000000000005</v>
      </c>
      <c r="N2089" s="43"/>
      <c r="O2089" s="25" t="s">
        <v>24</v>
      </c>
      <c r="P2089" s="25" t="s">
        <v>24754</v>
      </c>
    </row>
    <row r="2090" spans="1:16" x14ac:dyDescent="0.2">
      <c r="A2090" s="21" t="s">
        <v>7977</v>
      </c>
      <c r="B2090" s="22" t="s">
        <v>7978</v>
      </c>
      <c r="C2090" s="22" t="s">
        <v>7979</v>
      </c>
      <c r="D2090" s="22" t="s">
        <v>20</v>
      </c>
      <c r="E2090" s="46" t="s">
        <v>25179</v>
      </c>
      <c r="F2090" s="23">
        <v>512</v>
      </c>
      <c r="G2090" s="22" t="s">
        <v>6679</v>
      </c>
      <c r="H2090" s="17" t="s">
        <v>6680</v>
      </c>
      <c r="I2090" s="47">
        <v>2</v>
      </c>
      <c r="J2090" s="17" t="s">
        <v>22</v>
      </c>
      <c r="K2090" s="34">
        <v>1341.59</v>
      </c>
      <c r="L2090" s="86">
        <v>1609.91</v>
      </c>
      <c r="M2090" s="34">
        <v>1341.59</v>
      </c>
      <c r="N2090" s="43"/>
      <c r="O2090" s="25" t="s">
        <v>24</v>
      </c>
      <c r="P2090" s="25" t="s">
        <v>24754</v>
      </c>
    </row>
    <row r="2091" spans="1:16" x14ac:dyDescent="0.2">
      <c r="A2091" s="21" t="s">
        <v>7984</v>
      </c>
      <c r="B2091" s="22" t="s">
        <v>7985</v>
      </c>
      <c r="C2091" s="22" t="s">
        <v>7986</v>
      </c>
      <c r="D2091" s="22" t="s">
        <v>20</v>
      </c>
      <c r="E2091" s="46" t="s">
        <v>25179</v>
      </c>
      <c r="F2091" s="23">
        <v>512</v>
      </c>
      <c r="G2091" s="22" t="s">
        <v>6679</v>
      </c>
      <c r="H2091" s="17" t="s">
        <v>6680</v>
      </c>
      <c r="I2091" s="47">
        <v>10</v>
      </c>
      <c r="J2091" s="17" t="s">
        <v>22</v>
      </c>
      <c r="K2091" s="34">
        <v>854.64</v>
      </c>
      <c r="L2091" s="86">
        <v>1025.57</v>
      </c>
      <c r="M2091" s="34">
        <v>854.64</v>
      </c>
      <c r="N2091" s="43"/>
      <c r="O2091" s="25" t="s">
        <v>24</v>
      </c>
      <c r="P2091" s="25" t="s">
        <v>24754</v>
      </c>
    </row>
    <row r="2092" spans="1:16" x14ac:dyDescent="0.2">
      <c r="A2092" s="21" t="s">
        <v>7989</v>
      </c>
      <c r="B2092" s="22" t="s">
        <v>7990</v>
      </c>
      <c r="C2092" s="22" t="s">
        <v>7991</v>
      </c>
      <c r="D2092" s="22" t="s">
        <v>20</v>
      </c>
      <c r="E2092" s="46" t="s">
        <v>25179</v>
      </c>
      <c r="F2092" s="23">
        <v>512</v>
      </c>
      <c r="G2092" s="22" t="s">
        <v>6679</v>
      </c>
      <c r="H2092" s="17" t="s">
        <v>6680</v>
      </c>
      <c r="I2092" s="47">
        <v>5</v>
      </c>
      <c r="J2092" s="17" t="s">
        <v>22</v>
      </c>
      <c r="K2092" s="34">
        <v>3694.06</v>
      </c>
      <c r="L2092" s="86">
        <v>4432.87</v>
      </c>
      <c r="M2092" s="34">
        <v>3694.06</v>
      </c>
      <c r="N2092" s="43"/>
      <c r="O2092" s="25" t="s">
        <v>24</v>
      </c>
      <c r="P2092" s="25" t="s">
        <v>24754</v>
      </c>
    </row>
    <row r="2093" spans="1:16" x14ac:dyDescent="0.2">
      <c r="A2093" s="21" t="s">
        <v>7992</v>
      </c>
      <c r="B2093" s="22" t="s">
        <v>7993</v>
      </c>
      <c r="C2093" s="22" t="s">
        <v>7994</v>
      </c>
      <c r="D2093" s="22" t="s">
        <v>20</v>
      </c>
      <c r="E2093" s="46" t="s">
        <v>25179</v>
      </c>
      <c r="F2093" s="23">
        <v>512</v>
      </c>
      <c r="G2093" s="22" t="s">
        <v>6679</v>
      </c>
      <c r="H2093" s="17" t="s">
        <v>6680</v>
      </c>
      <c r="I2093" s="47">
        <v>5</v>
      </c>
      <c r="J2093" s="17" t="s">
        <v>22</v>
      </c>
      <c r="K2093" s="34">
        <v>1647.09</v>
      </c>
      <c r="L2093" s="86">
        <v>1976.51</v>
      </c>
      <c r="M2093" s="34">
        <v>1647.09</v>
      </c>
      <c r="N2093" s="43"/>
      <c r="O2093" s="25" t="s">
        <v>24</v>
      </c>
      <c r="P2093" s="25" t="s">
        <v>24754</v>
      </c>
    </row>
    <row r="2094" spans="1:16" x14ac:dyDescent="0.2">
      <c r="A2094" s="21" t="s">
        <v>7995</v>
      </c>
      <c r="B2094" s="22" t="s">
        <v>7996</v>
      </c>
      <c r="C2094" s="22" t="s">
        <v>7997</v>
      </c>
      <c r="D2094" s="22" t="s">
        <v>20</v>
      </c>
      <c r="E2094" s="46" t="s">
        <v>25179</v>
      </c>
      <c r="F2094" s="23">
        <v>512</v>
      </c>
      <c r="G2094" s="22" t="s">
        <v>6679</v>
      </c>
      <c r="H2094" s="17" t="s">
        <v>6680</v>
      </c>
      <c r="I2094" s="47">
        <v>5</v>
      </c>
      <c r="J2094" s="17" t="s">
        <v>22</v>
      </c>
      <c r="K2094" s="34">
        <v>612.03</v>
      </c>
      <c r="L2094" s="86">
        <v>734.44</v>
      </c>
      <c r="M2094" s="34">
        <v>612.03</v>
      </c>
      <c r="N2094" s="43"/>
      <c r="O2094" s="25" t="s">
        <v>24</v>
      </c>
      <c r="P2094" s="25" t="s">
        <v>24754</v>
      </c>
    </row>
    <row r="2095" spans="1:16" x14ac:dyDescent="0.2">
      <c r="A2095" s="21" t="s">
        <v>7998</v>
      </c>
      <c r="B2095" s="22" t="s">
        <v>7999</v>
      </c>
      <c r="C2095" s="22" t="s">
        <v>8000</v>
      </c>
      <c r="D2095" s="22" t="s">
        <v>20</v>
      </c>
      <c r="E2095" s="46" t="s">
        <v>25179</v>
      </c>
      <c r="F2095" s="23">
        <v>512</v>
      </c>
      <c r="G2095" s="22" t="s">
        <v>6679</v>
      </c>
      <c r="H2095" s="17" t="s">
        <v>6680</v>
      </c>
      <c r="I2095" s="47">
        <v>5</v>
      </c>
      <c r="J2095" s="17" t="s">
        <v>22</v>
      </c>
      <c r="K2095" s="34">
        <v>959.86</v>
      </c>
      <c r="L2095" s="86">
        <v>1151.83</v>
      </c>
      <c r="M2095" s="34">
        <v>959.86</v>
      </c>
      <c r="N2095" s="43"/>
      <c r="O2095" s="25" t="s">
        <v>24</v>
      </c>
      <c r="P2095" s="25" t="s">
        <v>24754</v>
      </c>
    </row>
    <row r="2096" spans="1:16" x14ac:dyDescent="0.2">
      <c r="A2096" s="21" t="s">
        <v>8001</v>
      </c>
      <c r="B2096" s="22" t="s">
        <v>8002</v>
      </c>
      <c r="C2096" s="22" t="s">
        <v>8003</v>
      </c>
      <c r="D2096" s="22" t="s">
        <v>20</v>
      </c>
      <c r="E2096" s="46" t="s">
        <v>25179</v>
      </c>
      <c r="F2096" s="23">
        <v>512</v>
      </c>
      <c r="G2096" s="22" t="s">
        <v>6679</v>
      </c>
      <c r="H2096" s="17" t="s">
        <v>6680</v>
      </c>
      <c r="I2096" s="47">
        <v>5</v>
      </c>
      <c r="J2096" s="17" t="s">
        <v>22</v>
      </c>
      <c r="K2096" s="34">
        <v>1666.49</v>
      </c>
      <c r="L2096" s="86">
        <v>1999.79</v>
      </c>
      <c r="M2096" s="34">
        <v>1666.49</v>
      </c>
      <c r="N2096" s="43"/>
      <c r="O2096" s="25" t="s">
        <v>24</v>
      </c>
      <c r="P2096" s="25" t="s">
        <v>24754</v>
      </c>
    </row>
    <row r="2097" spans="1:16" x14ac:dyDescent="0.2">
      <c r="A2097" s="21" t="s">
        <v>8004</v>
      </c>
      <c r="B2097" s="22" t="s">
        <v>8005</v>
      </c>
      <c r="C2097" s="22" t="s">
        <v>8006</v>
      </c>
      <c r="D2097" s="22" t="s">
        <v>20</v>
      </c>
      <c r="E2097" s="46" t="s">
        <v>25179</v>
      </c>
      <c r="F2097" s="23">
        <v>512</v>
      </c>
      <c r="G2097" s="22" t="s">
        <v>6679</v>
      </c>
      <c r="H2097" s="17" t="s">
        <v>6680</v>
      </c>
      <c r="I2097" s="47">
        <v>5</v>
      </c>
      <c r="J2097" s="17" t="s">
        <v>22</v>
      </c>
      <c r="K2097" s="34">
        <v>2571.92</v>
      </c>
      <c r="L2097" s="86">
        <v>3086.3</v>
      </c>
      <c r="M2097" s="34">
        <v>2571.92</v>
      </c>
      <c r="N2097" s="43"/>
      <c r="O2097" s="25" t="s">
        <v>24</v>
      </c>
      <c r="P2097" s="25" t="s">
        <v>24754</v>
      </c>
    </row>
    <row r="2098" spans="1:16" x14ac:dyDescent="0.2">
      <c r="A2098" s="21" t="s">
        <v>8007</v>
      </c>
      <c r="B2098" s="22" t="s">
        <v>8008</v>
      </c>
      <c r="C2098" s="22" t="s">
        <v>8009</v>
      </c>
      <c r="D2098" s="22" t="s">
        <v>20</v>
      </c>
      <c r="E2098" s="46" t="s">
        <v>25179</v>
      </c>
      <c r="F2098" s="23">
        <v>512</v>
      </c>
      <c r="G2098" s="22" t="s">
        <v>6679</v>
      </c>
      <c r="H2098" s="17" t="s">
        <v>6680</v>
      </c>
      <c r="I2098" s="47">
        <v>10</v>
      </c>
      <c r="J2098" s="17" t="s">
        <v>22</v>
      </c>
      <c r="K2098" s="34">
        <v>308.25</v>
      </c>
      <c r="L2098" s="86">
        <v>369.9</v>
      </c>
      <c r="M2098" s="34">
        <v>308.25</v>
      </c>
      <c r="N2098" s="43"/>
      <c r="O2098" s="25" t="s">
        <v>24</v>
      </c>
      <c r="P2098" s="25" t="s">
        <v>24754</v>
      </c>
    </row>
    <row r="2099" spans="1:16" x14ac:dyDescent="0.2">
      <c r="A2099" s="21" t="s">
        <v>8010</v>
      </c>
      <c r="B2099" s="22" t="s">
        <v>8011</v>
      </c>
      <c r="C2099" s="22" t="s">
        <v>8012</v>
      </c>
      <c r="D2099" s="22" t="s">
        <v>20</v>
      </c>
      <c r="E2099" s="46" t="s">
        <v>25179</v>
      </c>
      <c r="F2099" s="23">
        <v>512</v>
      </c>
      <c r="G2099" s="22" t="s">
        <v>6679</v>
      </c>
      <c r="H2099" s="17" t="s">
        <v>6680</v>
      </c>
      <c r="I2099" s="47">
        <v>10</v>
      </c>
      <c r="J2099" s="17" t="s">
        <v>22</v>
      </c>
      <c r="K2099" s="34">
        <v>1147.56</v>
      </c>
      <c r="L2099" s="86">
        <v>1377.07</v>
      </c>
      <c r="M2099" s="34">
        <v>1147.56</v>
      </c>
      <c r="N2099" s="43"/>
      <c r="O2099" s="25" t="s">
        <v>24</v>
      </c>
      <c r="P2099" s="25" t="s">
        <v>24754</v>
      </c>
    </row>
    <row r="2100" spans="1:16" x14ac:dyDescent="0.2">
      <c r="A2100" s="21" t="s">
        <v>8013</v>
      </c>
      <c r="B2100" s="22" t="s">
        <v>8014</v>
      </c>
      <c r="C2100" s="22" t="s">
        <v>8015</v>
      </c>
      <c r="D2100" s="22" t="s">
        <v>20</v>
      </c>
      <c r="E2100" s="46" t="s">
        <v>25179</v>
      </c>
      <c r="F2100" s="23">
        <v>512</v>
      </c>
      <c r="G2100" s="22" t="s">
        <v>6679</v>
      </c>
      <c r="H2100" s="17" t="s">
        <v>6680</v>
      </c>
      <c r="I2100" s="47">
        <v>10</v>
      </c>
      <c r="J2100" s="17" t="s">
        <v>22</v>
      </c>
      <c r="K2100" s="34">
        <v>995.41</v>
      </c>
      <c r="L2100" s="86">
        <v>1194.49</v>
      </c>
      <c r="M2100" s="34">
        <v>995.41</v>
      </c>
      <c r="N2100" s="43"/>
      <c r="O2100" s="25" t="s">
        <v>24</v>
      </c>
      <c r="P2100" s="25" t="s">
        <v>24754</v>
      </c>
    </row>
    <row r="2101" spans="1:16" x14ac:dyDescent="0.2">
      <c r="A2101" s="21" t="s">
        <v>8016</v>
      </c>
      <c r="B2101" s="22" t="s">
        <v>8017</v>
      </c>
      <c r="C2101" s="22" t="s">
        <v>8018</v>
      </c>
      <c r="D2101" s="22" t="s">
        <v>20</v>
      </c>
      <c r="E2101" s="46" t="s">
        <v>25179</v>
      </c>
      <c r="F2101" s="23">
        <v>512</v>
      </c>
      <c r="G2101" s="22" t="s">
        <v>6679</v>
      </c>
      <c r="H2101" s="17" t="s">
        <v>6680</v>
      </c>
      <c r="I2101" s="47">
        <v>10</v>
      </c>
      <c r="J2101" s="17" t="s">
        <v>22</v>
      </c>
      <c r="K2101" s="34">
        <v>1044.1099999999999</v>
      </c>
      <c r="L2101" s="86">
        <v>1252.93</v>
      </c>
      <c r="M2101" s="34">
        <v>1044.1099999999999</v>
      </c>
      <c r="N2101" s="43"/>
      <c r="O2101" s="25" t="s">
        <v>24</v>
      </c>
      <c r="P2101" s="25" t="s">
        <v>24754</v>
      </c>
    </row>
    <row r="2102" spans="1:16" x14ac:dyDescent="0.2">
      <c r="A2102" s="21" t="s">
        <v>8019</v>
      </c>
      <c r="B2102" s="22" t="s">
        <v>8020</v>
      </c>
      <c r="C2102" s="22" t="s">
        <v>8021</v>
      </c>
      <c r="D2102" s="22" t="s">
        <v>20</v>
      </c>
      <c r="E2102" s="46" t="s">
        <v>25179</v>
      </c>
      <c r="F2102" s="23">
        <v>512</v>
      </c>
      <c r="G2102" s="22" t="s">
        <v>6679</v>
      </c>
      <c r="H2102" s="17" t="s">
        <v>6680</v>
      </c>
      <c r="I2102" s="47">
        <v>10</v>
      </c>
      <c r="J2102" s="17" t="s">
        <v>22</v>
      </c>
      <c r="K2102" s="34">
        <v>1556.73</v>
      </c>
      <c r="L2102" s="86">
        <v>1868.08</v>
      </c>
      <c r="M2102" s="34">
        <v>1556.73</v>
      </c>
      <c r="N2102" s="43"/>
      <c r="O2102" s="25" t="s">
        <v>24</v>
      </c>
      <c r="P2102" s="25" t="s">
        <v>24754</v>
      </c>
    </row>
    <row r="2103" spans="1:16" x14ac:dyDescent="0.2">
      <c r="A2103" s="21" t="s">
        <v>8022</v>
      </c>
      <c r="B2103" s="22" t="s">
        <v>8023</v>
      </c>
      <c r="C2103" s="22" t="s">
        <v>8024</v>
      </c>
      <c r="D2103" s="22" t="s">
        <v>20</v>
      </c>
      <c r="E2103" s="46" t="s">
        <v>25179</v>
      </c>
      <c r="F2103" s="23">
        <v>512</v>
      </c>
      <c r="G2103" s="22" t="s">
        <v>6679</v>
      </c>
      <c r="H2103" s="17" t="s">
        <v>6680</v>
      </c>
      <c r="I2103" s="47">
        <v>1</v>
      </c>
      <c r="J2103" s="17" t="s">
        <v>22</v>
      </c>
      <c r="K2103" s="34">
        <v>10069.450000000001</v>
      </c>
      <c r="L2103" s="86">
        <v>12083.34</v>
      </c>
      <c r="M2103" s="34">
        <v>10069.450000000001</v>
      </c>
      <c r="N2103" s="43"/>
      <c r="O2103" s="25" t="s">
        <v>24</v>
      </c>
      <c r="P2103" s="25" t="s">
        <v>24754</v>
      </c>
    </row>
    <row r="2104" spans="1:16" x14ac:dyDescent="0.2">
      <c r="A2104" s="21" t="s">
        <v>8028</v>
      </c>
      <c r="B2104" s="22" t="s">
        <v>8029</v>
      </c>
      <c r="C2104" s="22" t="s">
        <v>8030</v>
      </c>
      <c r="D2104" s="22" t="s">
        <v>20</v>
      </c>
      <c r="E2104" s="46" t="s">
        <v>25179</v>
      </c>
      <c r="F2104" s="23">
        <v>512</v>
      </c>
      <c r="G2104" s="22" t="s">
        <v>6679</v>
      </c>
      <c r="H2104" s="17" t="s">
        <v>6680</v>
      </c>
      <c r="I2104" s="47">
        <v>10</v>
      </c>
      <c r="J2104" s="17" t="s">
        <v>22</v>
      </c>
      <c r="K2104" s="34">
        <v>953.26</v>
      </c>
      <c r="L2104" s="86">
        <v>1143.9100000000001</v>
      </c>
      <c r="M2104" s="34">
        <v>953.26</v>
      </c>
      <c r="N2104" s="43"/>
      <c r="O2104" s="25" t="s">
        <v>24</v>
      </c>
      <c r="P2104" s="25" t="s">
        <v>24754</v>
      </c>
    </row>
    <row r="2105" spans="1:16" x14ac:dyDescent="0.2">
      <c r="A2105" s="21" t="s">
        <v>8031</v>
      </c>
      <c r="B2105" s="22" t="s">
        <v>8032</v>
      </c>
      <c r="C2105" s="22" t="s">
        <v>8033</v>
      </c>
      <c r="D2105" s="22" t="s">
        <v>20</v>
      </c>
      <c r="E2105" s="46" t="s">
        <v>25179</v>
      </c>
      <c r="F2105" s="23">
        <v>512</v>
      </c>
      <c r="G2105" s="22" t="s">
        <v>6679</v>
      </c>
      <c r="H2105" s="17" t="s">
        <v>6680</v>
      </c>
      <c r="I2105" s="47">
        <v>1</v>
      </c>
      <c r="J2105" s="17" t="s">
        <v>22</v>
      </c>
      <c r="K2105" s="34">
        <v>5346.34</v>
      </c>
      <c r="L2105" s="86">
        <v>6415.61</v>
      </c>
      <c r="M2105" s="34">
        <v>5346.34</v>
      </c>
      <c r="N2105" s="43"/>
      <c r="O2105" s="25" t="s">
        <v>24</v>
      </c>
      <c r="P2105" s="25" t="s">
        <v>24754</v>
      </c>
    </row>
    <row r="2106" spans="1:16" x14ac:dyDescent="0.2">
      <c r="A2106" s="21" t="s">
        <v>8035</v>
      </c>
      <c r="B2106" s="22" t="s">
        <v>8036</v>
      </c>
      <c r="C2106" s="22" t="s">
        <v>8037</v>
      </c>
      <c r="D2106" s="22" t="s">
        <v>20</v>
      </c>
      <c r="E2106" s="46" t="s">
        <v>25179</v>
      </c>
      <c r="F2106" s="23">
        <v>512</v>
      </c>
      <c r="G2106" s="22" t="s">
        <v>6679</v>
      </c>
      <c r="H2106" s="17" t="s">
        <v>6680</v>
      </c>
      <c r="I2106" s="47">
        <v>10</v>
      </c>
      <c r="J2106" s="17" t="s">
        <v>22</v>
      </c>
      <c r="K2106" s="34">
        <v>933.86</v>
      </c>
      <c r="L2106" s="86">
        <v>1120.6300000000001</v>
      </c>
      <c r="M2106" s="34">
        <v>933.86</v>
      </c>
      <c r="N2106" s="43"/>
      <c r="O2106" s="25" t="s">
        <v>24</v>
      </c>
      <c r="P2106" s="25" t="s">
        <v>24754</v>
      </c>
    </row>
    <row r="2107" spans="1:16" x14ac:dyDescent="0.2">
      <c r="A2107" s="21" t="s">
        <v>8038</v>
      </c>
      <c r="B2107" s="22" t="s">
        <v>8039</v>
      </c>
      <c r="C2107" s="22" t="s">
        <v>8037</v>
      </c>
      <c r="D2107" s="22" t="s">
        <v>20</v>
      </c>
      <c r="E2107" s="46" t="s">
        <v>25179</v>
      </c>
      <c r="F2107" s="23">
        <v>512</v>
      </c>
      <c r="G2107" s="22" t="s">
        <v>6679</v>
      </c>
      <c r="H2107" s="17" t="s">
        <v>6680</v>
      </c>
      <c r="I2107" s="47">
        <v>10</v>
      </c>
      <c r="J2107" s="17" t="s">
        <v>22</v>
      </c>
      <c r="K2107" s="34">
        <v>1051.6099999999999</v>
      </c>
      <c r="L2107" s="86">
        <v>1261.93</v>
      </c>
      <c r="M2107" s="34">
        <v>1051.6099999999999</v>
      </c>
      <c r="N2107" s="43"/>
      <c r="O2107" s="25" t="s">
        <v>24</v>
      </c>
      <c r="P2107" s="25" t="s">
        <v>24754</v>
      </c>
    </row>
    <row r="2108" spans="1:16" x14ac:dyDescent="0.2">
      <c r="A2108" s="21" t="s">
        <v>8040</v>
      </c>
      <c r="B2108" s="22" t="s">
        <v>8041</v>
      </c>
      <c r="C2108" s="22" t="s">
        <v>8042</v>
      </c>
      <c r="D2108" s="22" t="s">
        <v>20</v>
      </c>
      <c r="E2108" s="46" t="s">
        <v>25179</v>
      </c>
      <c r="F2108" s="23">
        <v>512</v>
      </c>
      <c r="G2108" s="22" t="s">
        <v>6679</v>
      </c>
      <c r="H2108" s="17" t="s">
        <v>6680</v>
      </c>
      <c r="I2108" s="47">
        <v>1</v>
      </c>
      <c r="J2108" s="17" t="s">
        <v>22</v>
      </c>
      <c r="K2108" s="34">
        <v>22143.99</v>
      </c>
      <c r="L2108" s="86">
        <v>26572.79</v>
      </c>
      <c r="M2108" s="34">
        <v>22143.99</v>
      </c>
      <c r="N2108" s="43"/>
      <c r="O2108" s="25" t="s">
        <v>24</v>
      </c>
      <c r="P2108" s="25" t="s">
        <v>24754</v>
      </c>
    </row>
    <row r="2109" spans="1:16" x14ac:dyDescent="0.2">
      <c r="A2109" s="21" t="s">
        <v>8044</v>
      </c>
      <c r="B2109" s="22" t="s">
        <v>8045</v>
      </c>
      <c r="C2109" s="22" t="s">
        <v>8046</v>
      </c>
      <c r="D2109" s="22" t="s">
        <v>20</v>
      </c>
      <c r="E2109" s="46" t="s">
        <v>25179</v>
      </c>
      <c r="F2109" s="23">
        <v>512</v>
      </c>
      <c r="G2109" s="22" t="s">
        <v>6679</v>
      </c>
      <c r="H2109" s="17" t="s">
        <v>6680</v>
      </c>
      <c r="I2109" s="47">
        <v>10</v>
      </c>
      <c r="J2109" s="17" t="s">
        <v>22</v>
      </c>
      <c r="K2109" s="34">
        <v>1122.95</v>
      </c>
      <c r="L2109" s="86">
        <v>1347.54</v>
      </c>
      <c r="M2109" s="34">
        <v>1122.95</v>
      </c>
      <c r="N2109" s="43"/>
      <c r="O2109" s="25" t="s">
        <v>24</v>
      </c>
      <c r="P2109" s="25" t="s">
        <v>24754</v>
      </c>
    </row>
    <row r="2110" spans="1:16" x14ac:dyDescent="0.2">
      <c r="A2110" s="21" t="s">
        <v>8047</v>
      </c>
      <c r="B2110" s="22" t="s">
        <v>8048</v>
      </c>
      <c r="C2110" s="22" t="s">
        <v>8046</v>
      </c>
      <c r="D2110" s="22" t="s">
        <v>20</v>
      </c>
      <c r="E2110" s="46" t="s">
        <v>25179</v>
      </c>
      <c r="F2110" s="23">
        <v>512</v>
      </c>
      <c r="G2110" s="22" t="s">
        <v>6679</v>
      </c>
      <c r="H2110" s="17" t="s">
        <v>6680</v>
      </c>
      <c r="I2110" s="47">
        <v>10</v>
      </c>
      <c r="J2110" s="17" t="s">
        <v>22</v>
      </c>
      <c r="K2110" s="34">
        <v>995.43</v>
      </c>
      <c r="L2110" s="86">
        <v>1194.52</v>
      </c>
      <c r="M2110" s="34">
        <v>995.43</v>
      </c>
      <c r="N2110" s="43"/>
      <c r="O2110" s="25" t="s">
        <v>24</v>
      </c>
      <c r="P2110" s="25" t="s">
        <v>24754</v>
      </c>
    </row>
    <row r="2111" spans="1:16" x14ac:dyDescent="0.2">
      <c r="A2111" s="21" t="s">
        <v>8049</v>
      </c>
      <c r="B2111" s="22" t="s">
        <v>8050</v>
      </c>
      <c r="C2111" s="22" t="s">
        <v>8051</v>
      </c>
      <c r="D2111" s="22" t="s">
        <v>20</v>
      </c>
      <c r="E2111" s="46" t="s">
        <v>25179</v>
      </c>
      <c r="F2111" s="23">
        <v>512</v>
      </c>
      <c r="G2111" s="22" t="s">
        <v>6679</v>
      </c>
      <c r="H2111" s="17" t="s">
        <v>6680</v>
      </c>
      <c r="I2111" s="47">
        <v>10</v>
      </c>
      <c r="J2111" s="17" t="s">
        <v>22</v>
      </c>
      <c r="K2111" s="34">
        <v>1046.26</v>
      </c>
      <c r="L2111" s="86">
        <v>1255.51</v>
      </c>
      <c r="M2111" s="34">
        <v>1046.26</v>
      </c>
      <c r="N2111" s="43"/>
      <c r="O2111" s="25" t="s">
        <v>24</v>
      </c>
      <c r="P2111" s="25" t="s">
        <v>24754</v>
      </c>
    </row>
    <row r="2112" spans="1:16" x14ac:dyDescent="0.2">
      <c r="A2112" s="21" t="s">
        <v>8052</v>
      </c>
      <c r="B2112" s="22" t="s">
        <v>8053</v>
      </c>
      <c r="C2112" s="22" t="s">
        <v>8054</v>
      </c>
      <c r="D2112" s="22" t="s">
        <v>20</v>
      </c>
      <c r="E2112" s="46" t="s">
        <v>25179</v>
      </c>
      <c r="F2112" s="23">
        <v>512</v>
      </c>
      <c r="G2112" s="22" t="s">
        <v>6679</v>
      </c>
      <c r="H2112" s="17" t="s">
        <v>6680</v>
      </c>
      <c r="I2112" s="47">
        <v>10</v>
      </c>
      <c r="J2112" s="17" t="s">
        <v>22</v>
      </c>
      <c r="K2112" s="34">
        <v>572.79999999999995</v>
      </c>
      <c r="L2112" s="86">
        <v>687.36</v>
      </c>
      <c r="M2112" s="34">
        <v>572.79999999999995</v>
      </c>
      <c r="N2112" s="43"/>
      <c r="O2112" s="25" t="s">
        <v>24</v>
      </c>
      <c r="P2112" s="25" t="s">
        <v>24754</v>
      </c>
    </row>
    <row r="2113" spans="1:16" x14ac:dyDescent="0.2">
      <c r="A2113" s="21" t="s">
        <v>8055</v>
      </c>
      <c r="B2113" s="22" t="s">
        <v>8056</v>
      </c>
      <c r="C2113" s="22" t="s">
        <v>8057</v>
      </c>
      <c r="D2113" s="22" t="s">
        <v>20</v>
      </c>
      <c r="E2113" s="46" t="s">
        <v>25179</v>
      </c>
      <c r="F2113" s="23">
        <v>512</v>
      </c>
      <c r="G2113" s="22" t="s">
        <v>6679</v>
      </c>
      <c r="H2113" s="17" t="s">
        <v>6680</v>
      </c>
      <c r="I2113" s="47">
        <v>5</v>
      </c>
      <c r="J2113" s="17" t="s">
        <v>22</v>
      </c>
      <c r="K2113" s="34">
        <v>945.32</v>
      </c>
      <c r="L2113" s="86">
        <v>1134.3800000000001</v>
      </c>
      <c r="M2113" s="34">
        <v>945.32</v>
      </c>
      <c r="N2113" s="43"/>
      <c r="O2113" s="25" t="s">
        <v>24</v>
      </c>
      <c r="P2113" s="25" t="s">
        <v>24754</v>
      </c>
    </row>
    <row r="2114" spans="1:16" x14ac:dyDescent="0.2">
      <c r="A2114" s="21" t="s">
        <v>8058</v>
      </c>
      <c r="B2114" s="22" t="s">
        <v>8059</v>
      </c>
      <c r="C2114" s="22" t="s">
        <v>8060</v>
      </c>
      <c r="D2114" s="22" t="s">
        <v>20</v>
      </c>
      <c r="E2114" s="46" t="s">
        <v>25179</v>
      </c>
      <c r="F2114" s="23">
        <v>512</v>
      </c>
      <c r="G2114" s="22" t="s">
        <v>6679</v>
      </c>
      <c r="H2114" s="17" t="s">
        <v>6680</v>
      </c>
      <c r="I2114" s="47">
        <v>2</v>
      </c>
      <c r="J2114" s="17" t="s">
        <v>22</v>
      </c>
      <c r="K2114" s="34">
        <v>2110.92</v>
      </c>
      <c r="L2114" s="86">
        <v>2533.1</v>
      </c>
      <c r="M2114" s="34">
        <v>2110.92</v>
      </c>
      <c r="N2114" s="43"/>
      <c r="O2114" s="25" t="s">
        <v>24</v>
      </c>
      <c r="P2114" s="25" t="s">
        <v>24754</v>
      </c>
    </row>
    <row r="2115" spans="1:16" x14ac:dyDescent="0.2">
      <c r="A2115" s="21" t="s">
        <v>8061</v>
      </c>
      <c r="B2115" s="22" t="s">
        <v>8062</v>
      </c>
      <c r="C2115" s="22" t="s">
        <v>8063</v>
      </c>
      <c r="D2115" s="22" t="s">
        <v>20</v>
      </c>
      <c r="E2115" s="46" t="s">
        <v>25179</v>
      </c>
      <c r="F2115" s="23">
        <v>512</v>
      </c>
      <c r="G2115" s="22" t="s">
        <v>6679</v>
      </c>
      <c r="H2115" s="17" t="s">
        <v>6680</v>
      </c>
      <c r="I2115" s="47">
        <v>2</v>
      </c>
      <c r="J2115" s="17" t="s">
        <v>22</v>
      </c>
      <c r="K2115" s="34">
        <v>2577.66</v>
      </c>
      <c r="L2115" s="86">
        <v>3093.19</v>
      </c>
      <c r="M2115" s="34">
        <v>2577.66</v>
      </c>
      <c r="N2115" s="43"/>
      <c r="O2115" s="25" t="s">
        <v>24</v>
      </c>
      <c r="P2115" s="25" t="s">
        <v>24754</v>
      </c>
    </row>
    <row r="2116" spans="1:16" x14ac:dyDescent="0.2">
      <c r="A2116" s="21" t="s">
        <v>8064</v>
      </c>
      <c r="B2116" s="22" t="s">
        <v>8065</v>
      </c>
      <c r="C2116" s="22" t="s">
        <v>8066</v>
      </c>
      <c r="D2116" s="22" t="s">
        <v>20</v>
      </c>
      <c r="E2116" s="46" t="s">
        <v>25179</v>
      </c>
      <c r="F2116" s="23">
        <v>512</v>
      </c>
      <c r="G2116" s="22" t="s">
        <v>6679</v>
      </c>
      <c r="H2116" s="17" t="s">
        <v>6680</v>
      </c>
      <c r="I2116" s="47">
        <v>2</v>
      </c>
      <c r="J2116" s="17" t="s">
        <v>22</v>
      </c>
      <c r="K2116" s="34">
        <v>2683.19</v>
      </c>
      <c r="L2116" s="86">
        <v>3219.83</v>
      </c>
      <c r="M2116" s="34">
        <v>2683.19</v>
      </c>
      <c r="N2116" s="43"/>
      <c r="O2116" s="25" t="s">
        <v>24</v>
      </c>
      <c r="P2116" s="25" t="s">
        <v>24754</v>
      </c>
    </row>
    <row r="2117" spans="1:16" x14ac:dyDescent="0.2">
      <c r="A2117" s="21" t="s">
        <v>8067</v>
      </c>
      <c r="B2117" s="22" t="s">
        <v>8068</v>
      </c>
      <c r="C2117" s="22" t="s">
        <v>8069</v>
      </c>
      <c r="D2117" s="22" t="s">
        <v>20</v>
      </c>
      <c r="E2117" s="46" t="s">
        <v>25179</v>
      </c>
      <c r="F2117" s="23">
        <v>512</v>
      </c>
      <c r="G2117" s="22" t="s">
        <v>6679</v>
      </c>
      <c r="H2117" s="17" t="s">
        <v>6680</v>
      </c>
      <c r="I2117" s="47">
        <v>5</v>
      </c>
      <c r="J2117" s="17" t="s">
        <v>22</v>
      </c>
      <c r="K2117" s="34">
        <v>963.35</v>
      </c>
      <c r="L2117" s="86">
        <v>1156.02</v>
      </c>
      <c r="M2117" s="34">
        <v>963.35</v>
      </c>
      <c r="N2117" s="43"/>
      <c r="O2117" s="25" t="s">
        <v>24</v>
      </c>
      <c r="P2117" s="25" t="s">
        <v>24754</v>
      </c>
    </row>
    <row r="2118" spans="1:16" x14ac:dyDescent="0.2">
      <c r="A2118" s="21" t="s">
        <v>8072</v>
      </c>
      <c r="B2118" s="22" t="s">
        <v>8073</v>
      </c>
      <c r="C2118" s="22" t="s">
        <v>8074</v>
      </c>
      <c r="D2118" s="22" t="s">
        <v>20</v>
      </c>
      <c r="E2118" s="46" t="s">
        <v>25179</v>
      </c>
      <c r="F2118" s="23">
        <v>512</v>
      </c>
      <c r="G2118" s="22" t="s">
        <v>6679</v>
      </c>
      <c r="H2118" s="17" t="s">
        <v>6680</v>
      </c>
      <c r="I2118" s="47">
        <v>5</v>
      </c>
      <c r="J2118" s="17" t="s">
        <v>22</v>
      </c>
      <c r="K2118" s="34">
        <v>959.86</v>
      </c>
      <c r="L2118" s="86">
        <v>1151.83</v>
      </c>
      <c r="M2118" s="34">
        <v>959.86</v>
      </c>
      <c r="N2118" s="43"/>
      <c r="O2118" s="25" t="s">
        <v>24</v>
      </c>
      <c r="P2118" s="25" t="s">
        <v>24754</v>
      </c>
    </row>
    <row r="2119" spans="1:16" x14ac:dyDescent="0.2">
      <c r="A2119" s="21" t="s">
        <v>8075</v>
      </c>
      <c r="B2119" s="22" t="s">
        <v>8076</v>
      </c>
      <c r="C2119" s="22" t="s">
        <v>8077</v>
      </c>
      <c r="D2119" s="22" t="s">
        <v>20</v>
      </c>
      <c r="E2119" s="46" t="s">
        <v>25179</v>
      </c>
      <c r="F2119" s="23">
        <v>512</v>
      </c>
      <c r="G2119" s="22" t="s">
        <v>6679</v>
      </c>
      <c r="H2119" s="17" t="s">
        <v>6680</v>
      </c>
      <c r="I2119" s="47">
        <v>5</v>
      </c>
      <c r="J2119" s="17" t="s">
        <v>22</v>
      </c>
      <c r="K2119" s="34">
        <v>1275.32</v>
      </c>
      <c r="L2119" s="86">
        <v>1530.38</v>
      </c>
      <c r="M2119" s="34">
        <v>1275.32</v>
      </c>
      <c r="N2119" s="43"/>
      <c r="O2119" s="25" t="s">
        <v>24</v>
      </c>
      <c r="P2119" s="25" t="s">
        <v>24754</v>
      </c>
    </row>
    <row r="2120" spans="1:16" x14ac:dyDescent="0.2">
      <c r="A2120" s="21" t="s">
        <v>8078</v>
      </c>
      <c r="B2120" s="22" t="s">
        <v>8079</v>
      </c>
      <c r="C2120" s="22" t="s">
        <v>8080</v>
      </c>
      <c r="D2120" s="22" t="s">
        <v>20</v>
      </c>
      <c r="E2120" s="46" t="s">
        <v>25179</v>
      </c>
      <c r="F2120" s="23">
        <v>512</v>
      </c>
      <c r="G2120" s="22" t="s">
        <v>6679</v>
      </c>
      <c r="H2120" s="17" t="s">
        <v>6680</v>
      </c>
      <c r="I2120" s="47">
        <v>5</v>
      </c>
      <c r="J2120" s="17" t="s">
        <v>22</v>
      </c>
      <c r="K2120" s="34">
        <v>1666.49</v>
      </c>
      <c r="L2120" s="86">
        <v>1999.79</v>
      </c>
      <c r="M2120" s="34">
        <v>1666.49</v>
      </c>
      <c r="N2120" s="43"/>
      <c r="O2120" s="25" t="s">
        <v>24</v>
      </c>
      <c r="P2120" s="25" t="s">
        <v>24754</v>
      </c>
    </row>
    <row r="2121" spans="1:16" x14ac:dyDescent="0.2">
      <c r="A2121" s="21" t="s">
        <v>8081</v>
      </c>
      <c r="B2121" s="22" t="s">
        <v>8082</v>
      </c>
      <c r="C2121" s="22" t="s">
        <v>8083</v>
      </c>
      <c r="D2121" s="22" t="s">
        <v>20</v>
      </c>
      <c r="E2121" s="46" t="s">
        <v>25179</v>
      </c>
      <c r="F2121" s="23">
        <v>512</v>
      </c>
      <c r="G2121" s="22" t="s">
        <v>6679</v>
      </c>
      <c r="H2121" s="17" t="s">
        <v>6680</v>
      </c>
      <c r="I2121" s="47">
        <v>5</v>
      </c>
      <c r="J2121" s="17" t="s">
        <v>22</v>
      </c>
      <c r="K2121" s="34">
        <v>2571.92</v>
      </c>
      <c r="L2121" s="86">
        <v>3086.3</v>
      </c>
      <c r="M2121" s="34">
        <v>2571.92</v>
      </c>
      <c r="N2121" s="43"/>
      <c r="O2121" s="25" t="s">
        <v>24</v>
      </c>
      <c r="P2121" s="25" t="s">
        <v>24754</v>
      </c>
    </row>
    <row r="2122" spans="1:16" x14ac:dyDescent="0.2">
      <c r="A2122" s="21" t="s">
        <v>8084</v>
      </c>
      <c r="B2122" s="22" t="s">
        <v>8085</v>
      </c>
      <c r="C2122" s="22" t="s">
        <v>8086</v>
      </c>
      <c r="D2122" s="22" t="s">
        <v>20</v>
      </c>
      <c r="E2122" s="46" t="s">
        <v>25179</v>
      </c>
      <c r="F2122" s="23">
        <v>512</v>
      </c>
      <c r="G2122" s="22" t="s">
        <v>6679</v>
      </c>
      <c r="H2122" s="17" t="s">
        <v>6680</v>
      </c>
      <c r="I2122" s="47">
        <v>1</v>
      </c>
      <c r="J2122" s="17" t="s">
        <v>22</v>
      </c>
      <c r="K2122" s="34">
        <v>10069.450000000001</v>
      </c>
      <c r="L2122" s="86">
        <v>12083.34</v>
      </c>
      <c r="M2122" s="34">
        <v>10069.450000000001</v>
      </c>
      <c r="N2122" s="43"/>
      <c r="O2122" s="25" t="s">
        <v>24</v>
      </c>
      <c r="P2122" s="25" t="s">
        <v>24754</v>
      </c>
    </row>
    <row r="2123" spans="1:16" x14ac:dyDescent="0.2">
      <c r="A2123" s="21" t="s">
        <v>8088</v>
      </c>
      <c r="B2123" s="22" t="s">
        <v>8089</v>
      </c>
      <c r="C2123" s="22" t="s">
        <v>8090</v>
      </c>
      <c r="D2123" s="22" t="s">
        <v>20</v>
      </c>
      <c r="E2123" s="46" t="s">
        <v>25179</v>
      </c>
      <c r="F2123" s="23">
        <v>512</v>
      </c>
      <c r="G2123" s="22" t="s">
        <v>6679</v>
      </c>
      <c r="H2123" s="17" t="s">
        <v>6680</v>
      </c>
      <c r="I2123" s="47">
        <v>10</v>
      </c>
      <c r="J2123" s="17" t="s">
        <v>22</v>
      </c>
      <c r="K2123" s="34">
        <v>2043.48</v>
      </c>
      <c r="L2123" s="86">
        <v>2452.1799999999998</v>
      </c>
      <c r="M2123" s="34">
        <v>2043.48</v>
      </c>
      <c r="N2123" s="43"/>
      <c r="O2123" s="25" t="s">
        <v>24</v>
      </c>
      <c r="P2123" s="25" t="s">
        <v>24754</v>
      </c>
    </row>
    <row r="2124" spans="1:16" x14ac:dyDescent="0.2">
      <c r="A2124" s="21" t="s">
        <v>8091</v>
      </c>
      <c r="B2124" s="22" t="s">
        <v>8092</v>
      </c>
      <c r="C2124" s="22" t="s">
        <v>8093</v>
      </c>
      <c r="D2124" s="22" t="s">
        <v>20</v>
      </c>
      <c r="E2124" s="46" t="s">
        <v>25179</v>
      </c>
      <c r="F2124" s="23">
        <v>512</v>
      </c>
      <c r="G2124" s="22" t="s">
        <v>6679</v>
      </c>
      <c r="H2124" s="17" t="s">
        <v>6680</v>
      </c>
      <c r="I2124" s="47">
        <v>10</v>
      </c>
      <c r="J2124" s="17" t="s">
        <v>22</v>
      </c>
      <c r="K2124" s="34">
        <v>3460.31</v>
      </c>
      <c r="L2124" s="86">
        <v>4152.37</v>
      </c>
      <c r="M2124" s="34">
        <v>3460.31</v>
      </c>
      <c r="N2124" s="43"/>
      <c r="O2124" s="25" t="s">
        <v>24</v>
      </c>
      <c r="P2124" s="25" t="s">
        <v>24754</v>
      </c>
    </row>
    <row r="2125" spans="1:16" x14ac:dyDescent="0.2">
      <c r="A2125" s="21" t="s">
        <v>8094</v>
      </c>
      <c r="B2125" s="22" t="s">
        <v>8095</v>
      </c>
      <c r="C2125" s="22" t="s">
        <v>8096</v>
      </c>
      <c r="D2125" s="22" t="s">
        <v>20</v>
      </c>
      <c r="E2125" s="46" t="s">
        <v>25179</v>
      </c>
      <c r="F2125" s="23">
        <v>512</v>
      </c>
      <c r="G2125" s="22" t="s">
        <v>6679</v>
      </c>
      <c r="H2125" s="17" t="s">
        <v>6680</v>
      </c>
      <c r="I2125" s="47">
        <v>10</v>
      </c>
      <c r="J2125" s="17" t="s">
        <v>22</v>
      </c>
      <c r="K2125" s="34">
        <v>3833.35</v>
      </c>
      <c r="L2125" s="86">
        <v>4600.0200000000004</v>
      </c>
      <c r="M2125" s="34">
        <v>3833.35</v>
      </c>
      <c r="N2125" s="43"/>
      <c r="O2125" s="25" t="s">
        <v>24</v>
      </c>
      <c r="P2125" s="25" t="s">
        <v>24754</v>
      </c>
    </row>
    <row r="2126" spans="1:16" x14ac:dyDescent="0.2">
      <c r="A2126" s="21" t="s">
        <v>8097</v>
      </c>
      <c r="B2126" s="22" t="s">
        <v>8098</v>
      </c>
      <c r="C2126" s="22" t="s">
        <v>8099</v>
      </c>
      <c r="D2126" s="22" t="s">
        <v>20</v>
      </c>
      <c r="E2126" s="46" t="s">
        <v>25179</v>
      </c>
      <c r="F2126" s="23">
        <v>479</v>
      </c>
      <c r="G2126" s="22" t="s">
        <v>7365</v>
      </c>
      <c r="H2126" s="17" t="s">
        <v>3915</v>
      </c>
      <c r="I2126" s="47">
        <v>1</v>
      </c>
      <c r="J2126" s="17" t="s">
        <v>22</v>
      </c>
      <c r="K2126" s="34">
        <v>5463.6</v>
      </c>
      <c r="L2126" s="86">
        <v>6556.32</v>
      </c>
      <c r="M2126" s="34">
        <v>5463.6</v>
      </c>
      <c r="N2126" s="43"/>
      <c r="O2126" s="25" t="s">
        <v>24</v>
      </c>
      <c r="P2126" s="25" t="s">
        <v>24754</v>
      </c>
    </row>
    <row r="2127" spans="1:16" x14ac:dyDescent="0.2">
      <c r="A2127" s="21" t="s">
        <v>8101</v>
      </c>
      <c r="B2127" s="22" t="s">
        <v>8102</v>
      </c>
      <c r="C2127" s="22" t="s">
        <v>8103</v>
      </c>
      <c r="D2127" s="22" t="s">
        <v>20</v>
      </c>
      <c r="E2127" s="46" t="s">
        <v>25179</v>
      </c>
      <c r="F2127" s="23">
        <v>512</v>
      </c>
      <c r="G2127" s="22" t="s">
        <v>6679</v>
      </c>
      <c r="H2127" s="17" t="s">
        <v>6680</v>
      </c>
      <c r="I2127" s="47">
        <v>1</v>
      </c>
      <c r="J2127" s="17" t="s">
        <v>22</v>
      </c>
      <c r="K2127" s="34">
        <v>5685.42</v>
      </c>
      <c r="L2127" s="86">
        <v>6822.5</v>
      </c>
      <c r="M2127" s="34">
        <v>5685.42</v>
      </c>
      <c r="N2127" s="43"/>
      <c r="O2127" s="25" t="s">
        <v>24</v>
      </c>
      <c r="P2127" s="25" t="s">
        <v>24754</v>
      </c>
    </row>
    <row r="2128" spans="1:16" x14ac:dyDescent="0.2">
      <c r="A2128" s="21" t="s">
        <v>8105</v>
      </c>
      <c r="B2128" s="22" t="s">
        <v>8106</v>
      </c>
      <c r="C2128" s="22" t="s">
        <v>8107</v>
      </c>
      <c r="D2128" s="22" t="s">
        <v>20</v>
      </c>
      <c r="E2128" s="46" t="s">
        <v>25179</v>
      </c>
      <c r="F2128" s="23">
        <v>512</v>
      </c>
      <c r="G2128" s="22" t="s">
        <v>6679</v>
      </c>
      <c r="H2128" s="17" t="s">
        <v>6680</v>
      </c>
      <c r="I2128" s="47">
        <v>10</v>
      </c>
      <c r="J2128" s="17" t="s">
        <v>22</v>
      </c>
      <c r="K2128" s="34">
        <v>1807.6</v>
      </c>
      <c r="L2128" s="86">
        <v>2169.12</v>
      </c>
      <c r="M2128" s="34">
        <v>1807.6</v>
      </c>
      <c r="N2128" s="43"/>
      <c r="O2128" s="25" t="s">
        <v>24</v>
      </c>
      <c r="P2128" s="25" t="s">
        <v>24754</v>
      </c>
    </row>
    <row r="2129" spans="1:16" x14ac:dyDescent="0.2">
      <c r="A2129" s="21" t="s">
        <v>8110</v>
      </c>
      <c r="B2129" s="22" t="s">
        <v>8111</v>
      </c>
      <c r="C2129" s="22" t="s">
        <v>8112</v>
      </c>
      <c r="D2129" s="22" t="s">
        <v>20</v>
      </c>
      <c r="E2129" s="46" t="s">
        <v>25179</v>
      </c>
      <c r="F2129" s="23">
        <v>311</v>
      </c>
      <c r="G2129" s="22" t="s">
        <v>3763</v>
      </c>
      <c r="H2129" s="17" t="s">
        <v>3759</v>
      </c>
      <c r="I2129" s="47">
        <v>10</v>
      </c>
      <c r="J2129" s="17" t="s">
        <v>22</v>
      </c>
      <c r="K2129" s="34">
        <v>358.02</v>
      </c>
      <c r="L2129" s="86">
        <v>429.62</v>
      </c>
      <c r="M2129" s="34">
        <v>358.02</v>
      </c>
      <c r="N2129" s="43"/>
      <c r="O2129" s="25" t="s">
        <v>24</v>
      </c>
      <c r="P2129" s="25" t="s">
        <v>24754</v>
      </c>
    </row>
    <row r="2130" spans="1:16" x14ac:dyDescent="0.2">
      <c r="A2130" s="21" t="s">
        <v>8113</v>
      </c>
      <c r="B2130" s="22" t="s">
        <v>8114</v>
      </c>
      <c r="C2130" s="22" t="s">
        <v>8115</v>
      </c>
      <c r="D2130" s="22" t="s">
        <v>20</v>
      </c>
      <c r="E2130" s="46" t="s">
        <v>25179</v>
      </c>
      <c r="F2130" s="23">
        <v>311</v>
      </c>
      <c r="G2130" s="22" t="s">
        <v>3763</v>
      </c>
      <c r="H2130" s="17" t="s">
        <v>3759</v>
      </c>
      <c r="I2130" s="47">
        <v>20</v>
      </c>
      <c r="J2130" s="17" t="s">
        <v>22</v>
      </c>
      <c r="K2130" s="34">
        <v>110.93</v>
      </c>
      <c r="L2130" s="86">
        <v>133.12</v>
      </c>
      <c r="M2130" s="34">
        <v>110.93</v>
      </c>
      <c r="N2130" s="43"/>
      <c r="O2130" s="25" t="s">
        <v>24</v>
      </c>
      <c r="P2130" s="25" t="s">
        <v>24754</v>
      </c>
    </row>
    <row r="2131" spans="1:16" x14ac:dyDescent="0.2">
      <c r="A2131" s="21" t="s">
        <v>8117</v>
      </c>
      <c r="B2131" s="22" t="s">
        <v>8118</v>
      </c>
      <c r="C2131" s="22" t="s">
        <v>8119</v>
      </c>
      <c r="D2131" s="22" t="s">
        <v>20</v>
      </c>
      <c r="E2131" s="46" t="s">
        <v>25179</v>
      </c>
      <c r="F2131" s="23">
        <v>562</v>
      </c>
      <c r="G2131" s="22" t="s">
        <v>7128</v>
      </c>
      <c r="H2131" s="17" t="s">
        <v>6680</v>
      </c>
      <c r="I2131" s="47">
        <v>2</v>
      </c>
      <c r="J2131" s="17" t="s">
        <v>22</v>
      </c>
      <c r="K2131" s="34">
        <v>1241.31</v>
      </c>
      <c r="L2131" s="86">
        <v>1489.57</v>
      </c>
      <c r="M2131" s="34">
        <v>2482.61</v>
      </c>
      <c r="N2131" s="78">
        <v>-0.5</v>
      </c>
      <c r="O2131" s="25" t="s">
        <v>24</v>
      </c>
      <c r="P2131" s="25" t="s">
        <v>33422</v>
      </c>
    </row>
    <row r="2132" spans="1:16" x14ac:dyDescent="0.2">
      <c r="A2132" s="21" t="s">
        <v>8120</v>
      </c>
      <c r="B2132" s="22" t="s">
        <v>8121</v>
      </c>
      <c r="C2132" s="22" t="s">
        <v>8122</v>
      </c>
      <c r="D2132" s="22" t="s">
        <v>20</v>
      </c>
      <c r="E2132" s="46" t="s">
        <v>25179</v>
      </c>
      <c r="F2132" s="23">
        <v>563</v>
      </c>
      <c r="G2132" s="22" t="s">
        <v>7414</v>
      </c>
      <c r="H2132" s="17" t="s">
        <v>6680</v>
      </c>
      <c r="I2132" s="47">
        <v>10</v>
      </c>
      <c r="J2132" s="17" t="s">
        <v>22</v>
      </c>
      <c r="K2132" s="34">
        <v>561.52</v>
      </c>
      <c r="L2132" s="86">
        <v>673.82</v>
      </c>
      <c r="M2132" s="34">
        <v>561.52</v>
      </c>
      <c r="N2132" s="43"/>
      <c r="O2132" s="25" t="s">
        <v>24</v>
      </c>
      <c r="P2132" s="25" t="s">
        <v>24754</v>
      </c>
    </row>
    <row r="2133" spans="1:16" x14ac:dyDescent="0.2">
      <c r="A2133" s="21" t="s">
        <v>8123</v>
      </c>
      <c r="B2133" s="22" t="s">
        <v>8124</v>
      </c>
      <c r="C2133" s="22" t="s">
        <v>8125</v>
      </c>
      <c r="D2133" s="22" t="s">
        <v>20</v>
      </c>
      <c r="E2133" s="46" t="s">
        <v>25179</v>
      </c>
      <c r="F2133" s="23">
        <v>563</v>
      </c>
      <c r="G2133" s="22" t="s">
        <v>7414</v>
      </c>
      <c r="H2133" s="17" t="s">
        <v>6680</v>
      </c>
      <c r="I2133" s="47">
        <v>10</v>
      </c>
      <c r="J2133" s="17" t="s">
        <v>22</v>
      </c>
      <c r="K2133" s="34">
        <v>157.07</v>
      </c>
      <c r="L2133" s="86">
        <v>188.48</v>
      </c>
      <c r="M2133" s="34">
        <v>157.07</v>
      </c>
      <c r="N2133" s="43"/>
      <c r="O2133" s="25" t="s">
        <v>24</v>
      </c>
      <c r="P2133" s="25" t="s">
        <v>24754</v>
      </c>
    </row>
    <row r="2134" spans="1:16" x14ac:dyDescent="0.2">
      <c r="A2134" s="21" t="s">
        <v>8126</v>
      </c>
      <c r="B2134" s="22" t="s">
        <v>8127</v>
      </c>
      <c r="C2134" s="22" t="s">
        <v>8128</v>
      </c>
      <c r="D2134" s="22" t="s">
        <v>20</v>
      </c>
      <c r="E2134" s="46" t="s">
        <v>25179</v>
      </c>
      <c r="F2134" s="23">
        <v>563</v>
      </c>
      <c r="G2134" s="22" t="s">
        <v>7414</v>
      </c>
      <c r="H2134" s="17" t="s">
        <v>6680</v>
      </c>
      <c r="I2134" s="47">
        <v>10</v>
      </c>
      <c r="J2134" s="17" t="s">
        <v>22</v>
      </c>
      <c r="K2134" s="34">
        <v>499.71</v>
      </c>
      <c r="L2134" s="86">
        <v>599.65</v>
      </c>
      <c r="M2134" s="34">
        <v>499.71</v>
      </c>
      <c r="N2134" s="43"/>
      <c r="O2134" s="25" t="s">
        <v>24</v>
      </c>
      <c r="P2134" s="25" t="s">
        <v>24754</v>
      </c>
    </row>
    <row r="2135" spans="1:16" x14ac:dyDescent="0.2">
      <c r="A2135" s="21" t="s">
        <v>8129</v>
      </c>
      <c r="B2135" s="22" t="s">
        <v>8130</v>
      </c>
      <c r="C2135" s="22" t="s">
        <v>8131</v>
      </c>
      <c r="D2135" s="22" t="s">
        <v>20</v>
      </c>
      <c r="E2135" s="46" t="s">
        <v>25179</v>
      </c>
      <c r="F2135" s="23">
        <v>563</v>
      </c>
      <c r="G2135" s="22" t="s">
        <v>7414</v>
      </c>
      <c r="H2135" s="17" t="s">
        <v>6680</v>
      </c>
      <c r="I2135" s="47">
        <v>5</v>
      </c>
      <c r="J2135" s="17" t="s">
        <v>22</v>
      </c>
      <c r="K2135" s="34">
        <v>3277.19</v>
      </c>
      <c r="L2135" s="86">
        <v>3932.63</v>
      </c>
      <c r="M2135" s="34">
        <v>3277.19</v>
      </c>
      <c r="N2135" s="43"/>
      <c r="O2135" s="25" t="s">
        <v>24</v>
      </c>
      <c r="P2135" s="25" t="s">
        <v>24754</v>
      </c>
    </row>
    <row r="2136" spans="1:16" x14ac:dyDescent="0.2">
      <c r="A2136" s="21" t="s">
        <v>8132</v>
      </c>
      <c r="B2136" s="22" t="s">
        <v>8133</v>
      </c>
      <c r="C2136" s="22" t="s">
        <v>8134</v>
      </c>
      <c r="D2136" s="22" t="s">
        <v>20</v>
      </c>
      <c r="E2136" s="46" t="s">
        <v>25179</v>
      </c>
      <c r="F2136" s="23">
        <v>512</v>
      </c>
      <c r="G2136" s="22" t="s">
        <v>6679</v>
      </c>
      <c r="H2136" s="17" t="s">
        <v>6680</v>
      </c>
      <c r="I2136" s="47">
        <v>1</v>
      </c>
      <c r="J2136" s="17" t="s">
        <v>22</v>
      </c>
      <c r="K2136" s="34">
        <v>4261.01</v>
      </c>
      <c r="L2136" s="86">
        <v>5113.21</v>
      </c>
      <c r="M2136" s="34">
        <v>4261.01</v>
      </c>
      <c r="N2136" s="43"/>
      <c r="O2136" s="25" t="s">
        <v>24</v>
      </c>
      <c r="P2136" s="25" t="s">
        <v>24754</v>
      </c>
    </row>
    <row r="2137" spans="1:16" x14ac:dyDescent="0.2">
      <c r="A2137" s="21" t="s">
        <v>8136</v>
      </c>
      <c r="B2137" s="22" t="s">
        <v>8137</v>
      </c>
      <c r="C2137" s="22" t="s">
        <v>8138</v>
      </c>
      <c r="D2137" s="22" t="s">
        <v>20</v>
      </c>
      <c r="E2137" s="46" t="s">
        <v>25179</v>
      </c>
      <c r="F2137" s="23">
        <v>512</v>
      </c>
      <c r="G2137" s="22" t="s">
        <v>6679</v>
      </c>
      <c r="H2137" s="17" t="s">
        <v>6680</v>
      </c>
      <c r="I2137" s="47">
        <v>10</v>
      </c>
      <c r="J2137" s="17" t="s">
        <v>22</v>
      </c>
      <c r="K2137" s="34">
        <v>3525.85</v>
      </c>
      <c r="L2137" s="86">
        <v>4231.0200000000004</v>
      </c>
      <c r="M2137" s="34">
        <v>3525.85</v>
      </c>
      <c r="N2137" s="43"/>
      <c r="O2137" s="25" t="s">
        <v>24</v>
      </c>
      <c r="P2137" s="25" t="s">
        <v>24754</v>
      </c>
    </row>
    <row r="2138" spans="1:16" x14ac:dyDescent="0.2">
      <c r="A2138" s="21" t="s">
        <v>8139</v>
      </c>
      <c r="B2138" s="22" t="s">
        <v>8140</v>
      </c>
      <c r="C2138" s="22" t="s">
        <v>8141</v>
      </c>
      <c r="D2138" s="22" t="s">
        <v>20</v>
      </c>
      <c r="E2138" s="46" t="s">
        <v>25179</v>
      </c>
      <c r="F2138" s="23">
        <v>563</v>
      </c>
      <c r="G2138" s="22" t="s">
        <v>7414</v>
      </c>
      <c r="H2138" s="17" t="s">
        <v>6680</v>
      </c>
      <c r="I2138" s="47">
        <v>5</v>
      </c>
      <c r="J2138" s="17" t="s">
        <v>22</v>
      </c>
      <c r="K2138" s="34">
        <v>5635.08</v>
      </c>
      <c r="L2138" s="86">
        <v>6762.1</v>
      </c>
      <c r="M2138" s="34">
        <v>5635.08</v>
      </c>
      <c r="N2138" s="43"/>
      <c r="O2138" s="25" t="s">
        <v>24</v>
      </c>
      <c r="P2138" s="25" t="s">
        <v>24754</v>
      </c>
    </row>
    <row r="2139" spans="1:16" x14ac:dyDescent="0.2">
      <c r="A2139" s="21" t="s">
        <v>8142</v>
      </c>
      <c r="B2139" s="22" t="s">
        <v>8143</v>
      </c>
      <c r="C2139" s="22" t="s">
        <v>8144</v>
      </c>
      <c r="D2139" s="22" t="s">
        <v>20</v>
      </c>
      <c r="E2139" s="46" t="s">
        <v>25179</v>
      </c>
      <c r="F2139" s="23">
        <v>563</v>
      </c>
      <c r="G2139" s="22" t="s">
        <v>7414</v>
      </c>
      <c r="H2139" s="17" t="s">
        <v>6680</v>
      </c>
      <c r="I2139" s="47">
        <v>5</v>
      </c>
      <c r="J2139" s="17" t="s">
        <v>22</v>
      </c>
      <c r="K2139" s="34">
        <v>7195.58</v>
      </c>
      <c r="L2139" s="86">
        <v>8634.7000000000007</v>
      </c>
      <c r="M2139" s="34">
        <v>7195.58</v>
      </c>
      <c r="N2139" s="43"/>
      <c r="O2139" s="25" t="s">
        <v>24</v>
      </c>
      <c r="P2139" s="25" t="s">
        <v>24754</v>
      </c>
    </row>
    <row r="2140" spans="1:16" x14ac:dyDescent="0.2">
      <c r="A2140" s="21" t="s">
        <v>8145</v>
      </c>
      <c r="B2140" s="22" t="s">
        <v>8146</v>
      </c>
      <c r="C2140" s="22" t="s">
        <v>8147</v>
      </c>
      <c r="D2140" s="22" t="s">
        <v>20</v>
      </c>
      <c r="E2140" s="46" t="s">
        <v>25179</v>
      </c>
      <c r="F2140" s="23">
        <v>512</v>
      </c>
      <c r="G2140" s="22" t="s">
        <v>6679</v>
      </c>
      <c r="H2140" s="17" t="s">
        <v>6680</v>
      </c>
      <c r="I2140" s="47">
        <v>5</v>
      </c>
      <c r="J2140" s="17" t="s">
        <v>22</v>
      </c>
      <c r="K2140" s="34">
        <v>392.96</v>
      </c>
      <c r="L2140" s="86">
        <v>471.55</v>
      </c>
      <c r="M2140" s="34">
        <v>392.96</v>
      </c>
      <c r="N2140" s="43"/>
      <c r="O2140" s="25" t="s">
        <v>24</v>
      </c>
      <c r="P2140" s="25" t="s">
        <v>24754</v>
      </c>
    </row>
    <row r="2141" spans="1:16" x14ac:dyDescent="0.2">
      <c r="A2141" s="21" t="s">
        <v>8150</v>
      </c>
      <c r="B2141" s="22" t="s">
        <v>8151</v>
      </c>
      <c r="C2141" s="22" t="s">
        <v>8152</v>
      </c>
      <c r="D2141" s="22" t="s">
        <v>20</v>
      </c>
      <c r="E2141" s="46" t="s">
        <v>25179</v>
      </c>
      <c r="F2141" s="23">
        <v>512</v>
      </c>
      <c r="G2141" s="22" t="s">
        <v>6679</v>
      </c>
      <c r="H2141" s="17" t="s">
        <v>6680</v>
      </c>
      <c r="I2141" s="47">
        <v>10</v>
      </c>
      <c r="J2141" s="17" t="s">
        <v>22</v>
      </c>
      <c r="K2141" s="34">
        <v>563.57000000000005</v>
      </c>
      <c r="L2141" s="86">
        <v>676.28</v>
      </c>
      <c r="M2141" s="34">
        <v>563.57000000000005</v>
      </c>
      <c r="N2141" s="43"/>
      <c r="O2141" s="25" t="s">
        <v>24</v>
      </c>
      <c r="P2141" s="25" t="s">
        <v>24754</v>
      </c>
    </row>
    <row r="2142" spans="1:16" x14ac:dyDescent="0.2">
      <c r="A2142" s="21" t="s">
        <v>8153</v>
      </c>
      <c r="B2142" s="22" t="s">
        <v>8154</v>
      </c>
      <c r="C2142" s="22" t="s">
        <v>8155</v>
      </c>
      <c r="D2142" s="22" t="s">
        <v>20</v>
      </c>
      <c r="E2142" s="46" t="s">
        <v>25179</v>
      </c>
      <c r="F2142" s="23">
        <v>512</v>
      </c>
      <c r="G2142" s="22" t="s">
        <v>6679</v>
      </c>
      <c r="H2142" s="17" t="s">
        <v>6680</v>
      </c>
      <c r="I2142" s="47">
        <v>10</v>
      </c>
      <c r="J2142" s="17" t="s">
        <v>22</v>
      </c>
      <c r="K2142" s="34">
        <v>1764.69</v>
      </c>
      <c r="L2142" s="86">
        <v>2117.63</v>
      </c>
      <c r="M2142" s="34">
        <v>1764.69</v>
      </c>
      <c r="N2142" s="43"/>
      <c r="O2142" s="25" t="s">
        <v>24</v>
      </c>
      <c r="P2142" s="25" t="s">
        <v>24754</v>
      </c>
    </row>
    <row r="2143" spans="1:16" x14ac:dyDescent="0.2">
      <c r="A2143" s="21" t="s">
        <v>8156</v>
      </c>
      <c r="B2143" s="22" t="s">
        <v>8157</v>
      </c>
      <c r="C2143" s="22" t="s">
        <v>8158</v>
      </c>
      <c r="D2143" s="22" t="s">
        <v>20</v>
      </c>
      <c r="E2143" s="46" t="s">
        <v>25179</v>
      </c>
      <c r="F2143" s="23">
        <v>601</v>
      </c>
      <c r="G2143" s="22" t="s">
        <v>8159</v>
      </c>
      <c r="H2143" s="17" t="s">
        <v>6680</v>
      </c>
      <c r="I2143" s="47">
        <v>10</v>
      </c>
      <c r="J2143" s="17" t="s">
        <v>22</v>
      </c>
      <c r="K2143" s="34">
        <v>606.67999999999995</v>
      </c>
      <c r="L2143" s="86">
        <v>728.02</v>
      </c>
      <c r="M2143" s="34">
        <v>606.67999999999995</v>
      </c>
      <c r="N2143" s="43"/>
      <c r="O2143" s="25" t="s">
        <v>24</v>
      </c>
      <c r="P2143" s="25" t="s">
        <v>24754</v>
      </c>
    </row>
    <row r="2144" spans="1:16" x14ac:dyDescent="0.2">
      <c r="A2144" s="21" t="s">
        <v>8161</v>
      </c>
      <c r="B2144" s="22" t="s">
        <v>8162</v>
      </c>
      <c r="C2144" s="22" t="s">
        <v>8163</v>
      </c>
      <c r="D2144" s="22" t="s">
        <v>20</v>
      </c>
      <c r="E2144" s="46" t="s">
        <v>25179</v>
      </c>
      <c r="F2144" s="23">
        <v>601</v>
      </c>
      <c r="G2144" s="22" t="s">
        <v>8159</v>
      </c>
      <c r="H2144" s="17" t="s">
        <v>6680</v>
      </c>
      <c r="I2144" s="47">
        <v>10</v>
      </c>
      <c r="J2144" s="17" t="s">
        <v>22</v>
      </c>
      <c r="K2144" s="34">
        <v>1847.13</v>
      </c>
      <c r="L2144" s="86">
        <v>2216.56</v>
      </c>
      <c r="M2144" s="34">
        <v>1847.13</v>
      </c>
      <c r="N2144" s="43"/>
      <c r="O2144" s="25" t="s">
        <v>24</v>
      </c>
      <c r="P2144" s="25" t="s">
        <v>24754</v>
      </c>
    </row>
    <row r="2145" spans="1:16" x14ac:dyDescent="0.2">
      <c r="A2145" s="21" t="s">
        <v>8164</v>
      </c>
      <c r="B2145" s="22" t="s">
        <v>8165</v>
      </c>
      <c r="C2145" s="22" t="s">
        <v>8166</v>
      </c>
      <c r="D2145" s="22" t="s">
        <v>20</v>
      </c>
      <c r="E2145" s="46" t="s">
        <v>25179</v>
      </c>
      <c r="F2145" s="23">
        <v>601</v>
      </c>
      <c r="G2145" s="22" t="s">
        <v>8159</v>
      </c>
      <c r="H2145" s="17" t="s">
        <v>6680</v>
      </c>
      <c r="I2145" s="47">
        <v>20</v>
      </c>
      <c r="J2145" s="17" t="s">
        <v>22</v>
      </c>
      <c r="K2145" s="34">
        <v>323.83999999999997</v>
      </c>
      <c r="L2145" s="86">
        <v>388.61</v>
      </c>
      <c r="M2145" s="34">
        <v>323.83999999999997</v>
      </c>
      <c r="N2145" s="43"/>
      <c r="O2145" s="25" t="s">
        <v>24</v>
      </c>
      <c r="P2145" s="25" t="s">
        <v>24754</v>
      </c>
    </row>
    <row r="2146" spans="1:16" x14ac:dyDescent="0.2">
      <c r="A2146" s="21" t="s">
        <v>8168</v>
      </c>
      <c r="B2146" s="22" t="s">
        <v>8169</v>
      </c>
      <c r="C2146" s="22" t="s">
        <v>8170</v>
      </c>
      <c r="D2146" s="22" t="s">
        <v>20</v>
      </c>
      <c r="E2146" s="46" t="s">
        <v>25179</v>
      </c>
      <c r="F2146" s="23">
        <v>601</v>
      </c>
      <c r="G2146" s="22" t="s">
        <v>8159</v>
      </c>
      <c r="H2146" s="17" t="s">
        <v>6680</v>
      </c>
      <c r="I2146" s="47">
        <v>5</v>
      </c>
      <c r="J2146" s="17" t="s">
        <v>22</v>
      </c>
      <c r="K2146" s="34">
        <v>1984.9</v>
      </c>
      <c r="L2146" s="86">
        <v>2381.88</v>
      </c>
      <c r="M2146" s="34">
        <v>1984.9</v>
      </c>
      <c r="N2146" s="43"/>
      <c r="O2146" s="25" t="s">
        <v>24</v>
      </c>
      <c r="P2146" s="25" t="s">
        <v>24754</v>
      </c>
    </row>
    <row r="2147" spans="1:16" x14ac:dyDescent="0.2">
      <c r="A2147" s="21" t="s">
        <v>8171</v>
      </c>
      <c r="B2147" s="22" t="s">
        <v>8172</v>
      </c>
      <c r="C2147" s="22" t="s">
        <v>8173</v>
      </c>
      <c r="D2147" s="22" t="s">
        <v>20</v>
      </c>
      <c r="E2147" s="46" t="s">
        <v>25179</v>
      </c>
      <c r="F2147" s="23">
        <v>601</v>
      </c>
      <c r="G2147" s="22" t="s">
        <v>8159</v>
      </c>
      <c r="H2147" s="17" t="s">
        <v>6680</v>
      </c>
      <c r="I2147" s="47">
        <v>10</v>
      </c>
      <c r="J2147" s="17" t="s">
        <v>22</v>
      </c>
      <c r="K2147" s="34">
        <v>712</v>
      </c>
      <c r="L2147" s="86">
        <v>854.4</v>
      </c>
      <c r="M2147" s="34">
        <v>712</v>
      </c>
      <c r="N2147" s="43"/>
      <c r="O2147" s="25" t="s">
        <v>24</v>
      </c>
      <c r="P2147" s="25" t="s">
        <v>24754</v>
      </c>
    </row>
    <row r="2148" spans="1:16" x14ac:dyDescent="0.2">
      <c r="A2148" s="21" t="s">
        <v>8174</v>
      </c>
      <c r="B2148" s="22" t="s">
        <v>29230</v>
      </c>
      <c r="C2148" s="22" t="s">
        <v>8175</v>
      </c>
      <c r="D2148" s="22" t="s">
        <v>20</v>
      </c>
      <c r="E2148" s="46" t="s">
        <v>25179</v>
      </c>
      <c r="F2148" s="23">
        <v>601</v>
      </c>
      <c r="G2148" s="22" t="s">
        <v>8159</v>
      </c>
      <c r="H2148" s="17" t="s">
        <v>6680</v>
      </c>
      <c r="I2148" s="47">
        <v>10</v>
      </c>
      <c r="J2148" s="17" t="s">
        <v>22</v>
      </c>
      <c r="K2148" s="34">
        <v>1808.58</v>
      </c>
      <c r="L2148" s="86">
        <v>2170.3000000000002</v>
      </c>
      <c r="M2148" s="34">
        <v>1808.58</v>
      </c>
      <c r="N2148" s="43"/>
      <c r="O2148" s="25" t="s">
        <v>24</v>
      </c>
      <c r="P2148" s="25" t="s">
        <v>24754</v>
      </c>
    </row>
    <row r="2149" spans="1:16" x14ac:dyDescent="0.2">
      <c r="A2149" s="21" t="s">
        <v>8176</v>
      </c>
      <c r="B2149" s="22" t="s">
        <v>8177</v>
      </c>
      <c r="C2149" s="22" t="s">
        <v>8178</v>
      </c>
      <c r="D2149" s="22" t="s">
        <v>20</v>
      </c>
      <c r="E2149" s="46" t="s">
        <v>25179</v>
      </c>
      <c r="F2149" s="23">
        <v>601</v>
      </c>
      <c r="G2149" s="22" t="s">
        <v>8159</v>
      </c>
      <c r="H2149" s="17" t="s">
        <v>6680</v>
      </c>
      <c r="I2149" s="47">
        <v>10</v>
      </c>
      <c r="J2149" s="17" t="s">
        <v>22</v>
      </c>
      <c r="K2149" s="34">
        <v>1651.66</v>
      </c>
      <c r="L2149" s="86">
        <v>1981.99</v>
      </c>
      <c r="M2149" s="34">
        <v>1651.66</v>
      </c>
      <c r="N2149" s="43"/>
      <c r="O2149" s="25" t="s">
        <v>24</v>
      </c>
      <c r="P2149" s="25" t="s">
        <v>24754</v>
      </c>
    </row>
    <row r="2150" spans="1:16" x14ac:dyDescent="0.2">
      <c r="A2150" s="21" t="s">
        <v>8180</v>
      </c>
      <c r="B2150" s="22" t="s">
        <v>8181</v>
      </c>
      <c r="C2150" s="22" t="s">
        <v>8182</v>
      </c>
      <c r="D2150" s="22" t="s">
        <v>20</v>
      </c>
      <c r="E2150" s="46" t="s">
        <v>25179</v>
      </c>
      <c r="F2150" s="23">
        <v>315</v>
      </c>
      <c r="G2150" s="22" t="s">
        <v>8179</v>
      </c>
      <c r="H2150" s="17" t="s">
        <v>239</v>
      </c>
      <c r="I2150" s="47">
        <v>1</v>
      </c>
      <c r="J2150" s="17" t="s">
        <v>22</v>
      </c>
      <c r="K2150" s="34">
        <v>6602.59</v>
      </c>
      <c r="L2150" s="86">
        <v>7923.11</v>
      </c>
      <c r="M2150" s="34">
        <v>6602.59</v>
      </c>
      <c r="N2150" s="43"/>
      <c r="O2150" s="25" t="s">
        <v>24</v>
      </c>
      <c r="P2150" s="25" t="s">
        <v>24754</v>
      </c>
    </row>
    <row r="2151" spans="1:16" x14ac:dyDescent="0.2">
      <c r="A2151" s="21" t="s">
        <v>8184</v>
      </c>
      <c r="B2151" s="22" t="s">
        <v>8185</v>
      </c>
      <c r="C2151" s="22" t="s">
        <v>8186</v>
      </c>
      <c r="D2151" s="22" t="s">
        <v>20</v>
      </c>
      <c r="E2151" s="46" t="s">
        <v>25179</v>
      </c>
      <c r="F2151" s="23">
        <v>315</v>
      </c>
      <c r="G2151" s="22" t="s">
        <v>8179</v>
      </c>
      <c r="H2151" s="17" t="s">
        <v>239</v>
      </c>
      <c r="I2151" s="47">
        <v>1</v>
      </c>
      <c r="J2151" s="17" t="s">
        <v>22</v>
      </c>
      <c r="K2151" s="34">
        <v>7644.41</v>
      </c>
      <c r="L2151" s="86">
        <v>9173.2900000000009</v>
      </c>
      <c r="M2151" s="34">
        <v>7644.41</v>
      </c>
      <c r="N2151" s="43"/>
      <c r="O2151" s="25" t="s">
        <v>24</v>
      </c>
      <c r="P2151" s="25" t="s">
        <v>24754</v>
      </c>
    </row>
    <row r="2152" spans="1:16" x14ac:dyDescent="0.2">
      <c r="A2152" s="21" t="s">
        <v>8188</v>
      </c>
      <c r="B2152" s="22" t="s">
        <v>8189</v>
      </c>
      <c r="C2152" s="22" t="s">
        <v>8190</v>
      </c>
      <c r="D2152" s="22" t="s">
        <v>20</v>
      </c>
      <c r="E2152" s="46" t="s">
        <v>25179</v>
      </c>
      <c r="F2152" s="23">
        <v>315</v>
      </c>
      <c r="G2152" s="22" t="s">
        <v>8179</v>
      </c>
      <c r="H2152" s="17" t="s">
        <v>239</v>
      </c>
      <c r="I2152" s="47">
        <v>1</v>
      </c>
      <c r="J2152" s="17" t="s">
        <v>22</v>
      </c>
      <c r="K2152" s="34">
        <v>31469.22</v>
      </c>
      <c r="L2152" s="86">
        <v>37763.06</v>
      </c>
      <c r="M2152" s="34">
        <v>31469.22</v>
      </c>
      <c r="N2152" s="43"/>
      <c r="O2152" s="25" t="s">
        <v>24</v>
      </c>
      <c r="P2152" s="25" t="s">
        <v>24754</v>
      </c>
    </row>
    <row r="2153" spans="1:16" x14ac:dyDescent="0.2">
      <c r="A2153" s="21" t="s">
        <v>8192</v>
      </c>
      <c r="B2153" s="22" t="s">
        <v>8193</v>
      </c>
      <c r="C2153" s="22" t="s">
        <v>8194</v>
      </c>
      <c r="D2153" s="22" t="s">
        <v>20</v>
      </c>
      <c r="E2153" s="46" t="s">
        <v>25179</v>
      </c>
      <c r="F2153" s="23">
        <v>315</v>
      </c>
      <c r="G2153" s="22" t="s">
        <v>8179</v>
      </c>
      <c r="H2153" s="17" t="s">
        <v>239</v>
      </c>
      <c r="I2153" s="47">
        <v>1</v>
      </c>
      <c r="J2153" s="17" t="s">
        <v>22</v>
      </c>
      <c r="K2153" s="34">
        <v>38864.39</v>
      </c>
      <c r="L2153" s="86">
        <v>46637.27</v>
      </c>
      <c r="M2153" s="34">
        <v>38864.39</v>
      </c>
      <c r="N2153" s="43"/>
      <c r="O2153" s="25" t="s">
        <v>24</v>
      </c>
      <c r="P2153" s="25" t="s">
        <v>24754</v>
      </c>
    </row>
    <row r="2154" spans="1:16" x14ac:dyDescent="0.2">
      <c r="A2154" s="21" t="s">
        <v>8196</v>
      </c>
      <c r="B2154" s="22" t="s">
        <v>8197</v>
      </c>
      <c r="C2154" s="22" t="s">
        <v>8198</v>
      </c>
      <c r="D2154" s="22" t="s">
        <v>20</v>
      </c>
      <c r="E2154" s="46" t="s">
        <v>25179</v>
      </c>
      <c r="F2154" s="23">
        <v>315</v>
      </c>
      <c r="G2154" s="22" t="s">
        <v>8179</v>
      </c>
      <c r="H2154" s="17" t="s">
        <v>239</v>
      </c>
      <c r="I2154" s="47">
        <v>1</v>
      </c>
      <c r="J2154" s="17" t="s">
        <v>22</v>
      </c>
      <c r="K2154" s="34">
        <v>39917.300000000003</v>
      </c>
      <c r="L2154" s="86">
        <v>47900.76</v>
      </c>
      <c r="M2154" s="34">
        <v>39917.300000000003</v>
      </c>
      <c r="N2154" s="43"/>
      <c r="O2154" s="25" t="s">
        <v>24</v>
      </c>
      <c r="P2154" s="25" t="s">
        <v>24754</v>
      </c>
    </row>
    <row r="2155" spans="1:16" x14ac:dyDescent="0.2">
      <c r="A2155" s="21" t="s">
        <v>8200</v>
      </c>
      <c r="B2155" s="22" t="s">
        <v>8201</v>
      </c>
      <c r="C2155" s="22" t="s">
        <v>8202</v>
      </c>
      <c r="D2155" s="22" t="s">
        <v>20</v>
      </c>
      <c r="E2155" s="46" t="s">
        <v>25179</v>
      </c>
      <c r="F2155" s="23">
        <v>315</v>
      </c>
      <c r="G2155" s="22" t="s">
        <v>8179</v>
      </c>
      <c r="H2155" s="17" t="s">
        <v>239</v>
      </c>
      <c r="I2155" s="47">
        <v>1</v>
      </c>
      <c r="J2155" s="17" t="s">
        <v>22</v>
      </c>
      <c r="K2155" s="34">
        <v>45240.25</v>
      </c>
      <c r="L2155" s="86">
        <v>54288.3</v>
      </c>
      <c r="M2155" s="34">
        <v>45240.25</v>
      </c>
      <c r="N2155" s="43"/>
      <c r="O2155" s="25" t="s">
        <v>24</v>
      </c>
      <c r="P2155" s="25" t="s">
        <v>24754</v>
      </c>
    </row>
    <row r="2156" spans="1:16" x14ac:dyDescent="0.2">
      <c r="A2156" s="21" t="s">
        <v>8204</v>
      </c>
      <c r="B2156" s="22" t="s">
        <v>8205</v>
      </c>
      <c r="C2156" s="22" t="s">
        <v>8206</v>
      </c>
      <c r="D2156" s="22" t="s">
        <v>20</v>
      </c>
      <c r="E2156" s="46" t="s">
        <v>25179</v>
      </c>
      <c r="F2156" s="23">
        <v>315</v>
      </c>
      <c r="G2156" s="22" t="s">
        <v>8179</v>
      </c>
      <c r="H2156" s="17" t="s">
        <v>239</v>
      </c>
      <c r="I2156" s="47">
        <v>1</v>
      </c>
      <c r="J2156" s="17" t="s">
        <v>22</v>
      </c>
      <c r="K2156" s="34">
        <v>14598.44</v>
      </c>
      <c r="L2156" s="86">
        <v>17518.13</v>
      </c>
      <c r="M2156" s="34">
        <v>14598.44</v>
      </c>
      <c r="N2156" s="43"/>
      <c r="O2156" s="25" t="s">
        <v>24</v>
      </c>
      <c r="P2156" s="25" t="s">
        <v>24754</v>
      </c>
    </row>
    <row r="2157" spans="1:16" x14ac:dyDescent="0.2">
      <c r="A2157" s="21" t="s">
        <v>8208</v>
      </c>
      <c r="B2157" s="22" t="s">
        <v>8209</v>
      </c>
      <c r="C2157" s="22" t="s">
        <v>8210</v>
      </c>
      <c r="D2157" s="22" t="s">
        <v>20</v>
      </c>
      <c r="E2157" s="46" t="s">
        <v>25179</v>
      </c>
      <c r="F2157" s="23">
        <v>315</v>
      </c>
      <c r="G2157" s="22" t="s">
        <v>8179</v>
      </c>
      <c r="H2157" s="17" t="s">
        <v>239</v>
      </c>
      <c r="I2157" s="47">
        <v>1</v>
      </c>
      <c r="J2157" s="17" t="s">
        <v>22</v>
      </c>
      <c r="K2157" s="34">
        <v>16072.58</v>
      </c>
      <c r="L2157" s="86">
        <v>19287.099999999999</v>
      </c>
      <c r="M2157" s="34">
        <v>16072.58</v>
      </c>
      <c r="N2157" s="43"/>
      <c r="O2157" s="25" t="s">
        <v>24</v>
      </c>
      <c r="P2157" s="25" t="s">
        <v>24754</v>
      </c>
    </row>
    <row r="2158" spans="1:16" x14ac:dyDescent="0.2">
      <c r="A2158" s="21" t="s">
        <v>8212</v>
      </c>
      <c r="B2158" s="22" t="s">
        <v>8213</v>
      </c>
      <c r="C2158" s="22" t="s">
        <v>8214</v>
      </c>
      <c r="D2158" s="22" t="s">
        <v>20</v>
      </c>
      <c r="E2158" s="46" t="s">
        <v>25179</v>
      </c>
      <c r="F2158" s="23">
        <v>315</v>
      </c>
      <c r="G2158" s="22" t="s">
        <v>8179</v>
      </c>
      <c r="H2158" s="17" t="s">
        <v>239</v>
      </c>
      <c r="I2158" s="47">
        <v>1</v>
      </c>
      <c r="J2158" s="17" t="s">
        <v>22</v>
      </c>
      <c r="K2158" s="34">
        <v>17799.46</v>
      </c>
      <c r="L2158" s="86">
        <v>21359.35</v>
      </c>
      <c r="M2158" s="34">
        <v>17799.46</v>
      </c>
      <c r="N2158" s="43"/>
      <c r="O2158" s="25" t="s">
        <v>24</v>
      </c>
      <c r="P2158" s="25" t="s">
        <v>24754</v>
      </c>
    </row>
    <row r="2159" spans="1:16" x14ac:dyDescent="0.2">
      <c r="A2159" s="21" t="s">
        <v>8216</v>
      </c>
      <c r="B2159" s="22" t="s">
        <v>8217</v>
      </c>
      <c r="C2159" s="22" t="s">
        <v>8218</v>
      </c>
      <c r="D2159" s="22" t="s">
        <v>20</v>
      </c>
      <c r="E2159" s="46" t="s">
        <v>25179</v>
      </c>
      <c r="F2159" s="23">
        <v>315</v>
      </c>
      <c r="G2159" s="22" t="s">
        <v>8179</v>
      </c>
      <c r="H2159" s="17" t="s">
        <v>239</v>
      </c>
      <c r="I2159" s="47">
        <v>1</v>
      </c>
      <c r="J2159" s="17" t="s">
        <v>22</v>
      </c>
      <c r="K2159" s="34">
        <v>11212.15</v>
      </c>
      <c r="L2159" s="86">
        <v>13454.58</v>
      </c>
      <c r="M2159" s="34">
        <v>11212.15</v>
      </c>
      <c r="N2159" s="43"/>
      <c r="O2159" s="25" t="s">
        <v>24</v>
      </c>
      <c r="P2159" s="25" t="s">
        <v>24754</v>
      </c>
    </row>
    <row r="2160" spans="1:16" x14ac:dyDescent="0.2">
      <c r="A2160" s="21" t="s">
        <v>8220</v>
      </c>
      <c r="B2160" s="22" t="s">
        <v>8205</v>
      </c>
      <c r="C2160" s="22" t="s">
        <v>8221</v>
      </c>
      <c r="D2160" s="22" t="s">
        <v>20</v>
      </c>
      <c r="E2160" s="46" t="s">
        <v>25179</v>
      </c>
      <c r="F2160" s="23">
        <v>315</v>
      </c>
      <c r="G2160" s="22" t="s">
        <v>8179</v>
      </c>
      <c r="H2160" s="17" t="s">
        <v>239</v>
      </c>
      <c r="I2160" s="47">
        <v>1</v>
      </c>
      <c r="J2160" s="17" t="s">
        <v>22</v>
      </c>
      <c r="K2160" s="34">
        <v>12788.08</v>
      </c>
      <c r="L2160" s="86">
        <v>15345.7</v>
      </c>
      <c r="M2160" s="34">
        <v>12788.08</v>
      </c>
      <c r="N2160" s="43"/>
      <c r="O2160" s="25" t="s">
        <v>24</v>
      </c>
      <c r="P2160" s="25" t="s">
        <v>24754</v>
      </c>
    </row>
    <row r="2161" spans="1:16" x14ac:dyDescent="0.2">
      <c r="A2161" s="21" t="s">
        <v>8223</v>
      </c>
      <c r="B2161" s="22" t="s">
        <v>8224</v>
      </c>
      <c r="C2161" s="22" t="s">
        <v>8225</v>
      </c>
      <c r="D2161" s="22" t="s">
        <v>20</v>
      </c>
      <c r="E2161" s="46" t="s">
        <v>25179</v>
      </c>
      <c r="F2161" s="23">
        <v>315</v>
      </c>
      <c r="G2161" s="22" t="s">
        <v>8179</v>
      </c>
      <c r="H2161" s="17" t="s">
        <v>239</v>
      </c>
      <c r="I2161" s="47">
        <v>1</v>
      </c>
      <c r="J2161" s="17" t="s">
        <v>22</v>
      </c>
      <c r="K2161" s="34">
        <v>14305.67</v>
      </c>
      <c r="L2161" s="86">
        <v>17166.8</v>
      </c>
      <c r="M2161" s="34">
        <v>14305.67</v>
      </c>
      <c r="N2161" s="43"/>
      <c r="O2161" s="25" t="s">
        <v>24</v>
      </c>
      <c r="P2161" s="25" t="s">
        <v>24754</v>
      </c>
    </row>
    <row r="2162" spans="1:16" x14ac:dyDescent="0.2">
      <c r="A2162" s="21" t="s">
        <v>8227</v>
      </c>
      <c r="B2162" s="22" t="s">
        <v>8228</v>
      </c>
      <c r="C2162" s="22" t="s">
        <v>8229</v>
      </c>
      <c r="D2162" s="22" t="s">
        <v>20</v>
      </c>
      <c r="E2162" s="46" t="s">
        <v>25179</v>
      </c>
      <c r="F2162" s="23">
        <v>315</v>
      </c>
      <c r="G2162" s="22" t="s">
        <v>8179</v>
      </c>
      <c r="H2162" s="17" t="s">
        <v>239</v>
      </c>
      <c r="I2162" s="47">
        <v>1</v>
      </c>
      <c r="J2162" s="17" t="s">
        <v>22</v>
      </c>
      <c r="K2162" s="34">
        <v>8112.73</v>
      </c>
      <c r="L2162" s="86">
        <v>9735.2800000000007</v>
      </c>
      <c r="M2162" s="34">
        <v>8112.73</v>
      </c>
      <c r="N2162" s="43"/>
      <c r="O2162" s="25" t="s">
        <v>24</v>
      </c>
      <c r="P2162" s="25" t="s">
        <v>24754</v>
      </c>
    </row>
    <row r="2163" spans="1:16" x14ac:dyDescent="0.2">
      <c r="A2163" s="21" t="s">
        <v>8231</v>
      </c>
      <c r="B2163" s="22" t="s">
        <v>8232</v>
      </c>
      <c r="C2163" s="22" t="s">
        <v>8233</v>
      </c>
      <c r="D2163" s="22" t="s">
        <v>20</v>
      </c>
      <c r="E2163" s="46" t="s">
        <v>25179</v>
      </c>
      <c r="F2163" s="23">
        <v>315</v>
      </c>
      <c r="G2163" s="22" t="s">
        <v>8179</v>
      </c>
      <c r="H2163" s="17" t="s">
        <v>239</v>
      </c>
      <c r="I2163" s="47">
        <v>1</v>
      </c>
      <c r="J2163" s="17" t="s">
        <v>22</v>
      </c>
      <c r="K2163" s="34">
        <v>8283.82</v>
      </c>
      <c r="L2163" s="86">
        <v>9940.58</v>
      </c>
      <c r="M2163" s="34">
        <v>8283.82</v>
      </c>
      <c r="N2163" s="43"/>
      <c r="O2163" s="25" t="s">
        <v>24</v>
      </c>
      <c r="P2163" s="25" t="s">
        <v>24754</v>
      </c>
    </row>
    <row r="2164" spans="1:16" x14ac:dyDescent="0.2">
      <c r="A2164" s="21" t="s">
        <v>8235</v>
      </c>
      <c r="B2164" s="22" t="s">
        <v>8236</v>
      </c>
      <c r="C2164" s="22" t="s">
        <v>8237</v>
      </c>
      <c r="D2164" s="22" t="s">
        <v>20</v>
      </c>
      <c r="E2164" s="46" t="s">
        <v>25179</v>
      </c>
      <c r="F2164" s="23">
        <v>315</v>
      </c>
      <c r="G2164" s="22" t="s">
        <v>8179</v>
      </c>
      <c r="H2164" s="17" t="s">
        <v>239</v>
      </c>
      <c r="I2164" s="47">
        <v>1</v>
      </c>
      <c r="J2164" s="17" t="s">
        <v>22</v>
      </c>
      <c r="K2164" s="34">
        <v>11236.78</v>
      </c>
      <c r="L2164" s="86">
        <v>13484.14</v>
      </c>
      <c r="M2164" s="34">
        <v>11236.78</v>
      </c>
      <c r="N2164" s="43"/>
      <c r="O2164" s="25" t="s">
        <v>24</v>
      </c>
      <c r="P2164" s="25" t="s">
        <v>24754</v>
      </c>
    </row>
    <row r="2165" spans="1:16" x14ac:dyDescent="0.2">
      <c r="A2165" s="21" t="s">
        <v>8239</v>
      </c>
      <c r="B2165" s="22" t="s">
        <v>8240</v>
      </c>
      <c r="C2165" s="22" t="s">
        <v>8241</v>
      </c>
      <c r="D2165" s="22" t="s">
        <v>20</v>
      </c>
      <c r="E2165" s="46" t="s">
        <v>25179</v>
      </c>
      <c r="F2165" s="23">
        <v>315</v>
      </c>
      <c r="G2165" s="22" t="s">
        <v>8179</v>
      </c>
      <c r="H2165" s="17" t="s">
        <v>239</v>
      </c>
      <c r="I2165" s="47">
        <v>1</v>
      </c>
      <c r="J2165" s="17" t="s">
        <v>22</v>
      </c>
      <c r="K2165" s="34">
        <v>11255.97</v>
      </c>
      <c r="L2165" s="86">
        <v>13507.16</v>
      </c>
      <c r="M2165" s="34">
        <v>11255.97</v>
      </c>
      <c r="N2165" s="43"/>
      <c r="O2165" s="25" t="s">
        <v>24</v>
      </c>
      <c r="P2165" s="25" t="s">
        <v>24754</v>
      </c>
    </row>
    <row r="2166" spans="1:16" x14ac:dyDescent="0.2">
      <c r="A2166" s="21" t="s">
        <v>8243</v>
      </c>
      <c r="B2166" s="22" t="s">
        <v>8244</v>
      </c>
      <c r="C2166" s="22" t="s">
        <v>8245</v>
      </c>
      <c r="D2166" s="22" t="s">
        <v>20</v>
      </c>
      <c r="E2166" s="46" t="s">
        <v>25179</v>
      </c>
      <c r="F2166" s="23">
        <v>315</v>
      </c>
      <c r="G2166" s="22" t="s">
        <v>8179</v>
      </c>
      <c r="H2166" s="17" t="s">
        <v>239</v>
      </c>
      <c r="I2166" s="47">
        <v>1</v>
      </c>
      <c r="J2166" s="17" t="s">
        <v>22</v>
      </c>
      <c r="K2166" s="34">
        <v>6645.66</v>
      </c>
      <c r="L2166" s="86">
        <v>7974.79</v>
      </c>
      <c r="M2166" s="34">
        <v>6645.66</v>
      </c>
      <c r="N2166" s="43"/>
      <c r="O2166" s="25" t="s">
        <v>24</v>
      </c>
      <c r="P2166" s="25" t="s">
        <v>24754</v>
      </c>
    </row>
    <row r="2167" spans="1:16" x14ac:dyDescent="0.2">
      <c r="A2167" s="21" t="s">
        <v>8247</v>
      </c>
      <c r="B2167" s="22" t="s">
        <v>8248</v>
      </c>
      <c r="C2167" s="22" t="s">
        <v>8249</v>
      </c>
      <c r="D2167" s="22" t="s">
        <v>20</v>
      </c>
      <c r="E2167" s="46" t="s">
        <v>25179</v>
      </c>
      <c r="F2167" s="23">
        <v>315</v>
      </c>
      <c r="G2167" s="22" t="s">
        <v>8179</v>
      </c>
      <c r="H2167" s="17" t="s">
        <v>239</v>
      </c>
      <c r="I2167" s="47">
        <v>1</v>
      </c>
      <c r="J2167" s="17" t="s">
        <v>22</v>
      </c>
      <c r="K2167" s="34">
        <v>7607.52</v>
      </c>
      <c r="L2167" s="86">
        <v>9129.02</v>
      </c>
      <c r="M2167" s="34">
        <v>7607.52</v>
      </c>
      <c r="N2167" s="43"/>
      <c r="O2167" s="25" t="s">
        <v>24</v>
      </c>
      <c r="P2167" s="25" t="s">
        <v>24754</v>
      </c>
    </row>
    <row r="2168" spans="1:16" x14ac:dyDescent="0.2">
      <c r="A2168" s="21" t="s">
        <v>8251</v>
      </c>
      <c r="B2168" s="22" t="s">
        <v>8252</v>
      </c>
      <c r="C2168" s="22" t="s">
        <v>8253</v>
      </c>
      <c r="D2168" s="22" t="s">
        <v>20</v>
      </c>
      <c r="E2168" s="46" t="s">
        <v>25179</v>
      </c>
      <c r="F2168" s="23">
        <v>315</v>
      </c>
      <c r="G2168" s="22" t="s">
        <v>8179</v>
      </c>
      <c r="H2168" s="17" t="s">
        <v>239</v>
      </c>
      <c r="I2168" s="47">
        <v>1</v>
      </c>
      <c r="J2168" s="17" t="s">
        <v>22</v>
      </c>
      <c r="K2168" s="34">
        <v>8251.2000000000007</v>
      </c>
      <c r="L2168" s="86">
        <v>9901.44</v>
      </c>
      <c r="M2168" s="34">
        <v>8251.2000000000007</v>
      </c>
      <c r="N2168" s="43"/>
      <c r="O2168" s="25" t="s">
        <v>24</v>
      </c>
      <c r="P2168" s="25" t="s">
        <v>24754</v>
      </c>
    </row>
    <row r="2169" spans="1:16" x14ac:dyDescent="0.2">
      <c r="A2169" s="21" t="s">
        <v>8255</v>
      </c>
      <c r="B2169" s="22" t="s">
        <v>8256</v>
      </c>
      <c r="C2169" s="22" t="s">
        <v>8257</v>
      </c>
      <c r="D2169" s="22" t="s">
        <v>20</v>
      </c>
      <c r="E2169" s="46" t="s">
        <v>25179</v>
      </c>
      <c r="F2169" s="23">
        <v>315</v>
      </c>
      <c r="G2169" s="22" t="s">
        <v>8179</v>
      </c>
      <c r="H2169" s="17" t="s">
        <v>239</v>
      </c>
      <c r="I2169" s="47">
        <v>1</v>
      </c>
      <c r="J2169" s="17" t="s">
        <v>22</v>
      </c>
      <c r="K2169" s="34">
        <v>1292.93</v>
      </c>
      <c r="L2169" s="86">
        <v>1551.52</v>
      </c>
      <c r="M2169" s="34">
        <v>1292.93</v>
      </c>
      <c r="N2169" s="43"/>
      <c r="O2169" s="25" t="s">
        <v>24</v>
      </c>
      <c r="P2169" s="25" t="s">
        <v>24754</v>
      </c>
    </row>
    <row r="2170" spans="1:16" x14ac:dyDescent="0.2">
      <c r="A2170" s="21" t="s">
        <v>8259</v>
      </c>
      <c r="B2170" s="22" t="s">
        <v>8260</v>
      </c>
      <c r="C2170" s="22" t="s">
        <v>8261</v>
      </c>
      <c r="D2170" s="22" t="s">
        <v>20</v>
      </c>
      <c r="E2170" s="46" t="s">
        <v>25179</v>
      </c>
      <c r="F2170" s="23">
        <v>315</v>
      </c>
      <c r="G2170" s="22" t="s">
        <v>8179</v>
      </c>
      <c r="H2170" s="17" t="s">
        <v>239</v>
      </c>
      <c r="I2170" s="47">
        <v>1</v>
      </c>
      <c r="J2170" s="17" t="s">
        <v>22</v>
      </c>
      <c r="K2170" s="34">
        <v>1745.72</v>
      </c>
      <c r="L2170" s="86">
        <v>2094.86</v>
      </c>
      <c r="M2170" s="34">
        <v>1745.72</v>
      </c>
      <c r="N2170" s="43"/>
      <c r="O2170" s="25" t="s">
        <v>24</v>
      </c>
      <c r="P2170" s="25" t="s">
        <v>24754</v>
      </c>
    </row>
    <row r="2171" spans="1:16" x14ac:dyDescent="0.2">
      <c r="A2171" s="21" t="s">
        <v>8263</v>
      </c>
      <c r="B2171" s="22" t="s">
        <v>8264</v>
      </c>
      <c r="C2171" s="22" t="s">
        <v>8265</v>
      </c>
      <c r="D2171" s="22" t="s">
        <v>20</v>
      </c>
      <c r="E2171" s="46" t="s">
        <v>25179</v>
      </c>
      <c r="F2171" s="23">
        <v>315</v>
      </c>
      <c r="G2171" s="22" t="s">
        <v>8179</v>
      </c>
      <c r="H2171" s="17" t="s">
        <v>239</v>
      </c>
      <c r="I2171" s="47">
        <v>1</v>
      </c>
      <c r="J2171" s="17" t="s">
        <v>22</v>
      </c>
      <c r="K2171" s="34">
        <v>1908.88</v>
      </c>
      <c r="L2171" s="86">
        <v>2290.66</v>
      </c>
      <c r="M2171" s="34">
        <v>1908.88</v>
      </c>
      <c r="N2171" s="43"/>
      <c r="O2171" s="25" t="s">
        <v>24</v>
      </c>
      <c r="P2171" s="25" t="s">
        <v>24754</v>
      </c>
    </row>
    <row r="2172" spans="1:16" x14ac:dyDescent="0.2">
      <c r="A2172" s="21" t="s">
        <v>8267</v>
      </c>
      <c r="B2172" s="22" t="s">
        <v>8268</v>
      </c>
      <c r="C2172" s="22" t="s">
        <v>8269</v>
      </c>
      <c r="D2172" s="22" t="s">
        <v>20</v>
      </c>
      <c r="E2172" s="46" t="s">
        <v>25179</v>
      </c>
      <c r="F2172" s="23">
        <v>315</v>
      </c>
      <c r="G2172" s="22" t="s">
        <v>8179</v>
      </c>
      <c r="H2172" s="17" t="s">
        <v>239</v>
      </c>
      <c r="I2172" s="47">
        <v>1</v>
      </c>
      <c r="J2172" s="17" t="s">
        <v>22</v>
      </c>
      <c r="K2172" s="34">
        <v>8398.84</v>
      </c>
      <c r="L2172" s="86">
        <v>10078.61</v>
      </c>
      <c r="M2172" s="34">
        <v>8398.84</v>
      </c>
      <c r="N2172" s="43"/>
      <c r="O2172" s="25" t="s">
        <v>24</v>
      </c>
      <c r="P2172" s="25" t="s">
        <v>24754</v>
      </c>
    </row>
    <row r="2173" spans="1:16" x14ac:dyDescent="0.2">
      <c r="A2173" s="21" t="s">
        <v>8271</v>
      </c>
      <c r="B2173" s="22" t="s">
        <v>8272</v>
      </c>
      <c r="C2173" s="22" t="s">
        <v>8273</v>
      </c>
      <c r="D2173" s="22" t="s">
        <v>20</v>
      </c>
      <c r="E2173" s="46" t="s">
        <v>25179</v>
      </c>
      <c r="F2173" s="23">
        <v>315</v>
      </c>
      <c r="G2173" s="22" t="s">
        <v>8179</v>
      </c>
      <c r="H2173" s="17" t="s">
        <v>239</v>
      </c>
      <c r="I2173" s="47">
        <v>1</v>
      </c>
      <c r="J2173" s="17" t="s">
        <v>22</v>
      </c>
      <c r="K2173" s="34">
        <v>9898.64</v>
      </c>
      <c r="L2173" s="86">
        <v>11878.37</v>
      </c>
      <c r="M2173" s="34">
        <v>9898.64</v>
      </c>
      <c r="N2173" s="43"/>
      <c r="O2173" s="25" t="s">
        <v>24</v>
      </c>
      <c r="P2173" s="25" t="s">
        <v>24754</v>
      </c>
    </row>
    <row r="2174" spans="1:16" x14ac:dyDescent="0.2">
      <c r="A2174" s="21" t="s">
        <v>8275</v>
      </c>
      <c r="B2174" s="22" t="s">
        <v>8276</v>
      </c>
      <c r="C2174" s="22" t="s">
        <v>8277</v>
      </c>
      <c r="D2174" s="22" t="s">
        <v>20</v>
      </c>
      <c r="E2174" s="46" t="s">
        <v>25179</v>
      </c>
      <c r="F2174" s="23">
        <v>315</v>
      </c>
      <c r="G2174" s="22" t="s">
        <v>8179</v>
      </c>
      <c r="H2174" s="17" t="s">
        <v>239</v>
      </c>
      <c r="I2174" s="47">
        <v>1</v>
      </c>
      <c r="J2174" s="17" t="s">
        <v>22</v>
      </c>
      <c r="K2174" s="34">
        <v>8926.7900000000009</v>
      </c>
      <c r="L2174" s="86">
        <v>10712.15</v>
      </c>
      <c r="M2174" s="34">
        <v>8926.7900000000009</v>
      </c>
      <c r="N2174" s="43"/>
      <c r="O2174" s="25" t="s">
        <v>24</v>
      </c>
      <c r="P2174" s="25" t="s">
        <v>24754</v>
      </c>
    </row>
    <row r="2175" spans="1:16" x14ac:dyDescent="0.2">
      <c r="A2175" s="21" t="s">
        <v>8279</v>
      </c>
      <c r="B2175" s="22" t="s">
        <v>8280</v>
      </c>
      <c r="C2175" s="22" t="s">
        <v>8281</v>
      </c>
      <c r="D2175" s="22" t="s">
        <v>20</v>
      </c>
      <c r="E2175" s="46" t="s">
        <v>25179</v>
      </c>
      <c r="F2175" s="23">
        <v>315</v>
      </c>
      <c r="G2175" s="22" t="s">
        <v>8179</v>
      </c>
      <c r="H2175" s="17" t="s">
        <v>239</v>
      </c>
      <c r="I2175" s="47">
        <v>1</v>
      </c>
      <c r="J2175" s="17" t="s">
        <v>22</v>
      </c>
      <c r="K2175" s="34">
        <v>7123.28</v>
      </c>
      <c r="L2175" s="86">
        <v>8547.94</v>
      </c>
      <c r="M2175" s="34">
        <v>7123.28</v>
      </c>
      <c r="N2175" s="43"/>
      <c r="O2175" s="25" t="s">
        <v>24</v>
      </c>
      <c r="P2175" s="25" t="s">
        <v>24754</v>
      </c>
    </row>
    <row r="2176" spans="1:16" x14ac:dyDescent="0.2">
      <c r="A2176" s="21" t="s">
        <v>8283</v>
      </c>
      <c r="B2176" s="22" t="s">
        <v>8284</v>
      </c>
      <c r="C2176" s="22" t="s">
        <v>8285</v>
      </c>
      <c r="D2176" s="22" t="s">
        <v>20</v>
      </c>
      <c r="E2176" s="46" t="s">
        <v>25179</v>
      </c>
      <c r="F2176" s="23">
        <v>315</v>
      </c>
      <c r="G2176" s="22" t="s">
        <v>8179</v>
      </c>
      <c r="H2176" s="17" t="s">
        <v>239</v>
      </c>
      <c r="I2176" s="47">
        <v>1</v>
      </c>
      <c r="J2176" s="17" t="s">
        <v>22</v>
      </c>
      <c r="K2176" s="34">
        <v>7825.69</v>
      </c>
      <c r="L2176" s="86">
        <v>9390.83</v>
      </c>
      <c r="M2176" s="34">
        <v>7825.69</v>
      </c>
      <c r="N2176" s="43"/>
      <c r="O2176" s="25" t="s">
        <v>24</v>
      </c>
      <c r="P2176" s="25" t="s">
        <v>24754</v>
      </c>
    </row>
    <row r="2177" spans="1:16" x14ac:dyDescent="0.2">
      <c r="A2177" s="21" t="s">
        <v>8287</v>
      </c>
      <c r="B2177" s="22" t="s">
        <v>8288</v>
      </c>
      <c r="C2177" s="22" t="s">
        <v>8289</v>
      </c>
      <c r="D2177" s="22" t="s">
        <v>20</v>
      </c>
      <c r="E2177" s="46" t="s">
        <v>25179</v>
      </c>
      <c r="F2177" s="23">
        <v>315</v>
      </c>
      <c r="G2177" s="22" t="s">
        <v>8179</v>
      </c>
      <c r="H2177" s="17" t="s">
        <v>239</v>
      </c>
      <c r="I2177" s="47">
        <v>1</v>
      </c>
      <c r="J2177" s="17" t="s">
        <v>22</v>
      </c>
      <c r="K2177" s="34">
        <v>2921.22</v>
      </c>
      <c r="L2177" s="86">
        <v>3505.46</v>
      </c>
      <c r="M2177" s="34">
        <v>2921.22</v>
      </c>
      <c r="N2177" s="43"/>
      <c r="O2177" s="25" t="s">
        <v>24</v>
      </c>
      <c r="P2177" s="25" t="s">
        <v>24754</v>
      </c>
    </row>
    <row r="2178" spans="1:16" x14ac:dyDescent="0.2">
      <c r="A2178" s="21" t="s">
        <v>8291</v>
      </c>
      <c r="B2178" s="22" t="s">
        <v>8292</v>
      </c>
      <c r="C2178" s="22" t="s">
        <v>8293</v>
      </c>
      <c r="D2178" s="22" t="s">
        <v>20</v>
      </c>
      <c r="E2178" s="46" t="s">
        <v>25179</v>
      </c>
      <c r="F2178" s="23">
        <v>315</v>
      </c>
      <c r="G2178" s="22" t="s">
        <v>8179</v>
      </c>
      <c r="H2178" s="17" t="s">
        <v>239</v>
      </c>
      <c r="I2178" s="47">
        <v>1</v>
      </c>
      <c r="J2178" s="17" t="s">
        <v>22</v>
      </c>
      <c r="K2178" s="34">
        <v>3087.61</v>
      </c>
      <c r="L2178" s="86">
        <v>3705.13</v>
      </c>
      <c r="M2178" s="34">
        <v>3087.61</v>
      </c>
      <c r="N2178" s="43"/>
      <c r="O2178" s="25" t="s">
        <v>24</v>
      </c>
      <c r="P2178" s="25" t="s">
        <v>24754</v>
      </c>
    </row>
    <row r="2179" spans="1:16" x14ac:dyDescent="0.2">
      <c r="A2179" s="21" t="s">
        <v>8295</v>
      </c>
      <c r="B2179" s="22" t="s">
        <v>8296</v>
      </c>
      <c r="C2179" s="22" t="s">
        <v>8297</v>
      </c>
      <c r="D2179" s="22" t="s">
        <v>20</v>
      </c>
      <c r="E2179" s="46" t="s">
        <v>25179</v>
      </c>
      <c r="F2179" s="23">
        <v>315</v>
      </c>
      <c r="G2179" s="22" t="s">
        <v>8179</v>
      </c>
      <c r="H2179" s="17" t="s">
        <v>239</v>
      </c>
      <c r="I2179" s="47">
        <v>1</v>
      </c>
      <c r="J2179" s="17" t="s">
        <v>22</v>
      </c>
      <c r="K2179" s="34">
        <v>9360.7999999999993</v>
      </c>
      <c r="L2179" s="86">
        <v>11232.96</v>
      </c>
      <c r="M2179" s="34">
        <v>9360.7999999999993</v>
      </c>
      <c r="N2179" s="43"/>
      <c r="O2179" s="25" t="s">
        <v>24</v>
      </c>
      <c r="P2179" s="25" t="s">
        <v>24754</v>
      </c>
    </row>
    <row r="2180" spans="1:16" x14ac:dyDescent="0.2">
      <c r="A2180" s="21" t="s">
        <v>8299</v>
      </c>
      <c r="B2180" s="22" t="s">
        <v>8300</v>
      </c>
      <c r="C2180" s="22" t="s">
        <v>8301</v>
      </c>
      <c r="D2180" s="22" t="s">
        <v>20</v>
      </c>
      <c r="E2180" s="46" t="s">
        <v>25179</v>
      </c>
      <c r="F2180" s="23">
        <v>315</v>
      </c>
      <c r="G2180" s="22" t="s">
        <v>8179</v>
      </c>
      <c r="H2180" s="17" t="s">
        <v>239</v>
      </c>
      <c r="I2180" s="47">
        <v>1</v>
      </c>
      <c r="J2180" s="17" t="s">
        <v>22</v>
      </c>
      <c r="K2180" s="34">
        <v>11140.75</v>
      </c>
      <c r="L2180" s="86">
        <v>13368.9</v>
      </c>
      <c r="M2180" s="34">
        <v>11140.75</v>
      </c>
      <c r="N2180" s="43"/>
      <c r="O2180" s="25" t="s">
        <v>24</v>
      </c>
      <c r="P2180" s="25" t="s">
        <v>24754</v>
      </c>
    </row>
    <row r="2181" spans="1:16" x14ac:dyDescent="0.2">
      <c r="A2181" s="21" t="s">
        <v>8303</v>
      </c>
      <c r="B2181" s="22" t="s">
        <v>8304</v>
      </c>
      <c r="C2181" s="22" t="s">
        <v>8305</v>
      </c>
      <c r="D2181" s="22" t="s">
        <v>20</v>
      </c>
      <c r="E2181" s="46" t="s">
        <v>25179</v>
      </c>
      <c r="F2181" s="23">
        <v>315</v>
      </c>
      <c r="G2181" s="22" t="s">
        <v>8179</v>
      </c>
      <c r="H2181" s="17" t="s">
        <v>239</v>
      </c>
      <c r="I2181" s="47">
        <v>1</v>
      </c>
      <c r="J2181" s="17" t="s">
        <v>22</v>
      </c>
      <c r="K2181" s="34">
        <v>13746.29</v>
      </c>
      <c r="L2181" s="86">
        <v>16495.55</v>
      </c>
      <c r="M2181" s="34">
        <v>13746.29</v>
      </c>
      <c r="N2181" s="43"/>
      <c r="O2181" s="25" t="s">
        <v>24</v>
      </c>
      <c r="P2181" s="25" t="s">
        <v>24754</v>
      </c>
    </row>
    <row r="2182" spans="1:16" x14ac:dyDescent="0.2">
      <c r="A2182" s="21" t="s">
        <v>8307</v>
      </c>
      <c r="B2182" s="22" t="s">
        <v>8308</v>
      </c>
      <c r="C2182" s="22" t="s">
        <v>8308</v>
      </c>
      <c r="D2182" s="22" t="s">
        <v>20</v>
      </c>
      <c r="E2182" s="46" t="s">
        <v>25179</v>
      </c>
      <c r="F2182" s="23">
        <v>315</v>
      </c>
      <c r="G2182" s="22" t="s">
        <v>8179</v>
      </c>
      <c r="H2182" s="17" t="s">
        <v>239</v>
      </c>
      <c r="I2182" s="47">
        <v>1</v>
      </c>
      <c r="J2182" s="17" t="s">
        <v>22</v>
      </c>
      <c r="K2182" s="34">
        <v>16197.81</v>
      </c>
      <c r="L2182" s="86">
        <v>19437.37</v>
      </c>
      <c r="M2182" s="34">
        <v>16197.81</v>
      </c>
      <c r="N2182" s="43"/>
      <c r="O2182" s="25" t="s">
        <v>24</v>
      </c>
      <c r="P2182" s="25" t="s">
        <v>24754</v>
      </c>
    </row>
    <row r="2183" spans="1:16" x14ac:dyDescent="0.2">
      <c r="A2183" s="21" t="s">
        <v>8310</v>
      </c>
      <c r="B2183" s="22" t="s">
        <v>8311</v>
      </c>
      <c r="C2183" s="22" t="s">
        <v>8312</v>
      </c>
      <c r="D2183" s="22" t="s">
        <v>20</v>
      </c>
      <c r="E2183" s="46" t="s">
        <v>25179</v>
      </c>
      <c r="F2183" s="23">
        <v>315</v>
      </c>
      <c r="G2183" s="22" t="s">
        <v>8179</v>
      </c>
      <c r="H2183" s="17" t="s">
        <v>239</v>
      </c>
      <c r="I2183" s="47">
        <v>1</v>
      </c>
      <c r="J2183" s="17" t="s">
        <v>22</v>
      </c>
      <c r="K2183" s="34">
        <v>6479.12</v>
      </c>
      <c r="L2183" s="86">
        <v>7774.94</v>
      </c>
      <c r="M2183" s="34">
        <v>6479.12</v>
      </c>
      <c r="N2183" s="43"/>
      <c r="O2183" s="25" t="s">
        <v>24</v>
      </c>
      <c r="P2183" s="25" t="s">
        <v>24754</v>
      </c>
    </row>
    <row r="2184" spans="1:16" x14ac:dyDescent="0.2">
      <c r="A2184" s="21" t="s">
        <v>8314</v>
      </c>
      <c r="B2184" s="22" t="s">
        <v>8315</v>
      </c>
      <c r="C2184" s="22" t="s">
        <v>8316</v>
      </c>
      <c r="D2184" s="22" t="s">
        <v>20</v>
      </c>
      <c r="E2184" s="46" t="s">
        <v>25179</v>
      </c>
      <c r="F2184" s="23">
        <v>315</v>
      </c>
      <c r="G2184" s="22" t="s">
        <v>8179</v>
      </c>
      <c r="H2184" s="17" t="s">
        <v>239</v>
      </c>
      <c r="I2184" s="47">
        <v>1</v>
      </c>
      <c r="J2184" s="17" t="s">
        <v>22</v>
      </c>
      <c r="K2184" s="34">
        <v>4103.45</v>
      </c>
      <c r="L2184" s="86">
        <v>4924.1400000000003</v>
      </c>
      <c r="M2184" s="34">
        <v>4103.45</v>
      </c>
      <c r="N2184" s="43"/>
      <c r="O2184" s="25" t="s">
        <v>24</v>
      </c>
      <c r="P2184" s="25" t="s">
        <v>24754</v>
      </c>
    </row>
    <row r="2185" spans="1:16" x14ac:dyDescent="0.2">
      <c r="A2185" s="21" t="s">
        <v>8318</v>
      </c>
      <c r="B2185" s="22" t="s">
        <v>8319</v>
      </c>
      <c r="C2185" s="22" t="s">
        <v>8320</v>
      </c>
      <c r="D2185" s="22" t="s">
        <v>20</v>
      </c>
      <c r="E2185" s="46" t="s">
        <v>25179</v>
      </c>
      <c r="F2185" s="23">
        <v>315</v>
      </c>
      <c r="G2185" s="22" t="s">
        <v>8179</v>
      </c>
      <c r="H2185" s="17" t="s">
        <v>239</v>
      </c>
      <c r="I2185" s="47">
        <v>1</v>
      </c>
      <c r="J2185" s="17" t="s">
        <v>22</v>
      </c>
      <c r="K2185" s="34">
        <v>12733.53</v>
      </c>
      <c r="L2185" s="86">
        <v>15280.24</v>
      </c>
      <c r="M2185" s="34">
        <v>12733.53</v>
      </c>
      <c r="N2185" s="43"/>
      <c r="O2185" s="25" t="s">
        <v>24</v>
      </c>
      <c r="P2185" s="25" t="s">
        <v>24754</v>
      </c>
    </row>
    <row r="2186" spans="1:16" x14ac:dyDescent="0.2">
      <c r="A2186" s="21" t="s">
        <v>8322</v>
      </c>
      <c r="B2186" s="22" t="s">
        <v>8323</v>
      </c>
      <c r="C2186" s="22" t="s">
        <v>8324</v>
      </c>
      <c r="D2186" s="22" t="s">
        <v>20</v>
      </c>
      <c r="E2186" s="46" t="s">
        <v>25179</v>
      </c>
      <c r="F2186" s="23">
        <v>315</v>
      </c>
      <c r="G2186" s="22" t="s">
        <v>8179</v>
      </c>
      <c r="H2186" s="17" t="s">
        <v>239</v>
      </c>
      <c r="I2186" s="47">
        <v>1</v>
      </c>
      <c r="J2186" s="17" t="s">
        <v>22</v>
      </c>
      <c r="K2186" s="34">
        <v>23569.65</v>
      </c>
      <c r="L2186" s="86">
        <v>28283.58</v>
      </c>
      <c r="M2186" s="34">
        <v>23569.65</v>
      </c>
      <c r="N2186" s="43"/>
      <c r="O2186" s="25" t="s">
        <v>24</v>
      </c>
      <c r="P2186" s="25" t="s">
        <v>24754</v>
      </c>
    </row>
    <row r="2187" spans="1:16" x14ac:dyDescent="0.2">
      <c r="A2187" s="21" t="s">
        <v>8326</v>
      </c>
      <c r="B2187" s="22" t="s">
        <v>8327</v>
      </c>
      <c r="C2187" s="22" t="s">
        <v>8328</v>
      </c>
      <c r="D2187" s="22" t="s">
        <v>20</v>
      </c>
      <c r="E2187" s="46" t="s">
        <v>25179</v>
      </c>
      <c r="F2187" s="23">
        <v>315</v>
      </c>
      <c r="G2187" s="22" t="s">
        <v>8179</v>
      </c>
      <c r="H2187" s="17" t="s">
        <v>239</v>
      </c>
      <c r="I2187" s="47">
        <v>1</v>
      </c>
      <c r="J2187" s="17" t="s">
        <v>22</v>
      </c>
      <c r="K2187" s="34">
        <v>6167.56</v>
      </c>
      <c r="L2187" s="86">
        <v>7401.07</v>
      </c>
      <c r="M2187" s="34">
        <v>6167.56</v>
      </c>
      <c r="N2187" s="43"/>
      <c r="O2187" s="25" t="s">
        <v>24</v>
      </c>
      <c r="P2187" s="25" t="s">
        <v>24754</v>
      </c>
    </row>
    <row r="2188" spans="1:16" x14ac:dyDescent="0.2">
      <c r="A2188" s="21" t="s">
        <v>8330</v>
      </c>
      <c r="B2188" s="22" t="s">
        <v>8331</v>
      </c>
      <c r="C2188" s="22" t="s">
        <v>8332</v>
      </c>
      <c r="D2188" s="22" t="s">
        <v>20</v>
      </c>
      <c r="E2188" s="46" t="s">
        <v>25179</v>
      </c>
      <c r="F2188" s="23">
        <v>315</v>
      </c>
      <c r="G2188" s="22" t="s">
        <v>8179</v>
      </c>
      <c r="H2188" s="17" t="s">
        <v>239</v>
      </c>
      <c r="I2188" s="47">
        <v>1</v>
      </c>
      <c r="J2188" s="17" t="s">
        <v>22</v>
      </c>
      <c r="K2188" s="34">
        <v>6266.27</v>
      </c>
      <c r="L2188" s="86">
        <v>7519.52</v>
      </c>
      <c r="M2188" s="34">
        <v>6266.27</v>
      </c>
      <c r="N2188" s="43"/>
      <c r="O2188" s="25" t="s">
        <v>24</v>
      </c>
      <c r="P2188" s="25" t="s">
        <v>24754</v>
      </c>
    </row>
    <row r="2189" spans="1:16" x14ac:dyDescent="0.2">
      <c r="A2189" s="21" t="s">
        <v>8334</v>
      </c>
      <c r="B2189" s="22" t="s">
        <v>8335</v>
      </c>
      <c r="C2189" s="22" t="s">
        <v>8336</v>
      </c>
      <c r="D2189" s="22" t="s">
        <v>20</v>
      </c>
      <c r="E2189" s="46" t="s">
        <v>25179</v>
      </c>
      <c r="F2189" s="23">
        <v>315</v>
      </c>
      <c r="G2189" s="22" t="s">
        <v>8179</v>
      </c>
      <c r="H2189" s="17" t="s">
        <v>239</v>
      </c>
      <c r="I2189" s="47">
        <v>1</v>
      </c>
      <c r="J2189" s="17" t="s">
        <v>22</v>
      </c>
      <c r="K2189" s="34">
        <v>27144.41</v>
      </c>
      <c r="L2189" s="86">
        <v>32573.29</v>
      </c>
      <c r="M2189" s="34">
        <v>27144.41</v>
      </c>
      <c r="N2189" s="43"/>
      <c r="O2189" s="25" t="s">
        <v>24</v>
      </c>
      <c r="P2189" s="25" t="s">
        <v>24754</v>
      </c>
    </row>
    <row r="2190" spans="1:16" x14ac:dyDescent="0.2">
      <c r="A2190" s="21" t="s">
        <v>8338</v>
      </c>
      <c r="B2190" s="22" t="s">
        <v>8339</v>
      </c>
      <c r="C2190" s="22" t="s">
        <v>8340</v>
      </c>
      <c r="D2190" s="22" t="s">
        <v>20</v>
      </c>
      <c r="E2190" s="46" t="s">
        <v>25179</v>
      </c>
      <c r="F2190" s="23">
        <v>315</v>
      </c>
      <c r="G2190" s="22" t="s">
        <v>8179</v>
      </c>
      <c r="H2190" s="17" t="s">
        <v>239</v>
      </c>
      <c r="I2190" s="47">
        <v>1</v>
      </c>
      <c r="J2190" s="17" t="s">
        <v>22</v>
      </c>
      <c r="K2190" s="34">
        <v>2726.07</v>
      </c>
      <c r="L2190" s="86">
        <v>3271.28</v>
      </c>
      <c r="M2190" s="34">
        <v>2726.07</v>
      </c>
      <c r="N2190" s="43"/>
      <c r="O2190" s="25" t="s">
        <v>24</v>
      </c>
      <c r="P2190" s="25" t="s">
        <v>24754</v>
      </c>
    </row>
    <row r="2191" spans="1:16" x14ac:dyDescent="0.2">
      <c r="A2191" s="21" t="s">
        <v>8342</v>
      </c>
      <c r="B2191" s="22" t="s">
        <v>8343</v>
      </c>
      <c r="C2191" s="22" t="s">
        <v>8344</v>
      </c>
      <c r="D2191" s="22" t="s">
        <v>20</v>
      </c>
      <c r="E2191" s="46" t="s">
        <v>25179</v>
      </c>
      <c r="F2191" s="23">
        <v>315</v>
      </c>
      <c r="G2191" s="22" t="s">
        <v>8179</v>
      </c>
      <c r="H2191" s="17" t="s">
        <v>239</v>
      </c>
      <c r="I2191" s="47">
        <v>1</v>
      </c>
      <c r="J2191" s="17" t="s">
        <v>22</v>
      </c>
      <c r="K2191" s="34">
        <v>9314.69</v>
      </c>
      <c r="L2191" s="86">
        <v>11177.63</v>
      </c>
      <c r="M2191" s="34">
        <v>9314.69</v>
      </c>
      <c r="N2191" s="43"/>
      <c r="O2191" s="25" t="s">
        <v>24</v>
      </c>
      <c r="P2191" s="25" t="s">
        <v>24754</v>
      </c>
    </row>
    <row r="2192" spans="1:16" x14ac:dyDescent="0.2">
      <c r="A2192" s="21" t="s">
        <v>8346</v>
      </c>
      <c r="B2192" s="22" t="s">
        <v>8347</v>
      </c>
      <c r="C2192" s="22" t="s">
        <v>8347</v>
      </c>
      <c r="D2192" s="22" t="s">
        <v>20</v>
      </c>
      <c r="E2192" s="46" t="s">
        <v>25179</v>
      </c>
      <c r="F2192" s="23">
        <v>315</v>
      </c>
      <c r="G2192" s="22" t="s">
        <v>8179</v>
      </c>
      <c r="H2192" s="17" t="s">
        <v>239</v>
      </c>
      <c r="I2192" s="47">
        <v>1</v>
      </c>
      <c r="J2192" s="17" t="s">
        <v>22</v>
      </c>
      <c r="K2192" s="34">
        <v>4097.75</v>
      </c>
      <c r="L2192" s="86">
        <v>4917.3</v>
      </c>
      <c r="M2192" s="34">
        <v>4097.75</v>
      </c>
      <c r="N2192" s="43"/>
      <c r="O2192" s="25" t="s">
        <v>24</v>
      </c>
      <c r="P2192" s="25" t="s">
        <v>24754</v>
      </c>
    </row>
    <row r="2193" spans="1:16" x14ac:dyDescent="0.2">
      <c r="A2193" s="21" t="s">
        <v>8349</v>
      </c>
      <c r="B2193" s="22" t="s">
        <v>8350</v>
      </c>
      <c r="C2193" s="22" t="s">
        <v>8350</v>
      </c>
      <c r="D2193" s="22" t="s">
        <v>20</v>
      </c>
      <c r="E2193" s="46" t="s">
        <v>25179</v>
      </c>
      <c r="F2193" s="23">
        <v>315</v>
      </c>
      <c r="G2193" s="22" t="s">
        <v>8179</v>
      </c>
      <c r="H2193" s="17" t="s">
        <v>239</v>
      </c>
      <c r="I2193" s="47">
        <v>1</v>
      </c>
      <c r="J2193" s="17" t="s">
        <v>22</v>
      </c>
      <c r="K2193" s="34">
        <v>4041.61</v>
      </c>
      <c r="L2193" s="86">
        <v>4849.93</v>
      </c>
      <c r="M2193" s="34">
        <v>4041.61</v>
      </c>
      <c r="N2193" s="43"/>
      <c r="O2193" s="25" t="s">
        <v>24</v>
      </c>
      <c r="P2193" s="25" t="s">
        <v>24754</v>
      </c>
    </row>
    <row r="2194" spans="1:16" x14ac:dyDescent="0.2">
      <c r="A2194" s="21" t="s">
        <v>8352</v>
      </c>
      <c r="B2194" s="22" t="s">
        <v>8353</v>
      </c>
      <c r="C2194" s="22" t="s">
        <v>8354</v>
      </c>
      <c r="D2194" s="22" t="s">
        <v>20</v>
      </c>
      <c r="E2194" s="46" t="s">
        <v>25179</v>
      </c>
      <c r="F2194" s="23">
        <v>315</v>
      </c>
      <c r="G2194" s="22" t="s">
        <v>8179</v>
      </c>
      <c r="H2194" s="17" t="s">
        <v>239</v>
      </c>
      <c r="I2194" s="47">
        <v>1</v>
      </c>
      <c r="J2194" s="17" t="s">
        <v>22</v>
      </c>
      <c r="K2194" s="34">
        <v>14781.28</v>
      </c>
      <c r="L2194" s="86">
        <v>17737.54</v>
      </c>
      <c r="M2194" s="34">
        <v>14781.28</v>
      </c>
      <c r="N2194" s="43"/>
      <c r="O2194" s="25" t="s">
        <v>24</v>
      </c>
      <c r="P2194" s="25" t="s">
        <v>24754</v>
      </c>
    </row>
    <row r="2195" spans="1:16" x14ac:dyDescent="0.2">
      <c r="A2195" s="21" t="s">
        <v>8356</v>
      </c>
      <c r="B2195" s="22" t="s">
        <v>8357</v>
      </c>
      <c r="C2195" s="22" t="s">
        <v>8358</v>
      </c>
      <c r="D2195" s="22" t="s">
        <v>20</v>
      </c>
      <c r="E2195" s="46" t="s">
        <v>25179</v>
      </c>
      <c r="F2195" s="23">
        <v>315</v>
      </c>
      <c r="G2195" s="22" t="s">
        <v>8179</v>
      </c>
      <c r="H2195" s="17" t="s">
        <v>239</v>
      </c>
      <c r="I2195" s="47">
        <v>1</v>
      </c>
      <c r="J2195" s="17" t="s">
        <v>22</v>
      </c>
      <c r="K2195" s="34">
        <v>15437.02</v>
      </c>
      <c r="L2195" s="86">
        <v>18524.419999999998</v>
      </c>
      <c r="M2195" s="34">
        <v>15437.02</v>
      </c>
      <c r="N2195" s="43"/>
      <c r="O2195" s="25" t="s">
        <v>24</v>
      </c>
      <c r="P2195" s="25" t="s">
        <v>24754</v>
      </c>
    </row>
    <row r="2196" spans="1:16" x14ac:dyDescent="0.2">
      <c r="A2196" s="21" t="s">
        <v>8360</v>
      </c>
      <c r="B2196" s="22" t="s">
        <v>8361</v>
      </c>
      <c r="C2196" s="22" t="s">
        <v>8362</v>
      </c>
      <c r="D2196" s="22" t="s">
        <v>20</v>
      </c>
      <c r="E2196" s="46" t="s">
        <v>25179</v>
      </c>
      <c r="F2196" s="23">
        <v>315</v>
      </c>
      <c r="G2196" s="22" t="s">
        <v>8179</v>
      </c>
      <c r="H2196" s="17" t="s">
        <v>239</v>
      </c>
      <c r="I2196" s="47">
        <v>1</v>
      </c>
      <c r="J2196" s="17" t="s">
        <v>22</v>
      </c>
      <c r="K2196" s="34">
        <v>20672.439999999999</v>
      </c>
      <c r="L2196" s="86">
        <v>24806.93</v>
      </c>
      <c r="M2196" s="34">
        <v>20672.439999999999</v>
      </c>
      <c r="N2196" s="43"/>
      <c r="O2196" s="25" t="s">
        <v>24</v>
      </c>
      <c r="P2196" s="25" t="s">
        <v>24754</v>
      </c>
    </row>
    <row r="2197" spans="1:16" x14ac:dyDescent="0.2">
      <c r="A2197" s="21" t="s">
        <v>8364</v>
      </c>
      <c r="B2197" s="22" t="s">
        <v>8365</v>
      </c>
      <c r="C2197" s="22" t="s">
        <v>8366</v>
      </c>
      <c r="D2197" s="22" t="s">
        <v>20</v>
      </c>
      <c r="E2197" s="46" t="s">
        <v>25179</v>
      </c>
      <c r="F2197" s="23">
        <v>315</v>
      </c>
      <c r="G2197" s="22" t="s">
        <v>8179</v>
      </c>
      <c r="H2197" s="17" t="s">
        <v>239</v>
      </c>
      <c r="I2197" s="47">
        <v>1</v>
      </c>
      <c r="J2197" s="17" t="s">
        <v>22</v>
      </c>
      <c r="K2197" s="34">
        <v>30788.37</v>
      </c>
      <c r="L2197" s="86">
        <v>36946.04</v>
      </c>
      <c r="M2197" s="34">
        <v>30788.37</v>
      </c>
      <c r="N2197" s="43"/>
      <c r="O2197" s="25" t="s">
        <v>24</v>
      </c>
      <c r="P2197" s="25" t="s">
        <v>24754</v>
      </c>
    </row>
    <row r="2198" spans="1:16" x14ac:dyDescent="0.2">
      <c r="A2198" s="21" t="s">
        <v>8368</v>
      </c>
      <c r="B2198" s="22" t="s">
        <v>8369</v>
      </c>
      <c r="C2198" s="22" t="s">
        <v>8370</v>
      </c>
      <c r="D2198" s="22" t="s">
        <v>20</v>
      </c>
      <c r="E2198" s="46" t="s">
        <v>25179</v>
      </c>
      <c r="F2198" s="23">
        <v>315</v>
      </c>
      <c r="G2198" s="22" t="s">
        <v>8179</v>
      </c>
      <c r="H2198" s="17" t="s">
        <v>239</v>
      </c>
      <c r="I2198" s="47">
        <v>1</v>
      </c>
      <c r="J2198" s="17" t="s">
        <v>22</v>
      </c>
      <c r="K2198" s="34">
        <v>32921.949999999997</v>
      </c>
      <c r="L2198" s="86">
        <v>39506.339999999997</v>
      </c>
      <c r="M2198" s="34">
        <v>32921.949999999997</v>
      </c>
      <c r="N2198" s="43"/>
      <c r="O2198" s="25" t="s">
        <v>24</v>
      </c>
      <c r="P2198" s="25" t="s">
        <v>24754</v>
      </c>
    </row>
    <row r="2199" spans="1:16" x14ac:dyDescent="0.2">
      <c r="A2199" s="21" t="s">
        <v>8372</v>
      </c>
      <c r="B2199" s="22" t="s">
        <v>8373</v>
      </c>
      <c r="C2199" s="22" t="s">
        <v>8374</v>
      </c>
      <c r="D2199" s="22" t="s">
        <v>20</v>
      </c>
      <c r="E2199" s="46" t="s">
        <v>25179</v>
      </c>
      <c r="F2199" s="23">
        <v>315</v>
      </c>
      <c r="G2199" s="22" t="s">
        <v>8179</v>
      </c>
      <c r="H2199" s="17" t="s">
        <v>239</v>
      </c>
      <c r="I2199" s="47">
        <v>1</v>
      </c>
      <c r="J2199" s="17" t="s">
        <v>22</v>
      </c>
      <c r="K2199" s="34">
        <v>11468.38</v>
      </c>
      <c r="L2199" s="86">
        <v>13762.06</v>
      </c>
      <c r="M2199" s="34">
        <v>11468.38</v>
      </c>
      <c r="N2199" s="43"/>
      <c r="O2199" s="25" t="s">
        <v>24</v>
      </c>
      <c r="P2199" s="25" t="s">
        <v>24754</v>
      </c>
    </row>
    <row r="2200" spans="1:16" x14ac:dyDescent="0.2">
      <c r="A2200" s="21" t="s">
        <v>8376</v>
      </c>
      <c r="B2200" s="22" t="s">
        <v>8377</v>
      </c>
      <c r="C2200" s="22" t="s">
        <v>8378</v>
      </c>
      <c r="D2200" s="22" t="s">
        <v>20</v>
      </c>
      <c r="E2200" s="46" t="s">
        <v>25179</v>
      </c>
      <c r="F2200" s="23">
        <v>315</v>
      </c>
      <c r="G2200" s="22" t="s">
        <v>8179</v>
      </c>
      <c r="H2200" s="17" t="s">
        <v>239</v>
      </c>
      <c r="I2200" s="47">
        <v>1</v>
      </c>
      <c r="J2200" s="17" t="s">
        <v>22</v>
      </c>
      <c r="K2200" s="34">
        <v>19105.68</v>
      </c>
      <c r="L2200" s="86">
        <v>22926.82</v>
      </c>
      <c r="M2200" s="34">
        <v>19105.68</v>
      </c>
      <c r="N2200" s="43"/>
      <c r="O2200" s="25" t="s">
        <v>24</v>
      </c>
      <c r="P2200" s="25" t="s">
        <v>24754</v>
      </c>
    </row>
    <row r="2201" spans="1:16" x14ac:dyDescent="0.2">
      <c r="A2201" s="21" t="s">
        <v>8380</v>
      </c>
      <c r="B2201" s="22" t="s">
        <v>8381</v>
      </c>
      <c r="C2201" s="22" t="s">
        <v>8382</v>
      </c>
      <c r="D2201" s="22" t="s">
        <v>20</v>
      </c>
      <c r="E2201" s="46" t="s">
        <v>25179</v>
      </c>
      <c r="F2201" s="23">
        <v>315</v>
      </c>
      <c r="G2201" s="22" t="s">
        <v>8179</v>
      </c>
      <c r="H2201" s="17" t="s">
        <v>239</v>
      </c>
      <c r="I2201" s="47">
        <v>1</v>
      </c>
      <c r="J2201" s="17" t="s">
        <v>22</v>
      </c>
      <c r="K2201" s="34">
        <v>17104.84</v>
      </c>
      <c r="L2201" s="86">
        <v>20525.810000000001</v>
      </c>
      <c r="M2201" s="34">
        <v>17104.84</v>
      </c>
      <c r="N2201" s="43"/>
      <c r="O2201" s="25" t="s">
        <v>24</v>
      </c>
      <c r="P2201" s="25" t="s">
        <v>24754</v>
      </c>
    </row>
    <row r="2202" spans="1:16" x14ac:dyDescent="0.2">
      <c r="A2202" s="21" t="s">
        <v>8384</v>
      </c>
      <c r="B2202" s="22" t="s">
        <v>8385</v>
      </c>
      <c r="C2202" s="22" t="s">
        <v>8386</v>
      </c>
      <c r="D2202" s="22" t="s">
        <v>20</v>
      </c>
      <c r="E2202" s="46" t="s">
        <v>25179</v>
      </c>
      <c r="F2202" s="23">
        <v>315</v>
      </c>
      <c r="G2202" s="22" t="s">
        <v>8179</v>
      </c>
      <c r="H2202" s="17" t="s">
        <v>239</v>
      </c>
      <c r="I2202" s="47">
        <v>1</v>
      </c>
      <c r="J2202" s="17" t="s">
        <v>22</v>
      </c>
      <c r="K2202" s="34">
        <v>8475.61</v>
      </c>
      <c r="L2202" s="86">
        <v>10170.73</v>
      </c>
      <c r="M2202" s="34">
        <v>8475.61</v>
      </c>
      <c r="N2202" s="43"/>
      <c r="O2202" s="25" t="s">
        <v>24</v>
      </c>
      <c r="P2202" s="25" t="s">
        <v>24754</v>
      </c>
    </row>
    <row r="2203" spans="1:16" x14ac:dyDescent="0.2">
      <c r="A2203" s="21" t="s">
        <v>8388</v>
      </c>
      <c r="B2203" s="22" t="s">
        <v>8389</v>
      </c>
      <c r="C2203" s="22" t="s">
        <v>8390</v>
      </c>
      <c r="D2203" s="22" t="s">
        <v>20</v>
      </c>
      <c r="E2203" s="46" t="s">
        <v>25179</v>
      </c>
      <c r="F2203" s="23">
        <v>315</v>
      </c>
      <c r="G2203" s="22" t="s">
        <v>8179</v>
      </c>
      <c r="H2203" s="17" t="s">
        <v>239</v>
      </c>
      <c r="I2203" s="47">
        <v>1</v>
      </c>
      <c r="J2203" s="17" t="s">
        <v>22</v>
      </c>
      <c r="K2203" s="34">
        <v>16357.08</v>
      </c>
      <c r="L2203" s="86">
        <v>19628.5</v>
      </c>
      <c r="M2203" s="34">
        <v>16357.08</v>
      </c>
      <c r="N2203" s="43"/>
      <c r="O2203" s="25" t="s">
        <v>24</v>
      </c>
      <c r="P2203" s="25" t="s">
        <v>24754</v>
      </c>
    </row>
    <row r="2204" spans="1:16" x14ac:dyDescent="0.2">
      <c r="A2204" s="21" t="s">
        <v>8392</v>
      </c>
      <c r="B2204" s="22" t="s">
        <v>8393</v>
      </c>
      <c r="C2204" s="22" t="s">
        <v>8394</v>
      </c>
      <c r="D2204" s="22" t="s">
        <v>20</v>
      </c>
      <c r="E2204" s="46" t="s">
        <v>25179</v>
      </c>
      <c r="F2204" s="23">
        <v>315</v>
      </c>
      <c r="G2204" s="22" t="s">
        <v>8179</v>
      </c>
      <c r="H2204" s="17" t="s">
        <v>239</v>
      </c>
      <c r="I2204" s="47">
        <v>1</v>
      </c>
      <c r="J2204" s="17" t="s">
        <v>22</v>
      </c>
      <c r="K2204" s="34">
        <v>20305.75</v>
      </c>
      <c r="L2204" s="86">
        <v>24366.9</v>
      </c>
      <c r="M2204" s="34">
        <v>20305.75</v>
      </c>
      <c r="N2204" s="43"/>
      <c r="O2204" s="25" t="s">
        <v>24</v>
      </c>
      <c r="P2204" s="25" t="s">
        <v>24754</v>
      </c>
    </row>
    <row r="2205" spans="1:16" x14ac:dyDescent="0.2">
      <c r="A2205" s="21" t="s">
        <v>8396</v>
      </c>
      <c r="B2205" s="22" t="s">
        <v>8397</v>
      </c>
      <c r="C2205" s="22" t="s">
        <v>8398</v>
      </c>
      <c r="D2205" s="22" t="s">
        <v>20</v>
      </c>
      <c r="E2205" s="46" t="s">
        <v>25179</v>
      </c>
      <c r="F2205" s="23">
        <v>315</v>
      </c>
      <c r="G2205" s="22" t="s">
        <v>8179</v>
      </c>
      <c r="H2205" s="17" t="s">
        <v>239</v>
      </c>
      <c r="I2205" s="47">
        <v>10</v>
      </c>
      <c r="J2205" s="17" t="s">
        <v>22</v>
      </c>
      <c r="K2205" s="34">
        <v>1200.6300000000001</v>
      </c>
      <c r="L2205" s="86">
        <v>1440.76</v>
      </c>
      <c r="M2205" s="34">
        <v>1200.6300000000001</v>
      </c>
      <c r="N2205" s="43"/>
      <c r="O2205" s="25" t="s">
        <v>24</v>
      </c>
      <c r="P2205" s="25" t="s">
        <v>24754</v>
      </c>
    </row>
    <row r="2206" spans="1:16" x14ac:dyDescent="0.2">
      <c r="A2206" s="21" t="s">
        <v>8399</v>
      </c>
      <c r="B2206" s="22" t="s">
        <v>8400</v>
      </c>
      <c r="C2206" s="22" t="s">
        <v>8401</v>
      </c>
      <c r="D2206" s="22" t="s">
        <v>20</v>
      </c>
      <c r="E2206" s="46" t="s">
        <v>25179</v>
      </c>
      <c r="F2206" s="23">
        <v>299</v>
      </c>
      <c r="G2206" s="22" t="s">
        <v>73</v>
      </c>
      <c r="H2206" s="17" t="s">
        <v>74</v>
      </c>
      <c r="I2206" s="47">
        <v>1</v>
      </c>
      <c r="J2206" s="17" t="s">
        <v>22</v>
      </c>
      <c r="K2206" s="34">
        <v>12391.25</v>
      </c>
      <c r="L2206" s="86">
        <v>14869.5</v>
      </c>
      <c r="M2206" s="34">
        <v>12391.25</v>
      </c>
      <c r="N2206" s="43"/>
      <c r="O2206" s="25" t="s">
        <v>24</v>
      </c>
      <c r="P2206" s="25" t="s">
        <v>24754</v>
      </c>
    </row>
    <row r="2207" spans="1:16" x14ac:dyDescent="0.2">
      <c r="A2207" s="21" t="s">
        <v>8403</v>
      </c>
      <c r="B2207" s="22" t="s">
        <v>8404</v>
      </c>
      <c r="C2207" s="22" t="s">
        <v>8405</v>
      </c>
      <c r="D2207" s="22" t="s">
        <v>20</v>
      </c>
      <c r="E2207" s="46" t="s">
        <v>25179</v>
      </c>
      <c r="F2207" s="23">
        <v>299</v>
      </c>
      <c r="G2207" s="22" t="s">
        <v>73</v>
      </c>
      <c r="H2207" s="17" t="s">
        <v>74</v>
      </c>
      <c r="I2207" s="47">
        <v>1</v>
      </c>
      <c r="J2207" s="17" t="s">
        <v>22</v>
      </c>
      <c r="K2207" s="34">
        <v>12557.21</v>
      </c>
      <c r="L2207" s="86">
        <v>15068.65</v>
      </c>
      <c r="M2207" s="34">
        <v>12557.21</v>
      </c>
      <c r="N2207" s="43"/>
      <c r="O2207" s="25" t="s">
        <v>24</v>
      </c>
      <c r="P2207" s="25" t="s">
        <v>24754</v>
      </c>
    </row>
    <row r="2208" spans="1:16" x14ac:dyDescent="0.2">
      <c r="A2208" s="21" t="s">
        <v>8407</v>
      </c>
      <c r="B2208" s="22" t="s">
        <v>8408</v>
      </c>
      <c r="C2208" s="22" t="s">
        <v>8409</v>
      </c>
      <c r="D2208" s="22" t="s">
        <v>20</v>
      </c>
      <c r="E2208" s="46" t="s">
        <v>25179</v>
      </c>
      <c r="F2208" s="23">
        <v>1181</v>
      </c>
      <c r="G2208" s="22" t="s">
        <v>7340</v>
      </c>
      <c r="H2208" s="17" t="s">
        <v>97</v>
      </c>
      <c r="I2208" s="47">
        <v>1</v>
      </c>
      <c r="J2208" s="17" t="s">
        <v>22</v>
      </c>
      <c r="K2208" s="34">
        <v>11525.07</v>
      </c>
      <c r="L2208" s="86">
        <v>13830.08</v>
      </c>
      <c r="M2208" s="34">
        <v>11525.07</v>
      </c>
      <c r="N2208" s="43"/>
      <c r="O2208" s="25" t="s">
        <v>24</v>
      </c>
      <c r="P2208" s="25" t="s">
        <v>24754</v>
      </c>
    </row>
    <row r="2209" spans="1:16" x14ac:dyDescent="0.2">
      <c r="A2209" s="21" t="s">
        <v>8411</v>
      </c>
      <c r="B2209" s="22" t="s">
        <v>8412</v>
      </c>
      <c r="C2209" s="22" t="s">
        <v>8413</v>
      </c>
      <c r="D2209" s="22" t="s">
        <v>20</v>
      </c>
      <c r="E2209" s="46" t="s">
        <v>25179</v>
      </c>
      <c r="F2209" s="23">
        <v>1181</v>
      </c>
      <c r="G2209" s="22" t="s">
        <v>7340</v>
      </c>
      <c r="H2209" s="17" t="s">
        <v>97</v>
      </c>
      <c r="I2209" s="47">
        <v>1</v>
      </c>
      <c r="J2209" s="17" t="s">
        <v>22</v>
      </c>
      <c r="K2209" s="34">
        <v>9886.09</v>
      </c>
      <c r="L2209" s="86">
        <v>11863.31</v>
      </c>
      <c r="M2209" s="34">
        <v>9886.09</v>
      </c>
      <c r="N2209" s="43"/>
      <c r="O2209" s="25" t="s">
        <v>24</v>
      </c>
      <c r="P2209" s="25" t="s">
        <v>24754</v>
      </c>
    </row>
    <row r="2210" spans="1:16" x14ac:dyDescent="0.2">
      <c r="A2210" s="21" t="s">
        <v>8415</v>
      </c>
      <c r="B2210" s="22" t="s">
        <v>8416</v>
      </c>
      <c r="C2210" s="22" t="s">
        <v>8417</v>
      </c>
      <c r="D2210" s="22" t="s">
        <v>20</v>
      </c>
      <c r="E2210" s="46" t="s">
        <v>25179</v>
      </c>
      <c r="F2210" s="23">
        <v>1181</v>
      </c>
      <c r="G2210" s="22" t="s">
        <v>7340</v>
      </c>
      <c r="H2210" s="17" t="s">
        <v>97</v>
      </c>
      <c r="I2210" s="47">
        <v>1</v>
      </c>
      <c r="J2210" s="17" t="s">
        <v>22</v>
      </c>
      <c r="K2210" s="34">
        <v>10663.94</v>
      </c>
      <c r="L2210" s="86">
        <v>12796.73</v>
      </c>
      <c r="M2210" s="34">
        <v>10663.94</v>
      </c>
      <c r="N2210" s="43"/>
      <c r="O2210" s="25" t="s">
        <v>24</v>
      </c>
      <c r="P2210" s="25" t="s">
        <v>24754</v>
      </c>
    </row>
    <row r="2211" spans="1:16" x14ac:dyDescent="0.2">
      <c r="A2211" s="21" t="s">
        <v>8419</v>
      </c>
      <c r="B2211" s="22" t="s">
        <v>8420</v>
      </c>
      <c r="C2211" s="22" t="s">
        <v>8421</v>
      </c>
      <c r="D2211" s="22" t="s">
        <v>20</v>
      </c>
      <c r="E2211" s="46" t="s">
        <v>25179</v>
      </c>
      <c r="F2211" s="23">
        <v>1181</v>
      </c>
      <c r="G2211" s="22" t="s">
        <v>7340</v>
      </c>
      <c r="H2211" s="17" t="s">
        <v>97</v>
      </c>
      <c r="I2211" s="47">
        <v>1</v>
      </c>
      <c r="J2211" s="17" t="s">
        <v>22</v>
      </c>
      <c r="K2211" s="34">
        <v>10840.84</v>
      </c>
      <c r="L2211" s="86">
        <v>13009.01</v>
      </c>
      <c r="M2211" s="34">
        <v>10840.84</v>
      </c>
      <c r="N2211" s="43"/>
      <c r="O2211" s="25" t="s">
        <v>24</v>
      </c>
      <c r="P2211" s="25" t="s">
        <v>24754</v>
      </c>
    </row>
    <row r="2212" spans="1:16" x14ac:dyDescent="0.2">
      <c r="A2212" s="21" t="s">
        <v>8423</v>
      </c>
      <c r="B2212" s="22" t="s">
        <v>8424</v>
      </c>
      <c r="C2212" s="22" t="s">
        <v>8425</v>
      </c>
      <c r="D2212" s="22" t="s">
        <v>20</v>
      </c>
      <c r="E2212" s="46" t="s">
        <v>25179</v>
      </c>
      <c r="F2212" s="23">
        <v>311</v>
      </c>
      <c r="G2212" s="22" t="s">
        <v>3763</v>
      </c>
      <c r="H2212" s="17" t="s">
        <v>3759</v>
      </c>
      <c r="I2212" s="47">
        <v>5</v>
      </c>
      <c r="J2212" s="17" t="s">
        <v>22</v>
      </c>
      <c r="K2212" s="34">
        <v>259.02999999999997</v>
      </c>
      <c r="L2212" s="86">
        <v>310.83999999999997</v>
      </c>
      <c r="M2212" s="34">
        <v>259.02999999999997</v>
      </c>
      <c r="N2212" s="43"/>
      <c r="O2212" s="25" t="s">
        <v>24</v>
      </c>
      <c r="P2212" s="25" t="s">
        <v>24754</v>
      </c>
    </row>
    <row r="2213" spans="1:16" x14ac:dyDescent="0.2">
      <c r="A2213" s="21" t="s">
        <v>8426</v>
      </c>
      <c r="B2213" s="22" t="s">
        <v>8427</v>
      </c>
      <c r="C2213" s="22" t="s">
        <v>8428</v>
      </c>
      <c r="D2213" s="22" t="s">
        <v>20</v>
      </c>
      <c r="E2213" s="46" t="s">
        <v>25179</v>
      </c>
      <c r="F2213" s="23">
        <v>312</v>
      </c>
      <c r="G2213" s="22" t="s">
        <v>8429</v>
      </c>
      <c r="H2213" s="17" t="s">
        <v>3759</v>
      </c>
      <c r="I2213" s="47">
        <v>10</v>
      </c>
      <c r="J2213" s="17" t="s">
        <v>22</v>
      </c>
      <c r="K2213" s="34">
        <v>1468.59</v>
      </c>
      <c r="L2213" s="86">
        <v>1762.31</v>
      </c>
      <c r="M2213" s="34">
        <v>1468.59</v>
      </c>
      <c r="N2213" s="43"/>
      <c r="O2213" s="25" t="s">
        <v>24</v>
      </c>
      <c r="P2213" s="25" t="s">
        <v>24754</v>
      </c>
    </row>
    <row r="2214" spans="1:16" x14ac:dyDescent="0.2">
      <c r="A2214" s="21" t="s">
        <v>8430</v>
      </c>
      <c r="B2214" s="22" t="s">
        <v>8431</v>
      </c>
      <c r="C2214" s="22" t="s">
        <v>8432</v>
      </c>
      <c r="D2214" s="22" t="s">
        <v>20</v>
      </c>
      <c r="E2214" s="46" t="s">
        <v>25179</v>
      </c>
      <c r="F2214" s="23">
        <v>311</v>
      </c>
      <c r="G2214" s="22" t="s">
        <v>3763</v>
      </c>
      <c r="H2214" s="17" t="s">
        <v>3759</v>
      </c>
      <c r="I2214" s="47">
        <v>20</v>
      </c>
      <c r="J2214" s="17" t="s">
        <v>22</v>
      </c>
      <c r="K2214" s="34">
        <v>138.13999999999999</v>
      </c>
      <c r="L2214" s="86">
        <v>165.77</v>
      </c>
      <c r="M2214" s="34">
        <v>138.13999999999999</v>
      </c>
      <c r="N2214" s="43"/>
      <c r="O2214" s="25" t="s">
        <v>24</v>
      </c>
      <c r="P2214" s="25" t="s">
        <v>24754</v>
      </c>
    </row>
    <row r="2215" spans="1:16" x14ac:dyDescent="0.2">
      <c r="A2215" s="21" t="s">
        <v>8433</v>
      </c>
      <c r="B2215" s="22" t="s">
        <v>8434</v>
      </c>
      <c r="C2215" s="22" t="s">
        <v>8435</v>
      </c>
      <c r="D2215" s="22" t="s">
        <v>20</v>
      </c>
      <c r="E2215" s="46" t="s">
        <v>25179</v>
      </c>
      <c r="F2215" s="23">
        <v>312</v>
      </c>
      <c r="G2215" s="22" t="s">
        <v>8429</v>
      </c>
      <c r="H2215" s="17" t="s">
        <v>3759</v>
      </c>
      <c r="I2215" s="47">
        <v>10</v>
      </c>
      <c r="J2215" s="17" t="s">
        <v>22</v>
      </c>
      <c r="K2215" s="34">
        <v>2566.2600000000002</v>
      </c>
      <c r="L2215" s="86">
        <v>3079.51</v>
      </c>
      <c r="M2215" s="34">
        <v>2566.2600000000002</v>
      </c>
      <c r="N2215" s="43"/>
      <c r="O2215" s="25" t="s">
        <v>24</v>
      </c>
      <c r="P2215" s="25" t="s">
        <v>24754</v>
      </c>
    </row>
    <row r="2216" spans="1:16" x14ac:dyDescent="0.2">
      <c r="A2216" s="21" t="s">
        <v>8436</v>
      </c>
      <c r="B2216" s="22" t="s">
        <v>8437</v>
      </c>
      <c r="C2216" s="22" t="s">
        <v>8438</v>
      </c>
      <c r="D2216" s="22" t="s">
        <v>20</v>
      </c>
      <c r="E2216" s="46" t="s">
        <v>25179</v>
      </c>
      <c r="F2216" s="23">
        <v>315</v>
      </c>
      <c r="G2216" s="22" t="s">
        <v>8179</v>
      </c>
      <c r="H2216" s="17" t="s">
        <v>239</v>
      </c>
      <c r="I2216" s="47">
        <v>1</v>
      </c>
      <c r="J2216" s="17" t="s">
        <v>22</v>
      </c>
      <c r="K2216" s="34">
        <v>32992.44</v>
      </c>
      <c r="L2216" s="86">
        <v>39590.93</v>
      </c>
      <c r="M2216" s="34">
        <v>32992.44</v>
      </c>
      <c r="N2216" s="43"/>
      <c r="O2216" s="25" t="s">
        <v>24</v>
      </c>
      <c r="P2216" s="25" t="s">
        <v>24754</v>
      </c>
    </row>
    <row r="2217" spans="1:16" x14ac:dyDescent="0.2">
      <c r="A2217" s="21" t="s">
        <v>8440</v>
      </c>
      <c r="B2217" s="22" t="s">
        <v>8441</v>
      </c>
      <c r="C2217" s="22" t="s">
        <v>8442</v>
      </c>
      <c r="D2217" s="22" t="s">
        <v>20</v>
      </c>
      <c r="E2217" s="46" t="s">
        <v>25179</v>
      </c>
      <c r="F2217" s="23">
        <v>315</v>
      </c>
      <c r="G2217" s="22" t="s">
        <v>8179</v>
      </c>
      <c r="H2217" s="17" t="s">
        <v>239</v>
      </c>
      <c r="I2217" s="47">
        <v>5</v>
      </c>
      <c r="J2217" s="17" t="s">
        <v>22</v>
      </c>
      <c r="K2217" s="34">
        <v>6234.71</v>
      </c>
      <c r="L2217" s="86">
        <v>7481.65</v>
      </c>
      <c r="M2217" s="34">
        <v>6234.71</v>
      </c>
      <c r="N2217" s="43"/>
      <c r="O2217" s="25" t="s">
        <v>24</v>
      </c>
      <c r="P2217" s="25" t="s">
        <v>24754</v>
      </c>
    </row>
    <row r="2218" spans="1:16" x14ac:dyDescent="0.2">
      <c r="A2218" s="21" t="s">
        <v>8443</v>
      </c>
      <c r="B2218" s="22" t="s">
        <v>8444</v>
      </c>
      <c r="C2218" s="22" t="s">
        <v>8445</v>
      </c>
      <c r="D2218" s="22" t="s">
        <v>20</v>
      </c>
      <c r="E2218" s="46" t="s">
        <v>25179</v>
      </c>
      <c r="F2218" s="23">
        <v>315</v>
      </c>
      <c r="G2218" s="22" t="s">
        <v>8179</v>
      </c>
      <c r="H2218" s="17" t="s">
        <v>239</v>
      </c>
      <c r="I2218" s="47">
        <v>5</v>
      </c>
      <c r="J2218" s="17" t="s">
        <v>22</v>
      </c>
      <c r="K2218" s="34">
        <v>7955.51</v>
      </c>
      <c r="L2218" s="86">
        <v>9546.61</v>
      </c>
      <c r="M2218" s="34">
        <v>7955.51</v>
      </c>
      <c r="N2218" s="43"/>
      <c r="O2218" s="25" t="s">
        <v>24</v>
      </c>
      <c r="P2218" s="25" t="s">
        <v>24754</v>
      </c>
    </row>
    <row r="2219" spans="1:16" x14ac:dyDescent="0.2">
      <c r="A2219" s="21" t="s">
        <v>8446</v>
      </c>
      <c r="B2219" s="22" t="s">
        <v>8447</v>
      </c>
      <c r="C2219" s="22" t="s">
        <v>8448</v>
      </c>
      <c r="D2219" s="22" t="s">
        <v>20</v>
      </c>
      <c r="E2219" s="46" t="s">
        <v>25179</v>
      </c>
      <c r="F2219" s="23">
        <v>315</v>
      </c>
      <c r="G2219" s="22" t="s">
        <v>8179</v>
      </c>
      <c r="H2219" s="17" t="s">
        <v>239</v>
      </c>
      <c r="I2219" s="47">
        <v>6</v>
      </c>
      <c r="J2219" s="17" t="s">
        <v>22</v>
      </c>
      <c r="K2219" s="34">
        <v>13368.3</v>
      </c>
      <c r="L2219" s="86">
        <v>16041.96</v>
      </c>
      <c r="M2219" s="34">
        <v>13368.3</v>
      </c>
      <c r="N2219" s="43"/>
      <c r="O2219" s="25" t="s">
        <v>24</v>
      </c>
      <c r="P2219" s="25" t="s">
        <v>24754</v>
      </c>
    </row>
    <row r="2220" spans="1:16" x14ac:dyDescent="0.2">
      <c r="A2220" s="21" t="s">
        <v>8449</v>
      </c>
      <c r="B2220" s="22" t="s">
        <v>8450</v>
      </c>
      <c r="C2220" s="22" t="s">
        <v>8451</v>
      </c>
      <c r="D2220" s="22" t="s">
        <v>20</v>
      </c>
      <c r="E2220" s="46" t="s">
        <v>25179</v>
      </c>
      <c r="F2220" s="23">
        <v>315</v>
      </c>
      <c r="G2220" s="22" t="s">
        <v>8179</v>
      </c>
      <c r="H2220" s="17" t="s">
        <v>239</v>
      </c>
      <c r="I2220" s="47">
        <v>1</v>
      </c>
      <c r="J2220" s="17" t="s">
        <v>22</v>
      </c>
      <c r="K2220" s="34">
        <v>2009.8</v>
      </c>
      <c r="L2220" s="86">
        <v>2411.7600000000002</v>
      </c>
      <c r="M2220" s="34">
        <v>2009.8</v>
      </c>
      <c r="N2220" s="43"/>
      <c r="O2220" s="25" t="s">
        <v>24</v>
      </c>
      <c r="P2220" s="25" t="s">
        <v>24754</v>
      </c>
    </row>
    <row r="2221" spans="1:16" x14ac:dyDescent="0.2">
      <c r="A2221" s="21" t="s">
        <v>8453</v>
      </c>
      <c r="B2221" s="22" t="s">
        <v>8454</v>
      </c>
      <c r="C2221" s="22" t="s">
        <v>8455</v>
      </c>
      <c r="D2221" s="22" t="s">
        <v>20</v>
      </c>
      <c r="E2221" s="46" t="s">
        <v>25179</v>
      </c>
      <c r="F2221" s="23">
        <v>315</v>
      </c>
      <c r="G2221" s="22" t="s">
        <v>8179</v>
      </c>
      <c r="H2221" s="17" t="s">
        <v>239</v>
      </c>
      <c r="I2221" s="47">
        <v>1</v>
      </c>
      <c r="J2221" s="17" t="s">
        <v>22</v>
      </c>
      <c r="K2221" s="34">
        <v>28580.51</v>
      </c>
      <c r="L2221" s="86">
        <v>34296.61</v>
      </c>
      <c r="M2221" s="34">
        <v>28580.51</v>
      </c>
      <c r="N2221" s="43"/>
      <c r="O2221" s="25" t="s">
        <v>24</v>
      </c>
      <c r="P2221" s="25" t="s">
        <v>24754</v>
      </c>
    </row>
    <row r="2222" spans="1:16" x14ac:dyDescent="0.2">
      <c r="A2222" s="21" t="s">
        <v>8457</v>
      </c>
      <c r="B2222" s="22" t="s">
        <v>8458</v>
      </c>
      <c r="C2222" s="22" t="s">
        <v>8459</v>
      </c>
      <c r="D2222" s="22" t="s">
        <v>20</v>
      </c>
      <c r="E2222" s="46" t="s">
        <v>25179</v>
      </c>
      <c r="F2222" s="23">
        <v>315</v>
      </c>
      <c r="G2222" s="22" t="s">
        <v>8179</v>
      </c>
      <c r="H2222" s="17" t="s">
        <v>239</v>
      </c>
      <c r="I2222" s="47">
        <v>1</v>
      </c>
      <c r="J2222" s="17" t="s">
        <v>22</v>
      </c>
      <c r="K2222" s="34">
        <v>36417.14</v>
      </c>
      <c r="L2222" s="86">
        <v>43700.57</v>
      </c>
      <c r="M2222" s="34">
        <v>36417.14</v>
      </c>
      <c r="N2222" s="43"/>
      <c r="O2222" s="25" t="s">
        <v>24</v>
      </c>
      <c r="P2222" s="25" t="s">
        <v>24754</v>
      </c>
    </row>
    <row r="2223" spans="1:16" x14ac:dyDescent="0.2">
      <c r="A2223" s="21" t="s">
        <v>8461</v>
      </c>
      <c r="B2223" s="22" t="s">
        <v>8463</v>
      </c>
      <c r="C2223" s="22" t="s">
        <v>8463</v>
      </c>
      <c r="D2223" s="22" t="s">
        <v>20</v>
      </c>
      <c r="E2223" s="46" t="s">
        <v>25179</v>
      </c>
      <c r="F2223" s="23">
        <v>315</v>
      </c>
      <c r="G2223" s="22" t="s">
        <v>8179</v>
      </c>
      <c r="H2223" s="17" t="s">
        <v>239</v>
      </c>
      <c r="I2223" s="47">
        <v>1</v>
      </c>
      <c r="J2223" s="17" t="s">
        <v>22</v>
      </c>
      <c r="K2223" s="34">
        <v>41026.879999999997</v>
      </c>
      <c r="L2223" s="86">
        <v>49232.26</v>
      </c>
      <c r="M2223" s="34">
        <v>41026.879999999997</v>
      </c>
      <c r="N2223" s="43"/>
      <c r="O2223" s="25" t="s">
        <v>24</v>
      </c>
      <c r="P2223" s="25" t="s">
        <v>24754</v>
      </c>
    </row>
    <row r="2224" spans="1:16" x14ac:dyDescent="0.2">
      <c r="A2224" s="21" t="s">
        <v>8465</v>
      </c>
      <c r="B2224" s="22" t="s">
        <v>8467</v>
      </c>
      <c r="C2224" s="22" t="s">
        <v>8467</v>
      </c>
      <c r="D2224" s="22" t="s">
        <v>20</v>
      </c>
      <c r="E2224" s="46" t="s">
        <v>25179</v>
      </c>
      <c r="F2224" s="23">
        <v>315</v>
      </c>
      <c r="G2224" s="22" t="s">
        <v>8179</v>
      </c>
      <c r="H2224" s="17" t="s">
        <v>239</v>
      </c>
      <c r="I2224" s="47">
        <v>1</v>
      </c>
      <c r="J2224" s="17" t="s">
        <v>22</v>
      </c>
      <c r="K2224" s="34">
        <v>66841.56</v>
      </c>
      <c r="L2224" s="86">
        <v>80209.87</v>
      </c>
      <c r="M2224" s="34">
        <v>66841.56</v>
      </c>
      <c r="N2224" s="43"/>
      <c r="O2224" s="25" t="s">
        <v>24</v>
      </c>
      <c r="P2224" s="25" t="s">
        <v>24754</v>
      </c>
    </row>
    <row r="2225" spans="1:16" x14ac:dyDescent="0.2">
      <c r="A2225" s="21" t="s">
        <v>8469</v>
      </c>
      <c r="B2225" s="22" t="s">
        <v>8470</v>
      </c>
      <c r="C2225" s="22" t="s">
        <v>8471</v>
      </c>
      <c r="D2225" s="22" t="s">
        <v>20</v>
      </c>
      <c r="E2225" s="46" t="s">
        <v>25179</v>
      </c>
      <c r="F2225" s="23">
        <v>515</v>
      </c>
      <c r="G2225" s="22" t="s">
        <v>8116</v>
      </c>
      <c r="H2225" s="17" t="s">
        <v>6680</v>
      </c>
      <c r="I2225" s="47">
        <v>1</v>
      </c>
      <c r="J2225" s="17" t="s">
        <v>636</v>
      </c>
      <c r="K2225" s="34">
        <v>284.07</v>
      </c>
      <c r="L2225" s="86">
        <v>340.88</v>
      </c>
      <c r="M2225" s="34">
        <v>284.07</v>
      </c>
      <c r="N2225" s="43"/>
      <c r="O2225" s="25" t="s">
        <v>24</v>
      </c>
      <c r="P2225" s="25" t="s">
        <v>24754</v>
      </c>
    </row>
    <row r="2226" spans="1:16" x14ac:dyDescent="0.2">
      <c r="A2226" s="21" t="s">
        <v>8473</v>
      </c>
      <c r="B2226" s="22" t="s">
        <v>8474</v>
      </c>
      <c r="C2226" s="22" t="s">
        <v>8475</v>
      </c>
      <c r="D2226" s="22" t="s">
        <v>20</v>
      </c>
      <c r="E2226" s="46" t="s">
        <v>25179</v>
      </c>
      <c r="F2226" s="23">
        <v>512</v>
      </c>
      <c r="G2226" s="22" t="s">
        <v>6679</v>
      </c>
      <c r="H2226" s="17" t="s">
        <v>6680</v>
      </c>
      <c r="I2226" s="47">
        <v>10</v>
      </c>
      <c r="J2226" s="17" t="s">
        <v>22</v>
      </c>
      <c r="K2226" s="34">
        <v>2613.75</v>
      </c>
      <c r="L2226" s="86">
        <v>3136.5</v>
      </c>
      <c r="M2226" s="34">
        <v>2613.75</v>
      </c>
      <c r="N2226" s="43"/>
      <c r="O2226" s="25" t="s">
        <v>24</v>
      </c>
      <c r="P2226" s="25" t="s">
        <v>24754</v>
      </c>
    </row>
    <row r="2227" spans="1:16" x14ac:dyDescent="0.2">
      <c r="A2227" s="21" t="s">
        <v>8476</v>
      </c>
      <c r="B2227" s="22" t="s">
        <v>8477</v>
      </c>
      <c r="C2227" s="22" t="s">
        <v>8477</v>
      </c>
      <c r="D2227" s="22" t="s">
        <v>20</v>
      </c>
      <c r="E2227" s="46" t="s">
        <v>25179</v>
      </c>
      <c r="F2227" s="23">
        <v>854</v>
      </c>
      <c r="G2227" s="22" t="s">
        <v>6915</v>
      </c>
      <c r="H2227" s="17" t="s">
        <v>67</v>
      </c>
      <c r="I2227" s="47">
        <v>1</v>
      </c>
      <c r="J2227" s="17" t="s">
        <v>22</v>
      </c>
      <c r="K2227" s="34">
        <v>256.72000000000003</v>
      </c>
      <c r="L2227" s="86">
        <v>308.06</v>
      </c>
      <c r="M2227" s="34">
        <v>256.72000000000003</v>
      </c>
      <c r="N2227" s="43"/>
      <c r="O2227" s="25" t="s">
        <v>24</v>
      </c>
      <c r="P2227" s="25" t="s">
        <v>24754</v>
      </c>
    </row>
    <row r="2228" spans="1:16" x14ac:dyDescent="0.2">
      <c r="A2228" s="21" t="s">
        <v>8479</v>
      </c>
      <c r="B2228" s="22" t="s">
        <v>8480</v>
      </c>
      <c r="C2228" s="22" t="s">
        <v>8480</v>
      </c>
      <c r="D2228" s="22" t="s">
        <v>20</v>
      </c>
      <c r="E2228" s="46" t="s">
        <v>25179</v>
      </c>
      <c r="F2228" s="23">
        <v>854</v>
      </c>
      <c r="G2228" s="22" t="s">
        <v>6915</v>
      </c>
      <c r="H2228" s="17" t="s">
        <v>67</v>
      </c>
      <c r="I2228" s="47">
        <v>1</v>
      </c>
      <c r="J2228" s="17" t="s">
        <v>22</v>
      </c>
      <c r="K2228" s="34">
        <v>432.39</v>
      </c>
      <c r="L2228" s="86">
        <v>518.87</v>
      </c>
      <c r="M2228" s="34">
        <v>432.39</v>
      </c>
      <c r="N2228" s="43"/>
      <c r="O2228" s="25" t="s">
        <v>24</v>
      </c>
      <c r="P2228" s="25" t="s">
        <v>24754</v>
      </c>
    </row>
    <row r="2229" spans="1:16" x14ac:dyDescent="0.2">
      <c r="A2229" s="21" t="s">
        <v>8482</v>
      </c>
      <c r="B2229" s="22" t="s">
        <v>8483</v>
      </c>
      <c r="C2229" s="22" t="s">
        <v>8483</v>
      </c>
      <c r="D2229" s="22" t="s">
        <v>20</v>
      </c>
      <c r="E2229" s="46" t="s">
        <v>25179</v>
      </c>
      <c r="F2229" s="23">
        <v>854</v>
      </c>
      <c r="G2229" s="22" t="s">
        <v>6915</v>
      </c>
      <c r="H2229" s="17" t="s">
        <v>67</v>
      </c>
      <c r="I2229" s="47">
        <v>1</v>
      </c>
      <c r="J2229" s="17" t="s">
        <v>22</v>
      </c>
      <c r="K2229" s="34">
        <v>292.35000000000002</v>
      </c>
      <c r="L2229" s="86">
        <v>350.82</v>
      </c>
      <c r="M2229" s="34">
        <v>292.35000000000002</v>
      </c>
      <c r="N2229" s="43"/>
      <c r="O2229" s="25" t="s">
        <v>24</v>
      </c>
      <c r="P2229" s="25" t="s">
        <v>24754</v>
      </c>
    </row>
    <row r="2230" spans="1:16" x14ac:dyDescent="0.2">
      <c r="A2230" s="21" t="s">
        <v>8484</v>
      </c>
      <c r="B2230" s="22" t="s">
        <v>8485</v>
      </c>
      <c r="C2230" s="22" t="s">
        <v>8485</v>
      </c>
      <c r="D2230" s="22" t="s">
        <v>20</v>
      </c>
      <c r="E2230" s="46" t="s">
        <v>25179</v>
      </c>
      <c r="F2230" s="23">
        <v>854</v>
      </c>
      <c r="G2230" s="22" t="s">
        <v>6915</v>
      </c>
      <c r="H2230" s="17" t="s">
        <v>67</v>
      </c>
      <c r="I2230" s="47">
        <v>1</v>
      </c>
      <c r="J2230" s="17" t="s">
        <v>22</v>
      </c>
      <c r="K2230" s="34">
        <v>459.75</v>
      </c>
      <c r="L2230" s="86">
        <v>551.70000000000005</v>
      </c>
      <c r="M2230" s="34">
        <v>459.75</v>
      </c>
      <c r="N2230" s="43"/>
      <c r="O2230" s="25" t="s">
        <v>24</v>
      </c>
      <c r="P2230" s="25" t="s">
        <v>24754</v>
      </c>
    </row>
    <row r="2231" spans="1:16" x14ac:dyDescent="0.2">
      <c r="A2231" s="21" t="s">
        <v>25011</v>
      </c>
      <c r="B2231" s="22" t="s">
        <v>25012</v>
      </c>
      <c r="C2231" s="22" t="s">
        <v>25012</v>
      </c>
      <c r="D2231" s="22" t="s">
        <v>20</v>
      </c>
      <c r="E2231" s="46" t="s">
        <v>25179</v>
      </c>
      <c r="F2231" s="23">
        <v>854</v>
      </c>
      <c r="G2231" s="22" t="s">
        <v>6915</v>
      </c>
      <c r="H2231" s="17" t="s">
        <v>67</v>
      </c>
      <c r="I2231" s="47">
        <v>1</v>
      </c>
      <c r="J2231" s="17" t="s">
        <v>22</v>
      </c>
      <c r="K2231" s="34">
        <v>512.72</v>
      </c>
      <c r="L2231" s="86">
        <v>615.26</v>
      </c>
      <c r="M2231" s="34">
        <v>512.72</v>
      </c>
      <c r="N2231" s="43"/>
      <c r="O2231" s="25" t="s">
        <v>24</v>
      </c>
      <c r="P2231" s="25" t="s">
        <v>24754</v>
      </c>
    </row>
    <row r="2232" spans="1:16" x14ac:dyDescent="0.2">
      <c r="A2232" s="21" t="s">
        <v>8486</v>
      </c>
      <c r="B2232" s="22" t="s">
        <v>8487</v>
      </c>
      <c r="C2232" s="22" t="s">
        <v>8487</v>
      </c>
      <c r="D2232" s="22" t="s">
        <v>20</v>
      </c>
      <c r="E2232" s="46" t="s">
        <v>25179</v>
      </c>
      <c r="F2232" s="23">
        <v>854</v>
      </c>
      <c r="G2232" s="22" t="s">
        <v>6915</v>
      </c>
      <c r="H2232" s="17" t="s">
        <v>67</v>
      </c>
      <c r="I2232" s="47">
        <v>1</v>
      </c>
      <c r="J2232" s="17" t="s">
        <v>22</v>
      </c>
      <c r="K2232" s="34">
        <v>331.89</v>
      </c>
      <c r="L2232" s="86">
        <v>398.27</v>
      </c>
      <c r="M2232" s="34">
        <v>331.89</v>
      </c>
      <c r="N2232" s="43"/>
      <c r="O2232" s="25" t="s">
        <v>24</v>
      </c>
      <c r="P2232" s="25" t="s">
        <v>24754</v>
      </c>
    </row>
    <row r="2233" spans="1:16" x14ac:dyDescent="0.2">
      <c r="A2233" s="21" t="s">
        <v>8488</v>
      </c>
      <c r="B2233" s="22" t="s">
        <v>8489</v>
      </c>
      <c r="C2233" s="22" t="s">
        <v>8489</v>
      </c>
      <c r="D2233" s="22" t="s">
        <v>20</v>
      </c>
      <c r="E2233" s="46" t="s">
        <v>25179</v>
      </c>
      <c r="F2233" s="23">
        <v>854</v>
      </c>
      <c r="G2233" s="22" t="s">
        <v>6915</v>
      </c>
      <c r="H2233" s="17" t="s">
        <v>67</v>
      </c>
      <c r="I2233" s="47">
        <v>1</v>
      </c>
      <c r="J2233" s="17" t="s">
        <v>22</v>
      </c>
      <c r="K2233" s="34">
        <v>519.1</v>
      </c>
      <c r="L2233" s="86">
        <v>622.91999999999996</v>
      </c>
      <c r="M2233" s="34">
        <v>519.1</v>
      </c>
      <c r="N2233" s="43"/>
      <c r="O2233" s="25" t="s">
        <v>24</v>
      </c>
      <c r="P2233" s="25" t="s">
        <v>24754</v>
      </c>
    </row>
    <row r="2234" spans="1:16" x14ac:dyDescent="0.2">
      <c r="A2234" s="21" t="s">
        <v>8490</v>
      </c>
      <c r="B2234" s="22" t="s">
        <v>8491</v>
      </c>
      <c r="C2234" s="22" t="s">
        <v>8491</v>
      </c>
      <c r="D2234" s="22" t="s">
        <v>20</v>
      </c>
      <c r="E2234" s="46" t="s">
        <v>25179</v>
      </c>
      <c r="F2234" s="23">
        <v>854</v>
      </c>
      <c r="G2234" s="22" t="s">
        <v>6915</v>
      </c>
      <c r="H2234" s="17" t="s">
        <v>67</v>
      </c>
      <c r="I2234" s="47">
        <v>1</v>
      </c>
      <c r="J2234" s="17" t="s">
        <v>22</v>
      </c>
      <c r="K2234" s="34">
        <v>540.38</v>
      </c>
      <c r="L2234" s="86">
        <v>648.46</v>
      </c>
      <c r="M2234" s="34">
        <v>540.38</v>
      </c>
      <c r="N2234" s="43"/>
      <c r="O2234" s="25" t="s">
        <v>24</v>
      </c>
      <c r="P2234" s="25" t="s">
        <v>24754</v>
      </c>
    </row>
    <row r="2235" spans="1:16" x14ac:dyDescent="0.2">
      <c r="A2235" s="21" t="s">
        <v>8494</v>
      </c>
      <c r="B2235" s="22" t="s">
        <v>8495</v>
      </c>
      <c r="C2235" s="22" t="s">
        <v>8495</v>
      </c>
      <c r="D2235" s="22" t="s">
        <v>20</v>
      </c>
      <c r="E2235" s="46" t="s">
        <v>25179</v>
      </c>
      <c r="F2235" s="23">
        <v>71</v>
      </c>
      <c r="G2235" s="22" t="s">
        <v>7920</v>
      </c>
      <c r="H2235" s="17" t="s">
        <v>21</v>
      </c>
      <c r="I2235" s="47">
        <v>1</v>
      </c>
      <c r="J2235" s="17" t="s">
        <v>22</v>
      </c>
      <c r="K2235" s="34">
        <v>4857.4799999999996</v>
      </c>
      <c r="L2235" s="86">
        <v>5828.98</v>
      </c>
      <c r="M2235" s="34">
        <v>4857.4799999999996</v>
      </c>
      <c r="N2235" s="43"/>
      <c r="O2235" s="25" t="s">
        <v>24</v>
      </c>
      <c r="P2235" s="25" t="s">
        <v>24754</v>
      </c>
    </row>
    <row r="2236" spans="1:16" x14ac:dyDescent="0.2">
      <c r="A2236" s="21" t="s">
        <v>8497</v>
      </c>
      <c r="B2236" s="22" t="s">
        <v>8498</v>
      </c>
      <c r="C2236" s="22" t="s">
        <v>8498</v>
      </c>
      <c r="D2236" s="22" t="s">
        <v>20</v>
      </c>
      <c r="E2236" s="46" t="s">
        <v>25179</v>
      </c>
      <c r="F2236" s="23">
        <v>71</v>
      </c>
      <c r="G2236" s="22" t="s">
        <v>7920</v>
      </c>
      <c r="H2236" s="17" t="s">
        <v>21</v>
      </c>
      <c r="I2236" s="47">
        <v>1</v>
      </c>
      <c r="J2236" s="17" t="s">
        <v>22</v>
      </c>
      <c r="K2236" s="34">
        <v>746.98</v>
      </c>
      <c r="L2236" s="86">
        <v>896.38</v>
      </c>
      <c r="M2236" s="34">
        <v>746.98</v>
      </c>
      <c r="N2236" s="43"/>
      <c r="O2236" s="25" t="s">
        <v>24</v>
      </c>
      <c r="P2236" s="25" t="s">
        <v>24754</v>
      </c>
    </row>
    <row r="2237" spans="1:16" x14ac:dyDescent="0.2">
      <c r="A2237" s="21" t="s">
        <v>8500</v>
      </c>
      <c r="B2237" s="22" t="s">
        <v>8501</v>
      </c>
      <c r="C2237" s="22" t="s">
        <v>8502</v>
      </c>
      <c r="D2237" s="22" t="s">
        <v>20</v>
      </c>
      <c r="E2237" s="46" t="s">
        <v>25179</v>
      </c>
      <c r="F2237" s="23">
        <v>611</v>
      </c>
      <c r="G2237" s="22" t="s">
        <v>8493</v>
      </c>
      <c r="H2237" s="17" t="s">
        <v>6680</v>
      </c>
      <c r="I2237" s="47">
        <v>1</v>
      </c>
      <c r="J2237" s="17" t="s">
        <v>22</v>
      </c>
      <c r="K2237" s="34">
        <v>3934.2779999999998</v>
      </c>
      <c r="L2237" s="86">
        <v>4721.13</v>
      </c>
      <c r="M2237" s="34">
        <v>3934.2779999999998</v>
      </c>
      <c r="N2237" s="43"/>
      <c r="O2237" s="25" t="s">
        <v>24</v>
      </c>
      <c r="P2237" s="25" t="s">
        <v>24754</v>
      </c>
    </row>
    <row r="2238" spans="1:16" x14ac:dyDescent="0.2">
      <c r="A2238" s="21" t="s">
        <v>8503</v>
      </c>
      <c r="B2238" s="22" t="s">
        <v>8504</v>
      </c>
      <c r="C2238" s="22" t="s">
        <v>8505</v>
      </c>
      <c r="D2238" s="22" t="s">
        <v>20</v>
      </c>
      <c r="E2238" s="46" t="s">
        <v>25179</v>
      </c>
      <c r="F2238" s="23">
        <v>1092</v>
      </c>
      <c r="G2238" s="22" t="s">
        <v>8506</v>
      </c>
      <c r="H2238" s="17" t="s">
        <v>97</v>
      </c>
      <c r="I2238" s="47">
        <v>10</v>
      </c>
      <c r="J2238" s="17" t="s">
        <v>22</v>
      </c>
      <c r="K2238" s="34">
        <v>2365.33</v>
      </c>
      <c r="L2238" s="86">
        <v>2838.4</v>
      </c>
      <c r="M2238" s="34">
        <v>2365.33</v>
      </c>
      <c r="N2238" s="43"/>
      <c r="O2238" s="25" t="s">
        <v>24</v>
      </c>
      <c r="P2238" s="25" t="s">
        <v>24754</v>
      </c>
    </row>
    <row r="2239" spans="1:16" x14ac:dyDescent="0.2">
      <c r="A2239" s="21" t="s">
        <v>8508</v>
      </c>
      <c r="B2239" s="22" t="s">
        <v>8509</v>
      </c>
      <c r="C2239" s="22" t="s">
        <v>8510</v>
      </c>
      <c r="D2239" s="22" t="s">
        <v>20</v>
      </c>
      <c r="E2239" s="46" t="s">
        <v>25179</v>
      </c>
      <c r="F2239" s="23">
        <v>640</v>
      </c>
      <c r="G2239" s="22" t="s">
        <v>8507</v>
      </c>
      <c r="H2239" s="17" t="s">
        <v>3759</v>
      </c>
      <c r="I2239" s="47">
        <v>1</v>
      </c>
      <c r="J2239" s="17" t="s">
        <v>22</v>
      </c>
      <c r="K2239" s="34">
        <v>142.14500000000001</v>
      </c>
      <c r="L2239" s="86">
        <v>170.57</v>
      </c>
      <c r="M2239" s="34">
        <v>142.14500000000001</v>
      </c>
      <c r="N2239" s="43"/>
      <c r="O2239" s="25" t="s">
        <v>24</v>
      </c>
      <c r="P2239" s="25" t="s">
        <v>24754</v>
      </c>
    </row>
    <row r="2240" spans="1:16" x14ac:dyDescent="0.2">
      <c r="A2240" s="21" t="s">
        <v>8511</v>
      </c>
      <c r="B2240" s="22" t="s">
        <v>8512</v>
      </c>
      <c r="C2240" s="22" t="s">
        <v>8513</v>
      </c>
      <c r="D2240" s="22" t="s">
        <v>20</v>
      </c>
      <c r="E2240" s="46" t="s">
        <v>25179</v>
      </c>
      <c r="F2240" s="23">
        <v>640</v>
      </c>
      <c r="G2240" s="22" t="s">
        <v>8507</v>
      </c>
      <c r="H2240" s="17" t="s">
        <v>3759</v>
      </c>
      <c r="I2240" s="47">
        <v>1</v>
      </c>
      <c r="J2240" s="17" t="s">
        <v>22</v>
      </c>
      <c r="K2240" s="34">
        <v>148.785</v>
      </c>
      <c r="L2240" s="86">
        <v>178.54</v>
      </c>
      <c r="M2240" s="34">
        <v>148.785</v>
      </c>
      <c r="N2240" s="43"/>
      <c r="O2240" s="25" t="s">
        <v>24</v>
      </c>
      <c r="P2240" s="25" t="s">
        <v>24754</v>
      </c>
    </row>
    <row r="2241" spans="1:16" x14ac:dyDescent="0.2">
      <c r="A2241" s="21" t="s">
        <v>8514</v>
      </c>
      <c r="B2241" s="22" t="s">
        <v>8515</v>
      </c>
      <c r="C2241" s="22" t="s">
        <v>8516</v>
      </c>
      <c r="D2241" s="22" t="s">
        <v>20</v>
      </c>
      <c r="E2241" s="46" t="s">
        <v>25179</v>
      </c>
      <c r="F2241" s="23">
        <v>640</v>
      </c>
      <c r="G2241" s="22" t="s">
        <v>8507</v>
      </c>
      <c r="H2241" s="17" t="s">
        <v>3759</v>
      </c>
      <c r="I2241" s="47">
        <v>1</v>
      </c>
      <c r="J2241" s="17" t="s">
        <v>22</v>
      </c>
      <c r="K2241" s="34">
        <v>314.75499999999994</v>
      </c>
      <c r="L2241" s="86">
        <v>377.71</v>
      </c>
      <c r="M2241" s="34">
        <v>314.75499999999994</v>
      </c>
      <c r="N2241" s="43"/>
      <c r="O2241" s="25" t="s">
        <v>24</v>
      </c>
      <c r="P2241" s="25" t="s">
        <v>24754</v>
      </c>
    </row>
    <row r="2242" spans="1:16" x14ac:dyDescent="0.2">
      <c r="A2242" s="21" t="s">
        <v>8520</v>
      </c>
      <c r="B2242" s="22" t="s">
        <v>8521</v>
      </c>
      <c r="C2242" s="22" t="s">
        <v>8522</v>
      </c>
      <c r="D2242" s="22" t="s">
        <v>20</v>
      </c>
      <c r="E2242" s="46" t="s">
        <v>25179</v>
      </c>
      <c r="F2242" s="23">
        <v>640</v>
      </c>
      <c r="G2242" s="22" t="s">
        <v>8507</v>
      </c>
      <c r="H2242" s="17" t="s">
        <v>3759</v>
      </c>
      <c r="I2242" s="47">
        <v>1</v>
      </c>
      <c r="J2242" s="17" t="s">
        <v>22</v>
      </c>
      <c r="K2242" s="34">
        <v>1062.4004999999997</v>
      </c>
      <c r="L2242" s="86">
        <v>1274.8800000000001</v>
      </c>
      <c r="M2242" s="34">
        <v>1062.4004999999997</v>
      </c>
      <c r="N2242" s="43"/>
      <c r="O2242" s="25" t="s">
        <v>24</v>
      </c>
      <c r="P2242" s="25" t="s">
        <v>24754</v>
      </c>
    </row>
    <row r="2243" spans="1:16" x14ac:dyDescent="0.2">
      <c r="A2243" s="21" t="s">
        <v>8528</v>
      </c>
      <c r="B2243" s="22" t="s">
        <v>8529</v>
      </c>
      <c r="C2243" s="22" t="s">
        <v>8530</v>
      </c>
      <c r="D2243" s="22" t="s">
        <v>20</v>
      </c>
      <c r="E2243" s="46" t="s">
        <v>25179</v>
      </c>
      <c r="F2243" s="23">
        <v>1035</v>
      </c>
      <c r="G2243" s="22" t="s">
        <v>8527</v>
      </c>
      <c r="H2243" s="17" t="s">
        <v>3759</v>
      </c>
      <c r="I2243" s="47">
        <v>1</v>
      </c>
      <c r="J2243" s="17" t="s">
        <v>22</v>
      </c>
      <c r="K2243" s="34">
        <v>6347.65</v>
      </c>
      <c r="L2243" s="86">
        <v>7617.18</v>
      </c>
      <c r="M2243" s="34">
        <v>6347.65</v>
      </c>
      <c r="N2243" s="43"/>
      <c r="O2243" s="25" t="s">
        <v>24</v>
      </c>
      <c r="P2243" s="25" t="s">
        <v>24754</v>
      </c>
    </row>
    <row r="2244" spans="1:16" x14ac:dyDescent="0.2">
      <c r="A2244" s="21" t="s">
        <v>8532</v>
      </c>
      <c r="B2244" s="22" t="s">
        <v>8533</v>
      </c>
      <c r="C2244" s="22" t="s">
        <v>8534</v>
      </c>
      <c r="D2244" s="22" t="s">
        <v>20</v>
      </c>
      <c r="E2244" s="46" t="s">
        <v>25179</v>
      </c>
      <c r="F2244" s="23">
        <v>1035</v>
      </c>
      <c r="G2244" s="22" t="s">
        <v>8527</v>
      </c>
      <c r="H2244" s="17" t="s">
        <v>3759</v>
      </c>
      <c r="I2244" s="47">
        <v>1</v>
      </c>
      <c r="J2244" s="17" t="s">
        <v>22</v>
      </c>
      <c r="K2244" s="34">
        <v>6566.54</v>
      </c>
      <c r="L2244" s="86">
        <v>7879.85</v>
      </c>
      <c r="M2244" s="34">
        <v>6566.54</v>
      </c>
      <c r="N2244" s="43"/>
      <c r="O2244" s="25" t="s">
        <v>24</v>
      </c>
      <c r="P2244" s="25" t="s">
        <v>24754</v>
      </c>
    </row>
    <row r="2245" spans="1:16" x14ac:dyDescent="0.2">
      <c r="A2245" s="21" t="s">
        <v>8536</v>
      </c>
      <c r="B2245" s="22" t="s">
        <v>8537</v>
      </c>
      <c r="C2245" s="22" t="s">
        <v>8538</v>
      </c>
      <c r="D2245" s="22" t="s">
        <v>20</v>
      </c>
      <c r="E2245" s="46" t="s">
        <v>25179</v>
      </c>
      <c r="F2245" s="23">
        <v>1035</v>
      </c>
      <c r="G2245" s="22" t="s">
        <v>8527</v>
      </c>
      <c r="H2245" s="17" t="s">
        <v>3759</v>
      </c>
      <c r="I2245" s="47">
        <v>1</v>
      </c>
      <c r="J2245" s="17" t="s">
        <v>22</v>
      </c>
      <c r="K2245" s="34">
        <v>8536.5</v>
      </c>
      <c r="L2245" s="86">
        <v>10243.799999999999</v>
      </c>
      <c r="M2245" s="34">
        <v>8536.5</v>
      </c>
      <c r="N2245" s="43"/>
      <c r="O2245" s="25" t="s">
        <v>24</v>
      </c>
      <c r="P2245" s="25" t="s">
        <v>24754</v>
      </c>
    </row>
    <row r="2246" spans="1:16" x14ac:dyDescent="0.2">
      <c r="A2246" s="21" t="s">
        <v>8540</v>
      </c>
      <c r="B2246" s="22" t="s">
        <v>8541</v>
      </c>
      <c r="C2246" s="22" t="s">
        <v>8542</v>
      </c>
      <c r="D2246" s="22" t="s">
        <v>20</v>
      </c>
      <c r="E2246" s="46" t="s">
        <v>25179</v>
      </c>
      <c r="F2246" s="23">
        <v>1035</v>
      </c>
      <c r="G2246" s="22" t="s">
        <v>8527</v>
      </c>
      <c r="H2246" s="17" t="s">
        <v>3759</v>
      </c>
      <c r="I2246" s="47">
        <v>1</v>
      </c>
      <c r="J2246" s="17" t="s">
        <v>22</v>
      </c>
      <c r="K2246" s="34">
        <v>2166.9499999999998</v>
      </c>
      <c r="L2246" s="86">
        <v>2600.34</v>
      </c>
      <c r="M2246" s="34">
        <v>2166.9499999999998</v>
      </c>
      <c r="N2246" s="43"/>
      <c r="O2246" s="25" t="s">
        <v>24</v>
      </c>
      <c r="P2246" s="25" t="s">
        <v>24754</v>
      </c>
    </row>
    <row r="2247" spans="1:16" x14ac:dyDescent="0.2">
      <c r="A2247" s="21" t="s">
        <v>8547</v>
      </c>
      <c r="B2247" s="22" t="s">
        <v>8548</v>
      </c>
      <c r="C2247" s="22" t="s">
        <v>8549</v>
      </c>
      <c r="D2247" s="22" t="s">
        <v>20</v>
      </c>
      <c r="E2247" s="46" t="s">
        <v>25179</v>
      </c>
      <c r="F2247" s="23">
        <v>870</v>
      </c>
      <c r="G2247" s="22" t="s">
        <v>8544</v>
      </c>
      <c r="H2247" s="17" t="s">
        <v>67</v>
      </c>
      <c r="I2247" s="47">
        <v>5</v>
      </c>
      <c r="J2247" s="17" t="s">
        <v>22</v>
      </c>
      <c r="K2247" s="34">
        <v>208.39</v>
      </c>
      <c r="L2247" s="86">
        <v>250.07</v>
      </c>
      <c r="M2247" s="34">
        <v>208.39</v>
      </c>
      <c r="N2247" s="43"/>
      <c r="O2247" s="25" t="s">
        <v>24</v>
      </c>
      <c r="P2247" s="25" t="s">
        <v>24754</v>
      </c>
    </row>
    <row r="2248" spans="1:16" x14ac:dyDescent="0.2">
      <c r="A2248" s="21" t="s">
        <v>8550</v>
      </c>
      <c r="B2248" s="22" t="s">
        <v>8551</v>
      </c>
      <c r="C2248" s="22" t="s">
        <v>8552</v>
      </c>
      <c r="D2248" s="22" t="s">
        <v>20</v>
      </c>
      <c r="E2248" s="46" t="s">
        <v>25179</v>
      </c>
      <c r="F2248" s="23">
        <v>870</v>
      </c>
      <c r="G2248" s="22" t="s">
        <v>8544</v>
      </c>
      <c r="H2248" s="17" t="s">
        <v>67</v>
      </c>
      <c r="I2248" s="47">
        <v>2</v>
      </c>
      <c r="J2248" s="17" t="s">
        <v>22</v>
      </c>
      <c r="K2248" s="34">
        <v>378.42</v>
      </c>
      <c r="L2248" s="86">
        <v>454.1</v>
      </c>
      <c r="M2248" s="34">
        <v>378.42</v>
      </c>
      <c r="N2248" s="43"/>
      <c r="O2248" s="25" t="s">
        <v>24</v>
      </c>
      <c r="P2248" s="25" t="s">
        <v>24754</v>
      </c>
    </row>
    <row r="2249" spans="1:16" x14ac:dyDescent="0.2">
      <c r="A2249" s="21" t="s">
        <v>8553</v>
      </c>
      <c r="B2249" s="22" t="s">
        <v>8554</v>
      </c>
      <c r="C2249" s="22" t="s">
        <v>8555</v>
      </c>
      <c r="D2249" s="22" t="s">
        <v>20</v>
      </c>
      <c r="E2249" s="46" t="s">
        <v>25179</v>
      </c>
      <c r="F2249" s="23">
        <v>870</v>
      </c>
      <c r="G2249" s="22" t="s">
        <v>8544</v>
      </c>
      <c r="H2249" s="17" t="s">
        <v>67</v>
      </c>
      <c r="I2249" s="47">
        <v>2</v>
      </c>
      <c r="J2249" s="17" t="s">
        <v>22</v>
      </c>
      <c r="K2249" s="34">
        <v>648.69000000000005</v>
      </c>
      <c r="L2249" s="86">
        <v>778.43</v>
      </c>
      <c r="M2249" s="34">
        <v>648.69000000000005</v>
      </c>
      <c r="N2249" s="43"/>
      <c r="O2249" s="25" t="s">
        <v>24</v>
      </c>
      <c r="P2249" s="25" t="s">
        <v>24754</v>
      </c>
    </row>
    <row r="2250" spans="1:16" x14ac:dyDescent="0.2">
      <c r="A2250" s="21" t="s">
        <v>8556</v>
      </c>
      <c r="B2250" s="22" t="s">
        <v>8557</v>
      </c>
      <c r="C2250" s="22" t="s">
        <v>8558</v>
      </c>
      <c r="D2250" s="22" t="s">
        <v>20</v>
      </c>
      <c r="E2250" s="46" t="s">
        <v>25179</v>
      </c>
      <c r="F2250" s="23">
        <v>870</v>
      </c>
      <c r="G2250" s="22" t="s">
        <v>8544</v>
      </c>
      <c r="H2250" s="17" t="s">
        <v>67</v>
      </c>
      <c r="I2250" s="47">
        <v>10</v>
      </c>
      <c r="J2250" s="17" t="s">
        <v>22</v>
      </c>
      <c r="K2250" s="34">
        <v>198.44</v>
      </c>
      <c r="L2250" s="86">
        <v>238.13</v>
      </c>
      <c r="M2250" s="34">
        <v>198.44</v>
      </c>
      <c r="N2250" s="43"/>
      <c r="O2250" s="25" t="s">
        <v>24</v>
      </c>
      <c r="P2250" s="25" t="s">
        <v>24754</v>
      </c>
    </row>
    <row r="2251" spans="1:16" x14ac:dyDescent="0.2">
      <c r="A2251" s="21" t="s">
        <v>8559</v>
      </c>
      <c r="B2251" s="22" t="s">
        <v>8560</v>
      </c>
      <c r="C2251" s="22" t="s">
        <v>8561</v>
      </c>
      <c r="D2251" s="22" t="s">
        <v>20</v>
      </c>
      <c r="E2251" s="46" t="s">
        <v>25179</v>
      </c>
      <c r="F2251" s="23">
        <v>870</v>
      </c>
      <c r="G2251" s="22" t="s">
        <v>8544</v>
      </c>
      <c r="H2251" s="17" t="s">
        <v>67</v>
      </c>
      <c r="I2251" s="47">
        <v>50</v>
      </c>
      <c r="J2251" s="17" t="s">
        <v>22</v>
      </c>
      <c r="K2251" s="34">
        <v>7.34</v>
      </c>
      <c r="L2251" s="86">
        <v>8.81</v>
      </c>
      <c r="M2251" s="34">
        <v>7.34</v>
      </c>
      <c r="N2251" s="43"/>
      <c r="O2251" s="25" t="s">
        <v>24</v>
      </c>
      <c r="P2251" s="25" t="s">
        <v>24754</v>
      </c>
    </row>
    <row r="2252" spans="1:16" x14ac:dyDescent="0.2">
      <c r="A2252" s="21" t="s">
        <v>8562</v>
      </c>
      <c r="B2252" s="22" t="s">
        <v>8563</v>
      </c>
      <c r="C2252" s="22" t="s">
        <v>8564</v>
      </c>
      <c r="D2252" s="22" t="s">
        <v>20</v>
      </c>
      <c r="E2252" s="46" t="s">
        <v>25179</v>
      </c>
      <c r="F2252" s="23">
        <v>870</v>
      </c>
      <c r="G2252" s="22" t="s">
        <v>8544</v>
      </c>
      <c r="H2252" s="17" t="s">
        <v>67</v>
      </c>
      <c r="I2252" s="47">
        <v>50</v>
      </c>
      <c r="J2252" s="17" t="s">
        <v>22</v>
      </c>
      <c r="K2252" s="34">
        <v>12.9</v>
      </c>
      <c r="L2252" s="86">
        <v>15.48</v>
      </c>
      <c r="M2252" s="34">
        <v>12.9</v>
      </c>
      <c r="N2252" s="43"/>
      <c r="O2252" s="25" t="s">
        <v>24</v>
      </c>
      <c r="P2252" s="25" t="s">
        <v>24754</v>
      </c>
    </row>
    <row r="2253" spans="1:16" x14ac:dyDescent="0.2">
      <c r="A2253" s="21" t="s">
        <v>8565</v>
      </c>
      <c r="B2253" s="22" t="s">
        <v>8566</v>
      </c>
      <c r="C2253" s="22" t="s">
        <v>8567</v>
      </c>
      <c r="D2253" s="22" t="s">
        <v>20</v>
      </c>
      <c r="E2253" s="46" t="s">
        <v>25179</v>
      </c>
      <c r="F2253" s="23">
        <v>870</v>
      </c>
      <c r="G2253" s="22" t="s">
        <v>8544</v>
      </c>
      <c r="H2253" s="17" t="s">
        <v>67</v>
      </c>
      <c r="I2253" s="47">
        <v>25</v>
      </c>
      <c r="J2253" s="17" t="s">
        <v>22</v>
      </c>
      <c r="K2253" s="34">
        <v>34.479999999999997</v>
      </c>
      <c r="L2253" s="86">
        <v>41.38</v>
      </c>
      <c r="M2253" s="34">
        <v>34.479999999999997</v>
      </c>
      <c r="N2253" s="43"/>
      <c r="O2253" s="25" t="s">
        <v>24</v>
      </c>
      <c r="P2253" s="25" t="s">
        <v>24754</v>
      </c>
    </row>
    <row r="2254" spans="1:16" x14ac:dyDescent="0.2">
      <c r="A2254" s="21" t="s">
        <v>8568</v>
      </c>
      <c r="B2254" s="22" t="s">
        <v>8569</v>
      </c>
      <c r="C2254" s="22" t="s">
        <v>8570</v>
      </c>
      <c r="D2254" s="22" t="s">
        <v>20</v>
      </c>
      <c r="E2254" s="46" t="s">
        <v>25179</v>
      </c>
      <c r="F2254" s="23">
        <v>870</v>
      </c>
      <c r="G2254" s="22" t="s">
        <v>8544</v>
      </c>
      <c r="H2254" s="17" t="s">
        <v>67</v>
      </c>
      <c r="I2254" s="47">
        <v>10</v>
      </c>
      <c r="J2254" s="17" t="s">
        <v>22</v>
      </c>
      <c r="K2254" s="34">
        <v>6.19</v>
      </c>
      <c r="L2254" s="86">
        <v>7.43</v>
      </c>
      <c r="M2254" s="34">
        <v>6.19</v>
      </c>
      <c r="N2254" s="43"/>
      <c r="O2254" s="25" t="s">
        <v>24</v>
      </c>
      <c r="P2254" s="25" t="s">
        <v>24754</v>
      </c>
    </row>
    <row r="2255" spans="1:16" x14ac:dyDescent="0.2">
      <c r="A2255" s="21" t="s">
        <v>24615</v>
      </c>
      <c r="B2255" s="22" t="s">
        <v>24733</v>
      </c>
      <c r="C2255" s="22" t="s">
        <v>24734</v>
      </c>
      <c r="D2255" s="22" t="s">
        <v>20</v>
      </c>
      <c r="E2255" s="46" t="s">
        <v>25179</v>
      </c>
      <c r="F2255" s="23">
        <v>870</v>
      </c>
      <c r="G2255" s="22" t="s">
        <v>8544</v>
      </c>
      <c r="H2255" s="17" t="s">
        <v>67</v>
      </c>
      <c r="I2255" s="47">
        <v>10</v>
      </c>
      <c r="J2255" s="17" t="s">
        <v>22</v>
      </c>
      <c r="K2255" s="34">
        <v>70.900000000000006</v>
      </c>
      <c r="L2255" s="86">
        <v>85.08</v>
      </c>
      <c r="M2255" s="34">
        <v>70.900000000000006</v>
      </c>
      <c r="N2255" s="43"/>
      <c r="O2255" s="25" t="s">
        <v>24</v>
      </c>
      <c r="P2255" s="25" t="s">
        <v>24754</v>
      </c>
    </row>
    <row r="2256" spans="1:16" x14ac:dyDescent="0.2">
      <c r="A2256" s="21" t="s">
        <v>8574</v>
      </c>
      <c r="B2256" s="22" t="s">
        <v>8575</v>
      </c>
      <c r="C2256" s="22" t="s">
        <v>8576</v>
      </c>
      <c r="D2256" s="22" t="s">
        <v>20</v>
      </c>
      <c r="E2256" s="46" t="s">
        <v>25179</v>
      </c>
      <c r="F2256" s="23">
        <v>870</v>
      </c>
      <c r="G2256" s="22" t="s">
        <v>8544</v>
      </c>
      <c r="H2256" s="17" t="s">
        <v>67</v>
      </c>
      <c r="I2256" s="47">
        <v>10</v>
      </c>
      <c r="J2256" s="17" t="s">
        <v>22</v>
      </c>
      <c r="K2256" s="34">
        <v>76.069999999999993</v>
      </c>
      <c r="L2256" s="86">
        <v>91.28</v>
      </c>
      <c r="M2256" s="34">
        <v>76.069999999999993</v>
      </c>
      <c r="N2256" s="43"/>
      <c r="O2256" s="25" t="s">
        <v>24</v>
      </c>
      <c r="P2256" s="25" t="s">
        <v>24754</v>
      </c>
    </row>
    <row r="2257" spans="1:16" x14ac:dyDescent="0.2">
      <c r="A2257" s="21" t="s">
        <v>8578</v>
      </c>
      <c r="B2257" s="22" t="s">
        <v>8579</v>
      </c>
      <c r="C2257" s="22" t="s">
        <v>8580</v>
      </c>
      <c r="D2257" s="22" t="s">
        <v>20</v>
      </c>
      <c r="E2257" s="46" t="s">
        <v>25179</v>
      </c>
      <c r="F2257" s="23">
        <v>871</v>
      </c>
      <c r="G2257" s="22" t="s">
        <v>8577</v>
      </c>
      <c r="H2257" s="17" t="s">
        <v>67</v>
      </c>
      <c r="I2257" s="47">
        <v>25</v>
      </c>
      <c r="J2257" s="17" t="s">
        <v>22</v>
      </c>
      <c r="K2257" s="34">
        <v>4.72</v>
      </c>
      <c r="L2257" s="86">
        <v>5.66</v>
      </c>
      <c r="M2257" s="34">
        <v>4.72</v>
      </c>
      <c r="N2257" s="43"/>
      <c r="O2257" s="25" t="s">
        <v>24</v>
      </c>
      <c r="P2257" s="25" t="s">
        <v>24754</v>
      </c>
    </row>
    <row r="2258" spans="1:16" x14ac:dyDescent="0.2">
      <c r="A2258" s="21" t="s">
        <v>8582</v>
      </c>
      <c r="B2258" s="22" t="s">
        <v>8583</v>
      </c>
      <c r="C2258" s="22" t="s">
        <v>8584</v>
      </c>
      <c r="D2258" s="22" t="s">
        <v>20</v>
      </c>
      <c r="E2258" s="46" t="s">
        <v>25179</v>
      </c>
      <c r="F2258" s="23">
        <v>870</v>
      </c>
      <c r="G2258" s="22" t="s">
        <v>8544</v>
      </c>
      <c r="H2258" s="17" t="s">
        <v>67</v>
      </c>
      <c r="I2258" s="47">
        <v>10</v>
      </c>
      <c r="J2258" s="17" t="s">
        <v>22</v>
      </c>
      <c r="K2258" s="34">
        <v>23.99</v>
      </c>
      <c r="L2258" s="86">
        <v>28.79</v>
      </c>
      <c r="M2258" s="34">
        <v>23.99</v>
      </c>
      <c r="N2258" s="43"/>
      <c r="O2258" s="25" t="s">
        <v>24</v>
      </c>
      <c r="P2258" s="25" t="s">
        <v>24754</v>
      </c>
    </row>
    <row r="2259" spans="1:16" x14ac:dyDescent="0.2">
      <c r="A2259" s="21" t="s">
        <v>8585</v>
      </c>
      <c r="B2259" s="22" t="s">
        <v>8586</v>
      </c>
      <c r="C2259" s="22" t="s">
        <v>8587</v>
      </c>
      <c r="D2259" s="22" t="s">
        <v>20</v>
      </c>
      <c r="E2259" s="46" t="s">
        <v>25179</v>
      </c>
      <c r="F2259" s="23">
        <v>122</v>
      </c>
      <c r="G2259" s="22" t="s">
        <v>8588</v>
      </c>
      <c r="H2259" s="17" t="s">
        <v>21</v>
      </c>
      <c r="I2259" s="47">
        <v>1</v>
      </c>
      <c r="J2259" s="17" t="s">
        <v>22</v>
      </c>
      <c r="K2259" s="34">
        <v>1101.68</v>
      </c>
      <c r="L2259" s="86">
        <v>1322.02</v>
      </c>
      <c r="M2259" s="34">
        <v>1101.68</v>
      </c>
      <c r="N2259" s="43"/>
      <c r="O2259" s="25" t="s">
        <v>24</v>
      </c>
      <c r="P2259" s="25" t="s">
        <v>24754</v>
      </c>
    </row>
    <row r="2260" spans="1:16" x14ac:dyDescent="0.2">
      <c r="A2260" s="21" t="s">
        <v>8590</v>
      </c>
      <c r="B2260" s="22" t="s">
        <v>8591</v>
      </c>
      <c r="C2260" s="22" t="s">
        <v>8592</v>
      </c>
      <c r="D2260" s="22" t="s">
        <v>20</v>
      </c>
      <c r="E2260" s="46" t="s">
        <v>25179</v>
      </c>
      <c r="F2260" s="23">
        <v>122</v>
      </c>
      <c r="G2260" s="22" t="s">
        <v>8588</v>
      </c>
      <c r="H2260" s="17" t="s">
        <v>21</v>
      </c>
      <c r="I2260" s="47">
        <v>1</v>
      </c>
      <c r="J2260" s="17" t="s">
        <v>22</v>
      </c>
      <c r="K2260" s="34">
        <v>442.47</v>
      </c>
      <c r="L2260" s="86">
        <v>530.96</v>
      </c>
      <c r="M2260" s="34">
        <v>442.47</v>
      </c>
      <c r="N2260" s="43"/>
      <c r="O2260" s="25" t="s">
        <v>24</v>
      </c>
      <c r="P2260" s="25" t="s">
        <v>24754</v>
      </c>
    </row>
    <row r="2261" spans="1:16" x14ac:dyDescent="0.2">
      <c r="A2261" s="21" t="s">
        <v>8594</v>
      </c>
      <c r="B2261" s="22" t="s">
        <v>8595</v>
      </c>
      <c r="C2261" s="22" t="s">
        <v>8596</v>
      </c>
      <c r="D2261" s="22" t="s">
        <v>20</v>
      </c>
      <c r="E2261" s="46" t="s">
        <v>25179</v>
      </c>
      <c r="F2261" s="23">
        <v>122</v>
      </c>
      <c r="G2261" s="22" t="s">
        <v>8588</v>
      </c>
      <c r="H2261" s="17" t="s">
        <v>21</v>
      </c>
      <c r="I2261" s="47">
        <v>1</v>
      </c>
      <c r="J2261" s="17" t="s">
        <v>22</v>
      </c>
      <c r="K2261" s="34">
        <v>628.47</v>
      </c>
      <c r="L2261" s="86">
        <v>754.16</v>
      </c>
      <c r="M2261" s="34">
        <v>628.47</v>
      </c>
      <c r="N2261" s="43"/>
      <c r="O2261" s="25" t="s">
        <v>24</v>
      </c>
      <c r="P2261" s="25" t="s">
        <v>24754</v>
      </c>
    </row>
    <row r="2262" spans="1:16" x14ac:dyDescent="0.2">
      <c r="A2262" s="21" t="s">
        <v>8598</v>
      </c>
      <c r="B2262" s="22" t="s">
        <v>8599</v>
      </c>
      <c r="C2262" s="22" t="s">
        <v>8600</v>
      </c>
      <c r="D2262" s="22" t="s">
        <v>20</v>
      </c>
      <c r="E2262" s="46" t="s">
        <v>25179</v>
      </c>
      <c r="F2262" s="23">
        <v>122</v>
      </c>
      <c r="G2262" s="22" t="s">
        <v>8588</v>
      </c>
      <c r="H2262" s="17" t="s">
        <v>21</v>
      </c>
      <c r="I2262" s="47">
        <v>1</v>
      </c>
      <c r="J2262" s="17" t="s">
        <v>22</v>
      </c>
      <c r="K2262" s="34">
        <v>778.16</v>
      </c>
      <c r="L2262" s="86">
        <v>933.79</v>
      </c>
      <c r="M2262" s="34">
        <v>778.16</v>
      </c>
      <c r="N2262" s="43"/>
      <c r="O2262" s="25" t="s">
        <v>24</v>
      </c>
      <c r="P2262" s="25" t="s">
        <v>24754</v>
      </c>
    </row>
    <row r="2263" spans="1:16" x14ac:dyDescent="0.2">
      <c r="A2263" s="21" t="s">
        <v>8602</v>
      </c>
      <c r="B2263" s="22" t="s">
        <v>8603</v>
      </c>
      <c r="C2263" s="22" t="s">
        <v>8604</v>
      </c>
      <c r="D2263" s="22" t="s">
        <v>20</v>
      </c>
      <c r="E2263" s="46" t="s">
        <v>25179</v>
      </c>
      <c r="F2263" s="23">
        <v>122</v>
      </c>
      <c r="G2263" s="22" t="s">
        <v>8588</v>
      </c>
      <c r="H2263" s="17" t="s">
        <v>21</v>
      </c>
      <c r="I2263" s="47">
        <v>1</v>
      </c>
      <c r="J2263" s="17" t="s">
        <v>22</v>
      </c>
      <c r="K2263" s="34">
        <v>929.73</v>
      </c>
      <c r="L2263" s="86">
        <v>1115.68</v>
      </c>
      <c r="M2263" s="34">
        <v>929.73</v>
      </c>
      <c r="N2263" s="43"/>
      <c r="O2263" s="25" t="s">
        <v>24</v>
      </c>
      <c r="P2263" s="25" t="s">
        <v>24754</v>
      </c>
    </row>
    <row r="2264" spans="1:16" x14ac:dyDescent="0.2">
      <c r="A2264" s="21" t="s">
        <v>8606</v>
      </c>
      <c r="B2264" s="22" t="s">
        <v>8607</v>
      </c>
      <c r="C2264" s="22" t="s">
        <v>8608</v>
      </c>
      <c r="D2264" s="22" t="s">
        <v>20</v>
      </c>
      <c r="E2264" s="46" t="s">
        <v>25179</v>
      </c>
      <c r="F2264" s="23">
        <v>122</v>
      </c>
      <c r="G2264" s="22" t="s">
        <v>8588</v>
      </c>
      <c r="H2264" s="17" t="s">
        <v>21</v>
      </c>
      <c r="I2264" s="47">
        <v>1</v>
      </c>
      <c r="J2264" s="17" t="s">
        <v>22</v>
      </c>
      <c r="K2264" s="34">
        <v>663.09</v>
      </c>
      <c r="L2264" s="86">
        <v>795.71</v>
      </c>
      <c r="M2264" s="34">
        <v>663.09</v>
      </c>
      <c r="N2264" s="43"/>
      <c r="O2264" s="25" t="s">
        <v>24</v>
      </c>
      <c r="P2264" s="25" t="s">
        <v>24754</v>
      </c>
    </row>
    <row r="2265" spans="1:16" x14ac:dyDescent="0.2">
      <c r="A2265" s="21" t="s">
        <v>8610</v>
      </c>
      <c r="B2265" s="22" t="s">
        <v>8611</v>
      </c>
      <c r="C2265" s="22" t="s">
        <v>8612</v>
      </c>
      <c r="D2265" s="22" t="s">
        <v>20</v>
      </c>
      <c r="E2265" s="46" t="s">
        <v>25179</v>
      </c>
      <c r="F2265" s="23">
        <v>122</v>
      </c>
      <c r="G2265" s="22" t="s">
        <v>8588</v>
      </c>
      <c r="H2265" s="17" t="s">
        <v>21</v>
      </c>
      <c r="I2265" s="47">
        <v>1</v>
      </c>
      <c r="J2265" s="17" t="s">
        <v>22</v>
      </c>
      <c r="K2265" s="34">
        <v>819.41</v>
      </c>
      <c r="L2265" s="86">
        <v>983.29</v>
      </c>
      <c r="M2265" s="34">
        <v>819.41</v>
      </c>
      <c r="N2265" s="43"/>
      <c r="O2265" s="25" t="s">
        <v>24</v>
      </c>
      <c r="P2265" s="25" t="s">
        <v>24754</v>
      </c>
    </row>
    <row r="2266" spans="1:16" x14ac:dyDescent="0.2">
      <c r="A2266" s="21" t="s">
        <v>8614</v>
      </c>
      <c r="B2266" s="22" t="s">
        <v>8615</v>
      </c>
      <c r="C2266" s="22" t="s">
        <v>8616</v>
      </c>
      <c r="D2266" s="22" t="s">
        <v>20</v>
      </c>
      <c r="E2266" s="46" t="s">
        <v>25179</v>
      </c>
      <c r="F2266" s="23">
        <v>122</v>
      </c>
      <c r="G2266" s="22" t="s">
        <v>8588</v>
      </c>
      <c r="H2266" s="17" t="s">
        <v>21</v>
      </c>
      <c r="I2266" s="47">
        <v>1</v>
      </c>
      <c r="J2266" s="17" t="s">
        <v>22</v>
      </c>
      <c r="K2266" s="34">
        <v>973.83</v>
      </c>
      <c r="L2266" s="86">
        <v>1168.5999999999999</v>
      </c>
      <c r="M2266" s="34">
        <v>973.83</v>
      </c>
      <c r="N2266" s="43"/>
      <c r="O2266" s="25" t="s">
        <v>24</v>
      </c>
      <c r="P2266" s="25" t="s">
        <v>24754</v>
      </c>
    </row>
    <row r="2267" spans="1:16" x14ac:dyDescent="0.2">
      <c r="A2267" s="21" t="s">
        <v>8618</v>
      </c>
      <c r="B2267" s="22" t="s">
        <v>8619</v>
      </c>
      <c r="C2267" s="22" t="s">
        <v>8620</v>
      </c>
      <c r="D2267" s="22" t="s">
        <v>20</v>
      </c>
      <c r="E2267" s="46" t="s">
        <v>25179</v>
      </c>
      <c r="F2267" s="23">
        <v>122</v>
      </c>
      <c r="G2267" s="22" t="s">
        <v>8588</v>
      </c>
      <c r="H2267" s="17" t="s">
        <v>21</v>
      </c>
      <c r="I2267" s="47">
        <v>1</v>
      </c>
      <c r="J2267" s="17" t="s">
        <v>22</v>
      </c>
      <c r="K2267" s="34">
        <v>879.86</v>
      </c>
      <c r="L2267" s="86">
        <v>1055.83</v>
      </c>
      <c r="M2267" s="34">
        <v>879.86</v>
      </c>
      <c r="N2267" s="43"/>
      <c r="O2267" s="25" t="s">
        <v>24</v>
      </c>
      <c r="P2267" s="25" t="s">
        <v>24754</v>
      </c>
    </row>
    <row r="2268" spans="1:16" x14ac:dyDescent="0.2">
      <c r="A2268" s="21" t="s">
        <v>8622</v>
      </c>
      <c r="B2268" s="22" t="s">
        <v>8623</v>
      </c>
      <c r="C2268" s="22" t="s">
        <v>8624</v>
      </c>
      <c r="D2268" s="22" t="s">
        <v>20</v>
      </c>
      <c r="E2268" s="46" t="s">
        <v>25179</v>
      </c>
      <c r="F2268" s="23">
        <v>122</v>
      </c>
      <c r="G2268" s="22" t="s">
        <v>8588</v>
      </c>
      <c r="H2268" s="17" t="s">
        <v>21</v>
      </c>
      <c r="I2268" s="47">
        <v>1</v>
      </c>
      <c r="J2268" s="17" t="s">
        <v>22</v>
      </c>
      <c r="K2268" s="34">
        <v>1089.42</v>
      </c>
      <c r="L2268" s="86">
        <v>1307.3</v>
      </c>
      <c r="M2268" s="34">
        <v>1089.42</v>
      </c>
      <c r="N2268" s="43"/>
      <c r="O2268" s="25" t="s">
        <v>24</v>
      </c>
      <c r="P2268" s="25" t="s">
        <v>24754</v>
      </c>
    </row>
    <row r="2269" spans="1:16" x14ac:dyDescent="0.2">
      <c r="A2269" s="21" t="s">
        <v>8626</v>
      </c>
      <c r="B2269" s="22" t="s">
        <v>8627</v>
      </c>
      <c r="C2269" s="22" t="s">
        <v>8628</v>
      </c>
      <c r="D2269" s="22" t="s">
        <v>20</v>
      </c>
      <c r="E2269" s="46" t="s">
        <v>25179</v>
      </c>
      <c r="F2269" s="23">
        <v>122</v>
      </c>
      <c r="G2269" s="22" t="s">
        <v>8588</v>
      </c>
      <c r="H2269" s="17" t="s">
        <v>21</v>
      </c>
      <c r="I2269" s="47">
        <v>1</v>
      </c>
      <c r="J2269" s="17" t="s">
        <v>22</v>
      </c>
      <c r="K2269" s="34">
        <v>1487.56</v>
      </c>
      <c r="L2269" s="86">
        <v>1785.07</v>
      </c>
      <c r="M2269" s="34">
        <v>1487.56</v>
      </c>
      <c r="N2269" s="43"/>
      <c r="O2269" s="25" t="s">
        <v>24</v>
      </c>
      <c r="P2269" s="25" t="s">
        <v>24754</v>
      </c>
    </row>
    <row r="2270" spans="1:16" x14ac:dyDescent="0.2">
      <c r="A2270" s="21" t="s">
        <v>8630</v>
      </c>
      <c r="B2270" s="22" t="s">
        <v>8631</v>
      </c>
      <c r="C2270" s="22" t="s">
        <v>8632</v>
      </c>
      <c r="D2270" s="22" t="s">
        <v>20</v>
      </c>
      <c r="E2270" s="46" t="s">
        <v>25179</v>
      </c>
      <c r="F2270" s="23">
        <v>122</v>
      </c>
      <c r="G2270" s="22" t="s">
        <v>8588</v>
      </c>
      <c r="H2270" s="17" t="s">
        <v>21</v>
      </c>
      <c r="I2270" s="47">
        <v>1</v>
      </c>
      <c r="J2270" s="17" t="s">
        <v>22</v>
      </c>
      <c r="K2270" s="34">
        <v>928.31</v>
      </c>
      <c r="L2270" s="86">
        <v>1113.97</v>
      </c>
      <c r="M2270" s="34">
        <v>928.31</v>
      </c>
      <c r="N2270" s="43"/>
      <c r="O2270" s="25" t="s">
        <v>24</v>
      </c>
      <c r="P2270" s="25" t="s">
        <v>24754</v>
      </c>
    </row>
    <row r="2271" spans="1:16" x14ac:dyDescent="0.2">
      <c r="A2271" s="21" t="s">
        <v>8634</v>
      </c>
      <c r="B2271" s="22" t="s">
        <v>8635</v>
      </c>
      <c r="C2271" s="22" t="s">
        <v>8636</v>
      </c>
      <c r="D2271" s="22" t="s">
        <v>20</v>
      </c>
      <c r="E2271" s="46" t="s">
        <v>25179</v>
      </c>
      <c r="F2271" s="23">
        <v>122</v>
      </c>
      <c r="G2271" s="22" t="s">
        <v>8588</v>
      </c>
      <c r="H2271" s="17" t="s">
        <v>21</v>
      </c>
      <c r="I2271" s="47">
        <v>1</v>
      </c>
      <c r="J2271" s="17" t="s">
        <v>22</v>
      </c>
      <c r="K2271" s="34">
        <v>1147.17</v>
      </c>
      <c r="L2271" s="86">
        <v>1376.6</v>
      </c>
      <c r="M2271" s="34">
        <v>1147.17</v>
      </c>
      <c r="N2271" s="43"/>
      <c r="O2271" s="25" t="s">
        <v>24</v>
      </c>
      <c r="P2271" s="25" t="s">
        <v>24754</v>
      </c>
    </row>
    <row r="2272" spans="1:16" x14ac:dyDescent="0.2">
      <c r="A2272" s="21" t="s">
        <v>8638</v>
      </c>
      <c r="B2272" s="22" t="s">
        <v>8639</v>
      </c>
      <c r="C2272" s="22" t="s">
        <v>8640</v>
      </c>
      <c r="D2272" s="22" t="s">
        <v>20</v>
      </c>
      <c r="E2272" s="46" t="s">
        <v>25179</v>
      </c>
      <c r="F2272" s="23">
        <v>122</v>
      </c>
      <c r="G2272" s="22" t="s">
        <v>8588</v>
      </c>
      <c r="H2272" s="17" t="s">
        <v>21</v>
      </c>
      <c r="I2272" s="47">
        <v>1</v>
      </c>
      <c r="J2272" s="17" t="s">
        <v>22</v>
      </c>
      <c r="K2272" s="34">
        <v>1558.13</v>
      </c>
      <c r="L2272" s="86">
        <v>1869.76</v>
      </c>
      <c r="M2272" s="34">
        <v>1558.13</v>
      </c>
      <c r="N2272" s="43"/>
      <c r="O2272" s="25" t="s">
        <v>24</v>
      </c>
      <c r="P2272" s="25" t="s">
        <v>24754</v>
      </c>
    </row>
    <row r="2273" spans="1:16" x14ac:dyDescent="0.2">
      <c r="A2273" s="21" t="s">
        <v>8645</v>
      </c>
      <c r="B2273" s="22" t="s">
        <v>8646</v>
      </c>
      <c r="C2273" s="22" t="s">
        <v>8647</v>
      </c>
      <c r="D2273" s="22" t="s">
        <v>20</v>
      </c>
      <c r="E2273" s="46" t="s">
        <v>25179</v>
      </c>
      <c r="F2273" s="23">
        <v>122</v>
      </c>
      <c r="G2273" s="22" t="s">
        <v>8588</v>
      </c>
      <c r="H2273" s="17" t="s">
        <v>21</v>
      </c>
      <c r="I2273" s="47">
        <v>1</v>
      </c>
      <c r="J2273" s="17" t="s">
        <v>22</v>
      </c>
      <c r="K2273" s="34">
        <v>1071.8</v>
      </c>
      <c r="L2273" s="86">
        <v>1286.1600000000001</v>
      </c>
      <c r="M2273" s="34">
        <v>1071.8</v>
      </c>
      <c r="N2273" s="43"/>
      <c r="O2273" s="25" t="s">
        <v>24</v>
      </c>
      <c r="P2273" s="25" t="s">
        <v>24754</v>
      </c>
    </row>
    <row r="2274" spans="1:16" x14ac:dyDescent="0.2">
      <c r="A2274" s="21" t="s">
        <v>8649</v>
      </c>
      <c r="B2274" s="22" t="s">
        <v>8650</v>
      </c>
      <c r="C2274" s="22" t="s">
        <v>8651</v>
      </c>
      <c r="D2274" s="22" t="s">
        <v>20</v>
      </c>
      <c r="E2274" s="46" t="s">
        <v>25179</v>
      </c>
      <c r="F2274" s="23">
        <v>122</v>
      </c>
      <c r="G2274" s="22" t="s">
        <v>8588</v>
      </c>
      <c r="H2274" s="17" t="s">
        <v>21</v>
      </c>
      <c r="I2274" s="47">
        <v>1</v>
      </c>
      <c r="J2274" s="17" t="s">
        <v>22</v>
      </c>
      <c r="K2274" s="34">
        <v>1114.71</v>
      </c>
      <c r="L2274" s="86">
        <v>1337.65</v>
      </c>
      <c r="M2274" s="34">
        <v>1114.71</v>
      </c>
      <c r="N2274" s="43"/>
      <c r="O2274" s="25" t="s">
        <v>24</v>
      </c>
      <c r="P2274" s="25" t="s">
        <v>24754</v>
      </c>
    </row>
    <row r="2275" spans="1:16" x14ac:dyDescent="0.2">
      <c r="A2275" s="21" t="s">
        <v>8653</v>
      </c>
      <c r="B2275" s="22" t="s">
        <v>8654</v>
      </c>
      <c r="C2275" s="22" t="s">
        <v>8655</v>
      </c>
      <c r="D2275" s="22" t="s">
        <v>20</v>
      </c>
      <c r="E2275" s="46" t="s">
        <v>25179</v>
      </c>
      <c r="F2275" s="23">
        <v>122</v>
      </c>
      <c r="G2275" s="22" t="s">
        <v>8588</v>
      </c>
      <c r="H2275" s="17" t="s">
        <v>21</v>
      </c>
      <c r="I2275" s="47">
        <v>1</v>
      </c>
      <c r="J2275" s="17" t="s">
        <v>22</v>
      </c>
      <c r="K2275" s="34">
        <v>115.78</v>
      </c>
      <c r="L2275" s="86">
        <v>138.94</v>
      </c>
      <c r="M2275" s="34">
        <v>115.78</v>
      </c>
      <c r="N2275" s="43"/>
      <c r="O2275" s="25" t="s">
        <v>24</v>
      </c>
      <c r="P2275" s="25" t="s">
        <v>24754</v>
      </c>
    </row>
    <row r="2276" spans="1:16" x14ac:dyDescent="0.2">
      <c r="A2276" s="21" t="s">
        <v>8656</v>
      </c>
      <c r="B2276" s="22" t="s">
        <v>8657</v>
      </c>
      <c r="C2276" s="22" t="s">
        <v>8658</v>
      </c>
      <c r="D2276" s="22" t="s">
        <v>20</v>
      </c>
      <c r="E2276" s="46" t="s">
        <v>25179</v>
      </c>
      <c r="F2276" s="23">
        <v>122</v>
      </c>
      <c r="G2276" s="22" t="s">
        <v>8588</v>
      </c>
      <c r="H2276" s="17" t="s">
        <v>21</v>
      </c>
      <c r="I2276" s="47">
        <v>1</v>
      </c>
      <c r="J2276" s="17" t="s">
        <v>22</v>
      </c>
      <c r="K2276" s="34">
        <v>173.18</v>
      </c>
      <c r="L2276" s="86">
        <v>207.82</v>
      </c>
      <c r="M2276" s="34">
        <v>173.18</v>
      </c>
      <c r="N2276" s="43"/>
      <c r="O2276" s="25" t="s">
        <v>24</v>
      </c>
      <c r="P2276" s="25" t="s">
        <v>24754</v>
      </c>
    </row>
    <row r="2277" spans="1:16" x14ac:dyDescent="0.2">
      <c r="A2277" s="21" t="s">
        <v>8659</v>
      </c>
      <c r="B2277" s="22" t="s">
        <v>8660</v>
      </c>
      <c r="C2277" s="22" t="s">
        <v>8661</v>
      </c>
      <c r="D2277" s="22" t="s">
        <v>20</v>
      </c>
      <c r="E2277" s="46" t="s">
        <v>25179</v>
      </c>
      <c r="F2277" s="23">
        <v>122</v>
      </c>
      <c r="G2277" s="22" t="s">
        <v>8588</v>
      </c>
      <c r="H2277" s="17" t="s">
        <v>21</v>
      </c>
      <c r="I2277" s="47">
        <v>1</v>
      </c>
      <c r="J2277" s="17" t="s">
        <v>22</v>
      </c>
      <c r="K2277" s="34">
        <v>238.36</v>
      </c>
      <c r="L2277" s="86">
        <v>286.02999999999997</v>
      </c>
      <c r="M2277" s="34">
        <v>238.36</v>
      </c>
      <c r="N2277" s="43"/>
      <c r="O2277" s="25" t="s">
        <v>24</v>
      </c>
      <c r="P2277" s="25" t="s">
        <v>24754</v>
      </c>
    </row>
    <row r="2278" spans="1:16" x14ac:dyDescent="0.2">
      <c r="A2278" s="21" t="s">
        <v>8662</v>
      </c>
      <c r="B2278" s="22" t="s">
        <v>8663</v>
      </c>
      <c r="C2278" s="22" t="s">
        <v>8664</v>
      </c>
      <c r="D2278" s="22" t="s">
        <v>20</v>
      </c>
      <c r="E2278" s="46" t="s">
        <v>25179</v>
      </c>
      <c r="F2278" s="23">
        <v>122</v>
      </c>
      <c r="G2278" s="22" t="s">
        <v>8588</v>
      </c>
      <c r="H2278" s="17" t="s">
        <v>21</v>
      </c>
      <c r="I2278" s="47">
        <v>1</v>
      </c>
      <c r="J2278" s="17" t="s">
        <v>22</v>
      </c>
      <c r="K2278" s="34">
        <v>486.95</v>
      </c>
      <c r="L2278" s="86">
        <v>584.34</v>
      </c>
      <c r="M2278" s="34">
        <v>486.95</v>
      </c>
      <c r="N2278" s="43"/>
      <c r="O2278" s="25" t="s">
        <v>24</v>
      </c>
      <c r="P2278" s="25" t="s">
        <v>24754</v>
      </c>
    </row>
    <row r="2279" spans="1:16" x14ac:dyDescent="0.2">
      <c r="A2279" s="21" t="s">
        <v>8665</v>
      </c>
      <c r="B2279" s="22" t="s">
        <v>8663</v>
      </c>
      <c r="C2279" s="22" t="s">
        <v>8664</v>
      </c>
      <c r="D2279" s="22" t="s">
        <v>20</v>
      </c>
      <c r="E2279" s="46" t="s">
        <v>25179</v>
      </c>
      <c r="F2279" s="23">
        <v>122</v>
      </c>
      <c r="G2279" s="22" t="s">
        <v>8588</v>
      </c>
      <c r="H2279" s="17" t="s">
        <v>21</v>
      </c>
      <c r="I2279" s="47">
        <v>1</v>
      </c>
      <c r="J2279" s="17" t="s">
        <v>22</v>
      </c>
      <c r="K2279" s="34">
        <v>496.26</v>
      </c>
      <c r="L2279" s="86">
        <v>595.51</v>
      </c>
      <c r="M2279" s="34">
        <v>496.26</v>
      </c>
      <c r="N2279" s="43"/>
      <c r="O2279" s="25" t="s">
        <v>24</v>
      </c>
      <c r="P2279" s="25" t="s">
        <v>24754</v>
      </c>
    </row>
    <row r="2280" spans="1:16" x14ac:dyDescent="0.2">
      <c r="A2280" s="21" t="s">
        <v>8666</v>
      </c>
      <c r="B2280" s="22" t="s">
        <v>8667</v>
      </c>
      <c r="C2280" s="22" t="s">
        <v>8668</v>
      </c>
      <c r="D2280" s="22" t="s">
        <v>20</v>
      </c>
      <c r="E2280" s="46" t="s">
        <v>25179</v>
      </c>
      <c r="F2280" s="23">
        <v>122</v>
      </c>
      <c r="G2280" s="22" t="s">
        <v>8588</v>
      </c>
      <c r="H2280" s="17" t="s">
        <v>21</v>
      </c>
      <c r="I2280" s="47">
        <v>1</v>
      </c>
      <c r="J2280" s="17" t="s">
        <v>22</v>
      </c>
      <c r="K2280" s="34">
        <v>408.95</v>
      </c>
      <c r="L2280" s="86">
        <v>490.74</v>
      </c>
      <c r="M2280" s="34">
        <v>408.95</v>
      </c>
      <c r="N2280" s="43"/>
      <c r="O2280" s="25" t="s">
        <v>24</v>
      </c>
      <c r="P2280" s="25" t="s">
        <v>24754</v>
      </c>
    </row>
    <row r="2281" spans="1:16" x14ac:dyDescent="0.2">
      <c r="A2281" s="21" t="s">
        <v>8669</v>
      </c>
      <c r="B2281" s="22" t="s">
        <v>8670</v>
      </c>
      <c r="C2281" s="22" t="s">
        <v>8671</v>
      </c>
      <c r="D2281" s="22" t="s">
        <v>20</v>
      </c>
      <c r="E2281" s="46" t="s">
        <v>25179</v>
      </c>
      <c r="F2281" s="23">
        <v>122</v>
      </c>
      <c r="G2281" s="22" t="s">
        <v>8588</v>
      </c>
      <c r="H2281" s="17" t="s">
        <v>21</v>
      </c>
      <c r="I2281" s="47">
        <v>1</v>
      </c>
      <c r="J2281" s="17" t="s">
        <v>22</v>
      </c>
      <c r="K2281" s="34">
        <v>871.61</v>
      </c>
      <c r="L2281" s="86">
        <v>1045.93</v>
      </c>
      <c r="M2281" s="34">
        <v>871.61</v>
      </c>
      <c r="N2281" s="43"/>
      <c r="O2281" s="25" t="s">
        <v>24</v>
      </c>
      <c r="P2281" s="25" t="s">
        <v>24754</v>
      </c>
    </row>
    <row r="2282" spans="1:16" x14ac:dyDescent="0.2">
      <c r="A2282" s="21" t="s">
        <v>8672</v>
      </c>
      <c r="B2282" s="22" t="s">
        <v>8673</v>
      </c>
      <c r="C2282" s="22" t="s">
        <v>8674</v>
      </c>
      <c r="D2282" s="22" t="s">
        <v>20</v>
      </c>
      <c r="E2282" s="46" t="s">
        <v>25179</v>
      </c>
      <c r="F2282" s="23">
        <v>122</v>
      </c>
      <c r="G2282" s="22" t="s">
        <v>8588</v>
      </c>
      <c r="H2282" s="17" t="s">
        <v>21</v>
      </c>
      <c r="I2282" s="47">
        <v>1</v>
      </c>
      <c r="J2282" s="17" t="s">
        <v>22</v>
      </c>
      <c r="K2282" s="34">
        <v>328.98</v>
      </c>
      <c r="L2282" s="86">
        <v>394.78</v>
      </c>
      <c r="M2282" s="34">
        <v>328.98</v>
      </c>
      <c r="N2282" s="43"/>
      <c r="O2282" s="25" t="s">
        <v>24</v>
      </c>
      <c r="P2282" s="25" t="s">
        <v>24754</v>
      </c>
    </row>
    <row r="2283" spans="1:16" x14ac:dyDescent="0.2">
      <c r="A2283" s="21" t="s">
        <v>8675</v>
      </c>
      <c r="B2283" s="22" t="s">
        <v>8676</v>
      </c>
      <c r="C2283" s="22" t="s">
        <v>8677</v>
      </c>
      <c r="D2283" s="22" t="s">
        <v>20</v>
      </c>
      <c r="E2283" s="46" t="s">
        <v>25179</v>
      </c>
      <c r="F2283" s="23">
        <v>122</v>
      </c>
      <c r="G2283" s="22" t="s">
        <v>8588</v>
      </c>
      <c r="H2283" s="17" t="s">
        <v>21</v>
      </c>
      <c r="I2283" s="47">
        <v>1</v>
      </c>
      <c r="J2283" s="17" t="s">
        <v>22</v>
      </c>
      <c r="K2283" s="34">
        <v>916.91</v>
      </c>
      <c r="L2283" s="86">
        <v>1100.29</v>
      </c>
      <c r="M2283" s="34">
        <v>916.91</v>
      </c>
      <c r="N2283" s="43"/>
      <c r="O2283" s="25" t="s">
        <v>24</v>
      </c>
      <c r="P2283" s="25" t="s">
        <v>24754</v>
      </c>
    </row>
    <row r="2284" spans="1:16" x14ac:dyDescent="0.2">
      <c r="A2284" s="21" t="s">
        <v>8678</v>
      </c>
      <c r="B2284" s="22" t="s">
        <v>8676</v>
      </c>
      <c r="C2284" s="22" t="s">
        <v>8677</v>
      </c>
      <c r="D2284" s="22" t="s">
        <v>20</v>
      </c>
      <c r="E2284" s="46" t="s">
        <v>25179</v>
      </c>
      <c r="F2284" s="23">
        <v>122</v>
      </c>
      <c r="G2284" s="22" t="s">
        <v>8588</v>
      </c>
      <c r="H2284" s="17" t="s">
        <v>21</v>
      </c>
      <c r="I2284" s="47">
        <v>1</v>
      </c>
      <c r="J2284" s="17" t="s">
        <v>22</v>
      </c>
      <c r="K2284" s="34">
        <v>935.68</v>
      </c>
      <c r="L2284" s="86">
        <v>1122.82</v>
      </c>
      <c r="M2284" s="34">
        <v>935.68</v>
      </c>
      <c r="N2284" s="43"/>
      <c r="O2284" s="25" t="s">
        <v>24</v>
      </c>
      <c r="P2284" s="25" t="s">
        <v>24754</v>
      </c>
    </row>
    <row r="2285" spans="1:16" x14ac:dyDescent="0.2">
      <c r="A2285" s="21" t="s">
        <v>8679</v>
      </c>
      <c r="B2285" s="22" t="s">
        <v>8680</v>
      </c>
      <c r="C2285" s="22" t="s">
        <v>8681</v>
      </c>
      <c r="D2285" s="22" t="s">
        <v>20</v>
      </c>
      <c r="E2285" s="46" t="s">
        <v>25179</v>
      </c>
      <c r="F2285" s="23">
        <v>122</v>
      </c>
      <c r="G2285" s="22" t="s">
        <v>8588</v>
      </c>
      <c r="H2285" s="17" t="s">
        <v>21</v>
      </c>
      <c r="I2285" s="47">
        <v>1</v>
      </c>
      <c r="J2285" s="17" t="s">
        <v>22</v>
      </c>
      <c r="K2285" s="34">
        <v>645.83000000000004</v>
      </c>
      <c r="L2285" s="86">
        <v>775</v>
      </c>
      <c r="M2285" s="34">
        <v>645.83000000000004</v>
      </c>
      <c r="N2285" s="43"/>
      <c r="O2285" s="25" t="s">
        <v>24</v>
      </c>
      <c r="P2285" s="25" t="s">
        <v>24754</v>
      </c>
    </row>
    <row r="2286" spans="1:16" x14ac:dyDescent="0.2">
      <c r="A2286" s="21" t="s">
        <v>8682</v>
      </c>
      <c r="B2286" s="22" t="s">
        <v>8683</v>
      </c>
      <c r="C2286" s="22" t="s">
        <v>8684</v>
      </c>
      <c r="D2286" s="22" t="s">
        <v>20</v>
      </c>
      <c r="E2286" s="46" t="s">
        <v>25179</v>
      </c>
      <c r="F2286" s="23">
        <v>122</v>
      </c>
      <c r="G2286" s="22" t="s">
        <v>8588</v>
      </c>
      <c r="H2286" s="17" t="s">
        <v>21</v>
      </c>
      <c r="I2286" s="47">
        <v>1</v>
      </c>
      <c r="J2286" s="17" t="s">
        <v>22</v>
      </c>
      <c r="K2286" s="34">
        <v>1647.32</v>
      </c>
      <c r="L2286" s="86">
        <v>1976.78</v>
      </c>
      <c r="M2286" s="34">
        <v>1647.32</v>
      </c>
      <c r="N2286" s="43"/>
      <c r="O2286" s="25" t="s">
        <v>24</v>
      </c>
      <c r="P2286" s="25" t="s">
        <v>24754</v>
      </c>
    </row>
    <row r="2287" spans="1:16" x14ac:dyDescent="0.2">
      <c r="A2287" s="21" t="s">
        <v>8687</v>
      </c>
      <c r="B2287" s="22" t="s">
        <v>8688</v>
      </c>
      <c r="C2287" s="22" t="s">
        <v>8689</v>
      </c>
      <c r="D2287" s="22" t="s">
        <v>20</v>
      </c>
      <c r="E2287" s="46" t="s">
        <v>25179</v>
      </c>
      <c r="F2287" s="23">
        <v>122</v>
      </c>
      <c r="G2287" s="22" t="s">
        <v>8588</v>
      </c>
      <c r="H2287" s="17" t="s">
        <v>21</v>
      </c>
      <c r="I2287" s="47">
        <v>1</v>
      </c>
      <c r="J2287" s="17" t="s">
        <v>22</v>
      </c>
      <c r="K2287" s="34">
        <v>1239.31</v>
      </c>
      <c r="L2287" s="86">
        <v>1487.17</v>
      </c>
      <c r="M2287" s="34">
        <v>1239.31</v>
      </c>
      <c r="N2287" s="43"/>
      <c r="O2287" s="25" t="s">
        <v>24</v>
      </c>
      <c r="P2287" s="25" t="s">
        <v>24754</v>
      </c>
    </row>
    <row r="2288" spans="1:16" x14ac:dyDescent="0.2">
      <c r="A2288" s="21" t="s">
        <v>8691</v>
      </c>
      <c r="B2288" s="22" t="s">
        <v>8692</v>
      </c>
      <c r="C2288" s="22" t="s">
        <v>8693</v>
      </c>
      <c r="D2288" s="22" t="s">
        <v>20</v>
      </c>
      <c r="E2288" s="46" t="s">
        <v>25179</v>
      </c>
      <c r="F2288" s="23">
        <v>122</v>
      </c>
      <c r="G2288" s="22" t="s">
        <v>8588</v>
      </c>
      <c r="H2288" s="17" t="s">
        <v>21</v>
      </c>
      <c r="I2288" s="47">
        <v>1</v>
      </c>
      <c r="J2288" s="17" t="s">
        <v>22</v>
      </c>
      <c r="K2288" s="34">
        <v>1308.3</v>
      </c>
      <c r="L2288" s="86">
        <v>1569.96</v>
      </c>
      <c r="M2288" s="34">
        <v>1308.3</v>
      </c>
      <c r="N2288" s="43"/>
      <c r="O2288" s="25" t="s">
        <v>24</v>
      </c>
      <c r="P2288" s="25" t="s">
        <v>24754</v>
      </c>
    </row>
    <row r="2289" spans="1:16" x14ac:dyDescent="0.2">
      <c r="A2289" s="21" t="s">
        <v>8698</v>
      </c>
      <c r="B2289" s="22" t="s">
        <v>8699</v>
      </c>
      <c r="C2289" s="22" t="s">
        <v>8700</v>
      </c>
      <c r="D2289" s="22" t="s">
        <v>20</v>
      </c>
      <c r="E2289" s="46" t="s">
        <v>25179</v>
      </c>
      <c r="F2289" s="23">
        <v>122</v>
      </c>
      <c r="G2289" s="22" t="s">
        <v>8588</v>
      </c>
      <c r="H2289" s="17" t="s">
        <v>21</v>
      </c>
      <c r="I2289" s="47">
        <v>1</v>
      </c>
      <c r="J2289" s="17" t="s">
        <v>22</v>
      </c>
      <c r="K2289" s="34">
        <v>2093.29</v>
      </c>
      <c r="L2289" s="86">
        <v>2511.9499999999998</v>
      </c>
      <c r="M2289" s="34">
        <v>2093.29</v>
      </c>
      <c r="N2289" s="43"/>
      <c r="O2289" s="25" t="s">
        <v>24</v>
      </c>
      <c r="P2289" s="25" t="s">
        <v>24754</v>
      </c>
    </row>
    <row r="2290" spans="1:16" x14ac:dyDescent="0.2">
      <c r="A2290" s="21" t="s">
        <v>8702</v>
      </c>
      <c r="B2290" s="22" t="s">
        <v>8703</v>
      </c>
      <c r="C2290" s="22" t="s">
        <v>8704</v>
      </c>
      <c r="D2290" s="22" t="s">
        <v>20</v>
      </c>
      <c r="E2290" s="46" t="s">
        <v>25179</v>
      </c>
      <c r="F2290" s="23">
        <v>122</v>
      </c>
      <c r="G2290" s="22" t="s">
        <v>8588</v>
      </c>
      <c r="H2290" s="17" t="s">
        <v>21</v>
      </c>
      <c r="I2290" s="47">
        <v>1</v>
      </c>
      <c r="J2290" s="17" t="s">
        <v>22</v>
      </c>
      <c r="K2290" s="34">
        <v>1340.96</v>
      </c>
      <c r="L2290" s="86">
        <v>1609.15</v>
      </c>
      <c r="M2290" s="34">
        <v>1340.96</v>
      </c>
      <c r="N2290" s="43"/>
      <c r="O2290" s="25" t="s">
        <v>24</v>
      </c>
      <c r="P2290" s="25" t="s">
        <v>24754</v>
      </c>
    </row>
    <row r="2291" spans="1:16" x14ac:dyDescent="0.2">
      <c r="A2291" s="21" t="s">
        <v>8709</v>
      </c>
      <c r="B2291" s="22" t="s">
        <v>8710</v>
      </c>
      <c r="C2291" s="22" t="s">
        <v>8711</v>
      </c>
      <c r="D2291" s="22" t="s">
        <v>20</v>
      </c>
      <c r="E2291" s="46" t="s">
        <v>25179</v>
      </c>
      <c r="F2291" s="23">
        <v>122</v>
      </c>
      <c r="G2291" s="22" t="s">
        <v>8588</v>
      </c>
      <c r="H2291" s="17" t="s">
        <v>21</v>
      </c>
      <c r="I2291" s="47">
        <v>1</v>
      </c>
      <c r="J2291" s="17" t="s">
        <v>22</v>
      </c>
      <c r="K2291" s="34">
        <v>1415.27</v>
      </c>
      <c r="L2291" s="86">
        <v>1698.32</v>
      </c>
      <c r="M2291" s="34">
        <v>1415.27</v>
      </c>
      <c r="N2291" s="43"/>
      <c r="O2291" s="25" t="s">
        <v>24</v>
      </c>
      <c r="P2291" s="25" t="s">
        <v>24754</v>
      </c>
    </row>
    <row r="2292" spans="1:16" x14ac:dyDescent="0.2">
      <c r="A2292" s="21" t="s">
        <v>8713</v>
      </c>
      <c r="B2292" s="22" t="s">
        <v>8714</v>
      </c>
      <c r="C2292" s="22" t="s">
        <v>8715</v>
      </c>
      <c r="D2292" s="22" t="s">
        <v>20</v>
      </c>
      <c r="E2292" s="46" t="s">
        <v>25179</v>
      </c>
      <c r="F2292" s="23">
        <v>122</v>
      </c>
      <c r="G2292" s="22" t="s">
        <v>8588</v>
      </c>
      <c r="H2292" s="17" t="s">
        <v>21</v>
      </c>
      <c r="I2292" s="47">
        <v>1</v>
      </c>
      <c r="J2292" s="17" t="s">
        <v>22</v>
      </c>
      <c r="K2292" s="34">
        <v>1792.09</v>
      </c>
      <c r="L2292" s="86">
        <v>2150.5100000000002</v>
      </c>
      <c r="M2292" s="34">
        <v>1792.09</v>
      </c>
      <c r="N2292" s="43"/>
      <c r="O2292" s="25" t="s">
        <v>24</v>
      </c>
      <c r="P2292" s="25" t="s">
        <v>24754</v>
      </c>
    </row>
    <row r="2293" spans="1:16" x14ac:dyDescent="0.2">
      <c r="A2293" s="21" t="s">
        <v>8717</v>
      </c>
      <c r="B2293" s="22" t="s">
        <v>8718</v>
      </c>
      <c r="C2293" s="22" t="s">
        <v>8719</v>
      </c>
      <c r="D2293" s="22" t="s">
        <v>20</v>
      </c>
      <c r="E2293" s="46" t="s">
        <v>25179</v>
      </c>
      <c r="F2293" s="23">
        <v>122</v>
      </c>
      <c r="G2293" s="22" t="s">
        <v>8588</v>
      </c>
      <c r="H2293" s="17" t="s">
        <v>21</v>
      </c>
      <c r="I2293" s="47">
        <v>1</v>
      </c>
      <c r="J2293" s="17" t="s">
        <v>22</v>
      </c>
      <c r="K2293" s="34">
        <v>1483.51</v>
      </c>
      <c r="L2293" s="86">
        <v>1780.21</v>
      </c>
      <c r="M2293" s="34">
        <v>1483.51</v>
      </c>
      <c r="N2293" s="43"/>
      <c r="O2293" s="25" t="s">
        <v>24</v>
      </c>
      <c r="P2293" s="25" t="s">
        <v>24754</v>
      </c>
    </row>
    <row r="2294" spans="1:16" x14ac:dyDescent="0.2">
      <c r="A2294" s="21" t="s">
        <v>8724</v>
      </c>
      <c r="B2294" s="22" t="s">
        <v>8725</v>
      </c>
      <c r="C2294" s="22" t="s">
        <v>8726</v>
      </c>
      <c r="D2294" s="22" t="s">
        <v>20</v>
      </c>
      <c r="E2294" s="46" t="s">
        <v>25179</v>
      </c>
      <c r="F2294" s="23">
        <v>122</v>
      </c>
      <c r="G2294" s="22" t="s">
        <v>8588</v>
      </c>
      <c r="H2294" s="17" t="s">
        <v>21</v>
      </c>
      <c r="I2294" s="47">
        <v>1</v>
      </c>
      <c r="J2294" s="17" t="s">
        <v>22</v>
      </c>
      <c r="K2294" s="34">
        <v>1579.16</v>
      </c>
      <c r="L2294" s="86">
        <v>1894.99</v>
      </c>
      <c r="M2294" s="34">
        <v>1579.16</v>
      </c>
      <c r="N2294" s="43"/>
      <c r="O2294" s="25" t="s">
        <v>24</v>
      </c>
      <c r="P2294" s="25" t="s">
        <v>24754</v>
      </c>
    </row>
    <row r="2295" spans="1:16" x14ac:dyDescent="0.2">
      <c r="A2295" s="21" t="s">
        <v>8731</v>
      </c>
      <c r="B2295" s="22" t="s">
        <v>8732</v>
      </c>
      <c r="C2295" s="22" t="s">
        <v>8733</v>
      </c>
      <c r="D2295" s="22" t="s">
        <v>20</v>
      </c>
      <c r="E2295" s="46" t="s">
        <v>25179</v>
      </c>
      <c r="F2295" s="23">
        <v>122</v>
      </c>
      <c r="G2295" s="22" t="s">
        <v>8588</v>
      </c>
      <c r="H2295" s="17" t="s">
        <v>21</v>
      </c>
      <c r="I2295" s="47">
        <v>1</v>
      </c>
      <c r="J2295" s="17" t="s">
        <v>22</v>
      </c>
      <c r="K2295" s="34">
        <v>1507.62</v>
      </c>
      <c r="L2295" s="86">
        <v>1809.14</v>
      </c>
      <c r="M2295" s="34">
        <v>1507.62</v>
      </c>
      <c r="N2295" s="43"/>
      <c r="O2295" s="25" t="s">
        <v>24</v>
      </c>
      <c r="P2295" s="25" t="s">
        <v>24754</v>
      </c>
    </row>
    <row r="2296" spans="1:16" x14ac:dyDescent="0.2">
      <c r="A2296" s="21" t="s">
        <v>8738</v>
      </c>
      <c r="B2296" s="22" t="s">
        <v>8739</v>
      </c>
      <c r="C2296" s="22" t="s">
        <v>8740</v>
      </c>
      <c r="D2296" s="22" t="s">
        <v>20</v>
      </c>
      <c r="E2296" s="46" t="s">
        <v>25179</v>
      </c>
      <c r="F2296" s="23">
        <v>832</v>
      </c>
      <c r="G2296" s="22" t="s">
        <v>6354</v>
      </c>
      <c r="H2296" s="17" t="s">
        <v>67</v>
      </c>
      <c r="I2296" s="47">
        <v>1</v>
      </c>
      <c r="J2296" s="17" t="s">
        <v>22</v>
      </c>
      <c r="K2296" s="34">
        <v>2406.5100000000002</v>
      </c>
      <c r="L2296" s="86">
        <v>2887.81</v>
      </c>
      <c r="M2296" s="34">
        <v>2406.5100000000002</v>
      </c>
      <c r="N2296" s="43"/>
      <c r="O2296" s="25" t="s">
        <v>24</v>
      </c>
      <c r="P2296" s="25" t="s">
        <v>24754</v>
      </c>
    </row>
    <row r="2297" spans="1:16" x14ac:dyDescent="0.2">
      <c r="A2297" s="21" t="s">
        <v>8745</v>
      </c>
      <c r="B2297" s="22" t="s">
        <v>8746</v>
      </c>
      <c r="C2297" s="22" t="s">
        <v>8747</v>
      </c>
      <c r="D2297" s="22" t="s">
        <v>20</v>
      </c>
      <c r="E2297" s="46" t="s">
        <v>25179</v>
      </c>
      <c r="F2297" s="23">
        <v>832</v>
      </c>
      <c r="G2297" s="22" t="s">
        <v>6354</v>
      </c>
      <c r="H2297" s="17" t="s">
        <v>67</v>
      </c>
      <c r="I2297" s="47">
        <v>1</v>
      </c>
      <c r="J2297" s="17" t="s">
        <v>22</v>
      </c>
      <c r="K2297" s="34">
        <v>3040.86</v>
      </c>
      <c r="L2297" s="86">
        <v>3649.03</v>
      </c>
      <c r="M2297" s="34">
        <v>3040.86</v>
      </c>
      <c r="N2297" s="43"/>
      <c r="O2297" s="25" t="s">
        <v>24</v>
      </c>
      <c r="P2297" s="25" t="s">
        <v>24754</v>
      </c>
    </row>
    <row r="2298" spans="1:16" x14ac:dyDescent="0.2">
      <c r="A2298" s="21" t="s">
        <v>8749</v>
      </c>
      <c r="B2298" s="22" t="s">
        <v>8750</v>
      </c>
      <c r="C2298" s="22" t="s">
        <v>8751</v>
      </c>
      <c r="D2298" s="22" t="s">
        <v>20</v>
      </c>
      <c r="E2298" s="46" t="s">
        <v>25179</v>
      </c>
      <c r="F2298" s="23">
        <v>832</v>
      </c>
      <c r="G2298" s="22" t="s">
        <v>6354</v>
      </c>
      <c r="H2298" s="17" t="s">
        <v>67</v>
      </c>
      <c r="I2298" s="47">
        <v>1</v>
      </c>
      <c r="J2298" s="17" t="s">
        <v>22</v>
      </c>
      <c r="K2298" s="34">
        <v>1792.3</v>
      </c>
      <c r="L2298" s="86">
        <v>2150.7600000000002</v>
      </c>
      <c r="M2298" s="34">
        <v>1792.3</v>
      </c>
      <c r="N2298" s="43"/>
      <c r="O2298" s="25" t="s">
        <v>24</v>
      </c>
      <c r="P2298" s="25" t="s">
        <v>24754</v>
      </c>
    </row>
    <row r="2299" spans="1:16" x14ac:dyDescent="0.2">
      <c r="A2299" s="21" t="s">
        <v>8753</v>
      </c>
      <c r="B2299" s="22" t="s">
        <v>8754</v>
      </c>
      <c r="C2299" s="22" t="s">
        <v>8755</v>
      </c>
      <c r="D2299" s="22" t="s">
        <v>20</v>
      </c>
      <c r="E2299" s="46" t="s">
        <v>25179</v>
      </c>
      <c r="F2299" s="23">
        <v>832</v>
      </c>
      <c r="G2299" s="22" t="s">
        <v>6354</v>
      </c>
      <c r="H2299" s="17" t="s">
        <v>67</v>
      </c>
      <c r="I2299" s="47">
        <v>1</v>
      </c>
      <c r="J2299" s="17" t="s">
        <v>22</v>
      </c>
      <c r="K2299" s="34">
        <v>2819.34</v>
      </c>
      <c r="L2299" s="86">
        <v>3383.21</v>
      </c>
      <c r="M2299" s="34">
        <v>2819.34</v>
      </c>
      <c r="N2299" s="43"/>
      <c r="O2299" s="25" t="s">
        <v>24</v>
      </c>
      <c r="P2299" s="25" t="s">
        <v>24754</v>
      </c>
    </row>
    <row r="2300" spans="1:16" x14ac:dyDescent="0.2">
      <c r="A2300" s="21" t="s">
        <v>8757</v>
      </c>
      <c r="B2300" s="22" t="s">
        <v>8758</v>
      </c>
      <c r="C2300" s="22" t="s">
        <v>8759</v>
      </c>
      <c r="D2300" s="22" t="s">
        <v>20</v>
      </c>
      <c r="E2300" s="46" t="s">
        <v>25179</v>
      </c>
      <c r="F2300" s="23">
        <v>832</v>
      </c>
      <c r="G2300" s="22" t="s">
        <v>6354</v>
      </c>
      <c r="H2300" s="17" t="s">
        <v>67</v>
      </c>
      <c r="I2300" s="47">
        <v>1</v>
      </c>
      <c r="J2300" s="17" t="s">
        <v>22</v>
      </c>
      <c r="K2300" s="34">
        <v>2920.04</v>
      </c>
      <c r="L2300" s="86">
        <v>3504.05</v>
      </c>
      <c r="M2300" s="34">
        <v>2920.04</v>
      </c>
      <c r="N2300" s="43"/>
      <c r="O2300" s="25" t="s">
        <v>24</v>
      </c>
      <c r="P2300" s="25" t="s">
        <v>24754</v>
      </c>
    </row>
    <row r="2301" spans="1:16" x14ac:dyDescent="0.2">
      <c r="A2301" s="21" t="s">
        <v>8761</v>
      </c>
      <c r="B2301" s="22" t="s">
        <v>8762</v>
      </c>
      <c r="C2301" s="22" t="s">
        <v>8763</v>
      </c>
      <c r="D2301" s="22" t="s">
        <v>20</v>
      </c>
      <c r="E2301" s="46" t="s">
        <v>25179</v>
      </c>
      <c r="F2301" s="23">
        <v>832</v>
      </c>
      <c r="G2301" s="22" t="s">
        <v>6354</v>
      </c>
      <c r="H2301" s="17" t="s">
        <v>67</v>
      </c>
      <c r="I2301" s="47">
        <v>1</v>
      </c>
      <c r="J2301" s="17" t="s">
        <v>22</v>
      </c>
      <c r="K2301" s="34">
        <v>4974.1099999999997</v>
      </c>
      <c r="L2301" s="86">
        <v>5968.93</v>
      </c>
      <c r="M2301" s="34">
        <v>4974.1099999999997</v>
      </c>
      <c r="N2301" s="43"/>
      <c r="O2301" s="25" t="s">
        <v>24</v>
      </c>
      <c r="P2301" s="25" t="s">
        <v>24754</v>
      </c>
    </row>
    <row r="2302" spans="1:16" x14ac:dyDescent="0.2">
      <c r="A2302" s="21" t="s">
        <v>8765</v>
      </c>
      <c r="B2302" s="22" t="s">
        <v>8766</v>
      </c>
      <c r="C2302" s="22" t="s">
        <v>8767</v>
      </c>
      <c r="D2302" s="22" t="s">
        <v>20</v>
      </c>
      <c r="E2302" s="46" t="s">
        <v>25179</v>
      </c>
      <c r="F2302" s="23">
        <v>832</v>
      </c>
      <c r="G2302" s="22" t="s">
        <v>6354</v>
      </c>
      <c r="H2302" s="17" t="s">
        <v>67</v>
      </c>
      <c r="I2302" s="47">
        <v>1</v>
      </c>
      <c r="J2302" s="17" t="s">
        <v>22</v>
      </c>
      <c r="K2302" s="34">
        <v>7974.69</v>
      </c>
      <c r="L2302" s="86">
        <v>9569.6299999999992</v>
      </c>
      <c r="M2302" s="34">
        <v>7974.69</v>
      </c>
      <c r="N2302" s="43"/>
      <c r="O2302" s="25" t="s">
        <v>24</v>
      </c>
      <c r="P2302" s="25" t="s">
        <v>24754</v>
      </c>
    </row>
    <row r="2303" spans="1:16" x14ac:dyDescent="0.2">
      <c r="A2303" s="21" t="s">
        <v>8769</v>
      </c>
      <c r="B2303" s="22" t="s">
        <v>8770</v>
      </c>
      <c r="C2303" s="22" t="s">
        <v>8771</v>
      </c>
      <c r="D2303" s="22" t="s">
        <v>20</v>
      </c>
      <c r="E2303" s="46" t="s">
        <v>25179</v>
      </c>
      <c r="F2303" s="23">
        <v>832</v>
      </c>
      <c r="G2303" s="22" t="s">
        <v>6354</v>
      </c>
      <c r="H2303" s="17" t="s">
        <v>67</v>
      </c>
      <c r="I2303" s="47">
        <v>1</v>
      </c>
      <c r="J2303" s="17" t="s">
        <v>22</v>
      </c>
      <c r="K2303" s="34">
        <v>4873.43</v>
      </c>
      <c r="L2303" s="86">
        <v>5848.12</v>
      </c>
      <c r="M2303" s="34">
        <v>4873.43</v>
      </c>
      <c r="N2303" s="43"/>
      <c r="O2303" s="25" t="s">
        <v>24</v>
      </c>
      <c r="P2303" s="25" t="s">
        <v>24754</v>
      </c>
    </row>
    <row r="2304" spans="1:16" x14ac:dyDescent="0.2">
      <c r="A2304" s="21" t="s">
        <v>8773</v>
      </c>
      <c r="B2304" s="22" t="s">
        <v>8774</v>
      </c>
      <c r="C2304" s="22" t="s">
        <v>8775</v>
      </c>
      <c r="D2304" s="22" t="s">
        <v>20</v>
      </c>
      <c r="E2304" s="46" t="s">
        <v>25179</v>
      </c>
      <c r="F2304" s="23">
        <v>832</v>
      </c>
      <c r="G2304" s="22" t="s">
        <v>6354</v>
      </c>
      <c r="H2304" s="17" t="s">
        <v>67</v>
      </c>
      <c r="I2304" s="47">
        <v>1</v>
      </c>
      <c r="J2304" s="17" t="s">
        <v>22</v>
      </c>
      <c r="K2304" s="34">
        <v>47733.63</v>
      </c>
      <c r="L2304" s="86">
        <v>57280.36</v>
      </c>
      <c r="M2304" s="34">
        <v>47733.63</v>
      </c>
      <c r="N2304" s="43"/>
      <c r="O2304" s="25" t="s">
        <v>24</v>
      </c>
      <c r="P2304" s="25" t="s">
        <v>24754</v>
      </c>
    </row>
    <row r="2305" spans="1:16" x14ac:dyDescent="0.2">
      <c r="A2305" s="21" t="s">
        <v>8777</v>
      </c>
      <c r="B2305" s="22" t="s">
        <v>8778</v>
      </c>
      <c r="C2305" s="22" t="s">
        <v>8779</v>
      </c>
      <c r="D2305" s="22" t="s">
        <v>20</v>
      </c>
      <c r="E2305" s="46" t="s">
        <v>25179</v>
      </c>
      <c r="F2305" s="23">
        <v>832</v>
      </c>
      <c r="G2305" s="22" t="s">
        <v>6354</v>
      </c>
      <c r="H2305" s="17" t="s">
        <v>67</v>
      </c>
      <c r="I2305" s="47">
        <v>1</v>
      </c>
      <c r="J2305" s="17" t="s">
        <v>22</v>
      </c>
      <c r="K2305" s="34">
        <v>15635.96</v>
      </c>
      <c r="L2305" s="86">
        <v>18763.150000000001</v>
      </c>
      <c r="M2305" s="34">
        <v>15635.96</v>
      </c>
      <c r="N2305" s="43"/>
      <c r="O2305" s="25" t="s">
        <v>24</v>
      </c>
      <c r="P2305" s="25" t="s">
        <v>24754</v>
      </c>
    </row>
    <row r="2306" spans="1:16" x14ac:dyDescent="0.2">
      <c r="A2306" s="21" t="s">
        <v>8781</v>
      </c>
      <c r="B2306" s="22" t="s">
        <v>8782</v>
      </c>
      <c r="C2306" s="22" t="s">
        <v>8783</v>
      </c>
      <c r="D2306" s="22" t="s">
        <v>20</v>
      </c>
      <c r="E2306" s="46" t="s">
        <v>25179</v>
      </c>
      <c r="F2306" s="23">
        <v>832</v>
      </c>
      <c r="G2306" s="22" t="s">
        <v>6354</v>
      </c>
      <c r="H2306" s="17" t="s">
        <v>67</v>
      </c>
      <c r="I2306" s="47">
        <v>1</v>
      </c>
      <c r="J2306" s="17" t="s">
        <v>22</v>
      </c>
      <c r="K2306" s="34">
        <v>12731.85</v>
      </c>
      <c r="L2306" s="86">
        <v>15278.22</v>
      </c>
      <c r="M2306" s="34">
        <v>12731.85</v>
      </c>
      <c r="N2306" s="43"/>
      <c r="O2306" s="25" t="s">
        <v>24</v>
      </c>
      <c r="P2306" s="25" t="s">
        <v>24754</v>
      </c>
    </row>
    <row r="2307" spans="1:16" x14ac:dyDescent="0.2">
      <c r="A2307" s="21" t="s">
        <v>8785</v>
      </c>
      <c r="B2307" s="22" t="s">
        <v>8786</v>
      </c>
      <c r="C2307" s="22" t="s">
        <v>8787</v>
      </c>
      <c r="D2307" s="22" t="s">
        <v>20</v>
      </c>
      <c r="E2307" s="46" t="s">
        <v>25179</v>
      </c>
      <c r="F2307" s="23">
        <v>832</v>
      </c>
      <c r="G2307" s="22" t="s">
        <v>6354</v>
      </c>
      <c r="H2307" s="17" t="s">
        <v>67</v>
      </c>
      <c r="I2307" s="47">
        <v>1</v>
      </c>
      <c r="J2307" s="17" t="s">
        <v>22</v>
      </c>
      <c r="K2307" s="34">
        <v>8558.7099999999991</v>
      </c>
      <c r="L2307" s="86">
        <v>10270.450000000001</v>
      </c>
      <c r="M2307" s="34">
        <v>8558.7099999999991</v>
      </c>
      <c r="N2307" s="43"/>
      <c r="O2307" s="25" t="s">
        <v>24</v>
      </c>
      <c r="P2307" s="25" t="s">
        <v>24754</v>
      </c>
    </row>
    <row r="2308" spans="1:16" x14ac:dyDescent="0.2">
      <c r="A2308" s="21" t="s">
        <v>8789</v>
      </c>
      <c r="B2308" s="22" t="s">
        <v>8790</v>
      </c>
      <c r="C2308" s="22" t="s">
        <v>8790</v>
      </c>
      <c r="D2308" s="22" t="s">
        <v>20</v>
      </c>
      <c r="E2308" s="46" t="s">
        <v>25179</v>
      </c>
      <c r="F2308" s="23">
        <v>832</v>
      </c>
      <c r="G2308" s="22" t="s">
        <v>6354</v>
      </c>
      <c r="H2308" s="17" t="s">
        <v>67</v>
      </c>
      <c r="I2308" s="47">
        <v>1</v>
      </c>
      <c r="J2308" s="17" t="s">
        <v>22</v>
      </c>
      <c r="K2308" s="34">
        <v>30106.43</v>
      </c>
      <c r="L2308" s="86">
        <v>36127.72</v>
      </c>
      <c r="M2308" s="34">
        <v>30106.43</v>
      </c>
      <c r="N2308" s="43"/>
      <c r="O2308" s="25" t="s">
        <v>24</v>
      </c>
      <c r="P2308" s="25" t="s">
        <v>24754</v>
      </c>
    </row>
    <row r="2309" spans="1:16" x14ac:dyDescent="0.2">
      <c r="A2309" s="21" t="s">
        <v>8792</v>
      </c>
      <c r="B2309" s="22" t="s">
        <v>8793</v>
      </c>
      <c r="C2309" s="22" t="s">
        <v>8794</v>
      </c>
      <c r="D2309" s="22" t="s">
        <v>20</v>
      </c>
      <c r="E2309" s="46" t="s">
        <v>25179</v>
      </c>
      <c r="F2309" s="23">
        <v>150</v>
      </c>
      <c r="G2309" s="22" t="s">
        <v>8795</v>
      </c>
      <c r="H2309" s="17" t="s">
        <v>21</v>
      </c>
      <c r="I2309" s="47">
        <v>1</v>
      </c>
      <c r="J2309" s="17" t="s">
        <v>22</v>
      </c>
      <c r="K2309" s="34">
        <v>3342.49</v>
      </c>
      <c r="L2309" s="86">
        <v>4010.99</v>
      </c>
      <c r="M2309" s="34">
        <v>3342.49</v>
      </c>
      <c r="N2309" s="43"/>
      <c r="O2309" s="25" t="s">
        <v>24</v>
      </c>
      <c r="P2309" s="25" t="s">
        <v>24754</v>
      </c>
    </row>
    <row r="2310" spans="1:16" x14ac:dyDescent="0.2">
      <c r="A2310" s="21" t="s">
        <v>8797</v>
      </c>
      <c r="B2310" s="22" t="s">
        <v>8798</v>
      </c>
      <c r="C2310" s="22" t="s">
        <v>8799</v>
      </c>
      <c r="D2310" s="22" t="s">
        <v>20</v>
      </c>
      <c r="E2310" s="46" t="s">
        <v>25179</v>
      </c>
      <c r="F2310" s="23">
        <v>150</v>
      </c>
      <c r="G2310" s="22" t="s">
        <v>8795</v>
      </c>
      <c r="H2310" s="17" t="s">
        <v>21</v>
      </c>
      <c r="I2310" s="47">
        <v>1</v>
      </c>
      <c r="J2310" s="17" t="s">
        <v>22</v>
      </c>
      <c r="K2310" s="34">
        <v>1687.22</v>
      </c>
      <c r="L2310" s="86">
        <v>2024.66</v>
      </c>
      <c r="M2310" s="34">
        <v>1687.22</v>
      </c>
      <c r="N2310" s="43"/>
      <c r="O2310" s="25" t="s">
        <v>24</v>
      </c>
      <c r="P2310" s="25" t="s">
        <v>24754</v>
      </c>
    </row>
    <row r="2311" spans="1:16" x14ac:dyDescent="0.2">
      <c r="A2311" s="21" t="s">
        <v>8801</v>
      </c>
      <c r="B2311" s="22" t="s">
        <v>8802</v>
      </c>
      <c r="C2311" s="22" t="s">
        <v>8803</v>
      </c>
      <c r="D2311" s="22" t="s">
        <v>20</v>
      </c>
      <c r="E2311" s="46" t="s">
        <v>25179</v>
      </c>
      <c r="F2311" s="23">
        <v>150</v>
      </c>
      <c r="G2311" s="22" t="s">
        <v>8795</v>
      </c>
      <c r="H2311" s="17" t="s">
        <v>21</v>
      </c>
      <c r="I2311" s="47">
        <v>1</v>
      </c>
      <c r="J2311" s="17" t="s">
        <v>22</v>
      </c>
      <c r="K2311" s="34">
        <v>2022.2</v>
      </c>
      <c r="L2311" s="86">
        <v>2426.64</v>
      </c>
      <c r="M2311" s="34">
        <v>2022.2</v>
      </c>
      <c r="N2311" s="43"/>
      <c r="O2311" s="25" t="s">
        <v>24</v>
      </c>
      <c r="P2311" s="25" t="s">
        <v>24754</v>
      </c>
    </row>
    <row r="2312" spans="1:16" x14ac:dyDescent="0.2">
      <c r="A2312" s="21" t="s">
        <v>8805</v>
      </c>
      <c r="B2312" s="22" t="s">
        <v>8806</v>
      </c>
      <c r="C2312" s="22" t="s">
        <v>8807</v>
      </c>
      <c r="D2312" s="22" t="s">
        <v>20</v>
      </c>
      <c r="E2312" s="46" t="s">
        <v>25179</v>
      </c>
      <c r="F2312" s="23">
        <v>150</v>
      </c>
      <c r="G2312" s="22" t="s">
        <v>8795</v>
      </c>
      <c r="H2312" s="17" t="s">
        <v>21</v>
      </c>
      <c r="I2312" s="47">
        <v>1</v>
      </c>
      <c r="J2312" s="17" t="s">
        <v>22</v>
      </c>
      <c r="K2312" s="34">
        <v>9938.4599999999991</v>
      </c>
      <c r="L2312" s="86">
        <v>11926.15</v>
      </c>
      <c r="M2312" s="34">
        <v>9938.4599999999991</v>
      </c>
      <c r="N2312" s="43"/>
      <c r="O2312" s="25" t="s">
        <v>24</v>
      </c>
      <c r="P2312" s="25" t="s">
        <v>24754</v>
      </c>
    </row>
    <row r="2313" spans="1:16" x14ac:dyDescent="0.2">
      <c r="A2313" s="21" t="s">
        <v>25038</v>
      </c>
      <c r="B2313" s="22" t="s">
        <v>25039</v>
      </c>
      <c r="C2313" s="22" t="s">
        <v>25040</v>
      </c>
      <c r="D2313" s="22" t="s">
        <v>20</v>
      </c>
      <c r="E2313" s="46" t="s">
        <v>24758</v>
      </c>
      <c r="F2313" s="23">
        <v>1847</v>
      </c>
      <c r="G2313" s="22" t="s">
        <v>25041</v>
      </c>
      <c r="H2313" s="17" t="s">
        <v>97</v>
      </c>
      <c r="I2313" s="47">
        <v>1</v>
      </c>
      <c r="J2313" s="17" t="s">
        <v>22</v>
      </c>
      <c r="K2313" s="34">
        <v>7230</v>
      </c>
      <c r="L2313" s="86">
        <v>8676</v>
      </c>
      <c r="M2313" s="34">
        <v>7230</v>
      </c>
      <c r="N2313" s="43"/>
      <c r="O2313" s="42" t="s">
        <v>27181</v>
      </c>
      <c r="P2313" s="25" t="s">
        <v>24754</v>
      </c>
    </row>
    <row r="2314" spans="1:16" x14ac:dyDescent="0.2">
      <c r="A2314" s="21" t="s">
        <v>25042</v>
      </c>
      <c r="B2314" s="22" t="s">
        <v>25043</v>
      </c>
      <c r="C2314" s="22" t="s">
        <v>25044</v>
      </c>
      <c r="D2314" s="22" t="s">
        <v>20</v>
      </c>
      <c r="E2314" s="46" t="s">
        <v>24758</v>
      </c>
      <c r="F2314" s="23">
        <v>1847</v>
      </c>
      <c r="G2314" s="22" t="s">
        <v>25041</v>
      </c>
      <c r="H2314" s="17" t="s">
        <v>97</v>
      </c>
      <c r="I2314" s="47">
        <v>1</v>
      </c>
      <c r="J2314" s="17" t="s">
        <v>22</v>
      </c>
      <c r="K2314" s="34">
        <v>8250</v>
      </c>
      <c r="L2314" s="86">
        <v>9900</v>
      </c>
      <c r="M2314" s="34">
        <v>8250</v>
      </c>
      <c r="N2314" s="43"/>
      <c r="O2314" s="42" t="s">
        <v>27181</v>
      </c>
      <c r="P2314" s="25" t="s">
        <v>24754</v>
      </c>
    </row>
    <row r="2315" spans="1:16" x14ac:dyDescent="0.2">
      <c r="A2315" s="21" t="s">
        <v>25045</v>
      </c>
      <c r="B2315" s="22" t="s">
        <v>25046</v>
      </c>
      <c r="C2315" s="22" t="s">
        <v>25047</v>
      </c>
      <c r="D2315" s="22" t="s">
        <v>20</v>
      </c>
      <c r="E2315" s="46" t="s">
        <v>24758</v>
      </c>
      <c r="F2315" s="23">
        <v>1847</v>
      </c>
      <c r="G2315" s="22" t="s">
        <v>25041</v>
      </c>
      <c r="H2315" s="17" t="s">
        <v>97</v>
      </c>
      <c r="I2315" s="47">
        <v>1</v>
      </c>
      <c r="J2315" s="17" t="s">
        <v>22</v>
      </c>
      <c r="K2315" s="34">
        <v>9380</v>
      </c>
      <c r="L2315" s="86">
        <v>11256</v>
      </c>
      <c r="M2315" s="34">
        <v>9380</v>
      </c>
      <c r="N2315" s="43"/>
      <c r="O2315" s="42" t="s">
        <v>27181</v>
      </c>
      <c r="P2315" s="25" t="s">
        <v>24754</v>
      </c>
    </row>
    <row r="2316" spans="1:16" x14ac:dyDescent="0.2">
      <c r="A2316" s="21" t="s">
        <v>25048</v>
      </c>
      <c r="B2316" s="22" t="s">
        <v>25049</v>
      </c>
      <c r="C2316" s="22" t="s">
        <v>25050</v>
      </c>
      <c r="D2316" s="22" t="s">
        <v>20</v>
      </c>
      <c r="E2316" s="46" t="s">
        <v>24758</v>
      </c>
      <c r="F2316" s="23">
        <v>1847</v>
      </c>
      <c r="G2316" s="22" t="s">
        <v>25041</v>
      </c>
      <c r="H2316" s="17" t="s">
        <v>97</v>
      </c>
      <c r="I2316" s="47">
        <v>1</v>
      </c>
      <c r="J2316" s="17" t="s">
        <v>22</v>
      </c>
      <c r="K2316" s="34">
        <v>10690</v>
      </c>
      <c r="L2316" s="86">
        <v>12828</v>
      </c>
      <c r="M2316" s="34">
        <v>10690</v>
      </c>
      <c r="N2316" s="43"/>
      <c r="O2316" s="42" t="s">
        <v>27181</v>
      </c>
      <c r="P2316" s="25" t="s">
        <v>24754</v>
      </c>
    </row>
    <row r="2317" spans="1:16" x14ac:dyDescent="0.2">
      <c r="A2317" s="21" t="s">
        <v>25051</v>
      </c>
      <c r="B2317" s="22" t="s">
        <v>25052</v>
      </c>
      <c r="C2317" s="22" t="s">
        <v>25053</v>
      </c>
      <c r="D2317" s="22" t="s">
        <v>20</v>
      </c>
      <c r="E2317" s="46" t="s">
        <v>24758</v>
      </c>
      <c r="F2317" s="23">
        <v>1847</v>
      </c>
      <c r="G2317" s="22" t="s">
        <v>25041</v>
      </c>
      <c r="H2317" s="17" t="s">
        <v>97</v>
      </c>
      <c r="I2317" s="47">
        <v>1</v>
      </c>
      <c r="J2317" s="17" t="s">
        <v>22</v>
      </c>
      <c r="K2317" s="34">
        <v>11390</v>
      </c>
      <c r="L2317" s="86">
        <v>13668</v>
      </c>
      <c r="M2317" s="34">
        <v>11390</v>
      </c>
      <c r="N2317" s="43"/>
      <c r="O2317" s="42" t="s">
        <v>27181</v>
      </c>
      <c r="P2317" s="25" t="s">
        <v>24754</v>
      </c>
    </row>
    <row r="2318" spans="1:16" x14ac:dyDescent="0.2">
      <c r="A2318" s="21" t="s">
        <v>25054</v>
      </c>
      <c r="B2318" s="22" t="s">
        <v>25055</v>
      </c>
      <c r="C2318" s="22" t="s">
        <v>25056</v>
      </c>
      <c r="D2318" s="22" t="s">
        <v>20</v>
      </c>
      <c r="E2318" s="46" t="s">
        <v>24758</v>
      </c>
      <c r="F2318" s="23">
        <v>1847</v>
      </c>
      <c r="G2318" s="22" t="s">
        <v>25041</v>
      </c>
      <c r="H2318" s="17" t="s">
        <v>97</v>
      </c>
      <c r="I2318" s="47">
        <v>1</v>
      </c>
      <c r="J2318" s="17" t="s">
        <v>2972</v>
      </c>
      <c r="K2318" s="34">
        <v>909</v>
      </c>
      <c r="L2318" s="86">
        <v>1090.8</v>
      </c>
      <c r="M2318" s="34">
        <v>909</v>
      </c>
      <c r="N2318" s="43"/>
      <c r="O2318" s="42" t="s">
        <v>27181</v>
      </c>
      <c r="P2318" s="25" t="s">
        <v>24754</v>
      </c>
    </row>
    <row r="2319" spans="1:16" x14ac:dyDescent="0.2">
      <c r="A2319" s="21" t="s">
        <v>8822</v>
      </c>
      <c r="B2319" s="22" t="s">
        <v>8823</v>
      </c>
      <c r="C2319" s="22" t="s">
        <v>8824</v>
      </c>
      <c r="D2319" s="22" t="s">
        <v>8811</v>
      </c>
      <c r="E2319" s="46" t="s">
        <v>25179</v>
      </c>
      <c r="F2319" s="23">
        <v>2252</v>
      </c>
      <c r="G2319" s="22" t="s">
        <v>8825</v>
      </c>
      <c r="H2319" s="17" t="s">
        <v>6680</v>
      </c>
      <c r="I2319" s="47">
        <v>1</v>
      </c>
      <c r="J2319" s="17" t="s">
        <v>22</v>
      </c>
      <c r="K2319" s="34">
        <v>1940.14</v>
      </c>
      <c r="L2319" s="86">
        <v>2328.17</v>
      </c>
      <c r="M2319" s="34">
        <v>1940.14</v>
      </c>
      <c r="N2319" s="43"/>
      <c r="O2319" s="25" t="s">
        <v>24</v>
      </c>
      <c r="P2319" s="25" t="s">
        <v>24754</v>
      </c>
    </row>
    <row r="2320" spans="1:16" x14ac:dyDescent="0.2">
      <c r="A2320" s="21" t="s">
        <v>8827</v>
      </c>
      <c r="B2320" s="22" t="s">
        <v>8828</v>
      </c>
      <c r="C2320" s="22" t="s">
        <v>8829</v>
      </c>
      <c r="D2320" s="22" t="s">
        <v>8811</v>
      </c>
      <c r="E2320" s="46" t="s">
        <v>25179</v>
      </c>
      <c r="F2320" s="23">
        <v>2252</v>
      </c>
      <c r="G2320" s="22" t="s">
        <v>8825</v>
      </c>
      <c r="H2320" s="17" t="s">
        <v>6680</v>
      </c>
      <c r="I2320" s="47">
        <v>1</v>
      </c>
      <c r="J2320" s="17" t="s">
        <v>22</v>
      </c>
      <c r="K2320" s="34">
        <v>1992.61</v>
      </c>
      <c r="L2320" s="86">
        <v>2391.13</v>
      </c>
      <c r="M2320" s="34">
        <v>1992.61</v>
      </c>
      <c r="N2320" s="43"/>
      <c r="O2320" s="25" t="s">
        <v>24</v>
      </c>
      <c r="P2320" s="25" t="s">
        <v>24754</v>
      </c>
    </row>
    <row r="2321" spans="1:16" x14ac:dyDescent="0.2">
      <c r="A2321" s="21" t="s">
        <v>8831</v>
      </c>
      <c r="B2321" s="22" t="s">
        <v>8832</v>
      </c>
      <c r="C2321" s="22" t="s">
        <v>8832</v>
      </c>
      <c r="D2321" s="22" t="s">
        <v>8811</v>
      </c>
      <c r="E2321" s="46" t="s">
        <v>25179</v>
      </c>
      <c r="F2321" s="23">
        <v>2252</v>
      </c>
      <c r="G2321" s="22" t="s">
        <v>8825</v>
      </c>
      <c r="H2321" s="17" t="s">
        <v>6680</v>
      </c>
      <c r="I2321" s="47">
        <v>1</v>
      </c>
      <c r="J2321" s="17" t="s">
        <v>22</v>
      </c>
      <c r="K2321" s="34">
        <v>2584.37</v>
      </c>
      <c r="L2321" s="86">
        <v>3101.24</v>
      </c>
      <c r="M2321" s="34">
        <v>2584.37</v>
      </c>
      <c r="N2321" s="43"/>
      <c r="O2321" s="25" t="s">
        <v>24</v>
      </c>
      <c r="P2321" s="25" t="s">
        <v>24754</v>
      </c>
    </row>
    <row r="2322" spans="1:16" x14ac:dyDescent="0.2">
      <c r="A2322" s="21" t="s">
        <v>8834</v>
      </c>
      <c r="B2322" s="22" t="s">
        <v>8835</v>
      </c>
      <c r="C2322" s="22" t="s">
        <v>8835</v>
      </c>
      <c r="D2322" s="22" t="s">
        <v>8811</v>
      </c>
      <c r="E2322" s="46" t="s">
        <v>25179</v>
      </c>
      <c r="F2322" s="23">
        <v>2252</v>
      </c>
      <c r="G2322" s="22" t="s">
        <v>8825</v>
      </c>
      <c r="H2322" s="17" t="s">
        <v>6680</v>
      </c>
      <c r="I2322" s="47">
        <v>1</v>
      </c>
      <c r="J2322" s="17" t="s">
        <v>22</v>
      </c>
      <c r="K2322" s="34">
        <v>2687.67</v>
      </c>
      <c r="L2322" s="86">
        <v>3225.2</v>
      </c>
      <c r="M2322" s="34">
        <v>2687.67</v>
      </c>
      <c r="N2322" s="43"/>
      <c r="O2322" s="25" t="s">
        <v>24</v>
      </c>
      <c r="P2322" s="25" t="s">
        <v>24754</v>
      </c>
    </row>
    <row r="2323" spans="1:16" x14ac:dyDescent="0.2">
      <c r="A2323" s="21" t="s">
        <v>8837</v>
      </c>
      <c r="B2323" s="22" t="s">
        <v>8838</v>
      </c>
      <c r="C2323" s="22" t="s">
        <v>8838</v>
      </c>
      <c r="D2323" s="22" t="s">
        <v>8811</v>
      </c>
      <c r="E2323" s="46" t="s">
        <v>25179</v>
      </c>
      <c r="F2323" s="23">
        <v>2252</v>
      </c>
      <c r="G2323" s="22" t="s">
        <v>8825</v>
      </c>
      <c r="H2323" s="17" t="s">
        <v>6680</v>
      </c>
      <c r="I2323" s="47">
        <v>5</v>
      </c>
      <c r="J2323" s="17" t="s">
        <v>22</v>
      </c>
      <c r="K2323" s="34">
        <v>3093.69</v>
      </c>
      <c r="L2323" s="86">
        <v>3712.43</v>
      </c>
      <c r="M2323" s="34">
        <v>3093.69</v>
      </c>
      <c r="N2323" s="43"/>
      <c r="O2323" s="25" t="s">
        <v>24</v>
      </c>
      <c r="P2323" s="25" t="s">
        <v>24754</v>
      </c>
    </row>
    <row r="2324" spans="1:16" x14ac:dyDescent="0.2">
      <c r="A2324" s="21" t="s">
        <v>24551</v>
      </c>
      <c r="B2324" s="22" t="s">
        <v>24618</v>
      </c>
      <c r="C2324" s="22" t="s">
        <v>24618</v>
      </c>
      <c r="D2324" s="22" t="s">
        <v>8811</v>
      </c>
      <c r="E2324" s="46" t="s">
        <v>25179</v>
      </c>
      <c r="F2324" s="23">
        <v>2252</v>
      </c>
      <c r="G2324" s="22" t="s">
        <v>8825</v>
      </c>
      <c r="H2324" s="17" t="s">
        <v>6680</v>
      </c>
      <c r="I2324" s="47">
        <v>10</v>
      </c>
      <c r="J2324" s="17" t="s">
        <v>22</v>
      </c>
      <c r="K2324" s="34">
        <v>3015.14</v>
      </c>
      <c r="L2324" s="86">
        <v>3618.17</v>
      </c>
      <c r="M2324" s="34">
        <v>3015.14</v>
      </c>
      <c r="N2324" s="43"/>
      <c r="O2324" s="25" t="s">
        <v>24</v>
      </c>
      <c r="P2324" s="25" t="s">
        <v>24754</v>
      </c>
    </row>
    <row r="2325" spans="1:16" x14ac:dyDescent="0.2">
      <c r="A2325" s="21" t="s">
        <v>8841</v>
      </c>
      <c r="B2325" s="22" t="s">
        <v>8842</v>
      </c>
      <c r="C2325" s="22" t="s">
        <v>8843</v>
      </c>
      <c r="D2325" s="22" t="s">
        <v>8811</v>
      </c>
      <c r="E2325" s="46" t="s">
        <v>25179</v>
      </c>
      <c r="F2325" s="23">
        <v>2252</v>
      </c>
      <c r="G2325" s="22" t="s">
        <v>8825</v>
      </c>
      <c r="H2325" s="17" t="s">
        <v>6680</v>
      </c>
      <c r="I2325" s="47">
        <v>1</v>
      </c>
      <c r="J2325" s="17" t="s">
        <v>22</v>
      </c>
      <c r="K2325" s="34">
        <v>3215.49</v>
      </c>
      <c r="L2325" s="86">
        <v>3858.59</v>
      </c>
      <c r="M2325" s="34">
        <v>3215.49</v>
      </c>
      <c r="N2325" s="43"/>
      <c r="O2325" s="25" t="s">
        <v>24</v>
      </c>
      <c r="P2325" s="25" t="s">
        <v>24754</v>
      </c>
    </row>
    <row r="2326" spans="1:16" x14ac:dyDescent="0.2">
      <c r="A2326" s="21" t="s">
        <v>8845</v>
      </c>
      <c r="B2326" s="22" t="s">
        <v>8846</v>
      </c>
      <c r="C2326" s="22" t="s">
        <v>8847</v>
      </c>
      <c r="D2326" s="22" t="s">
        <v>8811</v>
      </c>
      <c r="E2326" s="46" t="s">
        <v>25179</v>
      </c>
      <c r="F2326" s="23">
        <v>2252</v>
      </c>
      <c r="G2326" s="22" t="s">
        <v>8825</v>
      </c>
      <c r="H2326" s="17" t="s">
        <v>6680</v>
      </c>
      <c r="I2326" s="47">
        <v>1</v>
      </c>
      <c r="J2326" s="17" t="s">
        <v>22</v>
      </c>
      <c r="K2326" s="34">
        <v>3215.49</v>
      </c>
      <c r="L2326" s="86">
        <v>3858.59</v>
      </c>
      <c r="M2326" s="34">
        <v>3215.49</v>
      </c>
      <c r="N2326" s="43"/>
      <c r="O2326" s="25" t="s">
        <v>24</v>
      </c>
      <c r="P2326" s="25" t="s">
        <v>24754</v>
      </c>
    </row>
    <row r="2327" spans="1:16" x14ac:dyDescent="0.2">
      <c r="A2327" s="21" t="s">
        <v>8849</v>
      </c>
      <c r="B2327" s="22" t="s">
        <v>8850</v>
      </c>
      <c r="C2327" s="22" t="s">
        <v>8851</v>
      </c>
      <c r="D2327" s="22" t="s">
        <v>8811</v>
      </c>
      <c r="E2327" s="46" t="s">
        <v>25179</v>
      </c>
      <c r="F2327" s="23">
        <v>2252</v>
      </c>
      <c r="G2327" s="22" t="s">
        <v>8825</v>
      </c>
      <c r="H2327" s="17" t="s">
        <v>6680</v>
      </c>
      <c r="I2327" s="47">
        <v>1</v>
      </c>
      <c r="J2327" s="17" t="s">
        <v>22</v>
      </c>
      <c r="K2327" s="34">
        <v>10060.959999999999</v>
      </c>
      <c r="L2327" s="86">
        <v>12073.15</v>
      </c>
      <c r="M2327" s="34">
        <v>10060.959999999999</v>
      </c>
      <c r="N2327" s="43"/>
      <c r="O2327" s="25" t="s">
        <v>24</v>
      </c>
      <c r="P2327" s="25" t="s">
        <v>24754</v>
      </c>
    </row>
    <row r="2328" spans="1:16" x14ac:dyDescent="0.2">
      <c r="A2328" s="21" t="s">
        <v>8886</v>
      </c>
      <c r="B2328" s="22" t="s">
        <v>8887</v>
      </c>
      <c r="C2328" s="22" t="s">
        <v>8887</v>
      </c>
      <c r="D2328" s="26" t="s">
        <v>20</v>
      </c>
      <c r="E2328" s="46" t="s">
        <v>25179</v>
      </c>
      <c r="F2328" s="23">
        <v>1452</v>
      </c>
      <c r="G2328" s="22" t="s">
        <v>8888</v>
      </c>
      <c r="H2328" s="17" t="s">
        <v>8889</v>
      </c>
      <c r="I2328" s="47">
        <v>1</v>
      </c>
      <c r="J2328" s="17" t="s">
        <v>22</v>
      </c>
      <c r="K2328" s="34">
        <v>149372.01</v>
      </c>
      <c r="L2328" s="86">
        <v>179246.41</v>
      </c>
      <c r="M2328" s="34">
        <v>149372.01</v>
      </c>
      <c r="N2328" s="43"/>
      <c r="O2328" s="25" t="s">
        <v>24</v>
      </c>
      <c r="P2328" s="25" t="s">
        <v>24754</v>
      </c>
    </row>
    <row r="2329" spans="1:16" x14ac:dyDescent="0.2">
      <c r="A2329" s="21" t="s">
        <v>8890</v>
      </c>
      <c r="B2329" s="22" t="s">
        <v>8891</v>
      </c>
      <c r="C2329" s="22" t="s">
        <v>8892</v>
      </c>
      <c r="D2329" s="22" t="s">
        <v>20</v>
      </c>
      <c r="E2329" s="46" t="s">
        <v>25179</v>
      </c>
      <c r="F2329" s="23">
        <v>512</v>
      </c>
      <c r="G2329" s="22" t="s">
        <v>6679</v>
      </c>
      <c r="H2329" s="17" t="s">
        <v>6680</v>
      </c>
      <c r="I2329" s="47">
        <v>10</v>
      </c>
      <c r="J2329" s="17" t="s">
        <v>22</v>
      </c>
      <c r="K2329" s="34">
        <v>839.61</v>
      </c>
      <c r="L2329" s="86">
        <v>1007.53</v>
      </c>
      <c r="M2329" s="34">
        <v>839.61</v>
      </c>
      <c r="N2329" s="43"/>
      <c r="O2329" s="25" t="s">
        <v>24</v>
      </c>
      <c r="P2329" s="25" t="s">
        <v>24754</v>
      </c>
    </row>
    <row r="2330" spans="1:16" x14ac:dyDescent="0.2">
      <c r="A2330" s="21" t="s">
        <v>8894</v>
      </c>
      <c r="B2330" s="22" t="s">
        <v>8895</v>
      </c>
      <c r="C2330" s="22" t="s">
        <v>8896</v>
      </c>
      <c r="D2330" s="22" t="s">
        <v>20</v>
      </c>
      <c r="E2330" s="46" t="s">
        <v>25179</v>
      </c>
      <c r="F2330" s="23">
        <v>1450</v>
      </c>
      <c r="G2330" s="22" t="s">
        <v>8893</v>
      </c>
      <c r="H2330" s="17" t="s">
        <v>8889</v>
      </c>
      <c r="I2330" s="47">
        <v>1</v>
      </c>
      <c r="J2330" s="17" t="s">
        <v>22</v>
      </c>
      <c r="K2330" s="34">
        <v>60944.19</v>
      </c>
      <c r="L2330" s="86">
        <v>73133.03</v>
      </c>
      <c r="M2330" s="34">
        <v>60944.19</v>
      </c>
      <c r="N2330" s="43"/>
      <c r="O2330" s="25" t="s">
        <v>24</v>
      </c>
      <c r="P2330" s="25" t="s">
        <v>24754</v>
      </c>
    </row>
    <row r="2331" spans="1:16" x14ac:dyDescent="0.2">
      <c r="A2331" s="21" t="s">
        <v>8898</v>
      </c>
      <c r="B2331" s="22" t="s">
        <v>8899</v>
      </c>
      <c r="C2331" s="22" t="s">
        <v>8900</v>
      </c>
      <c r="D2331" s="22" t="s">
        <v>20</v>
      </c>
      <c r="E2331" s="46" t="s">
        <v>25179</v>
      </c>
      <c r="F2331" s="23">
        <v>1450</v>
      </c>
      <c r="G2331" s="22" t="s">
        <v>8893</v>
      </c>
      <c r="H2331" s="17" t="s">
        <v>8889</v>
      </c>
      <c r="I2331" s="47">
        <v>1</v>
      </c>
      <c r="J2331" s="17" t="s">
        <v>22</v>
      </c>
      <c r="K2331" s="34">
        <v>110284.1</v>
      </c>
      <c r="L2331" s="86">
        <v>132340.92000000001</v>
      </c>
      <c r="M2331" s="34">
        <v>110284.1</v>
      </c>
      <c r="N2331" s="43"/>
      <c r="O2331" s="25" t="s">
        <v>24</v>
      </c>
      <c r="P2331" s="25" t="s">
        <v>24754</v>
      </c>
    </row>
    <row r="2332" spans="1:16" x14ac:dyDescent="0.2">
      <c r="A2332" s="21" t="s">
        <v>8902</v>
      </c>
      <c r="B2332" s="22" t="s">
        <v>8903</v>
      </c>
      <c r="C2332" s="22" t="s">
        <v>8904</v>
      </c>
      <c r="D2332" s="22" t="s">
        <v>20</v>
      </c>
      <c r="E2332" s="46" t="s">
        <v>25179</v>
      </c>
      <c r="F2332" s="23">
        <v>1450</v>
      </c>
      <c r="G2332" s="22" t="s">
        <v>8893</v>
      </c>
      <c r="H2332" s="17" t="s">
        <v>8889</v>
      </c>
      <c r="I2332" s="47">
        <v>1</v>
      </c>
      <c r="J2332" s="17" t="s">
        <v>22</v>
      </c>
      <c r="K2332" s="34">
        <v>126003.09</v>
      </c>
      <c r="L2332" s="86">
        <v>151203.71</v>
      </c>
      <c r="M2332" s="34">
        <v>126003.09</v>
      </c>
      <c r="N2332" s="43"/>
      <c r="O2332" s="25" t="s">
        <v>24</v>
      </c>
      <c r="P2332" s="25" t="s">
        <v>24754</v>
      </c>
    </row>
    <row r="2333" spans="1:16" x14ac:dyDescent="0.2">
      <c r="A2333" s="21" t="s">
        <v>8906</v>
      </c>
      <c r="B2333" s="22" t="s">
        <v>8907</v>
      </c>
      <c r="C2333" s="22" t="s">
        <v>8908</v>
      </c>
      <c r="D2333" s="22" t="s">
        <v>20</v>
      </c>
      <c r="E2333" s="46" t="s">
        <v>25179</v>
      </c>
      <c r="F2333" s="23">
        <v>1450</v>
      </c>
      <c r="G2333" s="22" t="s">
        <v>8893</v>
      </c>
      <c r="H2333" s="17" t="s">
        <v>8889</v>
      </c>
      <c r="I2333" s="47">
        <v>1</v>
      </c>
      <c r="J2333" s="17" t="s">
        <v>22</v>
      </c>
      <c r="K2333" s="34">
        <v>84458.07</v>
      </c>
      <c r="L2333" s="86">
        <v>101349.68</v>
      </c>
      <c r="M2333" s="34">
        <v>84458.07</v>
      </c>
      <c r="N2333" s="43"/>
      <c r="O2333" s="25" t="s">
        <v>24</v>
      </c>
      <c r="P2333" s="25" t="s">
        <v>24754</v>
      </c>
    </row>
    <row r="2334" spans="1:16" x14ac:dyDescent="0.2">
      <c r="A2334" s="21" t="s">
        <v>8910</v>
      </c>
      <c r="B2334" s="22" t="s">
        <v>8911</v>
      </c>
      <c r="C2334" s="22" t="s">
        <v>8912</v>
      </c>
      <c r="D2334" s="22" t="s">
        <v>20</v>
      </c>
      <c r="E2334" s="46" t="s">
        <v>25179</v>
      </c>
      <c r="F2334" s="23">
        <v>1450</v>
      </c>
      <c r="G2334" s="22" t="s">
        <v>8893</v>
      </c>
      <c r="H2334" s="17" t="s">
        <v>8889</v>
      </c>
      <c r="I2334" s="47">
        <v>1</v>
      </c>
      <c r="J2334" s="17" t="s">
        <v>22</v>
      </c>
      <c r="K2334" s="34">
        <v>90426.64</v>
      </c>
      <c r="L2334" s="86">
        <v>108511.97</v>
      </c>
      <c r="M2334" s="34">
        <v>90426.64</v>
      </c>
      <c r="N2334" s="43"/>
      <c r="O2334" s="25" t="s">
        <v>24</v>
      </c>
      <c r="P2334" s="25" t="s">
        <v>24754</v>
      </c>
    </row>
    <row r="2335" spans="1:16" x14ac:dyDescent="0.2">
      <c r="A2335" s="21" t="s">
        <v>8914</v>
      </c>
      <c r="B2335" s="22" t="s">
        <v>8915</v>
      </c>
      <c r="C2335" s="22" t="s">
        <v>8916</v>
      </c>
      <c r="D2335" s="22" t="s">
        <v>20</v>
      </c>
      <c r="E2335" s="46" t="s">
        <v>25179</v>
      </c>
      <c r="F2335" s="23">
        <v>1450</v>
      </c>
      <c r="G2335" s="22" t="s">
        <v>8893</v>
      </c>
      <c r="H2335" s="17" t="s">
        <v>8889</v>
      </c>
      <c r="I2335" s="47">
        <v>1</v>
      </c>
      <c r="J2335" s="17" t="s">
        <v>22</v>
      </c>
      <c r="K2335" s="34">
        <v>111589.19</v>
      </c>
      <c r="L2335" s="86">
        <v>133907.03</v>
      </c>
      <c r="M2335" s="34">
        <v>111589.19</v>
      </c>
      <c r="N2335" s="43"/>
      <c r="O2335" s="25" t="s">
        <v>24</v>
      </c>
      <c r="P2335" s="25" t="s">
        <v>24754</v>
      </c>
    </row>
    <row r="2336" spans="1:16" x14ac:dyDescent="0.2">
      <c r="A2336" s="21" t="s">
        <v>8918</v>
      </c>
      <c r="B2336" s="22" t="s">
        <v>8919</v>
      </c>
      <c r="C2336" s="22" t="s">
        <v>8920</v>
      </c>
      <c r="D2336" s="22" t="s">
        <v>20</v>
      </c>
      <c r="E2336" s="46" t="s">
        <v>25179</v>
      </c>
      <c r="F2336" s="23">
        <v>1450</v>
      </c>
      <c r="G2336" s="22" t="s">
        <v>8893</v>
      </c>
      <c r="H2336" s="17" t="s">
        <v>8889</v>
      </c>
      <c r="I2336" s="47">
        <v>1</v>
      </c>
      <c r="J2336" s="17" t="s">
        <v>22</v>
      </c>
      <c r="K2336" s="34">
        <v>149341.07</v>
      </c>
      <c r="L2336" s="86">
        <v>179209.28</v>
      </c>
      <c r="M2336" s="34">
        <v>149341.07</v>
      </c>
      <c r="N2336" s="43"/>
      <c r="O2336" s="25" t="s">
        <v>24</v>
      </c>
      <c r="P2336" s="25" t="s">
        <v>24754</v>
      </c>
    </row>
    <row r="2337" spans="1:16" x14ac:dyDescent="0.2">
      <c r="A2337" s="21" t="s">
        <v>8922</v>
      </c>
      <c r="B2337" s="22" t="s">
        <v>8923</v>
      </c>
      <c r="C2337" s="22" t="s">
        <v>8923</v>
      </c>
      <c r="D2337" s="22" t="s">
        <v>20</v>
      </c>
      <c r="E2337" s="46" t="s">
        <v>25179</v>
      </c>
      <c r="F2337" s="23">
        <v>1450</v>
      </c>
      <c r="G2337" s="22" t="s">
        <v>8893</v>
      </c>
      <c r="H2337" s="17" t="s">
        <v>8889</v>
      </c>
      <c r="I2337" s="47">
        <v>1</v>
      </c>
      <c r="J2337" s="17" t="s">
        <v>22</v>
      </c>
      <c r="K2337" s="34">
        <v>13704.24</v>
      </c>
      <c r="L2337" s="86">
        <v>16445.09</v>
      </c>
      <c r="M2337" s="34">
        <v>13704.24</v>
      </c>
      <c r="N2337" s="43"/>
      <c r="O2337" s="25" t="s">
        <v>24</v>
      </c>
      <c r="P2337" s="25" t="s">
        <v>24754</v>
      </c>
    </row>
    <row r="2338" spans="1:16" x14ac:dyDescent="0.2">
      <c r="A2338" s="21" t="s">
        <v>8925</v>
      </c>
      <c r="B2338" s="22" t="s">
        <v>8926</v>
      </c>
      <c r="C2338" s="22" t="s">
        <v>8926</v>
      </c>
      <c r="D2338" s="22" t="s">
        <v>20</v>
      </c>
      <c r="E2338" s="46" t="s">
        <v>25179</v>
      </c>
      <c r="F2338" s="23">
        <v>1450</v>
      </c>
      <c r="G2338" s="22" t="s">
        <v>8893</v>
      </c>
      <c r="H2338" s="17" t="s">
        <v>8889</v>
      </c>
      <c r="I2338" s="47">
        <v>1</v>
      </c>
      <c r="J2338" s="17" t="s">
        <v>22</v>
      </c>
      <c r="K2338" s="34">
        <v>18457.560000000001</v>
      </c>
      <c r="L2338" s="86">
        <v>22149.07</v>
      </c>
      <c r="M2338" s="34">
        <v>18457.560000000001</v>
      </c>
      <c r="N2338" s="43"/>
      <c r="O2338" s="25" t="s">
        <v>24</v>
      </c>
      <c r="P2338" s="25" t="s">
        <v>24754</v>
      </c>
    </row>
    <row r="2339" spans="1:16" x14ac:dyDescent="0.2">
      <c r="A2339" s="21" t="s">
        <v>8928</v>
      </c>
      <c r="B2339" s="22" t="s">
        <v>8929</v>
      </c>
      <c r="C2339" s="22" t="s">
        <v>8930</v>
      </c>
      <c r="D2339" s="22" t="s">
        <v>20</v>
      </c>
      <c r="E2339" s="46" t="s">
        <v>25179</v>
      </c>
      <c r="F2339" s="23">
        <v>1452</v>
      </c>
      <c r="G2339" s="22" t="s">
        <v>8888</v>
      </c>
      <c r="H2339" s="17" t="s">
        <v>8889</v>
      </c>
      <c r="I2339" s="47">
        <v>1</v>
      </c>
      <c r="J2339" s="17" t="s">
        <v>22</v>
      </c>
      <c r="K2339" s="34">
        <v>58002.04</v>
      </c>
      <c r="L2339" s="86">
        <v>69602.45</v>
      </c>
      <c r="M2339" s="34">
        <v>58002.04</v>
      </c>
      <c r="N2339" s="43"/>
      <c r="O2339" s="25" t="s">
        <v>24</v>
      </c>
      <c r="P2339" s="25" t="s">
        <v>24754</v>
      </c>
    </row>
    <row r="2340" spans="1:16" x14ac:dyDescent="0.2">
      <c r="A2340" s="21" t="s">
        <v>8932</v>
      </c>
      <c r="B2340" s="22" t="s">
        <v>8933</v>
      </c>
      <c r="C2340" s="22" t="s">
        <v>8934</v>
      </c>
      <c r="D2340" s="22" t="s">
        <v>20</v>
      </c>
      <c r="E2340" s="46" t="s">
        <v>25179</v>
      </c>
      <c r="F2340" s="23">
        <v>1452</v>
      </c>
      <c r="G2340" s="22" t="s">
        <v>8888</v>
      </c>
      <c r="H2340" s="17" t="s">
        <v>8889</v>
      </c>
      <c r="I2340" s="47">
        <v>1</v>
      </c>
      <c r="J2340" s="17" t="s">
        <v>22</v>
      </c>
      <c r="K2340" s="34">
        <v>95769.04</v>
      </c>
      <c r="L2340" s="86">
        <v>114922.85</v>
      </c>
      <c r="M2340" s="34">
        <v>95769.04</v>
      </c>
      <c r="N2340" s="43"/>
      <c r="O2340" s="25" t="s">
        <v>24</v>
      </c>
      <c r="P2340" s="25" t="s">
        <v>24754</v>
      </c>
    </row>
    <row r="2341" spans="1:16" x14ac:dyDescent="0.2">
      <c r="A2341" s="21" t="s">
        <v>8936</v>
      </c>
      <c r="B2341" s="22" t="s">
        <v>8937</v>
      </c>
      <c r="C2341" s="22" t="s">
        <v>8938</v>
      </c>
      <c r="D2341" s="22" t="s">
        <v>20</v>
      </c>
      <c r="E2341" s="46" t="s">
        <v>25179</v>
      </c>
      <c r="F2341" s="23">
        <v>1452</v>
      </c>
      <c r="G2341" s="22" t="s">
        <v>8888</v>
      </c>
      <c r="H2341" s="17" t="s">
        <v>8889</v>
      </c>
      <c r="I2341" s="47">
        <v>1</v>
      </c>
      <c r="J2341" s="17" t="s">
        <v>22</v>
      </c>
      <c r="K2341" s="34">
        <v>114652.53</v>
      </c>
      <c r="L2341" s="86">
        <v>137583.04000000001</v>
      </c>
      <c r="M2341" s="34">
        <v>114652.53</v>
      </c>
      <c r="N2341" s="43"/>
      <c r="O2341" s="25" t="s">
        <v>24</v>
      </c>
      <c r="P2341" s="25" t="s">
        <v>24754</v>
      </c>
    </row>
    <row r="2342" spans="1:16" x14ac:dyDescent="0.2">
      <c r="A2342" s="21" t="s">
        <v>8940</v>
      </c>
      <c r="B2342" s="22" t="s">
        <v>8941</v>
      </c>
      <c r="C2342" s="22" t="s">
        <v>8941</v>
      </c>
      <c r="D2342" s="22" t="s">
        <v>20</v>
      </c>
      <c r="E2342" s="46" t="s">
        <v>25179</v>
      </c>
      <c r="F2342" s="23">
        <v>1452</v>
      </c>
      <c r="G2342" s="22" t="s">
        <v>8888</v>
      </c>
      <c r="H2342" s="17" t="s">
        <v>8889</v>
      </c>
      <c r="I2342" s="47">
        <v>1</v>
      </c>
      <c r="J2342" s="17" t="s">
        <v>22</v>
      </c>
      <c r="K2342" s="34">
        <v>91445.35</v>
      </c>
      <c r="L2342" s="86">
        <v>109734.42</v>
      </c>
      <c r="M2342" s="34">
        <v>91445.35</v>
      </c>
      <c r="N2342" s="43"/>
      <c r="O2342" s="25" t="s">
        <v>24</v>
      </c>
      <c r="P2342" s="25" t="s">
        <v>24754</v>
      </c>
    </row>
    <row r="2343" spans="1:16" x14ac:dyDescent="0.2">
      <c r="A2343" s="21" t="s">
        <v>8943</v>
      </c>
      <c r="B2343" s="22" t="s">
        <v>8887</v>
      </c>
      <c r="C2343" s="22" t="s">
        <v>8887</v>
      </c>
      <c r="D2343" s="22" t="s">
        <v>20</v>
      </c>
      <c r="E2343" s="46" t="s">
        <v>25179</v>
      </c>
      <c r="F2343" s="23">
        <v>1452</v>
      </c>
      <c r="G2343" s="22" t="s">
        <v>8888</v>
      </c>
      <c r="H2343" s="17" t="s">
        <v>8889</v>
      </c>
      <c r="I2343" s="47">
        <v>1</v>
      </c>
      <c r="J2343" s="17" t="s">
        <v>22</v>
      </c>
      <c r="K2343" s="34">
        <v>146740.67000000001</v>
      </c>
      <c r="L2343" s="86">
        <v>176088.8</v>
      </c>
      <c r="M2343" s="34">
        <v>146740.67000000001</v>
      </c>
      <c r="N2343" s="43"/>
      <c r="O2343" s="25" t="s">
        <v>24</v>
      </c>
      <c r="P2343" s="25" t="s">
        <v>24754</v>
      </c>
    </row>
    <row r="2344" spans="1:16" x14ac:dyDescent="0.2">
      <c r="A2344" s="21" t="s">
        <v>8945</v>
      </c>
      <c r="B2344" s="22" t="s">
        <v>8946</v>
      </c>
      <c r="C2344" s="22" t="s">
        <v>8946</v>
      </c>
      <c r="D2344" s="22" t="s">
        <v>20</v>
      </c>
      <c r="E2344" s="46" t="s">
        <v>25179</v>
      </c>
      <c r="F2344" s="23">
        <v>1452</v>
      </c>
      <c r="G2344" s="22" t="s">
        <v>8888</v>
      </c>
      <c r="H2344" s="17" t="s">
        <v>8889</v>
      </c>
      <c r="I2344" s="47">
        <v>1</v>
      </c>
      <c r="J2344" s="17" t="s">
        <v>22</v>
      </c>
      <c r="K2344" s="34">
        <v>362419.01</v>
      </c>
      <c r="L2344" s="86">
        <v>434902.81</v>
      </c>
      <c r="M2344" s="34">
        <v>362419.01</v>
      </c>
      <c r="N2344" s="43"/>
      <c r="O2344" s="25" t="s">
        <v>24</v>
      </c>
      <c r="P2344" s="25" t="s">
        <v>24754</v>
      </c>
    </row>
    <row r="2345" spans="1:16" x14ac:dyDescent="0.2">
      <c r="A2345" s="21" t="s">
        <v>8948</v>
      </c>
      <c r="B2345" s="22" t="s">
        <v>8949</v>
      </c>
      <c r="C2345" s="22" t="s">
        <v>8949</v>
      </c>
      <c r="D2345" s="22" t="s">
        <v>20</v>
      </c>
      <c r="E2345" s="46" t="s">
        <v>25179</v>
      </c>
      <c r="F2345" s="23">
        <v>1452</v>
      </c>
      <c r="G2345" s="22" t="s">
        <v>8888</v>
      </c>
      <c r="H2345" s="17" t="s">
        <v>8889</v>
      </c>
      <c r="I2345" s="47">
        <v>1</v>
      </c>
      <c r="J2345" s="17" t="s">
        <v>22</v>
      </c>
      <c r="K2345" s="34">
        <v>457338.27</v>
      </c>
      <c r="L2345" s="86">
        <v>548805.92000000004</v>
      </c>
      <c r="M2345" s="34">
        <v>457338.27</v>
      </c>
      <c r="N2345" s="43"/>
      <c r="O2345" s="25" t="s">
        <v>24</v>
      </c>
      <c r="P2345" s="25" t="s">
        <v>24754</v>
      </c>
    </row>
    <row r="2346" spans="1:16" x14ac:dyDescent="0.2">
      <c r="A2346" s="21" t="s">
        <v>8954</v>
      </c>
      <c r="B2346" s="22" t="s">
        <v>8955</v>
      </c>
      <c r="C2346" s="22" t="s">
        <v>8955</v>
      </c>
      <c r="D2346" s="22" t="s">
        <v>20</v>
      </c>
      <c r="E2346" s="46" t="s">
        <v>25179</v>
      </c>
      <c r="F2346" s="23">
        <v>1452</v>
      </c>
      <c r="G2346" s="22" t="s">
        <v>8888</v>
      </c>
      <c r="H2346" s="17" t="s">
        <v>8889</v>
      </c>
      <c r="I2346" s="47">
        <v>1</v>
      </c>
      <c r="J2346" s="17" t="s">
        <v>22</v>
      </c>
      <c r="K2346" s="34">
        <v>327902.90999999997</v>
      </c>
      <c r="L2346" s="86">
        <v>393483.49</v>
      </c>
      <c r="M2346" s="34">
        <v>327902.90999999997</v>
      </c>
      <c r="N2346" s="43"/>
      <c r="O2346" s="25" t="s">
        <v>24</v>
      </c>
      <c r="P2346" s="25" t="s">
        <v>24754</v>
      </c>
    </row>
    <row r="2347" spans="1:16" x14ac:dyDescent="0.2">
      <c r="A2347" s="21" t="s">
        <v>8957</v>
      </c>
      <c r="B2347" s="22" t="s">
        <v>8958</v>
      </c>
      <c r="C2347" s="22" t="s">
        <v>8958</v>
      </c>
      <c r="D2347" s="22" t="s">
        <v>20</v>
      </c>
      <c r="E2347" s="46" t="s">
        <v>25179</v>
      </c>
      <c r="F2347" s="23">
        <v>1452</v>
      </c>
      <c r="G2347" s="22" t="s">
        <v>8888</v>
      </c>
      <c r="H2347" s="17" t="s">
        <v>8889</v>
      </c>
      <c r="I2347" s="47">
        <v>1</v>
      </c>
      <c r="J2347" s="17" t="s">
        <v>22</v>
      </c>
      <c r="K2347" s="34">
        <v>405959.74</v>
      </c>
      <c r="L2347" s="86">
        <v>487151.69</v>
      </c>
      <c r="M2347" s="34">
        <v>405959.74</v>
      </c>
      <c r="N2347" s="43"/>
      <c r="O2347" s="25" t="s">
        <v>24</v>
      </c>
      <c r="P2347" s="25" t="s">
        <v>24754</v>
      </c>
    </row>
    <row r="2348" spans="1:16" x14ac:dyDescent="0.2">
      <c r="A2348" s="21" t="s">
        <v>8960</v>
      </c>
      <c r="B2348" s="22" t="s">
        <v>8961</v>
      </c>
      <c r="C2348" s="22" t="s">
        <v>8961</v>
      </c>
      <c r="D2348" s="22" t="s">
        <v>20</v>
      </c>
      <c r="E2348" s="46" t="s">
        <v>25179</v>
      </c>
      <c r="F2348" s="23">
        <v>1450</v>
      </c>
      <c r="G2348" s="22" t="s">
        <v>8893</v>
      </c>
      <c r="H2348" s="17" t="s">
        <v>8889</v>
      </c>
      <c r="I2348" s="47">
        <v>1</v>
      </c>
      <c r="J2348" s="17" t="s">
        <v>22</v>
      </c>
      <c r="K2348" s="34">
        <v>14506.54</v>
      </c>
      <c r="L2348" s="86">
        <v>17407.849999999999</v>
      </c>
      <c r="M2348" s="34">
        <v>14506.54</v>
      </c>
      <c r="N2348" s="43"/>
      <c r="O2348" s="25" t="s">
        <v>24</v>
      </c>
      <c r="P2348" s="25" t="s">
        <v>24754</v>
      </c>
    </row>
    <row r="2349" spans="1:16" x14ac:dyDescent="0.2">
      <c r="A2349" s="21" t="s">
        <v>8963</v>
      </c>
      <c r="B2349" s="22" t="s">
        <v>8964</v>
      </c>
      <c r="C2349" s="22" t="s">
        <v>8964</v>
      </c>
      <c r="D2349" s="22" t="s">
        <v>20</v>
      </c>
      <c r="E2349" s="46" t="s">
        <v>25179</v>
      </c>
      <c r="F2349" s="23">
        <v>1450</v>
      </c>
      <c r="G2349" s="22" t="s">
        <v>8893</v>
      </c>
      <c r="H2349" s="17" t="s">
        <v>8889</v>
      </c>
      <c r="I2349" s="47">
        <v>1</v>
      </c>
      <c r="J2349" s="17" t="s">
        <v>22</v>
      </c>
      <c r="K2349" s="34">
        <v>18356.43</v>
      </c>
      <c r="L2349" s="86">
        <v>22027.72</v>
      </c>
      <c r="M2349" s="34">
        <v>18356.43</v>
      </c>
      <c r="N2349" s="43"/>
      <c r="O2349" s="25" t="s">
        <v>24</v>
      </c>
      <c r="P2349" s="25" t="s">
        <v>24754</v>
      </c>
    </row>
    <row r="2350" spans="1:16" x14ac:dyDescent="0.2">
      <c r="A2350" s="21" t="s">
        <v>8966</v>
      </c>
      <c r="B2350" s="22" t="s">
        <v>8967</v>
      </c>
      <c r="C2350" s="22" t="s">
        <v>8967</v>
      </c>
      <c r="D2350" s="22" t="s">
        <v>20</v>
      </c>
      <c r="E2350" s="46" t="s">
        <v>25179</v>
      </c>
      <c r="F2350" s="23">
        <v>1450</v>
      </c>
      <c r="G2350" s="22" t="s">
        <v>8893</v>
      </c>
      <c r="H2350" s="17" t="s">
        <v>8889</v>
      </c>
      <c r="I2350" s="47">
        <v>1</v>
      </c>
      <c r="J2350" s="17" t="s">
        <v>22</v>
      </c>
      <c r="K2350" s="34">
        <v>27771.759999999998</v>
      </c>
      <c r="L2350" s="86">
        <v>33326.11</v>
      </c>
      <c r="M2350" s="34">
        <v>27771.759999999998</v>
      </c>
      <c r="N2350" s="43"/>
      <c r="O2350" s="25" t="s">
        <v>24</v>
      </c>
      <c r="P2350" s="25" t="s">
        <v>24754</v>
      </c>
    </row>
    <row r="2351" spans="1:16" x14ac:dyDescent="0.2">
      <c r="A2351" s="21" t="s">
        <v>8969</v>
      </c>
      <c r="B2351" s="22" t="s">
        <v>8970</v>
      </c>
      <c r="C2351" s="22" t="s">
        <v>8970</v>
      </c>
      <c r="D2351" s="22" t="s">
        <v>20</v>
      </c>
      <c r="E2351" s="46" t="s">
        <v>25179</v>
      </c>
      <c r="F2351" s="23">
        <v>1450</v>
      </c>
      <c r="G2351" s="22" t="s">
        <v>8893</v>
      </c>
      <c r="H2351" s="17" t="s">
        <v>8889</v>
      </c>
      <c r="I2351" s="47">
        <v>1</v>
      </c>
      <c r="J2351" s="17" t="s">
        <v>22</v>
      </c>
      <c r="K2351" s="34">
        <v>29116.92</v>
      </c>
      <c r="L2351" s="86">
        <v>34940.300000000003</v>
      </c>
      <c r="M2351" s="34">
        <v>29116.92</v>
      </c>
      <c r="N2351" s="43"/>
      <c r="O2351" s="25" t="s">
        <v>24</v>
      </c>
      <c r="P2351" s="25" t="s">
        <v>24754</v>
      </c>
    </row>
    <row r="2352" spans="1:16" x14ac:dyDescent="0.2">
      <c r="A2352" s="21" t="s">
        <v>8972</v>
      </c>
      <c r="B2352" s="22" t="s">
        <v>8973</v>
      </c>
      <c r="C2352" s="22" t="s">
        <v>8973</v>
      </c>
      <c r="D2352" s="22" t="s">
        <v>20</v>
      </c>
      <c r="E2352" s="46" t="s">
        <v>25179</v>
      </c>
      <c r="F2352" s="23">
        <v>1450</v>
      </c>
      <c r="G2352" s="22" t="s">
        <v>8893</v>
      </c>
      <c r="H2352" s="17" t="s">
        <v>8889</v>
      </c>
      <c r="I2352" s="47">
        <v>1</v>
      </c>
      <c r="J2352" s="17" t="s">
        <v>22</v>
      </c>
      <c r="K2352" s="34">
        <v>36672.519999999997</v>
      </c>
      <c r="L2352" s="86">
        <v>44007.02</v>
      </c>
      <c r="M2352" s="34">
        <v>36672.519999999997</v>
      </c>
      <c r="N2352" s="43"/>
      <c r="O2352" s="25" t="s">
        <v>24</v>
      </c>
      <c r="P2352" s="25" t="s">
        <v>24754</v>
      </c>
    </row>
    <row r="2353" spans="1:16" x14ac:dyDescent="0.2">
      <c r="A2353" s="21" t="s">
        <v>8975</v>
      </c>
      <c r="B2353" s="22" t="s">
        <v>8976</v>
      </c>
      <c r="C2353" s="22" t="s">
        <v>8977</v>
      </c>
      <c r="D2353" s="22" t="s">
        <v>20</v>
      </c>
      <c r="E2353" s="46" t="s">
        <v>25179</v>
      </c>
      <c r="F2353" s="23">
        <v>1456</v>
      </c>
      <c r="G2353" s="22" t="s">
        <v>8978</v>
      </c>
      <c r="H2353" s="17" t="s">
        <v>8889</v>
      </c>
      <c r="I2353" s="47">
        <v>1</v>
      </c>
      <c r="J2353" s="17" t="s">
        <v>22</v>
      </c>
      <c r="K2353" s="34">
        <v>759267.34</v>
      </c>
      <c r="L2353" s="86">
        <v>911120.81</v>
      </c>
      <c r="M2353" s="34">
        <v>759267.34</v>
      </c>
      <c r="N2353" s="43"/>
      <c r="O2353" s="25" t="s">
        <v>24</v>
      </c>
      <c r="P2353" s="25" t="s">
        <v>24754</v>
      </c>
    </row>
    <row r="2354" spans="1:16" x14ac:dyDescent="0.2">
      <c r="A2354" s="21" t="s">
        <v>8980</v>
      </c>
      <c r="B2354" s="22" t="s">
        <v>8981</v>
      </c>
      <c r="C2354" s="22" t="s">
        <v>8981</v>
      </c>
      <c r="D2354" s="22" t="s">
        <v>20</v>
      </c>
      <c r="E2354" s="46" t="s">
        <v>25179</v>
      </c>
      <c r="F2354" s="23">
        <v>1456</v>
      </c>
      <c r="G2354" s="22" t="s">
        <v>8978</v>
      </c>
      <c r="H2354" s="17" t="s">
        <v>8889</v>
      </c>
      <c r="I2354" s="47">
        <v>1</v>
      </c>
      <c r="J2354" s="17" t="s">
        <v>22</v>
      </c>
      <c r="K2354" s="34">
        <v>834898.83</v>
      </c>
      <c r="L2354" s="86">
        <v>1001878.6</v>
      </c>
      <c r="M2354" s="34">
        <v>834898.83</v>
      </c>
      <c r="N2354" s="43"/>
      <c r="O2354" s="25" t="s">
        <v>24</v>
      </c>
      <c r="P2354" s="25" t="s">
        <v>24754</v>
      </c>
    </row>
    <row r="2355" spans="1:16" x14ac:dyDescent="0.2">
      <c r="A2355" s="21" t="s">
        <v>8983</v>
      </c>
      <c r="B2355" s="22" t="s">
        <v>8984</v>
      </c>
      <c r="C2355" s="22" t="s">
        <v>8985</v>
      </c>
      <c r="D2355" s="22" t="s">
        <v>20</v>
      </c>
      <c r="E2355" s="46" t="s">
        <v>25179</v>
      </c>
      <c r="F2355" s="23">
        <v>1456</v>
      </c>
      <c r="G2355" s="22" t="s">
        <v>8978</v>
      </c>
      <c r="H2355" s="17" t="s">
        <v>8889</v>
      </c>
      <c r="I2355" s="47">
        <v>1</v>
      </c>
      <c r="J2355" s="17" t="s">
        <v>22</v>
      </c>
      <c r="K2355" s="34">
        <v>942176.67</v>
      </c>
      <c r="L2355" s="86">
        <v>1130612</v>
      </c>
      <c r="M2355" s="34">
        <v>942176.67</v>
      </c>
      <c r="N2355" s="43"/>
      <c r="O2355" s="25" t="s">
        <v>24</v>
      </c>
      <c r="P2355" s="25" t="s">
        <v>24754</v>
      </c>
    </row>
    <row r="2356" spans="1:16" x14ac:dyDescent="0.2">
      <c r="A2356" s="21" t="s">
        <v>8987</v>
      </c>
      <c r="B2356" s="22" t="s">
        <v>8988</v>
      </c>
      <c r="C2356" s="22" t="s">
        <v>8989</v>
      </c>
      <c r="D2356" s="22" t="s">
        <v>20</v>
      </c>
      <c r="E2356" s="46" t="s">
        <v>25179</v>
      </c>
      <c r="F2356" s="23">
        <v>1456</v>
      </c>
      <c r="G2356" s="22" t="s">
        <v>8978</v>
      </c>
      <c r="H2356" s="17" t="s">
        <v>8889</v>
      </c>
      <c r="I2356" s="47">
        <v>1</v>
      </c>
      <c r="J2356" s="17" t="s">
        <v>22</v>
      </c>
      <c r="K2356" s="34">
        <v>1454881.94</v>
      </c>
      <c r="L2356" s="86">
        <v>1745858.33</v>
      </c>
      <c r="M2356" s="34">
        <v>1454881.94</v>
      </c>
      <c r="N2356" s="43"/>
      <c r="O2356" s="25" t="s">
        <v>24</v>
      </c>
      <c r="P2356" s="25" t="s">
        <v>24754</v>
      </c>
    </row>
    <row r="2357" spans="1:16" x14ac:dyDescent="0.2">
      <c r="A2357" s="21" t="s">
        <v>8991</v>
      </c>
      <c r="B2357" s="22" t="s">
        <v>8977</v>
      </c>
      <c r="C2357" s="22" t="s">
        <v>8977</v>
      </c>
      <c r="D2357" s="22" t="s">
        <v>20</v>
      </c>
      <c r="E2357" s="46" t="s">
        <v>25179</v>
      </c>
      <c r="F2357" s="23">
        <v>1456</v>
      </c>
      <c r="G2357" s="22" t="s">
        <v>8978</v>
      </c>
      <c r="H2357" s="17" t="s">
        <v>8889</v>
      </c>
      <c r="I2357" s="47">
        <v>1</v>
      </c>
      <c r="J2357" s="17" t="s">
        <v>22</v>
      </c>
      <c r="K2357" s="34">
        <v>805702.62</v>
      </c>
      <c r="L2357" s="86">
        <v>966843.14</v>
      </c>
      <c r="M2357" s="34">
        <v>805702.62</v>
      </c>
      <c r="N2357" s="43"/>
      <c r="O2357" s="25" t="s">
        <v>24</v>
      </c>
      <c r="P2357" s="25" t="s">
        <v>24754</v>
      </c>
    </row>
    <row r="2358" spans="1:16" x14ac:dyDescent="0.2">
      <c r="A2358" s="21" t="s">
        <v>8993</v>
      </c>
      <c r="B2358" s="22" t="s">
        <v>8994</v>
      </c>
      <c r="C2358" s="22" t="s">
        <v>8994</v>
      </c>
      <c r="D2358" s="22" t="s">
        <v>20</v>
      </c>
      <c r="E2358" s="46" t="s">
        <v>25179</v>
      </c>
      <c r="F2358" s="23">
        <v>1456</v>
      </c>
      <c r="G2358" s="22" t="s">
        <v>8978</v>
      </c>
      <c r="H2358" s="17" t="s">
        <v>8889</v>
      </c>
      <c r="I2358" s="47">
        <v>1</v>
      </c>
      <c r="J2358" s="17" t="s">
        <v>22</v>
      </c>
      <c r="K2358" s="34">
        <v>2322440.6800000002</v>
      </c>
      <c r="L2358" s="86">
        <v>2786928.82</v>
      </c>
      <c r="M2358" s="34">
        <v>2322440.6800000002</v>
      </c>
      <c r="N2358" s="43"/>
      <c r="O2358" s="25" t="s">
        <v>24</v>
      </c>
      <c r="P2358" s="25" t="s">
        <v>24754</v>
      </c>
    </row>
    <row r="2359" spans="1:16" x14ac:dyDescent="0.2">
      <c r="A2359" s="21" t="s">
        <v>8996</v>
      </c>
      <c r="B2359" s="22" t="s">
        <v>8997</v>
      </c>
      <c r="C2359" s="22" t="s">
        <v>8997</v>
      </c>
      <c r="D2359" s="22" t="s">
        <v>20</v>
      </c>
      <c r="E2359" s="46" t="s">
        <v>25179</v>
      </c>
      <c r="F2359" s="23">
        <v>1456</v>
      </c>
      <c r="G2359" s="22" t="s">
        <v>8978</v>
      </c>
      <c r="H2359" s="17" t="s">
        <v>8889</v>
      </c>
      <c r="I2359" s="47">
        <v>1</v>
      </c>
      <c r="J2359" s="17" t="s">
        <v>22</v>
      </c>
      <c r="K2359" s="34">
        <v>1616865.47</v>
      </c>
      <c r="L2359" s="86">
        <v>1940238.56</v>
      </c>
      <c r="M2359" s="34">
        <v>1616865.47</v>
      </c>
      <c r="N2359" s="43"/>
      <c r="O2359" s="25" t="s">
        <v>24</v>
      </c>
      <c r="P2359" s="25" t="s">
        <v>24754</v>
      </c>
    </row>
    <row r="2360" spans="1:16" x14ac:dyDescent="0.2">
      <c r="A2360" s="21" t="s">
        <v>8999</v>
      </c>
      <c r="B2360" s="22" t="s">
        <v>9000</v>
      </c>
      <c r="C2360" s="22" t="s">
        <v>9000</v>
      </c>
      <c r="D2360" s="22" t="s">
        <v>20</v>
      </c>
      <c r="E2360" s="46" t="s">
        <v>25179</v>
      </c>
      <c r="F2360" s="23">
        <v>1456</v>
      </c>
      <c r="G2360" s="22" t="s">
        <v>8978</v>
      </c>
      <c r="H2360" s="17" t="s">
        <v>8889</v>
      </c>
      <c r="I2360" s="47">
        <v>1</v>
      </c>
      <c r="J2360" s="17" t="s">
        <v>22</v>
      </c>
      <c r="K2360" s="34">
        <v>1580487.11</v>
      </c>
      <c r="L2360" s="86">
        <v>1896584.53</v>
      </c>
      <c r="M2360" s="34">
        <v>1580487.11</v>
      </c>
      <c r="N2360" s="43"/>
      <c r="O2360" s="25" t="s">
        <v>24</v>
      </c>
      <c r="P2360" s="25" t="s">
        <v>24754</v>
      </c>
    </row>
    <row r="2361" spans="1:16" x14ac:dyDescent="0.2">
      <c r="A2361" s="21" t="s">
        <v>9002</v>
      </c>
      <c r="B2361" s="22" t="s">
        <v>9003</v>
      </c>
      <c r="C2361" s="22" t="s">
        <v>9003</v>
      </c>
      <c r="D2361" s="22" t="s">
        <v>20</v>
      </c>
      <c r="E2361" s="46" t="s">
        <v>25179</v>
      </c>
      <c r="F2361" s="23">
        <v>1456</v>
      </c>
      <c r="G2361" s="22" t="s">
        <v>8978</v>
      </c>
      <c r="H2361" s="17" t="s">
        <v>8889</v>
      </c>
      <c r="I2361" s="47">
        <v>1</v>
      </c>
      <c r="J2361" s="17" t="s">
        <v>22</v>
      </c>
      <c r="K2361" s="34">
        <v>1570005.01</v>
      </c>
      <c r="L2361" s="86">
        <v>1884006.01</v>
      </c>
      <c r="M2361" s="34">
        <v>1570005.01</v>
      </c>
      <c r="N2361" s="43"/>
      <c r="O2361" s="25" t="s">
        <v>24</v>
      </c>
      <c r="P2361" s="25" t="s">
        <v>24754</v>
      </c>
    </row>
    <row r="2362" spans="1:16" x14ac:dyDescent="0.2">
      <c r="A2362" s="21" t="s">
        <v>9005</v>
      </c>
      <c r="B2362" s="22" t="s">
        <v>9006</v>
      </c>
      <c r="C2362" s="22" t="s">
        <v>9006</v>
      </c>
      <c r="D2362" s="22" t="s">
        <v>20</v>
      </c>
      <c r="E2362" s="46" t="s">
        <v>25179</v>
      </c>
      <c r="F2362" s="23">
        <v>1450</v>
      </c>
      <c r="G2362" s="22" t="s">
        <v>8893</v>
      </c>
      <c r="H2362" s="17" t="s">
        <v>8889</v>
      </c>
      <c r="I2362" s="47">
        <v>1</v>
      </c>
      <c r="J2362" s="17" t="s">
        <v>22</v>
      </c>
      <c r="K2362" s="34">
        <v>18546.650000000001</v>
      </c>
      <c r="L2362" s="86">
        <v>22255.98</v>
      </c>
      <c r="M2362" s="34">
        <v>18546.650000000001</v>
      </c>
      <c r="N2362" s="43"/>
      <c r="O2362" s="25" t="s">
        <v>24</v>
      </c>
      <c r="P2362" s="25" t="s">
        <v>24754</v>
      </c>
    </row>
    <row r="2363" spans="1:16" x14ac:dyDescent="0.2">
      <c r="A2363" s="21" t="s">
        <v>9008</v>
      </c>
      <c r="B2363" s="22" t="s">
        <v>9009</v>
      </c>
      <c r="C2363" s="22" t="s">
        <v>9009</v>
      </c>
      <c r="D2363" s="22" t="s">
        <v>20</v>
      </c>
      <c r="E2363" s="46" t="s">
        <v>25179</v>
      </c>
      <c r="F2363" s="23">
        <v>1450</v>
      </c>
      <c r="G2363" s="22" t="s">
        <v>8893</v>
      </c>
      <c r="H2363" s="17" t="s">
        <v>8889</v>
      </c>
      <c r="I2363" s="47">
        <v>1</v>
      </c>
      <c r="J2363" s="17" t="s">
        <v>22</v>
      </c>
      <c r="K2363" s="34">
        <v>25854.9</v>
      </c>
      <c r="L2363" s="86">
        <v>31025.88</v>
      </c>
      <c r="M2363" s="34">
        <v>25854.9</v>
      </c>
      <c r="N2363" s="43"/>
      <c r="O2363" s="25" t="s">
        <v>24</v>
      </c>
      <c r="P2363" s="25" t="s">
        <v>24754</v>
      </c>
    </row>
    <row r="2364" spans="1:16" x14ac:dyDescent="0.2">
      <c r="A2364" s="21" t="s">
        <v>9011</v>
      </c>
      <c r="B2364" s="22" t="s">
        <v>9012</v>
      </c>
      <c r="C2364" s="22" t="s">
        <v>9012</v>
      </c>
      <c r="D2364" s="22" t="s">
        <v>20</v>
      </c>
      <c r="E2364" s="46" t="s">
        <v>25179</v>
      </c>
      <c r="F2364" s="23">
        <v>1450</v>
      </c>
      <c r="G2364" s="22" t="s">
        <v>8893</v>
      </c>
      <c r="H2364" s="17" t="s">
        <v>8889</v>
      </c>
      <c r="I2364" s="47">
        <v>1</v>
      </c>
      <c r="J2364" s="17" t="s">
        <v>22</v>
      </c>
      <c r="K2364" s="34">
        <v>32825.72</v>
      </c>
      <c r="L2364" s="86">
        <v>39390.86</v>
      </c>
      <c r="M2364" s="34">
        <v>32825.72</v>
      </c>
      <c r="N2364" s="43"/>
      <c r="O2364" s="25" t="s">
        <v>24</v>
      </c>
      <c r="P2364" s="25" t="s">
        <v>24754</v>
      </c>
    </row>
    <row r="2365" spans="1:16" x14ac:dyDescent="0.2">
      <c r="A2365" s="21" t="s">
        <v>9014</v>
      </c>
      <c r="B2365" s="22" t="s">
        <v>9015</v>
      </c>
      <c r="C2365" s="22" t="s">
        <v>9015</v>
      </c>
      <c r="D2365" s="22" t="s">
        <v>20</v>
      </c>
      <c r="E2365" s="46" t="s">
        <v>25179</v>
      </c>
      <c r="F2365" s="23">
        <v>1450</v>
      </c>
      <c r="G2365" s="22" t="s">
        <v>8893</v>
      </c>
      <c r="H2365" s="17" t="s">
        <v>8889</v>
      </c>
      <c r="I2365" s="47">
        <v>1</v>
      </c>
      <c r="J2365" s="17" t="s">
        <v>22</v>
      </c>
      <c r="K2365" s="34">
        <v>9011.8700000000008</v>
      </c>
      <c r="L2365" s="86">
        <v>10814.24</v>
      </c>
      <c r="M2365" s="34">
        <v>9011.8700000000008</v>
      </c>
      <c r="N2365" s="43"/>
      <c r="O2365" s="25" t="s">
        <v>24</v>
      </c>
      <c r="P2365" s="25" t="s">
        <v>24754</v>
      </c>
    </row>
    <row r="2366" spans="1:16" x14ac:dyDescent="0.2">
      <c r="A2366" s="21" t="s">
        <v>9017</v>
      </c>
      <c r="B2366" s="22" t="s">
        <v>9018</v>
      </c>
      <c r="C2366" s="22" t="s">
        <v>9018</v>
      </c>
      <c r="D2366" s="22" t="s">
        <v>20</v>
      </c>
      <c r="E2366" s="46" t="s">
        <v>25179</v>
      </c>
      <c r="F2366" s="23">
        <v>1450</v>
      </c>
      <c r="G2366" s="22" t="s">
        <v>8893</v>
      </c>
      <c r="H2366" s="17" t="s">
        <v>8889</v>
      </c>
      <c r="I2366" s="47">
        <v>1</v>
      </c>
      <c r="J2366" s="17" t="s">
        <v>22</v>
      </c>
      <c r="K2366" s="34">
        <v>13693.84</v>
      </c>
      <c r="L2366" s="86">
        <v>16432.61</v>
      </c>
      <c r="M2366" s="34">
        <v>13693.84</v>
      </c>
      <c r="N2366" s="43"/>
      <c r="O2366" s="25" t="s">
        <v>24</v>
      </c>
      <c r="P2366" s="25" t="s">
        <v>24754</v>
      </c>
    </row>
    <row r="2367" spans="1:16" x14ac:dyDescent="0.2">
      <c r="A2367" s="21" t="s">
        <v>9020</v>
      </c>
      <c r="B2367" s="22" t="s">
        <v>9021</v>
      </c>
      <c r="C2367" s="22" t="s">
        <v>9021</v>
      </c>
      <c r="D2367" s="22" t="s">
        <v>20</v>
      </c>
      <c r="E2367" s="46" t="s">
        <v>25179</v>
      </c>
      <c r="F2367" s="23">
        <v>1450</v>
      </c>
      <c r="G2367" s="22" t="s">
        <v>8893</v>
      </c>
      <c r="H2367" s="17" t="s">
        <v>8889</v>
      </c>
      <c r="I2367" s="47">
        <v>1</v>
      </c>
      <c r="J2367" s="17" t="s">
        <v>22</v>
      </c>
      <c r="K2367" s="34">
        <v>28636.89</v>
      </c>
      <c r="L2367" s="86">
        <v>34364.269999999997</v>
      </c>
      <c r="M2367" s="34">
        <v>28636.89</v>
      </c>
      <c r="N2367" s="43"/>
      <c r="O2367" s="25" t="s">
        <v>24</v>
      </c>
      <c r="P2367" s="25" t="s">
        <v>24754</v>
      </c>
    </row>
    <row r="2368" spans="1:16" x14ac:dyDescent="0.2">
      <c r="A2368" s="21" t="s">
        <v>9023</v>
      </c>
      <c r="B2368" s="22" t="s">
        <v>9024</v>
      </c>
      <c r="C2368" s="22" t="s">
        <v>9024</v>
      </c>
      <c r="D2368" s="22" t="s">
        <v>20</v>
      </c>
      <c r="E2368" s="46" t="s">
        <v>25179</v>
      </c>
      <c r="F2368" s="23">
        <v>1450</v>
      </c>
      <c r="G2368" s="22" t="s">
        <v>8893</v>
      </c>
      <c r="H2368" s="17" t="s">
        <v>8889</v>
      </c>
      <c r="I2368" s="47">
        <v>1</v>
      </c>
      <c r="J2368" s="17" t="s">
        <v>22</v>
      </c>
      <c r="K2368" s="34">
        <v>36357.769999999997</v>
      </c>
      <c r="L2368" s="86">
        <v>43629.32</v>
      </c>
      <c r="M2368" s="34">
        <v>36357.769999999997</v>
      </c>
      <c r="N2368" s="43"/>
      <c r="O2368" s="25" t="s">
        <v>24</v>
      </c>
      <c r="P2368" s="25" t="s">
        <v>24754</v>
      </c>
    </row>
    <row r="2369" spans="1:16" x14ac:dyDescent="0.2">
      <c r="A2369" s="21" t="s">
        <v>9026</v>
      </c>
      <c r="B2369" s="22" t="s">
        <v>9027</v>
      </c>
      <c r="C2369" s="22" t="s">
        <v>9027</v>
      </c>
      <c r="D2369" s="22" t="s">
        <v>20</v>
      </c>
      <c r="E2369" s="46" t="s">
        <v>25179</v>
      </c>
      <c r="F2369" s="23">
        <v>1450</v>
      </c>
      <c r="G2369" s="22" t="s">
        <v>8893</v>
      </c>
      <c r="H2369" s="17" t="s">
        <v>8889</v>
      </c>
      <c r="I2369" s="47">
        <v>1</v>
      </c>
      <c r="J2369" s="17" t="s">
        <v>22</v>
      </c>
      <c r="K2369" s="34">
        <v>34165.57</v>
      </c>
      <c r="L2369" s="86">
        <v>40998.68</v>
      </c>
      <c r="M2369" s="34">
        <v>34165.57</v>
      </c>
      <c r="N2369" s="43"/>
      <c r="O2369" s="25" t="s">
        <v>24</v>
      </c>
      <c r="P2369" s="25" t="s">
        <v>24754</v>
      </c>
    </row>
    <row r="2370" spans="1:16" x14ac:dyDescent="0.2">
      <c r="A2370" s="21" t="s">
        <v>9029</v>
      </c>
      <c r="B2370" s="22" t="s">
        <v>9030</v>
      </c>
      <c r="C2370" s="22" t="s">
        <v>9030</v>
      </c>
      <c r="D2370" s="22" t="s">
        <v>20</v>
      </c>
      <c r="E2370" s="46" t="s">
        <v>25179</v>
      </c>
      <c r="F2370" s="23">
        <v>1450</v>
      </c>
      <c r="G2370" s="22" t="s">
        <v>8893</v>
      </c>
      <c r="H2370" s="17" t="s">
        <v>8889</v>
      </c>
      <c r="I2370" s="47">
        <v>1</v>
      </c>
      <c r="J2370" s="17" t="s">
        <v>22</v>
      </c>
      <c r="K2370" s="34">
        <v>34165.57</v>
      </c>
      <c r="L2370" s="86">
        <v>40998.68</v>
      </c>
      <c r="M2370" s="34">
        <v>34165.57</v>
      </c>
      <c r="N2370" s="43"/>
      <c r="O2370" s="25" t="s">
        <v>24</v>
      </c>
      <c r="P2370" s="25" t="s">
        <v>24754</v>
      </c>
    </row>
    <row r="2371" spans="1:16" x14ac:dyDescent="0.2">
      <c r="A2371" s="21" t="s">
        <v>9033</v>
      </c>
      <c r="B2371" s="22" t="s">
        <v>9034</v>
      </c>
      <c r="C2371" s="22" t="s">
        <v>9035</v>
      </c>
      <c r="D2371" s="22" t="s">
        <v>20</v>
      </c>
      <c r="E2371" s="46" t="s">
        <v>25179</v>
      </c>
      <c r="F2371" s="23">
        <v>1453</v>
      </c>
      <c r="G2371" s="22" t="s">
        <v>9032</v>
      </c>
      <c r="H2371" s="17" t="s">
        <v>8889</v>
      </c>
      <c r="I2371" s="47">
        <v>1</v>
      </c>
      <c r="J2371" s="17" t="s">
        <v>22</v>
      </c>
      <c r="K2371" s="34">
        <v>458497.25</v>
      </c>
      <c r="L2371" s="86">
        <v>550196.69999999995</v>
      </c>
      <c r="M2371" s="34">
        <v>458497.25</v>
      </c>
      <c r="N2371" s="43"/>
      <c r="O2371" s="25" t="s">
        <v>24</v>
      </c>
      <c r="P2371" s="25" t="s">
        <v>24754</v>
      </c>
    </row>
    <row r="2372" spans="1:16" x14ac:dyDescent="0.2">
      <c r="A2372" s="21" t="s">
        <v>9037</v>
      </c>
      <c r="B2372" s="22" t="s">
        <v>9038</v>
      </c>
      <c r="C2372" s="22" t="s">
        <v>9039</v>
      </c>
      <c r="D2372" s="22" t="s">
        <v>20</v>
      </c>
      <c r="E2372" s="46" t="s">
        <v>25179</v>
      </c>
      <c r="F2372" s="23">
        <v>1453</v>
      </c>
      <c r="G2372" s="22" t="s">
        <v>9032</v>
      </c>
      <c r="H2372" s="17" t="s">
        <v>8889</v>
      </c>
      <c r="I2372" s="47">
        <v>1</v>
      </c>
      <c r="J2372" s="17" t="s">
        <v>22</v>
      </c>
      <c r="K2372" s="34">
        <v>749336.89</v>
      </c>
      <c r="L2372" s="86">
        <v>899204.27</v>
      </c>
      <c r="M2372" s="34">
        <v>749336.89</v>
      </c>
      <c r="N2372" s="43"/>
      <c r="O2372" s="25" t="s">
        <v>24</v>
      </c>
      <c r="P2372" s="25" t="s">
        <v>24754</v>
      </c>
    </row>
    <row r="2373" spans="1:16" x14ac:dyDescent="0.2">
      <c r="A2373" s="21" t="s">
        <v>9041</v>
      </c>
      <c r="B2373" s="22" t="s">
        <v>9042</v>
      </c>
      <c r="C2373" s="22" t="s">
        <v>9043</v>
      </c>
      <c r="D2373" s="22" t="s">
        <v>20</v>
      </c>
      <c r="E2373" s="46" t="s">
        <v>25179</v>
      </c>
      <c r="F2373" s="23">
        <v>1453</v>
      </c>
      <c r="G2373" s="22" t="s">
        <v>9032</v>
      </c>
      <c r="H2373" s="17" t="s">
        <v>8889</v>
      </c>
      <c r="I2373" s="47">
        <v>1</v>
      </c>
      <c r="J2373" s="17" t="s">
        <v>22</v>
      </c>
      <c r="K2373" s="34">
        <v>868864.93</v>
      </c>
      <c r="L2373" s="86">
        <v>1042637.92</v>
      </c>
      <c r="M2373" s="34">
        <v>868864.93</v>
      </c>
      <c r="N2373" s="43"/>
      <c r="O2373" s="25" t="s">
        <v>24</v>
      </c>
      <c r="P2373" s="25" t="s">
        <v>24754</v>
      </c>
    </row>
    <row r="2374" spans="1:16" x14ac:dyDescent="0.2">
      <c r="A2374" s="21" t="s">
        <v>9045</v>
      </c>
      <c r="B2374" s="22" t="s">
        <v>9046</v>
      </c>
      <c r="C2374" s="22" t="s">
        <v>9047</v>
      </c>
      <c r="D2374" s="22" t="s">
        <v>20</v>
      </c>
      <c r="E2374" s="46" t="s">
        <v>25179</v>
      </c>
      <c r="F2374" s="23">
        <v>1453</v>
      </c>
      <c r="G2374" s="22" t="s">
        <v>9032</v>
      </c>
      <c r="H2374" s="17" t="s">
        <v>8889</v>
      </c>
      <c r="I2374" s="47">
        <v>1</v>
      </c>
      <c r="J2374" s="17" t="s">
        <v>22</v>
      </c>
      <c r="K2374" s="34">
        <v>379970.1</v>
      </c>
      <c r="L2374" s="86">
        <v>455964.12</v>
      </c>
      <c r="M2374" s="34">
        <v>379970.1</v>
      </c>
      <c r="N2374" s="43"/>
      <c r="O2374" s="25" t="s">
        <v>24</v>
      </c>
      <c r="P2374" s="25" t="s">
        <v>24754</v>
      </c>
    </row>
    <row r="2375" spans="1:16" x14ac:dyDescent="0.2">
      <c r="A2375" s="21" t="s">
        <v>9049</v>
      </c>
      <c r="B2375" s="22" t="s">
        <v>9050</v>
      </c>
      <c r="C2375" s="22" t="s">
        <v>9051</v>
      </c>
      <c r="D2375" s="22" t="s">
        <v>20</v>
      </c>
      <c r="E2375" s="46" t="s">
        <v>25179</v>
      </c>
      <c r="F2375" s="23">
        <v>1453</v>
      </c>
      <c r="G2375" s="22" t="s">
        <v>9032</v>
      </c>
      <c r="H2375" s="17" t="s">
        <v>8889</v>
      </c>
      <c r="I2375" s="47">
        <v>1</v>
      </c>
      <c r="J2375" s="17" t="s">
        <v>22</v>
      </c>
      <c r="K2375" s="34">
        <v>486361.72</v>
      </c>
      <c r="L2375" s="86">
        <v>583634.06000000006</v>
      </c>
      <c r="M2375" s="34">
        <v>486361.72</v>
      </c>
      <c r="N2375" s="43"/>
      <c r="O2375" s="25" t="s">
        <v>24</v>
      </c>
      <c r="P2375" s="25" t="s">
        <v>24754</v>
      </c>
    </row>
    <row r="2376" spans="1:16" x14ac:dyDescent="0.2">
      <c r="A2376" s="21" t="s">
        <v>9053</v>
      </c>
      <c r="B2376" s="22" t="s">
        <v>9054</v>
      </c>
      <c r="C2376" s="22" t="s">
        <v>9055</v>
      </c>
      <c r="D2376" s="22" t="s">
        <v>20</v>
      </c>
      <c r="E2376" s="46" t="s">
        <v>25179</v>
      </c>
      <c r="F2376" s="23">
        <v>1454</v>
      </c>
      <c r="G2376" s="22" t="s">
        <v>9056</v>
      </c>
      <c r="H2376" s="17" t="s">
        <v>8889</v>
      </c>
      <c r="I2376" s="47">
        <v>1</v>
      </c>
      <c r="J2376" s="17" t="s">
        <v>22</v>
      </c>
      <c r="K2376" s="34">
        <v>2188561.09</v>
      </c>
      <c r="L2376" s="86">
        <v>2626273.31</v>
      </c>
      <c r="M2376" s="34">
        <v>2188561.09</v>
      </c>
      <c r="N2376" s="43"/>
      <c r="O2376" s="25" t="s">
        <v>24</v>
      </c>
      <c r="P2376" s="25" t="s">
        <v>24754</v>
      </c>
    </row>
    <row r="2377" spans="1:16" x14ac:dyDescent="0.2">
      <c r="A2377" s="21" t="s">
        <v>9058</v>
      </c>
      <c r="B2377" s="22" t="s">
        <v>9059</v>
      </c>
      <c r="C2377" s="22" t="s">
        <v>9060</v>
      </c>
      <c r="D2377" s="22" t="s">
        <v>20</v>
      </c>
      <c r="E2377" s="46" t="s">
        <v>25179</v>
      </c>
      <c r="F2377" s="23">
        <v>1454</v>
      </c>
      <c r="G2377" s="22" t="s">
        <v>9056</v>
      </c>
      <c r="H2377" s="17" t="s">
        <v>8889</v>
      </c>
      <c r="I2377" s="47">
        <v>1</v>
      </c>
      <c r="J2377" s="17" t="s">
        <v>22</v>
      </c>
      <c r="K2377" s="34">
        <v>2825781.61</v>
      </c>
      <c r="L2377" s="86">
        <v>3390937.93</v>
      </c>
      <c r="M2377" s="34">
        <v>2825781.61</v>
      </c>
      <c r="N2377" s="43"/>
      <c r="O2377" s="25" t="s">
        <v>24</v>
      </c>
      <c r="P2377" s="25" t="s">
        <v>24754</v>
      </c>
    </row>
    <row r="2378" spans="1:16" x14ac:dyDescent="0.2">
      <c r="A2378" s="21" t="s">
        <v>9062</v>
      </c>
      <c r="B2378" s="22" t="s">
        <v>9063</v>
      </c>
      <c r="C2378" s="22" t="s">
        <v>9064</v>
      </c>
      <c r="D2378" s="22" t="s">
        <v>20</v>
      </c>
      <c r="E2378" s="46" t="s">
        <v>25179</v>
      </c>
      <c r="F2378" s="23">
        <v>1454</v>
      </c>
      <c r="G2378" s="22" t="s">
        <v>9056</v>
      </c>
      <c r="H2378" s="17" t="s">
        <v>8889</v>
      </c>
      <c r="I2378" s="47">
        <v>1</v>
      </c>
      <c r="J2378" s="17" t="s">
        <v>22</v>
      </c>
      <c r="K2378" s="34">
        <v>3481296.17</v>
      </c>
      <c r="L2378" s="86">
        <v>4177555.4</v>
      </c>
      <c r="M2378" s="34">
        <v>3481296.17</v>
      </c>
      <c r="N2378" s="43"/>
      <c r="O2378" s="25" t="s">
        <v>24</v>
      </c>
      <c r="P2378" s="25" t="s">
        <v>24754</v>
      </c>
    </row>
    <row r="2379" spans="1:16" x14ac:dyDescent="0.2">
      <c r="A2379" s="21" t="s">
        <v>9066</v>
      </c>
      <c r="B2379" s="22" t="s">
        <v>9067</v>
      </c>
      <c r="C2379" s="22" t="s">
        <v>9068</v>
      </c>
      <c r="D2379" s="22" t="s">
        <v>20</v>
      </c>
      <c r="E2379" s="46" t="s">
        <v>25179</v>
      </c>
      <c r="F2379" s="23">
        <v>1454</v>
      </c>
      <c r="G2379" s="22" t="s">
        <v>9056</v>
      </c>
      <c r="H2379" s="17" t="s">
        <v>8889</v>
      </c>
      <c r="I2379" s="47">
        <v>1</v>
      </c>
      <c r="J2379" s="17" t="s">
        <v>22</v>
      </c>
      <c r="K2379" s="34">
        <v>3930057.01</v>
      </c>
      <c r="L2379" s="86">
        <v>4716068.41</v>
      </c>
      <c r="M2379" s="34">
        <v>3930057.01</v>
      </c>
      <c r="N2379" s="43"/>
      <c r="O2379" s="25" t="s">
        <v>24</v>
      </c>
      <c r="P2379" s="25" t="s">
        <v>24754</v>
      </c>
    </row>
    <row r="2380" spans="1:16" x14ac:dyDescent="0.2">
      <c r="A2380" s="21" t="s">
        <v>9070</v>
      </c>
      <c r="B2380" s="22" t="s">
        <v>9071</v>
      </c>
      <c r="C2380" s="22" t="s">
        <v>9072</v>
      </c>
      <c r="D2380" s="22" t="s">
        <v>20</v>
      </c>
      <c r="E2380" s="46" t="s">
        <v>25179</v>
      </c>
      <c r="F2380" s="23">
        <v>1454</v>
      </c>
      <c r="G2380" s="22" t="s">
        <v>9056</v>
      </c>
      <c r="H2380" s="17" t="s">
        <v>8889</v>
      </c>
      <c r="I2380" s="47">
        <v>1</v>
      </c>
      <c r="J2380" s="17" t="s">
        <v>22</v>
      </c>
      <c r="K2380" s="34">
        <v>5105598.8600000003</v>
      </c>
      <c r="L2380" s="86">
        <v>6126718.6299999999</v>
      </c>
      <c r="M2380" s="34">
        <v>5105598.8600000003</v>
      </c>
      <c r="N2380" s="43"/>
      <c r="O2380" s="25" t="s">
        <v>24</v>
      </c>
      <c r="P2380" s="25" t="s">
        <v>24754</v>
      </c>
    </row>
    <row r="2381" spans="1:16" x14ac:dyDescent="0.2">
      <c r="A2381" s="21" t="s">
        <v>9074</v>
      </c>
      <c r="B2381" s="22" t="s">
        <v>9075</v>
      </c>
      <c r="C2381" s="22" t="s">
        <v>9076</v>
      </c>
      <c r="D2381" s="22" t="s">
        <v>20</v>
      </c>
      <c r="E2381" s="46" t="s">
        <v>25179</v>
      </c>
      <c r="F2381" s="23">
        <v>1454</v>
      </c>
      <c r="G2381" s="22" t="s">
        <v>9056</v>
      </c>
      <c r="H2381" s="17" t="s">
        <v>8889</v>
      </c>
      <c r="I2381" s="47">
        <v>1</v>
      </c>
      <c r="J2381" s="17" t="s">
        <v>22</v>
      </c>
      <c r="K2381" s="34">
        <v>4041928.35</v>
      </c>
      <c r="L2381" s="86">
        <v>4850314.0199999996</v>
      </c>
      <c r="M2381" s="34">
        <v>4041928.35</v>
      </c>
      <c r="N2381" s="43"/>
      <c r="O2381" s="25" t="s">
        <v>24</v>
      </c>
      <c r="P2381" s="25" t="s">
        <v>24754</v>
      </c>
    </row>
    <row r="2382" spans="1:16" x14ac:dyDescent="0.2">
      <c r="A2382" s="21" t="s">
        <v>9081</v>
      </c>
      <c r="B2382" s="22" t="s">
        <v>9082</v>
      </c>
      <c r="C2382" s="22" t="s">
        <v>9083</v>
      </c>
      <c r="D2382" s="22" t="s">
        <v>20</v>
      </c>
      <c r="E2382" s="46" t="s">
        <v>25179</v>
      </c>
      <c r="F2382" s="23">
        <v>1454</v>
      </c>
      <c r="G2382" s="22" t="s">
        <v>9056</v>
      </c>
      <c r="H2382" s="17" t="s">
        <v>8889</v>
      </c>
      <c r="I2382" s="47">
        <v>1</v>
      </c>
      <c r="J2382" s="17" t="s">
        <v>22</v>
      </c>
      <c r="K2382" s="34">
        <v>1206332.44</v>
      </c>
      <c r="L2382" s="86">
        <v>1447598.93</v>
      </c>
      <c r="M2382" s="34">
        <v>1206332.44</v>
      </c>
      <c r="N2382" s="43"/>
      <c r="O2382" s="25" t="s">
        <v>24</v>
      </c>
      <c r="P2382" s="25" t="s">
        <v>24754</v>
      </c>
    </row>
    <row r="2383" spans="1:16" x14ac:dyDescent="0.2">
      <c r="A2383" s="21" t="s">
        <v>9085</v>
      </c>
      <c r="B2383" s="22" t="s">
        <v>9086</v>
      </c>
      <c r="C2383" s="22" t="s">
        <v>9087</v>
      </c>
      <c r="D2383" s="22" t="s">
        <v>20</v>
      </c>
      <c r="E2383" s="46" t="s">
        <v>25179</v>
      </c>
      <c r="F2383" s="23">
        <v>1454</v>
      </c>
      <c r="G2383" s="22" t="s">
        <v>9056</v>
      </c>
      <c r="H2383" s="17" t="s">
        <v>8889</v>
      </c>
      <c r="I2383" s="47">
        <v>1</v>
      </c>
      <c r="J2383" s="17" t="s">
        <v>22</v>
      </c>
      <c r="K2383" s="34">
        <v>1145760.73</v>
      </c>
      <c r="L2383" s="86">
        <v>1374912.88</v>
      </c>
      <c r="M2383" s="34">
        <v>1145760.73</v>
      </c>
      <c r="N2383" s="43"/>
      <c r="O2383" s="25" t="s">
        <v>24</v>
      </c>
      <c r="P2383" s="25" t="s">
        <v>24754</v>
      </c>
    </row>
    <row r="2384" spans="1:16" x14ac:dyDescent="0.2">
      <c r="A2384" s="21" t="s">
        <v>9089</v>
      </c>
      <c r="B2384" s="22" t="s">
        <v>9090</v>
      </c>
      <c r="C2384" s="22" t="s">
        <v>9091</v>
      </c>
      <c r="D2384" s="22" t="s">
        <v>20</v>
      </c>
      <c r="E2384" s="46" t="s">
        <v>25179</v>
      </c>
      <c r="F2384" s="23">
        <v>1454</v>
      </c>
      <c r="G2384" s="22" t="s">
        <v>9056</v>
      </c>
      <c r="H2384" s="17" t="s">
        <v>8889</v>
      </c>
      <c r="I2384" s="47">
        <v>1</v>
      </c>
      <c r="J2384" s="17" t="s">
        <v>22</v>
      </c>
      <c r="K2384" s="34">
        <v>1319669.7</v>
      </c>
      <c r="L2384" s="86">
        <v>1583603.64</v>
      </c>
      <c r="M2384" s="34">
        <v>1319669.7</v>
      </c>
      <c r="N2384" s="43"/>
      <c r="O2384" s="25" t="s">
        <v>24</v>
      </c>
      <c r="P2384" s="25" t="s">
        <v>24754</v>
      </c>
    </row>
    <row r="2385" spans="1:16" x14ac:dyDescent="0.2">
      <c r="A2385" s="21" t="s">
        <v>9093</v>
      </c>
      <c r="B2385" s="22" t="s">
        <v>9094</v>
      </c>
      <c r="C2385" s="22" t="s">
        <v>9095</v>
      </c>
      <c r="D2385" s="22" t="s">
        <v>20</v>
      </c>
      <c r="E2385" s="46" t="s">
        <v>25179</v>
      </c>
      <c r="F2385" s="23">
        <v>1454</v>
      </c>
      <c r="G2385" s="22" t="s">
        <v>9056</v>
      </c>
      <c r="H2385" s="17" t="s">
        <v>8889</v>
      </c>
      <c r="I2385" s="47">
        <v>1</v>
      </c>
      <c r="J2385" s="17" t="s">
        <v>22</v>
      </c>
      <c r="K2385" s="34">
        <v>1378466.84</v>
      </c>
      <c r="L2385" s="86">
        <v>1654160.21</v>
      </c>
      <c r="M2385" s="34">
        <v>1378466.84</v>
      </c>
      <c r="N2385" s="43"/>
      <c r="O2385" s="25" t="s">
        <v>24</v>
      </c>
      <c r="P2385" s="25" t="s">
        <v>24754</v>
      </c>
    </row>
    <row r="2386" spans="1:16" x14ac:dyDescent="0.2">
      <c r="A2386" s="21" t="s">
        <v>9097</v>
      </c>
      <c r="B2386" s="22" t="s">
        <v>9098</v>
      </c>
      <c r="C2386" s="22" t="s">
        <v>9099</v>
      </c>
      <c r="D2386" s="22" t="s">
        <v>20</v>
      </c>
      <c r="E2386" s="46" t="s">
        <v>25179</v>
      </c>
      <c r="F2386" s="23">
        <v>1454</v>
      </c>
      <c r="G2386" s="22" t="s">
        <v>9056</v>
      </c>
      <c r="H2386" s="17" t="s">
        <v>8889</v>
      </c>
      <c r="I2386" s="47">
        <v>1</v>
      </c>
      <c r="J2386" s="17" t="s">
        <v>22</v>
      </c>
      <c r="K2386" s="34">
        <v>1610175.03</v>
      </c>
      <c r="L2386" s="86">
        <v>1932210.04</v>
      </c>
      <c r="M2386" s="34">
        <v>1610175.03</v>
      </c>
      <c r="N2386" s="43"/>
      <c r="O2386" s="25" t="s">
        <v>24</v>
      </c>
      <c r="P2386" s="25" t="s">
        <v>24754</v>
      </c>
    </row>
    <row r="2387" spans="1:16" x14ac:dyDescent="0.2">
      <c r="A2387" s="21" t="s">
        <v>24767</v>
      </c>
      <c r="B2387" s="22" t="s">
        <v>24768</v>
      </c>
      <c r="C2387" s="22" t="s">
        <v>24769</v>
      </c>
      <c r="D2387" s="22" t="s">
        <v>20</v>
      </c>
      <c r="E2387" s="46" t="s">
        <v>25179</v>
      </c>
      <c r="F2387" s="23">
        <v>1454</v>
      </c>
      <c r="G2387" s="22" t="s">
        <v>9056</v>
      </c>
      <c r="H2387" s="17" t="s">
        <v>8889</v>
      </c>
      <c r="I2387" s="47">
        <v>1</v>
      </c>
      <c r="J2387" s="17" t="s">
        <v>22</v>
      </c>
      <c r="K2387" s="34">
        <v>1381050.62</v>
      </c>
      <c r="L2387" s="86">
        <v>1657260.74</v>
      </c>
      <c r="M2387" s="34">
        <v>1381050.62</v>
      </c>
      <c r="N2387" s="43"/>
      <c r="O2387" s="25" t="s">
        <v>24</v>
      </c>
      <c r="P2387" s="25" t="s">
        <v>24754</v>
      </c>
    </row>
    <row r="2388" spans="1:16" x14ac:dyDescent="0.2">
      <c r="A2388" s="21" t="s">
        <v>9101</v>
      </c>
      <c r="B2388" s="22" t="s">
        <v>9102</v>
      </c>
      <c r="C2388" s="22" t="s">
        <v>9103</v>
      </c>
      <c r="D2388" s="22" t="s">
        <v>20</v>
      </c>
      <c r="E2388" s="46" t="s">
        <v>25179</v>
      </c>
      <c r="F2388" s="23">
        <v>1454</v>
      </c>
      <c r="G2388" s="22" t="s">
        <v>9056</v>
      </c>
      <c r="H2388" s="17" t="s">
        <v>8889</v>
      </c>
      <c r="I2388" s="47">
        <v>1</v>
      </c>
      <c r="J2388" s="17" t="s">
        <v>22</v>
      </c>
      <c r="K2388" s="34">
        <v>1890271.43</v>
      </c>
      <c r="L2388" s="86">
        <v>2268325.7200000002</v>
      </c>
      <c r="M2388" s="34">
        <v>1890271.43</v>
      </c>
      <c r="N2388" s="43"/>
      <c r="O2388" s="25" t="s">
        <v>24</v>
      </c>
      <c r="P2388" s="25" t="s">
        <v>24754</v>
      </c>
    </row>
    <row r="2389" spans="1:16" x14ac:dyDescent="0.2">
      <c r="A2389" s="21" t="s">
        <v>9105</v>
      </c>
      <c r="B2389" s="22" t="s">
        <v>9106</v>
      </c>
      <c r="C2389" s="22" t="s">
        <v>9107</v>
      </c>
      <c r="D2389" s="22" t="s">
        <v>20</v>
      </c>
      <c r="E2389" s="46" t="s">
        <v>25179</v>
      </c>
      <c r="F2389" s="23">
        <v>1454</v>
      </c>
      <c r="G2389" s="22" t="s">
        <v>9056</v>
      </c>
      <c r="H2389" s="17" t="s">
        <v>8889</v>
      </c>
      <c r="I2389" s="47">
        <v>1</v>
      </c>
      <c r="J2389" s="17" t="s">
        <v>22</v>
      </c>
      <c r="K2389" s="34">
        <v>1936436.29</v>
      </c>
      <c r="L2389" s="86">
        <v>2323723.5499999998</v>
      </c>
      <c r="M2389" s="34">
        <v>1936436.29</v>
      </c>
      <c r="N2389" s="43"/>
      <c r="O2389" s="25" t="s">
        <v>24</v>
      </c>
      <c r="P2389" s="25" t="s">
        <v>24754</v>
      </c>
    </row>
    <row r="2390" spans="1:16" x14ac:dyDescent="0.2">
      <c r="A2390" s="21" t="s">
        <v>9109</v>
      </c>
      <c r="B2390" s="22" t="s">
        <v>9110</v>
      </c>
      <c r="C2390" s="22" t="s">
        <v>9111</v>
      </c>
      <c r="D2390" s="22" t="s">
        <v>20</v>
      </c>
      <c r="E2390" s="46" t="s">
        <v>25179</v>
      </c>
      <c r="F2390" s="23">
        <v>1454</v>
      </c>
      <c r="G2390" s="22" t="s">
        <v>9056</v>
      </c>
      <c r="H2390" s="17" t="s">
        <v>8889</v>
      </c>
      <c r="I2390" s="47">
        <v>1</v>
      </c>
      <c r="J2390" s="17" t="s">
        <v>22</v>
      </c>
      <c r="K2390" s="34">
        <v>2483080.65</v>
      </c>
      <c r="L2390" s="86">
        <v>2979696.78</v>
      </c>
      <c r="M2390" s="34">
        <v>2483080.65</v>
      </c>
      <c r="N2390" s="43"/>
      <c r="O2390" s="25" t="s">
        <v>24</v>
      </c>
      <c r="P2390" s="25" t="s">
        <v>24754</v>
      </c>
    </row>
    <row r="2391" spans="1:16" x14ac:dyDescent="0.2">
      <c r="A2391" s="21" t="s">
        <v>9113</v>
      </c>
      <c r="B2391" s="22" t="s">
        <v>9114</v>
      </c>
      <c r="C2391" s="22" t="s">
        <v>9115</v>
      </c>
      <c r="D2391" s="22" t="s">
        <v>20</v>
      </c>
      <c r="E2391" s="46" t="s">
        <v>25179</v>
      </c>
      <c r="F2391" s="23">
        <v>1454</v>
      </c>
      <c r="G2391" s="22" t="s">
        <v>9056</v>
      </c>
      <c r="H2391" s="17" t="s">
        <v>8889</v>
      </c>
      <c r="I2391" s="47">
        <v>1</v>
      </c>
      <c r="J2391" s="17" t="s">
        <v>22</v>
      </c>
      <c r="K2391" s="34">
        <v>2664327.4</v>
      </c>
      <c r="L2391" s="86">
        <v>3197192.88</v>
      </c>
      <c r="M2391" s="34">
        <v>2664327.4</v>
      </c>
      <c r="N2391" s="43"/>
      <c r="O2391" s="25" t="s">
        <v>24</v>
      </c>
      <c r="P2391" s="25" t="s">
        <v>24754</v>
      </c>
    </row>
    <row r="2392" spans="1:16" x14ac:dyDescent="0.2">
      <c r="A2392" s="21" t="s">
        <v>9117</v>
      </c>
      <c r="B2392" s="22" t="s">
        <v>9118</v>
      </c>
      <c r="C2392" s="22" t="s">
        <v>9119</v>
      </c>
      <c r="D2392" s="22" t="s">
        <v>20</v>
      </c>
      <c r="E2392" s="46" t="s">
        <v>25179</v>
      </c>
      <c r="F2392" s="23">
        <v>1454</v>
      </c>
      <c r="G2392" s="22" t="s">
        <v>9056</v>
      </c>
      <c r="H2392" s="17" t="s">
        <v>8889</v>
      </c>
      <c r="I2392" s="47">
        <v>1</v>
      </c>
      <c r="J2392" s="17" t="s">
        <v>22</v>
      </c>
      <c r="K2392" s="34">
        <v>2881823.51</v>
      </c>
      <c r="L2392" s="86">
        <v>3458188.21</v>
      </c>
      <c r="M2392" s="34">
        <v>2881823.51</v>
      </c>
      <c r="N2392" s="43"/>
      <c r="O2392" s="25" t="s">
        <v>24</v>
      </c>
      <c r="P2392" s="25" t="s">
        <v>24754</v>
      </c>
    </row>
    <row r="2393" spans="1:16" x14ac:dyDescent="0.2">
      <c r="A2393" s="21" t="s">
        <v>9121</v>
      </c>
      <c r="B2393" s="22" t="s">
        <v>9122</v>
      </c>
      <c r="C2393" s="22" t="s">
        <v>9123</v>
      </c>
      <c r="D2393" s="22" t="s">
        <v>20</v>
      </c>
      <c r="E2393" s="46" t="s">
        <v>25179</v>
      </c>
      <c r="F2393" s="23">
        <v>1454</v>
      </c>
      <c r="G2393" s="22" t="s">
        <v>9056</v>
      </c>
      <c r="H2393" s="17" t="s">
        <v>8889</v>
      </c>
      <c r="I2393" s="47">
        <v>1</v>
      </c>
      <c r="J2393" s="17" t="s">
        <v>22</v>
      </c>
      <c r="K2393" s="34">
        <v>1502713.76</v>
      </c>
      <c r="L2393" s="86">
        <v>1803256.51</v>
      </c>
      <c r="M2393" s="34">
        <v>1502713.76</v>
      </c>
      <c r="N2393" s="43"/>
      <c r="O2393" s="25" t="s">
        <v>24</v>
      </c>
      <c r="P2393" s="25" t="s">
        <v>24754</v>
      </c>
    </row>
    <row r="2394" spans="1:16" x14ac:dyDescent="0.2">
      <c r="A2394" s="21" t="s">
        <v>9125</v>
      </c>
      <c r="B2394" s="22" t="s">
        <v>9126</v>
      </c>
      <c r="C2394" s="22" t="s">
        <v>9127</v>
      </c>
      <c r="D2394" s="22" t="s">
        <v>20</v>
      </c>
      <c r="E2394" s="46" t="s">
        <v>25179</v>
      </c>
      <c r="F2394" s="23">
        <v>1454</v>
      </c>
      <c r="G2394" s="22" t="s">
        <v>9056</v>
      </c>
      <c r="H2394" s="17" t="s">
        <v>8889</v>
      </c>
      <c r="I2394" s="47">
        <v>1</v>
      </c>
      <c r="J2394" s="17" t="s">
        <v>22</v>
      </c>
      <c r="K2394" s="34">
        <v>2051399.31</v>
      </c>
      <c r="L2394" s="86">
        <v>2461679.17</v>
      </c>
      <c r="M2394" s="34">
        <v>2051399.31</v>
      </c>
      <c r="N2394" s="43"/>
      <c r="O2394" s="25" t="s">
        <v>24</v>
      </c>
      <c r="P2394" s="25" t="s">
        <v>24754</v>
      </c>
    </row>
    <row r="2395" spans="1:16" x14ac:dyDescent="0.2">
      <c r="A2395" s="21" t="s">
        <v>9129</v>
      </c>
      <c r="B2395" s="22" t="s">
        <v>9130</v>
      </c>
      <c r="C2395" s="22" t="s">
        <v>9130</v>
      </c>
      <c r="D2395" s="22" t="s">
        <v>20</v>
      </c>
      <c r="E2395" s="46" t="s">
        <v>25179</v>
      </c>
      <c r="F2395" s="23">
        <v>1455</v>
      </c>
      <c r="G2395" s="22" t="s">
        <v>9131</v>
      </c>
      <c r="H2395" s="17" t="s">
        <v>8889</v>
      </c>
      <c r="I2395" s="47">
        <v>1</v>
      </c>
      <c r="J2395" s="17" t="s">
        <v>22</v>
      </c>
      <c r="K2395" s="34">
        <v>10731452.91</v>
      </c>
      <c r="L2395" s="86">
        <v>12877743.49</v>
      </c>
      <c r="M2395" s="34">
        <v>10731452.91</v>
      </c>
      <c r="N2395" s="43"/>
      <c r="O2395" s="25" t="s">
        <v>24</v>
      </c>
      <c r="P2395" s="25" t="s">
        <v>24754</v>
      </c>
    </row>
    <row r="2396" spans="1:16" x14ac:dyDescent="0.2">
      <c r="A2396" s="21" t="s">
        <v>9133</v>
      </c>
      <c r="B2396" s="22" t="s">
        <v>29231</v>
      </c>
      <c r="C2396" s="22" t="s">
        <v>28870</v>
      </c>
      <c r="D2396" s="22" t="s">
        <v>20</v>
      </c>
      <c r="E2396" s="46" t="s">
        <v>25179</v>
      </c>
      <c r="F2396" s="23">
        <v>1454</v>
      </c>
      <c r="G2396" s="22" t="s">
        <v>9056</v>
      </c>
      <c r="H2396" s="17" t="s">
        <v>8889</v>
      </c>
      <c r="I2396" s="47">
        <v>1</v>
      </c>
      <c r="J2396" s="17" t="s">
        <v>22</v>
      </c>
      <c r="K2396" s="34">
        <v>4258001.41</v>
      </c>
      <c r="L2396" s="86">
        <v>5109601.6900000004</v>
      </c>
      <c r="M2396" s="34">
        <v>4258001.41</v>
      </c>
      <c r="N2396" s="43"/>
      <c r="O2396" s="25" t="s">
        <v>24</v>
      </c>
      <c r="P2396" s="25" t="s">
        <v>24754</v>
      </c>
    </row>
    <row r="2397" spans="1:16" x14ac:dyDescent="0.2">
      <c r="A2397" s="21" t="s">
        <v>9136</v>
      </c>
      <c r="B2397" s="22" t="s">
        <v>9137</v>
      </c>
      <c r="C2397" s="22" t="s">
        <v>9138</v>
      </c>
      <c r="D2397" s="22" t="s">
        <v>20</v>
      </c>
      <c r="E2397" s="46" t="s">
        <v>25179</v>
      </c>
      <c r="F2397" s="23">
        <v>1452</v>
      </c>
      <c r="G2397" s="22" t="s">
        <v>8888</v>
      </c>
      <c r="H2397" s="17" t="s">
        <v>8889</v>
      </c>
      <c r="I2397" s="47">
        <v>1</v>
      </c>
      <c r="J2397" s="17" t="s">
        <v>22</v>
      </c>
      <c r="K2397" s="34">
        <v>74700.100000000006</v>
      </c>
      <c r="L2397" s="86">
        <v>89640.12</v>
      </c>
      <c r="M2397" s="34">
        <v>74700.100000000006</v>
      </c>
      <c r="N2397" s="43"/>
      <c r="O2397" s="25" t="s">
        <v>24</v>
      </c>
      <c r="P2397" s="25" t="s">
        <v>24754</v>
      </c>
    </row>
    <row r="2398" spans="1:16" x14ac:dyDescent="0.2">
      <c r="A2398" s="21" t="s">
        <v>9140</v>
      </c>
      <c r="B2398" s="22" t="s">
        <v>9141</v>
      </c>
      <c r="C2398" s="22" t="s">
        <v>9142</v>
      </c>
      <c r="D2398" s="22" t="s">
        <v>20</v>
      </c>
      <c r="E2398" s="46" t="s">
        <v>25179</v>
      </c>
      <c r="F2398" s="23">
        <v>1452</v>
      </c>
      <c r="G2398" s="22" t="s">
        <v>8888</v>
      </c>
      <c r="H2398" s="17" t="s">
        <v>8889</v>
      </c>
      <c r="I2398" s="47">
        <v>1</v>
      </c>
      <c r="J2398" s="17" t="s">
        <v>22</v>
      </c>
      <c r="K2398" s="34">
        <v>74700.100000000006</v>
      </c>
      <c r="L2398" s="86">
        <v>89640.12</v>
      </c>
      <c r="M2398" s="34">
        <v>74700.100000000006</v>
      </c>
      <c r="N2398" s="43"/>
      <c r="O2398" s="25" t="s">
        <v>24</v>
      </c>
      <c r="P2398" s="25" t="s">
        <v>24754</v>
      </c>
    </row>
    <row r="2399" spans="1:16" x14ac:dyDescent="0.2">
      <c r="A2399" s="21" t="s">
        <v>9144</v>
      </c>
      <c r="B2399" s="22" t="s">
        <v>9145</v>
      </c>
      <c r="C2399" s="22" t="s">
        <v>9146</v>
      </c>
      <c r="D2399" s="22" t="s">
        <v>20</v>
      </c>
      <c r="E2399" s="46" t="s">
        <v>25179</v>
      </c>
      <c r="F2399" s="23">
        <v>1452</v>
      </c>
      <c r="G2399" s="22" t="s">
        <v>8888</v>
      </c>
      <c r="H2399" s="17" t="s">
        <v>8889</v>
      </c>
      <c r="I2399" s="47">
        <v>1</v>
      </c>
      <c r="J2399" s="17" t="s">
        <v>22</v>
      </c>
      <c r="K2399" s="34">
        <v>87150.11</v>
      </c>
      <c r="L2399" s="86">
        <v>104580.13</v>
      </c>
      <c r="M2399" s="34">
        <v>87150.11</v>
      </c>
      <c r="N2399" s="43"/>
      <c r="O2399" s="25" t="s">
        <v>24</v>
      </c>
      <c r="P2399" s="25" t="s">
        <v>24754</v>
      </c>
    </row>
    <row r="2400" spans="1:16" x14ac:dyDescent="0.2">
      <c r="A2400" s="21" t="s">
        <v>9148</v>
      </c>
      <c r="B2400" s="22" t="s">
        <v>9149</v>
      </c>
      <c r="C2400" s="22" t="s">
        <v>9150</v>
      </c>
      <c r="D2400" s="22" t="s">
        <v>20</v>
      </c>
      <c r="E2400" s="46" t="s">
        <v>25179</v>
      </c>
      <c r="F2400" s="23">
        <v>1452</v>
      </c>
      <c r="G2400" s="22" t="s">
        <v>8888</v>
      </c>
      <c r="H2400" s="17" t="s">
        <v>8889</v>
      </c>
      <c r="I2400" s="47">
        <v>1</v>
      </c>
      <c r="J2400" s="17" t="s">
        <v>22</v>
      </c>
      <c r="K2400" s="34">
        <v>11812.19</v>
      </c>
      <c r="L2400" s="86">
        <v>14174.63</v>
      </c>
      <c r="M2400" s="34">
        <v>11812.19</v>
      </c>
      <c r="N2400" s="43"/>
      <c r="O2400" s="25" t="s">
        <v>24</v>
      </c>
      <c r="P2400" s="25" t="s">
        <v>24754</v>
      </c>
    </row>
    <row r="2401" spans="1:16" x14ac:dyDescent="0.2">
      <c r="A2401" s="21" t="s">
        <v>9152</v>
      </c>
      <c r="B2401" s="22" t="s">
        <v>9153</v>
      </c>
      <c r="C2401" s="22" t="s">
        <v>9153</v>
      </c>
      <c r="D2401" s="22" t="s">
        <v>20</v>
      </c>
      <c r="E2401" s="46" t="s">
        <v>25179</v>
      </c>
      <c r="F2401" s="23">
        <v>1452</v>
      </c>
      <c r="G2401" s="22" t="s">
        <v>8888</v>
      </c>
      <c r="H2401" s="17" t="s">
        <v>8889</v>
      </c>
      <c r="I2401" s="47">
        <v>1</v>
      </c>
      <c r="J2401" s="17" t="s">
        <v>22</v>
      </c>
      <c r="K2401" s="34">
        <v>132154.70000000001</v>
      </c>
      <c r="L2401" s="86">
        <v>158585.64000000001</v>
      </c>
      <c r="M2401" s="34">
        <v>132154.70000000001</v>
      </c>
      <c r="N2401" s="43"/>
      <c r="O2401" s="25" t="s">
        <v>24</v>
      </c>
      <c r="P2401" s="25" t="s">
        <v>24754</v>
      </c>
    </row>
    <row r="2402" spans="1:16" x14ac:dyDescent="0.2">
      <c r="A2402" s="21" t="s">
        <v>24568</v>
      </c>
      <c r="B2402" s="22" t="s">
        <v>24648</v>
      </c>
      <c r="C2402" s="22" t="s">
        <v>24648</v>
      </c>
      <c r="D2402" s="22" t="s">
        <v>20</v>
      </c>
      <c r="E2402" s="46" t="s">
        <v>25179</v>
      </c>
      <c r="F2402" s="23">
        <v>1452</v>
      </c>
      <c r="G2402" s="22" t="s">
        <v>8888</v>
      </c>
      <c r="H2402" s="17" t="s">
        <v>8889</v>
      </c>
      <c r="I2402" s="47">
        <v>1</v>
      </c>
      <c r="J2402" s="17" t="s">
        <v>22</v>
      </c>
      <c r="K2402" s="34">
        <v>199597.91</v>
      </c>
      <c r="L2402" s="86">
        <v>239517.49</v>
      </c>
      <c r="M2402" s="34">
        <v>199597.91</v>
      </c>
      <c r="N2402" s="43"/>
      <c r="O2402" s="25" t="s">
        <v>24</v>
      </c>
      <c r="P2402" s="25" t="s">
        <v>24754</v>
      </c>
    </row>
    <row r="2403" spans="1:16" x14ac:dyDescent="0.2">
      <c r="A2403" s="21" t="s">
        <v>9158</v>
      </c>
      <c r="B2403" s="22" t="s">
        <v>9159</v>
      </c>
      <c r="C2403" s="22" t="s">
        <v>9159</v>
      </c>
      <c r="D2403" s="22" t="s">
        <v>20</v>
      </c>
      <c r="E2403" s="46" t="s">
        <v>25179</v>
      </c>
      <c r="F2403" s="23">
        <v>1452</v>
      </c>
      <c r="G2403" s="22" t="s">
        <v>8888</v>
      </c>
      <c r="H2403" s="17" t="s">
        <v>8889</v>
      </c>
      <c r="I2403" s="47">
        <v>1</v>
      </c>
      <c r="J2403" s="17" t="s">
        <v>22</v>
      </c>
      <c r="K2403" s="34">
        <v>79853.740000000005</v>
      </c>
      <c r="L2403" s="86">
        <v>95824.49</v>
      </c>
      <c r="M2403" s="34">
        <v>79853.740000000005</v>
      </c>
      <c r="N2403" s="43"/>
      <c r="O2403" s="25" t="s">
        <v>24</v>
      </c>
      <c r="P2403" s="25" t="s">
        <v>24754</v>
      </c>
    </row>
    <row r="2404" spans="1:16" x14ac:dyDescent="0.2">
      <c r="A2404" s="21" t="s">
        <v>9161</v>
      </c>
      <c r="B2404" s="22" t="s">
        <v>9162</v>
      </c>
      <c r="C2404" s="22" t="s">
        <v>9162</v>
      </c>
      <c r="D2404" s="22" t="s">
        <v>20</v>
      </c>
      <c r="E2404" s="46" t="s">
        <v>25179</v>
      </c>
      <c r="F2404" s="23">
        <v>1452</v>
      </c>
      <c r="G2404" s="22" t="s">
        <v>8888</v>
      </c>
      <c r="H2404" s="17" t="s">
        <v>8889</v>
      </c>
      <c r="I2404" s="47">
        <v>1</v>
      </c>
      <c r="J2404" s="17" t="s">
        <v>22</v>
      </c>
      <c r="K2404" s="34">
        <v>79853.740000000005</v>
      </c>
      <c r="L2404" s="86">
        <v>95824.49</v>
      </c>
      <c r="M2404" s="34">
        <v>79853.740000000005</v>
      </c>
      <c r="N2404" s="43"/>
      <c r="O2404" s="25" t="s">
        <v>24</v>
      </c>
      <c r="P2404" s="25" t="s">
        <v>24754</v>
      </c>
    </row>
    <row r="2405" spans="1:16" x14ac:dyDescent="0.2">
      <c r="A2405" s="21" t="s">
        <v>9167</v>
      </c>
      <c r="B2405" s="22" t="s">
        <v>9168</v>
      </c>
      <c r="C2405" s="22" t="s">
        <v>9168</v>
      </c>
      <c r="D2405" s="22" t="s">
        <v>20</v>
      </c>
      <c r="E2405" s="46" t="s">
        <v>25179</v>
      </c>
      <c r="F2405" s="23">
        <v>1452</v>
      </c>
      <c r="G2405" s="22" t="s">
        <v>8888</v>
      </c>
      <c r="H2405" s="17" t="s">
        <v>8889</v>
      </c>
      <c r="I2405" s="47">
        <v>1</v>
      </c>
      <c r="J2405" s="17" t="s">
        <v>22</v>
      </c>
      <c r="K2405" s="34">
        <v>123159.14</v>
      </c>
      <c r="L2405" s="86">
        <v>147790.97</v>
      </c>
      <c r="M2405" s="34">
        <v>123159.14</v>
      </c>
      <c r="N2405" s="43"/>
      <c r="O2405" s="25" t="s">
        <v>24</v>
      </c>
      <c r="P2405" s="25" t="s">
        <v>24754</v>
      </c>
    </row>
    <row r="2406" spans="1:16" x14ac:dyDescent="0.2">
      <c r="A2406" s="21" t="s">
        <v>9170</v>
      </c>
      <c r="B2406" s="22" t="s">
        <v>29232</v>
      </c>
      <c r="C2406" s="22" t="s">
        <v>28871</v>
      </c>
      <c r="D2406" s="22" t="s">
        <v>20</v>
      </c>
      <c r="E2406" s="46" t="s">
        <v>25179</v>
      </c>
      <c r="F2406" s="23">
        <v>1454</v>
      </c>
      <c r="G2406" s="22" t="s">
        <v>9056</v>
      </c>
      <c r="H2406" s="17" t="s">
        <v>8889</v>
      </c>
      <c r="I2406" s="47">
        <v>1</v>
      </c>
      <c r="J2406" s="17" t="s">
        <v>22</v>
      </c>
      <c r="K2406" s="34">
        <v>106036.8</v>
      </c>
      <c r="L2406" s="86">
        <v>127244.16</v>
      </c>
      <c r="M2406" s="34">
        <v>106036.8</v>
      </c>
      <c r="N2406" s="43"/>
      <c r="O2406" s="25" t="s">
        <v>24</v>
      </c>
      <c r="P2406" s="25" t="s">
        <v>24754</v>
      </c>
    </row>
    <row r="2407" spans="1:16" x14ac:dyDescent="0.2">
      <c r="A2407" s="21" t="s">
        <v>9173</v>
      </c>
      <c r="B2407" s="22" t="s">
        <v>29233</v>
      </c>
      <c r="C2407" s="22" t="s">
        <v>28872</v>
      </c>
      <c r="D2407" s="22" t="s">
        <v>20</v>
      </c>
      <c r="E2407" s="46" t="s">
        <v>25179</v>
      </c>
      <c r="F2407" s="23">
        <v>1454</v>
      </c>
      <c r="G2407" s="22" t="s">
        <v>9056</v>
      </c>
      <c r="H2407" s="17" t="s">
        <v>8889</v>
      </c>
      <c r="I2407" s="47">
        <v>1</v>
      </c>
      <c r="J2407" s="17" t="s">
        <v>22</v>
      </c>
      <c r="K2407" s="34">
        <v>328178.37</v>
      </c>
      <c r="L2407" s="86">
        <v>393814.04</v>
      </c>
      <c r="M2407" s="34">
        <v>328178.37</v>
      </c>
      <c r="N2407" s="43"/>
      <c r="O2407" s="25" t="s">
        <v>24</v>
      </c>
      <c r="P2407" s="25" t="s">
        <v>24754</v>
      </c>
    </row>
    <row r="2408" spans="1:16" x14ac:dyDescent="0.2">
      <c r="A2408" s="21" t="s">
        <v>9176</v>
      </c>
      <c r="B2408" s="22" t="s">
        <v>9177</v>
      </c>
      <c r="C2408" s="22" t="s">
        <v>9178</v>
      </c>
      <c r="D2408" s="22" t="s">
        <v>20</v>
      </c>
      <c r="E2408" s="46" t="s">
        <v>25179</v>
      </c>
      <c r="F2408" s="23">
        <v>1466</v>
      </c>
      <c r="G2408" s="22" t="s">
        <v>9179</v>
      </c>
      <c r="H2408" s="17" t="s">
        <v>8889</v>
      </c>
      <c r="I2408" s="47">
        <v>1</v>
      </c>
      <c r="J2408" s="17" t="s">
        <v>22</v>
      </c>
      <c r="K2408" s="34">
        <v>27730.575999999994</v>
      </c>
      <c r="L2408" s="86">
        <v>33276.69</v>
      </c>
      <c r="M2408" s="34">
        <v>27730.575999999994</v>
      </c>
      <c r="N2408" s="43"/>
      <c r="O2408" s="25" t="s">
        <v>24</v>
      </c>
      <c r="P2408" s="25" t="s">
        <v>24754</v>
      </c>
    </row>
    <row r="2409" spans="1:16" x14ac:dyDescent="0.2">
      <c r="A2409" s="21" t="s">
        <v>9181</v>
      </c>
      <c r="B2409" s="22" t="s">
        <v>9177</v>
      </c>
      <c r="C2409" s="22" t="s">
        <v>9182</v>
      </c>
      <c r="D2409" s="22" t="s">
        <v>20</v>
      </c>
      <c r="E2409" s="46" t="s">
        <v>25179</v>
      </c>
      <c r="F2409" s="23">
        <v>1466</v>
      </c>
      <c r="G2409" s="22" t="s">
        <v>9179</v>
      </c>
      <c r="H2409" s="17" t="s">
        <v>8889</v>
      </c>
      <c r="I2409" s="47">
        <v>1</v>
      </c>
      <c r="J2409" s="17" t="s">
        <v>22</v>
      </c>
      <c r="K2409" s="34">
        <v>43382.62799999999</v>
      </c>
      <c r="L2409" s="86">
        <v>52059.15</v>
      </c>
      <c r="M2409" s="34">
        <v>43382.62799999999</v>
      </c>
      <c r="N2409" s="43"/>
      <c r="O2409" s="25" t="s">
        <v>24</v>
      </c>
      <c r="P2409" s="25" t="s">
        <v>24754</v>
      </c>
    </row>
    <row r="2410" spans="1:16" x14ac:dyDescent="0.2">
      <c r="A2410" s="21" t="s">
        <v>9184</v>
      </c>
      <c r="B2410" s="22" t="s">
        <v>9177</v>
      </c>
      <c r="C2410" s="22" t="s">
        <v>9185</v>
      </c>
      <c r="D2410" s="22" t="s">
        <v>20</v>
      </c>
      <c r="E2410" s="46" t="s">
        <v>25179</v>
      </c>
      <c r="F2410" s="23">
        <v>1466</v>
      </c>
      <c r="G2410" s="22" t="s">
        <v>9179</v>
      </c>
      <c r="H2410" s="17" t="s">
        <v>8889</v>
      </c>
      <c r="I2410" s="47">
        <v>1</v>
      </c>
      <c r="J2410" s="17" t="s">
        <v>22</v>
      </c>
      <c r="K2410" s="34">
        <v>51707.799999999988</v>
      </c>
      <c r="L2410" s="86">
        <v>62049.36</v>
      </c>
      <c r="M2410" s="34">
        <v>51707.799999999988</v>
      </c>
      <c r="N2410" s="43"/>
      <c r="O2410" s="25" t="s">
        <v>24</v>
      </c>
      <c r="P2410" s="25" t="s">
        <v>24754</v>
      </c>
    </row>
    <row r="2411" spans="1:16" x14ac:dyDescent="0.2">
      <c r="A2411" s="21" t="s">
        <v>9187</v>
      </c>
      <c r="B2411" s="22" t="s">
        <v>9177</v>
      </c>
      <c r="C2411" s="22" t="s">
        <v>9188</v>
      </c>
      <c r="D2411" s="22" t="s">
        <v>20</v>
      </c>
      <c r="E2411" s="46" t="s">
        <v>25179</v>
      </c>
      <c r="F2411" s="23">
        <v>1466</v>
      </c>
      <c r="G2411" s="22" t="s">
        <v>9179</v>
      </c>
      <c r="H2411" s="17" t="s">
        <v>8889</v>
      </c>
      <c r="I2411" s="47">
        <v>1</v>
      </c>
      <c r="J2411" s="17" t="s">
        <v>22</v>
      </c>
      <c r="K2411" s="34">
        <v>38757.89122137404</v>
      </c>
      <c r="L2411" s="86">
        <v>46509.47</v>
      </c>
      <c r="M2411" s="34">
        <v>38757.89122137404</v>
      </c>
      <c r="N2411" s="43"/>
      <c r="O2411" s="25" t="s">
        <v>24</v>
      </c>
      <c r="P2411" s="25" t="s">
        <v>24754</v>
      </c>
    </row>
    <row r="2412" spans="1:16" x14ac:dyDescent="0.2">
      <c r="A2412" s="21" t="s">
        <v>9190</v>
      </c>
      <c r="B2412" s="22" t="s">
        <v>9177</v>
      </c>
      <c r="C2412" s="22" t="s">
        <v>9191</v>
      </c>
      <c r="D2412" s="22" t="s">
        <v>20</v>
      </c>
      <c r="E2412" s="46" t="s">
        <v>25179</v>
      </c>
      <c r="F2412" s="23">
        <v>1466</v>
      </c>
      <c r="G2412" s="22" t="s">
        <v>9179</v>
      </c>
      <c r="H2412" s="17" t="s">
        <v>8889</v>
      </c>
      <c r="I2412" s="47">
        <v>1</v>
      </c>
      <c r="J2412" s="17" t="s">
        <v>22</v>
      </c>
      <c r="K2412" s="34">
        <v>63410.572519083958</v>
      </c>
      <c r="L2412" s="86">
        <v>76092.69</v>
      </c>
      <c r="M2412" s="34">
        <v>63410.572519083958</v>
      </c>
      <c r="N2412" s="43"/>
      <c r="O2412" s="25" t="s">
        <v>24</v>
      </c>
      <c r="P2412" s="25" t="s">
        <v>24754</v>
      </c>
    </row>
    <row r="2413" spans="1:16" x14ac:dyDescent="0.2">
      <c r="A2413" s="21" t="s">
        <v>9193</v>
      </c>
      <c r="B2413" s="22" t="s">
        <v>9177</v>
      </c>
      <c r="C2413" s="22" t="s">
        <v>9194</v>
      </c>
      <c r="D2413" s="22" t="s">
        <v>20</v>
      </c>
      <c r="E2413" s="46" t="s">
        <v>25179</v>
      </c>
      <c r="F2413" s="23">
        <v>1466</v>
      </c>
      <c r="G2413" s="22" t="s">
        <v>9179</v>
      </c>
      <c r="H2413" s="17" t="s">
        <v>8889</v>
      </c>
      <c r="I2413" s="47">
        <v>1</v>
      </c>
      <c r="J2413" s="17" t="s">
        <v>22</v>
      </c>
      <c r="K2413" s="34">
        <v>66629.007999999987</v>
      </c>
      <c r="L2413" s="86">
        <v>79954.81</v>
      </c>
      <c r="M2413" s="34">
        <v>66629.007999999987</v>
      </c>
      <c r="N2413" s="43"/>
      <c r="O2413" s="25" t="s">
        <v>24</v>
      </c>
      <c r="P2413" s="25" t="s">
        <v>24754</v>
      </c>
    </row>
    <row r="2414" spans="1:16" x14ac:dyDescent="0.2">
      <c r="A2414" s="21" t="s">
        <v>9196</v>
      </c>
      <c r="B2414" s="22" t="s">
        <v>9177</v>
      </c>
      <c r="C2414" s="22" t="s">
        <v>9197</v>
      </c>
      <c r="D2414" s="22" t="s">
        <v>20</v>
      </c>
      <c r="E2414" s="46" t="s">
        <v>25179</v>
      </c>
      <c r="F2414" s="23">
        <v>1466</v>
      </c>
      <c r="G2414" s="22" t="s">
        <v>9179</v>
      </c>
      <c r="H2414" s="17" t="s">
        <v>8889</v>
      </c>
      <c r="I2414" s="47">
        <v>1</v>
      </c>
      <c r="J2414" s="17" t="s">
        <v>22</v>
      </c>
      <c r="K2414" s="34">
        <v>83636.697999999975</v>
      </c>
      <c r="L2414" s="86">
        <v>100364.04</v>
      </c>
      <c r="M2414" s="34">
        <v>83636.697999999975</v>
      </c>
      <c r="N2414" s="43"/>
      <c r="O2414" s="25" t="s">
        <v>24</v>
      </c>
      <c r="P2414" s="25" t="s">
        <v>24754</v>
      </c>
    </row>
    <row r="2415" spans="1:16" x14ac:dyDescent="0.2">
      <c r="A2415" s="21" t="s">
        <v>9199</v>
      </c>
      <c r="B2415" s="22" t="s">
        <v>9177</v>
      </c>
      <c r="C2415" s="22" t="s">
        <v>9200</v>
      </c>
      <c r="D2415" s="22" t="s">
        <v>20</v>
      </c>
      <c r="E2415" s="46" t="s">
        <v>25179</v>
      </c>
      <c r="F2415" s="23">
        <v>1466</v>
      </c>
      <c r="G2415" s="22" t="s">
        <v>9179</v>
      </c>
      <c r="H2415" s="17" t="s">
        <v>8889</v>
      </c>
      <c r="I2415" s="47">
        <v>1</v>
      </c>
      <c r="J2415" s="17" t="s">
        <v>22</v>
      </c>
      <c r="K2415" s="34">
        <v>95812.049999999974</v>
      </c>
      <c r="L2415" s="86">
        <v>114974.46</v>
      </c>
      <c r="M2415" s="34">
        <v>95812.049999999974</v>
      </c>
      <c r="N2415" s="43"/>
      <c r="O2415" s="25" t="s">
        <v>24</v>
      </c>
      <c r="P2415" s="25" t="s">
        <v>24754</v>
      </c>
    </row>
    <row r="2416" spans="1:16" x14ac:dyDescent="0.2">
      <c r="A2416" s="21" t="s">
        <v>9202</v>
      </c>
      <c r="B2416" s="22" t="s">
        <v>9177</v>
      </c>
      <c r="C2416" s="22" t="s">
        <v>9203</v>
      </c>
      <c r="D2416" s="22" t="s">
        <v>20</v>
      </c>
      <c r="E2416" s="46" t="s">
        <v>25179</v>
      </c>
      <c r="F2416" s="23">
        <v>1466</v>
      </c>
      <c r="G2416" s="22" t="s">
        <v>9179</v>
      </c>
      <c r="H2416" s="17" t="s">
        <v>8889</v>
      </c>
      <c r="I2416" s="47">
        <v>1</v>
      </c>
      <c r="J2416" s="17" t="s">
        <v>22</v>
      </c>
      <c r="K2416" s="34">
        <v>136070.72799999997</v>
      </c>
      <c r="L2416" s="86">
        <v>163284.87</v>
      </c>
      <c r="M2416" s="34">
        <v>136070.72799999997</v>
      </c>
      <c r="N2416" s="43"/>
      <c r="O2416" s="25" t="s">
        <v>24</v>
      </c>
      <c r="P2416" s="25" t="s">
        <v>24754</v>
      </c>
    </row>
    <row r="2417" spans="1:16" x14ac:dyDescent="0.2">
      <c r="A2417" s="21" t="s">
        <v>24771</v>
      </c>
      <c r="B2417" s="22" t="s">
        <v>24772</v>
      </c>
      <c r="C2417" s="22" t="s">
        <v>24772</v>
      </c>
      <c r="D2417" s="22" t="s">
        <v>20</v>
      </c>
      <c r="E2417" s="46" t="s">
        <v>25179</v>
      </c>
      <c r="F2417" s="23">
        <v>1454</v>
      </c>
      <c r="G2417" s="22" t="s">
        <v>9056</v>
      </c>
      <c r="H2417" s="17" t="s">
        <v>8889</v>
      </c>
      <c r="I2417" s="47">
        <v>1</v>
      </c>
      <c r="J2417" s="17" t="s">
        <v>22</v>
      </c>
      <c r="K2417" s="34">
        <v>2593667.5</v>
      </c>
      <c r="L2417" s="86">
        <v>3112401</v>
      </c>
      <c r="M2417" s="34">
        <v>2593667.5</v>
      </c>
      <c r="N2417" s="43"/>
      <c r="O2417" s="25" t="s">
        <v>24</v>
      </c>
      <c r="P2417" s="25" t="s">
        <v>24754</v>
      </c>
    </row>
    <row r="2418" spans="1:16" x14ac:dyDescent="0.2">
      <c r="A2418" s="21" t="s">
        <v>9205</v>
      </c>
      <c r="B2418" s="22" t="s">
        <v>9177</v>
      </c>
      <c r="C2418" s="22" t="s">
        <v>9206</v>
      </c>
      <c r="D2418" s="22" t="s">
        <v>20</v>
      </c>
      <c r="E2418" s="46" t="s">
        <v>25179</v>
      </c>
      <c r="F2418" s="23">
        <v>1466</v>
      </c>
      <c r="G2418" s="22" t="s">
        <v>9179</v>
      </c>
      <c r="H2418" s="17" t="s">
        <v>8889</v>
      </c>
      <c r="I2418" s="47">
        <v>1</v>
      </c>
      <c r="J2418" s="17" t="s">
        <v>22</v>
      </c>
      <c r="K2418" s="34">
        <v>95572.279999999984</v>
      </c>
      <c r="L2418" s="86">
        <v>114686.74</v>
      </c>
      <c r="M2418" s="34">
        <v>95572.279999999984</v>
      </c>
      <c r="N2418" s="43"/>
      <c r="O2418" s="25" t="s">
        <v>24</v>
      </c>
      <c r="P2418" s="25" t="s">
        <v>24754</v>
      </c>
    </row>
    <row r="2419" spans="1:16" x14ac:dyDescent="0.2">
      <c r="A2419" s="21" t="s">
        <v>9208</v>
      </c>
      <c r="B2419" s="22" t="s">
        <v>9209</v>
      </c>
      <c r="C2419" s="22" t="s">
        <v>9210</v>
      </c>
      <c r="D2419" s="22" t="s">
        <v>20</v>
      </c>
      <c r="E2419" s="46" t="s">
        <v>25179</v>
      </c>
      <c r="F2419" s="23">
        <v>1452</v>
      </c>
      <c r="G2419" s="22" t="s">
        <v>8888</v>
      </c>
      <c r="H2419" s="17" t="s">
        <v>8889</v>
      </c>
      <c r="I2419" s="47">
        <v>1</v>
      </c>
      <c r="J2419" s="17" t="s">
        <v>22</v>
      </c>
      <c r="K2419" s="34">
        <v>61207.22</v>
      </c>
      <c r="L2419" s="86">
        <v>73448.66</v>
      </c>
      <c r="M2419" s="34">
        <v>61207.22</v>
      </c>
      <c r="N2419" s="43"/>
      <c r="O2419" s="25" t="s">
        <v>24</v>
      </c>
      <c r="P2419" s="25" t="s">
        <v>24754</v>
      </c>
    </row>
    <row r="2420" spans="1:16" x14ac:dyDescent="0.2">
      <c r="A2420" s="21" t="s">
        <v>9212</v>
      </c>
      <c r="B2420" s="22" t="s">
        <v>9177</v>
      </c>
      <c r="C2420" s="22" t="s">
        <v>9213</v>
      </c>
      <c r="D2420" s="22" t="s">
        <v>20</v>
      </c>
      <c r="E2420" s="46" t="s">
        <v>25179</v>
      </c>
      <c r="F2420" s="23">
        <v>1466</v>
      </c>
      <c r="G2420" s="22" t="s">
        <v>9179</v>
      </c>
      <c r="H2420" s="17" t="s">
        <v>8889</v>
      </c>
      <c r="I2420" s="47">
        <v>1</v>
      </c>
      <c r="J2420" s="17" t="s">
        <v>22</v>
      </c>
      <c r="K2420" s="34">
        <v>157023.13799999995</v>
      </c>
      <c r="L2420" s="86">
        <v>188427.77</v>
      </c>
      <c r="M2420" s="34">
        <v>157023.13799999995</v>
      </c>
      <c r="N2420" s="43"/>
      <c r="O2420" s="25" t="s">
        <v>24</v>
      </c>
      <c r="P2420" s="25" t="s">
        <v>24754</v>
      </c>
    </row>
    <row r="2421" spans="1:16" x14ac:dyDescent="0.2">
      <c r="A2421" s="21" t="s">
        <v>9215</v>
      </c>
      <c r="B2421" s="22" t="s">
        <v>9216</v>
      </c>
      <c r="C2421" s="22" t="s">
        <v>9217</v>
      </c>
      <c r="D2421" s="22" t="s">
        <v>20</v>
      </c>
      <c r="E2421" s="46" t="s">
        <v>25179</v>
      </c>
      <c r="F2421" s="23">
        <v>1453</v>
      </c>
      <c r="G2421" s="22" t="s">
        <v>9032</v>
      </c>
      <c r="H2421" s="17" t="s">
        <v>8889</v>
      </c>
      <c r="I2421" s="47">
        <v>1</v>
      </c>
      <c r="J2421" s="17" t="s">
        <v>22</v>
      </c>
      <c r="K2421" s="34">
        <v>209307.14</v>
      </c>
      <c r="L2421" s="86">
        <v>251168.57</v>
      </c>
      <c r="M2421" s="34">
        <v>209307.14</v>
      </c>
      <c r="N2421" s="43"/>
      <c r="O2421" s="25" t="s">
        <v>24</v>
      </c>
      <c r="P2421" s="25" t="s">
        <v>24754</v>
      </c>
    </row>
    <row r="2422" spans="1:16" x14ac:dyDescent="0.2">
      <c r="A2422" s="21" t="s">
        <v>9219</v>
      </c>
      <c r="B2422" s="22" t="s">
        <v>9177</v>
      </c>
      <c r="C2422" s="22" t="s">
        <v>9220</v>
      </c>
      <c r="D2422" s="22" t="s">
        <v>20</v>
      </c>
      <c r="E2422" s="46" t="s">
        <v>25179</v>
      </c>
      <c r="F2422" s="23">
        <v>1466</v>
      </c>
      <c r="G2422" s="22" t="s">
        <v>9179</v>
      </c>
      <c r="H2422" s="17" t="s">
        <v>8889</v>
      </c>
      <c r="I2422" s="47">
        <v>1</v>
      </c>
      <c r="J2422" s="17" t="s">
        <v>22</v>
      </c>
      <c r="K2422" s="34">
        <v>125584.886</v>
      </c>
      <c r="L2422" s="86">
        <v>150701.85999999999</v>
      </c>
      <c r="M2422" s="34">
        <v>125584.886</v>
      </c>
      <c r="N2422" s="43"/>
      <c r="O2422" s="25" t="s">
        <v>24</v>
      </c>
      <c r="P2422" s="25" t="s">
        <v>24754</v>
      </c>
    </row>
    <row r="2423" spans="1:16" x14ac:dyDescent="0.2">
      <c r="A2423" s="21" t="s">
        <v>9222</v>
      </c>
      <c r="B2423" s="22" t="s">
        <v>9177</v>
      </c>
      <c r="C2423" s="22" t="s">
        <v>9223</v>
      </c>
      <c r="D2423" s="22" t="s">
        <v>20</v>
      </c>
      <c r="E2423" s="46" t="s">
        <v>25179</v>
      </c>
      <c r="F2423" s="23">
        <v>1466</v>
      </c>
      <c r="G2423" s="22" t="s">
        <v>9179</v>
      </c>
      <c r="H2423" s="17" t="s">
        <v>8889</v>
      </c>
      <c r="I2423" s="47">
        <v>1</v>
      </c>
      <c r="J2423" s="17" t="s">
        <v>22</v>
      </c>
      <c r="K2423" s="34">
        <v>206772.17200000002</v>
      </c>
      <c r="L2423" s="86">
        <v>248126.61</v>
      </c>
      <c r="M2423" s="34">
        <v>206772.17200000002</v>
      </c>
      <c r="N2423" s="43"/>
      <c r="O2423" s="25" t="s">
        <v>24</v>
      </c>
      <c r="P2423" s="25" t="s">
        <v>24754</v>
      </c>
    </row>
    <row r="2424" spans="1:16" x14ac:dyDescent="0.2">
      <c r="A2424" s="21" t="s">
        <v>9225</v>
      </c>
      <c r="B2424" s="22" t="s">
        <v>9226</v>
      </c>
      <c r="C2424" s="22" t="s">
        <v>9226</v>
      </c>
      <c r="D2424" s="22" t="s">
        <v>20</v>
      </c>
      <c r="E2424" s="46" t="s">
        <v>25179</v>
      </c>
      <c r="F2424" s="23">
        <v>1454</v>
      </c>
      <c r="G2424" s="22" t="s">
        <v>9056</v>
      </c>
      <c r="H2424" s="17" t="s">
        <v>8889</v>
      </c>
      <c r="I2424" s="47">
        <v>1</v>
      </c>
      <c r="J2424" s="17" t="s">
        <v>22</v>
      </c>
      <c r="K2424" s="34">
        <v>1426861.5</v>
      </c>
      <c r="L2424" s="86">
        <v>1712233.8</v>
      </c>
      <c r="M2424" s="34">
        <v>1426861.5</v>
      </c>
      <c r="N2424" s="43"/>
      <c r="O2424" s="25" t="s">
        <v>24</v>
      </c>
      <c r="P2424" s="25" t="s">
        <v>24754</v>
      </c>
    </row>
    <row r="2425" spans="1:16" x14ac:dyDescent="0.2">
      <c r="A2425" s="21" t="s">
        <v>9228</v>
      </c>
      <c r="B2425" s="22" t="s">
        <v>9229</v>
      </c>
      <c r="C2425" s="22" t="s">
        <v>9230</v>
      </c>
      <c r="D2425" s="22" t="s">
        <v>20</v>
      </c>
      <c r="E2425" s="46" t="s">
        <v>25179</v>
      </c>
      <c r="F2425" s="23">
        <v>1454</v>
      </c>
      <c r="G2425" s="22" t="s">
        <v>9056</v>
      </c>
      <c r="H2425" s="17" t="s">
        <v>8889</v>
      </c>
      <c r="I2425" s="47">
        <v>1</v>
      </c>
      <c r="J2425" s="17" t="s">
        <v>2972</v>
      </c>
      <c r="K2425" s="34">
        <v>483443.34</v>
      </c>
      <c r="L2425" s="86">
        <v>580132.01</v>
      </c>
      <c r="M2425" s="34">
        <v>483443.34</v>
      </c>
      <c r="N2425" s="43"/>
      <c r="O2425" s="25" t="s">
        <v>24</v>
      </c>
      <c r="P2425" s="25" t="s">
        <v>24754</v>
      </c>
    </row>
    <row r="2426" spans="1:16" x14ac:dyDescent="0.2">
      <c r="A2426" s="21" t="s">
        <v>9232</v>
      </c>
      <c r="B2426" s="22" t="s">
        <v>9233</v>
      </c>
      <c r="C2426" s="22" t="s">
        <v>9234</v>
      </c>
      <c r="D2426" s="22" t="s">
        <v>20</v>
      </c>
      <c r="E2426" s="46" t="s">
        <v>25179</v>
      </c>
      <c r="F2426" s="23">
        <v>1453</v>
      </c>
      <c r="G2426" s="22" t="s">
        <v>9032</v>
      </c>
      <c r="H2426" s="17" t="s">
        <v>8889</v>
      </c>
      <c r="I2426" s="47">
        <v>1</v>
      </c>
      <c r="J2426" s="17" t="s">
        <v>22</v>
      </c>
      <c r="K2426" s="34">
        <v>31806.48</v>
      </c>
      <c r="L2426" s="86">
        <v>38167.78</v>
      </c>
      <c r="M2426" s="34">
        <v>31806.48</v>
      </c>
      <c r="N2426" s="43"/>
      <c r="O2426" s="25" t="s">
        <v>24</v>
      </c>
      <c r="P2426" s="25" t="s">
        <v>24754</v>
      </c>
    </row>
    <row r="2427" spans="1:16" x14ac:dyDescent="0.2">
      <c r="A2427" s="21" t="s">
        <v>9236</v>
      </c>
      <c r="B2427" s="22" t="s">
        <v>9237</v>
      </c>
      <c r="C2427" s="22" t="s">
        <v>9238</v>
      </c>
      <c r="D2427" s="22" t="s">
        <v>20</v>
      </c>
      <c r="E2427" s="46" t="s">
        <v>25179</v>
      </c>
      <c r="F2427" s="23">
        <v>1454</v>
      </c>
      <c r="G2427" s="22" t="s">
        <v>9056</v>
      </c>
      <c r="H2427" s="17" t="s">
        <v>8889</v>
      </c>
      <c r="I2427" s="47">
        <v>1</v>
      </c>
      <c r="J2427" s="17" t="s">
        <v>22</v>
      </c>
      <c r="K2427" s="34">
        <v>10097.58</v>
      </c>
      <c r="L2427" s="86">
        <v>12117.1</v>
      </c>
      <c r="M2427" s="34">
        <v>10097.58</v>
      </c>
      <c r="N2427" s="43"/>
      <c r="O2427" s="25" t="s">
        <v>24</v>
      </c>
      <c r="P2427" s="25" t="s">
        <v>24754</v>
      </c>
    </row>
    <row r="2428" spans="1:16" x14ac:dyDescent="0.2">
      <c r="A2428" s="21" t="s">
        <v>9240</v>
      </c>
      <c r="B2428" s="22" t="s">
        <v>9241</v>
      </c>
      <c r="C2428" s="22" t="s">
        <v>9241</v>
      </c>
      <c r="D2428" s="22" t="s">
        <v>20</v>
      </c>
      <c r="E2428" s="46" t="s">
        <v>25179</v>
      </c>
      <c r="F2428" s="23">
        <v>1454</v>
      </c>
      <c r="G2428" s="22" t="s">
        <v>9056</v>
      </c>
      <c r="H2428" s="17" t="s">
        <v>8889</v>
      </c>
      <c r="I2428" s="47">
        <v>1</v>
      </c>
      <c r="J2428" s="17" t="s">
        <v>22</v>
      </c>
      <c r="K2428" s="34">
        <v>10590.77</v>
      </c>
      <c r="L2428" s="86">
        <v>12708.92</v>
      </c>
      <c r="M2428" s="34">
        <v>10590.77</v>
      </c>
      <c r="N2428" s="43"/>
      <c r="O2428" s="25" t="s">
        <v>24</v>
      </c>
      <c r="P2428" s="25" t="s">
        <v>24754</v>
      </c>
    </row>
    <row r="2429" spans="1:16" x14ac:dyDescent="0.2">
      <c r="A2429" s="21" t="s">
        <v>9243</v>
      </c>
      <c r="B2429" s="22" t="s">
        <v>9244</v>
      </c>
      <c r="C2429" s="22" t="s">
        <v>9245</v>
      </c>
      <c r="D2429" s="22" t="s">
        <v>20</v>
      </c>
      <c r="E2429" s="46" t="s">
        <v>25179</v>
      </c>
      <c r="F2429" s="23">
        <v>1454</v>
      </c>
      <c r="G2429" s="22" t="s">
        <v>9056</v>
      </c>
      <c r="H2429" s="17" t="s">
        <v>8889</v>
      </c>
      <c r="I2429" s="47">
        <v>1</v>
      </c>
      <c r="J2429" s="17" t="s">
        <v>22</v>
      </c>
      <c r="K2429" s="34">
        <v>361286.8</v>
      </c>
      <c r="L2429" s="86">
        <v>433544.16</v>
      </c>
      <c r="M2429" s="34">
        <v>361286.8</v>
      </c>
      <c r="N2429" s="43"/>
      <c r="O2429" s="25" t="s">
        <v>24</v>
      </c>
      <c r="P2429" s="25" t="s">
        <v>24754</v>
      </c>
    </row>
    <row r="2430" spans="1:16" x14ac:dyDescent="0.2">
      <c r="A2430" s="21" t="s">
        <v>9247</v>
      </c>
      <c r="B2430" s="22" t="s">
        <v>9248</v>
      </c>
      <c r="C2430" s="22" t="s">
        <v>9248</v>
      </c>
      <c r="D2430" s="22" t="s">
        <v>20</v>
      </c>
      <c r="E2430" s="46" t="s">
        <v>25179</v>
      </c>
      <c r="F2430" s="23">
        <v>1454</v>
      </c>
      <c r="G2430" s="22" t="s">
        <v>9056</v>
      </c>
      <c r="H2430" s="17" t="s">
        <v>8889</v>
      </c>
      <c r="I2430" s="47">
        <v>1</v>
      </c>
      <c r="J2430" s="17" t="s">
        <v>22</v>
      </c>
      <c r="K2430" s="34">
        <v>269246.83</v>
      </c>
      <c r="L2430" s="86">
        <v>323096.2</v>
      </c>
      <c r="M2430" s="34">
        <v>269246.83</v>
      </c>
      <c r="N2430" s="43"/>
      <c r="O2430" s="25" t="s">
        <v>24</v>
      </c>
      <c r="P2430" s="25" t="s">
        <v>24754</v>
      </c>
    </row>
    <row r="2431" spans="1:16" x14ac:dyDescent="0.2">
      <c r="A2431" s="21" t="s">
        <v>9250</v>
      </c>
      <c r="B2431" s="22" t="s">
        <v>9251</v>
      </c>
      <c r="C2431" s="22" t="s">
        <v>9252</v>
      </c>
      <c r="D2431" s="22" t="s">
        <v>20</v>
      </c>
      <c r="E2431" s="46" t="s">
        <v>25179</v>
      </c>
      <c r="F2431" s="23">
        <v>1463</v>
      </c>
      <c r="G2431" s="22" t="s">
        <v>9253</v>
      </c>
      <c r="H2431" s="17" t="s">
        <v>8889</v>
      </c>
      <c r="I2431" s="47">
        <v>1</v>
      </c>
      <c r="J2431" s="17" t="s">
        <v>22</v>
      </c>
      <c r="K2431" s="34">
        <v>48091.641221374048</v>
      </c>
      <c r="L2431" s="86">
        <v>57709.97</v>
      </c>
      <c r="M2431" s="34">
        <v>48091.641221374048</v>
      </c>
      <c r="N2431" s="43"/>
      <c r="O2431" s="25" t="s">
        <v>24</v>
      </c>
      <c r="P2431" s="25" t="s">
        <v>24754</v>
      </c>
    </row>
    <row r="2432" spans="1:16" x14ac:dyDescent="0.2">
      <c r="A2432" s="21" t="s">
        <v>9255</v>
      </c>
      <c r="B2432" s="22" t="s">
        <v>9256</v>
      </c>
      <c r="C2432" s="22" t="s">
        <v>9257</v>
      </c>
      <c r="D2432" s="22" t="s">
        <v>20</v>
      </c>
      <c r="E2432" s="46" t="s">
        <v>25179</v>
      </c>
      <c r="F2432" s="23">
        <v>1463</v>
      </c>
      <c r="G2432" s="22" t="s">
        <v>9253</v>
      </c>
      <c r="H2432" s="17" t="s">
        <v>8889</v>
      </c>
      <c r="I2432" s="47">
        <v>1</v>
      </c>
      <c r="J2432" s="17" t="s">
        <v>22</v>
      </c>
      <c r="K2432" s="34">
        <v>29712.435000000005</v>
      </c>
      <c r="L2432" s="86">
        <v>35654.92</v>
      </c>
      <c r="M2432" s="34">
        <v>29712.435000000005</v>
      </c>
      <c r="N2432" s="43"/>
      <c r="O2432" s="25" t="s">
        <v>24</v>
      </c>
      <c r="P2432" s="25" t="s">
        <v>24754</v>
      </c>
    </row>
    <row r="2433" spans="1:16" x14ac:dyDescent="0.2">
      <c r="A2433" s="21" t="s">
        <v>9259</v>
      </c>
      <c r="B2433" s="22" t="s">
        <v>9260</v>
      </c>
      <c r="C2433" s="22" t="s">
        <v>9261</v>
      </c>
      <c r="D2433" s="22" t="s">
        <v>20</v>
      </c>
      <c r="E2433" s="46" t="s">
        <v>25179</v>
      </c>
      <c r="F2433" s="23">
        <v>1456</v>
      </c>
      <c r="G2433" s="22" t="s">
        <v>8978</v>
      </c>
      <c r="H2433" s="17" t="s">
        <v>8889</v>
      </c>
      <c r="I2433" s="47">
        <v>1</v>
      </c>
      <c r="J2433" s="17" t="s">
        <v>22</v>
      </c>
      <c r="K2433" s="34">
        <v>106791.26</v>
      </c>
      <c r="L2433" s="86">
        <v>128149.51</v>
      </c>
      <c r="M2433" s="34">
        <v>106791.26</v>
      </c>
      <c r="N2433" s="43"/>
      <c r="O2433" s="25" t="s">
        <v>24</v>
      </c>
      <c r="P2433" s="25" t="s">
        <v>24754</v>
      </c>
    </row>
    <row r="2434" spans="1:16" x14ac:dyDescent="0.2">
      <c r="A2434" s="21" t="s">
        <v>9263</v>
      </c>
      <c r="B2434" s="22" t="s">
        <v>9264</v>
      </c>
      <c r="C2434" s="22" t="s">
        <v>9265</v>
      </c>
      <c r="D2434" s="22" t="s">
        <v>20</v>
      </c>
      <c r="E2434" s="46" t="s">
        <v>25179</v>
      </c>
      <c r="F2434" s="23">
        <v>1456</v>
      </c>
      <c r="G2434" s="22" t="s">
        <v>8978</v>
      </c>
      <c r="H2434" s="17" t="s">
        <v>8889</v>
      </c>
      <c r="I2434" s="47">
        <v>1</v>
      </c>
      <c r="J2434" s="17" t="s">
        <v>22</v>
      </c>
      <c r="K2434" s="34">
        <v>115978.66</v>
      </c>
      <c r="L2434" s="86">
        <v>139174.39000000001</v>
      </c>
      <c r="M2434" s="34">
        <v>115978.66</v>
      </c>
      <c r="N2434" s="43"/>
      <c r="O2434" s="25" t="s">
        <v>24</v>
      </c>
      <c r="P2434" s="25" t="s">
        <v>24754</v>
      </c>
    </row>
    <row r="2435" spans="1:16" x14ac:dyDescent="0.2">
      <c r="A2435" s="21" t="s">
        <v>9267</v>
      </c>
      <c r="B2435" s="22" t="s">
        <v>9268</v>
      </c>
      <c r="C2435" s="22" t="s">
        <v>9269</v>
      </c>
      <c r="D2435" s="22" t="s">
        <v>20</v>
      </c>
      <c r="E2435" s="46" t="s">
        <v>25179</v>
      </c>
      <c r="F2435" s="23">
        <v>1456</v>
      </c>
      <c r="G2435" s="22" t="s">
        <v>8978</v>
      </c>
      <c r="H2435" s="17" t="s">
        <v>8889</v>
      </c>
      <c r="I2435" s="47">
        <v>1</v>
      </c>
      <c r="J2435" s="17" t="s">
        <v>22</v>
      </c>
      <c r="K2435" s="34">
        <v>8175.84</v>
      </c>
      <c r="L2435" s="86">
        <v>9811.01</v>
      </c>
      <c r="M2435" s="34">
        <v>8175.84</v>
      </c>
      <c r="N2435" s="43"/>
      <c r="O2435" s="25" t="s">
        <v>24</v>
      </c>
      <c r="P2435" s="25" t="s">
        <v>24754</v>
      </c>
    </row>
    <row r="2436" spans="1:16" x14ac:dyDescent="0.2">
      <c r="A2436" s="21" t="s">
        <v>9271</v>
      </c>
      <c r="B2436" s="22" t="s">
        <v>9272</v>
      </c>
      <c r="C2436" s="22" t="s">
        <v>9272</v>
      </c>
      <c r="D2436" s="22" t="s">
        <v>20</v>
      </c>
      <c r="E2436" s="46" t="s">
        <v>25179</v>
      </c>
      <c r="F2436" s="23">
        <v>1456</v>
      </c>
      <c r="G2436" s="22" t="s">
        <v>8978</v>
      </c>
      <c r="H2436" s="17" t="s">
        <v>8889</v>
      </c>
      <c r="I2436" s="47">
        <v>1</v>
      </c>
      <c r="J2436" s="17" t="s">
        <v>22</v>
      </c>
      <c r="K2436" s="34">
        <v>14328.83</v>
      </c>
      <c r="L2436" s="86">
        <v>17194.599999999999</v>
      </c>
      <c r="M2436" s="34">
        <v>14328.83</v>
      </c>
      <c r="N2436" s="43"/>
      <c r="O2436" s="25" t="s">
        <v>24</v>
      </c>
      <c r="P2436" s="25" t="s">
        <v>24754</v>
      </c>
    </row>
    <row r="2437" spans="1:16" x14ac:dyDescent="0.2">
      <c r="A2437" s="21" t="s">
        <v>9274</v>
      </c>
      <c r="B2437" s="22" t="s">
        <v>9275</v>
      </c>
      <c r="C2437" s="22" t="s">
        <v>9275</v>
      </c>
      <c r="D2437" s="22" t="s">
        <v>20</v>
      </c>
      <c r="E2437" s="46" t="s">
        <v>25179</v>
      </c>
      <c r="F2437" s="23">
        <v>1456</v>
      </c>
      <c r="G2437" s="22" t="s">
        <v>8978</v>
      </c>
      <c r="H2437" s="17" t="s">
        <v>8889</v>
      </c>
      <c r="I2437" s="47">
        <v>1</v>
      </c>
      <c r="J2437" s="17" t="s">
        <v>22</v>
      </c>
      <c r="K2437" s="34">
        <v>466407.33</v>
      </c>
      <c r="L2437" s="86">
        <v>559688.80000000005</v>
      </c>
      <c r="M2437" s="34">
        <v>466407.33</v>
      </c>
      <c r="N2437" s="43"/>
      <c r="O2437" s="25" t="s">
        <v>24</v>
      </c>
      <c r="P2437" s="25" t="s">
        <v>24754</v>
      </c>
    </row>
    <row r="2438" spans="1:16" x14ac:dyDescent="0.2">
      <c r="A2438" s="21" t="s">
        <v>9277</v>
      </c>
      <c r="B2438" s="22" t="s">
        <v>9278</v>
      </c>
      <c r="C2438" s="22" t="s">
        <v>9278</v>
      </c>
      <c r="D2438" s="22" t="s">
        <v>20</v>
      </c>
      <c r="E2438" s="46" t="s">
        <v>25179</v>
      </c>
      <c r="F2438" s="23">
        <v>1456</v>
      </c>
      <c r="G2438" s="22" t="s">
        <v>8978</v>
      </c>
      <c r="H2438" s="17" t="s">
        <v>8889</v>
      </c>
      <c r="I2438" s="47">
        <v>1</v>
      </c>
      <c r="J2438" s="17" t="s">
        <v>22</v>
      </c>
      <c r="K2438" s="34">
        <v>48273.58</v>
      </c>
      <c r="L2438" s="86">
        <v>57928.3</v>
      </c>
      <c r="M2438" s="34">
        <v>48273.58</v>
      </c>
      <c r="N2438" s="43"/>
      <c r="O2438" s="25" t="s">
        <v>24</v>
      </c>
      <c r="P2438" s="25" t="s">
        <v>24754</v>
      </c>
    </row>
    <row r="2439" spans="1:16" x14ac:dyDescent="0.2">
      <c r="A2439" s="21" t="s">
        <v>9280</v>
      </c>
      <c r="B2439" s="22" t="s">
        <v>9281</v>
      </c>
      <c r="C2439" s="22" t="s">
        <v>9282</v>
      </c>
      <c r="D2439" s="22" t="s">
        <v>20</v>
      </c>
      <c r="E2439" s="46" t="s">
        <v>25179</v>
      </c>
      <c r="F2439" s="23">
        <v>1456</v>
      </c>
      <c r="G2439" s="22" t="s">
        <v>8978</v>
      </c>
      <c r="H2439" s="17" t="s">
        <v>8889</v>
      </c>
      <c r="I2439" s="47">
        <v>1</v>
      </c>
      <c r="J2439" s="17" t="s">
        <v>22</v>
      </c>
      <c r="K2439" s="34">
        <v>402133.41</v>
      </c>
      <c r="L2439" s="86">
        <v>482560.09</v>
      </c>
      <c r="M2439" s="34">
        <v>402133.41</v>
      </c>
      <c r="N2439" s="43"/>
      <c r="O2439" s="25" t="s">
        <v>24</v>
      </c>
      <c r="P2439" s="25" t="s">
        <v>24754</v>
      </c>
    </row>
    <row r="2440" spans="1:16" x14ac:dyDescent="0.2">
      <c r="A2440" s="21" t="s">
        <v>9284</v>
      </c>
      <c r="B2440" s="22" t="s">
        <v>9285</v>
      </c>
      <c r="C2440" s="22" t="s">
        <v>9286</v>
      </c>
      <c r="D2440" s="22" t="s">
        <v>20</v>
      </c>
      <c r="E2440" s="46" t="s">
        <v>25179</v>
      </c>
      <c r="F2440" s="23">
        <v>1456</v>
      </c>
      <c r="G2440" s="22" t="s">
        <v>8978</v>
      </c>
      <c r="H2440" s="17" t="s">
        <v>8889</v>
      </c>
      <c r="I2440" s="47">
        <v>1</v>
      </c>
      <c r="J2440" s="17" t="s">
        <v>22</v>
      </c>
      <c r="K2440" s="34">
        <v>72684.789999999994</v>
      </c>
      <c r="L2440" s="86">
        <v>87221.75</v>
      </c>
      <c r="M2440" s="34">
        <v>72684.789999999994</v>
      </c>
      <c r="N2440" s="43"/>
      <c r="O2440" s="25" t="s">
        <v>24</v>
      </c>
      <c r="P2440" s="25" t="s">
        <v>24754</v>
      </c>
    </row>
    <row r="2441" spans="1:16" x14ac:dyDescent="0.2">
      <c r="A2441" s="21" t="s">
        <v>9288</v>
      </c>
      <c r="B2441" s="22" t="s">
        <v>9289</v>
      </c>
      <c r="C2441" s="22" t="s">
        <v>9290</v>
      </c>
      <c r="D2441" s="22" t="s">
        <v>20</v>
      </c>
      <c r="E2441" s="46" t="s">
        <v>25179</v>
      </c>
      <c r="F2441" s="23">
        <v>1463</v>
      </c>
      <c r="G2441" s="22" t="s">
        <v>9253</v>
      </c>
      <c r="H2441" s="17" t="s">
        <v>8889</v>
      </c>
      <c r="I2441" s="47">
        <v>1</v>
      </c>
      <c r="J2441" s="17" t="s">
        <v>22</v>
      </c>
      <c r="K2441" s="34">
        <v>50595.173999999999</v>
      </c>
      <c r="L2441" s="86">
        <v>60714.21</v>
      </c>
      <c r="M2441" s="34">
        <v>50595.173999999999</v>
      </c>
      <c r="N2441" s="43"/>
      <c r="O2441" s="25" t="s">
        <v>24</v>
      </c>
      <c r="P2441" s="25" t="s">
        <v>24754</v>
      </c>
    </row>
    <row r="2442" spans="1:16" x14ac:dyDescent="0.2">
      <c r="A2442" s="21" t="s">
        <v>9292</v>
      </c>
      <c r="B2442" s="22" t="s">
        <v>9293</v>
      </c>
      <c r="C2442" s="22" t="s">
        <v>9294</v>
      </c>
      <c r="D2442" s="22" t="s">
        <v>20</v>
      </c>
      <c r="E2442" s="46" t="s">
        <v>25179</v>
      </c>
      <c r="F2442" s="23">
        <v>1463</v>
      </c>
      <c r="G2442" s="22" t="s">
        <v>9253</v>
      </c>
      <c r="H2442" s="17" t="s">
        <v>8889</v>
      </c>
      <c r="I2442" s="47">
        <v>1</v>
      </c>
      <c r="J2442" s="17" t="s">
        <v>22</v>
      </c>
      <c r="K2442" s="34">
        <v>48571.368000000002</v>
      </c>
      <c r="L2442" s="86">
        <v>58285.64</v>
      </c>
      <c r="M2442" s="34">
        <v>48571.368000000002</v>
      </c>
      <c r="N2442" s="43"/>
      <c r="O2442" s="25" t="s">
        <v>24</v>
      </c>
      <c r="P2442" s="25" t="s">
        <v>24754</v>
      </c>
    </row>
    <row r="2443" spans="1:16" x14ac:dyDescent="0.2">
      <c r="A2443" s="21" t="s">
        <v>9296</v>
      </c>
      <c r="B2443" s="22" t="s">
        <v>9297</v>
      </c>
      <c r="C2443" s="22" t="s">
        <v>9298</v>
      </c>
      <c r="D2443" s="22" t="s">
        <v>20</v>
      </c>
      <c r="E2443" s="46" t="s">
        <v>25179</v>
      </c>
      <c r="F2443" s="23">
        <v>1463</v>
      </c>
      <c r="G2443" s="22" t="s">
        <v>9253</v>
      </c>
      <c r="H2443" s="17" t="s">
        <v>8889</v>
      </c>
      <c r="I2443" s="47">
        <v>1</v>
      </c>
      <c r="J2443" s="17" t="s">
        <v>22</v>
      </c>
      <c r="K2443" s="34">
        <v>34261.052000000003</v>
      </c>
      <c r="L2443" s="86">
        <v>41113.26</v>
      </c>
      <c r="M2443" s="34">
        <v>34261.052000000003</v>
      </c>
      <c r="N2443" s="43"/>
      <c r="O2443" s="25" t="s">
        <v>24</v>
      </c>
      <c r="P2443" s="25" t="s">
        <v>24754</v>
      </c>
    </row>
    <row r="2444" spans="1:16" x14ac:dyDescent="0.2">
      <c r="A2444" s="21" t="s">
        <v>9300</v>
      </c>
      <c r="B2444" s="22" t="s">
        <v>9301</v>
      </c>
      <c r="C2444" s="22" t="s">
        <v>9302</v>
      </c>
      <c r="D2444" s="22" t="s">
        <v>20</v>
      </c>
      <c r="E2444" s="46" t="s">
        <v>25179</v>
      </c>
      <c r="F2444" s="23">
        <v>1463</v>
      </c>
      <c r="G2444" s="22" t="s">
        <v>9253</v>
      </c>
      <c r="H2444" s="17" t="s">
        <v>8889</v>
      </c>
      <c r="I2444" s="47">
        <v>1</v>
      </c>
      <c r="J2444" s="17" t="s">
        <v>22</v>
      </c>
      <c r="K2444" s="34">
        <v>66054.808000000019</v>
      </c>
      <c r="L2444" s="86">
        <v>79265.77</v>
      </c>
      <c r="M2444" s="34">
        <v>66054.808000000019</v>
      </c>
      <c r="N2444" s="43"/>
      <c r="O2444" s="25" t="s">
        <v>24</v>
      </c>
      <c r="P2444" s="25" t="s">
        <v>24754</v>
      </c>
    </row>
    <row r="2445" spans="1:16" x14ac:dyDescent="0.2">
      <c r="A2445" s="21" t="s">
        <v>9304</v>
      </c>
      <c r="B2445" s="22" t="s">
        <v>9305</v>
      </c>
      <c r="C2445" s="22" t="s">
        <v>9306</v>
      </c>
      <c r="D2445" s="22" t="s">
        <v>20</v>
      </c>
      <c r="E2445" s="46" t="s">
        <v>25179</v>
      </c>
      <c r="F2445" s="23">
        <v>1463</v>
      </c>
      <c r="G2445" s="22" t="s">
        <v>9253</v>
      </c>
      <c r="H2445" s="17" t="s">
        <v>8889</v>
      </c>
      <c r="I2445" s="47">
        <v>1</v>
      </c>
      <c r="J2445" s="17" t="s">
        <v>22</v>
      </c>
      <c r="K2445" s="34">
        <v>12386.9205</v>
      </c>
      <c r="L2445" s="86">
        <v>14864.3</v>
      </c>
      <c r="M2445" s="34">
        <v>12386.9205</v>
      </c>
      <c r="N2445" s="43"/>
      <c r="O2445" s="25" t="s">
        <v>24</v>
      </c>
      <c r="P2445" s="25" t="s">
        <v>24754</v>
      </c>
    </row>
    <row r="2446" spans="1:16" x14ac:dyDescent="0.2">
      <c r="A2446" s="21" t="s">
        <v>9308</v>
      </c>
      <c r="B2446" s="22" t="s">
        <v>9309</v>
      </c>
      <c r="C2446" s="22" t="s">
        <v>9310</v>
      </c>
      <c r="D2446" s="22" t="s">
        <v>20</v>
      </c>
      <c r="E2446" s="46" t="s">
        <v>25179</v>
      </c>
      <c r="F2446" s="23">
        <v>1466</v>
      </c>
      <c r="G2446" s="22" t="s">
        <v>9179</v>
      </c>
      <c r="H2446" s="17" t="s">
        <v>8889</v>
      </c>
      <c r="I2446" s="47">
        <v>1</v>
      </c>
      <c r="J2446" s="17" t="s">
        <v>22</v>
      </c>
      <c r="K2446" s="34">
        <v>353966.84499999997</v>
      </c>
      <c r="L2446" s="86">
        <v>424760.21</v>
      </c>
      <c r="M2446" s="34">
        <v>353966.84499999997</v>
      </c>
      <c r="N2446" s="43"/>
      <c r="O2446" s="25" t="s">
        <v>24</v>
      </c>
      <c r="P2446" s="25" t="s">
        <v>24754</v>
      </c>
    </row>
    <row r="2447" spans="1:16" x14ac:dyDescent="0.2">
      <c r="A2447" s="21" t="s">
        <v>9312</v>
      </c>
      <c r="B2447" s="22" t="s">
        <v>9313</v>
      </c>
      <c r="C2447" s="22" t="s">
        <v>9314</v>
      </c>
      <c r="D2447" s="22" t="s">
        <v>20</v>
      </c>
      <c r="E2447" s="46" t="s">
        <v>25179</v>
      </c>
      <c r="F2447" s="23">
        <v>1466</v>
      </c>
      <c r="G2447" s="22" t="s">
        <v>9179</v>
      </c>
      <c r="H2447" s="17" t="s">
        <v>8889</v>
      </c>
      <c r="I2447" s="47">
        <v>1</v>
      </c>
      <c r="J2447" s="17" t="s">
        <v>22</v>
      </c>
      <c r="K2447" s="34">
        <v>415753.89000000007</v>
      </c>
      <c r="L2447" s="86">
        <v>498904.67</v>
      </c>
      <c r="M2447" s="34">
        <v>415753.89000000007</v>
      </c>
      <c r="N2447" s="43"/>
      <c r="O2447" s="25" t="s">
        <v>24</v>
      </c>
      <c r="P2447" s="25" t="s">
        <v>24754</v>
      </c>
    </row>
    <row r="2448" spans="1:16" x14ac:dyDescent="0.2">
      <c r="A2448" s="21" t="s">
        <v>9316</v>
      </c>
      <c r="B2448" s="22" t="s">
        <v>9317</v>
      </c>
      <c r="C2448" s="22" t="s">
        <v>9318</v>
      </c>
      <c r="D2448" s="22" t="s">
        <v>20</v>
      </c>
      <c r="E2448" s="46" t="s">
        <v>25179</v>
      </c>
      <c r="F2448" s="23">
        <v>1452</v>
      </c>
      <c r="G2448" s="22" t="s">
        <v>8888</v>
      </c>
      <c r="H2448" s="17" t="s">
        <v>8889</v>
      </c>
      <c r="I2448" s="47">
        <v>1</v>
      </c>
      <c r="J2448" s="17" t="s">
        <v>22</v>
      </c>
      <c r="K2448" s="34">
        <v>12601.62</v>
      </c>
      <c r="L2448" s="86">
        <v>15121.94</v>
      </c>
      <c r="M2448" s="34">
        <v>12601.62</v>
      </c>
      <c r="N2448" s="43"/>
      <c r="O2448" s="42" t="s">
        <v>24</v>
      </c>
      <c r="P2448" s="25" t="s">
        <v>24754</v>
      </c>
    </row>
    <row r="2449" spans="1:16" x14ac:dyDescent="0.2">
      <c r="A2449" s="21" t="s">
        <v>9320</v>
      </c>
      <c r="B2449" s="22" t="s">
        <v>9321</v>
      </c>
      <c r="C2449" s="22" t="s">
        <v>9322</v>
      </c>
      <c r="D2449" s="22" t="s">
        <v>20</v>
      </c>
      <c r="E2449" s="46" t="s">
        <v>25179</v>
      </c>
      <c r="F2449" s="23">
        <v>1452</v>
      </c>
      <c r="G2449" s="22" t="s">
        <v>8888</v>
      </c>
      <c r="H2449" s="17" t="s">
        <v>8889</v>
      </c>
      <c r="I2449" s="47">
        <v>1</v>
      </c>
      <c r="J2449" s="17" t="s">
        <v>22</v>
      </c>
      <c r="K2449" s="34">
        <v>55375.88</v>
      </c>
      <c r="L2449" s="86">
        <v>66451.06</v>
      </c>
      <c r="M2449" s="34">
        <v>55375.88</v>
      </c>
      <c r="N2449" s="43"/>
      <c r="O2449" s="25" t="s">
        <v>24</v>
      </c>
      <c r="P2449" s="25" t="s">
        <v>24754</v>
      </c>
    </row>
    <row r="2450" spans="1:16" x14ac:dyDescent="0.2">
      <c r="A2450" s="21" t="s">
        <v>9324</v>
      </c>
      <c r="B2450" s="22" t="s">
        <v>9325</v>
      </c>
      <c r="C2450" s="22" t="s">
        <v>9326</v>
      </c>
      <c r="D2450" s="22" t="s">
        <v>20</v>
      </c>
      <c r="E2450" s="46" t="s">
        <v>25179</v>
      </c>
      <c r="F2450" s="23">
        <v>1452</v>
      </c>
      <c r="G2450" s="22" t="s">
        <v>8888</v>
      </c>
      <c r="H2450" s="17" t="s">
        <v>8889</v>
      </c>
      <c r="I2450" s="47">
        <v>1</v>
      </c>
      <c r="J2450" s="17" t="s">
        <v>22</v>
      </c>
      <c r="K2450" s="34">
        <v>54991.040000000001</v>
      </c>
      <c r="L2450" s="86">
        <v>65989.25</v>
      </c>
      <c r="M2450" s="34">
        <v>54991.040000000001</v>
      </c>
      <c r="N2450" s="43"/>
      <c r="O2450" s="25" t="s">
        <v>24</v>
      </c>
      <c r="P2450" s="25" t="s">
        <v>24754</v>
      </c>
    </row>
    <row r="2451" spans="1:16" x14ac:dyDescent="0.2">
      <c r="A2451" s="21" t="s">
        <v>9328</v>
      </c>
      <c r="B2451" s="22" t="s">
        <v>9329</v>
      </c>
      <c r="C2451" s="22" t="s">
        <v>9330</v>
      </c>
      <c r="D2451" s="22" t="s">
        <v>20</v>
      </c>
      <c r="E2451" s="46" t="s">
        <v>25179</v>
      </c>
      <c r="F2451" s="23">
        <v>1452</v>
      </c>
      <c r="G2451" s="22" t="s">
        <v>8888</v>
      </c>
      <c r="H2451" s="17" t="s">
        <v>8889</v>
      </c>
      <c r="I2451" s="47">
        <v>1</v>
      </c>
      <c r="J2451" s="17" t="s">
        <v>22</v>
      </c>
      <c r="K2451" s="34">
        <v>54991.040000000001</v>
      </c>
      <c r="L2451" s="86">
        <v>65989.25</v>
      </c>
      <c r="M2451" s="34">
        <v>54991.040000000001</v>
      </c>
      <c r="N2451" s="43"/>
      <c r="O2451" s="25" t="s">
        <v>24</v>
      </c>
      <c r="P2451" s="25" t="s">
        <v>24754</v>
      </c>
    </row>
    <row r="2452" spans="1:16" x14ac:dyDescent="0.2">
      <c r="A2452" s="21" t="s">
        <v>9332</v>
      </c>
      <c r="B2452" s="22" t="s">
        <v>9333</v>
      </c>
      <c r="C2452" s="22" t="s">
        <v>9334</v>
      </c>
      <c r="D2452" s="22" t="s">
        <v>20</v>
      </c>
      <c r="E2452" s="46" t="s">
        <v>25179</v>
      </c>
      <c r="F2452" s="23">
        <v>1452</v>
      </c>
      <c r="G2452" s="22" t="s">
        <v>8888</v>
      </c>
      <c r="H2452" s="17" t="s">
        <v>8889</v>
      </c>
      <c r="I2452" s="47">
        <v>1</v>
      </c>
      <c r="J2452" s="17" t="s">
        <v>22</v>
      </c>
      <c r="K2452" s="34">
        <v>54991.040000000001</v>
      </c>
      <c r="L2452" s="86">
        <v>65989.25</v>
      </c>
      <c r="M2452" s="34">
        <v>54991.040000000001</v>
      </c>
      <c r="N2452" s="43"/>
      <c r="O2452" s="25" t="s">
        <v>24</v>
      </c>
      <c r="P2452" s="25" t="s">
        <v>24754</v>
      </c>
    </row>
    <row r="2453" spans="1:16" x14ac:dyDescent="0.2">
      <c r="A2453" s="21" t="s">
        <v>9336</v>
      </c>
      <c r="B2453" s="22" t="s">
        <v>9337</v>
      </c>
      <c r="C2453" s="22" t="s">
        <v>9338</v>
      </c>
      <c r="D2453" s="22" t="s">
        <v>20</v>
      </c>
      <c r="E2453" s="46" t="s">
        <v>25179</v>
      </c>
      <c r="F2453" s="23">
        <v>1452</v>
      </c>
      <c r="G2453" s="22" t="s">
        <v>8888</v>
      </c>
      <c r="H2453" s="17" t="s">
        <v>8889</v>
      </c>
      <c r="I2453" s="47">
        <v>1</v>
      </c>
      <c r="J2453" s="17" t="s">
        <v>22</v>
      </c>
      <c r="K2453" s="34">
        <v>54178.36</v>
      </c>
      <c r="L2453" s="86">
        <v>65014.03</v>
      </c>
      <c r="M2453" s="34">
        <v>54178.36</v>
      </c>
      <c r="N2453" s="43"/>
      <c r="O2453" s="25" t="s">
        <v>24</v>
      </c>
      <c r="P2453" s="25" t="s">
        <v>24754</v>
      </c>
    </row>
    <row r="2454" spans="1:16" x14ac:dyDescent="0.2">
      <c r="A2454" s="21" t="s">
        <v>9340</v>
      </c>
      <c r="B2454" s="22" t="s">
        <v>9341</v>
      </c>
      <c r="C2454" s="22" t="s">
        <v>9341</v>
      </c>
      <c r="D2454" s="22" t="s">
        <v>20</v>
      </c>
      <c r="E2454" s="46" t="s">
        <v>25179</v>
      </c>
      <c r="F2454" s="23">
        <v>1452</v>
      </c>
      <c r="G2454" s="22" t="s">
        <v>8888</v>
      </c>
      <c r="H2454" s="17" t="s">
        <v>8889</v>
      </c>
      <c r="I2454" s="47">
        <v>1</v>
      </c>
      <c r="J2454" s="17" t="s">
        <v>22</v>
      </c>
      <c r="K2454" s="34">
        <v>128030.05</v>
      </c>
      <c r="L2454" s="86">
        <v>153636.06</v>
      </c>
      <c r="M2454" s="34">
        <v>128030.05</v>
      </c>
      <c r="N2454" s="43"/>
      <c r="O2454" s="25" t="s">
        <v>24</v>
      </c>
      <c r="P2454" s="25" t="s">
        <v>24754</v>
      </c>
    </row>
    <row r="2455" spans="1:16" x14ac:dyDescent="0.2">
      <c r="A2455" s="21" t="s">
        <v>9343</v>
      </c>
      <c r="B2455" s="22" t="s">
        <v>9344</v>
      </c>
      <c r="C2455" s="22" t="s">
        <v>9345</v>
      </c>
      <c r="D2455" s="22" t="s">
        <v>20</v>
      </c>
      <c r="E2455" s="46" t="s">
        <v>25179</v>
      </c>
      <c r="F2455" s="23">
        <v>1466</v>
      </c>
      <c r="G2455" s="22" t="s">
        <v>9179</v>
      </c>
      <c r="H2455" s="17" t="s">
        <v>8889</v>
      </c>
      <c r="I2455" s="47">
        <v>1</v>
      </c>
      <c r="J2455" s="17" t="s">
        <v>22</v>
      </c>
      <c r="K2455" s="34">
        <v>356055.80249999999</v>
      </c>
      <c r="L2455" s="86">
        <v>427266.96</v>
      </c>
      <c r="M2455" s="34">
        <v>356055.80249999999</v>
      </c>
      <c r="N2455" s="43"/>
      <c r="O2455" s="25" t="s">
        <v>24</v>
      </c>
      <c r="P2455" s="25" t="s">
        <v>24754</v>
      </c>
    </row>
    <row r="2456" spans="1:16" x14ac:dyDescent="0.2">
      <c r="A2456" s="21" t="s">
        <v>9347</v>
      </c>
      <c r="B2456" s="22" t="s">
        <v>9348</v>
      </c>
      <c r="C2456" s="22" t="s">
        <v>9349</v>
      </c>
      <c r="D2456" s="22" t="s">
        <v>20</v>
      </c>
      <c r="E2456" s="46" t="s">
        <v>25179</v>
      </c>
      <c r="F2456" s="23">
        <v>1466</v>
      </c>
      <c r="G2456" s="22" t="s">
        <v>9179</v>
      </c>
      <c r="H2456" s="17" t="s">
        <v>8889</v>
      </c>
      <c r="I2456" s="47">
        <v>1</v>
      </c>
      <c r="J2456" s="17" t="s">
        <v>22</v>
      </c>
      <c r="K2456" s="34">
        <v>501863.68399999995</v>
      </c>
      <c r="L2456" s="86">
        <v>602236.42000000004</v>
      </c>
      <c r="M2456" s="34">
        <v>501863.68399999995</v>
      </c>
      <c r="N2456" s="43"/>
      <c r="O2456" s="25" t="s">
        <v>24</v>
      </c>
      <c r="P2456" s="25" t="s">
        <v>24754</v>
      </c>
    </row>
    <row r="2457" spans="1:16" x14ac:dyDescent="0.2">
      <c r="A2457" s="21" t="s">
        <v>9351</v>
      </c>
      <c r="B2457" s="22" t="s">
        <v>9309</v>
      </c>
      <c r="C2457" s="22" t="s">
        <v>9352</v>
      </c>
      <c r="D2457" s="22" t="s">
        <v>20</v>
      </c>
      <c r="E2457" s="46" t="s">
        <v>25179</v>
      </c>
      <c r="F2457" s="23">
        <v>1466</v>
      </c>
      <c r="G2457" s="22" t="s">
        <v>9179</v>
      </c>
      <c r="H2457" s="17" t="s">
        <v>8889</v>
      </c>
      <c r="I2457" s="47">
        <v>1</v>
      </c>
      <c r="J2457" s="17" t="s">
        <v>22</v>
      </c>
      <c r="K2457" s="34">
        <v>542406.07500000007</v>
      </c>
      <c r="L2457" s="86">
        <v>650887.29</v>
      </c>
      <c r="M2457" s="34">
        <v>542406.07500000007</v>
      </c>
      <c r="N2457" s="43"/>
      <c r="O2457" s="25" t="s">
        <v>24</v>
      </c>
      <c r="P2457" s="25" t="s">
        <v>24754</v>
      </c>
    </row>
    <row r="2458" spans="1:16" x14ac:dyDescent="0.2">
      <c r="A2458" s="21" t="s">
        <v>9354</v>
      </c>
      <c r="B2458" s="22" t="s">
        <v>9355</v>
      </c>
      <c r="C2458" s="22" t="s">
        <v>9355</v>
      </c>
      <c r="D2458" s="22" t="s">
        <v>20</v>
      </c>
      <c r="E2458" s="46" t="s">
        <v>25179</v>
      </c>
      <c r="F2458" s="23">
        <v>1452</v>
      </c>
      <c r="G2458" s="22" t="s">
        <v>8888</v>
      </c>
      <c r="H2458" s="17" t="s">
        <v>8889</v>
      </c>
      <c r="I2458" s="47">
        <v>1</v>
      </c>
      <c r="J2458" s="17" t="s">
        <v>22</v>
      </c>
      <c r="K2458" s="34">
        <v>11646.84</v>
      </c>
      <c r="L2458" s="86">
        <v>13976.21</v>
      </c>
      <c r="M2458" s="34">
        <v>11646.84</v>
      </c>
      <c r="N2458" s="43"/>
      <c r="O2458" s="25" t="s">
        <v>24</v>
      </c>
      <c r="P2458" s="25" t="s">
        <v>24754</v>
      </c>
    </row>
    <row r="2459" spans="1:16" x14ac:dyDescent="0.2">
      <c r="A2459" s="21" t="s">
        <v>9357</v>
      </c>
      <c r="B2459" s="22" t="s">
        <v>9313</v>
      </c>
      <c r="C2459" s="22" t="s">
        <v>9358</v>
      </c>
      <c r="D2459" s="22" t="s">
        <v>20</v>
      </c>
      <c r="E2459" s="46" t="s">
        <v>25179</v>
      </c>
      <c r="F2459" s="23">
        <v>1466</v>
      </c>
      <c r="G2459" s="22" t="s">
        <v>9179</v>
      </c>
      <c r="H2459" s="17" t="s">
        <v>8889</v>
      </c>
      <c r="I2459" s="47">
        <v>1</v>
      </c>
      <c r="J2459" s="17" t="s">
        <v>22</v>
      </c>
      <c r="K2459" s="34">
        <v>594918.71600000001</v>
      </c>
      <c r="L2459" s="86">
        <v>713902.46</v>
      </c>
      <c r="M2459" s="34">
        <v>594918.71600000001</v>
      </c>
      <c r="N2459" s="43"/>
      <c r="O2459" s="25" t="s">
        <v>24</v>
      </c>
      <c r="P2459" s="25" t="s">
        <v>24754</v>
      </c>
    </row>
    <row r="2460" spans="1:16" x14ac:dyDescent="0.2">
      <c r="A2460" s="21" t="s">
        <v>9360</v>
      </c>
      <c r="B2460" s="22" t="s">
        <v>9361</v>
      </c>
      <c r="C2460" s="22" t="s">
        <v>9361</v>
      </c>
      <c r="D2460" s="22" t="s">
        <v>20</v>
      </c>
      <c r="E2460" s="46" t="s">
        <v>25179</v>
      </c>
      <c r="F2460" s="23">
        <v>1454</v>
      </c>
      <c r="G2460" s="22" t="s">
        <v>9056</v>
      </c>
      <c r="H2460" s="17" t="s">
        <v>8889</v>
      </c>
      <c r="I2460" s="47">
        <v>1</v>
      </c>
      <c r="J2460" s="17" t="s">
        <v>22</v>
      </c>
      <c r="K2460" s="34">
        <v>5942.08</v>
      </c>
      <c r="L2460" s="86">
        <v>7130.5</v>
      </c>
      <c r="M2460" s="34">
        <v>5942.08</v>
      </c>
      <c r="N2460" s="43"/>
      <c r="O2460" s="25" t="s">
        <v>24</v>
      </c>
      <c r="P2460" s="25" t="s">
        <v>24754</v>
      </c>
    </row>
    <row r="2461" spans="1:16" x14ac:dyDescent="0.2">
      <c r="A2461" s="21" t="s">
        <v>9363</v>
      </c>
      <c r="B2461" s="22" t="s">
        <v>9364</v>
      </c>
      <c r="C2461" s="22" t="s">
        <v>9364</v>
      </c>
      <c r="D2461" s="22" t="s">
        <v>20</v>
      </c>
      <c r="E2461" s="46" t="s">
        <v>25179</v>
      </c>
      <c r="F2461" s="23">
        <v>1454</v>
      </c>
      <c r="G2461" s="22" t="s">
        <v>9056</v>
      </c>
      <c r="H2461" s="17" t="s">
        <v>8889</v>
      </c>
      <c r="I2461" s="47">
        <v>1</v>
      </c>
      <c r="J2461" s="17" t="s">
        <v>22</v>
      </c>
      <c r="K2461" s="34">
        <v>72366.559999999998</v>
      </c>
      <c r="L2461" s="86">
        <v>86839.87</v>
      </c>
      <c r="M2461" s="34">
        <v>72366.559999999998</v>
      </c>
      <c r="N2461" s="43"/>
      <c r="O2461" s="25" t="s">
        <v>24</v>
      </c>
      <c r="P2461" s="25" t="s">
        <v>24754</v>
      </c>
    </row>
    <row r="2462" spans="1:16" x14ac:dyDescent="0.2">
      <c r="A2462" s="21" t="s">
        <v>9366</v>
      </c>
      <c r="B2462" s="22" t="s">
        <v>9367</v>
      </c>
      <c r="C2462" s="22" t="s">
        <v>9367</v>
      </c>
      <c r="D2462" s="22" t="s">
        <v>20</v>
      </c>
      <c r="E2462" s="46" t="s">
        <v>25179</v>
      </c>
      <c r="F2462" s="23">
        <v>1456</v>
      </c>
      <c r="G2462" s="22" t="s">
        <v>8978</v>
      </c>
      <c r="H2462" s="17" t="s">
        <v>8889</v>
      </c>
      <c r="I2462" s="47">
        <v>1</v>
      </c>
      <c r="J2462" s="17" t="s">
        <v>22</v>
      </c>
      <c r="K2462" s="34">
        <v>1921865.02</v>
      </c>
      <c r="L2462" s="86">
        <v>2306238.02</v>
      </c>
      <c r="M2462" s="34">
        <v>1921865.02</v>
      </c>
      <c r="N2462" s="43"/>
      <c r="O2462" s="25" t="s">
        <v>24</v>
      </c>
      <c r="P2462" s="25" t="s">
        <v>24754</v>
      </c>
    </row>
    <row r="2463" spans="1:16" x14ac:dyDescent="0.2">
      <c r="A2463" s="21" t="s">
        <v>9369</v>
      </c>
      <c r="B2463" s="22" t="s">
        <v>9370</v>
      </c>
      <c r="C2463" s="22" t="s">
        <v>9370</v>
      </c>
      <c r="D2463" s="22" t="s">
        <v>20</v>
      </c>
      <c r="E2463" s="46" t="s">
        <v>25179</v>
      </c>
      <c r="F2463" s="23">
        <v>1456</v>
      </c>
      <c r="G2463" s="22" t="s">
        <v>8978</v>
      </c>
      <c r="H2463" s="17" t="s">
        <v>8889</v>
      </c>
      <c r="I2463" s="47">
        <v>1</v>
      </c>
      <c r="J2463" s="17" t="s">
        <v>22</v>
      </c>
      <c r="K2463" s="34">
        <v>2030701.89</v>
      </c>
      <c r="L2463" s="86">
        <v>2436842.27</v>
      </c>
      <c r="M2463" s="34">
        <v>2030701.89</v>
      </c>
      <c r="N2463" s="43"/>
      <c r="O2463" s="25" t="s">
        <v>24</v>
      </c>
      <c r="P2463" s="25" t="s">
        <v>24754</v>
      </c>
    </row>
    <row r="2464" spans="1:16" x14ac:dyDescent="0.2">
      <c r="A2464" s="21" t="s">
        <v>9372</v>
      </c>
      <c r="B2464" s="22" t="s">
        <v>9373</v>
      </c>
      <c r="C2464" s="22" t="s">
        <v>9373</v>
      </c>
      <c r="D2464" s="22" t="s">
        <v>20</v>
      </c>
      <c r="E2464" s="46" t="s">
        <v>25179</v>
      </c>
      <c r="F2464" s="23">
        <v>1456</v>
      </c>
      <c r="G2464" s="22" t="s">
        <v>8978</v>
      </c>
      <c r="H2464" s="17" t="s">
        <v>8889</v>
      </c>
      <c r="I2464" s="47">
        <v>1</v>
      </c>
      <c r="J2464" s="17" t="s">
        <v>22</v>
      </c>
      <c r="K2464" s="34">
        <v>3135751.09</v>
      </c>
      <c r="L2464" s="86">
        <v>3762901.31</v>
      </c>
      <c r="M2464" s="34">
        <v>3135751.09</v>
      </c>
      <c r="N2464" s="43"/>
      <c r="O2464" s="25" t="s">
        <v>24</v>
      </c>
      <c r="P2464" s="25" t="s">
        <v>24754</v>
      </c>
    </row>
    <row r="2465" spans="1:16" x14ac:dyDescent="0.2">
      <c r="A2465" s="21" t="s">
        <v>9375</v>
      </c>
      <c r="B2465" s="22" t="s">
        <v>9376</v>
      </c>
      <c r="C2465" s="22" t="s">
        <v>9376</v>
      </c>
      <c r="D2465" s="26" t="s">
        <v>20</v>
      </c>
      <c r="E2465" s="46" t="s">
        <v>25179</v>
      </c>
      <c r="F2465" s="23">
        <v>1450</v>
      </c>
      <c r="G2465" s="22" t="s">
        <v>8893</v>
      </c>
      <c r="H2465" s="17" t="s">
        <v>8889</v>
      </c>
      <c r="I2465" s="47">
        <v>1</v>
      </c>
      <c r="J2465" s="17" t="s">
        <v>22</v>
      </c>
      <c r="K2465" s="34">
        <v>7089.1</v>
      </c>
      <c r="L2465" s="86">
        <v>8506.92</v>
      </c>
      <c r="M2465" s="34">
        <v>7089.1</v>
      </c>
      <c r="N2465" s="43"/>
      <c r="O2465" s="25" t="s">
        <v>24</v>
      </c>
      <c r="P2465" s="25" t="s">
        <v>24754</v>
      </c>
    </row>
    <row r="2466" spans="1:16" x14ac:dyDescent="0.2">
      <c r="A2466" s="21" t="s">
        <v>9377</v>
      </c>
      <c r="B2466" s="22" t="s">
        <v>9378</v>
      </c>
      <c r="C2466" s="22" t="s">
        <v>9378</v>
      </c>
      <c r="D2466" s="22" t="s">
        <v>20</v>
      </c>
      <c r="E2466" s="46" t="s">
        <v>25179</v>
      </c>
      <c r="F2466" s="23">
        <v>1457</v>
      </c>
      <c r="G2466" s="22" t="s">
        <v>9379</v>
      </c>
      <c r="H2466" s="17" t="s">
        <v>8889</v>
      </c>
      <c r="I2466" s="47">
        <v>1</v>
      </c>
      <c r="J2466" s="17" t="s">
        <v>22</v>
      </c>
      <c r="K2466" s="34">
        <v>5862645.2800000003</v>
      </c>
      <c r="L2466" s="86">
        <v>7035174.3399999999</v>
      </c>
      <c r="M2466" s="34">
        <v>5862645.2800000003</v>
      </c>
      <c r="N2466" s="43"/>
      <c r="O2466" s="25" t="s">
        <v>24</v>
      </c>
      <c r="P2466" s="25" t="s">
        <v>24754</v>
      </c>
    </row>
    <row r="2467" spans="1:16" x14ac:dyDescent="0.2">
      <c r="A2467" s="21" t="s">
        <v>9381</v>
      </c>
      <c r="B2467" s="22" t="s">
        <v>9382</v>
      </c>
      <c r="C2467" s="22" t="s">
        <v>9382</v>
      </c>
      <c r="D2467" s="22" t="s">
        <v>20</v>
      </c>
      <c r="E2467" s="46" t="s">
        <v>25179</v>
      </c>
      <c r="F2467" s="23">
        <v>1457</v>
      </c>
      <c r="G2467" s="22" t="s">
        <v>9379</v>
      </c>
      <c r="H2467" s="17" t="s">
        <v>8889</v>
      </c>
      <c r="I2467" s="47">
        <v>1</v>
      </c>
      <c r="J2467" s="17" t="s">
        <v>22</v>
      </c>
      <c r="K2467" s="34">
        <v>6620609.0300000003</v>
      </c>
      <c r="L2467" s="86">
        <v>7944730.8399999999</v>
      </c>
      <c r="M2467" s="34">
        <v>6620609.0300000003</v>
      </c>
      <c r="N2467" s="43"/>
      <c r="O2467" s="25" t="s">
        <v>24</v>
      </c>
      <c r="P2467" s="25" t="s">
        <v>24754</v>
      </c>
    </row>
    <row r="2468" spans="1:16" x14ac:dyDescent="0.2">
      <c r="A2468" s="21" t="s">
        <v>9387</v>
      </c>
      <c r="B2468" s="22" t="s">
        <v>9388</v>
      </c>
      <c r="C2468" s="22" t="s">
        <v>9389</v>
      </c>
      <c r="D2468" s="22" t="s">
        <v>8811</v>
      </c>
      <c r="E2468" s="46" t="s">
        <v>25179</v>
      </c>
      <c r="F2468" s="23">
        <v>2322</v>
      </c>
      <c r="G2468" s="22" t="s">
        <v>9390</v>
      </c>
      <c r="H2468" s="17" t="s">
        <v>97</v>
      </c>
      <c r="I2468" s="47">
        <v>1</v>
      </c>
      <c r="J2468" s="17" t="s">
        <v>22</v>
      </c>
      <c r="K2468" s="34">
        <v>68364.53</v>
      </c>
      <c r="L2468" s="86">
        <v>82037.440000000002</v>
      </c>
      <c r="M2468" s="34">
        <v>68364.53</v>
      </c>
      <c r="N2468" s="43"/>
      <c r="O2468" s="25" t="s">
        <v>24</v>
      </c>
      <c r="P2468" s="25" t="s">
        <v>24754</v>
      </c>
    </row>
    <row r="2469" spans="1:16" x14ac:dyDescent="0.2">
      <c r="A2469" s="21" t="s">
        <v>9392</v>
      </c>
      <c r="B2469" s="22" t="s">
        <v>9393</v>
      </c>
      <c r="C2469" s="22" t="s">
        <v>9394</v>
      </c>
      <c r="D2469" s="22" t="s">
        <v>20</v>
      </c>
      <c r="E2469" s="46" t="s">
        <v>25179</v>
      </c>
      <c r="F2469" s="23">
        <v>108</v>
      </c>
      <c r="G2469" s="22" t="s">
        <v>9395</v>
      </c>
      <c r="H2469" s="17" t="s">
        <v>21</v>
      </c>
      <c r="I2469" s="47">
        <v>1</v>
      </c>
      <c r="J2469" s="17" t="s">
        <v>22</v>
      </c>
      <c r="K2469" s="34">
        <v>10786.31</v>
      </c>
      <c r="L2469" s="86">
        <v>12943.57</v>
      </c>
      <c r="M2469" s="34">
        <v>10786.31</v>
      </c>
      <c r="N2469" s="43"/>
      <c r="O2469" s="25" t="s">
        <v>24</v>
      </c>
      <c r="P2469" s="25" t="s">
        <v>24754</v>
      </c>
    </row>
    <row r="2470" spans="1:16" x14ac:dyDescent="0.2">
      <c r="A2470" s="21" t="s">
        <v>9397</v>
      </c>
      <c r="B2470" s="22" t="s">
        <v>9398</v>
      </c>
      <c r="C2470" s="22" t="s">
        <v>9399</v>
      </c>
      <c r="D2470" s="22" t="s">
        <v>20</v>
      </c>
      <c r="E2470" s="46" t="s">
        <v>25179</v>
      </c>
      <c r="F2470" s="23">
        <v>108</v>
      </c>
      <c r="G2470" s="22" t="s">
        <v>9395</v>
      </c>
      <c r="H2470" s="17" t="s">
        <v>21</v>
      </c>
      <c r="I2470" s="47">
        <v>1</v>
      </c>
      <c r="J2470" s="17" t="s">
        <v>22</v>
      </c>
      <c r="K2470" s="34">
        <v>12404.24</v>
      </c>
      <c r="L2470" s="86">
        <v>14885.09</v>
      </c>
      <c r="M2470" s="34">
        <v>12404.24</v>
      </c>
      <c r="N2470" s="43"/>
      <c r="O2470" s="25" t="s">
        <v>24</v>
      </c>
      <c r="P2470" s="25" t="s">
        <v>24754</v>
      </c>
    </row>
    <row r="2471" spans="1:16" x14ac:dyDescent="0.2">
      <c r="A2471" s="21" t="s">
        <v>9401</v>
      </c>
      <c r="B2471" s="22" t="s">
        <v>9402</v>
      </c>
      <c r="C2471" s="22" t="s">
        <v>9403</v>
      </c>
      <c r="D2471" s="22" t="s">
        <v>20</v>
      </c>
      <c r="E2471" s="46" t="s">
        <v>25179</v>
      </c>
      <c r="F2471" s="23">
        <v>108</v>
      </c>
      <c r="G2471" s="22" t="s">
        <v>9395</v>
      </c>
      <c r="H2471" s="17" t="s">
        <v>21</v>
      </c>
      <c r="I2471" s="47">
        <v>1</v>
      </c>
      <c r="J2471" s="17" t="s">
        <v>22</v>
      </c>
      <c r="K2471" s="34">
        <v>19415.330000000002</v>
      </c>
      <c r="L2471" s="86">
        <v>23298.400000000001</v>
      </c>
      <c r="M2471" s="34">
        <v>19415.330000000002</v>
      </c>
      <c r="N2471" s="43"/>
      <c r="O2471" s="25" t="s">
        <v>24</v>
      </c>
      <c r="P2471" s="25" t="s">
        <v>24754</v>
      </c>
    </row>
    <row r="2472" spans="1:16" x14ac:dyDescent="0.2">
      <c r="A2472" s="21" t="s">
        <v>9405</v>
      </c>
      <c r="B2472" s="22" t="s">
        <v>9406</v>
      </c>
      <c r="C2472" s="22" t="s">
        <v>9407</v>
      </c>
      <c r="D2472" s="22" t="s">
        <v>20</v>
      </c>
      <c r="E2472" s="46" t="s">
        <v>25179</v>
      </c>
      <c r="F2472" s="23">
        <v>108</v>
      </c>
      <c r="G2472" s="22" t="s">
        <v>9395</v>
      </c>
      <c r="H2472" s="17" t="s">
        <v>21</v>
      </c>
      <c r="I2472" s="47">
        <v>1</v>
      </c>
      <c r="J2472" s="17" t="s">
        <v>22</v>
      </c>
      <c r="K2472" s="34">
        <v>23729.85</v>
      </c>
      <c r="L2472" s="86">
        <v>28475.82</v>
      </c>
      <c r="M2472" s="34">
        <v>23729.85</v>
      </c>
      <c r="N2472" s="43"/>
      <c r="O2472" s="25" t="s">
        <v>24</v>
      </c>
      <c r="P2472" s="25" t="s">
        <v>24754</v>
      </c>
    </row>
    <row r="2473" spans="1:16" x14ac:dyDescent="0.2">
      <c r="A2473" s="21" t="s">
        <v>9409</v>
      </c>
      <c r="B2473" s="22" t="s">
        <v>9410</v>
      </c>
      <c r="C2473" s="22" t="s">
        <v>9411</v>
      </c>
      <c r="D2473" s="22" t="s">
        <v>20</v>
      </c>
      <c r="E2473" s="46" t="s">
        <v>25179</v>
      </c>
      <c r="F2473" s="23">
        <v>108</v>
      </c>
      <c r="G2473" s="22" t="s">
        <v>9395</v>
      </c>
      <c r="H2473" s="17" t="s">
        <v>21</v>
      </c>
      <c r="I2473" s="47">
        <v>1</v>
      </c>
      <c r="J2473" s="17" t="s">
        <v>22</v>
      </c>
      <c r="K2473" s="34">
        <v>15100.81</v>
      </c>
      <c r="L2473" s="86">
        <v>18120.97</v>
      </c>
      <c r="M2473" s="34">
        <v>15100.81</v>
      </c>
      <c r="N2473" s="43"/>
      <c r="O2473" s="25" t="s">
        <v>24</v>
      </c>
      <c r="P2473" s="25" t="s">
        <v>24754</v>
      </c>
    </row>
    <row r="2474" spans="1:16" x14ac:dyDescent="0.2">
      <c r="A2474" s="21" t="s">
        <v>9413</v>
      </c>
      <c r="B2474" s="22" t="s">
        <v>9414</v>
      </c>
      <c r="C2474" s="22" t="s">
        <v>9415</v>
      </c>
      <c r="D2474" s="22" t="s">
        <v>20</v>
      </c>
      <c r="E2474" s="46" t="s">
        <v>25179</v>
      </c>
      <c r="F2474" s="23">
        <v>108</v>
      </c>
      <c r="G2474" s="22" t="s">
        <v>9395</v>
      </c>
      <c r="H2474" s="17" t="s">
        <v>21</v>
      </c>
      <c r="I2474" s="47">
        <v>1</v>
      </c>
      <c r="J2474" s="17" t="s">
        <v>22</v>
      </c>
      <c r="K2474" s="34">
        <v>17365.93</v>
      </c>
      <c r="L2474" s="86">
        <v>20839.12</v>
      </c>
      <c r="M2474" s="34">
        <v>17365.93</v>
      </c>
      <c r="N2474" s="43"/>
      <c r="O2474" s="25" t="s">
        <v>24</v>
      </c>
      <c r="P2474" s="25" t="s">
        <v>24754</v>
      </c>
    </row>
    <row r="2475" spans="1:16" x14ac:dyDescent="0.2">
      <c r="A2475" s="21" t="s">
        <v>9417</v>
      </c>
      <c r="B2475" s="22" t="s">
        <v>9418</v>
      </c>
      <c r="C2475" s="22" t="s">
        <v>9419</v>
      </c>
      <c r="D2475" s="22" t="s">
        <v>20</v>
      </c>
      <c r="E2475" s="46" t="s">
        <v>25179</v>
      </c>
      <c r="F2475" s="23">
        <v>108</v>
      </c>
      <c r="G2475" s="22" t="s">
        <v>9395</v>
      </c>
      <c r="H2475" s="17" t="s">
        <v>21</v>
      </c>
      <c r="I2475" s="47">
        <v>1</v>
      </c>
      <c r="J2475" s="17" t="s">
        <v>22</v>
      </c>
      <c r="K2475" s="34">
        <v>19631.05</v>
      </c>
      <c r="L2475" s="86">
        <v>23557.26</v>
      </c>
      <c r="M2475" s="34">
        <v>19631.05</v>
      </c>
      <c r="N2475" s="43"/>
      <c r="O2475" s="25" t="s">
        <v>24</v>
      </c>
      <c r="P2475" s="25" t="s">
        <v>24754</v>
      </c>
    </row>
    <row r="2476" spans="1:16" x14ac:dyDescent="0.2">
      <c r="A2476" s="21" t="s">
        <v>9421</v>
      </c>
      <c r="B2476" s="22" t="s">
        <v>9422</v>
      </c>
      <c r="C2476" s="22" t="s">
        <v>9423</v>
      </c>
      <c r="D2476" s="22" t="s">
        <v>20</v>
      </c>
      <c r="E2476" s="46" t="s">
        <v>25179</v>
      </c>
      <c r="F2476" s="23">
        <v>108</v>
      </c>
      <c r="G2476" s="22" t="s">
        <v>9395</v>
      </c>
      <c r="H2476" s="17" t="s">
        <v>21</v>
      </c>
      <c r="I2476" s="47">
        <v>1</v>
      </c>
      <c r="J2476" s="17" t="s">
        <v>22</v>
      </c>
      <c r="K2476" s="34">
        <v>21896.18</v>
      </c>
      <c r="L2476" s="86">
        <v>26275.42</v>
      </c>
      <c r="M2476" s="34">
        <v>21896.18</v>
      </c>
      <c r="N2476" s="43"/>
      <c r="O2476" s="25" t="s">
        <v>24</v>
      </c>
      <c r="P2476" s="25" t="s">
        <v>24754</v>
      </c>
    </row>
    <row r="2477" spans="1:16" x14ac:dyDescent="0.2">
      <c r="A2477" s="21" t="s">
        <v>9425</v>
      </c>
      <c r="B2477" s="22" t="s">
        <v>9426</v>
      </c>
      <c r="C2477" s="22" t="s">
        <v>9427</v>
      </c>
      <c r="D2477" s="22" t="s">
        <v>20</v>
      </c>
      <c r="E2477" s="46" t="s">
        <v>25179</v>
      </c>
      <c r="F2477" s="23">
        <v>108</v>
      </c>
      <c r="G2477" s="22" t="s">
        <v>9395</v>
      </c>
      <c r="H2477" s="17" t="s">
        <v>21</v>
      </c>
      <c r="I2477" s="47">
        <v>1</v>
      </c>
      <c r="J2477" s="17" t="s">
        <v>22</v>
      </c>
      <c r="K2477" s="34">
        <v>25671.38</v>
      </c>
      <c r="L2477" s="86">
        <v>30805.66</v>
      </c>
      <c r="M2477" s="34">
        <v>25671.38</v>
      </c>
      <c r="N2477" s="43"/>
      <c r="O2477" s="25" t="s">
        <v>24</v>
      </c>
      <c r="P2477" s="25" t="s">
        <v>24754</v>
      </c>
    </row>
    <row r="2478" spans="1:16" x14ac:dyDescent="0.2">
      <c r="A2478" s="21" t="s">
        <v>9432</v>
      </c>
      <c r="B2478" s="22" t="s">
        <v>9433</v>
      </c>
      <c r="C2478" s="22" t="s">
        <v>9434</v>
      </c>
      <c r="D2478" s="22" t="s">
        <v>20</v>
      </c>
      <c r="E2478" s="46" t="s">
        <v>25179</v>
      </c>
      <c r="F2478" s="23">
        <v>108</v>
      </c>
      <c r="G2478" s="22" t="s">
        <v>9395</v>
      </c>
      <c r="H2478" s="17" t="s">
        <v>21</v>
      </c>
      <c r="I2478" s="47">
        <v>1</v>
      </c>
      <c r="J2478" s="17" t="s">
        <v>22</v>
      </c>
      <c r="K2478" s="34">
        <v>36241.949999999997</v>
      </c>
      <c r="L2478" s="86">
        <v>43490.34</v>
      </c>
      <c r="M2478" s="34">
        <v>36241.949999999997</v>
      </c>
      <c r="N2478" s="43"/>
      <c r="O2478" s="25" t="s">
        <v>24</v>
      </c>
      <c r="P2478" s="25" t="s">
        <v>24754</v>
      </c>
    </row>
    <row r="2479" spans="1:16" x14ac:dyDescent="0.2">
      <c r="A2479" s="21" t="s">
        <v>9436</v>
      </c>
      <c r="B2479" s="22" t="s">
        <v>9437</v>
      </c>
      <c r="C2479" s="22" t="s">
        <v>9438</v>
      </c>
      <c r="D2479" s="22" t="s">
        <v>20</v>
      </c>
      <c r="E2479" s="46" t="s">
        <v>25179</v>
      </c>
      <c r="F2479" s="23">
        <v>108</v>
      </c>
      <c r="G2479" s="22" t="s">
        <v>9395</v>
      </c>
      <c r="H2479" s="17" t="s">
        <v>21</v>
      </c>
      <c r="I2479" s="47">
        <v>1</v>
      </c>
      <c r="J2479" s="17" t="s">
        <v>22</v>
      </c>
      <c r="K2479" s="34">
        <v>4993.41</v>
      </c>
      <c r="L2479" s="86">
        <v>5992.09</v>
      </c>
      <c r="M2479" s="34">
        <v>4993.41</v>
      </c>
      <c r="N2479" s="43"/>
      <c r="O2479" s="25" t="s">
        <v>24</v>
      </c>
      <c r="P2479" s="25" t="s">
        <v>24754</v>
      </c>
    </row>
    <row r="2480" spans="1:16" x14ac:dyDescent="0.2">
      <c r="A2480" s="21" t="s">
        <v>9440</v>
      </c>
      <c r="B2480" s="22" t="s">
        <v>9441</v>
      </c>
      <c r="C2480" s="22" t="s">
        <v>9442</v>
      </c>
      <c r="D2480" s="22" t="s">
        <v>20</v>
      </c>
      <c r="E2480" s="46" t="s">
        <v>25179</v>
      </c>
      <c r="F2480" s="23">
        <v>108</v>
      </c>
      <c r="G2480" s="22" t="s">
        <v>9395</v>
      </c>
      <c r="H2480" s="17" t="s">
        <v>21</v>
      </c>
      <c r="I2480" s="47">
        <v>1</v>
      </c>
      <c r="J2480" s="17" t="s">
        <v>22</v>
      </c>
      <c r="K2480" s="34">
        <v>11984.17</v>
      </c>
      <c r="L2480" s="86">
        <v>14381</v>
      </c>
      <c r="M2480" s="34">
        <v>11984.17</v>
      </c>
      <c r="N2480" s="43"/>
      <c r="O2480" s="25" t="s">
        <v>24</v>
      </c>
      <c r="P2480" s="25" t="s">
        <v>24754</v>
      </c>
    </row>
    <row r="2481" spans="1:16" x14ac:dyDescent="0.2">
      <c r="A2481" s="21" t="s">
        <v>9444</v>
      </c>
      <c r="B2481" s="22" t="s">
        <v>9445</v>
      </c>
      <c r="C2481" s="22" t="s">
        <v>9446</v>
      </c>
      <c r="D2481" s="22" t="s">
        <v>20</v>
      </c>
      <c r="E2481" s="46" t="s">
        <v>25179</v>
      </c>
      <c r="F2481" s="23">
        <v>108</v>
      </c>
      <c r="G2481" s="22" t="s">
        <v>9395</v>
      </c>
      <c r="H2481" s="17" t="s">
        <v>21</v>
      </c>
      <c r="I2481" s="47">
        <v>1</v>
      </c>
      <c r="J2481" s="17" t="s">
        <v>22</v>
      </c>
      <c r="K2481" s="34">
        <v>8488.7900000000009</v>
      </c>
      <c r="L2481" s="86">
        <v>10186.549999999999</v>
      </c>
      <c r="M2481" s="34">
        <v>8488.7900000000009</v>
      </c>
      <c r="N2481" s="43"/>
      <c r="O2481" s="25" t="s">
        <v>24</v>
      </c>
      <c r="P2481" s="25" t="s">
        <v>24754</v>
      </c>
    </row>
    <row r="2482" spans="1:16" x14ac:dyDescent="0.2">
      <c r="A2482" s="21" t="s">
        <v>9448</v>
      </c>
      <c r="B2482" s="22" t="s">
        <v>9449</v>
      </c>
      <c r="C2482" s="22" t="s">
        <v>9450</v>
      </c>
      <c r="D2482" s="22" t="s">
        <v>20</v>
      </c>
      <c r="E2482" s="46" t="s">
        <v>25179</v>
      </c>
      <c r="F2482" s="23">
        <v>108</v>
      </c>
      <c r="G2482" s="22" t="s">
        <v>9395</v>
      </c>
      <c r="H2482" s="17" t="s">
        <v>21</v>
      </c>
      <c r="I2482" s="47">
        <v>1</v>
      </c>
      <c r="J2482" s="17" t="s">
        <v>22</v>
      </c>
      <c r="K2482" s="34">
        <v>16128.7</v>
      </c>
      <c r="L2482" s="86">
        <v>19354.439999999999</v>
      </c>
      <c r="M2482" s="34">
        <v>16128.7</v>
      </c>
      <c r="N2482" s="43"/>
      <c r="O2482" s="25" t="s">
        <v>24</v>
      </c>
      <c r="P2482" s="25" t="s">
        <v>24754</v>
      </c>
    </row>
    <row r="2483" spans="1:16" x14ac:dyDescent="0.2">
      <c r="A2483" s="21" t="s">
        <v>9452</v>
      </c>
      <c r="B2483" s="22" t="s">
        <v>9453</v>
      </c>
      <c r="C2483" s="22" t="s">
        <v>9454</v>
      </c>
      <c r="D2483" s="22" t="s">
        <v>20</v>
      </c>
      <c r="E2483" s="46" t="s">
        <v>25179</v>
      </c>
      <c r="F2483" s="23">
        <v>108</v>
      </c>
      <c r="G2483" s="22" t="s">
        <v>9395</v>
      </c>
      <c r="H2483" s="17" t="s">
        <v>21</v>
      </c>
      <c r="I2483" s="47">
        <v>1</v>
      </c>
      <c r="J2483" s="17" t="s">
        <v>22</v>
      </c>
      <c r="K2483" s="34">
        <v>1098.56</v>
      </c>
      <c r="L2483" s="86">
        <v>1318.27</v>
      </c>
      <c r="M2483" s="34">
        <v>1098.56</v>
      </c>
      <c r="N2483" s="43"/>
      <c r="O2483" s="25" t="s">
        <v>24</v>
      </c>
      <c r="P2483" s="25" t="s">
        <v>24754</v>
      </c>
    </row>
    <row r="2484" spans="1:16" x14ac:dyDescent="0.2">
      <c r="A2484" s="21" t="s">
        <v>9456</v>
      </c>
      <c r="B2484" s="22" t="s">
        <v>9457</v>
      </c>
      <c r="C2484" s="22" t="s">
        <v>9458</v>
      </c>
      <c r="D2484" s="22" t="s">
        <v>20</v>
      </c>
      <c r="E2484" s="46" t="s">
        <v>25179</v>
      </c>
      <c r="F2484" s="23">
        <v>108</v>
      </c>
      <c r="G2484" s="22" t="s">
        <v>9395</v>
      </c>
      <c r="H2484" s="17" t="s">
        <v>21</v>
      </c>
      <c r="I2484" s="47">
        <v>1</v>
      </c>
      <c r="J2484" s="17" t="s">
        <v>22</v>
      </c>
      <c r="K2484" s="34">
        <v>199.75</v>
      </c>
      <c r="L2484" s="86">
        <v>239.7</v>
      </c>
      <c r="M2484" s="34">
        <v>199.75</v>
      </c>
      <c r="N2484" s="43"/>
      <c r="O2484" s="25" t="s">
        <v>24</v>
      </c>
      <c r="P2484" s="25" t="s">
        <v>24754</v>
      </c>
    </row>
    <row r="2485" spans="1:16" x14ac:dyDescent="0.2">
      <c r="A2485" s="21" t="s">
        <v>9460</v>
      </c>
      <c r="B2485" s="22" t="s">
        <v>9461</v>
      </c>
      <c r="C2485" s="22" t="s">
        <v>9462</v>
      </c>
      <c r="D2485" s="22" t="s">
        <v>20</v>
      </c>
      <c r="E2485" s="46" t="s">
        <v>25179</v>
      </c>
      <c r="F2485" s="23">
        <v>108</v>
      </c>
      <c r="G2485" s="22" t="s">
        <v>9395</v>
      </c>
      <c r="H2485" s="17" t="s">
        <v>21</v>
      </c>
      <c r="I2485" s="47">
        <v>1</v>
      </c>
      <c r="J2485" s="17" t="s">
        <v>22</v>
      </c>
      <c r="K2485" s="34">
        <v>1102.5999999999999</v>
      </c>
      <c r="L2485" s="86">
        <v>1323.12</v>
      </c>
      <c r="M2485" s="34">
        <v>1102.5999999999999</v>
      </c>
      <c r="N2485" s="43"/>
      <c r="O2485" s="25" t="s">
        <v>24</v>
      </c>
      <c r="P2485" s="25" t="s">
        <v>24754</v>
      </c>
    </row>
    <row r="2486" spans="1:16" x14ac:dyDescent="0.2">
      <c r="A2486" s="21" t="s">
        <v>9464</v>
      </c>
      <c r="B2486" s="22" t="s">
        <v>9465</v>
      </c>
      <c r="C2486" s="22" t="s">
        <v>9466</v>
      </c>
      <c r="D2486" s="22" t="s">
        <v>20</v>
      </c>
      <c r="E2486" s="46" t="s">
        <v>25179</v>
      </c>
      <c r="F2486" s="23">
        <v>108</v>
      </c>
      <c r="G2486" s="22" t="s">
        <v>9395</v>
      </c>
      <c r="H2486" s="17" t="s">
        <v>21</v>
      </c>
      <c r="I2486" s="47">
        <v>1</v>
      </c>
      <c r="J2486" s="17" t="s">
        <v>22</v>
      </c>
      <c r="K2486" s="34">
        <v>8588.57</v>
      </c>
      <c r="L2486" s="86">
        <v>10306.280000000001</v>
      </c>
      <c r="M2486" s="34">
        <v>8588.57</v>
      </c>
      <c r="N2486" s="43"/>
      <c r="O2486" s="25" t="s">
        <v>24</v>
      </c>
      <c r="P2486" s="25" t="s">
        <v>24754</v>
      </c>
    </row>
    <row r="2487" spans="1:16" x14ac:dyDescent="0.2">
      <c r="A2487" s="21" t="s">
        <v>9468</v>
      </c>
      <c r="B2487" s="22" t="s">
        <v>9469</v>
      </c>
      <c r="C2487" s="22" t="s">
        <v>9470</v>
      </c>
      <c r="D2487" s="22" t="s">
        <v>20</v>
      </c>
      <c r="E2487" s="46" t="s">
        <v>25179</v>
      </c>
      <c r="F2487" s="23">
        <v>108</v>
      </c>
      <c r="G2487" s="22" t="s">
        <v>9395</v>
      </c>
      <c r="H2487" s="17" t="s">
        <v>21</v>
      </c>
      <c r="I2487" s="47">
        <v>1</v>
      </c>
      <c r="J2487" s="17" t="s">
        <v>22</v>
      </c>
      <c r="K2487" s="34">
        <v>9868.3799999999992</v>
      </c>
      <c r="L2487" s="86">
        <v>11842.06</v>
      </c>
      <c r="M2487" s="34">
        <v>9868.3799999999992</v>
      </c>
      <c r="N2487" s="43"/>
      <c r="O2487" s="25" t="s">
        <v>24</v>
      </c>
      <c r="P2487" s="25" t="s">
        <v>24754</v>
      </c>
    </row>
    <row r="2488" spans="1:16" x14ac:dyDescent="0.2">
      <c r="A2488" s="21" t="s">
        <v>9472</v>
      </c>
      <c r="B2488" s="22" t="s">
        <v>9473</v>
      </c>
      <c r="C2488" s="22" t="s">
        <v>9474</v>
      </c>
      <c r="D2488" s="22" t="s">
        <v>20</v>
      </c>
      <c r="E2488" s="46" t="s">
        <v>25179</v>
      </c>
      <c r="F2488" s="23">
        <v>104</v>
      </c>
      <c r="G2488" s="22" t="s">
        <v>9475</v>
      </c>
      <c r="H2488" s="17" t="s">
        <v>21</v>
      </c>
      <c r="I2488" s="47">
        <v>1</v>
      </c>
      <c r="J2488" s="17" t="s">
        <v>22</v>
      </c>
      <c r="K2488" s="34">
        <v>8402.6299999999992</v>
      </c>
      <c r="L2488" s="86">
        <v>10083.16</v>
      </c>
      <c r="M2488" s="34">
        <v>8402.6299999999992</v>
      </c>
      <c r="N2488" s="43"/>
      <c r="O2488" s="25" t="s">
        <v>24</v>
      </c>
      <c r="P2488" s="25" t="s">
        <v>24754</v>
      </c>
    </row>
    <row r="2489" spans="1:16" x14ac:dyDescent="0.2">
      <c r="A2489" s="21" t="s">
        <v>9477</v>
      </c>
      <c r="B2489" s="22" t="s">
        <v>9478</v>
      </c>
      <c r="C2489" s="22" t="s">
        <v>9479</v>
      </c>
      <c r="D2489" s="22" t="s">
        <v>20</v>
      </c>
      <c r="E2489" s="46" t="s">
        <v>25179</v>
      </c>
      <c r="F2489" s="23">
        <v>104</v>
      </c>
      <c r="G2489" s="22" t="s">
        <v>9475</v>
      </c>
      <c r="H2489" s="17" t="s">
        <v>21</v>
      </c>
      <c r="I2489" s="47">
        <v>1</v>
      </c>
      <c r="J2489" s="17" t="s">
        <v>22</v>
      </c>
      <c r="K2489" s="34">
        <v>9336.26</v>
      </c>
      <c r="L2489" s="86">
        <v>11203.51</v>
      </c>
      <c r="M2489" s="34">
        <v>9336.26</v>
      </c>
      <c r="N2489" s="43"/>
      <c r="O2489" s="25" t="s">
        <v>24</v>
      </c>
      <c r="P2489" s="25" t="s">
        <v>24754</v>
      </c>
    </row>
    <row r="2490" spans="1:16" x14ac:dyDescent="0.2">
      <c r="A2490" s="21" t="s">
        <v>9481</v>
      </c>
      <c r="B2490" s="22" t="s">
        <v>9482</v>
      </c>
      <c r="C2490" s="22" t="s">
        <v>9483</v>
      </c>
      <c r="D2490" s="22" t="s">
        <v>20</v>
      </c>
      <c r="E2490" s="46" t="s">
        <v>25179</v>
      </c>
      <c r="F2490" s="23">
        <v>104</v>
      </c>
      <c r="G2490" s="22" t="s">
        <v>9475</v>
      </c>
      <c r="H2490" s="17" t="s">
        <v>21</v>
      </c>
      <c r="I2490" s="47">
        <v>1</v>
      </c>
      <c r="J2490" s="17" t="s">
        <v>22</v>
      </c>
      <c r="K2490" s="34">
        <v>11203.5</v>
      </c>
      <c r="L2490" s="86">
        <v>13444.2</v>
      </c>
      <c r="M2490" s="34">
        <v>11203.5</v>
      </c>
      <c r="N2490" s="43"/>
      <c r="O2490" s="25" t="s">
        <v>24</v>
      </c>
      <c r="P2490" s="25" t="s">
        <v>24754</v>
      </c>
    </row>
    <row r="2491" spans="1:16" x14ac:dyDescent="0.2">
      <c r="A2491" s="21" t="s">
        <v>9485</v>
      </c>
      <c r="B2491" s="22" t="s">
        <v>9486</v>
      </c>
      <c r="C2491" s="22" t="s">
        <v>9487</v>
      </c>
      <c r="D2491" s="22" t="s">
        <v>20</v>
      </c>
      <c r="E2491" s="46" t="s">
        <v>25179</v>
      </c>
      <c r="F2491" s="23">
        <v>104</v>
      </c>
      <c r="G2491" s="22" t="s">
        <v>9475</v>
      </c>
      <c r="H2491" s="17" t="s">
        <v>21</v>
      </c>
      <c r="I2491" s="47">
        <v>1</v>
      </c>
      <c r="J2491" s="17" t="s">
        <v>22</v>
      </c>
      <c r="K2491" s="34">
        <v>12137.13</v>
      </c>
      <c r="L2491" s="86">
        <v>14564.56</v>
      </c>
      <c r="M2491" s="34">
        <v>12137.13</v>
      </c>
      <c r="N2491" s="43"/>
      <c r="O2491" s="25" t="s">
        <v>24</v>
      </c>
      <c r="P2491" s="25" t="s">
        <v>24754</v>
      </c>
    </row>
    <row r="2492" spans="1:16" x14ac:dyDescent="0.2">
      <c r="A2492" s="21" t="s">
        <v>9489</v>
      </c>
      <c r="B2492" s="22" t="s">
        <v>9490</v>
      </c>
      <c r="C2492" s="22" t="s">
        <v>9491</v>
      </c>
      <c r="D2492" s="22" t="s">
        <v>20</v>
      </c>
      <c r="E2492" s="46" t="s">
        <v>25179</v>
      </c>
      <c r="F2492" s="23">
        <v>104</v>
      </c>
      <c r="G2492" s="22" t="s">
        <v>9475</v>
      </c>
      <c r="H2492" s="17" t="s">
        <v>21</v>
      </c>
      <c r="I2492" s="47">
        <v>1</v>
      </c>
      <c r="J2492" s="17" t="s">
        <v>22</v>
      </c>
      <c r="K2492" s="34">
        <v>9803.07</v>
      </c>
      <c r="L2492" s="86">
        <v>11763.68</v>
      </c>
      <c r="M2492" s="34">
        <v>9803.07</v>
      </c>
      <c r="N2492" s="43"/>
      <c r="O2492" s="25" t="s">
        <v>24</v>
      </c>
      <c r="P2492" s="25" t="s">
        <v>24754</v>
      </c>
    </row>
    <row r="2493" spans="1:16" x14ac:dyDescent="0.2">
      <c r="A2493" s="21" t="s">
        <v>9493</v>
      </c>
      <c r="B2493" s="22" t="s">
        <v>9494</v>
      </c>
      <c r="C2493" s="22" t="s">
        <v>9495</v>
      </c>
      <c r="D2493" s="22" t="s">
        <v>20</v>
      </c>
      <c r="E2493" s="46" t="s">
        <v>25179</v>
      </c>
      <c r="F2493" s="23">
        <v>104</v>
      </c>
      <c r="G2493" s="22" t="s">
        <v>9475</v>
      </c>
      <c r="H2493" s="17" t="s">
        <v>21</v>
      </c>
      <c r="I2493" s="47">
        <v>1</v>
      </c>
      <c r="J2493" s="17" t="s">
        <v>22</v>
      </c>
      <c r="K2493" s="34">
        <v>10892.3</v>
      </c>
      <c r="L2493" s="86">
        <v>13070.76</v>
      </c>
      <c r="M2493" s="34">
        <v>10892.3</v>
      </c>
      <c r="N2493" s="43"/>
      <c r="O2493" s="25" t="s">
        <v>24</v>
      </c>
      <c r="P2493" s="25" t="s">
        <v>24754</v>
      </c>
    </row>
    <row r="2494" spans="1:16" x14ac:dyDescent="0.2">
      <c r="A2494" s="21" t="s">
        <v>9497</v>
      </c>
      <c r="B2494" s="22" t="s">
        <v>9498</v>
      </c>
      <c r="C2494" s="22" t="s">
        <v>9499</v>
      </c>
      <c r="D2494" s="22" t="s">
        <v>20</v>
      </c>
      <c r="E2494" s="46" t="s">
        <v>25179</v>
      </c>
      <c r="F2494" s="23">
        <v>104</v>
      </c>
      <c r="G2494" s="22" t="s">
        <v>9475</v>
      </c>
      <c r="H2494" s="17" t="s">
        <v>21</v>
      </c>
      <c r="I2494" s="47">
        <v>1</v>
      </c>
      <c r="J2494" s="17" t="s">
        <v>22</v>
      </c>
      <c r="K2494" s="34">
        <v>13070.75</v>
      </c>
      <c r="L2494" s="86">
        <v>15684.9</v>
      </c>
      <c r="M2494" s="34">
        <v>13070.75</v>
      </c>
      <c r="N2494" s="43"/>
      <c r="O2494" s="25" t="s">
        <v>24</v>
      </c>
      <c r="P2494" s="25" t="s">
        <v>24754</v>
      </c>
    </row>
    <row r="2495" spans="1:16" x14ac:dyDescent="0.2">
      <c r="A2495" s="21" t="s">
        <v>9501</v>
      </c>
      <c r="B2495" s="22" t="s">
        <v>9502</v>
      </c>
      <c r="C2495" s="22" t="s">
        <v>9503</v>
      </c>
      <c r="D2495" s="22" t="s">
        <v>20</v>
      </c>
      <c r="E2495" s="46" t="s">
        <v>25179</v>
      </c>
      <c r="F2495" s="23">
        <v>104</v>
      </c>
      <c r="G2495" s="22" t="s">
        <v>9475</v>
      </c>
      <c r="H2495" s="17" t="s">
        <v>21</v>
      </c>
      <c r="I2495" s="47">
        <v>1</v>
      </c>
      <c r="J2495" s="17" t="s">
        <v>22</v>
      </c>
      <c r="K2495" s="34">
        <v>14159.99</v>
      </c>
      <c r="L2495" s="86">
        <v>16991.990000000002</v>
      </c>
      <c r="M2495" s="34">
        <v>14159.99</v>
      </c>
      <c r="N2495" s="43"/>
      <c r="O2495" s="25" t="s">
        <v>24</v>
      </c>
      <c r="P2495" s="25" t="s">
        <v>24754</v>
      </c>
    </row>
    <row r="2496" spans="1:16" x14ac:dyDescent="0.2">
      <c r="A2496" s="21" t="s">
        <v>9505</v>
      </c>
      <c r="B2496" s="22" t="s">
        <v>9506</v>
      </c>
      <c r="C2496" s="22" t="s">
        <v>9507</v>
      </c>
      <c r="D2496" s="22" t="s">
        <v>20</v>
      </c>
      <c r="E2496" s="46" t="s">
        <v>25179</v>
      </c>
      <c r="F2496" s="23">
        <v>104</v>
      </c>
      <c r="G2496" s="22" t="s">
        <v>9475</v>
      </c>
      <c r="H2496" s="17" t="s">
        <v>21</v>
      </c>
      <c r="I2496" s="47">
        <v>1</v>
      </c>
      <c r="J2496" s="17" t="s">
        <v>22</v>
      </c>
      <c r="K2496" s="34">
        <v>11203.5</v>
      </c>
      <c r="L2496" s="86">
        <v>13444.2</v>
      </c>
      <c r="M2496" s="34">
        <v>11203.5</v>
      </c>
      <c r="N2496" s="43"/>
      <c r="O2496" s="25" t="s">
        <v>24</v>
      </c>
      <c r="P2496" s="25" t="s">
        <v>24754</v>
      </c>
    </row>
    <row r="2497" spans="1:16" x14ac:dyDescent="0.2">
      <c r="A2497" s="21" t="s">
        <v>9509</v>
      </c>
      <c r="B2497" s="22" t="s">
        <v>9510</v>
      </c>
      <c r="C2497" s="22" t="s">
        <v>9511</v>
      </c>
      <c r="D2497" s="22" t="s">
        <v>20</v>
      </c>
      <c r="E2497" s="46" t="s">
        <v>25179</v>
      </c>
      <c r="F2497" s="23">
        <v>104</v>
      </c>
      <c r="G2497" s="22" t="s">
        <v>9475</v>
      </c>
      <c r="H2497" s="17" t="s">
        <v>21</v>
      </c>
      <c r="I2497" s="47">
        <v>1</v>
      </c>
      <c r="J2497" s="17" t="s">
        <v>22</v>
      </c>
      <c r="K2497" s="34">
        <v>12448.34</v>
      </c>
      <c r="L2497" s="86">
        <v>14938.01</v>
      </c>
      <c r="M2497" s="34">
        <v>12448.34</v>
      </c>
      <c r="N2497" s="43"/>
      <c r="O2497" s="25" t="s">
        <v>24</v>
      </c>
      <c r="P2497" s="25" t="s">
        <v>24754</v>
      </c>
    </row>
    <row r="2498" spans="1:16" x14ac:dyDescent="0.2">
      <c r="A2498" s="21" t="s">
        <v>9513</v>
      </c>
      <c r="B2498" s="22" t="s">
        <v>9514</v>
      </c>
      <c r="C2498" s="22" t="s">
        <v>9515</v>
      </c>
      <c r="D2498" s="22" t="s">
        <v>20</v>
      </c>
      <c r="E2498" s="46" t="s">
        <v>25179</v>
      </c>
      <c r="F2498" s="23">
        <v>104</v>
      </c>
      <c r="G2498" s="22" t="s">
        <v>9475</v>
      </c>
      <c r="H2498" s="17" t="s">
        <v>21</v>
      </c>
      <c r="I2498" s="47">
        <v>1</v>
      </c>
      <c r="J2498" s="17" t="s">
        <v>22</v>
      </c>
      <c r="K2498" s="34">
        <v>14938</v>
      </c>
      <c r="L2498" s="86">
        <v>17925.599999999999</v>
      </c>
      <c r="M2498" s="34">
        <v>14938</v>
      </c>
      <c r="N2498" s="43"/>
      <c r="O2498" s="25" t="s">
        <v>24</v>
      </c>
      <c r="P2498" s="25" t="s">
        <v>24754</v>
      </c>
    </row>
    <row r="2499" spans="1:16" x14ac:dyDescent="0.2">
      <c r="A2499" s="21" t="s">
        <v>9517</v>
      </c>
      <c r="B2499" s="22" t="s">
        <v>9518</v>
      </c>
      <c r="C2499" s="22" t="s">
        <v>9519</v>
      </c>
      <c r="D2499" s="22" t="s">
        <v>20</v>
      </c>
      <c r="E2499" s="46" t="s">
        <v>25179</v>
      </c>
      <c r="F2499" s="23">
        <v>104</v>
      </c>
      <c r="G2499" s="22" t="s">
        <v>9475</v>
      </c>
      <c r="H2499" s="17" t="s">
        <v>21</v>
      </c>
      <c r="I2499" s="47">
        <v>1</v>
      </c>
      <c r="J2499" s="17" t="s">
        <v>22</v>
      </c>
      <c r="K2499" s="34">
        <v>16182.83</v>
      </c>
      <c r="L2499" s="86">
        <v>19419.400000000001</v>
      </c>
      <c r="M2499" s="34">
        <v>16182.83</v>
      </c>
      <c r="N2499" s="43"/>
      <c r="O2499" s="25" t="s">
        <v>24</v>
      </c>
      <c r="P2499" s="25" t="s">
        <v>24754</v>
      </c>
    </row>
    <row r="2500" spans="1:16" x14ac:dyDescent="0.2">
      <c r="A2500" s="21" t="s">
        <v>9521</v>
      </c>
      <c r="B2500" s="22" t="s">
        <v>9522</v>
      </c>
      <c r="C2500" s="22" t="s">
        <v>9523</v>
      </c>
      <c r="D2500" s="22" t="s">
        <v>20</v>
      </c>
      <c r="E2500" s="46" t="s">
        <v>25179</v>
      </c>
      <c r="F2500" s="23">
        <v>104</v>
      </c>
      <c r="G2500" s="22" t="s">
        <v>9475</v>
      </c>
      <c r="H2500" s="17" t="s">
        <v>21</v>
      </c>
      <c r="I2500" s="47">
        <v>1</v>
      </c>
      <c r="J2500" s="17" t="s">
        <v>22</v>
      </c>
      <c r="K2500" s="34">
        <v>12603.94</v>
      </c>
      <c r="L2500" s="86">
        <v>15124.73</v>
      </c>
      <c r="M2500" s="34">
        <v>12603.94</v>
      </c>
      <c r="N2500" s="43"/>
      <c r="O2500" s="25" t="s">
        <v>24</v>
      </c>
      <c r="P2500" s="25" t="s">
        <v>24754</v>
      </c>
    </row>
    <row r="2501" spans="1:16" x14ac:dyDescent="0.2">
      <c r="A2501" s="21" t="s">
        <v>9525</v>
      </c>
      <c r="B2501" s="22" t="s">
        <v>9526</v>
      </c>
      <c r="C2501" s="22" t="s">
        <v>9527</v>
      </c>
      <c r="D2501" s="22" t="s">
        <v>20</v>
      </c>
      <c r="E2501" s="46" t="s">
        <v>25179</v>
      </c>
      <c r="F2501" s="23">
        <v>104</v>
      </c>
      <c r="G2501" s="22" t="s">
        <v>9475</v>
      </c>
      <c r="H2501" s="17" t="s">
        <v>21</v>
      </c>
      <c r="I2501" s="47">
        <v>1</v>
      </c>
      <c r="J2501" s="17" t="s">
        <v>22</v>
      </c>
      <c r="K2501" s="34">
        <v>16805.25</v>
      </c>
      <c r="L2501" s="86">
        <v>20166.3</v>
      </c>
      <c r="M2501" s="34">
        <v>16805.25</v>
      </c>
      <c r="N2501" s="43"/>
      <c r="O2501" s="25" t="s">
        <v>24</v>
      </c>
      <c r="P2501" s="25" t="s">
        <v>24754</v>
      </c>
    </row>
    <row r="2502" spans="1:16" x14ac:dyDescent="0.2">
      <c r="A2502" s="21" t="s">
        <v>9529</v>
      </c>
      <c r="B2502" s="22" t="s">
        <v>9530</v>
      </c>
      <c r="C2502" s="22" t="s">
        <v>9531</v>
      </c>
      <c r="D2502" s="22" t="s">
        <v>20</v>
      </c>
      <c r="E2502" s="46" t="s">
        <v>25179</v>
      </c>
      <c r="F2502" s="23">
        <v>104</v>
      </c>
      <c r="G2502" s="22" t="s">
        <v>9475</v>
      </c>
      <c r="H2502" s="17" t="s">
        <v>21</v>
      </c>
      <c r="I2502" s="47">
        <v>1</v>
      </c>
      <c r="J2502" s="17" t="s">
        <v>22</v>
      </c>
      <c r="K2502" s="34">
        <v>18205.7</v>
      </c>
      <c r="L2502" s="86">
        <v>21846.84</v>
      </c>
      <c r="M2502" s="34">
        <v>18205.7</v>
      </c>
      <c r="N2502" s="43"/>
      <c r="O2502" s="25" t="s">
        <v>24</v>
      </c>
      <c r="P2502" s="25" t="s">
        <v>24754</v>
      </c>
    </row>
    <row r="2503" spans="1:16" x14ac:dyDescent="0.2">
      <c r="A2503" s="21" t="s">
        <v>9533</v>
      </c>
      <c r="B2503" s="22" t="s">
        <v>9534</v>
      </c>
      <c r="C2503" s="22" t="s">
        <v>9535</v>
      </c>
      <c r="D2503" s="22" t="s">
        <v>20</v>
      </c>
      <c r="E2503" s="46" t="s">
        <v>25179</v>
      </c>
      <c r="F2503" s="23">
        <v>104</v>
      </c>
      <c r="G2503" s="22" t="s">
        <v>9475</v>
      </c>
      <c r="H2503" s="17" t="s">
        <v>21</v>
      </c>
      <c r="I2503" s="47">
        <v>1</v>
      </c>
      <c r="J2503" s="17" t="s">
        <v>22</v>
      </c>
      <c r="K2503" s="34">
        <v>13304.16</v>
      </c>
      <c r="L2503" s="86">
        <v>15964.99</v>
      </c>
      <c r="M2503" s="34">
        <v>13304.16</v>
      </c>
      <c r="N2503" s="43"/>
      <c r="O2503" s="25" t="s">
        <v>24</v>
      </c>
      <c r="P2503" s="25" t="s">
        <v>24754</v>
      </c>
    </row>
    <row r="2504" spans="1:16" x14ac:dyDescent="0.2">
      <c r="A2504" s="21" t="s">
        <v>9537</v>
      </c>
      <c r="B2504" s="22" t="s">
        <v>9538</v>
      </c>
      <c r="C2504" s="22" t="s">
        <v>9539</v>
      </c>
      <c r="D2504" s="22" t="s">
        <v>20</v>
      </c>
      <c r="E2504" s="46" t="s">
        <v>25179</v>
      </c>
      <c r="F2504" s="23">
        <v>104</v>
      </c>
      <c r="G2504" s="22" t="s">
        <v>9475</v>
      </c>
      <c r="H2504" s="17" t="s">
        <v>21</v>
      </c>
      <c r="I2504" s="47">
        <v>1</v>
      </c>
      <c r="J2504" s="17" t="s">
        <v>22</v>
      </c>
      <c r="K2504" s="34">
        <v>14782.4</v>
      </c>
      <c r="L2504" s="86">
        <v>17738.88</v>
      </c>
      <c r="M2504" s="34">
        <v>14782.4</v>
      </c>
      <c r="N2504" s="43"/>
      <c r="O2504" s="25" t="s">
        <v>24</v>
      </c>
      <c r="P2504" s="25" t="s">
        <v>24754</v>
      </c>
    </row>
    <row r="2505" spans="1:16" x14ac:dyDescent="0.2">
      <c r="A2505" s="21" t="s">
        <v>9541</v>
      </c>
      <c r="B2505" s="22" t="s">
        <v>9542</v>
      </c>
      <c r="C2505" s="22" t="s">
        <v>9543</v>
      </c>
      <c r="D2505" s="22" t="s">
        <v>20</v>
      </c>
      <c r="E2505" s="46" t="s">
        <v>25179</v>
      </c>
      <c r="F2505" s="23">
        <v>104</v>
      </c>
      <c r="G2505" s="22" t="s">
        <v>9475</v>
      </c>
      <c r="H2505" s="17" t="s">
        <v>21</v>
      </c>
      <c r="I2505" s="47">
        <v>1</v>
      </c>
      <c r="J2505" s="17" t="s">
        <v>22</v>
      </c>
      <c r="K2505" s="34">
        <v>17738.88</v>
      </c>
      <c r="L2505" s="86">
        <v>21286.66</v>
      </c>
      <c r="M2505" s="34">
        <v>17738.88</v>
      </c>
      <c r="N2505" s="43"/>
      <c r="O2505" s="25" t="s">
        <v>24</v>
      </c>
      <c r="P2505" s="25" t="s">
        <v>24754</v>
      </c>
    </row>
    <row r="2506" spans="1:16" x14ac:dyDescent="0.2">
      <c r="A2506" s="21" t="s">
        <v>9545</v>
      </c>
      <c r="B2506" s="22" t="s">
        <v>9546</v>
      </c>
      <c r="C2506" s="22" t="s">
        <v>9547</v>
      </c>
      <c r="D2506" s="22" t="s">
        <v>20</v>
      </c>
      <c r="E2506" s="46" t="s">
        <v>25179</v>
      </c>
      <c r="F2506" s="23">
        <v>104</v>
      </c>
      <c r="G2506" s="22" t="s">
        <v>9475</v>
      </c>
      <c r="H2506" s="17" t="s">
        <v>21</v>
      </c>
      <c r="I2506" s="47">
        <v>1</v>
      </c>
      <c r="J2506" s="17" t="s">
        <v>22</v>
      </c>
      <c r="K2506" s="34">
        <v>19217.12</v>
      </c>
      <c r="L2506" s="86">
        <v>23060.54</v>
      </c>
      <c r="M2506" s="34">
        <v>19217.12</v>
      </c>
      <c r="N2506" s="43"/>
      <c r="O2506" s="25" t="s">
        <v>24</v>
      </c>
      <c r="P2506" s="25" t="s">
        <v>24754</v>
      </c>
    </row>
    <row r="2507" spans="1:16" x14ac:dyDescent="0.2">
      <c r="A2507" s="21" t="s">
        <v>9549</v>
      </c>
      <c r="B2507" s="22" t="s">
        <v>9550</v>
      </c>
      <c r="C2507" s="22" t="s">
        <v>9551</v>
      </c>
      <c r="D2507" s="22" t="s">
        <v>20</v>
      </c>
      <c r="E2507" s="46" t="s">
        <v>25179</v>
      </c>
      <c r="F2507" s="23">
        <v>104</v>
      </c>
      <c r="G2507" s="22" t="s">
        <v>9475</v>
      </c>
      <c r="H2507" s="17" t="s">
        <v>21</v>
      </c>
      <c r="I2507" s="47">
        <v>1</v>
      </c>
      <c r="J2507" s="17" t="s">
        <v>22</v>
      </c>
      <c r="K2507" s="34">
        <v>13654.28</v>
      </c>
      <c r="L2507" s="86">
        <v>16385.14</v>
      </c>
      <c r="M2507" s="34">
        <v>13654.28</v>
      </c>
      <c r="N2507" s="43"/>
      <c r="O2507" s="25" t="s">
        <v>24</v>
      </c>
      <c r="P2507" s="25" t="s">
        <v>24754</v>
      </c>
    </row>
    <row r="2508" spans="1:16" x14ac:dyDescent="0.2">
      <c r="A2508" s="21" t="s">
        <v>9553</v>
      </c>
      <c r="B2508" s="22" t="s">
        <v>9554</v>
      </c>
      <c r="C2508" s="22" t="s">
        <v>9555</v>
      </c>
      <c r="D2508" s="22" t="s">
        <v>20</v>
      </c>
      <c r="E2508" s="46" t="s">
        <v>25179</v>
      </c>
      <c r="F2508" s="23">
        <v>104</v>
      </c>
      <c r="G2508" s="22" t="s">
        <v>9475</v>
      </c>
      <c r="H2508" s="17" t="s">
        <v>21</v>
      </c>
      <c r="I2508" s="47">
        <v>1</v>
      </c>
      <c r="J2508" s="17" t="s">
        <v>22</v>
      </c>
      <c r="K2508" s="34">
        <v>15171.41</v>
      </c>
      <c r="L2508" s="86">
        <v>18205.689999999999</v>
      </c>
      <c r="M2508" s="34">
        <v>15171.41</v>
      </c>
      <c r="N2508" s="43"/>
      <c r="O2508" s="25" t="s">
        <v>24</v>
      </c>
      <c r="P2508" s="25" t="s">
        <v>24754</v>
      </c>
    </row>
    <row r="2509" spans="1:16" x14ac:dyDescent="0.2">
      <c r="A2509" s="21" t="s">
        <v>9557</v>
      </c>
      <c r="B2509" s="22" t="s">
        <v>9558</v>
      </c>
      <c r="C2509" s="22" t="s">
        <v>9559</v>
      </c>
      <c r="D2509" s="22" t="s">
        <v>20</v>
      </c>
      <c r="E2509" s="46" t="s">
        <v>25179</v>
      </c>
      <c r="F2509" s="23">
        <v>104</v>
      </c>
      <c r="G2509" s="22" t="s">
        <v>9475</v>
      </c>
      <c r="H2509" s="17" t="s">
        <v>21</v>
      </c>
      <c r="I2509" s="47">
        <v>1</v>
      </c>
      <c r="J2509" s="17" t="s">
        <v>22</v>
      </c>
      <c r="K2509" s="34">
        <v>18205.7</v>
      </c>
      <c r="L2509" s="86">
        <v>21846.84</v>
      </c>
      <c r="M2509" s="34">
        <v>18205.7</v>
      </c>
      <c r="N2509" s="43"/>
      <c r="O2509" s="25" t="s">
        <v>24</v>
      </c>
      <c r="P2509" s="25" t="s">
        <v>24754</v>
      </c>
    </row>
    <row r="2510" spans="1:16" x14ac:dyDescent="0.2">
      <c r="A2510" s="21" t="s">
        <v>9561</v>
      </c>
      <c r="B2510" s="22" t="s">
        <v>9562</v>
      </c>
      <c r="C2510" s="22" t="s">
        <v>9563</v>
      </c>
      <c r="D2510" s="22" t="s">
        <v>20</v>
      </c>
      <c r="E2510" s="46" t="s">
        <v>25179</v>
      </c>
      <c r="F2510" s="23">
        <v>104</v>
      </c>
      <c r="G2510" s="22" t="s">
        <v>9475</v>
      </c>
      <c r="H2510" s="17" t="s">
        <v>21</v>
      </c>
      <c r="I2510" s="47">
        <v>1</v>
      </c>
      <c r="J2510" s="17" t="s">
        <v>22</v>
      </c>
      <c r="K2510" s="34">
        <v>14004.38</v>
      </c>
      <c r="L2510" s="86">
        <v>16805.259999999998</v>
      </c>
      <c r="M2510" s="34">
        <v>14004.38</v>
      </c>
      <c r="N2510" s="43"/>
      <c r="O2510" s="25" t="s">
        <v>24</v>
      </c>
      <c r="P2510" s="25" t="s">
        <v>24754</v>
      </c>
    </row>
    <row r="2511" spans="1:16" x14ac:dyDescent="0.2">
      <c r="A2511" s="21" t="s">
        <v>9565</v>
      </c>
      <c r="B2511" s="22" t="s">
        <v>9566</v>
      </c>
      <c r="C2511" s="22" t="s">
        <v>9567</v>
      </c>
      <c r="D2511" s="22" t="s">
        <v>20</v>
      </c>
      <c r="E2511" s="46" t="s">
        <v>25179</v>
      </c>
      <c r="F2511" s="23">
        <v>104</v>
      </c>
      <c r="G2511" s="22" t="s">
        <v>9475</v>
      </c>
      <c r="H2511" s="17" t="s">
        <v>21</v>
      </c>
      <c r="I2511" s="47">
        <v>1</v>
      </c>
      <c r="J2511" s="17" t="s">
        <v>22</v>
      </c>
      <c r="K2511" s="34">
        <v>18672.509999999998</v>
      </c>
      <c r="L2511" s="86">
        <v>22407.01</v>
      </c>
      <c r="M2511" s="34">
        <v>18672.509999999998</v>
      </c>
      <c r="N2511" s="43"/>
      <c r="O2511" s="25" t="s">
        <v>24</v>
      </c>
      <c r="P2511" s="25" t="s">
        <v>24754</v>
      </c>
    </row>
    <row r="2512" spans="1:16" x14ac:dyDescent="0.2">
      <c r="A2512" s="21" t="s">
        <v>9569</v>
      </c>
      <c r="B2512" s="22" t="s">
        <v>9570</v>
      </c>
      <c r="C2512" s="22" t="s">
        <v>9571</v>
      </c>
      <c r="D2512" s="22" t="s">
        <v>20</v>
      </c>
      <c r="E2512" s="46" t="s">
        <v>25179</v>
      </c>
      <c r="F2512" s="23">
        <v>104</v>
      </c>
      <c r="G2512" s="22" t="s">
        <v>9475</v>
      </c>
      <c r="H2512" s="17" t="s">
        <v>21</v>
      </c>
      <c r="I2512" s="47">
        <v>1</v>
      </c>
      <c r="J2512" s="17" t="s">
        <v>22</v>
      </c>
      <c r="K2512" s="34">
        <v>20228.55</v>
      </c>
      <c r="L2512" s="86">
        <v>24274.26</v>
      </c>
      <c r="M2512" s="34">
        <v>20228.55</v>
      </c>
      <c r="N2512" s="43"/>
      <c r="O2512" s="25" t="s">
        <v>24</v>
      </c>
      <c r="P2512" s="25" t="s">
        <v>24754</v>
      </c>
    </row>
    <row r="2513" spans="1:16" x14ac:dyDescent="0.2">
      <c r="A2513" s="21" t="s">
        <v>9573</v>
      </c>
      <c r="B2513" s="22" t="s">
        <v>9574</v>
      </c>
      <c r="C2513" s="22" t="s">
        <v>9575</v>
      </c>
      <c r="D2513" s="22" t="s">
        <v>20</v>
      </c>
      <c r="E2513" s="46" t="s">
        <v>25179</v>
      </c>
      <c r="F2513" s="23">
        <v>104</v>
      </c>
      <c r="G2513" s="22" t="s">
        <v>9475</v>
      </c>
      <c r="H2513" s="17" t="s">
        <v>21</v>
      </c>
      <c r="I2513" s="47">
        <v>1</v>
      </c>
      <c r="J2513" s="17" t="s">
        <v>22</v>
      </c>
      <c r="K2513" s="34">
        <v>14424.5</v>
      </c>
      <c r="L2513" s="86">
        <v>17309.400000000001</v>
      </c>
      <c r="M2513" s="34">
        <v>14424.5</v>
      </c>
      <c r="N2513" s="43"/>
      <c r="O2513" s="25" t="s">
        <v>24</v>
      </c>
      <c r="P2513" s="25" t="s">
        <v>24754</v>
      </c>
    </row>
    <row r="2514" spans="1:16" x14ac:dyDescent="0.2">
      <c r="A2514" s="21" t="s">
        <v>9577</v>
      </c>
      <c r="B2514" s="22" t="s">
        <v>9578</v>
      </c>
      <c r="C2514" s="22" t="s">
        <v>9579</v>
      </c>
      <c r="D2514" s="22" t="s">
        <v>20</v>
      </c>
      <c r="E2514" s="46" t="s">
        <v>25179</v>
      </c>
      <c r="F2514" s="23">
        <v>104</v>
      </c>
      <c r="G2514" s="22" t="s">
        <v>9475</v>
      </c>
      <c r="H2514" s="17" t="s">
        <v>21</v>
      </c>
      <c r="I2514" s="47">
        <v>1</v>
      </c>
      <c r="J2514" s="17" t="s">
        <v>22</v>
      </c>
      <c r="K2514" s="34">
        <v>16027.24</v>
      </c>
      <c r="L2514" s="86">
        <v>19232.689999999999</v>
      </c>
      <c r="M2514" s="34">
        <v>16027.24</v>
      </c>
      <c r="N2514" s="43"/>
      <c r="O2514" s="25" t="s">
        <v>24</v>
      </c>
      <c r="P2514" s="25" t="s">
        <v>24754</v>
      </c>
    </row>
    <row r="2515" spans="1:16" x14ac:dyDescent="0.2">
      <c r="A2515" s="21" t="s">
        <v>9581</v>
      </c>
      <c r="B2515" s="22" t="s">
        <v>9582</v>
      </c>
      <c r="C2515" s="22" t="s">
        <v>9583</v>
      </c>
      <c r="D2515" s="22" t="s">
        <v>20</v>
      </c>
      <c r="E2515" s="46" t="s">
        <v>25179</v>
      </c>
      <c r="F2515" s="23">
        <v>104</v>
      </c>
      <c r="G2515" s="22" t="s">
        <v>9475</v>
      </c>
      <c r="H2515" s="17" t="s">
        <v>21</v>
      </c>
      <c r="I2515" s="47">
        <v>1</v>
      </c>
      <c r="J2515" s="17" t="s">
        <v>22</v>
      </c>
      <c r="K2515" s="34">
        <v>19232.669999999998</v>
      </c>
      <c r="L2515" s="86">
        <v>23079.200000000001</v>
      </c>
      <c r="M2515" s="34">
        <v>19232.669999999998</v>
      </c>
      <c r="N2515" s="43"/>
      <c r="O2515" s="25" t="s">
        <v>24</v>
      </c>
      <c r="P2515" s="25" t="s">
        <v>24754</v>
      </c>
    </row>
    <row r="2516" spans="1:16" x14ac:dyDescent="0.2">
      <c r="A2516" s="21" t="s">
        <v>9585</v>
      </c>
      <c r="B2516" s="22" t="s">
        <v>9586</v>
      </c>
      <c r="C2516" s="22" t="s">
        <v>9587</v>
      </c>
      <c r="D2516" s="22" t="s">
        <v>20</v>
      </c>
      <c r="E2516" s="46" t="s">
        <v>25179</v>
      </c>
      <c r="F2516" s="23">
        <v>104</v>
      </c>
      <c r="G2516" s="22" t="s">
        <v>9475</v>
      </c>
      <c r="H2516" s="17" t="s">
        <v>21</v>
      </c>
      <c r="I2516" s="47">
        <v>1</v>
      </c>
      <c r="J2516" s="17" t="s">
        <v>22</v>
      </c>
      <c r="K2516" s="34">
        <v>20835.41</v>
      </c>
      <c r="L2516" s="86">
        <v>25002.49</v>
      </c>
      <c r="M2516" s="34">
        <v>20835.41</v>
      </c>
      <c r="N2516" s="43"/>
      <c r="O2516" s="25" t="s">
        <v>24</v>
      </c>
      <c r="P2516" s="25" t="s">
        <v>24754</v>
      </c>
    </row>
    <row r="2517" spans="1:16" x14ac:dyDescent="0.2">
      <c r="A2517" s="21" t="s">
        <v>9589</v>
      </c>
      <c r="B2517" s="22" t="s">
        <v>9590</v>
      </c>
      <c r="C2517" s="22" t="s">
        <v>9591</v>
      </c>
      <c r="D2517" s="22" t="s">
        <v>20</v>
      </c>
      <c r="E2517" s="46" t="s">
        <v>25179</v>
      </c>
      <c r="F2517" s="23">
        <v>104</v>
      </c>
      <c r="G2517" s="22" t="s">
        <v>9475</v>
      </c>
      <c r="H2517" s="17" t="s">
        <v>21</v>
      </c>
      <c r="I2517" s="47">
        <v>1</v>
      </c>
      <c r="J2517" s="17" t="s">
        <v>22</v>
      </c>
      <c r="K2517" s="34">
        <v>17116.46</v>
      </c>
      <c r="L2517" s="86">
        <v>20539.75</v>
      </c>
      <c r="M2517" s="34">
        <v>17116.46</v>
      </c>
      <c r="N2517" s="43"/>
      <c r="O2517" s="25" t="s">
        <v>24</v>
      </c>
      <c r="P2517" s="25" t="s">
        <v>24754</v>
      </c>
    </row>
    <row r="2518" spans="1:16" x14ac:dyDescent="0.2">
      <c r="A2518" s="21" t="s">
        <v>9593</v>
      </c>
      <c r="B2518" s="22" t="s">
        <v>9594</v>
      </c>
      <c r="C2518" s="22" t="s">
        <v>9595</v>
      </c>
      <c r="D2518" s="22" t="s">
        <v>20</v>
      </c>
      <c r="E2518" s="46" t="s">
        <v>25179</v>
      </c>
      <c r="F2518" s="23">
        <v>104</v>
      </c>
      <c r="G2518" s="22" t="s">
        <v>9475</v>
      </c>
      <c r="H2518" s="17" t="s">
        <v>21</v>
      </c>
      <c r="I2518" s="47">
        <v>1</v>
      </c>
      <c r="J2518" s="17" t="s">
        <v>22</v>
      </c>
      <c r="K2518" s="34">
        <v>20539.759999999998</v>
      </c>
      <c r="L2518" s="86">
        <v>24647.71</v>
      </c>
      <c r="M2518" s="34">
        <v>20539.759999999998</v>
      </c>
      <c r="N2518" s="43"/>
      <c r="O2518" s="25" t="s">
        <v>24</v>
      </c>
      <c r="P2518" s="25" t="s">
        <v>24754</v>
      </c>
    </row>
    <row r="2519" spans="1:16" x14ac:dyDescent="0.2">
      <c r="A2519" s="21" t="s">
        <v>9597</v>
      </c>
      <c r="B2519" s="22" t="s">
        <v>9598</v>
      </c>
      <c r="C2519" s="22" t="s">
        <v>9599</v>
      </c>
      <c r="D2519" s="22" t="s">
        <v>20</v>
      </c>
      <c r="E2519" s="46" t="s">
        <v>25179</v>
      </c>
      <c r="F2519" s="23">
        <v>104</v>
      </c>
      <c r="G2519" s="22" t="s">
        <v>9475</v>
      </c>
      <c r="H2519" s="17" t="s">
        <v>21</v>
      </c>
      <c r="I2519" s="47">
        <v>1</v>
      </c>
      <c r="J2519" s="17" t="s">
        <v>22</v>
      </c>
      <c r="K2519" s="34">
        <v>18672.509999999998</v>
      </c>
      <c r="L2519" s="86">
        <v>22407.01</v>
      </c>
      <c r="M2519" s="34">
        <v>18672.509999999998</v>
      </c>
      <c r="N2519" s="43"/>
      <c r="O2519" s="25" t="s">
        <v>24</v>
      </c>
      <c r="P2519" s="25" t="s">
        <v>24754</v>
      </c>
    </row>
    <row r="2520" spans="1:16" x14ac:dyDescent="0.2">
      <c r="A2520" s="21" t="s">
        <v>9601</v>
      </c>
      <c r="B2520" s="22" t="s">
        <v>9602</v>
      </c>
      <c r="C2520" s="22" t="s">
        <v>9603</v>
      </c>
      <c r="D2520" s="22" t="s">
        <v>20</v>
      </c>
      <c r="E2520" s="46" t="s">
        <v>25179</v>
      </c>
      <c r="F2520" s="23">
        <v>104</v>
      </c>
      <c r="G2520" s="22" t="s">
        <v>9475</v>
      </c>
      <c r="H2520" s="17" t="s">
        <v>21</v>
      </c>
      <c r="I2520" s="47">
        <v>1</v>
      </c>
      <c r="J2520" s="17" t="s">
        <v>22</v>
      </c>
      <c r="K2520" s="34">
        <v>22407.01</v>
      </c>
      <c r="L2520" s="86">
        <v>26888.41</v>
      </c>
      <c r="M2520" s="34">
        <v>22407.01</v>
      </c>
      <c r="N2520" s="43"/>
      <c r="O2520" s="25" t="s">
        <v>24</v>
      </c>
      <c r="P2520" s="25" t="s">
        <v>24754</v>
      </c>
    </row>
    <row r="2521" spans="1:16" x14ac:dyDescent="0.2">
      <c r="A2521" s="21" t="s">
        <v>9605</v>
      </c>
      <c r="B2521" s="22" t="s">
        <v>9606</v>
      </c>
      <c r="C2521" s="22" t="s">
        <v>9607</v>
      </c>
      <c r="D2521" s="22" t="s">
        <v>20</v>
      </c>
      <c r="E2521" s="46" t="s">
        <v>25179</v>
      </c>
      <c r="F2521" s="23">
        <v>104</v>
      </c>
      <c r="G2521" s="22" t="s">
        <v>9475</v>
      </c>
      <c r="H2521" s="17" t="s">
        <v>21</v>
      </c>
      <c r="I2521" s="47">
        <v>1</v>
      </c>
      <c r="J2521" s="17" t="s">
        <v>22</v>
      </c>
      <c r="K2521" s="34">
        <v>24274.26</v>
      </c>
      <c r="L2521" s="86">
        <v>29129.11</v>
      </c>
      <c r="M2521" s="34">
        <v>24274.26</v>
      </c>
      <c r="N2521" s="43"/>
      <c r="O2521" s="25" t="s">
        <v>24</v>
      </c>
      <c r="P2521" s="25" t="s">
        <v>24754</v>
      </c>
    </row>
    <row r="2522" spans="1:16" x14ac:dyDescent="0.2">
      <c r="A2522" s="21" t="s">
        <v>9609</v>
      </c>
      <c r="B2522" s="22" t="s">
        <v>9610</v>
      </c>
      <c r="C2522" s="22" t="s">
        <v>9611</v>
      </c>
      <c r="D2522" s="22" t="s">
        <v>20</v>
      </c>
      <c r="E2522" s="46" t="s">
        <v>25179</v>
      </c>
      <c r="F2522" s="23">
        <v>104</v>
      </c>
      <c r="G2522" s="22" t="s">
        <v>9475</v>
      </c>
      <c r="H2522" s="17" t="s">
        <v>21</v>
      </c>
      <c r="I2522" s="47">
        <v>1</v>
      </c>
      <c r="J2522" s="17" t="s">
        <v>22</v>
      </c>
      <c r="K2522" s="34">
        <v>18205.7</v>
      </c>
      <c r="L2522" s="86">
        <v>21846.84</v>
      </c>
      <c r="M2522" s="34">
        <v>18205.7</v>
      </c>
      <c r="N2522" s="43"/>
      <c r="O2522" s="25" t="s">
        <v>24</v>
      </c>
      <c r="P2522" s="25" t="s">
        <v>24754</v>
      </c>
    </row>
    <row r="2523" spans="1:16" x14ac:dyDescent="0.2">
      <c r="A2523" s="21" t="s">
        <v>9613</v>
      </c>
      <c r="B2523" s="22" t="s">
        <v>9614</v>
      </c>
      <c r="C2523" s="22" t="s">
        <v>9615</v>
      </c>
      <c r="D2523" s="22" t="s">
        <v>20</v>
      </c>
      <c r="E2523" s="46" t="s">
        <v>25179</v>
      </c>
      <c r="F2523" s="23">
        <v>104</v>
      </c>
      <c r="G2523" s="22" t="s">
        <v>9475</v>
      </c>
      <c r="H2523" s="17" t="s">
        <v>21</v>
      </c>
      <c r="I2523" s="47">
        <v>1</v>
      </c>
      <c r="J2523" s="17" t="s">
        <v>22</v>
      </c>
      <c r="K2523" s="34">
        <v>20228.55</v>
      </c>
      <c r="L2523" s="86">
        <v>24274.26</v>
      </c>
      <c r="M2523" s="34">
        <v>20228.55</v>
      </c>
      <c r="N2523" s="43"/>
      <c r="O2523" s="25" t="s">
        <v>24</v>
      </c>
      <c r="P2523" s="25" t="s">
        <v>24754</v>
      </c>
    </row>
    <row r="2524" spans="1:16" x14ac:dyDescent="0.2">
      <c r="A2524" s="21" t="s">
        <v>9617</v>
      </c>
      <c r="B2524" s="22" t="s">
        <v>9618</v>
      </c>
      <c r="C2524" s="22" t="s">
        <v>9619</v>
      </c>
      <c r="D2524" s="22" t="s">
        <v>20</v>
      </c>
      <c r="E2524" s="46" t="s">
        <v>25179</v>
      </c>
      <c r="F2524" s="23">
        <v>104</v>
      </c>
      <c r="G2524" s="22" t="s">
        <v>9475</v>
      </c>
      <c r="H2524" s="17" t="s">
        <v>21</v>
      </c>
      <c r="I2524" s="47">
        <v>1</v>
      </c>
      <c r="J2524" s="17" t="s">
        <v>22</v>
      </c>
      <c r="K2524" s="34">
        <v>24274.26</v>
      </c>
      <c r="L2524" s="86">
        <v>29129.11</v>
      </c>
      <c r="M2524" s="34">
        <v>24274.26</v>
      </c>
      <c r="N2524" s="43"/>
      <c r="O2524" s="25" t="s">
        <v>24</v>
      </c>
      <c r="P2524" s="25" t="s">
        <v>24754</v>
      </c>
    </row>
    <row r="2525" spans="1:16" x14ac:dyDescent="0.2">
      <c r="A2525" s="21" t="s">
        <v>9621</v>
      </c>
      <c r="B2525" s="22" t="s">
        <v>9622</v>
      </c>
      <c r="C2525" s="22" t="s">
        <v>9623</v>
      </c>
      <c r="D2525" s="22" t="s">
        <v>20</v>
      </c>
      <c r="E2525" s="46" t="s">
        <v>25179</v>
      </c>
      <c r="F2525" s="23">
        <v>104</v>
      </c>
      <c r="G2525" s="22" t="s">
        <v>9475</v>
      </c>
      <c r="H2525" s="17" t="s">
        <v>21</v>
      </c>
      <c r="I2525" s="47">
        <v>1</v>
      </c>
      <c r="J2525" s="17" t="s">
        <v>22</v>
      </c>
      <c r="K2525" s="34">
        <v>5758.48</v>
      </c>
      <c r="L2525" s="86">
        <v>6910.18</v>
      </c>
      <c r="M2525" s="34">
        <v>5758.48</v>
      </c>
      <c r="N2525" s="43"/>
      <c r="O2525" s="25" t="s">
        <v>24</v>
      </c>
      <c r="P2525" s="25" t="s">
        <v>24754</v>
      </c>
    </row>
    <row r="2526" spans="1:16" x14ac:dyDescent="0.2">
      <c r="A2526" s="21" t="s">
        <v>9625</v>
      </c>
      <c r="B2526" s="22" t="s">
        <v>9626</v>
      </c>
      <c r="C2526" s="22" t="s">
        <v>9627</v>
      </c>
      <c r="D2526" s="22" t="s">
        <v>20</v>
      </c>
      <c r="E2526" s="46" t="s">
        <v>25179</v>
      </c>
      <c r="F2526" s="23">
        <v>104</v>
      </c>
      <c r="G2526" s="22" t="s">
        <v>9475</v>
      </c>
      <c r="H2526" s="17" t="s">
        <v>21</v>
      </c>
      <c r="I2526" s="47">
        <v>1</v>
      </c>
      <c r="J2526" s="17" t="s">
        <v>22</v>
      </c>
      <c r="K2526" s="34">
        <v>6398.32</v>
      </c>
      <c r="L2526" s="86">
        <v>7677.98</v>
      </c>
      <c r="M2526" s="34">
        <v>6398.32</v>
      </c>
      <c r="N2526" s="43"/>
      <c r="O2526" s="25" t="s">
        <v>24</v>
      </c>
      <c r="P2526" s="25" t="s">
        <v>24754</v>
      </c>
    </row>
    <row r="2527" spans="1:16" x14ac:dyDescent="0.2">
      <c r="A2527" s="21" t="s">
        <v>9629</v>
      </c>
      <c r="B2527" s="22" t="s">
        <v>9630</v>
      </c>
      <c r="C2527" s="22" t="s">
        <v>9631</v>
      </c>
      <c r="D2527" s="22" t="s">
        <v>20</v>
      </c>
      <c r="E2527" s="46" t="s">
        <v>25179</v>
      </c>
      <c r="F2527" s="23">
        <v>104</v>
      </c>
      <c r="G2527" s="22" t="s">
        <v>9475</v>
      </c>
      <c r="H2527" s="17" t="s">
        <v>21</v>
      </c>
      <c r="I2527" s="47">
        <v>1</v>
      </c>
      <c r="J2527" s="17" t="s">
        <v>22</v>
      </c>
      <c r="K2527" s="34">
        <v>7677.97</v>
      </c>
      <c r="L2527" s="86">
        <v>9213.56</v>
      </c>
      <c r="M2527" s="34">
        <v>7677.97</v>
      </c>
      <c r="N2527" s="43"/>
      <c r="O2527" s="25" t="s">
        <v>24</v>
      </c>
      <c r="P2527" s="25" t="s">
        <v>24754</v>
      </c>
    </row>
    <row r="2528" spans="1:16" x14ac:dyDescent="0.2">
      <c r="A2528" s="21" t="s">
        <v>9633</v>
      </c>
      <c r="B2528" s="22" t="s">
        <v>9634</v>
      </c>
      <c r="C2528" s="22" t="s">
        <v>9635</v>
      </c>
      <c r="D2528" s="22" t="s">
        <v>20</v>
      </c>
      <c r="E2528" s="46" t="s">
        <v>25179</v>
      </c>
      <c r="F2528" s="23">
        <v>104</v>
      </c>
      <c r="G2528" s="22" t="s">
        <v>9475</v>
      </c>
      <c r="H2528" s="17" t="s">
        <v>21</v>
      </c>
      <c r="I2528" s="47">
        <v>1</v>
      </c>
      <c r="J2528" s="17" t="s">
        <v>22</v>
      </c>
      <c r="K2528" s="34">
        <v>8317.7999999999993</v>
      </c>
      <c r="L2528" s="86">
        <v>9981.36</v>
      </c>
      <c r="M2528" s="34">
        <v>8317.7999999999993</v>
      </c>
      <c r="N2528" s="43"/>
      <c r="O2528" s="25" t="s">
        <v>24</v>
      </c>
      <c r="P2528" s="25" t="s">
        <v>24754</v>
      </c>
    </row>
    <row r="2529" spans="1:16" x14ac:dyDescent="0.2">
      <c r="A2529" s="21" t="s">
        <v>9637</v>
      </c>
      <c r="B2529" s="22" t="s">
        <v>9638</v>
      </c>
      <c r="C2529" s="22" t="s">
        <v>9639</v>
      </c>
      <c r="D2529" s="22" t="s">
        <v>20</v>
      </c>
      <c r="E2529" s="46" t="s">
        <v>25179</v>
      </c>
      <c r="F2529" s="23">
        <v>104</v>
      </c>
      <c r="G2529" s="22" t="s">
        <v>9475</v>
      </c>
      <c r="H2529" s="17" t="s">
        <v>21</v>
      </c>
      <c r="I2529" s="47">
        <v>1</v>
      </c>
      <c r="J2529" s="17" t="s">
        <v>22</v>
      </c>
      <c r="K2529" s="34">
        <v>6718.22</v>
      </c>
      <c r="L2529" s="86">
        <v>8061.86</v>
      </c>
      <c r="M2529" s="34">
        <v>6718.22</v>
      </c>
      <c r="N2529" s="43"/>
      <c r="O2529" s="25" t="s">
        <v>24</v>
      </c>
      <c r="P2529" s="25" t="s">
        <v>24754</v>
      </c>
    </row>
    <row r="2530" spans="1:16" x14ac:dyDescent="0.2">
      <c r="A2530" s="21" t="s">
        <v>9641</v>
      </c>
      <c r="B2530" s="22" t="s">
        <v>9642</v>
      </c>
      <c r="C2530" s="22" t="s">
        <v>9643</v>
      </c>
      <c r="D2530" s="22" t="s">
        <v>20</v>
      </c>
      <c r="E2530" s="46" t="s">
        <v>25179</v>
      </c>
      <c r="F2530" s="23">
        <v>104</v>
      </c>
      <c r="G2530" s="22" t="s">
        <v>9475</v>
      </c>
      <c r="H2530" s="17" t="s">
        <v>21</v>
      </c>
      <c r="I2530" s="47">
        <v>1</v>
      </c>
      <c r="J2530" s="17" t="s">
        <v>22</v>
      </c>
      <c r="K2530" s="34">
        <v>7464.7</v>
      </c>
      <c r="L2530" s="86">
        <v>8957.64</v>
      </c>
      <c r="M2530" s="34">
        <v>7464.7</v>
      </c>
      <c r="N2530" s="43"/>
      <c r="O2530" s="25" t="s">
        <v>24</v>
      </c>
      <c r="P2530" s="25" t="s">
        <v>24754</v>
      </c>
    </row>
    <row r="2531" spans="1:16" x14ac:dyDescent="0.2">
      <c r="A2531" s="21" t="s">
        <v>9645</v>
      </c>
      <c r="B2531" s="22" t="s">
        <v>9646</v>
      </c>
      <c r="C2531" s="22" t="s">
        <v>9647</v>
      </c>
      <c r="D2531" s="22" t="s">
        <v>20</v>
      </c>
      <c r="E2531" s="46" t="s">
        <v>25179</v>
      </c>
      <c r="F2531" s="23">
        <v>104</v>
      </c>
      <c r="G2531" s="22" t="s">
        <v>9475</v>
      </c>
      <c r="H2531" s="17" t="s">
        <v>21</v>
      </c>
      <c r="I2531" s="47">
        <v>1</v>
      </c>
      <c r="J2531" s="17" t="s">
        <v>22</v>
      </c>
      <c r="K2531" s="34">
        <v>8957.6299999999992</v>
      </c>
      <c r="L2531" s="86">
        <v>10749.16</v>
      </c>
      <c r="M2531" s="34">
        <v>8957.6299999999992</v>
      </c>
      <c r="N2531" s="43"/>
      <c r="O2531" s="25" t="s">
        <v>24</v>
      </c>
      <c r="P2531" s="25" t="s">
        <v>24754</v>
      </c>
    </row>
    <row r="2532" spans="1:16" x14ac:dyDescent="0.2">
      <c r="A2532" s="21" t="s">
        <v>9649</v>
      </c>
      <c r="B2532" s="22" t="s">
        <v>9650</v>
      </c>
      <c r="C2532" s="22" t="s">
        <v>9651</v>
      </c>
      <c r="D2532" s="22" t="s">
        <v>20</v>
      </c>
      <c r="E2532" s="46" t="s">
        <v>25179</v>
      </c>
      <c r="F2532" s="23">
        <v>104</v>
      </c>
      <c r="G2532" s="22" t="s">
        <v>9475</v>
      </c>
      <c r="H2532" s="17" t="s">
        <v>21</v>
      </c>
      <c r="I2532" s="47">
        <v>1</v>
      </c>
      <c r="J2532" s="17" t="s">
        <v>22</v>
      </c>
      <c r="K2532" s="34">
        <v>9704.11</v>
      </c>
      <c r="L2532" s="86">
        <v>11644.93</v>
      </c>
      <c r="M2532" s="34">
        <v>9704.11</v>
      </c>
      <c r="N2532" s="43"/>
      <c r="O2532" s="25" t="s">
        <v>24</v>
      </c>
      <c r="P2532" s="25" t="s">
        <v>24754</v>
      </c>
    </row>
    <row r="2533" spans="1:16" x14ac:dyDescent="0.2">
      <c r="A2533" s="21" t="s">
        <v>9653</v>
      </c>
      <c r="B2533" s="22" t="s">
        <v>9654</v>
      </c>
      <c r="C2533" s="22" t="s">
        <v>9655</v>
      </c>
      <c r="D2533" s="22" t="s">
        <v>20</v>
      </c>
      <c r="E2533" s="46" t="s">
        <v>25179</v>
      </c>
      <c r="F2533" s="23">
        <v>104</v>
      </c>
      <c r="G2533" s="22" t="s">
        <v>9475</v>
      </c>
      <c r="H2533" s="17" t="s">
        <v>21</v>
      </c>
      <c r="I2533" s="47">
        <v>1</v>
      </c>
      <c r="J2533" s="17" t="s">
        <v>22</v>
      </c>
      <c r="K2533" s="34">
        <v>7677.97</v>
      </c>
      <c r="L2533" s="86">
        <v>9213.56</v>
      </c>
      <c r="M2533" s="34">
        <v>7677.97</v>
      </c>
      <c r="N2533" s="43"/>
      <c r="O2533" s="25" t="s">
        <v>24</v>
      </c>
      <c r="P2533" s="25" t="s">
        <v>24754</v>
      </c>
    </row>
    <row r="2534" spans="1:16" x14ac:dyDescent="0.2">
      <c r="A2534" s="21" t="s">
        <v>9657</v>
      </c>
      <c r="B2534" s="22" t="s">
        <v>9658</v>
      </c>
      <c r="C2534" s="22" t="s">
        <v>9659</v>
      </c>
      <c r="D2534" s="22" t="s">
        <v>20</v>
      </c>
      <c r="E2534" s="46" t="s">
        <v>25179</v>
      </c>
      <c r="F2534" s="23">
        <v>104</v>
      </c>
      <c r="G2534" s="22" t="s">
        <v>9475</v>
      </c>
      <c r="H2534" s="17" t="s">
        <v>21</v>
      </c>
      <c r="I2534" s="47">
        <v>1</v>
      </c>
      <c r="J2534" s="17" t="s">
        <v>22</v>
      </c>
      <c r="K2534" s="34">
        <v>10237.299999999999</v>
      </c>
      <c r="L2534" s="86">
        <v>12284.76</v>
      </c>
      <c r="M2534" s="34">
        <v>10237.299999999999</v>
      </c>
      <c r="N2534" s="43"/>
      <c r="O2534" s="25" t="s">
        <v>24</v>
      </c>
      <c r="P2534" s="25" t="s">
        <v>24754</v>
      </c>
    </row>
    <row r="2535" spans="1:16" x14ac:dyDescent="0.2">
      <c r="A2535" s="21" t="s">
        <v>9661</v>
      </c>
      <c r="B2535" s="22" t="s">
        <v>9662</v>
      </c>
      <c r="C2535" s="22" t="s">
        <v>9663</v>
      </c>
      <c r="D2535" s="22" t="s">
        <v>20</v>
      </c>
      <c r="E2535" s="46" t="s">
        <v>25179</v>
      </c>
      <c r="F2535" s="23">
        <v>104</v>
      </c>
      <c r="G2535" s="22" t="s">
        <v>9475</v>
      </c>
      <c r="H2535" s="17" t="s">
        <v>21</v>
      </c>
      <c r="I2535" s="47">
        <v>1</v>
      </c>
      <c r="J2535" s="17" t="s">
        <v>22</v>
      </c>
      <c r="K2535" s="34">
        <v>11090.4</v>
      </c>
      <c r="L2535" s="86">
        <v>13308.48</v>
      </c>
      <c r="M2535" s="34">
        <v>11090.4</v>
      </c>
      <c r="N2535" s="43"/>
      <c r="O2535" s="25" t="s">
        <v>24</v>
      </c>
      <c r="P2535" s="25" t="s">
        <v>24754</v>
      </c>
    </row>
    <row r="2536" spans="1:16" x14ac:dyDescent="0.2">
      <c r="A2536" s="21" t="s">
        <v>9665</v>
      </c>
      <c r="B2536" s="22" t="s">
        <v>9666</v>
      </c>
      <c r="C2536" s="22" t="s">
        <v>9667</v>
      </c>
      <c r="D2536" s="22" t="s">
        <v>20</v>
      </c>
      <c r="E2536" s="46" t="s">
        <v>25179</v>
      </c>
      <c r="F2536" s="23">
        <v>104</v>
      </c>
      <c r="G2536" s="22" t="s">
        <v>9475</v>
      </c>
      <c r="H2536" s="17" t="s">
        <v>21</v>
      </c>
      <c r="I2536" s="47">
        <v>1</v>
      </c>
      <c r="J2536" s="17" t="s">
        <v>22</v>
      </c>
      <c r="K2536" s="34">
        <v>8637.7199999999993</v>
      </c>
      <c r="L2536" s="86">
        <v>10365.26</v>
      </c>
      <c r="M2536" s="34">
        <v>8637.7199999999993</v>
      </c>
      <c r="N2536" s="43"/>
      <c r="O2536" s="25" t="s">
        <v>24</v>
      </c>
      <c r="P2536" s="25" t="s">
        <v>24754</v>
      </c>
    </row>
    <row r="2537" spans="1:16" x14ac:dyDescent="0.2">
      <c r="A2537" s="21" t="s">
        <v>9669</v>
      </c>
      <c r="B2537" s="22" t="s">
        <v>9670</v>
      </c>
      <c r="C2537" s="22" t="s">
        <v>9671</v>
      </c>
      <c r="D2537" s="22" t="s">
        <v>20</v>
      </c>
      <c r="E2537" s="46" t="s">
        <v>25179</v>
      </c>
      <c r="F2537" s="23">
        <v>104</v>
      </c>
      <c r="G2537" s="22" t="s">
        <v>9475</v>
      </c>
      <c r="H2537" s="17" t="s">
        <v>21</v>
      </c>
      <c r="I2537" s="47">
        <v>1</v>
      </c>
      <c r="J2537" s="17" t="s">
        <v>22</v>
      </c>
      <c r="K2537" s="34">
        <v>11516.95</v>
      </c>
      <c r="L2537" s="86">
        <v>13820.34</v>
      </c>
      <c r="M2537" s="34">
        <v>11516.95</v>
      </c>
      <c r="N2537" s="43"/>
      <c r="O2537" s="25" t="s">
        <v>24</v>
      </c>
      <c r="P2537" s="25" t="s">
        <v>24754</v>
      </c>
    </row>
    <row r="2538" spans="1:16" x14ac:dyDescent="0.2">
      <c r="A2538" s="21" t="s">
        <v>9673</v>
      </c>
      <c r="B2538" s="22" t="s">
        <v>9674</v>
      </c>
      <c r="C2538" s="22" t="s">
        <v>9675</v>
      </c>
      <c r="D2538" s="22" t="s">
        <v>20</v>
      </c>
      <c r="E2538" s="46" t="s">
        <v>25179</v>
      </c>
      <c r="F2538" s="23">
        <v>104</v>
      </c>
      <c r="G2538" s="22" t="s">
        <v>9475</v>
      </c>
      <c r="H2538" s="17" t="s">
        <v>21</v>
      </c>
      <c r="I2538" s="47">
        <v>1</v>
      </c>
      <c r="J2538" s="17" t="s">
        <v>22</v>
      </c>
      <c r="K2538" s="34">
        <v>12476.7</v>
      </c>
      <c r="L2538" s="86">
        <v>14972.04</v>
      </c>
      <c r="M2538" s="34">
        <v>12476.7</v>
      </c>
      <c r="N2538" s="43"/>
      <c r="O2538" s="25" t="s">
        <v>24</v>
      </c>
      <c r="P2538" s="25" t="s">
        <v>24754</v>
      </c>
    </row>
    <row r="2539" spans="1:16" x14ac:dyDescent="0.2">
      <c r="A2539" s="21" t="s">
        <v>9677</v>
      </c>
      <c r="B2539" s="22" t="s">
        <v>9678</v>
      </c>
      <c r="C2539" s="22" t="s">
        <v>9679</v>
      </c>
      <c r="D2539" s="22" t="s">
        <v>20</v>
      </c>
      <c r="E2539" s="46" t="s">
        <v>25179</v>
      </c>
      <c r="F2539" s="23">
        <v>104</v>
      </c>
      <c r="G2539" s="22" t="s">
        <v>9475</v>
      </c>
      <c r="H2539" s="17" t="s">
        <v>21</v>
      </c>
      <c r="I2539" s="47">
        <v>1</v>
      </c>
      <c r="J2539" s="17" t="s">
        <v>22</v>
      </c>
      <c r="K2539" s="34">
        <v>9117.59</v>
      </c>
      <c r="L2539" s="86">
        <v>10941.11</v>
      </c>
      <c r="M2539" s="34">
        <v>9117.59</v>
      </c>
      <c r="N2539" s="43"/>
      <c r="O2539" s="25" t="s">
        <v>24</v>
      </c>
      <c r="P2539" s="25" t="s">
        <v>24754</v>
      </c>
    </row>
    <row r="2540" spans="1:16" x14ac:dyDescent="0.2">
      <c r="A2540" s="21" t="s">
        <v>9681</v>
      </c>
      <c r="B2540" s="22" t="s">
        <v>9682</v>
      </c>
      <c r="C2540" s="22" t="s">
        <v>9683</v>
      </c>
      <c r="D2540" s="22" t="s">
        <v>20</v>
      </c>
      <c r="E2540" s="46" t="s">
        <v>25179</v>
      </c>
      <c r="F2540" s="23">
        <v>104</v>
      </c>
      <c r="G2540" s="22" t="s">
        <v>9475</v>
      </c>
      <c r="H2540" s="17" t="s">
        <v>21</v>
      </c>
      <c r="I2540" s="47">
        <v>1</v>
      </c>
      <c r="J2540" s="17" t="s">
        <v>22</v>
      </c>
      <c r="K2540" s="34">
        <v>10130.66</v>
      </c>
      <c r="L2540" s="86">
        <v>12156.79</v>
      </c>
      <c r="M2540" s="34">
        <v>10130.66</v>
      </c>
      <c r="N2540" s="43"/>
      <c r="O2540" s="25" t="s">
        <v>24</v>
      </c>
      <c r="P2540" s="25" t="s">
        <v>24754</v>
      </c>
    </row>
    <row r="2541" spans="1:16" x14ac:dyDescent="0.2">
      <c r="A2541" s="21" t="s">
        <v>9685</v>
      </c>
      <c r="B2541" s="22" t="s">
        <v>9686</v>
      </c>
      <c r="C2541" s="22" t="s">
        <v>9687</v>
      </c>
      <c r="D2541" s="22" t="s">
        <v>20</v>
      </c>
      <c r="E2541" s="46" t="s">
        <v>25179</v>
      </c>
      <c r="F2541" s="23">
        <v>104</v>
      </c>
      <c r="G2541" s="22" t="s">
        <v>9475</v>
      </c>
      <c r="H2541" s="17" t="s">
        <v>21</v>
      </c>
      <c r="I2541" s="47">
        <v>1</v>
      </c>
      <c r="J2541" s="17" t="s">
        <v>22</v>
      </c>
      <c r="K2541" s="34">
        <v>12156.79</v>
      </c>
      <c r="L2541" s="86">
        <v>14588.15</v>
      </c>
      <c r="M2541" s="34">
        <v>12156.79</v>
      </c>
      <c r="N2541" s="43"/>
      <c r="O2541" s="25" t="s">
        <v>24</v>
      </c>
      <c r="P2541" s="25" t="s">
        <v>24754</v>
      </c>
    </row>
    <row r="2542" spans="1:16" x14ac:dyDescent="0.2">
      <c r="A2542" s="21" t="s">
        <v>9689</v>
      </c>
      <c r="B2542" s="22" t="s">
        <v>9690</v>
      </c>
      <c r="C2542" s="22" t="s">
        <v>9691</v>
      </c>
      <c r="D2542" s="22" t="s">
        <v>20</v>
      </c>
      <c r="E2542" s="46" t="s">
        <v>25179</v>
      </c>
      <c r="F2542" s="23">
        <v>104</v>
      </c>
      <c r="G2542" s="22" t="s">
        <v>9475</v>
      </c>
      <c r="H2542" s="17" t="s">
        <v>21</v>
      </c>
      <c r="I2542" s="47">
        <v>1</v>
      </c>
      <c r="J2542" s="17" t="s">
        <v>22</v>
      </c>
      <c r="K2542" s="34">
        <v>13169.85</v>
      </c>
      <c r="L2542" s="86">
        <v>15803.82</v>
      </c>
      <c r="M2542" s="34">
        <v>13169.85</v>
      </c>
      <c r="N2542" s="43"/>
      <c r="O2542" s="25" t="s">
        <v>24</v>
      </c>
      <c r="P2542" s="25" t="s">
        <v>24754</v>
      </c>
    </row>
    <row r="2543" spans="1:16" x14ac:dyDescent="0.2">
      <c r="A2543" s="21" t="s">
        <v>9693</v>
      </c>
      <c r="B2543" s="22" t="s">
        <v>9694</v>
      </c>
      <c r="C2543" s="22" t="s">
        <v>9695</v>
      </c>
      <c r="D2543" s="22" t="s">
        <v>20</v>
      </c>
      <c r="E2543" s="46" t="s">
        <v>25179</v>
      </c>
      <c r="F2543" s="23">
        <v>104</v>
      </c>
      <c r="G2543" s="22" t="s">
        <v>9475</v>
      </c>
      <c r="H2543" s="17" t="s">
        <v>21</v>
      </c>
      <c r="I2543" s="47">
        <v>1</v>
      </c>
      <c r="J2543" s="17" t="s">
        <v>22</v>
      </c>
      <c r="K2543" s="34">
        <v>10397.26</v>
      </c>
      <c r="L2543" s="86">
        <v>12476.71</v>
      </c>
      <c r="M2543" s="34">
        <v>10397.26</v>
      </c>
      <c r="N2543" s="43"/>
      <c r="O2543" s="25" t="s">
        <v>24</v>
      </c>
      <c r="P2543" s="25" t="s">
        <v>24754</v>
      </c>
    </row>
    <row r="2544" spans="1:16" x14ac:dyDescent="0.2">
      <c r="A2544" s="21" t="s">
        <v>9697</v>
      </c>
      <c r="B2544" s="22" t="s">
        <v>9698</v>
      </c>
      <c r="C2544" s="22" t="s">
        <v>9699</v>
      </c>
      <c r="D2544" s="22" t="s">
        <v>20</v>
      </c>
      <c r="E2544" s="46" t="s">
        <v>25179</v>
      </c>
      <c r="F2544" s="23">
        <v>104</v>
      </c>
      <c r="G2544" s="22" t="s">
        <v>9475</v>
      </c>
      <c r="H2544" s="17" t="s">
        <v>21</v>
      </c>
      <c r="I2544" s="47">
        <v>1</v>
      </c>
      <c r="J2544" s="17" t="s">
        <v>22</v>
      </c>
      <c r="K2544" s="34">
        <v>12476.7</v>
      </c>
      <c r="L2544" s="86">
        <v>14972.04</v>
      </c>
      <c r="M2544" s="34">
        <v>12476.7</v>
      </c>
      <c r="N2544" s="43"/>
      <c r="O2544" s="25" t="s">
        <v>24</v>
      </c>
      <c r="P2544" s="25" t="s">
        <v>24754</v>
      </c>
    </row>
    <row r="2545" spans="1:16" x14ac:dyDescent="0.2">
      <c r="A2545" s="21" t="s">
        <v>9701</v>
      </c>
      <c r="B2545" s="22" t="s">
        <v>9702</v>
      </c>
      <c r="C2545" s="22" t="s">
        <v>9703</v>
      </c>
      <c r="D2545" s="22" t="s">
        <v>20</v>
      </c>
      <c r="E2545" s="46" t="s">
        <v>25179</v>
      </c>
      <c r="F2545" s="23">
        <v>104</v>
      </c>
      <c r="G2545" s="22" t="s">
        <v>9475</v>
      </c>
      <c r="H2545" s="17" t="s">
        <v>21</v>
      </c>
      <c r="I2545" s="47">
        <v>1</v>
      </c>
      <c r="J2545" s="17" t="s">
        <v>22</v>
      </c>
      <c r="K2545" s="34">
        <v>13516.42</v>
      </c>
      <c r="L2545" s="86">
        <v>16219.7</v>
      </c>
      <c r="M2545" s="34">
        <v>13516.42</v>
      </c>
      <c r="N2545" s="43"/>
      <c r="O2545" s="25" t="s">
        <v>24</v>
      </c>
      <c r="P2545" s="25" t="s">
        <v>24754</v>
      </c>
    </row>
    <row r="2546" spans="1:16" x14ac:dyDescent="0.2">
      <c r="A2546" s="21" t="s">
        <v>9705</v>
      </c>
      <c r="B2546" s="22" t="s">
        <v>9706</v>
      </c>
      <c r="C2546" s="22" t="s">
        <v>9707</v>
      </c>
      <c r="D2546" s="22" t="s">
        <v>20</v>
      </c>
      <c r="E2546" s="46" t="s">
        <v>25179</v>
      </c>
      <c r="F2546" s="23">
        <v>104</v>
      </c>
      <c r="G2546" s="22" t="s">
        <v>9475</v>
      </c>
      <c r="H2546" s="17" t="s">
        <v>21</v>
      </c>
      <c r="I2546" s="47">
        <v>1</v>
      </c>
      <c r="J2546" s="17" t="s">
        <v>22</v>
      </c>
      <c r="K2546" s="34">
        <v>10663.85</v>
      </c>
      <c r="L2546" s="86">
        <v>12796.62</v>
      </c>
      <c r="M2546" s="34">
        <v>10663.85</v>
      </c>
      <c r="N2546" s="43"/>
      <c r="O2546" s="25" t="s">
        <v>24</v>
      </c>
      <c r="P2546" s="25" t="s">
        <v>24754</v>
      </c>
    </row>
    <row r="2547" spans="1:16" x14ac:dyDescent="0.2">
      <c r="A2547" s="21" t="s">
        <v>9709</v>
      </c>
      <c r="B2547" s="22" t="s">
        <v>9710</v>
      </c>
      <c r="C2547" s="22" t="s">
        <v>9711</v>
      </c>
      <c r="D2547" s="22" t="s">
        <v>20</v>
      </c>
      <c r="E2547" s="46" t="s">
        <v>25179</v>
      </c>
      <c r="F2547" s="23">
        <v>104</v>
      </c>
      <c r="G2547" s="22" t="s">
        <v>9475</v>
      </c>
      <c r="H2547" s="17" t="s">
        <v>21</v>
      </c>
      <c r="I2547" s="47">
        <v>1</v>
      </c>
      <c r="J2547" s="17" t="s">
        <v>22</v>
      </c>
      <c r="K2547" s="34">
        <v>12796.62</v>
      </c>
      <c r="L2547" s="86">
        <v>15355.94</v>
      </c>
      <c r="M2547" s="34">
        <v>12796.62</v>
      </c>
      <c r="N2547" s="43"/>
      <c r="O2547" s="25" t="s">
        <v>24</v>
      </c>
      <c r="P2547" s="25" t="s">
        <v>24754</v>
      </c>
    </row>
    <row r="2548" spans="1:16" x14ac:dyDescent="0.2">
      <c r="A2548" s="21" t="s">
        <v>9713</v>
      </c>
      <c r="B2548" s="22" t="s">
        <v>9714</v>
      </c>
      <c r="C2548" s="22" t="s">
        <v>9715</v>
      </c>
      <c r="D2548" s="22" t="s">
        <v>20</v>
      </c>
      <c r="E2548" s="46" t="s">
        <v>25179</v>
      </c>
      <c r="F2548" s="23">
        <v>104</v>
      </c>
      <c r="G2548" s="22" t="s">
        <v>9475</v>
      </c>
      <c r="H2548" s="17" t="s">
        <v>21</v>
      </c>
      <c r="I2548" s="47">
        <v>1</v>
      </c>
      <c r="J2548" s="17" t="s">
        <v>22</v>
      </c>
      <c r="K2548" s="34">
        <v>13863.01</v>
      </c>
      <c r="L2548" s="86">
        <v>16635.61</v>
      </c>
      <c r="M2548" s="34">
        <v>13863.01</v>
      </c>
      <c r="N2548" s="43"/>
      <c r="O2548" s="25" t="s">
        <v>24</v>
      </c>
      <c r="P2548" s="25" t="s">
        <v>24754</v>
      </c>
    </row>
    <row r="2549" spans="1:16" x14ac:dyDescent="0.2">
      <c r="A2549" s="21" t="s">
        <v>9717</v>
      </c>
      <c r="B2549" s="22" t="s">
        <v>9718</v>
      </c>
      <c r="C2549" s="22" t="s">
        <v>9719</v>
      </c>
      <c r="D2549" s="22" t="s">
        <v>20</v>
      </c>
      <c r="E2549" s="46" t="s">
        <v>25179</v>
      </c>
      <c r="F2549" s="23">
        <v>104</v>
      </c>
      <c r="G2549" s="22" t="s">
        <v>9475</v>
      </c>
      <c r="H2549" s="17" t="s">
        <v>21</v>
      </c>
      <c r="I2549" s="47">
        <v>1</v>
      </c>
      <c r="J2549" s="17" t="s">
        <v>22</v>
      </c>
      <c r="K2549" s="34">
        <v>10983.76</v>
      </c>
      <c r="L2549" s="86">
        <v>13180.51</v>
      </c>
      <c r="M2549" s="34">
        <v>10983.76</v>
      </c>
      <c r="N2549" s="43"/>
      <c r="O2549" s="25" t="s">
        <v>24</v>
      </c>
      <c r="P2549" s="25" t="s">
        <v>24754</v>
      </c>
    </row>
    <row r="2550" spans="1:16" x14ac:dyDescent="0.2">
      <c r="A2550" s="21" t="s">
        <v>9721</v>
      </c>
      <c r="B2550" s="22" t="s">
        <v>9722</v>
      </c>
      <c r="C2550" s="22" t="s">
        <v>9723</v>
      </c>
      <c r="D2550" s="22" t="s">
        <v>20</v>
      </c>
      <c r="E2550" s="46" t="s">
        <v>25179</v>
      </c>
      <c r="F2550" s="23">
        <v>104</v>
      </c>
      <c r="G2550" s="22" t="s">
        <v>9475</v>
      </c>
      <c r="H2550" s="17" t="s">
        <v>21</v>
      </c>
      <c r="I2550" s="47">
        <v>1</v>
      </c>
      <c r="J2550" s="17" t="s">
        <v>22</v>
      </c>
      <c r="K2550" s="34">
        <v>13180.52</v>
      </c>
      <c r="L2550" s="86">
        <v>15816.62</v>
      </c>
      <c r="M2550" s="34">
        <v>13180.52</v>
      </c>
      <c r="N2550" s="43"/>
      <c r="O2550" s="25" t="s">
        <v>24</v>
      </c>
      <c r="P2550" s="25" t="s">
        <v>24754</v>
      </c>
    </row>
    <row r="2551" spans="1:16" x14ac:dyDescent="0.2">
      <c r="A2551" s="21" t="s">
        <v>9725</v>
      </c>
      <c r="B2551" s="22" t="s">
        <v>9726</v>
      </c>
      <c r="C2551" s="22" t="s">
        <v>9727</v>
      </c>
      <c r="D2551" s="22" t="s">
        <v>20</v>
      </c>
      <c r="E2551" s="46" t="s">
        <v>25179</v>
      </c>
      <c r="F2551" s="23">
        <v>104</v>
      </c>
      <c r="G2551" s="22" t="s">
        <v>9475</v>
      </c>
      <c r="H2551" s="17" t="s">
        <v>21</v>
      </c>
      <c r="I2551" s="47">
        <v>1</v>
      </c>
      <c r="J2551" s="17" t="s">
        <v>22</v>
      </c>
      <c r="K2551" s="34">
        <v>14278.9</v>
      </c>
      <c r="L2551" s="86">
        <v>17134.68</v>
      </c>
      <c r="M2551" s="34">
        <v>14278.9</v>
      </c>
      <c r="N2551" s="43"/>
      <c r="O2551" s="25" t="s">
        <v>24</v>
      </c>
      <c r="P2551" s="25" t="s">
        <v>24754</v>
      </c>
    </row>
    <row r="2552" spans="1:16" x14ac:dyDescent="0.2">
      <c r="A2552" s="21" t="s">
        <v>9729</v>
      </c>
      <c r="B2552" s="22" t="s">
        <v>9730</v>
      </c>
      <c r="C2552" s="22" t="s">
        <v>9731</v>
      </c>
      <c r="D2552" s="22" t="s">
        <v>20</v>
      </c>
      <c r="E2552" s="46" t="s">
        <v>25179</v>
      </c>
      <c r="F2552" s="23">
        <v>104</v>
      </c>
      <c r="G2552" s="22" t="s">
        <v>9475</v>
      </c>
      <c r="H2552" s="17" t="s">
        <v>21</v>
      </c>
      <c r="I2552" s="47">
        <v>1</v>
      </c>
      <c r="J2552" s="17" t="s">
        <v>22</v>
      </c>
      <c r="K2552" s="34">
        <v>11730.24</v>
      </c>
      <c r="L2552" s="86">
        <v>14076.29</v>
      </c>
      <c r="M2552" s="34">
        <v>11730.24</v>
      </c>
      <c r="N2552" s="43"/>
      <c r="O2552" s="25" t="s">
        <v>24</v>
      </c>
      <c r="P2552" s="25" t="s">
        <v>24754</v>
      </c>
    </row>
    <row r="2553" spans="1:16" x14ac:dyDescent="0.2">
      <c r="A2553" s="21" t="s">
        <v>9733</v>
      </c>
      <c r="B2553" s="22" t="s">
        <v>9734</v>
      </c>
      <c r="C2553" s="22" t="s">
        <v>9735</v>
      </c>
      <c r="D2553" s="22" t="s">
        <v>20</v>
      </c>
      <c r="E2553" s="46" t="s">
        <v>25179</v>
      </c>
      <c r="F2553" s="23">
        <v>104</v>
      </c>
      <c r="G2553" s="22" t="s">
        <v>9475</v>
      </c>
      <c r="H2553" s="17" t="s">
        <v>21</v>
      </c>
      <c r="I2553" s="47">
        <v>1</v>
      </c>
      <c r="J2553" s="17" t="s">
        <v>22</v>
      </c>
      <c r="K2553" s="34">
        <v>14076.28</v>
      </c>
      <c r="L2553" s="86">
        <v>16891.54</v>
      </c>
      <c r="M2553" s="34">
        <v>14076.28</v>
      </c>
      <c r="N2553" s="43"/>
      <c r="O2553" s="25" t="s">
        <v>24</v>
      </c>
      <c r="P2553" s="25" t="s">
        <v>24754</v>
      </c>
    </row>
    <row r="2554" spans="1:16" x14ac:dyDescent="0.2">
      <c r="A2554" s="21" t="s">
        <v>9737</v>
      </c>
      <c r="B2554" s="22" t="s">
        <v>9738</v>
      </c>
      <c r="C2554" s="22" t="s">
        <v>9739</v>
      </c>
      <c r="D2554" s="22" t="s">
        <v>20</v>
      </c>
      <c r="E2554" s="46" t="s">
        <v>25179</v>
      </c>
      <c r="F2554" s="23">
        <v>104</v>
      </c>
      <c r="G2554" s="22" t="s">
        <v>9475</v>
      </c>
      <c r="H2554" s="17" t="s">
        <v>21</v>
      </c>
      <c r="I2554" s="47">
        <v>1</v>
      </c>
      <c r="J2554" s="17" t="s">
        <v>22</v>
      </c>
      <c r="K2554" s="34">
        <v>15249.3</v>
      </c>
      <c r="L2554" s="86">
        <v>18299.16</v>
      </c>
      <c r="M2554" s="34">
        <v>15249.3</v>
      </c>
      <c r="N2554" s="43"/>
      <c r="O2554" s="25" t="s">
        <v>24</v>
      </c>
      <c r="P2554" s="25" t="s">
        <v>24754</v>
      </c>
    </row>
    <row r="2555" spans="1:16" x14ac:dyDescent="0.2">
      <c r="A2555" s="21" t="s">
        <v>9741</v>
      </c>
      <c r="B2555" s="22" t="s">
        <v>9742</v>
      </c>
      <c r="C2555" s="22" t="s">
        <v>9743</v>
      </c>
      <c r="D2555" s="22" t="s">
        <v>20</v>
      </c>
      <c r="E2555" s="46" t="s">
        <v>25179</v>
      </c>
      <c r="F2555" s="23">
        <v>104</v>
      </c>
      <c r="G2555" s="22" t="s">
        <v>9475</v>
      </c>
      <c r="H2555" s="17" t="s">
        <v>21</v>
      </c>
      <c r="I2555" s="47">
        <v>1</v>
      </c>
      <c r="J2555" s="17" t="s">
        <v>22</v>
      </c>
      <c r="K2555" s="34">
        <v>11516.95</v>
      </c>
      <c r="L2555" s="86">
        <v>13820.34</v>
      </c>
      <c r="M2555" s="34">
        <v>11516.95</v>
      </c>
      <c r="N2555" s="43"/>
      <c r="O2555" s="25" t="s">
        <v>24</v>
      </c>
      <c r="P2555" s="25" t="s">
        <v>24754</v>
      </c>
    </row>
    <row r="2556" spans="1:16" x14ac:dyDescent="0.2">
      <c r="A2556" s="21" t="s">
        <v>9745</v>
      </c>
      <c r="B2556" s="22" t="s">
        <v>9746</v>
      </c>
      <c r="C2556" s="22" t="s">
        <v>9747</v>
      </c>
      <c r="D2556" s="22" t="s">
        <v>20</v>
      </c>
      <c r="E2556" s="46" t="s">
        <v>25179</v>
      </c>
      <c r="F2556" s="23">
        <v>104</v>
      </c>
      <c r="G2556" s="22" t="s">
        <v>9475</v>
      </c>
      <c r="H2556" s="17" t="s">
        <v>21</v>
      </c>
      <c r="I2556" s="47">
        <v>1</v>
      </c>
      <c r="J2556" s="17" t="s">
        <v>22</v>
      </c>
      <c r="K2556" s="34">
        <v>15355.94</v>
      </c>
      <c r="L2556" s="86">
        <v>18427.13</v>
      </c>
      <c r="M2556" s="34">
        <v>15355.94</v>
      </c>
      <c r="N2556" s="43"/>
      <c r="O2556" s="25" t="s">
        <v>24</v>
      </c>
      <c r="P2556" s="25" t="s">
        <v>24754</v>
      </c>
    </row>
    <row r="2557" spans="1:16" x14ac:dyDescent="0.2">
      <c r="A2557" s="21" t="s">
        <v>9749</v>
      </c>
      <c r="B2557" s="22" t="s">
        <v>9750</v>
      </c>
      <c r="C2557" s="22" t="s">
        <v>9751</v>
      </c>
      <c r="D2557" s="22" t="s">
        <v>20</v>
      </c>
      <c r="E2557" s="46" t="s">
        <v>25179</v>
      </c>
      <c r="F2557" s="23">
        <v>104</v>
      </c>
      <c r="G2557" s="22" t="s">
        <v>9475</v>
      </c>
      <c r="H2557" s="17" t="s">
        <v>21</v>
      </c>
      <c r="I2557" s="47">
        <v>1</v>
      </c>
      <c r="J2557" s="17" t="s">
        <v>22</v>
      </c>
      <c r="K2557" s="34">
        <v>16635.599999999999</v>
      </c>
      <c r="L2557" s="86">
        <v>19962.72</v>
      </c>
      <c r="M2557" s="34">
        <v>16635.599999999999</v>
      </c>
      <c r="N2557" s="43"/>
      <c r="O2557" s="25" t="s">
        <v>24</v>
      </c>
      <c r="P2557" s="25" t="s">
        <v>24754</v>
      </c>
    </row>
    <row r="2558" spans="1:16" x14ac:dyDescent="0.2">
      <c r="A2558" s="21" t="s">
        <v>9753</v>
      </c>
      <c r="B2558" s="22" t="s">
        <v>9754</v>
      </c>
      <c r="C2558" s="22" t="s">
        <v>9755</v>
      </c>
      <c r="D2558" s="22" t="s">
        <v>20</v>
      </c>
      <c r="E2558" s="46" t="s">
        <v>25179</v>
      </c>
      <c r="F2558" s="23">
        <v>104</v>
      </c>
      <c r="G2558" s="22" t="s">
        <v>9475</v>
      </c>
      <c r="H2558" s="17" t="s">
        <v>21</v>
      </c>
      <c r="I2558" s="47">
        <v>1</v>
      </c>
      <c r="J2558" s="17" t="s">
        <v>22</v>
      </c>
      <c r="K2558" s="34">
        <v>12476.7</v>
      </c>
      <c r="L2558" s="86">
        <v>14972.04</v>
      </c>
      <c r="M2558" s="34">
        <v>12476.7</v>
      </c>
      <c r="N2558" s="43"/>
      <c r="O2558" s="25" t="s">
        <v>24</v>
      </c>
      <c r="P2558" s="25" t="s">
        <v>24754</v>
      </c>
    </row>
    <row r="2559" spans="1:16" x14ac:dyDescent="0.2">
      <c r="A2559" s="21" t="s">
        <v>9757</v>
      </c>
      <c r="B2559" s="22" t="s">
        <v>9758</v>
      </c>
      <c r="C2559" s="22" t="s">
        <v>9759</v>
      </c>
      <c r="D2559" s="22" t="s">
        <v>20</v>
      </c>
      <c r="E2559" s="46" t="s">
        <v>25179</v>
      </c>
      <c r="F2559" s="23">
        <v>104</v>
      </c>
      <c r="G2559" s="22" t="s">
        <v>9475</v>
      </c>
      <c r="H2559" s="17" t="s">
        <v>21</v>
      </c>
      <c r="I2559" s="47">
        <v>1</v>
      </c>
      <c r="J2559" s="17" t="s">
        <v>22</v>
      </c>
      <c r="K2559" s="34">
        <v>13863.01</v>
      </c>
      <c r="L2559" s="86">
        <v>16635.61</v>
      </c>
      <c r="M2559" s="34">
        <v>13863.01</v>
      </c>
      <c r="N2559" s="43"/>
      <c r="O2559" s="25" t="s">
        <v>24</v>
      </c>
      <c r="P2559" s="25" t="s">
        <v>24754</v>
      </c>
    </row>
    <row r="2560" spans="1:16" x14ac:dyDescent="0.2">
      <c r="A2560" s="21" t="s">
        <v>9761</v>
      </c>
      <c r="B2560" s="22" t="s">
        <v>9762</v>
      </c>
      <c r="C2560" s="22" t="s">
        <v>9763</v>
      </c>
      <c r="D2560" s="22" t="s">
        <v>20</v>
      </c>
      <c r="E2560" s="46" t="s">
        <v>25179</v>
      </c>
      <c r="F2560" s="23">
        <v>104</v>
      </c>
      <c r="G2560" s="22" t="s">
        <v>9475</v>
      </c>
      <c r="H2560" s="17" t="s">
        <v>21</v>
      </c>
      <c r="I2560" s="47">
        <v>1</v>
      </c>
      <c r="J2560" s="17" t="s">
        <v>22</v>
      </c>
      <c r="K2560" s="34">
        <v>16635.599999999999</v>
      </c>
      <c r="L2560" s="86">
        <v>19962.72</v>
      </c>
      <c r="M2560" s="34">
        <v>16635.599999999999</v>
      </c>
      <c r="N2560" s="43"/>
      <c r="O2560" s="25" t="s">
        <v>24</v>
      </c>
      <c r="P2560" s="25" t="s">
        <v>24754</v>
      </c>
    </row>
    <row r="2561" spans="1:16" x14ac:dyDescent="0.2">
      <c r="A2561" s="21" t="s">
        <v>9765</v>
      </c>
      <c r="B2561" s="22" t="s">
        <v>9766</v>
      </c>
      <c r="C2561" s="22" t="s">
        <v>9767</v>
      </c>
      <c r="D2561" s="22" t="s">
        <v>20</v>
      </c>
      <c r="E2561" s="46" t="s">
        <v>25179</v>
      </c>
      <c r="F2561" s="23">
        <v>104</v>
      </c>
      <c r="G2561" s="22" t="s">
        <v>9475</v>
      </c>
      <c r="H2561" s="17" t="s">
        <v>21</v>
      </c>
      <c r="I2561" s="47">
        <v>1</v>
      </c>
      <c r="J2561" s="17" t="s">
        <v>22</v>
      </c>
      <c r="K2561" s="34">
        <v>10099.299999999999</v>
      </c>
      <c r="L2561" s="86">
        <v>12119.16</v>
      </c>
      <c r="M2561" s="34">
        <v>10099.299999999999</v>
      </c>
      <c r="N2561" s="43"/>
      <c r="O2561" s="25" t="s">
        <v>24</v>
      </c>
      <c r="P2561" s="25" t="s">
        <v>24754</v>
      </c>
    </row>
    <row r="2562" spans="1:16" x14ac:dyDescent="0.2">
      <c r="A2562" s="21" t="s">
        <v>9769</v>
      </c>
      <c r="B2562" s="22" t="s">
        <v>9770</v>
      </c>
      <c r="C2562" s="22" t="s">
        <v>9771</v>
      </c>
      <c r="D2562" s="22" t="s">
        <v>20</v>
      </c>
      <c r="E2562" s="46" t="s">
        <v>25179</v>
      </c>
      <c r="F2562" s="23">
        <v>104</v>
      </c>
      <c r="G2562" s="22" t="s">
        <v>9475</v>
      </c>
      <c r="H2562" s="17" t="s">
        <v>21</v>
      </c>
      <c r="I2562" s="47">
        <v>1</v>
      </c>
      <c r="J2562" s="17" t="s">
        <v>22</v>
      </c>
      <c r="K2562" s="34">
        <v>15581.76</v>
      </c>
      <c r="L2562" s="86">
        <v>18698.11</v>
      </c>
      <c r="M2562" s="34">
        <v>15581.76</v>
      </c>
      <c r="N2562" s="43"/>
      <c r="O2562" s="25" t="s">
        <v>24</v>
      </c>
      <c r="P2562" s="25" t="s">
        <v>24754</v>
      </c>
    </row>
    <row r="2563" spans="1:16" x14ac:dyDescent="0.2">
      <c r="A2563" s="21" t="s">
        <v>9773</v>
      </c>
      <c r="B2563" s="22" t="s">
        <v>9774</v>
      </c>
      <c r="C2563" s="22" t="s">
        <v>9775</v>
      </c>
      <c r="D2563" s="22" t="s">
        <v>20</v>
      </c>
      <c r="E2563" s="46" t="s">
        <v>25179</v>
      </c>
      <c r="F2563" s="23">
        <v>104</v>
      </c>
      <c r="G2563" s="22" t="s">
        <v>9475</v>
      </c>
      <c r="H2563" s="17" t="s">
        <v>21</v>
      </c>
      <c r="I2563" s="47">
        <v>1</v>
      </c>
      <c r="J2563" s="17" t="s">
        <v>22</v>
      </c>
      <c r="K2563" s="34">
        <v>16880.240000000002</v>
      </c>
      <c r="L2563" s="86">
        <v>20256.29</v>
      </c>
      <c r="M2563" s="34">
        <v>16880.240000000002</v>
      </c>
      <c r="N2563" s="43"/>
      <c r="O2563" s="25" t="s">
        <v>24</v>
      </c>
      <c r="P2563" s="25" t="s">
        <v>24754</v>
      </c>
    </row>
    <row r="2564" spans="1:16" x14ac:dyDescent="0.2">
      <c r="A2564" s="21" t="s">
        <v>9777</v>
      </c>
      <c r="B2564" s="22" t="s">
        <v>9778</v>
      </c>
      <c r="C2564" s="22" t="s">
        <v>9779</v>
      </c>
      <c r="D2564" s="22" t="s">
        <v>20</v>
      </c>
      <c r="E2564" s="46" t="s">
        <v>25179</v>
      </c>
      <c r="F2564" s="23">
        <v>104</v>
      </c>
      <c r="G2564" s="22" t="s">
        <v>9475</v>
      </c>
      <c r="H2564" s="17" t="s">
        <v>21</v>
      </c>
      <c r="I2564" s="47">
        <v>1</v>
      </c>
      <c r="J2564" s="17" t="s">
        <v>22</v>
      </c>
      <c r="K2564" s="34">
        <v>14066.87</v>
      </c>
      <c r="L2564" s="86">
        <v>16880.240000000002</v>
      </c>
      <c r="M2564" s="34">
        <v>14066.87</v>
      </c>
      <c r="N2564" s="43"/>
      <c r="O2564" s="25" t="s">
        <v>24</v>
      </c>
      <c r="P2564" s="25" t="s">
        <v>24754</v>
      </c>
    </row>
    <row r="2565" spans="1:16" x14ac:dyDescent="0.2">
      <c r="A2565" s="21" t="s">
        <v>9781</v>
      </c>
      <c r="B2565" s="22" t="s">
        <v>9782</v>
      </c>
      <c r="C2565" s="22" t="s">
        <v>9783</v>
      </c>
      <c r="D2565" s="22" t="s">
        <v>20</v>
      </c>
      <c r="E2565" s="46" t="s">
        <v>25179</v>
      </c>
      <c r="F2565" s="23">
        <v>104</v>
      </c>
      <c r="G2565" s="22" t="s">
        <v>9475</v>
      </c>
      <c r="H2565" s="17" t="s">
        <v>21</v>
      </c>
      <c r="I2565" s="47">
        <v>1</v>
      </c>
      <c r="J2565" s="17" t="s">
        <v>22</v>
      </c>
      <c r="K2565" s="34">
        <v>18286.93</v>
      </c>
      <c r="L2565" s="86">
        <v>21944.32</v>
      </c>
      <c r="M2565" s="34">
        <v>18286.93</v>
      </c>
      <c r="N2565" s="43"/>
      <c r="O2565" s="25" t="s">
        <v>24</v>
      </c>
      <c r="P2565" s="25" t="s">
        <v>24754</v>
      </c>
    </row>
    <row r="2566" spans="1:16" x14ac:dyDescent="0.2">
      <c r="A2566" s="21" t="s">
        <v>9788</v>
      </c>
      <c r="B2566" s="22" t="s">
        <v>9789</v>
      </c>
      <c r="C2566" s="22" t="s">
        <v>9790</v>
      </c>
      <c r="D2566" s="22" t="s">
        <v>20</v>
      </c>
      <c r="E2566" s="46" t="s">
        <v>25179</v>
      </c>
      <c r="F2566" s="23">
        <v>104</v>
      </c>
      <c r="G2566" s="22" t="s">
        <v>9475</v>
      </c>
      <c r="H2566" s="17" t="s">
        <v>21</v>
      </c>
      <c r="I2566" s="47">
        <v>1</v>
      </c>
      <c r="J2566" s="17" t="s">
        <v>22</v>
      </c>
      <c r="K2566" s="34">
        <v>17313.07</v>
      </c>
      <c r="L2566" s="86">
        <v>20775.68</v>
      </c>
      <c r="M2566" s="34">
        <v>17313.07</v>
      </c>
      <c r="N2566" s="43"/>
      <c r="O2566" s="25" t="s">
        <v>24</v>
      </c>
      <c r="P2566" s="25" t="s">
        <v>24754</v>
      </c>
    </row>
    <row r="2567" spans="1:16" x14ac:dyDescent="0.2">
      <c r="A2567" s="21" t="s">
        <v>9792</v>
      </c>
      <c r="B2567" s="22" t="s">
        <v>9793</v>
      </c>
      <c r="C2567" s="22" t="s">
        <v>9794</v>
      </c>
      <c r="D2567" s="22" t="s">
        <v>20</v>
      </c>
      <c r="E2567" s="46" t="s">
        <v>25179</v>
      </c>
      <c r="F2567" s="23">
        <v>104</v>
      </c>
      <c r="G2567" s="22" t="s">
        <v>9475</v>
      </c>
      <c r="H2567" s="17" t="s">
        <v>21</v>
      </c>
      <c r="I2567" s="47">
        <v>1</v>
      </c>
      <c r="J2567" s="17" t="s">
        <v>22</v>
      </c>
      <c r="K2567" s="34">
        <v>20775.68</v>
      </c>
      <c r="L2567" s="86">
        <v>24930.82</v>
      </c>
      <c r="M2567" s="34">
        <v>20775.68</v>
      </c>
      <c r="N2567" s="43"/>
      <c r="O2567" s="25" t="s">
        <v>24</v>
      </c>
      <c r="P2567" s="25" t="s">
        <v>24754</v>
      </c>
    </row>
    <row r="2568" spans="1:16" x14ac:dyDescent="0.2">
      <c r="A2568" s="21" t="s">
        <v>9796</v>
      </c>
      <c r="B2568" s="22" t="s">
        <v>9797</v>
      </c>
      <c r="C2568" s="22" t="s">
        <v>9798</v>
      </c>
      <c r="D2568" s="22" t="s">
        <v>20</v>
      </c>
      <c r="E2568" s="46" t="s">
        <v>25179</v>
      </c>
      <c r="F2568" s="23">
        <v>104</v>
      </c>
      <c r="G2568" s="22" t="s">
        <v>9475</v>
      </c>
      <c r="H2568" s="17" t="s">
        <v>21</v>
      </c>
      <c r="I2568" s="47">
        <v>1</v>
      </c>
      <c r="J2568" s="17" t="s">
        <v>22</v>
      </c>
      <c r="K2568" s="34">
        <v>22506.99</v>
      </c>
      <c r="L2568" s="86">
        <v>27008.39</v>
      </c>
      <c r="M2568" s="34">
        <v>22506.99</v>
      </c>
      <c r="N2568" s="43"/>
      <c r="O2568" s="25" t="s">
        <v>24</v>
      </c>
      <c r="P2568" s="25" t="s">
        <v>24754</v>
      </c>
    </row>
    <row r="2569" spans="1:16" x14ac:dyDescent="0.2">
      <c r="A2569" s="21" t="s">
        <v>9800</v>
      </c>
      <c r="B2569" s="22" t="s">
        <v>9801</v>
      </c>
      <c r="C2569" s="22" t="s">
        <v>9802</v>
      </c>
      <c r="D2569" s="22" t="s">
        <v>20</v>
      </c>
      <c r="E2569" s="46" t="s">
        <v>25179</v>
      </c>
      <c r="F2569" s="23">
        <v>104</v>
      </c>
      <c r="G2569" s="22" t="s">
        <v>9475</v>
      </c>
      <c r="H2569" s="17" t="s">
        <v>21</v>
      </c>
      <c r="I2569" s="47">
        <v>1</v>
      </c>
      <c r="J2569" s="17" t="s">
        <v>22</v>
      </c>
      <c r="K2569" s="34">
        <v>22506.99</v>
      </c>
      <c r="L2569" s="86">
        <v>27008.39</v>
      </c>
      <c r="M2569" s="34">
        <v>22506.99</v>
      </c>
      <c r="N2569" s="43"/>
      <c r="O2569" s="25" t="s">
        <v>24</v>
      </c>
      <c r="P2569" s="25" t="s">
        <v>24754</v>
      </c>
    </row>
    <row r="2570" spans="1:16" x14ac:dyDescent="0.2">
      <c r="A2570" s="21" t="s">
        <v>9804</v>
      </c>
      <c r="B2570" s="22" t="s">
        <v>9805</v>
      </c>
      <c r="C2570" s="22" t="s">
        <v>9806</v>
      </c>
      <c r="D2570" s="22" t="s">
        <v>20</v>
      </c>
      <c r="E2570" s="46" t="s">
        <v>25179</v>
      </c>
      <c r="F2570" s="23">
        <v>104</v>
      </c>
      <c r="G2570" s="22" t="s">
        <v>9475</v>
      </c>
      <c r="H2570" s="17" t="s">
        <v>21</v>
      </c>
      <c r="I2570" s="47">
        <v>1</v>
      </c>
      <c r="J2570" s="17" t="s">
        <v>22</v>
      </c>
      <c r="K2570" s="34">
        <v>3763.71</v>
      </c>
      <c r="L2570" s="86">
        <v>4516.45</v>
      </c>
      <c r="M2570" s="34">
        <v>3763.71</v>
      </c>
      <c r="N2570" s="43"/>
      <c r="O2570" s="25" t="s">
        <v>24</v>
      </c>
      <c r="P2570" s="25" t="s">
        <v>24754</v>
      </c>
    </row>
    <row r="2571" spans="1:16" x14ac:dyDescent="0.2">
      <c r="A2571" s="21" t="s">
        <v>9808</v>
      </c>
      <c r="B2571" s="22" t="s">
        <v>9809</v>
      </c>
      <c r="C2571" s="22" t="s">
        <v>9810</v>
      </c>
      <c r="D2571" s="22" t="s">
        <v>20</v>
      </c>
      <c r="E2571" s="46" t="s">
        <v>25179</v>
      </c>
      <c r="F2571" s="23">
        <v>104</v>
      </c>
      <c r="G2571" s="22" t="s">
        <v>9475</v>
      </c>
      <c r="H2571" s="17" t="s">
        <v>21</v>
      </c>
      <c r="I2571" s="47">
        <v>1</v>
      </c>
      <c r="J2571" s="17" t="s">
        <v>22</v>
      </c>
      <c r="K2571" s="34">
        <v>4391</v>
      </c>
      <c r="L2571" s="86">
        <v>5269.2</v>
      </c>
      <c r="M2571" s="34">
        <v>4391</v>
      </c>
      <c r="N2571" s="43"/>
      <c r="O2571" s="25" t="s">
        <v>24</v>
      </c>
      <c r="P2571" s="25" t="s">
        <v>24754</v>
      </c>
    </row>
    <row r="2572" spans="1:16" x14ac:dyDescent="0.2">
      <c r="A2572" s="21" t="s">
        <v>9812</v>
      </c>
      <c r="B2572" s="22" t="s">
        <v>9813</v>
      </c>
      <c r="C2572" s="22" t="s">
        <v>9814</v>
      </c>
      <c r="D2572" s="22" t="s">
        <v>20</v>
      </c>
      <c r="E2572" s="46" t="s">
        <v>25179</v>
      </c>
      <c r="F2572" s="23">
        <v>104</v>
      </c>
      <c r="G2572" s="22" t="s">
        <v>9475</v>
      </c>
      <c r="H2572" s="17" t="s">
        <v>21</v>
      </c>
      <c r="I2572" s="47">
        <v>1</v>
      </c>
      <c r="J2572" s="17" t="s">
        <v>22</v>
      </c>
      <c r="K2572" s="34">
        <v>5645.56</v>
      </c>
      <c r="L2572" s="86">
        <v>6774.67</v>
      </c>
      <c r="M2572" s="34">
        <v>5645.56</v>
      </c>
      <c r="N2572" s="43"/>
      <c r="O2572" s="25" t="s">
        <v>24</v>
      </c>
      <c r="P2572" s="25" t="s">
        <v>24754</v>
      </c>
    </row>
    <row r="2573" spans="1:16" x14ac:dyDescent="0.2">
      <c r="A2573" s="21" t="s">
        <v>9816</v>
      </c>
      <c r="B2573" s="22" t="s">
        <v>9817</v>
      </c>
      <c r="C2573" s="22" t="s">
        <v>9818</v>
      </c>
      <c r="D2573" s="22" t="s">
        <v>20</v>
      </c>
      <c r="E2573" s="46" t="s">
        <v>25179</v>
      </c>
      <c r="F2573" s="23">
        <v>104</v>
      </c>
      <c r="G2573" s="22" t="s">
        <v>9475</v>
      </c>
      <c r="H2573" s="17" t="s">
        <v>21</v>
      </c>
      <c r="I2573" s="47">
        <v>1</v>
      </c>
      <c r="J2573" s="17" t="s">
        <v>22</v>
      </c>
      <c r="K2573" s="34">
        <v>6116.04</v>
      </c>
      <c r="L2573" s="86">
        <v>7339.25</v>
      </c>
      <c r="M2573" s="34">
        <v>6116.04</v>
      </c>
      <c r="N2573" s="43"/>
      <c r="O2573" s="25" t="s">
        <v>24</v>
      </c>
      <c r="P2573" s="25" t="s">
        <v>24754</v>
      </c>
    </row>
    <row r="2574" spans="1:16" x14ac:dyDescent="0.2">
      <c r="A2574" s="21" t="s">
        <v>9820</v>
      </c>
      <c r="B2574" s="22" t="s">
        <v>9821</v>
      </c>
      <c r="C2574" s="22" t="s">
        <v>9822</v>
      </c>
      <c r="D2574" s="22" t="s">
        <v>20</v>
      </c>
      <c r="E2574" s="46" t="s">
        <v>25179</v>
      </c>
      <c r="F2574" s="23">
        <v>104</v>
      </c>
      <c r="G2574" s="22" t="s">
        <v>9475</v>
      </c>
      <c r="H2574" s="17" t="s">
        <v>21</v>
      </c>
      <c r="I2574" s="47">
        <v>1</v>
      </c>
      <c r="J2574" s="17" t="s">
        <v>22</v>
      </c>
      <c r="K2574" s="34">
        <v>6272.85</v>
      </c>
      <c r="L2574" s="86">
        <v>7527.42</v>
      </c>
      <c r="M2574" s="34">
        <v>6272.85</v>
      </c>
      <c r="N2574" s="43"/>
      <c r="O2574" s="25" t="s">
        <v>24</v>
      </c>
      <c r="P2574" s="25" t="s">
        <v>24754</v>
      </c>
    </row>
    <row r="2575" spans="1:16" x14ac:dyDescent="0.2">
      <c r="A2575" s="21" t="s">
        <v>9827</v>
      </c>
      <c r="B2575" s="22" t="s">
        <v>9828</v>
      </c>
      <c r="C2575" s="22" t="s">
        <v>9829</v>
      </c>
      <c r="D2575" s="22" t="s">
        <v>20</v>
      </c>
      <c r="E2575" s="46" t="s">
        <v>25179</v>
      </c>
      <c r="F2575" s="23">
        <v>104</v>
      </c>
      <c r="G2575" s="22" t="s">
        <v>9475</v>
      </c>
      <c r="H2575" s="17" t="s">
        <v>21</v>
      </c>
      <c r="I2575" s="47">
        <v>1</v>
      </c>
      <c r="J2575" s="17" t="s">
        <v>22</v>
      </c>
      <c r="K2575" s="34">
        <v>3387.35</v>
      </c>
      <c r="L2575" s="86">
        <v>4064.82</v>
      </c>
      <c r="M2575" s="34">
        <v>3387.35</v>
      </c>
      <c r="N2575" s="43"/>
      <c r="O2575" s="25" t="s">
        <v>24</v>
      </c>
      <c r="P2575" s="25" t="s">
        <v>24754</v>
      </c>
    </row>
    <row r="2576" spans="1:16" x14ac:dyDescent="0.2">
      <c r="A2576" s="21" t="s">
        <v>9831</v>
      </c>
      <c r="B2576" s="22" t="s">
        <v>9832</v>
      </c>
      <c r="C2576" s="22" t="s">
        <v>9833</v>
      </c>
      <c r="D2576" s="22" t="s">
        <v>20</v>
      </c>
      <c r="E2576" s="46" t="s">
        <v>25179</v>
      </c>
      <c r="F2576" s="23">
        <v>104</v>
      </c>
      <c r="G2576" s="22" t="s">
        <v>9475</v>
      </c>
      <c r="H2576" s="17" t="s">
        <v>21</v>
      </c>
      <c r="I2576" s="47">
        <v>1</v>
      </c>
      <c r="J2576" s="17" t="s">
        <v>22</v>
      </c>
      <c r="K2576" s="34">
        <v>3951.91</v>
      </c>
      <c r="L2576" s="86">
        <v>4742.29</v>
      </c>
      <c r="M2576" s="34">
        <v>3951.91</v>
      </c>
      <c r="N2576" s="43"/>
      <c r="O2576" s="25" t="s">
        <v>24</v>
      </c>
      <c r="P2576" s="25" t="s">
        <v>24754</v>
      </c>
    </row>
    <row r="2577" spans="1:16" x14ac:dyDescent="0.2">
      <c r="A2577" s="21" t="s">
        <v>9835</v>
      </c>
      <c r="B2577" s="22" t="s">
        <v>9836</v>
      </c>
      <c r="C2577" s="22" t="s">
        <v>9837</v>
      </c>
      <c r="D2577" s="22" t="s">
        <v>20</v>
      </c>
      <c r="E2577" s="46" t="s">
        <v>25179</v>
      </c>
      <c r="F2577" s="23">
        <v>104</v>
      </c>
      <c r="G2577" s="22" t="s">
        <v>9475</v>
      </c>
      <c r="H2577" s="17" t="s">
        <v>21</v>
      </c>
      <c r="I2577" s="47">
        <v>1</v>
      </c>
      <c r="J2577" s="17" t="s">
        <v>22</v>
      </c>
      <c r="K2577" s="34">
        <v>4516.46</v>
      </c>
      <c r="L2577" s="86">
        <v>5419.75</v>
      </c>
      <c r="M2577" s="34">
        <v>4516.46</v>
      </c>
      <c r="N2577" s="43"/>
      <c r="O2577" s="25" t="s">
        <v>24</v>
      </c>
      <c r="P2577" s="25" t="s">
        <v>24754</v>
      </c>
    </row>
    <row r="2578" spans="1:16" x14ac:dyDescent="0.2">
      <c r="A2578" s="21" t="s">
        <v>9839</v>
      </c>
      <c r="B2578" s="22" t="s">
        <v>9840</v>
      </c>
      <c r="C2578" s="22" t="s">
        <v>9841</v>
      </c>
      <c r="D2578" s="22" t="s">
        <v>20</v>
      </c>
      <c r="E2578" s="46" t="s">
        <v>25179</v>
      </c>
      <c r="F2578" s="23">
        <v>104</v>
      </c>
      <c r="G2578" s="22" t="s">
        <v>9475</v>
      </c>
      <c r="H2578" s="17" t="s">
        <v>21</v>
      </c>
      <c r="I2578" s="47">
        <v>1</v>
      </c>
      <c r="J2578" s="17" t="s">
        <v>22</v>
      </c>
      <c r="K2578" s="34">
        <v>5081.01</v>
      </c>
      <c r="L2578" s="86">
        <v>6097.21</v>
      </c>
      <c r="M2578" s="34">
        <v>5081.01</v>
      </c>
      <c r="N2578" s="43"/>
      <c r="O2578" s="25" t="s">
        <v>24</v>
      </c>
      <c r="P2578" s="25" t="s">
        <v>24754</v>
      </c>
    </row>
    <row r="2579" spans="1:16" x14ac:dyDescent="0.2">
      <c r="A2579" s="21" t="s">
        <v>9843</v>
      </c>
      <c r="B2579" s="22" t="s">
        <v>9844</v>
      </c>
      <c r="C2579" s="22" t="s">
        <v>9845</v>
      </c>
      <c r="D2579" s="22" t="s">
        <v>20</v>
      </c>
      <c r="E2579" s="46" t="s">
        <v>25179</v>
      </c>
      <c r="F2579" s="23">
        <v>104</v>
      </c>
      <c r="G2579" s="22" t="s">
        <v>9475</v>
      </c>
      <c r="H2579" s="17" t="s">
        <v>21</v>
      </c>
      <c r="I2579" s="47">
        <v>1</v>
      </c>
      <c r="J2579" s="17" t="s">
        <v>22</v>
      </c>
      <c r="K2579" s="34">
        <v>5363.29</v>
      </c>
      <c r="L2579" s="86">
        <v>6435.95</v>
      </c>
      <c r="M2579" s="34">
        <v>5363.29</v>
      </c>
      <c r="N2579" s="43"/>
      <c r="O2579" s="25" t="s">
        <v>24</v>
      </c>
      <c r="P2579" s="25" t="s">
        <v>24754</v>
      </c>
    </row>
    <row r="2580" spans="1:16" x14ac:dyDescent="0.2">
      <c r="A2580" s="21" t="s">
        <v>9847</v>
      </c>
      <c r="B2580" s="22" t="s">
        <v>9848</v>
      </c>
      <c r="C2580" s="22" t="s">
        <v>9849</v>
      </c>
      <c r="D2580" s="22" t="s">
        <v>20</v>
      </c>
      <c r="E2580" s="46" t="s">
        <v>25179</v>
      </c>
      <c r="F2580" s="23">
        <v>104</v>
      </c>
      <c r="G2580" s="22" t="s">
        <v>9475</v>
      </c>
      <c r="H2580" s="17" t="s">
        <v>21</v>
      </c>
      <c r="I2580" s="47">
        <v>1</v>
      </c>
      <c r="J2580" s="17" t="s">
        <v>22</v>
      </c>
      <c r="K2580" s="34">
        <v>5504.44</v>
      </c>
      <c r="L2580" s="86">
        <v>6605.33</v>
      </c>
      <c r="M2580" s="34">
        <v>5504.44</v>
      </c>
      <c r="N2580" s="43"/>
      <c r="O2580" s="25" t="s">
        <v>24</v>
      </c>
      <c r="P2580" s="25" t="s">
        <v>24754</v>
      </c>
    </row>
    <row r="2581" spans="1:16" x14ac:dyDescent="0.2">
      <c r="A2581" s="21" t="s">
        <v>9851</v>
      </c>
      <c r="B2581" s="22" t="s">
        <v>9852</v>
      </c>
      <c r="C2581" s="22" t="s">
        <v>9853</v>
      </c>
      <c r="D2581" s="22" t="s">
        <v>20</v>
      </c>
      <c r="E2581" s="46" t="s">
        <v>25179</v>
      </c>
      <c r="F2581" s="23">
        <v>104</v>
      </c>
      <c r="G2581" s="22" t="s">
        <v>9475</v>
      </c>
      <c r="H2581" s="17" t="s">
        <v>21</v>
      </c>
      <c r="I2581" s="47">
        <v>1</v>
      </c>
      <c r="J2581" s="17" t="s">
        <v>22</v>
      </c>
      <c r="K2581" s="34">
        <v>5645.56</v>
      </c>
      <c r="L2581" s="86">
        <v>6774.67</v>
      </c>
      <c r="M2581" s="34">
        <v>5645.56</v>
      </c>
      <c r="N2581" s="43"/>
      <c r="O2581" s="25" t="s">
        <v>24</v>
      </c>
      <c r="P2581" s="25" t="s">
        <v>24754</v>
      </c>
    </row>
    <row r="2582" spans="1:16" x14ac:dyDescent="0.2">
      <c r="A2582" s="21" t="s">
        <v>9855</v>
      </c>
      <c r="B2582" s="22" t="s">
        <v>9856</v>
      </c>
      <c r="C2582" s="22" t="s">
        <v>9857</v>
      </c>
      <c r="D2582" s="22" t="s">
        <v>20</v>
      </c>
      <c r="E2582" s="46" t="s">
        <v>25179</v>
      </c>
      <c r="F2582" s="23">
        <v>106</v>
      </c>
      <c r="G2582" s="22" t="s">
        <v>9858</v>
      </c>
      <c r="H2582" s="17" t="s">
        <v>21</v>
      </c>
      <c r="I2582" s="47">
        <v>1</v>
      </c>
      <c r="J2582" s="17" t="s">
        <v>22</v>
      </c>
      <c r="K2582" s="34">
        <v>5451.5</v>
      </c>
      <c r="L2582" s="86">
        <v>6541.8</v>
      </c>
      <c r="M2582" s="34">
        <v>5451.5</v>
      </c>
      <c r="N2582" s="43"/>
      <c r="O2582" s="25" t="s">
        <v>24</v>
      </c>
      <c r="P2582" s="25" t="s">
        <v>24754</v>
      </c>
    </row>
    <row r="2583" spans="1:16" x14ac:dyDescent="0.2">
      <c r="A2583" s="21" t="s">
        <v>9860</v>
      </c>
      <c r="B2583" s="22" t="s">
        <v>9861</v>
      </c>
      <c r="C2583" s="22" t="s">
        <v>9862</v>
      </c>
      <c r="D2583" s="22" t="s">
        <v>20</v>
      </c>
      <c r="E2583" s="46" t="s">
        <v>25179</v>
      </c>
      <c r="F2583" s="23">
        <v>104</v>
      </c>
      <c r="G2583" s="22" t="s">
        <v>9475</v>
      </c>
      <c r="H2583" s="17" t="s">
        <v>21</v>
      </c>
      <c r="I2583" s="47">
        <v>1</v>
      </c>
      <c r="J2583" s="17" t="s">
        <v>22</v>
      </c>
      <c r="K2583" s="34">
        <v>7339.24</v>
      </c>
      <c r="L2583" s="86">
        <v>8807.09</v>
      </c>
      <c r="M2583" s="34">
        <v>7339.24</v>
      </c>
      <c r="N2583" s="43"/>
      <c r="O2583" s="25" t="s">
        <v>24</v>
      </c>
      <c r="P2583" s="25" t="s">
        <v>24754</v>
      </c>
    </row>
    <row r="2584" spans="1:16" x14ac:dyDescent="0.2">
      <c r="A2584" s="21" t="s">
        <v>9864</v>
      </c>
      <c r="B2584" s="22" t="s">
        <v>9865</v>
      </c>
      <c r="C2584" s="22" t="s">
        <v>9866</v>
      </c>
      <c r="D2584" s="22" t="s">
        <v>20</v>
      </c>
      <c r="E2584" s="46" t="s">
        <v>25179</v>
      </c>
      <c r="F2584" s="23">
        <v>104</v>
      </c>
      <c r="G2584" s="22" t="s">
        <v>9475</v>
      </c>
      <c r="H2584" s="17" t="s">
        <v>21</v>
      </c>
      <c r="I2584" s="47">
        <v>1</v>
      </c>
      <c r="J2584" s="17" t="s">
        <v>22</v>
      </c>
      <c r="K2584" s="34">
        <v>5081.01</v>
      </c>
      <c r="L2584" s="86">
        <v>6097.21</v>
      </c>
      <c r="M2584" s="34">
        <v>5081.01</v>
      </c>
      <c r="N2584" s="43"/>
      <c r="O2584" s="25" t="s">
        <v>24</v>
      </c>
      <c r="P2584" s="25" t="s">
        <v>24754</v>
      </c>
    </row>
    <row r="2585" spans="1:16" x14ac:dyDescent="0.2">
      <c r="A2585" s="21" t="s">
        <v>9868</v>
      </c>
      <c r="B2585" s="22" t="s">
        <v>9869</v>
      </c>
      <c r="C2585" s="22" t="s">
        <v>9870</v>
      </c>
      <c r="D2585" s="22" t="s">
        <v>20</v>
      </c>
      <c r="E2585" s="46" t="s">
        <v>25179</v>
      </c>
      <c r="F2585" s="23">
        <v>104</v>
      </c>
      <c r="G2585" s="22" t="s">
        <v>9475</v>
      </c>
      <c r="H2585" s="17" t="s">
        <v>21</v>
      </c>
      <c r="I2585" s="47">
        <v>1</v>
      </c>
      <c r="J2585" s="17" t="s">
        <v>22</v>
      </c>
      <c r="K2585" s="34">
        <v>5504.44</v>
      </c>
      <c r="L2585" s="86">
        <v>6605.33</v>
      </c>
      <c r="M2585" s="34">
        <v>5504.44</v>
      </c>
      <c r="N2585" s="43"/>
      <c r="O2585" s="25" t="s">
        <v>24</v>
      </c>
      <c r="P2585" s="25" t="s">
        <v>24754</v>
      </c>
    </row>
    <row r="2586" spans="1:16" x14ac:dyDescent="0.2">
      <c r="A2586" s="21" t="s">
        <v>9872</v>
      </c>
      <c r="B2586" s="22" t="s">
        <v>9873</v>
      </c>
      <c r="C2586" s="22" t="s">
        <v>9874</v>
      </c>
      <c r="D2586" s="22" t="s">
        <v>20</v>
      </c>
      <c r="E2586" s="46" t="s">
        <v>25179</v>
      </c>
      <c r="F2586" s="23">
        <v>104</v>
      </c>
      <c r="G2586" s="22" t="s">
        <v>9475</v>
      </c>
      <c r="H2586" s="17" t="s">
        <v>21</v>
      </c>
      <c r="I2586" s="47">
        <v>1</v>
      </c>
      <c r="J2586" s="17" t="s">
        <v>22</v>
      </c>
      <c r="K2586" s="34">
        <v>5645.56</v>
      </c>
      <c r="L2586" s="86">
        <v>6774.67</v>
      </c>
      <c r="M2586" s="34">
        <v>5645.56</v>
      </c>
      <c r="N2586" s="43"/>
      <c r="O2586" s="25" t="s">
        <v>24</v>
      </c>
      <c r="P2586" s="25" t="s">
        <v>24754</v>
      </c>
    </row>
    <row r="2587" spans="1:16" x14ac:dyDescent="0.2">
      <c r="A2587" s="21" t="s">
        <v>9876</v>
      </c>
      <c r="B2587" s="22" t="s">
        <v>9877</v>
      </c>
      <c r="C2587" s="22" t="s">
        <v>9878</v>
      </c>
      <c r="D2587" s="22" t="s">
        <v>20</v>
      </c>
      <c r="E2587" s="46" t="s">
        <v>25179</v>
      </c>
      <c r="F2587" s="23">
        <v>106</v>
      </c>
      <c r="G2587" s="22" t="s">
        <v>9858</v>
      </c>
      <c r="H2587" s="17" t="s">
        <v>21</v>
      </c>
      <c r="I2587" s="47">
        <v>1</v>
      </c>
      <c r="J2587" s="17" t="s">
        <v>22</v>
      </c>
      <c r="K2587" s="34">
        <v>5451.5</v>
      </c>
      <c r="L2587" s="86">
        <v>6541.8</v>
      </c>
      <c r="M2587" s="34">
        <v>5451.5</v>
      </c>
      <c r="N2587" s="43"/>
      <c r="O2587" s="25" t="s">
        <v>24</v>
      </c>
      <c r="P2587" s="25" t="s">
        <v>24754</v>
      </c>
    </row>
    <row r="2588" spans="1:16" x14ac:dyDescent="0.2">
      <c r="A2588" s="21" t="s">
        <v>9880</v>
      </c>
      <c r="B2588" s="22" t="s">
        <v>9881</v>
      </c>
      <c r="C2588" s="22" t="s">
        <v>9882</v>
      </c>
      <c r="D2588" s="22" t="s">
        <v>20</v>
      </c>
      <c r="E2588" s="46" t="s">
        <v>25179</v>
      </c>
      <c r="F2588" s="23">
        <v>104</v>
      </c>
      <c r="G2588" s="22" t="s">
        <v>9475</v>
      </c>
      <c r="H2588" s="17" t="s">
        <v>21</v>
      </c>
      <c r="I2588" s="47">
        <v>1</v>
      </c>
      <c r="J2588" s="17" t="s">
        <v>22</v>
      </c>
      <c r="K2588" s="34">
        <v>33873.39</v>
      </c>
      <c r="L2588" s="86">
        <v>40648.07</v>
      </c>
      <c r="M2588" s="34">
        <v>33873.39</v>
      </c>
      <c r="N2588" s="43"/>
      <c r="O2588" s="25" t="s">
        <v>24</v>
      </c>
      <c r="P2588" s="25" t="s">
        <v>24754</v>
      </c>
    </row>
    <row r="2589" spans="1:16" x14ac:dyDescent="0.2">
      <c r="A2589" s="21" t="s">
        <v>9884</v>
      </c>
      <c r="B2589" s="22" t="s">
        <v>9885</v>
      </c>
      <c r="C2589" s="22" t="s">
        <v>9886</v>
      </c>
      <c r="D2589" s="22" t="s">
        <v>20</v>
      </c>
      <c r="E2589" s="46" t="s">
        <v>25179</v>
      </c>
      <c r="F2589" s="23">
        <v>104</v>
      </c>
      <c r="G2589" s="22" t="s">
        <v>9475</v>
      </c>
      <c r="H2589" s="17" t="s">
        <v>21</v>
      </c>
      <c r="I2589" s="47">
        <v>1</v>
      </c>
      <c r="J2589" s="17" t="s">
        <v>22</v>
      </c>
      <c r="K2589" s="34">
        <v>37637.1</v>
      </c>
      <c r="L2589" s="86">
        <v>45164.52</v>
      </c>
      <c r="M2589" s="34">
        <v>37637.1</v>
      </c>
      <c r="N2589" s="43"/>
      <c r="O2589" s="25" t="s">
        <v>24</v>
      </c>
      <c r="P2589" s="25" t="s">
        <v>24754</v>
      </c>
    </row>
    <row r="2590" spans="1:16" x14ac:dyDescent="0.2">
      <c r="A2590" s="21" t="s">
        <v>9888</v>
      </c>
      <c r="B2590" s="22" t="s">
        <v>9889</v>
      </c>
      <c r="C2590" s="22" t="s">
        <v>9890</v>
      </c>
      <c r="D2590" s="22" t="s">
        <v>20</v>
      </c>
      <c r="E2590" s="46" t="s">
        <v>25179</v>
      </c>
      <c r="F2590" s="23">
        <v>104</v>
      </c>
      <c r="G2590" s="22" t="s">
        <v>9475</v>
      </c>
      <c r="H2590" s="17" t="s">
        <v>21</v>
      </c>
      <c r="I2590" s="47">
        <v>1</v>
      </c>
      <c r="J2590" s="17" t="s">
        <v>22</v>
      </c>
      <c r="K2590" s="34">
        <v>38766.199999999997</v>
      </c>
      <c r="L2590" s="86">
        <v>46519.44</v>
      </c>
      <c r="M2590" s="34">
        <v>38766.199999999997</v>
      </c>
      <c r="N2590" s="43"/>
      <c r="O2590" s="25" t="s">
        <v>24</v>
      </c>
      <c r="P2590" s="25" t="s">
        <v>24754</v>
      </c>
    </row>
    <row r="2591" spans="1:16" x14ac:dyDescent="0.2">
      <c r="A2591" s="21" t="s">
        <v>9892</v>
      </c>
      <c r="B2591" s="22" t="s">
        <v>9893</v>
      </c>
      <c r="C2591" s="22" t="s">
        <v>9894</v>
      </c>
      <c r="D2591" s="22" t="s">
        <v>20</v>
      </c>
      <c r="E2591" s="46" t="s">
        <v>25179</v>
      </c>
      <c r="F2591" s="23">
        <v>104</v>
      </c>
      <c r="G2591" s="22" t="s">
        <v>9475</v>
      </c>
      <c r="H2591" s="17" t="s">
        <v>21</v>
      </c>
      <c r="I2591" s="47">
        <v>1</v>
      </c>
      <c r="J2591" s="17" t="s">
        <v>22</v>
      </c>
      <c r="K2591" s="34">
        <v>45164.51</v>
      </c>
      <c r="L2591" s="86">
        <v>54197.41</v>
      </c>
      <c r="M2591" s="34">
        <v>45164.51</v>
      </c>
      <c r="N2591" s="43"/>
      <c r="O2591" s="25" t="s">
        <v>24</v>
      </c>
      <c r="P2591" s="25" t="s">
        <v>24754</v>
      </c>
    </row>
    <row r="2592" spans="1:16" x14ac:dyDescent="0.2">
      <c r="A2592" s="21" t="s">
        <v>9896</v>
      </c>
      <c r="B2592" s="22" t="s">
        <v>9897</v>
      </c>
      <c r="C2592" s="22" t="s">
        <v>9898</v>
      </c>
      <c r="D2592" s="22" t="s">
        <v>20</v>
      </c>
      <c r="E2592" s="46" t="s">
        <v>25179</v>
      </c>
      <c r="F2592" s="23">
        <v>106</v>
      </c>
      <c r="G2592" s="22" t="s">
        <v>9858</v>
      </c>
      <c r="H2592" s="17" t="s">
        <v>21</v>
      </c>
      <c r="I2592" s="47">
        <v>1</v>
      </c>
      <c r="J2592" s="17" t="s">
        <v>22</v>
      </c>
      <c r="K2592" s="34">
        <v>1329.92</v>
      </c>
      <c r="L2592" s="86">
        <v>1595.9</v>
      </c>
      <c r="M2592" s="34">
        <v>1329.92</v>
      </c>
      <c r="N2592" s="43"/>
      <c r="O2592" s="25" t="s">
        <v>24</v>
      </c>
      <c r="P2592" s="25" t="s">
        <v>24754</v>
      </c>
    </row>
    <row r="2593" spans="1:16" x14ac:dyDescent="0.2">
      <c r="A2593" s="21" t="s">
        <v>9900</v>
      </c>
      <c r="B2593" s="22" t="s">
        <v>9901</v>
      </c>
      <c r="C2593" s="22" t="s">
        <v>9902</v>
      </c>
      <c r="D2593" s="22" t="s">
        <v>20</v>
      </c>
      <c r="E2593" s="46" t="s">
        <v>25179</v>
      </c>
      <c r="F2593" s="23">
        <v>106</v>
      </c>
      <c r="G2593" s="22" t="s">
        <v>9858</v>
      </c>
      <c r="H2593" s="17" t="s">
        <v>21</v>
      </c>
      <c r="I2593" s="47">
        <v>1</v>
      </c>
      <c r="J2593" s="17" t="s">
        <v>22</v>
      </c>
      <c r="K2593" s="34">
        <v>835.96</v>
      </c>
      <c r="L2593" s="86">
        <v>1003.15</v>
      </c>
      <c r="M2593" s="34">
        <v>835.96</v>
      </c>
      <c r="N2593" s="43"/>
      <c r="O2593" s="25" t="s">
        <v>24</v>
      </c>
      <c r="P2593" s="25" t="s">
        <v>24754</v>
      </c>
    </row>
    <row r="2594" spans="1:16" x14ac:dyDescent="0.2">
      <c r="A2594" s="21" t="s">
        <v>9904</v>
      </c>
      <c r="B2594" s="22" t="s">
        <v>9905</v>
      </c>
      <c r="C2594" s="22" t="s">
        <v>9906</v>
      </c>
      <c r="D2594" s="22" t="s">
        <v>20</v>
      </c>
      <c r="E2594" s="46" t="s">
        <v>25179</v>
      </c>
      <c r="F2594" s="23">
        <v>104</v>
      </c>
      <c r="G2594" s="22" t="s">
        <v>9475</v>
      </c>
      <c r="H2594" s="17" t="s">
        <v>21</v>
      </c>
      <c r="I2594" s="47">
        <v>1</v>
      </c>
      <c r="J2594" s="17" t="s">
        <v>22</v>
      </c>
      <c r="K2594" s="34">
        <v>940.94</v>
      </c>
      <c r="L2594" s="86">
        <v>1129.1300000000001</v>
      </c>
      <c r="M2594" s="34">
        <v>940.94</v>
      </c>
      <c r="N2594" s="43"/>
      <c r="O2594" s="25" t="s">
        <v>24</v>
      </c>
      <c r="P2594" s="25" t="s">
        <v>24754</v>
      </c>
    </row>
    <row r="2595" spans="1:16" x14ac:dyDescent="0.2">
      <c r="A2595" s="21" t="s">
        <v>9908</v>
      </c>
      <c r="B2595" s="22" t="s">
        <v>9909</v>
      </c>
      <c r="C2595" s="22" t="s">
        <v>9910</v>
      </c>
      <c r="D2595" s="22" t="s">
        <v>20</v>
      </c>
      <c r="E2595" s="46" t="s">
        <v>25179</v>
      </c>
      <c r="F2595" s="23">
        <v>104</v>
      </c>
      <c r="G2595" s="22" t="s">
        <v>9475</v>
      </c>
      <c r="H2595" s="17" t="s">
        <v>21</v>
      </c>
      <c r="I2595" s="47">
        <v>1</v>
      </c>
      <c r="J2595" s="17" t="s">
        <v>22</v>
      </c>
      <c r="K2595" s="34">
        <v>1881.86</v>
      </c>
      <c r="L2595" s="86">
        <v>2258.23</v>
      </c>
      <c r="M2595" s="34">
        <v>1881.86</v>
      </c>
      <c r="N2595" s="43"/>
      <c r="O2595" s="25" t="s">
        <v>24</v>
      </c>
      <c r="P2595" s="25" t="s">
        <v>24754</v>
      </c>
    </row>
    <row r="2596" spans="1:16" x14ac:dyDescent="0.2">
      <c r="A2596" s="21" t="s">
        <v>9912</v>
      </c>
      <c r="B2596" s="22" t="s">
        <v>9913</v>
      </c>
      <c r="C2596" s="22" t="s">
        <v>9914</v>
      </c>
      <c r="D2596" s="22" t="s">
        <v>20</v>
      </c>
      <c r="E2596" s="46" t="s">
        <v>25179</v>
      </c>
      <c r="F2596" s="23">
        <v>104</v>
      </c>
      <c r="G2596" s="22" t="s">
        <v>9475</v>
      </c>
      <c r="H2596" s="17" t="s">
        <v>21</v>
      </c>
      <c r="I2596" s="47">
        <v>1</v>
      </c>
      <c r="J2596" s="17" t="s">
        <v>22</v>
      </c>
      <c r="K2596" s="34">
        <v>3763.71</v>
      </c>
      <c r="L2596" s="86">
        <v>4516.45</v>
      </c>
      <c r="M2596" s="34">
        <v>3763.71</v>
      </c>
      <c r="N2596" s="43"/>
      <c r="O2596" s="25" t="s">
        <v>24</v>
      </c>
      <c r="P2596" s="25" t="s">
        <v>24754</v>
      </c>
    </row>
    <row r="2597" spans="1:16" x14ac:dyDescent="0.2">
      <c r="A2597" s="21" t="s">
        <v>9919</v>
      </c>
      <c r="B2597" s="22" t="s">
        <v>9920</v>
      </c>
      <c r="C2597" s="22" t="s">
        <v>9921</v>
      </c>
      <c r="D2597" s="22" t="s">
        <v>20</v>
      </c>
      <c r="E2597" s="46" t="s">
        <v>25179</v>
      </c>
      <c r="F2597" s="23">
        <v>104</v>
      </c>
      <c r="G2597" s="22" t="s">
        <v>9475</v>
      </c>
      <c r="H2597" s="17" t="s">
        <v>21</v>
      </c>
      <c r="I2597" s="47">
        <v>1</v>
      </c>
      <c r="J2597" s="17" t="s">
        <v>22</v>
      </c>
      <c r="K2597" s="34">
        <v>4892.83</v>
      </c>
      <c r="L2597" s="86">
        <v>5871.4</v>
      </c>
      <c r="M2597" s="34">
        <v>4892.83</v>
      </c>
      <c r="N2597" s="43"/>
      <c r="O2597" s="25" t="s">
        <v>24</v>
      </c>
      <c r="P2597" s="25" t="s">
        <v>24754</v>
      </c>
    </row>
    <row r="2598" spans="1:16" x14ac:dyDescent="0.2">
      <c r="A2598" s="21" t="s">
        <v>9923</v>
      </c>
      <c r="B2598" s="22" t="s">
        <v>9924</v>
      </c>
      <c r="C2598" s="22" t="s">
        <v>9925</v>
      </c>
      <c r="D2598" s="22" t="s">
        <v>20</v>
      </c>
      <c r="E2598" s="46" t="s">
        <v>25179</v>
      </c>
      <c r="F2598" s="23">
        <v>104</v>
      </c>
      <c r="G2598" s="22" t="s">
        <v>9475</v>
      </c>
      <c r="H2598" s="17" t="s">
        <v>21</v>
      </c>
      <c r="I2598" s="47">
        <v>1</v>
      </c>
      <c r="J2598" s="17" t="s">
        <v>22</v>
      </c>
      <c r="K2598" s="34">
        <v>2195.5</v>
      </c>
      <c r="L2598" s="86">
        <v>2634.6</v>
      </c>
      <c r="M2598" s="34">
        <v>2195.5</v>
      </c>
      <c r="N2598" s="43"/>
      <c r="O2598" s="25" t="s">
        <v>24</v>
      </c>
      <c r="P2598" s="25" t="s">
        <v>24754</v>
      </c>
    </row>
    <row r="2599" spans="1:16" x14ac:dyDescent="0.2">
      <c r="A2599" s="21" t="s">
        <v>9927</v>
      </c>
      <c r="B2599" s="22" t="s">
        <v>9928</v>
      </c>
      <c r="C2599" s="22" t="s">
        <v>9929</v>
      </c>
      <c r="D2599" s="22" t="s">
        <v>20</v>
      </c>
      <c r="E2599" s="46" t="s">
        <v>25179</v>
      </c>
      <c r="F2599" s="23">
        <v>104</v>
      </c>
      <c r="G2599" s="22" t="s">
        <v>9475</v>
      </c>
      <c r="H2599" s="17" t="s">
        <v>21</v>
      </c>
      <c r="I2599" s="47">
        <v>1</v>
      </c>
      <c r="J2599" s="17" t="s">
        <v>22</v>
      </c>
      <c r="K2599" s="34">
        <v>2822.79</v>
      </c>
      <c r="L2599" s="86">
        <v>3387.35</v>
      </c>
      <c r="M2599" s="34">
        <v>2822.79</v>
      </c>
      <c r="N2599" s="43"/>
      <c r="O2599" s="25" t="s">
        <v>24</v>
      </c>
      <c r="P2599" s="25" t="s">
        <v>24754</v>
      </c>
    </row>
    <row r="2600" spans="1:16" x14ac:dyDescent="0.2">
      <c r="A2600" s="21" t="s">
        <v>9931</v>
      </c>
      <c r="B2600" s="22" t="s">
        <v>9932</v>
      </c>
      <c r="C2600" s="22" t="s">
        <v>9933</v>
      </c>
      <c r="D2600" s="22" t="s">
        <v>20</v>
      </c>
      <c r="E2600" s="46" t="s">
        <v>25179</v>
      </c>
      <c r="F2600" s="23">
        <v>106</v>
      </c>
      <c r="G2600" s="22" t="s">
        <v>9858</v>
      </c>
      <c r="H2600" s="17" t="s">
        <v>21</v>
      </c>
      <c r="I2600" s="47">
        <v>1</v>
      </c>
      <c r="J2600" s="17" t="s">
        <v>22</v>
      </c>
      <c r="K2600" s="34">
        <v>3172.83</v>
      </c>
      <c r="L2600" s="86">
        <v>3807.4</v>
      </c>
      <c r="M2600" s="34">
        <v>3172.83</v>
      </c>
      <c r="N2600" s="43"/>
      <c r="O2600" s="25" t="s">
        <v>24</v>
      </c>
      <c r="P2600" s="25" t="s">
        <v>24754</v>
      </c>
    </row>
    <row r="2601" spans="1:16" x14ac:dyDescent="0.2">
      <c r="A2601" s="21" t="s">
        <v>9935</v>
      </c>
      <c r="B2601" s="22" t="s">
        <v>9936</v>
      </c>
      <c r="C2601" s="22" t="s">
        <v>9937</v>
      </c>
      <c r="D2601" s="22" t="s">
        <v>20</v>
      </c>
      <c r="E2601" s="46" t="s">
        <v>25179</v>
      </c>
      <c r="F2601" s="23">
        <v>104</v>
      </c>
      <c r="G2601" s="22" t="s">
        <v>9475</v>
      </c>
      <c r="H2601" s="17" t="s">
        <v>21</v>
      </c>
      <c r="I2601" s="47">
        <v>1</v>
      </c>
      <c r="J2601" s="17" t="s">
        <v>22</v>
      </c>
      <c r="K2601" s="34">
        <v>3450.07</v>
      </c>
      <c r="L2601" s="86">
        <v>4140.08</v>
      </c>
      <c r="M2601" s="34">
        <v>3450.07</v>
      </c>
      <c r="N2601" s="43"/>
      <c r="O2601" s="25" t="s">
        <v>24</v>
      </c>
      <c r="P2601" s="25" t="s">
        <v>24754</v>
      </c>
    </row>
    <row r="2602" spans="1:16" x14ac:dyDescent="0.2">
      <c r="A2602" s="21" t="s">
        <v>9939</v>
      </c>
      <c r="B2602" s="22" t="s">
        <v>9940</v>
      </c>
      <c r="C2602" s="22" t="s">
        <v>9941</v>
      </c>
      <c r="D2602" s="22" t="s">
        <v>20</v>
      </c>
      <c r="E2602" s="46" t="s">
        <v>25179</v>
      </c>
      <c r="F2602" s="23">
        <v>106</v>
      </c>
      <c r="G2602" s="22" t="s">
        <v>9858</v>
      </c>
      <c r="H2602" s="17" t="s">
        <v>21</v>
      </c>
      <c r="I2602" s="47">
        <v>1</v>
      </c>
      <c r="J2602" s="17" t="s">
        <v>22</v>
      </c>
      <c r="K2602" s="34">
        <v>2772.39</v>
      </c>
      <c r="L2602" s="86">
        <v>3326.87</v>
      </c>
      <c r="M2602" s="34">
        <v>2772.39</v>
      </c>
      <c r="N2602" s="43"/>
      <c r="O2602" s="25" t="s">
        <v>24</v>
      </c>
      <c r="P2602" s="25" t="s">
        <v>24754</v>
      </c>
    </row>
    <row r="2603" spans="1:16" x14ac:dyDescent="0.2">
      <c r="A2603" s="21" t="s">
        <v>9943</v>
      </c>
      <c r="B2603" s="22" t="s">
        <v>9944</v>
      </c>
      <c r="C2603" s="22" t="s">
        <v>9945</v>
      </c>
      <c r="D2603" s="22" t="s">
        <v>20</v>
      </c>
      <c r="E2603" s="46" t="s">
        <v>25179</v>
      </c>
      <c r="F2603" s="23">
        <v>106</v>
      </c>
      <c r="G2603" s="22" t="s">
        <v>9858</v>
      </c>
      <c r="H2603" s="17" t="s">
        <v>21</v>
      </c>
      <c r="I2603" s="47">
        <v>1</v>
      </c>
      <c r="J2603" s="17" t="s">
        <v>22</v>
      </c>
      <c r="K2603" s="34">
        <v>3696.5</v>
      </c>
      <c r="L2603" s="86">
        <v>4435.8</v>
      </c>
      <c r="M2603" s="34">
        <v>3696.5</v>
      </c>
      <c r="N2603" s="43"/>
      <c r="O2603" s="25" t="s">
        <v>24</v>
      </c>
      <c r="P2603" s="25" t="s">
        <v>24754</v>
      </c>
    </row>
    <row r="2604" spans="1:16" x14ac:dyDescent="0.2">
      <c r="A2604" s="21" t="s">
        <v>9947</v>
      </c>
      <c r="B2604" s="22" t="s">
        <v>9948</v>
      </c>
      <c r="C2604" s="22" t="s">
        <v>9949</v>
      </c>
      <c r="D2604" s="22" t="s">
        <v>20</v>
      </c>
      <c r="E2604" s="46" t="s">
        <v>25179</v>
      </c>
      <c r="F2604" s="23">
        <v>106</v>
      </c>
      <c r="G2604" s="22" t="s">
        <v>9858</v>
      </c>
      <c r="H2604" s="17" t="s">
        <v>21</v>
      </c>
      <c r="I2604" s="47">
        <v>1</v>
      </c>
      <c r="J2604" s="17" t="s">
        <v>22</v>
      </c>
      <c r="K2604" s="34">
        <v>4004.55</v>
      </c>
      <c r="L2604" s="86">
        <v>4805.46</v>
      </c>
      <c r="M2604" s="34">
        <v>4004.55</v>
      </c>
      <c r="N2604" s="43"/>
      <c r="O2604" s="25" t="s">
        <v>24</v>
      </c>
      <c r="P2604" s="25" t="s">
        <v>24754</v>
      </c>
    </row>
    <row r="2605" spans="1:16" x14ac:dyDescent="0.2">
      <c r="A2605" s="21" t="s">
        <v>9951</v>
      </c>
      <c r="B2605" s="22" t="s">
        <v>9952</v>
      </c>
      <c r="C2605" s="22" t="s">
        <v>9953</v>
      </c>
      <c r="D2605" s="22" t="s">
        <v>20</v>
      </c>
      <c r="E2605" s="46" t="s">
        <v>25179</v>
      </c>
      <c r="F2605" s="23">
        <v>104</v>
      </c>
      <c r="G2605" s="22" t="s">
        <v>9475</v>
      </c>
      <c r="H2605" s="17" t="s">
        <v>21</v>
      </c>
      <c r="I2605" s="47">
        <v>1</v>
      </c>
      <c r="J2605" s="17" t="s">
        <v>22</v>
      </c>
      <c r="K2605" s="34">
        <v>3763.71</v>
      </c>
      <c r="L2605" s="86">
        <v>4516.45</v>
      </c>
      <c r="M2605" s="34">
        <v>3763.71</v>
      </c>
      <c r="N2605" s="43"/>
      <c r="O2605" s="25" t="s">
        <v>24</v>
      </c>
      <c r="P2605" s="25" t="s">
        <v>24754</v>
      </c>
    </row>
    <row r="2606" spans="1:16" x14ac:dyDescent="0.2">
      <c r="A2606" s="21" t="s">
        <v>9955</v>
      </c>
      <c r="B2606" s="22" t="s">
        <v>9956</v>
      </c>
      <c r="C2606" s="22" t="s">
        <v>9957</v>
      </c>
      <c r="D2606" s="22" t="s">
        <v>20</v>
      </c>
      <c r="E2606" s="46" t="s">
        <v>25179</v>
      </c>
      <c r="F2606" s="23">
        <v>104</v>
      </c>
      <c r="G2606" s="22" t="s">
        <v>9475</v>
      </c>
      <c r="H2606" s="17" t="s">
        <v>21</v>
      </c>
      <c r="I2606" s="47">
        <v>1</v>
      </c>
      <c r="J2606" s="17" t="s">
        <v>22</v>
      </c>
      <c r="K2606" s="34">
        <v>5018.29</v>
      </c>
      <c r="L2606" s="86">
        <v>6021.95</v>
      </c>
      <c r="M2606" s="34">
        <v>5018.29</v>
      </c>
      <c r="N2606" s="43"/>
      <c r="O2606" s="25" t="s">
        <v>24</v>
      </c>
      <c r="P2606" s="25" t="s">
        <v>24754</v>
      </c>
    </row>
    <row r="2607" spans="1:16" x14ac:dyDescent="0.2">
      <c r="A2607" s="21" t="s">
        <v>9959</v>
      </c>
      <c r="B2607" s="22" t="s">
        <v>9960</v>
      </c>
      <c r="C2607" s="22" t="s">
        <v>9961</v>
      </c>
      <c r="D2607" s="22" t="s">
        <v>20</v>
      </c>
      <c r="E2607" s="46" t="s">
        <v>25179</v>
      </c>
      <c r="F2607" s="23">
        <v>104</v>
      </c>
      <c r="G2607" s="22" t="s">
        <v>9475</v>
      </c>
      <c r="H2607" s="17" t="s">
        <v>21</v>
      </c>
      <c r="I2607" s="47">
        <v>1</v>
      </c>
      <c r="J2607" s="17" t="s">
        <v>22</v>
      </c>
      <c r="K2607" s="34">
        <v>6021.94</v>
      </c>
      <c r="L2607" s="86">
        <v>7226.33</v>
      </c>
      <c r="M2607" s="34">
        <v>6021.94</v>
      </c>
      <c r="N2607" s="43"/>
      <c r="O2607" s="25" t="s">
        <v>24</v>
      </c>
      <c r="P2607" s="25" t="s">
        <v>24754</v>
      </c>
    </row>
    <row r="2608" spans="1:16" x14ac:dyDescent="0.2">
      <c r="A2608" s="21" t="s">
        <v>9963</v>
      </c>
      <c r="B2608" s="22" t="s">
        <v>9964</v>
      </c>
      <c r="C2608" s="22" t="s">
        <v>9965</v>
      </c>
      <c r="D2608" s="22" t="s">
        <v>20</v>
      </c>
      <c r="E2608" s="46" t="s">
        <v>25179</v>
      </c>
      <c r="F2608" s="23">
        <v>104</v>
      </c>
      <c r="G2608" s="22" t="s">
        <v>9475</v>
      </c>
      <c r="H2608" s="17" t="s">
        <v>21</v>
      </c>
      <c r="I2608" s="47">
        <v>1</v>
      </c>
      <c r="J2608" s="17" t="s">
        <v>22</v>
      </c>
      <c r="K2608" s="34">
        <v>6523.77</v>
      </c>
      <c r="L2608" s="86">
        <v>7828.52</v>
      </c>
      <c r="M2608" s="34">
        <v>6523.77</v>
      </c>
      <c r="N2608" s="43"/>
      <c r="O2608" s="25" t="s">
        <v>24</v>
      </c>
      <c r="P2608" s="25" t="s">
        <v>24754</v>
      </c>
    </row>
    <row r="2609" spans="1:16" x14ac:dyDescent="0.2">
      <c r="A2609" s="21" t="s">
        <v>9967</v>
      </c>
      <c r="B2609" s="22" t="s">
        <v>9968</v>
      </c>
      <c r="C2609" s="22" t="s">
        <v>9969</v>
      </c>
      <c r="D2609" s="22" t="s">
        <v>20</v>
      </c>
      <c r="E2609" s="46" t="s">
        <v>25179</v>
      </c>
      <c r="F2609" s="23">
        <v>104</v>
      </c>
      <c r="G2609" s="22" t="s">
        <v>9475</v>
      </c>
      <c r="H2609" s="17" t="s">
        <v>21</v>
      </c>
      <c r="I2609" s="47">
        <v>1</v>
      </c>
      <c r="J2609" s="17" t="s">
        <v>22</v>
      </c>
      <c r="K2609" s="34">
        <v>3136.44</v>
      </c>
      <c r="L2609" s="86">
        <v>3763.73</v>
      </c>
      <c r="M2609" s="34">
        <v>3136.44</v>
      </c>
      <c r="N2609" s="43"/>
      <c r="O2609" s="25" t="s">
        <v>24</v>
      </c>
      <c r="P2609" s="25" t="s">
        <v>24754</v>
      </c>
    </row>
    <row r="2610" spans="1:16" x14ac:dyDescent="0.2">
      <c r="A2610" s="21" t="s">
        <v>9971</v>
      </c>
      <c r="B2610" s="22" t="s">
        <v>9972</v>
      </c>
      <c r="C2610" s="22" t="s">
        <v>9973</v>
      </c>
      <c r="D2610" s="22" t="s">
        <v>20</v>
      </c>
      <c r="E2610" s="46" t="s">
        <v>25179</v>
      </c>
      <c r="F2610" s="23">
        <v>105</v>
      </c>
      <c r="G2610" s="22" t="s">
        <v>9974</v>
      </c>
      <c r="H2610" s="17" t="s">
        <v>21</v>
      </c>
      <c r="I2610" s="47">
        <v>1</v>
      </c>
      <c r="J2610" s="17" t="s">
        <v>22</v>
      </c>
      <c r="K2610" s="34">
        <v>21525.02</v>
      </c>
      <c r="L2610" s="86">
        <v>25830.02</v>
      </c>
      <c r="M2610" s="34">
        <v>21525.02</v>
      </c>
      <c r="N2610" s="43"/>
      <c r="O2610" s="25" t="s">
        <v>24</v>
      </c>
      <c r="P2610" s="25" t="s">
        <v>24754</v>
      </c>
    </row>
    <row r="2611" spans="1:16" x14ac:dyDescent="0.2">
      <c r="A2611" s="21" t="s">
        <v>9976</v>
      </c>
      <c r="B2611" s="22" t="s">
        <v>9977</v>
      </c>
      <c r="C2611" s="22" t="s">
        <v>9978</v>
      </c>
      <c r="D2611" s="22" t="s">
        <v>20</v>
      </c>
      <c r="E2611" s="46" t="s">
        <v>25179</v>
      </c>
      <c r="F2611" s="23">
        <v>105</v>
      </c>
      <c r="G2611" s="22" t="s">
        <v>9974</v>
      </c>
      <c r="H2611" s="17" t="s">
        <v>21</v>
      </c>
      <c r="I2611" s="47">
        <v>1</v>
      </c>
      <c r="J2611" s="17" t="s">
        <v>22</v>
      </c>
      <c r="K2611" s="34">
        <v>22386.03</v>
      </c>
      <c r="L2611" s="86">
        <v>26863.24</v>
      </c>
      <c r="M2611" s="34">
        <v>22386.03</v>
      </c>
      <c r="N2611" s="43"/>
      <c r="O2611" s="25" t="s">
        <v>24</v>
      </c>
      <c r="P2611" s="25" t="s">
        <v>24754</v>
      </c>
    </row>
    <row r="2612" spans="1:16" x14ac:dyDescent="0.2">
      <c r="A2612" s="21" t="s">
        <v>9980</v>
      </c>
      <c r="B2612" s="22" t="s">
        <v>9981</v>
      </c>
      <c r="C2612" s="22" t="s">
        <v>9982</v>
      </c>
      <c r="D2612" s="22" t="s">
        <v>20</v>
      </c>
      <c r="E2612" s="46" t="s">
        <v>25179</v>
      </c>
      <c r="F2612" s="23">
        <v>105</v>
      </c>
      <c r="G2612" s="22" t="s">
        <v>9974</v>
      </c>
      <c r="H2612" s="17" t="s">
        <v>21</v>
      </c>
      <c r="I2612" s="47">
        <v>1</v>
      </c>
      <c r="J2612" s="17" t="s">
        <v>22</v>
      </c>
      <c r="K2612" s="34">
        <v>23247.03</v>
      </c>
      <c r="L2612" s="86">
        <v>27896.44</v>
      </c>
      <c r="M2612" s="34">
        <v>23247.03</v>
      </c>
      <c r="N2612" s="43"/>
      <c r="O2612" s="25" t="s">
        <v>24</v>
      </c>
      <c r="P2612" s="25" t="s">
        <v>24754</v>
      </c>
    </row>
    <row r="2613" spans="1:16" x14ac:dyDescent="0.2">
      <c r="A2613" s="21" t="s">
        <v>9984</v>
      </c>
      <c r="B2613" s="22" t="s">
        <v>9985</v>
      </c>
      <c r="C2613" s="22" t="s">
        <v>9986</v>
      </c>
      <c r="D2613" s="22" t="s">
        <v>20</v>
      </c>
      <c r="E2613" s="46" t="s">
        <v>25179</v>
      </c>
      <c r="F2613" s="23">
        <v>105</v>
      </c>
      <c r="G2613" s="22" t="s">
        <v>9974</v>
      </c>
      <c r="H2613" s="17" t="s">
        <v>21</v>
      </c>
      <c r="I2613" s="47">
        <v>1</v>
      </c>
      <c r="J2613" s="17" t="s">
        <v>22</v>
      </c>
      <c r="K2613" s="34">
        <v>24108.02</v>
      </c>
      <c r="L2613" s="86">
        <v>28929.62</v>
      </c>
      <c r="M2613" s="34">
        <v>24108.02</v>
      </c>
      <c r="N2613" s="43"/>
      <c r="O2613" s="25" t="s">
        <v>24</v>
      </c>
      <c r="P2613" s="25" t="s">
        <v>24754</v>
      </c>
    </row>
    <row r="2614" spans="1:16" x14ac:dyDescent="0.2">
      <c r="A2614" s="21" t="s">
        <v>9988</v>
      </c>
      <c r="B2614" s="22" t="s">
        <v>9989</v>
      </c>
      <c r="C2614" s="22" t="s">
        <v>9990</v>
      </c>
      <c r="D2614" s="22" t="s">
        <v>20</v>
      </c>
      <c r="E2614" s="46" t="s">
        <v>25179</v>
      </c>
      <c r="F2614" s="23">
        <v>105</v>
      </c>
      <c r="G2614" s="22" t="s">
        <v>9974</v>
      </c>
      <c r="H2614" s="17" t="s">
        <v>21</v>
      </c>
      <c r="I2614" s="47">
        <v>1</v>
      </c>
      <c r="J2614" s="17" t="s">
        <v>22</v>
      </c>
      <c r="K2614" s="34">
        <v>25830.03</v>
      </c>
      <c r="L2614" s="86">
        <v>30996.04</v>
      </c>
      <c r="M2614" s="34">
        <v>25830.03</v>
      </c>
      <c r="N2614" s="43"/>
      <c r="O2614" s="25" t="s">
        <v>24</v>
      </c>
      <c r="P2614" s="25" t="s">
        <v>24754</v>
      </c>
    </row>
    <row r="2615" spans="1:16" x14ac:dyDescent="0.2">
      <c r="A2615" s="21" t="s">
        <v>9992</v>
      </c>
      <c r="B2615" s="22" t="s">
        <v>9993</v>
      </c>
      <c r="C2615" s="22" t="s">
        <v>9994</v>
      </c>
      <c r="D2615" s="22" t="s">
        <v>20</v>
      </c>
      <c r="E2615" s="46" t="s">
        <v>25179</v>
      </c>
      <c r="F2615" s="23">
        <v>105</v>
      </c>
      <c r="G2615" s="22" t="s">
        <v>9974</v>
      </c>
      <c r="H2615" s="17" t="s">
        <v>21</v>
      </c>
      <c r="I2615" s="47">
        <v>1</v>
      </c>
      <c r="J2615" s="17" t="s">
        <v>22</v>
      </c>
      <c r="K2615" s="34">
        <v>26691.03</v>
      </c>
      <c r="L2615" s="86">
        <v>32029.24</v>
      </c>
      <c r="M2615" s="34">
        <v>26691.03</v>
      </c>
      <c r="N2615" s="43"/>
      <c r="O2615" s="25" t="s">
        <v>24</v>
      </c>
      <c r="P2615" s="25" t="s">
        <v>24754</v>
      </c>
    </row>
    <row r="2616" spans="1:16" x14ac:dyDescent="0.2">
      <c r="A2616" s="21" t="s">
        <v>9996</v>
      </c>
      <c r="B2616" s="22" t="s">
        <v>9997</v>
      </c>
      <c r="C2616" s="22" t="s">
        <v>9998</v>
      </c>
      <c r="D2616" s="22" t="s">
        <v>20</v>
      </c>
      <c r="E2616" s="46" t="s">
        <v>25179</v>
      </c>
      <c r="F2616" s="23">
        <v>105</v>
      </c>
      <c r="G2616" s="22" t="s">
        <v>9974</v>
      </c>
      <c r="H2616" s="17" t="s">
        <v>21</v>
      </c>
      <c r="I2616" s="47">
        <v>1</v>
      </c>
      <c r="J2616" s="17" t="s">
        <v>22</v>
      </c>
      <c r="K2616" s="34">
        <v>27552.03</v>
      </c>
      <c r="L2616" s="86">
        <v>33062.44</v>
      </c>
      <c r="M2616" s="34">
        <v>27552.03</v>
      </c>
      <c r="N2616" s="43"/>
      <c r="O2616" s="25" t="s">
        <v>24</v>
      </c>
      <c r="P2616" s="25" t="s">
        <v>24754</v>
      </c>
    </row>
    <row r="2617" spans="1:16" x14ac:dyDescent="0.2">
      <c r="A2617" s="21" t="s">
        <v>10000</v>
      </c>
      <c r="B2617" s="22" t="s">
        <v>10001</v>
      </c>
      <c r="C2617" s="22" t="s">
        <v>10002</v>
      </c>
      <c r="D2617" s="22" t="s">
        <v>20</v>
      </c>
      <c r="E2617" s="46" t="s">
        <v>25179</v>
      </c>
      <c r="F2617" s="23">
        <v>105</v>
      </c>
      <c r="G2617" s="22" t="s">
        <v>9974</v>
      </c>
      <c r="H2617" s="17" t="s">
        <v>21</v>
      </c>
      <c r="I2617" s="47">
        <v>1</v>
      </c>
      <c r="J2617" s="17" t="s">
        <v>22</v>
      </c>
      <c r="K2617" s="34">
        <v>28413.03</v>
      </c>
      <c r="L2617" s="86">
        <v>34095.64</v>
      </c>
      <c r="M2617" s="34">
        <v>28413.03</v>
      </c>
      <c r="N2617" s="43"/>
      <c r="O2617" s="25" t="s">
        <v>24</v>
      </c>
      <c r="P2617" s="25" t="s">
        <v>24754</v>
      </c>
    </row>
    <row r="2618" spans="1:16" x14ac:dyDescent="0.2">
      <c r="A2618" s="21" t="s">
        <v>10004</v>
      </c>
      <c r="B2618" s="22" t="s">
        <v>10005</v>
      </c>
      <c r="C2618" s="22" t="s">
        <v>10006</v>
      </c>
      <c r="D2618" s="22" t="s">
        <v>20</v>
      </c>
      <c r="E2618" s="46" t="s">
        <v>25179</v>
      </c>
      <c r="F2618" s="23">
        <v>105</v>
      </c>
      <c r="G2618" s="22" t="s">
        <v>9974</v>
      </c>
      <c r="H2618" s="17" t="s">
        <v>21</v>
      </c>
      <c r="I2618" s="47">
        <v>1</v>
      </c>
      <c r="J2618" s="17" t="s">
        <v>22</v>
      </c>
      <c r="K2618" s="34">
        <v>29274.04</v>
      </c>
      <c r="L2618" s="86">
        <v>35128.85</v>
      </c>
      <c r="M2618" s="34">
        <v>29274.04</v>
      </c>
      <c r="N2618" s="43"/>
      <c r="O2618" s="25" t="s">
        <v>24</v>
      </c>
      <c r="P2618" s="25" t="s">
        <v>24754</v>
      </c>
    </row>
    <row r="2619" spans="1:16" x14ac:dyDescent="0.2">
      <c r="A2619" s="21" t="s">
        <v>10008</v>
      </c>
      <c r="B2619" s="22" t="s">
        <v>10009</v>
      </c>
      <c r="C2619" s="22" t="s">
        <v>10010</v>
      </c>
      <c r="D2619" s="22" t="s">
        <v>20</v>
      </c>
      <c r="E2619" s="46" t="s">
        <v>25179</v>
      </c>
      <c r="F2619" s="23">
        <v>105</v>
      </c>
      <c r="G2619" s="22" t="s">
        <v>9974</v>
      </c>
      <c r="H2619" s="17" t="s">
        <v>21</v>
      </c>
      <c r="I2619" s="47">
        <v>1</v>
      </c>
      <c r="J2619" s="17" t="s">
        <v>22</v>
      </c>
      <c r="K2619" s="34">
        <v>30135.040000000001</v>
      </c>
      <c r="L2619" s="86">
        <v>36162.050000000003</v>
      </c>
      <c r="M2619" s="34">
        <v>30135.040000000001</v>
      </c>
      <c r="N2619" s="43"/>
      <c r="O2619" s="25" t="s">
        <v>24</v>
      </c>
      <c r="P2619" s="25" t="s">
        <v>24754</v>
      </c>
    </row>
    <row r="2620" spans="1:16" x14ac:dyDescent="0.2">
      <c r="A2620" s="21" t="s">
        <v>10012</v>
      </c>
      <c r="B2620" s="22" t="s">
        <v>10013</v>
      </c>
      <c r="C2620" s="22" t="s">
        <v>10014</v>
      </c>
      <c r="D2620" s="22" t="s">
        <v>20</v>
      </c>
      <c r="E2620" s="46" t="s">
        <v>25179</v>
      </c>
      <c r="F2620" s="23">
        <v>105</v>
      </c>
      <c r="G2620" s="22" t="s">
        <v>9974</v>
      </c>
      <c r="H2620" s="17" t="s">
        <v>21</v>
      </c>
      <c r="I2620" s="47">
        <v>1</v>
      </c>
      <c r="J2620" s="17" t="s">
        <v>22</v>
      </c>
      <c r="K2620" s="34">
        <v>30996.04</v>
      </c>
      <c r="L2620" s="86">
        <v>37195.25</v>
      </c>
      <c r="M2620" s="34">
        <v>30996.04</v>
      </c>
      <c r="N2620" s="43"/>
      <c r="O2620" s="25" t="s">
        <v>24</v>
      </c>
      <c r="P2620" s="25" t="s">
        <v>24754</v>
      </c>
    </row>
    <row r="2621" spans="1:16" x14ac:dyDescent="0.2">
      <c r="A2621" s="21" t="s">
        <v>10016</v>
      </c>
      <c r="B2621" s="22" t="s">
        <v>10017</v>
      </c>
      <c r="C2621" s="22" t="s">
        <v>10018</v>
      </c>
      <c r="D2621" s="22" t="s">
        <v>20</v>
      </c>
      <c r="E2621" s="46" t="s">
        <v>25179</v>
      </c>
      <c r="F2621" s="23">
        <v>105</v>
      </c>
      <c r="G2621" s="22" t="s">
        <v>9974</v>
      </c>
      <c r="H2621" s="17" t="s">
        <v>21</v>
      </c>
      <c r="I2621" s="47">
        <v>1</v>
      </c>
      <c r="J2621" s="17" t="s">
        <v>22</v>
      </c>
      <c r="K2621" s="34">
        <v>22816.53</v>
      </c>
      <c r="L2621" s="86">
        <v>27379.84</v>
      </c>
      <c r="M2621" s="34">
        <v>22816.53</v>
      </c>
      <c r="N2621" s="43"/>
      <c r="O2621" s="25" t="s">
        <v>24</v>
      </c>
      <c r="P2621" s="25" t="s">
        <v>24754</v>
      </c>
    </row>
    <row r="2622" spans="1:16" x14ac:dyDescent="0.2">
      <c r="A2622" s="21" t="s">
        <v>10020</v>
      </c>
      <c r="B2622" s="22" t="s">
        <v>10021</v>
      </c>
      <c r="C2622" s="22" t="s">
        <v>10022</v>
      </c>
      <c r="D2622" s="22" t="s">
        <v>20</v>
      </c>
      <c r="E2622" s="46" t="s">
        <v>25179</v>
      </c>
      <c r="F2622" s="23">
        <v>105</v>
      </c>
      <c r="G2622" s="22" t="s">
        <v>9974</v>
      </c>
      <c r="H2622" s="17" t="s">
        <v>21</v>
      </c>
      <c r="I2622" s="47">
        <v>1</v>
      </c>
      <c r="J2622" s="17" t="s">
        <v>22</v>
      </c>
      <c r="K2622" s="34">
        <v>23677.53</v>
      </c>
      <c r="L2622" s="86">
        <v>28413.040000000001</v>
      </c>
      <c r="M2622" s="34">
        <v>23677.53</v>
      </c>
      <c r="N2622" s="43"/>
      <c r="O2622" s="25" t="s">
        <v>24</v>
      </c>
      <c r="P2622" s="25" t="s">
        <v>24754</v>
      </c>
    </row>
    <row r="2623" spans="1:16" x14ac:dyDescent="0.2">
      <c r="A2623" s="21" t="s">
        <v>10024</v>
      </c>
      <c r="B2623" s="22" t="s">
        <v>10025</v>
      </c>
      <c r="C2623" s="22" t="s">
        <v>10026</v>
      </c>
      <c r="D2623" s="22" t="s">
        <v>20</v>
      </c>
      <c r="E2623" s="46" t="s">
        <v>25179</v>
      </c>
      <c r="F2623" s="23">
        <v>105</v>
      </c>
      <c r="G2623" s="22" t="s">
        <v>9974</v>
      </c>
      <c r="H2623" s="17" t="s">
        <v>21</v>
      </c>
      <c r="I2623" s="47">
        <v>1</v>
      </c>
      <c r="J2623" s="17" t="s">
        <v>22</v>
      </c>
      <c r="K2623" s="34">
        <v>24538.54</v>
      </c>
      <c r="L2623" s="86">
        <v>29446.25</v>
      </c>
      <c r="M2623" s="34">
        <v>24538.54</v>
      </c>
      <c r="N2623" s="43"/>
      <c r="O2623" s="25" t="s">
        <v>24</v>
      </c>
      <c r="P2623" s="25" t="s">
        <v>24754</v>
      </c>
    </row>
    <row r="2624" spans="1:16" x14ac:dyDescent="0.2">
      <c r="A2624" s="21" t="s">
        <v>10028</v>
      </c>
      <c r="B2624" s="22" t="s">
        <v>10029</v>
      </c>
      <c r="C2624" s="22" t="s">
        <v>10030</v>
      </c>
      <c r="D2624" s="22" t="s">
        <v>20</v>
      </c>
      <c r="E2624" s="46" t="s">
        <v>25179</v>
      </c>
      <c r="F2624" s="23">
        <v>105</v>
      </c>
      <c r="G2624" s="22" t="s">
        <v>9974</v>
      </c>
      <c r="H2624" s="17" t="s">
        <v>21</v>
      </c>
      <c r="I2624" s="47">
        <v>1</v>
      </c>
      <c r="J2624" s="17" t="s">
        <v>22</v>
      </c>
      <c r="K2624" s="34">
        <v>25399.53</v>
      </c>
      <c r="L2624" s="86">
        <v>30479.439999999999</v>
      </c>
      <c r="M2624" s="34">
        <v>25399.53</v>
      </c>
      <c r="N2624" s="43"/>
      <c r="O2624" s="25" t="s">
        <v>24</v>
      </c>
      <c r="P2624" s="25" t="s">
        <v>24754</v>
      </c>
    </row>
    <row r="2625" spans="1:16" x14ac:dyDescent="0.2">
      <c r="A2625" s="21" t="s">
        <v>10032</v>
      </c>
      <c r="B2625" s="22" t="s">
        <v>10033</v>
      </c>
      <c r="C2625" s="22" t="s">
        <v>10034</v>
      </c>
      <c r="D2625" s="22" t="s">
        <v>20</v>
      </c>
      <c r="E2625" s="46" t="s">
        <v>25179</v>
      </c>
      <c r="F2625" s="23">
        <v>105</v>
      </c>
      <c r="G2625" s="22" t="s">
        <v>9974</v>
      </c>
      <c r="H2625" s="17" t="s">
        <v>21</v>
      </c>
      <c r="I2625" s="47">
        <v>1</v>
      </c>
      <c r="J2625" s="17" t="s">
        <v>22</v>
      </c>
      <c r="K2625" s="34">
        <v>26260.53</v>
      </c>
      <c r="L2625" s="86">
        <v>31512.639999999999</v>
      </c>
      <c r="M2625" s="34">
        <v>26260.53</v>
      </c>
      <c r="N2625" s="43"/>
      <c r="O2625" s="25" t="s">
        <v>24</v>
      </c>
      <c r="P2625" s="25" t="s">
        <v>24754</v>
      </c>
    </row>
    <row r="2626" spans="1:16" x14ac:dyDescent="0.2">
      <c r="A2626" s="21" t="s">
        <v>10036</v>
      </c>
      <c r="B2626" s="22" t="s">
        <v>10037</v>
      </c>
      <c r="C2626" s="22" t="s">
        <v>10038</v>
      </c>
      <c r="D2626" s="22" t="s">
        <v>20</v>
      </c>
      <c r="E2626" s="46" t="s">
        <v>25179</v>
      </c>
      <c r="F2626" s="23">
        <v>105</v>
      </c>
      <c r="G2626" s="22" t="s">
        <v>9974</v>
      </c>
      <c r="H2626" s="17" t="s">
        <v>21</v>
      </c>
      <c r="I2626" s="47">
        <v>1</v>
      </c>
      <c r="J2626" s="17" t="s">
        <v>22</v>
      </c>
      <c r="K2626" s="34">
        <v>27121.53</v>
      </c>
      <c r="L2626" s="86">
        <v>32545.84</v>
      </c>
      <c r="M2626" s="34">
        <v>27121.53</v>
      </c>
      <c r="N2626" s="43"/>
      <c r="O2626" s="25" t="s">
        <v>24</v>
      </c>
      <c r="P2626" s="25" t="s">
        <v>24754</v>
      </c>
    </row>
    <row r="2627" spans="1:16" x14ac:dyDescent="0.2">
      <c r="A2627" s="21" t="s">
        <v>10040</v>
      </c>
      <c r="B2627" s="22" t="s">
        <v>10041</v>
      </c>
      <c r="C2627" s="22" t="s">
        <v>10042</v>
      </c>
      <c r="D2627" s="22" t="s">
        <v>20</v>
      </c>
      <c r="E2627" s="46" t="s">
        <v>25179</v>
      </c>
      <c r="F2627" s="23">
        <v>105</v>
      </c>
      <c r="G2627" s="22" t="s">
        <v>9974</v>
      </c>
      <c r="H2627" s="17" t="s">
        <v>21</v>
      </c>
      <c r="I2627" s="47">
        <v>1</v>
      </c>
      <c r="J2627" s="17" t="s">
        <v>22</v>
      </c>
      <c r="K2627" s="34">
        <v>27982.53</v>
      </c>
      <c r="L2627" s="86">
        <v>33579.040000000001</v>
      </c>
      <c r="M2627" s="34">
        <v>27982.53</v>
      </c>
      <c r="N2627" s="43"/>
      <c r="O2627" s="25" t="s">
        <v>24</v>
      </c>
      <c r="P2627" s="25" t="s">
        <v>24754</v>
      </c>
    </row>
    <row r="2628" spans="1:16" x14ac:dyDescent="0.2">
      <c r="A2628" s="21" t="s">
        <v>10044</v>
      </c>
      <c r="B2628" s="22" t="s">
        <v>10045</v>
      </c>
      <c r="C2628" s="22" t="s">
        <v>10046</v>
      </c>
      <c r="D2628" s="22" t="s">
        <v>20</v>
      </c>
      <c r="E2628" s="46" t="s">
        <v>25179</v>
      </c>
      <c r="F2628" s="23">
        <v>105</v>
      </c>
      <c r="G2628" s="22" t="s">
        <v>9974</v>
      </c>
      <c r="H2628" s="17" t="s">
        <v>21</v>
      </c>
      <c r="I2628" s="47">
        <v>1</v>
      </c>
      <c r="J2628" s="17" t="s">
        <v>22</v>
      </c>
      <c r="K2628" s="34">
        <v>29704.53</v>
      </c>
      <c r="L2628" s="86">
        <v>35645.440000000002</v>
      </c>
      <c r="M2628" s="34">
        <v>29704.53</v>
      </c>
      <c r="N2628" s="43"/>
      <c r="O2628" s="25" t="s">
        <v>24</v>
      </c>
      <c r="P2628" s="25" t="s">
        <v>24754</v>
      </c>
    </row>
    <row r="2629" spans="1:16" x14ac:dyDescent="0.2">
      <c r="A2629" s="21" t="s">
        <v>10048</v>
      </c>
      <c r="B2629" s="22" t="s">
        <v>10049</v>
      </c>
      <c r="C2629" s="22" t="s">
        <v>10050</v>
      </c>
      <c r="D2629" s="22" t="s">
        <v>20</v>
      </c>
      <c r="E2629" s="46" t="s">
        <v>25179</v>
      </c>
      <c r="F2629" s="23">
        <v>105</v>
      </c>
      <c r="G2629" s="22" t="s">
        <v>9974</v>
      </c>
      <c r="H2629" s="17" t="s">
        <v>21</v>
      </c>
      <c r="I2629" s="47">
        <v>1</v>
      </c>
      <c r="J2629" s="17" t="s">
        <v>22</v>
      </c>
      <c r="K2629" s="34">
        <v>30565.54</v>
      </c>
      <c r="L2629" s="86">
        <v>36678.65</v>
      </c>
      <c r="M2629" s="34">
        <v>30565.54</v>
      </c>
      <c r="N2629" s="43"/>
      <c r="O2629" s="25" t="s">
        <v>24</v>
      </c>
      <c r="P2629" s="25" t="s">
        <v>24754</v>
      </c>
    </row>
    <row r="2630" spans="1:16" x14ac:dyDescent="0.2">
      <c r="A2630" s="21" t="s">
        <v>10052</v>
      </c>
      <c r="B2630" s="22" t="s">
        <v>10053</v>
      </c>
      <c r="C2630" s="22" t="s">
        <v>10054</v>
      </c>
      <c r="D2630" s="22" t="s">
        <v>20</v>
      </c>
      <c r="E2630" s="46" t="s">
        <v>25179</v>
      </c>
      <c r="F2630" s="23">
        <v>105</v>
      </c>
      <c r="G2630" s="22" t="s">
        <v>9974</v>
      </c>
      <c r="H2630" s="17" t="s">
        <v>21</v>
      </c>
      <c r="I2630" s="47">
        <v>1</v>
      </c>
      <c r="J2630" s="17" t="s">
        <v>22</v>
      </c>
      <c r="K2630" s="34">
        <v>31426.54</v>
      </c>
      <c r="L2630" s="86">
        <v>37711.85</v>
      </c>
      <c r="M2630" s="34">
        <v>31426.54</v>
      </c>
      <c r="N2630" s="43"/>
      <c r="O2630" s="25" t="s">
        <v>24</v>
      </c>
      <c r="P2630" s="25" t="s">
        <v>24754</v>
      </c>
    </row>
    <row r="2631" spans="1:16" x14ac:dyDescent="0.2">
      <c r="A2631" s="21" t="s">
        <v>10059</v>
      </c>
      <c r="B2631" s="22" t="s">
        <v>10060</v>
      </c>
      <c r="C2631" s="22" t="s">
        <v>10061</v>
      </c>
      <c r="D2631" s="22" t="s">
        <v>20</v>
      </c>
      <c r="E2631" s="46" t="s">
        <v>25179</v>
      </c>
      <c r="F2631" s="23">
        <v>105</v>
      </c>
      <c r="G2631" s="22" t="s">
        <v>9974</v>
      </c>
      <c r="H2631" s="17" t="s">
        <v>21</v>
      </c>
      <c r="I2631" s="47">
        <v>1</v>
      </c>
      <c r="J2631" s="17" t="s">
        <v>22</v>
      </c>
      <c r="K2631" s="34">
        <v>7404.06</v>
      </c>
      <c r="L2631" s="86">
        <v>8884.8700000000008</v>
      </c>
      <c r="M2631" s="34">
        <v>7404.06</v>
      </c>
      <c r="N2631" s="43"/>
      <c r="O2631" s="25" t="s">
        <v>24</v>
      </c>
      <c r="P2631" s="25" t="s">
        <v>24754</v>
      </c>
    </row>
    <row r="2632" spans="1:16" x14ac:dyDescent="0.2">
      <c r="A2632" s="21" t="s">
        <v>10063</v>
      </c>
      <c r="B2632" s="22" t="s">
        <v>10064</v>
      </c>
      <c r="C2632" s="22" t="s">
        <v>10065</v>
      </c>
      <c r="D2632" s="22" t="s">
        <v>20</v>
      </c>
      <c r="E2632" s="46" t="s">
        <v>25179</v>
      </c>
      <c r="F2632" s="23">
        <v>105</v>
      </c>
      <c r="G2632" s="22" t="s">
        <v>9974</v>
      </c>
      <c r="H2632" s="17" t="s">
        <v>21</v>
      </c>
      <c r="I2632" s="47">
        <v>1</v>
      </c>
      <c r="J2632" s="17" t="s">
        <v>22</v>
      </c>
      <c r="K2632" s="34">
        <v>7404.06</v>
      </c>
      <c r="L2632" s="86">
        <v>8884.8700000000008</v>
      </c>
      <c r="M2632" s="34">
        <v>7404.06</v>
      </c>
      <c r="N2632" s="43"/>
      <c r="O2632" s="25" t="s">
        <v>24</v>
      </c>
      <c r="P2632" s="25" t="s">
        <v>24754</v>
      </c>
    </row>
    <row r="2633" spans="1:16" x14ac:dyDescent="0.2">
      <c r="A2633" s="21" t="s">
        <v>10070</v>
      </c>
      <c r="B2633" s="22" t="s">
        <v>10071</v>
      </c>
      <c r="C2633" s="22" t="s">
        <v>10072</v>
      </c>
      <c r="D2633" s="22" t="s">
        <v>20</v>
      </c>
      <c r="E2633" s="46" t="s">
        <v>25179</v>
      </c>
      <c r="F2633" s="23">
        <v>105</v>
      </c>
      <c r="G2633" s="22" t="s">
        <v>9974</v>
      </c>
      <c r="H2633" s="17" t="s">
        <v>21</v>
      </c>
      <c r="I2633" s="47">
        <v>1</v>
      </c>
      <c r="J2633" s="17" t="s">
        <v>22</v>
      </c>
      <c r="K2633" s="34">
        <v>8413.69</v>
      </c>
      <c r="L2633" s="86">
        <v>10096.43</v>
      </c>
      <c r="M2633" s="34">
        <v>8413.69</v>
      </c>
      <c r="N2633" s="43"/>
      <c r="O2633" s="25" t="s">
        <v>24</v>
      </c>
      <c r="P2633" s="25" t="s">
        <v>24754</v>
      </c>
    </row>
    <row r="2634" spans="1:16" x14ac:dyDescent="0.2">
      <c r="A2634" s="21" t="s">
        <v>10074</v>
      </c>
      <c r="B2634" s="22" t="s">
        <v>10075</v>
      </c>
      <c r="C2634" s="22" t="s">
        <v>10076</v>
      </c>
      <c r="D2634" s="22" t="s">
        <v>20</v>
      </c>
      <c r="E2634" s="46" t="s">
        <v>25179</v>
      </c>
      <c r="F2634" s="23">
        <v>105</v>
      </c>
      <c r="G2634" s="22" t="s">
        <v>9974</v>
      </c>
      <c r="H2634" s="17" t="s">
        <v>21</v>
      </c>
      <c r="I2634" s="47">
        <v>1</v>
      </c>
      <c r="J2634" s="17" t="s">
        <v>22</v>
      </c>
      <c r="K2634" s="34">
        <v>6730.96</v>
      </c>
      <c r="L2634" s="86">
        <v>8077.15</v>
      </c>
      <c r="M2634" s="34">
        <v>6730.96</v>
      </c>
      <c r="N2634" s="43"/>
      <c r="O2634" s="25" t="s">
        <v>24</v>
      </c>
      <c r="P2634" s="25" t="s">
        <v>24754</v>
      </c>
    </row>
    <row r="2635" spans="1:16" x14ac:dyDescent="0.2">
      <c r="A2635" s="21" t="s">
        <v>10078</v>
      </c>
      <c r="B2635" s="22" t="s">
        <v>10079</v>
      </c>
      <c r="C2635" s="22" t="s">
        <v>10080</v>
      </c>
      <c r="D2635" s="22" t="s">
        <v>20</v>
      </c>
      <c r="E2635" s="46" t="s">
        <v>25179</v>
      </c>
      <c r="F2635" s="23">
        <v>105</v>
      </c>
      <c r="G2635" s="22" t="s">
        <v>9974</v>
      </c>
      <c r="H2635" s="17" t="s">
        <v>21</v>
      </c>
      <c r="I2635" s="47">
        <v>1</v>
      </c>
      <c r="J2635" s="17" t="s">
        <v>22</v>
      </c>
      <c r="K2635" s="34">
        <v>7067.51</v>
      </c>
      <c r="L2635" s="86">
        <v>8481.01</v>
      </c>
      <c r="M2635" s="34">
        <v>7067.51</v>
      </c>
      <c r="N2635" s="43"/>
      <c r="O2635" s="25" t="s">
        <v>24</v>
      </c>
      <c r="P2635" s="25" t="s">
        <v>24754</v>
      </c>
    </row>
    <row r="2636" spans="1:16" x14ac:dyDescent="0.2">
      <c r="A2636" s="21" t="s">
        <v>10082</v>
      </c>
      <c r="B2636" s="22" t="s">
        <v>10083</v>
      </c>
      <c r="C2636" s="22" t="s">
        <v>10084</v>
      </c>
      <c r="D2636" s="22" t="s">
        <v>20</v>
      </c>
      <c r="E2636" s="46" t="s">
        <v>25179</v>
      </c>
      <c r="F2636" s="23">
        <v>105</v>
      </c>
      <c r="G2636" s="22" t="s">
        <v>9974</v>
      </c>
      <c r="H2636" s="17" t="s">
        <v>21</v>
      </c>
      <c r="I2636" s="47">
        <v>1</v>
      </c>
      <c r="J2636" s="17" t="s">
        <v>22</v>
      </c>
      <c r="K2636" s="34">
        <v>7235.78</v>
      </c>
      <c r="L2636" s="86">
        <v>8682.94</v>
      </c>
      <c r="M2636" s="34">
        <v>7235.78</v>
      </c>
      <c r="N2636" s="43"/>
      <c r="O2636" s="25" t="s">
        <v>24</v>
      </c>
      <c r="P2636" s="25" t="s">
        <v>24754</v>
      </c>
    </row>
    <row r="2637" spans="1:16" x14ac:dyDescent="0.2">
      <c r="A2637" s="21" t="s">
        <v>10086</v>
      </c>
      <c r="B2637" s="22" t="s">
        <v>10087</v>
      </c>
      <c r="C2637" s="22" t="s">
        <v>10088</v>
      </c>
      <c r="D2637" s="22" t="s">
        <v>20</v>
      </c>
      <c r="E2637" s="46" t="s">
        <v>25179</v>
      </c>
      <c r="F2637" s="23">
        <v>105</v>
      </c>
      <c r="G2637" s="22" t="s">
        <v>9974</v>
      </c>
      <c r="H2637" s="17" t="s">
        <v>21</v>
      </c>
      <c r="I2637" s="47">
        <v>1</v>
      </c>
      <c r="J2637" s="17" t="s">
        <v>22</v>
      </c>
      <c r="K2637" s="34">
        <v>7572.32</v>
      </c>
      <c r="L2637" s="86">
        <v>9086.7800000000007</v>
      </c>
      <c r="M2637" s="34">
        <v>7572.32</v>
      </c>
      <c r="N2637" s="43"/>
      <c r="O2637" s="25" t="s">
        <v>24</v>
      </c>
      <c r="P2637" s="25" t="s">
        <v>24754</v>
      </c>
    </row>
    <row r="2638" spans="1:16" x14ac:dyDescent="0.2">
      <c r="A2638" s="21" t="s">
        <v>10090</v>
      </c>
      <c r="B2638" s="22" t="s">
        <v>10091</v>
      </c>
      <c r="C2638" s="22" t="s">
        <v>10092</v>
      </c>
      <c r="D2638" s="22" t="s">
        <v>20</v>
      </c>
      <c r="E2638" s="46" t="s">
        <v>25179</v>
      </c>
      <c r="F2638" s="23">
        <v>105</v>
      </c>
      <c r="G2638" s="22" t="s">
        <v>9974</v>
      </c>
      <c r="H2638" s="17" t="s">
        <v>21</v>
      </c>
      <c r="I2638" s="47">
        <v>1</v>
      </c>
      <c r="J2638" s="17" t="s">
        <v>22</v>
      </c>
      <c r="K2638" s="34">
        <v>11218.26</v>
      </c>
      <c r="L2638" s="86">
        <v>13461.91</v>
      </c>
      <c r="M2638" s="34">
        <v>11218.26</v>
      </c>
      <c r="N2638" s="43"/>
      <c r="O2638" s="25" t="s">
        <v>24</v>
      </c>
      <c r="P2638" s="25" t="s">
        <v>24754</v>
      </c>
    </row>
    <row r="2639" spans="1:16" x14ac:dyDescent="0.2">
      <c r="A2639" s="21" t="s">
        <v>10094</v>
      </c>
      <c r="B2639" s="22" t="s">
        <v>10095</v>
      </c>
      <c r="C2639" s="22" t="s">
        <v>10096</v>
      </c>
      <c r="D2639" s="22" t="s">
        <v>20</v>
      </c>
      <c r="E2639" s="46" t="s">
        <v>25179</v>
      </c>
      <c r="F2639" s="23">
        <v>105</v>
      </c>
      <c r="G2639" s="22" t="s">
        <v>9974</v>
      </c>
      <c r="H2639" s="17" t="s">
        <v>21</v>
      </c>
      <c r="I2639" s="47">
        <v>1</v>
      </c>
      <c r="J2639" s="17" t="s">
        <v>22</v>
      </c>
      <c r="K2639" s="34">
        <v>11779.18</v>
      </c>
      <c r="L2639" s="86">
        <v>14135.02</v>
      </c>
      <c r="M2639" s="34">
        <v>11779.18</v>
      </c>
      <c r="N2639" s="43"/>
      <c r="O2639" s="25" t="s">
        <v>24</v>
      </c>
      <c r="P2639" s="25" t="s">
        <v>24754</v>
      </c>
    </row>
    <row r="2640" spans="1:16" x14ac:dyDescent="0.2">
      <c r="A2640" s="21" t="s">
        <v>10098</v>
      </c>
      <c r="B2640" s="22" t="s">
        <v>10099</v>
      </c>
      <c r="C2640" s="22" t="s">
        <v>10100</v>
      </c>
      <c r="D2640" s="22" t="s">
        <v>20</v>
      </c>
      <c r="E2640" s="46" t="s">
        <v>25179</v>
      </c>
      <c r="F2640" s="23">
        <v>105</v>
      </c>
      <c r="G2640" s="22" t="s">
        <v>9974</v>
      </c>
      <c r="H2640" s="17" t="s">
        <v>21</v>
      </c>
      <c r="I2640" s="47">
        <v>1</v>
      </c>
      <c r="J2640" s="17" t="s">
        <v>22</v>
      </c>
      <c r="K2640" s="34">
        <v>12340.08</v>
      </c>
      <c r="L2640" s="86">
        <v>14808.1</v>
      </c>
      <c r="M2640" s="34">
        <v>12340.08</v>
      </c>
      <c r="N2640" s="43"/>
      <c r="O2640" s="25" t="s">
        <v>24</v>
      </c>
      <c r="P2640" s="25" t="s">
        <v>24754</v>
      </c>
    </row>
    <row r="2641" spans="1:16" x14ac:dyDescent="0.2">
      <c r="A2641" s="21" t="s">
        <v>10102</v>
      </c>
      <c r="B2641" s="22" t="s">
        <v>10103</v>
      </c>
      <c r="C2641" s="22" t="s">
        <v>10104</v>
      </c>
      <c r="D2641" s="22" t="s">
        <v>20</v>
      </c>
      <c r="E2641" s="46" t="s">
        <v>25179</v>
      </c>
      <c r="F2641" s="23">
        <v>105</v>
      </c>
      <c r="G2641" s="22" t="s">
        <v>9974</v>
      </c>
      <c r="H2641" s="17" t="s">
        <v>21</v>
      </c>
      <c r="I2641" s="47">
        <v>1</v>
      </c>
      <c r="J2641" s="17" t="s">
        <v>22</v>
      </c>
      <c r="K2641" s="34">
        <v>12901</v>
      </c>
      <c r="L2641" s="86">
        <v>15481.2</v>
      </c>
      <c r="M2641" s="34">
        <v>12901</v>
      </c>
      <c r="N2641" s="43"/>
      <c r="O2641" s="25" t="s">
        <v>24</v>
      </c>
      <c r="P2641" s="25" t="s">
        <v>24754</v>
      </c>
    </row>
    <row r="2642" spans="1:16" x14ac:dyDescent="0.2">
      <c r="A2642" s="21" t="s">
        <v>10106</v>
      </c>
      <c r="B2642" s="22" t="s">
        <v>10107</v>
      </c>
      <c r="C2642" s="22" t="s">
        <v>10108</v>
      </c>
      <c r="D2642" s="22" t="s">
        <v>20</v>
      </c>
      <c r="E2642" s="46" t="s">
        <v>25179</v>
      </c>
      <c r="F2642" s="23">
        <v>105</v>
      </c>
      <c r="G2642" s="22" t="s">
        <v>9974</v>
      </c>
      <c r="H2642" s="17" t="s">
        <v>21</v>
      </c>
      <c r="I2642" s="47">
        <v>1</v>
      </c>
      <c r="J2642" s="17" t="s">
        <v>22</v>
      </c>
      <c r="K2642" s="34">
        <v>12059.63</v>
      </c>
      <c r="L2642" s="86">
        <v>14471.56</v>
      </c>
      <c r="M2642" s="34">
        <v>12059.63</v>
      </c>
      <c r="N2642" s="43"/>
      <c r="O2642" s="25" t="s">
        <v>24</v>
      </c>
      <c r="P2642" s="25" t="s">
        <v>24754</v>
      </c>
    </row>
    <row r="2643" spans="1:16" x14ac:dyDescent="0.2">
      <c r="A2643" s="21" t="s">
        <v>10110</v>
      </c>
      <c r="B2643" s="22" t="s">
        <v>10111</v>
      </c>
      <c r="C2643" s="22" t="s">
        <v>10112</v>
      </c>
      <c r="D2643" s="22" t="s">
        <v>20</v>
      </c>
      <c r="E2643" s="46" t="s">
        <v>25179</v>
      </c>
      <c r="F2643" s="23">
        <v>105</v>
      </c>
      <c r="G2643" s="22" t="s">
        <v>9974</v>
      </c>
      <c r="H2643" s="17" t="s">
        <v>21</v>
      </c>
      <c r="I2643" s="47">
        <v>1</v>
      </c>
      <c r="J2643" s="17" t="s">
        <v>22</v>
      </c>
      <c r="K2643" s="34">
        <v>12620.55</v>
      </c>
      <c r="L2643" s="86">
        <v>15144.66</v>
      </c>
      <c r="M2643" s="34">
        <v>12620.55</v>
      </c>
      <c r="N2643" s="43"/>
      <c r="O2643" s="25" t="s">
        <v>24</v>
      </c>
      <c r="P2643" s="25" t="s">
        <v>24754</v>
      </c>
    </row>
    <row r="2644" spans="1:16" x14ac:dyDescent="0.2">
      <c r="A2644" s="21" t="s">
        <v>10114</v>
      </c>
      <c r="B2644" s="22" t="s">
        <v>10115</v>
      </c>
      <c r="C2644" s="22" t="s">
        <v>10116</v>
      </c>
      <c r="D2644" s="22" t="s">
        <v>20</v>
      </c>
      <c r="E2644" s="46" t="s">
        <v>25179</v>
      </c>
      <c r="F2644" s="23">
        <v>105</v>
      </c>
      <c r="G2644" s="22" t="s">
        <v>9974</v>
      </c>
      <c r="H2644" s="17" t="s">
        <v>21</v>
      </c>
      <c r="I2644" s="47">
        <v>1</v>
      </c>
      <c r="J2644" s="17" t="s">
        <v>22</v>
      </c>
      <c r="K2644" s="34">
        <v>13461.91</v>
      </c>
      <c r="L2644" s="86">
        <v>16154.29</v>
      </c>
      <c r="M2644" s="34">
        <v>13461.91</v>
      </c>
      <c r="N2644" s="43"/>
      <c r="O2644" s="25" t="s">
        <v>24</v>
      </c>
      <c r="P2644" s="25" t="s">
        <v>24754</v>
      </c>
    </row>
    <row r="2645" spans="1:16" x14ac:dyDescent="0.2">
      <c r="A2645" s="21" t="s">
        <v>10118</v>
      </c>
      <c r="B2645" s="22" t="s">
        <v>10119</v>
      </c>
      <c r="C2645" s="22" t="s">
        <v>10120</v>
      </c>
      <c r="D2645" s="22" t="s">
        <v>20</v>
      </c>
      <c r="E2645" s="46" t="s">
        <v>25179</v>
      </c>
      <c r="F2645" s="23">
        <v>105</v>
      </c>
      <c r="G2645" s="22" t="s">
        <v>9974</v>
      </c>
      <c r="H2645" s="17" t="s">
        <v>21</v>
      </c>
      <c r="I2645" s="47">
        <v>1</v>
      </c>
      <c r="J2645" s="17" t="s">
        <v>22</v>
      </c>
      <c r="K2645" s="34">
        <v>14022.82</v>
      </c>
      <c r="L2645" s="86">
        <v>16827.38</v>
      </c>
      <c r="M2645" s="34">
        <v>14022.82</v>
      </c>
      <c r="N2645" s="43"/>
      <c r="O2645" s="25" t="s">
        <v>24</v>
      </c>
      <c r="P2645" s="25" t="s">
        <v>24754</v>
      </c>
    </row>
    <row r="2646" spans="1:16" x14ac:dyDescent="0.2">
      <c r="A2646" s="21" t="s">
        <v>10122</v>
      </c>
      <c r="B2646" s="22" t="s">
        <v>10123</v>
      </c>
      <c r="C2646" s="22" t="s">
        <v>10124</v>
      </c>
      <c r="D2646" s="22" t="s">
        <v>20</v>
      </c>
      <c r="E2646" s="46" t="s">
        <v>25179</v>
      </c>
      <c r="F2646" s="23">
        <v>105</v>
      </c>
      <c r="G2646" s="22" t="s">
        <v>9974</v>
      </c>
      <c r="H2646" s="17" t="s">
        <v>21</v>
      </c>
      <c r="I2646" s="47">
        <v>1</v>
      </c>
      <c r="J2646" s="17" t="s">
        <v>22</v>
      </c>
      <c r="K2646" s="34">
        <v>11498.72</v>
      </c>
      <c r="L2646" s="86">
        <v>13798.46</v>
      </c>
      <c r="M2646" s="34">
        <v>11498.72</v>
      </c>
      <c r="N2646" s="43"/>
      <c r="O2646" s="25" t="s">
        <v>24</v>
      </c>
      <c r="P2646" s="25" t="s">
        <v>24754</v>
      </c>
    </row>
    <row r="2647" spans="1:16" x14ac:dyDescent="0.2">
      <c r="A2647" s="21" t="s">
        <v>10126</v>
      </c>
      <c r="B2647" s="22" t="s">
        <v>10127</v>
      </c>
      <c r="C2647" s="22" t="s">
        <v>10128</v>
      </c>
      <c r="D2647" s="22" t="s">
        <v>20</v>
      </c>
      <c r="E2647" s="46" t="s">
        <v>25179</v>
      </c>
      <c r="F2647" s="23">
        <v>105</v>
      </c>
      <c r="G2647" s="22" t="s">
        <v>9974</v>
      </c>
      <c r="H2647" s="17" t="s">
        <v>21</v>
      </c>
      <c r="I2647" s="47">
        <v>1</v>
      </c>
      <c r="J2647" s="17" t="s">
        <v>22</v>
      </c>
      <c r="K2647" s="34">
        <v>11218.26</v>
      </c>
      <c r="L2647" s="86">
        <v>13461.91</v>
      </c>
      <c r="M2647" s="34">
        <v>11218.26</v>
      </c>
      <c r="N2647" s="43"/>
      <c r="O2647" s="25" t="s">
        <v>24</v>
      </c>
      <c r="P2647" s="25" t="s">
        <v>24754</v>
      </c>
    </row>
    <row r="2648" spans="1:16" x14ac:dyDescent="0.2">
      <c r="A2648" s="21" t="s">
        <v>10130</v>
      </c>
      <c r="B2648" s="22" t="s">
        <v>10131</v>
      </c>
      <c r="C2648" s="22" t="s">
        <v>10132</v>
      </c>
      <c r="D2648" s="22" t="s">
        <v>20</v>
      </c>
      <c r="E2648" s="46" t="s">
        <v>25179</v>
      </c>
      <c r="F2648" s="23">
        <v>105</v>
      </c>
      <c r="G2648" s="22" t="s">
        <v>9974</v>
      </c>
      <c r="H2648" s="17" t="s">
        <v>21</v>
      </c>
      <c r="I2648" s="47">
        <v>1</v>
      </c>
      <c r="J2648" s="17" t="s">
        <v>22</v>
      </c>
      <c r="K2648" s="34">
        <v>12059.63</v>
      </c>
      <c r="L2648" s="86">
        <v>14471.56</v>
      </c>
      <c r="M2648" s="34">
        <v>12059.63</v>
      </c>
      <c r="N2648" s="43"/>
      <c r="O2648" s="25" t="s">
        <v>24</v>
      </c>
      <c r="P2648" s="25" t="s">
        <v>24754</v>
      </c>
    </row>
    <row r="2649" spans="1:16" x14ac:dyDescent="0.2">
      <c r="A2649" s="21" t="s">
        <v>10134</v>
      </c>
      <c r="B2649" s="22" t="s">
        <v>10135</v>
      </c>
      <c r="C2649" s="22" t="s">
        <v>10136</v>
      </c>
      <c r="D2649" s="22" t="s">
        <v>20</v>
      </c>
      <c r="E2649" s="46" t="s">
        <v>25179</v>
      </c>
      <c r="F2649" s="23">
        <v>105</v>
      </c>
      <c r="G2649" s="22" t="s">
        <v>9974</v>
      </c>
      <c r="H2649" s="17" t="s">
        <v>21</v>
      </c>
      <c r="I2649" s="47">
        <v>1</v>
      </c>
      <c r="J2649" s="17" t="s">
        <v>22</v>
      </c>
      <c r="K2649" s="34">
        <v>12340.08</v>
      </c>
      <c r="L2649" s="86">
        <v>14808.1</v>
      </c>
      <c r="M2649" s="34">
        <v>12340.08</v>
      </c>
      <c r="N2649" s="43"/>
      <c r="O2649" s="25" t="s">
        <v>24</v>
      </c>
      <c r="P2649" s="25" t="s">
        <v>24754</v>
      </c>
    </row>
    <row r="2650" spans="1:16" x14ac:dyDescent="0.2">
      <c r="A2650" s="21" t="s">
        <v>10138</v>
      </c>
      <c r="B2650" s="22" t="s">
        <v>10139</v>
      </c>
      <c r="C2650" s="22" t="s">
        <v>10140</v>
      </c>
      <c r="D2650" s="22" t="s">
        <v>20</v>
      </c>
      <c r="E2650" s="46" t="s">
        <v>25179</v>
      </c>
      <c r="F2650" s="23">
        <v>105</v>
      </c>
      <c r="G2650" s="22" t="s">
        <v>9974</v>
      </c>
      <c r="H2650" s="17" t="s">
        <v>21</v>
      </c>
      <c r="I2650" s="47">
        <v>1</v>
      </c>
      <c r="J2650" s="17" t="s">
        <v>636</v>
      </c>
      <c r="K2650" s="34">
        <v>11218.26</v>
      </c>
      <c r="L2650" s="86">
        <v>13461.91</v>
      </c>
      <c r="M2650" s="34">
        <v>11218.26</v>
      </c>
      <c r="N2650" s="43"/>
      <c r="O2650" s="25" t="s">
        <v>24</v>
      </c>
      <c r="P2650" s="25" t="s">
        <v>24754</v>
      </c>
    </row>
    <row r="2651" spans="1:16" x14ac:dyDescent="0.2">
      <c r="A2651" s="21" t="s">
        <v>10142</v>
      </c>
      <c r="B2651" s="22" t="s">
        <v>10143</v>
      </c>
      <c r="C2651" s="22" t="s">
        <v>10144</v>
      </c>
      <c r="D2651" s="22" t="s">
        <v>20</v>
      </c>
      <c r="E2651" s="46" t="s">
        <v>25179</v>
      </c>
      <c r="F2651" s="23">
        <v>105</v>
      </c>
      <c r="G2651" s="22" t="s">
        <v>9974</v>
      </c>
      <c r="H2651" s="17" t="s">
        <v>21</v>
      </c>
      <c r="I2651" s="47">
        <v>1</v>
      </c>
      <c r="J2651" s="17" t="s">
        <v>22</v>
      </c>
      <c r="K2651" s="34">
        <v>4487.3100000000004</v>
      </c>
      <c r="L2651" s="86">
        <v>5384.77</v>
      </c>
      <c r="M2651" s="34">
        <v>4487.3100000000004</v>
      </c>
      <c r="N2651" s="43"/>
      <c r="O2651" s="25" t="s">
        <v>24</v>
      </c>
      <c r="P2651" s="25" t="s">
        <v>24754</v>
      </c>
    </row>
    <row r="2652" spans="1:16" x14ac:dyDescent="0.2">
      <c r="A2652" s="21" t="s">
        <v>10146</v>
      </c>
      <c r="B2652" s="22" t="s">
        <v>10147</v>
      </c>
      <c r="C2652" s="22" t="s">
        <v>10148</v>
      </c>
      <c r="D2652" s="22" t="s">
        <v>20</v>
      </c>
      <c r="E2652" s="46" t="s">
        <v>25179</v>
      </c>
      <c r="F2652" s="23">
        <v>105</v>
      </c>
      <c r="G2652" s="22" t="s">
        <v>9974</v>
      </c>
      <c r="H2652" s="17" t="s">
        <v>21</v>
      </c>
      <c r="I2652" s="47">
        <v>1</v>
      </c>
      <c r="J2652" s="17" t="s">
        <v>636</v>
      </c>
      <c r="K2652" s="34">
        <v>12059.63</v>
      </c>
      <c r="L2652" s="86">
        <v>14471.56</v>
      </c>
      <c r="M2652" s="34">
        <v>12059.63</v>
      </c>
      <c r="N2652" s="43"/>
      <c r="O2652" s="25" t="s">
        <v>24</v>
      </c>
      <c r="P2652" s="25" t="s">
        <v>24754</v>
      </c>
    </row>
    <row r="2653" spans="1:16" x14ac:dyDescent="0.2">
      <c r="A2653" s="21" t="s">
        <v>10150</v>
      </c>
      <c r="B2653" s="22" t="s">
        <v>10151</v>
      </c>
      <c r="C2653" s="22" t="s">
        <v>10152</v>
      </c>
      <c r="D2653" s="22" t="s">
        <v>20</v>
      </c>
      <c r="E2653" s="46" t="s">
        <v>25179</v>
      </c>
      <c r="F2653" s="23">
        <v>105</v>
      </c>
      <c r="G2653" s="22" t="s">
        <v>9974</v>
      </c>
      <c r="H2653" s="17" t="s">
        <v>21</v>
      </c>
      <c r="I2653" s="47">
        <v>1</v>
      </c>
      <c r="J2653" s="17" t="s">
        <v>22</v>
      </c>
      <c r="K2653" s="34">
        <v>4823.8500000000004</v>
      </c>
      <c r="L2653" s="86">
        <v>5788.62</v>
      </c>
      <c r="M2653" s="34">
        <v>4823.8500000000004</v>
      </c>
      <c r="N2653" s="43"/>
      <c r="O2653" s="25" t="s">
        <v>24</v>
      </c>
      <c r="P2653" s="25" t="s">
        <v>24754</v>
      </c>
    </row>
    <row r="2654" spans="1:16" x14ac:dyDescent="0.2">
      <c r="A2654" s="21" t="s">
        <v>10154</v>
      </c>
      <c r="B2654" s="22" t="s">
        <v>10155</v>
      </c>
      <c r="C2654" s="22" t="s">
        <v>10156</v>
      </c>
      <c r="D2654" s="22" t="s">
        <v>20</v>
      </c>
      <c r="E2654" s="46" t="s">
        <v>25179</v>
      </c>
      <c r="F2654" s="23">
        <v>105</v>
      </c>
      <c r="G2654" s="22" t="s">
        <v>9974</v>
      </c>
      <c r="H2654" s="17" t="s">
        <v>21</v>
      </c>
      <c r="I2654" s="47">
        <v>1</v>
      </c>
      <c r="J2654" s="17" t="s">
        <v>22</v>
      </c>
      <c r="K2654" s="34">
        <v>17668.75</v>
      </c>
      <c r="L2654" s="86">
        <v>21202.5</v>
      </c>
      <c r="M2654" s="34">
        <v>17668.75</v>
      </c>
      <c r="N2654" s="43"/>
      <c r="O2654" s="25" t="s">
        <v>24</v>
      </c>
      <c r="P2654" s="25" t="s">
        <v>24754</v>
      </c>
    </row>
    <row r="2655" spans="1:16" x14ac:dyDescent="0.2">
      <c r="A2655" s="21" t="s">
        <v>10158</v>
      </c>
      <c r="B2655" s="22" t="s">
        <v>10159</v>
      </c>
      <c r="C2655" s="22" t="s">
        <v>10160</v>
      </c>
      <c r="D2655" s="22" t="s">
        <v>20</v>
      </c>
      <c r="E2655" s="46" t="s">
        <v>25179</v>
      </c>
      <c r="F2655" s="23">
        <v>105</v>
      </c>
      <c r="G2655" s="22" t="s">
        <v>9974</v>
      </c>
      <c r="H2655" s="17" t="s">
        <v>21</v>
      </c>
      <c r="I2655" s="47">
        <v>1</v>
      </c>
      <c r="J2655" s="17" t="s">
        <v>22</v>
      </c>
      <c r="K2655" s="34">
        <v>19351.490000000002</v>
      </c>
      <c r="L2655" s="86">
        <v>23221.79</v>
      </c>
      <c r="M2655" s="34">
        <v>19351.490000000002</v>
      </c>
      <c r="N2655" s="43"/>
      <c r="O2655" s="25" t="s">
        <v>24</v>
      </c>
      <c r="P2655" s="25" t="s">
        <v>24754</v>
      </c>
    </row>
    <row r="2656" spans="1:16" x14ac:dyDescent="0.2">
      <c r="A2656" s="21" t="s">
        <v>10162</v>
      </c>
      <c r="B2656" s="22" t="s">
        <v>10163</v>
      </c>
      <c r="C2656" s="22" t="s">
        <v>10164</v>
      </c>
      <c r="D2656" s="22" t="s">
        <v>20</v>
      </c>
      <c r="E2656" s="46" t="s">
        <v>25179</v>
      </c>
      <c r="F2656" s="23">
        <v>105</v>
      </c>
      <c r="G2656" s="22" t="s">
        <v>9974</v>
      </c>
      <c r="H2656" s="17" t="s">
        <v>21</v>
      </c>
      <c r="I2656" s="47">
        <v>1</v>
      </c>
      <c r="J2656" s="17" t="s">
        <v>22</v>
      </c>
      <c r="K2656" s="34">
        <v>20192.87</v>
      </c>
      <c r="L2656" s="86">
        <v>24231.439999999999</v>
      </c>
      <c r="M2656" s="34">
        <v>20192.87</v>
      </c>
      <c r="N2656" s="43"/>
      <c r="O2656" s="25" t="s">
        <v>24</v>
      </c>
      <c r="P2656" s="25" t="s">
        <v>24754</v>
      </c>
    </row>
    <row r="2657" spans="1:16" x14ac:dyDescent="0.2">
      <c r="A2657" s="21" t="s">
        <v>10166</v>
      </c>
      <c r="B2657" s="22" t="s">
        <v>10167</v>
      </c>
      <c r="C2657" s="22" t="s">
        <v>10168</v>
      </c>
      <c r="D2657" s="22" t="s">
        <v>20</v>
      </c>
      <c r="E2657" s="46" t="s">
        <v>25179</v>
      </c>
      <c r="F2657" s="23">
        <v>105</v>
      </c>
      <c r="G2657" s="22" t="s">
        <v>9974</v>
      </c>
      <c r="H2657" s="17" t="s">
        <v>21</v>
      </c>
      <c r="I2657" s="47">
        <v>1</v>
      </c>
      <c r="J2657" s="17" t="s">
        <v>22</v>
      </c>
      <c r="K2657" s="34">
        <v>18510.13</v>
      </c>
      <c r="L2657" s="86">
        <v>22212.16</v>
      </c>
      <c r="M2657" s="34">
        <v>18510.13</v>
      </c>
      <c r="N2657" s="43"/>
      <c r="O2657" s="25" t="s">
        <v>24</v>
      </c>
      <c r="P2657" s="25" t="s">
        <v>24754</v>
      </c>
    </row>
    <row r="2658" spans="1:16" x14ac:dyDescent="0.2">
      <c r="A2658" s="21" t="s">
        <v>10170</v>
      </c>
      <c r="B2658" s="22" t="s">
        <v>10171</v>
      </c>
      <c r="C2658" s="22" t="s">
        <v>10172</v>
      </c>
      <c r="D2658" s="22" t="s">
        <v>20</v>
      </c>
      <c r="E2658" s="46" t="s">
        <v>25179</v>
      </c>
      <c r="F2658" s="23">
        <v>105</v>
      </c>
      <c r="G2658" s="22" t="s">
        <v>9974</v>
      </c>
      <c r="H2658" s="17" t="s">
        <v>21</v>
      </c>
      <c r="I2658" s="47">
        <v>1</v>
      </c>
      <c r="J2658" s="17" t="s">
        <v>22</v>
      </c>
      <c r="K2658" s="34">
        <v>19351.490000000002</v>
      </c>
      <c r="L2658" s="86">
        <v>23221.79</v>
      </c>
      <c r="M2658" s="34">
        <v>19351.490000000002</v>
      </c>
      <c r="N2658" s="43"/>
      <c r="O2658" s="25" t="s">
        <v>24</v>
      </c>
      <c r="P2658" s="25" t="s">
        <v>24754</v>
      </c>
    </row>
    <row r="2659" spans="1:16" x14ac:dyDescent="0.2">
      <c r="A2659" s="21" t="s">
        <v>10174</v>
      </c>
      <c r="B2659" s="22" t="s">
        <v>10175</v>
      </c>
      <c r="C2659" s="22" t="s">
        <v>10176</v>
      </c>
      <c r="D2659" s="22" t="s">
        <v>20</v>
      </c>
      <c r="E2659" s="46" t="s">
        <v>25179</v>
      </c>
      <c r="F2659" s="23">
        <v>105</v>
      </c>
      <c r="G2659" s="22" t="s">
        <v>9974</v>
      </c>
      <c r="H2659" s="17" t="s">
        <v>21</v>
      </c>
      <c r="I2659" s="47">
        <v>1</v>
      </c>
      <c r="J2659" s="17" t="s">
        <v>22</v>
      </c>
      <c r="K2659" s="34">
        <v>20192.87</v>
      </c>
      <c r="L2659" s="86">
        <v>24231.439999999999</v>
      </c>
      <c r="M2659" s="34">
        <v>20192.87</v>
      </c>
      <c r="N2659" s="43"/>
      <c r="O2659" s="25" t="s">
        <v>24</v>
      </c>
      <c r="P2659" s="25" t="s">
        <v>24754</v>
      </c>
    </row>
    <row r="2660" spans="1:16" x14ac:dyDescent="0.2">
      <c r="A2660" s="21" t="s">
        <v>10178</v>
      </c>
      <c r="B2660" s="22" t="s">
        <v>10179</v>
      </c>
      <c r="C2660" s="22" t="s">
        <v>10180</v>
      </c>
      <c r="D2660" s="22" t="s">
        <v>20</v>
      </c>
      <c r="E2660" s="46" t="s">
        <v>25179</v>
      </c>
      <c r="F2660" s="23">
        <v>105</v>
      </c>
      <c r="G2660" s="22" t="s">
        <v>9974</v>
      </c>
      <c r="H2660" s="17" t="s">
        <v>21</v>
      </c>
      <c r="I2660" s="47">
        <v>1</v>
      </c>
      <c r="J2660" s="17" t="s">
        <v>22</v>
      </c>
      <c r="K2660" s="34">
        <v>8413.69</v>
      </c>
      <c r="L2660" s="86">
        <v>10096.43</v>
      </c>
      <c r="M2660" s="34">
        <v>8413.69</v>
      </c>
      <c r="N2660" s="43"/>
      <c r="O2660" s="25" t="s">
        <v>24</v>
      </c>
      <c r="P2660" s="25" t="s">
        <v>24754</v>
      </c>
    </row>
    <row r="2661" spans="1:16" x14ac:dyDescent="0.2">
      <c r="A2661" s="21" t="s">
        <v>10182</v>
      </c>
      <c r="B2661" s="22" t="s">
        <v>10183</v>
      </c>
      <c r="C2661" s="22" t="s">
        <v>10184</v>
      </c>
      <c r="D2661" s="22" t="s">
        <v>20</v>
      </c>
      <c r="E2661" s="46" t="s">
        <v>25179</v>
      </c>
      <c r="F2661" s="23">
        <v>106</v>
      </c>
      <c r="G2661" s="22" t="s">
        <v>9858</v>
      </c>
      <c r="H2661" s="17" t="s">
        <v>21</v>
      </c>
      <c r="I2661" s="47">
        <v>1</v>
      </c>
      <c r="J2661" s="17" t="s">
        <v>22</v>
      </c>
      <c r="K2661" s="34">
        <v>780.22</v>
      </c>
      <c r="L2661" s="86">
        <v>936.26</v>
      </c>
      <c r="M2661" s="34">
        <v>780.22</v>
      </c>
      <c r="N2661" s="43"/>
      <c r="O2661" s="25" t="s">
        <v>24</v>
      </c>
      <c r="P2661" s="25" t="s">
        <v>24754</v>
      </c>
    </row>
    <row r="2662" spans="1:16" x14ac:dyDescent="0.2">
      <c r="A2662" s="21" t="s">
        <v>10186</v>
      </c>
      <c r="B2662" s="22" t="s">
        <v>10187</v>
      </c>
      <c r="C2662" s="22" t="s">
        <v>10188</v>
      </c>
      <c r="D2662" s="22" t="s">
        <v>20</v>
      </c>
      <c r="E2662" s="46" t="s">
        <v>25179</v>
      </c>
      <c r="F2662" s="23">
        <v>106</v>
      </c>
      <c r="G2662" s="22" t="s">
        <v>9858</v>
      </c>
      <c r="H2662" s="17" t="s">
        <v>21</v>
      </c>
      <c r="I2662" s="47">
        <v>1</v>
      </c>
      <c r="J2662" s="17" t="s">
        <v>636</v>
      </c>
      <c r="K2662" s="34">
        <v>1337.52</v>
      </c>
      <c r="L2662" s="86">
        <v>1605.02</v>
      </c>
      <c r="M2662" s="34">
        <v>1337.52</v>
      </c>
      <c r="N2662" s="43"/>
      <c r="O2662" s="25" t="s">
        <v>24</v>
      </c>
      <c r="P2662" s="25" t="s">
        <v>24754</v>
      </c>
    </row>
    <row r="2663" spans="1:16" x14ac:dyDescent="0.2">
      <c r="A2663" s="21" t="s">
        <v>10190</v>
      </c>
      <c r="B2663" s="22" t="s">
        <v>10191</v>
      </c>
      <c r="C2663" s="22" t="s">
        <v>10192</v>
      </c>
      <c r="D2663" s="22" t="s">
        <v>20</v>
      </c>
      <c r="E2663" s="46" t="s">
        <v>25179</v>
      </c>
      <c r="F2663" s="23">
        <v>106</v>
      </c>
      <c r="G2663" s="22" t="s">
        <v>9858</v>
      </c>
      <c r="H2663" s="17" t="s">
        <v>21</v>
      </c>
      <c r="I2663" s="47">
        <v>1</v>
      </c>
      <c r="J2663" s="17" t="s">
        <v>636</v>
      </c>
      <c r="K2663" s="34">
        <v>1783.36</v>
      </c>
      <c r="L2663" s="86">
        <v>2140.0300000000002</v>
      </c>
      <c r="M2663" s="34">
        <v>1783.36</v>
      </c>
      <c r="N2663" s="43"/>
      <c r="O2663" s="25" t="s">
        <v>24</v>
      </c>
      <c r="P2663" s="25" t="s">
        <v>24754</v>
      </c>
    </row>
    <row r="2664" spans="1:16" x14ac:dyDescent="0.2">
      <c r="A2664" s="21" t="s">
        <v>10194</v>
      </c>
      <c r="B2664" s="22" t="s">
        <v>10195</v>
      </c>
      <c r="C2664" s="22" t="s">
        <v>10196</v>
      </c>
      <c r="D2664" s="22" t="s">
        <v>20</v>
      </c>
      <c r="E2664" s="46" t="s">
        <v>25179</v>
      </c>
      <c r="F2664" s="23">
        <v>106</v>
      </c>
      <c r="G2664" s="22" t="s">
        <v>9858</v>
      </c>
      <c r="H2664" s="17" t="s">
        <v>21</v>
      </c>
      <c r="I2664" s="47">
        <v>1</v>
      </c>
      <c r="J2664" s="17" t="s">
        <v>22</v>
      </c>
      <c r="K2664" s="34">
        <v>557.32000000000005</v>
      </c>
      <c r="L2664" s="86">
        <v>668.78</v>
      </c>
      <c r="M2664" s="34">
        <v>557.32000000000005</v>
      </c>
      <c r="N2664" s="43"/>
      <c r="O2664" s="25" t="s">
        <v>24</v>
      </c>
      <c r="P2664" s="25" t="s">
        <v>24754</v>
      </c>
    </row>
    <row r="2665" spans="1:16" x14ac:dyDescent="0.2">
      <c r="A2665" s="21" t="s">
        <v>10198</v>
      </c>
      <c r="B2665" s="22" t="s">
        <v>10199</v>
      </c>
      <c r="C2665" s="22" t="s">
        <v>10200</v>
      </c>
      <c r="D2665" s="22" t="s">
        <v>20</v>
      </c>
      <c r="E2665" s="46" t="s">
        <v>25179</v>
      </c>
      <c r="F2665" s="23">
        <v>106</v>
      </c>
      <c r="G2665" s="22" t="s">
        <v>9858</v>
      </c>
      <c r="H2665" s="17" t="s">
        <v>21</v>
      </c>
      <c r="I2665" s="47">
        <v>1</v>
      </c>
      <c r="J2665" s="17" t="s">
        <v>22</v>
      </c>
      <c r="K2665" s="34">
        <v>924.14</v>
      </c>
      <c r="L2665" s="86">
        <v>1108.97</v>
      </c>
      <c r="M2665" s="34">
        <v>924.14</v>
      </c>
      <c r="N2665" s="43"/>
      <c r="O2665" s="25" t="s">
        <v>24</v>
      </c>
      <c r="P2665" s="25" t="s">
        <v>24754</v>
      </c>
    </row>
    <row r="2666" spans="1:16" x14ac:dyDescent="0.2">
      <c r="A2666" s="21" t="s">
        <v>10202</v>
      </c>
      <c r="B2666" s="22" t="s">
        <v>10203</v>
      </c>
      <c r="C2666" s="22" t="s">
        <v>10204</v>
      </c>
      <c r="D2666" s="22" t="s">
        <v>20</v>
      </c>
      <c r="E2666" s="46" t="s">
        <v>25179</v>
      </c>
      <c r="F2666" s="23">
        <v>106</v>
      </c>
      <c r="G2666" s="22" t="s">
        <v>9858</v>
      </c>
      <c r="H2666" s="17" t="s">
        <v>21</v>
      </c>
      <c r="I2666" s="47">
        <v>1</v>
      </c>
      <c r="J2666" s="17" t="s">
        <v>22</v>
      </c>
      <c r="K2666" s="34">
        <v>1108.95</v>
      </c>
      <c r="L2666" s="86">
        <v>1330.74</v>
      </c>
      <c r="M2666" s="34">
        <v>1108.95</v>
      </c>
      <c r="N2666" s="43"/>
      <c r="O2666" s="25" t="s">
        <v>24</v>
      </c>
      <c r="P2666" s="25" t="s">
        <v>24754</v>
      </c>
    </row>
    <row r="2667" spans="1:16" x14ac:dyDescent="0.2">
      <c r="A2667" s="21" t="s">
        <v>10206</v>
      </c>
      <c r="B2667" s="22" t="s">
        <v>10207</v>
      </c>
      <c r="C2667" s="22" t="s">
        <v>10208</v>
      </c>
      <c r="D2667" s="22" t="s">
        <v>20</v>
      </c>
      <c r="E2667" s="46" t="s">
        <v>25179</v>
      </c>
      <c r="F2667" s="23">
        <v>106</v>
      </c>
      <c r="G2667" s="22" t="s">
        <v>9858</v>
      </c>
      <c r="H2667" s="17" t="s">
        <v>21</v>
      </c>
      <c r="I2667" s="47">
        <v>1</v>
      </c>
      <c r="J2667" s="17" t="s">
        <v>22</v>
      </c>
      <c r="K2667" s="34">
        <v>1201.3699999999999</v>
      </c>
      <c r="L2667" s="86">
        <v>1441.64</v>
      </c>
      <c r="M2667" s="34">
        <v>1201.3699999999999</v>
      </c>
      <c r="N2667" s="43"/>
      <c r="O2667" s="25" t="s">
        <v>24</v>
      </c>
      <c r="P2667" s="25" t="s">
        <v>24754</v>
      </c>
    </row>
    <row r="2668" spans="1:16" x14ac:dyDescent="0.2">
      <c r="A2668" s="21" t="s">
        <v>10210</v>
      </c>
      <c r="B2668" s="22" t="s">
        <v>10211</v>
      </c>
      <c r="C2668" s="22" t="s">
        <v>10212</v>
      </c>
      <c r="D2668" s="22" t="s">
        <v>20</v>
      </c>
      <c r="E2668" s="46" t="s">
        <v>25179</v>
      </c>
      <c r="F2668" s="23">
        <v>106</v>
      </c>
      <c r="G2668" s="22" t="s">
        <v>9858</v>
      </c>
      <c r="H2668" s="17" t="s">
        <v>21</v>
      </c>
      <c r="I2668" s="47">
        <v>1</v>
      </c>
      <c r="J2668" s="17" t="s">
        <v>22</v>
      </c>
      <c r="K2668" s="34">
        <v>780.22</v>
      </c>
      <c r="L2668" s="86">
        <v>936.26</v>
      </c>
      <c r="M2668" s="34">
        <v>780.22</v>
      </c>
      <c r="N2668" s="43"/>
      <c r="O2668" s="25" t="s">
        <v>24</v>
      </c>
      <c r="P2668" s="25" t="s">
        <v>24754</v>
      </c>
    </row>
    <row r="2669" spans="1:16" x14ac:dyDescent="0.2">
      <c r="A2669" s="21" t="s">
        <v>10214</v>
      </c>
      <c r="B2669" s="22" t="s">
        <v>10215</v>
      </c>
      <c r="C2669" s="22" t="s">
        <v>10215</v>
      </c>
      <c r="D2669" s="22" t="s">
        <v>20</v>
      </c>
      <c r="E2669" s="46" t="s">
        <v>25179</v>
      </c>
      <c r="F2669" s="23">
        <v>106</v>
      </c>
      <c r="G2669" s="22" t="s">
        <v>9858</v>
      </c>
      <c r="H2669" s="17" t="s">
        <v>21</v>
      </c>
      <c r="I2669" s="47">
        <v>1</v>
      </c>
      <c r="J2669" s="17" t="s">
        <v>22</v>
      </c>
      <c r="K2669" s="34">
        <v>445.84</v>
      </c>
      <c r="L2669" s="86">
        <v>535.01</v>
      </c>
      <c r="M2669" s="34">
        <v>445.84</v>
      </c>
      <c r="N2669" s="43"/>
      <c r="O2669" s="25" t="s">
        <v>24</v>
      </c>
      <c r="P2669" s="25" t="s">
        <v>24754</v>
      </c>
    </row>
    <row r="2670" spans="1:16" x14ac:dyDescent="0.2">
      <c r="A2670" s="21" t="s">
        <v>10217</v>
      </c>
      <c r="B2670" s="22" t="s">
        <v>10218</v>
      </c>
      <c r="C2670" s="22" t="s">
        <v>10219</v>
      </c>
      <c r="D2670" s="22" t="s">
        <v>20</v>
      </c>
      <c r="E2670" s="46" t="s">
        <v>25179</v>
      </c>
      <c r="F2670" s="23">
        <v>106</v>
      </c>
      <c r="G2670" s="22" t="s">
        <v>9858</v>
      </c>
      <c r="H2670" s="17" t="s">
        <v>21</v>
      </c>
      <c r="I2670" s="47">
        <v>1</v>
      </c>
      <c r="J2670" s="17" t="s">
        <v>22</v>
      </c>
      <c r="K2670" s="34">
        <v>445.84</v>
      </c>
      <c r="L2670" s="86">
        <v>535.01</v>
      </c>
      <c r="M2670" s="34">
        <v>445.84</v>
      </c>
      <c r="N2670" s="43"/>
      <c r="O2670" s="25" t="s">
        <v>24</v>
      </c>
      <c r="P2670" s="25" t="s">
        <v>24754</v>
      </c>
    </row>
    <row r="2671" spans="1:16" x14ac:dyDescent="0.2">
      <c r="A2671" s="21" t="s">
        <v>10221</v>
      </c>
      <c r="B2671" s="22" t="s">
        <v>10222</v>
      </c>
      <c r="C2671" s="22" t="s">
        <v>10223</v>
      </c>
      <c r="D2671" s="22" t="s">
        <v>20</v>
      </c>
      <c r="E2671" s="46" t="s">
        <v>25179</v>
      </c>
      <c r="F2671" s="23">
        <v>106</v>
      </c>
      <c r="G2671" s="22" t="s">
        <v>9858</v>
      </c>
      <c r="H2671" s="17" t="s">
        <v>21</v>
      </c>
      <c r="I2671" s="47">
        <v>1</v>
      </c>
      <c r="J2671" s="17" t="s">
        <v>22</v>
      </c>
      <c r="K2671" s="34">
        <v>1114.6099999999999</v>
      </c>
      <c r="L2671" s="86">
        <v>1337.53</v>
      </c>
      <c r="M2671" s="34">
        <v>1114.6099999999999</v>
      </c>
      <c r="N2671" s="43"/>
      <c r="O2671" s="25" t="s">
        <v>24</v>
      </c>
      <c r="P2671" s="25" t="s">
        <v>24754</v>
      </c>
    </row>
    <row r="2672" spans="1:16" x14ac:dyDescent="0.2">
      <c r="A2672" s="21" t="s">
        <v>10225</v>
      </c>
      <c r="B2672" s="22" t="s">
        <v>10226</v>
      </c>
      <c r="C2672" s="22" t="s">
        <v>10227</v>
      </c>
      <c r="D2672" s="22" t="s">
        <v>20</v>
      </c>
      <c r="E2672" s="46" t="s">
        <v>25179</v>
      </c>
      <c r="F2672" s="23">
        <v>106</v>
      </c>
      <c r="G2672" s="22" t="s">
        <v>9858</v>
      </c>
      <c r="H2672" s="17" t="s">
        <v>21</v>
      </c>
      <c r="I2672" s="47">
        <v>1</v>
      </c>
      <c r="J2672" s="17" t="s">
        <v>22</v>
      </c>
      <c r="K2672" s="34">
        <v>1337.52</v>
      </c>
      <c r="L2672" s="86">
        <v>1605.02</v>
      </c>
      <c r="M2672" s="34">
        <v>1337.52</v>
      </c>
      <c r="N2672" s="43"/>
      <c r="O2672" s="25" t="s">
        <v>24</v>
      </c>
      <c r="P2672" s="25" t="s">
        <v>24754</v>
      </c>
    </row>
    <row r="2673" spans="1:16" x14ac:dyDescent="0.2">
      <c r="A2673" s="21" t="s">
        <v>10229</v>
      </c>
      <c r="B2673" s="22" t="s">
        <v>10230</v>
      </c>
      <c r="C2673" s="22" t="s">
        <v>10231</v>
      </c>
      <c r="D2673" s="22" t="s">
        <v>20</v>
      </c>
      <c r="E2673" s="46" t="s">
        <v>25179</v>
      </c>
      <c r="F2673" s="23">
        <v>106</v>
      </c>
      <c r="G2673" s="22" t="s">
        <v>9858</v>
      </c>
      <c r="H2673" s="17" t="s">
        <v>21</v>
      </c>
      <c r="I2673" s="47">
        <v>1</v>
      </c>
      <c r="J2673" s="17" t="s">
        <v>22</v>
      </c>
      <c r="K2673" s="34">
        <v>1203.77</v>
      </c>
      <c r="L2673" s="86">
        <v>1444.52</v>
      </c>
      <c r="M2673" s="34">
        <v>1203.77</v>
      </c>
      <c r="N2673" s="43"/>
      <c r="O2673" s="25" t="s">
        <v>24</v>
      </c>
      <c r="P2673" s="25" t="s">
        <v>24754</v>
      </c>
    </row>
    <row r="2674" spans="1:16" x14ac:dyDescent="0.2">
      <c r="A2674" s="21" t="s">
        <v>10233</v>
      </c>
      <c r="B2674" s="22" t="s">
        <v>10234</v>
      </c>
      <c r="C2674" s="22" t="s">
        <v>10235</v>
      </c>
      <c r="D2674" s="22" t="s">
        <v>20</v>
      </c>
      <c r="E2674" s="46" t="s">
        <v>25179</v>
      </c>
      <c r="F2674" s="23">
        <v>106</v>
      </c>
      <c r="G2674" s="22" t="s">
        <v>9858</v>
      </c>
      <c r="H2674" s="17" t="s">
        <v>21</v>
      </c>
      <c r="I2674" s="47">
        <v>1</v>
      </c>
      <c r="J2674" s="17" t="s">
        <v>22</v>
      </c>
      <c r="K2674" s="34">
        <v>1070.02</v>
      </c>
      <c r="L2674" s="86">
        <v>1284.02</v>
      </c>
      <c r="M2674" s="34">
        <v>1070.02</v>
      </c>
      <c r="N2674" s="43"/>
      <c r="O2674" s="25" t="s">
        <v>24</v>
      </c>
      <c r="P2674" s="25" t="s">
        <v>24754</v>
      </c>
    </row>
    <row r="2675" spans="1:16" x14ac:dyDescent="0.2">
      <c r="A2675" s="21" t="s">
        <v>10237</v>
      </c>
      <c r="B2675" s="22" t="s">
        <v>10238</v>
      </c>
      <c r="C2675" s="22" t="s">
        <v>10239</v>
      </c>
      <c r="D2675" s="22" t="s">
        <v>20</v>
      </c>
      <c r="E2675" s="46" t="s">
        <v>25179</v>
      </c>
      <c r="F2675" s="23">
        <v>106</v>
      </c>
      <c r="G2675" s="22" t="s">
        <v>9858</v>
      </c>
      <c r="H2675" s="17" t="s">
        <v>21</v>
      </c>
      <c r="I2675" s="47">
        <v>1</v>
      </c>
      <c r="J2675" s="17" t="s">
        <v>22</v>
      </c>
      <c r="K2675" s="34">
        <v>1284.03</v>
      </c>
      <c r="L2675" s="86">
        <v>1540.84</v>
      </c>
      <c r="M2675" s="34">
        <v>1284.03</v>
      </c>
      <c r="N2675" s="43"/>
      <c r="O2675" s="25" t="s">
        <v>24</v>
      </c>
      <c r="P2675" s="25" t="s">
        <v>24754</v>
      </c>
    </row>
    <row r="2676" spans="1:16" x14ac:dyDescent="0.2">
      <c r="A2676" s="21" t="s">
        <v>10241</v>
      </c>
      <c r="B2676" s="22" t="s">
        <v>10242</v>
      </c>
      <c r="C2676" s="22" t="s">
        <v>10243</v>
      </c>
      <c r="D2676" s="22" t="s">
        <v>20</v>
      </c>
      <c r="E2676" s="46" t="s">
        <v>25179</v>
      </c>
      <c r="F2676" s="23">
        <v>106</v>
      </c>
      <c r="G2676" s="22" t="s">
        <v>9858</v>
      </c>
      <c r="H2676" s="17" t="s">
        <v>21</v>
      </c>
      <c r="I2676" s="47">
        <v>1</v>
      </c>
      <c r="J2676" s="17" t="s">
        <v>22</v>
      </c>
      <c r="K2676" s="34">
        <v>1203.77</v>
      </c>
      <c r="L2676" s="86">
        <v>1444.52</v>
      </c>
      <c r="M2676" s="34">
        <v>1203.77</v>
      </c>
      <c r="N2676" s="43"/>
      <c r="O2676" s="25" t="s">
        <v>24</v>
      </c>
      <c r="P2676" s="25" t="s">
        <v>24754</v>
      </c>
    </row>
    <row r="2677" spans="1:16" x14ac:dyDescent="0.2">
      <c r="A2677" s="21" t="s">
        <v>10245</v>
      </c>
      <c r="B2677" s="22" t="s">
        <v>10246</v>
      </c>
      <c r="C2677" s="22" t="s">
        <v>10247</v>
      </c>
      <c r="D2677" s="22" t="s">
        <v>20</v>
      </c>
      <c r="E2677" s="46" t="s">
        <v>25179</v>
      </c>
      <c r="F2677" s="23">
        <v>106</v>
      </c>
      <c r="G2677" s="22" t="s">
        <v>9858</v>
      </c>
      <c r="H2677" s="17" t="s">
        <v>21</v>
      </c>
      <c r="I2677" s="47">
        <v>1</v>
      </c>
      <c r="J2677" s="17" t="s">
        <v>22</v>
      </c>
      <c r="K2677" s="34">
        <v>1444.53</v>
      </c>
      <c r="L2677" s="86">
        <v>1733.44</v>
      </c>
      <c r="M2677" s="34">
        <v>1444.53</v>
      </c>
      <c r="N2677" s="43"/>
      <c r="O2677" s="25" t="s">
        <v>24</v>
      </c>
      <c r="P2677" s="25" t="s">
        <v>24754</v>
      </c>
    </row>
    <row r="2678" spans="1:16" x14ac:dyDescent="0.2">
      <c r="A2678" s="21" t="s">
        <v>10249</v>
      </c>
      <c r="B2678" s="22" t="s">
        <v>10250</v>
      </c>
      <c r="C2678" s="22" t="s">
        <v>10251</v>
      </c>
      <c r="D2678" s="22" t="s">
        <v>20</v>
      </c>
      <c r="E2678" s="46" t="s">
        <v>25179</v>
      </c>
      <c r="F2678" s="23">
        <v>106</v>
      </c>
      <c r="G2678" s="22" t="s">
        <v>9858</v>
      </c>
      <c r="H2678" s="17" t="s">
        <v>21</v>
      </c>
      <c r="I2678" s="47">
        <v>1</v>
      </c>
      <c r="J2678" s="17" t="s">
        <v>22</v>
      </c>
      <c r="K2678" s="34">
        <v>1564.91</v>
      </c>
      <c r="L2678" s="86">
        <v>1877.89</v>
      </c>
      <c r="M2678" s="34">
        <v>1564.91</v>
      </c>
      <c r="N2678" s="43"/>
      <c r="O2678" s="25" t="s">
        <v>24</v>
      </c>
      <c r="P2678" s="25" t="s">
        <v>24754</v>
      </c>
    </row>
    <row r="2679" spans="1:16" x14ac:dyDescent="0.2">
      <c r="A2679" s="21" t="s">
        <v>10253</v>
      </c>
      <c r="B2679" s="22" t="s">
        <v>10254</v>
      </c>
      <c r="C2679" s="22" t="s">
        <v>10255</v>
      </c>
      <c r="D2679" s="22" t="s">
        <v>20</v>
      </c>
      <c r="E2679" s="46" t="s">
        <v>25179</v>
      </c>
      <c r="F2679" s="23">
        <v>106</v>
      </c>
      <c r="G2679" s="22" t="s">
        <v>9858</v>
      </c>
      <c r="H2679" s="17" t="s">
        <v>21</v>
      </c>
      <c r="I2679" s="47">
        <v>1</v>
      </c>
      <c r="J2679" s="17" t="s">
        <v>22</v>
      </c>
      <c r="K2679" s="34">
        <v>1471.28</v>
      </c>
      <c r="L2679" s="86">
        <v>1765.54</v>
      </c>
      <c r="M2679" s="34">
        <v>1471.28</v>
      </c>
      <c r="N2679" s="43"/>
      <c r="O2679" s="25" t="s">
        <v>24</v>
      </c>
      <c r="P2679" s="25" t="s">
        <v>24754</v>
      </c>
    </row>
    <row r="2680" spans="1:16" x14ac:dyDescent="0.2">
      <c r="A2680" s="21" t="s">
        <v>10257</v>
      </c>
      <c r="B2680" s="22" t="s">
        <v>10258</v>
      </c>
      <c r="C2680" s="22" t="s">
        <v>10259</v>
      </c>
      <c r="D2680" s="22" t="s">
        <v>20</v>
      </c>
      <c r="E2680" s="46" t="s">
        <v>25179</v>
      </c>
      <c r="F2680" s="23">
        <v>106</v>
      </c>
      <c r="G2680" s="22" t="s">
        <v>9858</v>
      </c>
      <c r="H2680" s="17" t="s">
        <v>21</v>
      </c>
      <c r="I2680" s="47">
        <v>1</v>
      </c>
      <c r="J2680" s="17" t="s">
        <v>22</v>
      </c>
      <c r="K2680" s="34">
        <v>1765.53</v>
      </c>
      <c r="L2680" s="86">
        <v>2118.64</v>
      </c>
      <c r="M2680" s="34">
        <v>1765.53</v>
      </c>
      <c r="N2680" s="43"/>
      <c r="O2680" s="25" t="s">
        <v>24</v>
      </c>
      <c r="P2680" s="25" t="s">
        <v>24754</v>
      </c>
    </row>
    <row r="2681" spans="1:16" x14ac:dyDescent="0.2">
      <c r="A2681" s="21" t="s">
        <v>10261</v>
      </c>
      <c r="B2681" s="22" t="s">
        <v>10262</v>
      </c>
      <c r="C2681" s="22" t="s">
        <v>10263</v>
      </c>
      <c r="D2681" s="22" t="s">
        <v>20</v>
      </c>
      <c r="E2681" s="46" t="s">
        <v>25179</v>
      </c>
      <c r="F2681" s="23">
        <v>106</v>
      </c>
      <c r="G2681" s="22" t="s">
        <v>9858</v>
      </c>
      <c r="H2681" s="17" t="s">
        <v>21</v>
      </c>
      <c r="I2681" s="47">
        <v>1</v>
      </c>
      <c r="J2681" s="17" t="s">
        <v>22</v>
      </c>
      <c r="K2681" s="34">
        <v>1912.66</v>
      </c>
      <c r="L2681" s="86">
        <v>2295.19</v>
      </c>
      <c r="M2681" s="34">
        <v>1912.66</v>
      </c>
      <c r="N2681" s="43"/>
      <c r="O2681" s="25" t="s">
        <v>24</v>
      </c>
      <c r="P2681" s="25" t="s">
        <v>24754</v>
      </c>
    </row>
    <row r="2682" spans="1:16" x14ac:dyDescent="0.2">
      <c r="A2682" s="21" t="s">
        <v>10265</v>
      </c>
      <c r="B2682" s="22" t="s">
        <v>10266</v>
      </c>
      <c r="C2682" s="22" t="s">
        <v>10267</v>
      </c>
      <c r="D2682" s="22" t="s">
        <v>20</v>
      </c>
      <c r="E2682" s="46" t="s">
        <v>25179</v>
      </c>
      <c r="F2682" s="23">
        <v>106</v>
      </c>
      <c r="G2682" s="22" t="s">
        <v>9858</v>
      </c>
      <c r="H2682" s="17" t="s">
        <v>21</v>
      </c>
      <c r="I2682" s="47">
        <v>1</v>
      </c>
      <c r="J2682" s="17" t="s">
        <v>22</v>
      </c>
      <c r="K2682" s="34">
        <v>1478.61</v>
      </c>
      <c r="L2682" s="86">
        <v>1774.33</v>
      </c>
      <c r="M2682" s="34">
        <v>1478.61</v>
      </c>
      <c r="N2682" s="43"/>
      <c r="O2682" s="25" t="s">
        <v>24</v>
      </c>
      <c r="P2682" s="25" t="s">
        <v>24754</v>
      </c>
    </row>
    <row r="2683" spans="1:16" x14ac:dyDescent="0.2">
      <c r="A2683" s="21" t="s">
        <v>10269</v>
      </c>
      <c r="B2683" s="22" t="s">
        <v>10270</v>
      </c>
      <c r="C2683" s="22" t="s">
        <v>10271</v>
      </c>
      <c r="D2683" s="22" t="s">
        <v>20</v>
      </c>
      <c r="E2683" s="46" t="s">
        <v>25179</v>
      </c>
      <c r="F2683" s="23">
        <v>106</v>
      </c>
      <c r="G2683" s="22" t="s">
        <v>9858</v>
      </c>
      <c r="H2683" s="17" t="s">
        <v>21</v>
      </c>
      <c r="I2683" s="47">
        <v>1</v>
      </c>
      <c r="J2683" s="17" t="s">
        <v>22</v>
      </c>
      <c r="K2683" s="34">
        <v>1922.19</v>
      </c>
      <c r="L2683" s="86">
        <v>2306.63</v>
      </c>
      <c r="M2683" s="34">
        <v>1922.19</v>
      </c>
      <c r="N2683" s="43"/>
      <c r="O2683" s="25" t="s">
        <v>24</v>
      </c>
      <c r="P2683" s="25" t="s">
        <v>24754</v>
      </c>
    </row>
    <row r="2684" spans="1:16" x14ac:dyDescent="0.2">
      <c r="A2684" s="21" t="s">
        <v>10273</v>
      </c>
      <c r="B2684" s="22" t="s">
        <v>10274</v>
      </c>
      <c r="C2684" s="22" t="s">
        <v>10275</v>
      </c>
      <c r="D2684" s="22" t="s">
        <v>20</v>
      </c>
      <c r="E2684" s="46" t="s">
        <v>25179</v>
      </c>
      <c r="F2684" s="23">
        <v>106</v>
      </c>
      <c r="G2684" s="22" t="s">
        <v>9858</v>
      </c>
      <c r="H2684" s="17" t="s">
        <v>21</v>
      </c>
      <c r="I2684" s="47">
        <v>1</v>
      </c>
      <c r="J2684" s="17" t="s">
        <v>22</v>
      </c>
      <c r="K2684" s="34">
        <v>2217.91</v>
      </c>
      <c r="L2684" s="86">
        <v>2661.49</v>
      </c>
      <c r="M2684" s="34">
        <v>2217.91</v>
      </c>
      <c r="N2684" s="43"/>
      <c r="O2684" s="25" t="s">
        <v>24</v>
      </c>
      <c r="P2684" s="25" t="s">
        <v>24754</v>
      </c>
    </row>
    <row r="2685" spans="1:16" x14ac:dyDescent="0.2">
      <c r="A2685" s="21" t="s">
        <v>10277</v>
      </c>
      <c r="B2685" s="22" t="s">
        <v>10278</v>
      </c>
      <c r="C2685" s="22" t="s">
        <v>10279</v>
      </c>
      <c r="D2685" s="22" t="s">
        <v>20</v>
      </c>
      <c r="E2685" s="46" t="s">
        <v>25179</v>
      </c>
      <c r="F2685" s="23">
        <v>106</v>
      </c>
      <c r="G2685" s="22" t="s">
        <v>9858</v>
      </c>
      <c r="H2685" s="17" t="s">
        <v>21</v>
      </c>
      <c r="I2685" s="47">
        <v>1</v>
      </c>
      <c r="J2685" s="17" t="s">
        <v>22</v>
      </c>
      <c r="K2685" s="34">
        <v>2661.48</v>
      </c>
      <c r="L2685" s="86">
        <v>3193.78</v>
      </c>
      <c r="M2685" s="34">
        <v>2661.48</v>
      </c>
      <c r="N2685" s="43"/>
      <c r="O2685" s="25" t="s">
        <v>24</v>
      </c>
      <c r="P2685" s="25" t="s">
        <v>24754</v>
      </c>
    </row>
    <row r="2686" spans="1:16" x14ac:dyDescent="0.2">
      <c r="A2686" s="21" t="s">
        <v>10281</v>
      </c>
      <c r="B2686" s="22" t="s">
        <v>10282</v>
      </c>
      <c r="C2686" s="22" t="s">
        <v>10283</v>
      </c>
      <c r="D2686" s="22" t="s">
        <v>20</v>
      </c>
      <c r="E2686" s="46" t="s">
        <v>25179</v>
      </c>
      <c r="F2686" s="23">
        <v>106</v>
      </c>
      <c r="G2686" s="22" t="s">
        <v>9858</v>
      </c>
      <c r="H2686" s="17" t="s">
        <v>21</v>
      </c>
      <c r="I2686" s="47">
        <v>1</v>
      </c>
      <c r="J2686" s="17" t="s">
        <v>22</v>
      </c>
      <c r="K2686" s="34">
        <v>2661.48</v>
      </c>
      <c r="L2686" s="86">
        <v>3193.78</v>
      </c>
      <c r="M2686" s="34">
        <v>2661.48</v>
      </c>
      <c r="N2686" s="43"/>
      <c r="O2686" s="25" t="s">
        <v>24</v>
      </c>
      <c r="P2686" s="25" t="s">
        <v>24754</v>
      </c>
    </row>
    <row r="2687" spans="1:16" x14ac:dyDescent="0.2">
      <c r="A2687" s="21" t="s">
        <v>10285</v>
      </c>
      <c r="B2687" s="22" t="s">
        <v>10286</v>
      </c>
      <c r="C2687" s="22" t="s">
        <v>10287</v>
      </c>
      <c r="D2687" s="22" t="s">
        <v>20</v>
      </c>
      <c r="E2687" s="46" t="s">
        <v>25179</v>
      </c>
      <c r="F2687" s="23">
        <v>106</v>
      </c>
      <c r="G2687" s="22" t="s">
        <v>9858</v>
      </c>
      <c r="H2687" s="17" t="s">
        <v>21</v>
      </c>
      <c r="I2687" s="47">
        <v>1</v>
      </c>
      <c r="J2687" s="17" t="s">
        <v>22</v>
      </c>
      <c r="K2687" s="34">
        <v>2883.28</v>
      </c>
      <c r="L2687" s="86">
        <v>3459.94</v>
      </c>
      <c r="M2687" s="34">
        <v>2883.28</v>
      </c>
      <c r="N2687" s="43"/>
      <c r="O2687" s="25" t="s">
        <v>24</v>
      </c>
      <c r="P2687" s="25" t="s">
        <v>24754</v>
      </c>
    </row>
    <row r="2688" spans="1:16" x14ac:dyDescent="0.2">
      <c r="A2688" s="21" t="s">
        <v>10289</v>
      </c>
      <c r="B2688" s="22" t="s">
        <v>10290</v>
      </c>
      <c r="C2688" s="22" t="s">
        <v>10291</v>
      </c>
      <c r="D2688" s="22" t="s">
        <v>20</v>
      </c>
      <c r="E2688" s="46" t="s">
        <v>25179</v>
      </c>
      <c r="F2688" s="23">
        <v>106</v>
      </c>
      <c r="G2688" s="22" t="s">
        <v>9858</v>
      </c>
      <c r="H2688" s="17" t="s">
        <v>21</v>
      </c>
      <c r="I2688" s="47">
        <v>1</v>
      </c>
      <c r="J2688" s="17" t="s">
        <v>22</v>
      </c>
      <c r="K2688" s="34">
        <v>2883.28</v>
      </c>
      <c r="L2688" s="86">
        <v>3459.94</v>
      </c>
      <c r="M2688" s="34">
        <v>2883.28</v>
      </c>
      <c r="N2688" s="43"/>
      <c r="O2688" s="25" t="s">
        <v>24</v>
      </c>
      <c r="P2688" s="25" t="s">
        <v>24754</v>
      </c>
    </row>
    <row r="2689" spans="1:16" x14ac:dyDescent="0.2">
      <c r="A2689" s="21" t="s">
        <v>10293</v>
      </c>
      <c r="B2689" s="22" t="s">
        <v>10294</v>
      </c>
      <c r="C2689" s="22" t="s">
        <v>10295</v>
      </c>
      <c r="D2689" s="22" t="s">
        <v>20</v>
      </c>
      <c r="E2689" s="46" t="s">
        <v>25179</v>
      </c>
      <c r="F2689" s="23">
        <v>106</v>
      </c>
      <c r="G2689" s="22" t="s">
        <v>9858</v>
      </c>
      <c r="H2689" s="17" t="s">
        <v>21</v>
      </c>
      <c r="I2689" s="47">
        <v>1</v>
      </c>
      <c r="J2689" s="17" t="s">
        <v>22</v>
      </c>
      <c r="K2689" s="34">
        <v>1337.52</v>
      </c>
      <c r="L2689" s="86">
        <v>1605.02</v>
      </c>
      <c r="M2689" s="34">
        <v>1337.52</v>
      </c>
      <c r="N2689" s="43"/>
      <c r="O2689" s="25" t="s">
        <v>24</v>
      </c>
      <c r="P2689" s="25" t="s">
        <v>24754</v>
      </c>
    </row>
    <row r="2690" spans="1:16" x14ac:dyDescent="0.2">
      <c r="A2690" s="21" t="s">
        <v>10297</v>
      </c>
      <c r="B2690" s="22" t="s">
        <v>10298</v>
      </c>
      <c r="C2690" s="22" t="s">
        <v>10299</v>
      </c>
      <c r="D2690" s="22" t="s">
        <v>20</v>
      </c>
      <c r="E2690" s="46" t="s">
        <v>25179</v>
      </c>
      <c r="F2690" s="23">
        <v>106</v>
      </c>
      <c r="G2690" s="22" t="s">
        <v>9858</v>
      </c>
      <c r="H2690" s="17" t="s">
        <v>21</v>
      </c>
      <c r="I2690" s="47">
        <v>1</v>
      </c>
      <c r="J2690" s="17" t="s">
        <v>22</v>
      </c>
      <c r="K2690" s="34">
        <v>1738.79</v>
      </c>
      <c r="L2690" s="86">
        <v>2086.5500000000002</v>
      </c>
      <c r="M2690" s="34">
        <v>1738.79</v>
      </c>
      <c r="N2690" s="43"/>
      <c r="O2690" s="25" t="s">
        <v>24</v>
      </c>
      <c r="P2690" s="25" t="s">
        <v>24754</v>
      </c>
    </row>
    <row r="2691" spans="1:16" x14ac:dyDescent="0.2">
      <c r="A2691" s="21" t="s">
        <v>10301</v>
      </c>
      <c r="B2691" s="22" t="s">
        <v>10302</v>
      </c>
      <c r="C2691" s="22" t="s">
        <v>10303</v>
      </c>
      <c r="D2691" s="22" t="s">
        <v>20</v>
      </c>
      <c r="E2691" s="46" t="s">
        <v>25179</v>
      </c>
      <c r="F2691" s="23">
        <v>106</v>
      </c>
      <c r="G2691" s="22" t="s">
        <v>9858</v>
      </c>
      <c r="H2691" s="17" t="s">
        <v>21</v>
      </c>
      <c r="I2691" s="47">
        <v>1</v>
      </c>
      <c r="J2691" s="17" t="s">
        <v>22</v>
      </c>
      <c r="K2691" s="34">
        <v>1774.33</v>
      </c>
      <c r="L2691" s="86">
        <v>2129.1999999999998</v>
      </c>
      <c r="M2691" s="34">
        <v>1774.33</v>
      </c>
      <c r="N2691" s="43"/>
      <c r="O2691" s="25" t="s">
        <v>24</v>
      </c>
      <c r="P2691" s="25" t="s">
        <v>24754</v>
      </c>
    </row>
    <row r="2692" spans="1:16" x14ac:dyDescent="0.2">
      <c r="A2692" s="21" t="s">
        <v>10305</v>
      </c>
      <c r="B2692" s="22" t="s">
        <v>10306</v>
      </c>
      <c r="C2692" s="22" t="s">
        <v>10307</v>
      </c>
      <c r="D2692" s="22" t="s">
        <v>20</v>
      </c>
      <c r="E2692" s="46" t="s">
        <v>25179</v>
      </c>
      <c r="F2692" s="23">
        <v>106</v>
      </c>
      <c r="G2692" s="22" t="s">
        <v>9858</v>
      </c>
      <c r="H2692" s="17" t="s">
        <v>21</v>
      </c>
      <c r="I2692" s="47">
        <v>1</v>
      </c>
      <c r="J2692" s="17" t="s">
        <v>22</v>
      </c>
      <c r="K2692" s="34">
        <v>1922.19</v>
      </c>
      <c r="L2692" s="86">
        <v>2306.63</v>
      </c>
      <c r="M2692" s="34">
        <v>1922.19</v>
      </c>
      <c r="N2692" s="43"/>
      <c r="O2692" s="25" t="s">
        <v>24</v>
      </c>
      <c r="P2692" s="25" t="s">
        <v>24754</v>
      </c>
    </row>
    <row r="2693" spans="1:16" x14ac:dyDescent="0.2">
      <c r="A2693" s="21" t="s">
        <v>10309</v>
      </c>
      <c r="B2693" s="22" t="s">
        <v>10310</v>
      </c>
      <c r="C2693" s="22" t="s">
        <v>10311</v>
      </c>
      <c r="D2693" s="22" t="s">
        <v>20</v>
      </c>
      <c r="E2693" s="46" t="s">
        <v>25179</v>
      </c>
      <c r="F2693" s="23">
        <v>106</v>
      </c>
      <c r="G2693" s="22" t="s">
        <v>9858</v>
      </c>
      <c r="H2693" s="17" t="s">
        <v>21</v>
      </c>
      <c r="I2693" s="47">
        <v>1</v>
      </c>
      <c r="J2693" s="17" t="s">
        <v>22</v>
      </c>
      <c r="K2693" s="34">
        <v>2587.56</v>
      </c>
      <c r="L2693" s="86">
        <v>3105.07</v>
      </c>
      <c r="M2693" s="34">
        <v>2587.56</v>
      </c>
      <c r="N2693" s="43"/>
      <c r="O2693" s="25" t="s">
        <v>24</v>
      </c>
      <c r="P2693" s="25" t="s">
        <v>24754</v>
      </c>
    </row>
    <row r="2694" spans="1:16" x14ac:dyDescent="0.2">
      <c r="A2694" s="21" t="s">
        <v>10313</v>
      </c>
      <c r="B2694" s="22" t="s">
        <v>10314</v>
      </c>
      <c r="C2694" s="22" t="s">
        <v>10315</v>
      </c>
      <c r="D2694" s="22" t="s">
        <v>20</v>
      </c>
      <c r="E2694" s="46" t="s">
        <v>25179</v>
      </c>
      <c r="F2694" s="23">
        <v>106</v>
      </c>
      <c r="G2694" s="22" t="s">
        <v>9858</v>
      </c>
      <c r="H2694" s="17" t="s">
        <v>21</v>
      </c>
      <c r="I2694" s="47">
        <v>1</v>
      </c>
      <c r="J2694" s="17" t="s">
        <v>22</v>
      </c>
      <c r="K2694" s="34">
        <v>3105.07</v>
      </c>
      <c r="L2694" s="86">
        <v>3726.08</v>
      </c>
      <c r="M2694" s="34">
        <v>3105.07</v>
      </c>
      <c r="N2694" s="43"/>
      <c r="O2694" s="25" t="s">
        <v>24</v>
      </c>
      <c r="P2694" s="25" t="s">
        <v>24754</v>
      </c>
    </row>
    <row r="2695" spans="1:16" x14ac:dyDescent="0.2">
      <c r="A2695" s="21" t="s">
        <v>10317</v>
      </c>
      <c r="B2695" s="22" t="s">
        <v>10318</v>
      </c>
      <c r="C2695" s="22" t="s">
        <v>10319</v>
      </c>
      <c r="D2695" s="22" t="s">
        <v>20</v>
      </c>
      <c r="E2695" s="46" t="s">
        <v>25179</v>
      </c>
      <c r="F2695" s="23">
        <v>106</v>
      </c>
      <c r="G2695" s="22" t="s">
        <v>9858</v>
      </c>
      <c r="H2695" s="17" t="s">
        <v>21</v>
      </c>
      <c r="I2695" s="47">
        <v>1</v>
      </c>
      <c r="J2695" s="17" t="s">
        <v>22</v>
      </c>
      <c r="K2695" s="34">
        <v>3105.07</v>
      </c>
      <c r="L2695" s="86">
        <v>3726.08</v>
      </c>
      <c r="M2695" s="34">
        <v>3105.07</v>
      </c>
      <c r="N2695" s="43"/>
      <c r="O2695" s="25" t="s">
        <v>24</v>
      </c>
      <c r="P2695" s="25" t="s">
        <v>24754</v>
      </c>
    </row>
    <row r="2696" spans="1:16" x14ac:dyDescent="0.2">
      <c r="A2696" s="21" t="s">
        <v>10321</v>
      </c>
      <c r="B2696" s="22" t="s">
        <v>10322</v>
      </c>
      <c r="C2696" s="22" t="s">
        <v>10323</v>
      </c>
      <c r="D2696" s="22" t="s">
        <v>20</v>
      </c>
      <c r="E2696" s="46" t="s">
        <v>25179</v>
      </c>
      <c r="F2696" s="23">
        <v>106</v>
      </c>
      <c r="G2696" s="22" t="s">
        <v>9858</v>
      </c>
      <c r="H2696" s="17" t="s">
        <v>21</v>
      </c>
      <c r="I2696" s="47">
        <v>1</v>
      </c>
      <c r="J2696" s="17" t="s">
        <v>22</v>
      </c>
      <c r="K2696" s="34">
        <v>3363.82</v>
      </c>
      <c r="L2696" s="86">
        <v>4036.58</v>
      </c>
      <c r="M2696" s="34">
        <v>3363.82</v>
      </c>
      <c r="N2696" s="43"/>
      <c r="O2696" s="25" t="s">
        <v>24</v>
      </c>
      <c r="P2696" s="25" t="s">
        <v>24754</v>
      </c>
    </row>
    <row r="2697" spans="1:16" x14ac:dyDescent="0.2">
      <c r="A2697" s="21" t="s">
        <v>10325</v>
      </c>
      <c r="B2697" s="22" t="s">
        <v>10326</v>
      </c>
      <c r="C2697" s="22" t="s">
        <v>10327</v>
      </c>
      <c r="D2697" s="22" t="s">
        <v>20</v>
      </c>
      <c r="E2697" s="46" t="s">
        <v>25179</v>
      </c>
      <c r="F2697" s="23">
        <v>106</v>
      </c>
      <c r="G2697" s="22" t="s">
        <v>9858</v>
      </c>
      <c r="H2697" s="17" t="s">
        <v>21</v>
      </c>
      <c r="I2697" s="47">
        <v>1</v>
      </c>
      <c r="J2697" s="17" t="s">
        <v>22</v>
      </c>
      <c r="K2697" s="34">
        <v>3363.82</v>
      </c>
      <c r="L2697" s="86">
        <v>4036.58</v>
      </c>
      <c r="M2697" s="34">
        <v>3363.82</v>
      </c>
      <c r="N2697" s="43"/>
      <c r="O2697" s="25" t="s">
        <v>24</v>
      </c>
      <c r="P2697" s="25" t="s">
        <v>24754</v>
      </c>
    </row>
    <row r="2698" spans="1:16" x14ac:dyDescent="0.2">
      <c r="A2698" s="21" t="s">
        <v>10329</v>
      </c>
      <c r="B2698" s="22" t="s">
        <v>10330</v>
      </c>
      <c r="C2698" s="22" t="s">
        <v>10331</v>
      </c>
      <c r="D2698" s="22" t="s">
        <v>20</v>
      </c>
      <c r="E2698" s="46" t="s">
        <v>25179</v>
      </c>
      <c r="F2698" s="23">
        <v>106</v>
      </c>
      <c r="G2698" s="22" t="s">
        <v>9858</v>
      </c>
      <c r="H2698" s="17" t="s">
        <v>21</v>
      </c>
      <c r="I2698" s="47">
        <v>1</v>
      </c>
      <c r="J2698" s="17" t="s">
        <v>22</v>
      </c>
      <c r="K2698" s="34">
        <v>1605.04</v>
      </c>
      <c r="L2698" s="86">
        <v>1926.05</v>
      </c>
      <c r="M2698" s="34">
        <v>1605.04</v>
      </c>
      <c r="N2698" s="43"/>
      <c r="O2698" s="25" t="s">
        <v>24</v>
      </c>
      <c r="P2698" s="25" t="s">
        <v>24754</v>
      </c>
    </row>
    <row r="2699" spans="1:16" x14ac:dyDescent="0.2">
      <c r="A2699" s="21" t="s">
        <v>10333</v>
      </c>
      <c r="B2699" s="22" t="s">
        <v>10334</v>
      </c>
      <c r="C2699" s="22" t="s">
        <v>10335</v>
      </c>
      <c r="D2699" s="22" t="s">
        <v>20</v>
      </c>
      <c r="E2699" s="46" t="s">
        <v>25179</v>
      </c>
      <c r="F2699" s="23">
        <v>106</v>
      </c>
      <c r="G2699" s="22" t="s">
        <v>9858</v>
      </c>
      <c r="H2699" s="17" t="s">
        <v>21</v>
      </c>
      <c r="I2699" s="47">
        <v>1</v>
      </c>
      <c r="J2699" s="17" t="s">
        <v>22</v>
      </c>
      <c r="K2699" s="34">
        <v>1738.79</v>
      </c>
      <c r="L2699" s="86">
        <v>2086.5500000000002</v>
      </c>
      <c r="M2699" s="34">
        <v>1738.79</v>
      </c>
      <c r="N2699" s="43"/>
      <c r="O2699" s="25" t="s">
        <v>24</v>
      </c>
      <c r="P2699" s="25" t="s">
        <v>24754</v>
      </c>
    </row>
    <row r="2700" spans="1:16" x14ac:dyDescent="0.2">
      <c r="A2700" s="21" t="s">
        <v>10337</v>
      </c>
      <c r="B2700" s="22" t="s">
        <v>10338</v>
      </c>
      <c r="C2700" s="22" t="s">
        <v>10339</v>
      </c>
      <c r="D2700" s="22" t="s">
        <v>20</v>
      </c>
      <c r="E2700" s="46" t="s">
        <v>25179</v>
      </c>
      <c r="F2700" s="23">
        <v>106</v>
      </c>
      <c r="G2700" s="22" t="s">
        <v>9858</v>
      </c>
      <c r="H2700" s="17" t="s">
        <v>21</v>
      </c>
      <c r="I2700" s="47">
        <v>1</v>
      </c>
      <c r="J2700" s="17" t="s">
        <v>22</v>
      </c>
      <c r="K2700" s="34">
        <v>2217.91</v>
      </c>
      <c r="L2700" s="86">
        <v>2661.49</v>
      </c>
      <c r="M2700" s="34">
        <v>2217.91</v>
      </c>
      <c r="N2700" s="43"/>
      <c r="O2700" s="25" t="s">
        <v>24</v>
      </c>
      <c r="P2700" s="25" t="s">
        <v>24754</v>
      </c>
    </row>
    <row r="2701" spans="1:16" x14ac:dyDescent="0.2">
      <c r="A2701" s="21" t="s">
        <v>10341</v>
      </c>
      <c r="B2701" s="22" t="s">
        <v>10342</v>
      </c>
      <c r="C2701" s="22" t="s">
        <v>10343</v>
      </c>
      <c r="D2701" s="22" t="s">
        <v>20</v>
      </c>
      <c r="E2701" s="46" t="s">
        <v>25179</v>
      </c>
      <c r="F2701" s="23">
        <v>106</v>
      </c>
      <c r="G2701" s="22" t="s">
        <v>9858</v>
      </c>
      <c r="H2701" s="17" t="s">
        <v>21</v>
      </c>
      <c r="I2701" s="47">
        <v>1</v>
      </c>
      <c r="J2701" s="17" t="s">
        <v>22</v>
      </c>
      <c r="K2701" s="34">
        <v>2661.48</v>
      </c>
      <c r="L2701" s="86">
        <v>3193.78</v>
      </c>
      <c r="M2701" s="34">
        <v>2661.48</v>
      </c>
      <c r="N2701" s="43"/>
      <c r="O2701" s="25" t="s">
        <v>24</v>
      </c>
      <c r="P2701" s="25" t="s">
        <v>24754</v>
      </c>
    </row>
    <row r="2702" spans="1:16" x14ac:dyDescent="0.2">
      <c r="A2702" s="21" t="s">
        <v>10345</v>
      </c>
      <c r="B2702" s="22" t="s">
        <v>10346</v>
      </c>
      <c r="C2702" s="22" t="s">
        <v>10347</v>
      </c>
      <c r="D2702" s="22" t="s">
        <v>20</v>
      </c>
      <c r="E2702" s="46" t="s">
        <v>25179</v>
      </c>
      <c r="F2702" s="23">
        <v>106</v>
      </c>
      <c r="G2702" s="22" t="s">
        <v>9858</v>
      </c>
      <c r="H2702" s="17" t="s">
        <v>21</v>
      </c>
      <c r="I2702" s="47">
        <v>1</v>
      </c>
      <c r="J2702" s="17" t="s">
        <v>22</v>
      </c>
      <c r="K2702" s="34">
        <v>2883.28</v>
      </c>
      <c r="L2702" s="86">
        <v>3459.94</v>
      </c>
      <c r="M2702" s="34">
        <v>2883.28</v>
      </c>
      <c r="N2702" s="43"/>
      <c r="O2702" s="25" t="s">
        <v>24</v>
      </c>
      <c r="P2702" s="25" t="s">
        <v>24754</v>
      </c>
    </row>
    <row r="2703" spans="1:16" x14ac:dyDescent="0.2">
      <c r="A2703" s="21" t="s">
        <v>10349</v>
      </c>
      <c r="B2703" s="22" t="s">
        <v>10350</v>
      </c>
      <c r="C2703" s="22" t="s">
        <v>10351</v>
      </c>
      <c r="D2703" s="22" t="s">
        <v>20</v>
      </c>
      <c r="E2703" s="46" t="s">
        <v>25179</v>
      </c>
      <c r="F2703" s="23">
        <v>106</v>
      </c>
      <c r="G2703" s="22" t="s">
        <v>9858</v>
      </c>
      <c r="H2703" s="17" t="s">
        <v>21</v>
      </c>
      <c r="I2703" s="47">
        <v>1</v>
      </c>
      <c r="J2703" s="17" t="s">
        <v>22</v>
      </c>
      <c r="K2703" s="34">
        <v>2883.28</v>
      </c>
      <c r="L2703" s="86">
        <v>3459.94</v>
      </c>
      <c r="M2703" s="34">
        <v>2883.28</v>
      </c>
      <c r="N2703" s="43"/>
      <c r="O2703" s="25" t="s">
        <v>24</v>
      </c>
      <c r="P2703" s="25" t="s">
        <v>24754</v>
      </c>
    </row>
    <row r="2704" spans="1:16" x14ac:dyDescent="0.2">
      <c r="A2704" s="21" t="s">
        <v>10353</v>
      </c>
      <c r="B2704" s="22" t="s">
        <v>10354</v>
      </c>
      <c r="C2704" s="22" t="s">
        <v>10355</v>
      </c>
      <c r="D2704" s="22" t="s">
        <v>20</v>
      </c>
      <c r="E2704" s="46" t="s">
        <v>25179</v>
      </c>
      <c r="F2704" s="23">
        <v>106</v>
      </c>
      <c r="G2704" s="22" t="s">
        <v>9858</v>
      </c>
      <c r="H2704" s="17" t="s">
        <v>21</v>
      </c>
      <c r="I2704" s="47">
        <v>1</v>
      </c>
      <c r="J2704" s="17" t="s">
        <v>22</v>
      </c>
      <c r="K2704" s="34">
        <v>2217.91</v>
      </c>
      <c r="L2704" s="86">
        <v>2661.49</v>
      </c>
      <c r="M2704" s="34">
        <v>2217.91</v>
      </c>
      <c r="N2704" s="43"/>
      <c r="O2704" s="25" t="s">
        <v>24</v>
      </c>
      <c r="P2704" s="25" t="s">
        <v>24754</v>
      </c>
    </row>
    <row r="2705" spans="1:16" x14ac:dyDescent="0.2">
      <c r="A2705" s="21" t="s">
        <v>10357</v>
      </c>
      <c r="B2705" s="22" t="s">
        <v>10358</v>
      </c>
      <c r="C2705" s="22" t="s">
        <v>10359</v>
      </c>
      <c r="D2705" s="22" t="s">
        <v>20</v>
      </c>
      <c r="E2705" s="46" t="s">
        <v>25179</v>
      </c>
      <c r="F2705" s="23">
        <v>106</v>
      </c>
      <c r="G2705" s="22" t="s">
        <v>9858</v>
      </c>
      <c r="H2705" s="17" t="s">
        <v>21</v>
      </c>
      <c r="I2705" s="47">
        <v>1</v>
      </c>
      <c r="J2705" s="17" t="s">
        <v>22</v>
      </c>
      <c r="K2705" s="34">
        <v>2217.91</v>
      </c>
      <c r="L2705" s="86">
        <v>2661.49</v>
      </c>
      <c r="M2705" s="34">
        <v>2217.91</v>
      </c>
      <c r="N2705" s="43"/>
      <c r="O2705" s="25" t="s">
        <v>24</v>
      </c>
      <c r="P2705" s="25" t="s">
        <v>24754</v>
      </c>
    </row>
    <row r="2706" spans="1:16" x14ac:dyDescent="0.2">
      <c r="A2706" s="21" t="s">
        <v>10361</v>
      </c>
      <c r="B2706" s="22" t="s">
        <v>10362</v>
      </c>
      <c r="C2706" s="22" t="s">
        <v>10363</v>
      </c>
      <c r="D2706" s="22" t="s">
        <v>20</v>
      </c>
      <c r="E2706" s="46" t="s">
        <v>25179</v>
      </c>
      <c r="F2706" s="23">
        <v>106</v>
      </c>
      <c r="G2706" s="22" t="s">
        <v>9858</v>
      </c>
      <c r="H2706" s="17" t="s">
        <v>21</v>
      </c>
      <c r="I2706" s="47">
        <v>1</v>
      </c>
      <c r="J2706" s="17" t="s">
        <v>22</v>
      </c>
      <c r="K2706" s="34">
        <v>2661.48</v>
      </c>
      <c r="L2706" s="86">
        <v>3193.78</v>
      </c>
      <c r="M2706" s="34">
        <v>2661.48</v>
      </c>
      <c r="N2706" s="43"/>
      <c r="O2706" s="25" t="s">
        <v>24</v>
      </c>
      <c r="P2706" s="25" t="s">
        <v>24754</v>
      </c>
    </row>
    <row r="2707" spans="1:16" x14ac:dyDescent="0.2">
      <c r="A2707" s="21" t="s">
        <v>10365</v>
      </c>
      <c r="B2707" s="22" t="s">
        <v>10366</v>
      </c>
      <c r="C2707" s="22" t="s">
        <v>10367</v>
      </c>
      <c r="D2707" s="22" t="s">
        <v>20</v>
      </c>
      <c r="E2707" s="46" t="s">
        <v>25179</v>
      </c>
      <c r="F2707" s="23">
        <v>106</v>
      </c>
      <c r="G2707" s="22" t="s">
        <v>9858</v>
      </c>
      <c r="H2707" s="17" t="s">
        <v>21</v>
      </c>
      <c r="I2707" s="47">
        <v>1</v>
      </c>
      <c r="J2707" s="17" t="s">
        <v>22</v>
      </c>
      <c r="K2707" s="34">
        <v>2006.29</v>
      </c>
      <c r="L2707" s="86">
        <v>2407.5500000000002</v>
      </c>
      <c r="M2707" s="34">
        <v>2006.29</v>
      </c>
      <c r="N2707" s="43"/>
      <c r="O2707" s="25" t="s">
        <v>24</v>
      </c>
      <c r="P2707" s="25" t="s">
        <v>24754</v>
      </c>
    </row>
    <row r="2708" spans="1:16" x14ac:dyDescent="0.2">
      <c r="A2708" s="21" t="s">
        <v>10369</v>
      </c>
      <c r="B2708" s="22" t="s">
        <v>10370</v>
      </c>
      <c r="C2708" s="22" t="s">
        <v>10371</v>
      </c>
      <c r="D2708" s="22" t="s">
        <v>20</v>
      </c>
      <c r="E2708" s="46" t="s">
        <v>25179</v>
      </c>
      <c r="F2708" s="23">
        <v>106</v>
      </c>
      <c r="G2708" s="22" t="s">
        <v>9858</v>
      </c>
      <c r="H2708" s="17" t="s">
        <v>21</v>
      </c>
      <c r="I2708" s="47">
        <v>1</v>
      </c>
      <c r="J2708" s="17" t="s">
        <v>22</v>
      </c>
      <c r="K2708" s="34">
        <v>2407.54</v>
      </c>
      <c r="L2708" s="86">
        <v>2889.05</v>
      </c>
      <c r="M2708" s="34">
        <v>2407.54</v>
      </c>
      <c r="N2708" s="43"/>
      <c r="O2708" s="25" t="s">
        <v>24</v>
      </c>
      <c r="P2708" s="25" t="s">
        <v>24754</v>
      </c>
    </row>
    <row r="2709" spans="1:16" x14ac:dyDescent="0.2">
      <c r="A2709" s="21" t="s">
        <v>10373</v>
      </c>
      <c r="B2709" s="22" t="s">
        <v>10374</v>
      </c>
      <c r="C2709" s="22" t="s">
        <v>10375</v>
      </c>
      <c r="D2709" s="22" t="s">
        <v>20</v>
      </c>
      <c r="E2709" s="46" t="s">
        <v>25179</v>
      </c>
      <c r="F2709" s="23">
        <v>106</v>
      </c>
      <c r="G2709" s="22" t="s">
        <v>9858</v>
      </c>
      <c r="H2709" s="17" t="s">
        <v>21</v>
      </c>
      <c r="I2709" s="47">
        <v>1</v>
      </c>
      <c r="J2709" s="17" t="s">
        <v>22</v>
      </c>
      <c r="K2709" s="34">
        <v>2608.16</v>
      </c>
      <c r="L2709" s="86">
        <v>3129.79</v>
      </c>
      <c r="M2709" s="34">
        <v>2608.16</v>
      </c>
      <c r="N2709" s="43"/>
      <c r="O2709" s="25" t="s">
        <v>24</v>
      </c>
      <c r="P2709" s="25" t="s">
        <v>24754</v>
      </c>
    </row>
    <row r="2710" spans="1:16" x14ac:dyDescent="0.2">
      <c r="A2710" s="21" t="s">
        <v>10377</v>
      </c>
      <c r="B2710" s="22" t="s">
        <v>10378</v>
      </c>
      <c r="C2710" s="22" t="s">
        <v>10379</v>
      </c>
      <c r="D2710" s="22" t="s">
        <v>20</v>
      </c>
      <c r="E2710" s="46" t="s">
        <v>25179</v>
      </c>
      <c r="F2710" s="23">
        <v>106</v>
      </c>
      <c r="G2710" s="22" t="s">
        <v>9858</v>
      </c>
      <c r="H2710" s="17" t="s">
        <v>21</v>
      </c>
      <c r="I2710" s="47">
        <v>1</v>
      </c>
      <c r="J2710" s="17" t="s">
        <v>22</v>
      </c>
      <c r="K2710" s="34">
        <v>4681.32</v>
      </c>
      <c r="L2710" s="86">
        <v>5617.58</v>
      </c>
      <c r="M2710" s="34">
        <v>4681.32</v>
      </c>
      <c r="N2710" s="43"/>
      <c r="O2710" s="25" t="s">
        <v>24</v>
      </c>
      <c r="P2710" s="25" t="s">
        <v>24754</v>
      </c>
    </row>
    <row r="2711" spans="1:16" x14ac:dyDescent="0.2">
      <c r="A2711" s="21" t="s">
        <v>10381</v>
      </c>
      <c r="B2711" s="22" t="s">
        <v>10382</v>
      </c>
      <c r="C2711" s="22" t="s">
        <v>10383</v>
      </c>
      <c r="D2711" s="22" t="s">
        <v>20</v>
      </c>
      <c r="E2711" s="46" t="s">
        <v>25179</v>
      </c>
      <c r="F2711" s="23">
        <v>106</v>
      </c>
      <c r="G2711" s="22" t="s">
        <v>9858</v>
      </c>
      <c r="H2711" s="17" t="s">
        <v>21</v>
      </c>
      <c r="I2711" s="47">
        <v>1</v>
      </c>
      <c r="J2711" s="17" t="s">
        <v>22</v>
      </c>
      <c r="K2711" s="34">
        <v>5617.58</v>
      </c>
      <c r="L2711" s="86">
        <v>6741.1</v>
      </c>
      <c r="M2711" s="34">
        <v>5617.58</v>
      </c>
      <c r="N2711" s="43"/>
      <c r="O2711" s="25" t="s">
        <v>24</v>
      </c>
      <c r="P2711" s="25" t="s">
        <v>24754</v>
      </c>
    </row>
    <row r="2712" spans="1:16" x14ac:dyDescent="0.2">
      <c r="A2712" s="21" t="s">
        <v>10385</v>
      </c>
      <c r="B2712" s="22" t="s">
        <v>10386</v>
      </c>
      <c r="C2712" s="22" t="s">
        <v>10387</v>
      </c>
      <c r="D2712" s="22" t="s">
        <v>20</v>
      </c>
      <c r="E2712" s="46" t="s">
        <v>25179</v>
      </c>
      <c r="F2712" s="23">
        <v>106</v>
      </c>
      <c r="G2712" s="22" t="s">
        <v>9858</v>
      </c>
      <c r="H2712" s="17" t="s">
        <v>21</v>
      </c>
      <c r="I2712" s="47">
        <v>1</v>
      </c>
      <c r="J2712" s="17" t="s">
        <v>22</v>
      </c>
      <c r="K2712" s="34">
        <v>6085.71</v>
      </c>
      <c r="L2712" s="86">
        <v>7302.85</v>
      </c>
      <c r="M2712" s="34">
        <v>6085.71</v>
      </c>
      <c r="N2712" s="43"/>
      <c r="O2712" s="25" t="s">
        <v>24</v>
      </c>
      <c r="P2712" s="25" t="s">
        <v>24754</v>
      </c>
    </row>
    <row r="2713" spans="1:16" x14ac:dyDescent="0.2">
      <c r="A2713" s="21" t="s">
        <v>10389</v>
      </c>
      <c r="B2713" s="22" t="s">
        <v>10390</v>
      </c>
      <c r="C2713" s="22" t="s">
        <v>10391</v>
      </c>
      <c r="D2713" s="22" t="s">
        <v>20</v>
      </c>
      <c r="E2713" s="46" t="s">
        <v>25179</v>
      </c>
      <c r="F2713" s="23">
        <v>106</v>
      </c>
      <c r="G2713" s="22" t="s">
        <v>9858</v>
      </c>
      <c r="H2713" s="17" t="s">
        <v>21</v>
      </c>
      <c r="I2713" s="47">
        <v>1</v>
      </c>
      <c r="J2713" s="17" t="s">
        <v>22</v>
      </c>
      <c r="K2713" s="34">
        <v>4346.9399999999996</v>
      </c>
      <c r="L2713" s="86">
        <v>5216.33</v>
      </c>
      <c r="M2713" s="34">
        <v>4346.9399999999996</v>
      </c>
      <c r="N2713" s="43"/>
      <c r="O2713" s="25" t="s">
        <v>24</v>
      </c>
      <c r="P2713" s="25" t="s">
        <v>24754</v>
      </c>
    </row>
    <row r="2714" spans="1:16" x14ac:dyDescent="0.2">
      <c r="A2714" s="21" t="s">
        <v>10393</v>
      </c>
      <c r="B2714" s="22" t="s">
        <v>10394</v>
      </c>
      <c r="C2714" s="22" t="s">
        <v>10395</v>
      </c>
      <c r="D2714" s="22" t="s">
        <v>20</v>
      </c>
      <c r="E2714" s="46" t="s">
        <v>25179</v>
      </c>
      <c r="F2714" s="23">
        <v>106</v>
      </c>
      <c r="G2714" s="22" t="s">
        <v>9858</v>
      </c>
      <c r="H2714" s="17" t="s">
        <v>21</v>
      </c>
      <c r="I2714" s="47">
        <v>1</v>
      </c>
      <c r="J2714" s="17" t="s">
        <v>22</v>
      </c>
      <c r="K2714" s="34">
        <v>3622.45</v>
      </c>
      <c r="L2714" s="86">
        <v>4346.9399999999996</v>
      </c>
      <c r="M2714" s="34">
        <v>3622.45</v>
      </c>
      <c r="N2714" s="43"/>
      <c r="O2714" s="25" t="s">
        <v>24</v>
      </c>
      <c r="P2714" s="25" t="s">
        <v>24754</v>
      </c>
    </row>
    <row r="2715" spans="1:16" x14ac:dyDescent="0.2">
      <c r="A2715" s="21" t="s">
        <v>10397</v>
      </c>
      <c r="B2715" s="22" t="s">
        <v>10398</v>
      </c>
      <c r="C2715" s="22" t="s">
        <v>10399</v>
      </c>
      <c r="D2715" s="22" t="s">
        <v>20</v>
      </c>
      <c r="E2715" s="46" t="s">
        <v>25179</v>
      </c>
      <c r="F2715" s="23">
        <v>106</v>
      </c>
      <c r="G2715" s="22" t="s">
        <v>9858</v>
      </c>
      <c r="H2715" s="17" t="s">
        <v>21</v>
      </c>
      <c r="I2715" s="47">
        <v>1</v>
      </c>
      <c r="J2715" s="17" t="s">
        <v>22</v>
      </c>
      <c r="K2715" s="34">
        <v>4346.9399999999996</v>
      </c>
      <c r="L2715" s="86">
        <v>5216.33</v>
      </c>
      <c r="M2715" s="34">
        <v>4346.9399999999996</v>
      </c>
      <c r="N2715" s="43"/>
      <c r="O2715" s="25" t="s">
        <v>24</v>
      </c>
      <c r="P2715" s="25" t="s">
        <v>24754</v>
      </c>
    </row>
    <row r="2716" spans="1:16" x14ac:dyDescent="0.2">
      <c r="A2716" s="21" t="s">
        <v>10401</v>
      </c>
      <c r="B2716" s="22" t="s">
        <v>10402</v>
      </c>
      <c r="C2716" s="22" t="s">
        <v>10403</v>
      </c>
      <c r="D2716" s="22" t="s">
        <v>20</v>
      </c>
      <c r="E2716" s="46" t="s">
        <v>25179</v>
      </c>
      <c r="F2716" s="23">
        <v>106</v>
      </c>
      <c r="G2716" s="22" t="s">
        <v>9858</v>
      </c>
      <c r="H2716" s="17" t="s">
        <v>21</v>
      </c>
      <c r="I2716" s="47">
        <v>1</v>
      </c>
      <c r="J2716" s="17" t="s">
        <v>22</v>
      </c>
      <c r="K2716" s="34">
        <v>4709.18</v>
      </c>
      <c r="L2716" s="86">
        <v>5651.02</v>
      </c>
      <c r="M2716" s="34">
        <v>4709.18</v>
      </c>
      <c r="N2716" s="43"/>
      <c r="O2716" s="25" t="s">
        <v>24</v>
      </c>
      <c r="P2716" s="25" t="s">
        <v>24754</v>
      </c>
    </row>
    <row r="2717" spans="1:16" x14ac:dyDescent="0.2">
      <c r="A2717" s="21" t="s">
        <v>10405</v>
      </c>
      <c r="B2717" s="22" t="s">
        <v>10406</v>
      </c>
      <c r="C2717" s="22" t="s">
        <v>10407</v>
      </c>
      <c r="D2717" s="22" t="s">
        <v>20</v>
      </c>
      <c r="E2717" s="46" t="s">
        <v>25179</v>
      </c>
      <c r="F2717" s="23">
        <v>106</v>
      </c>
      <c r="G2717" s="22" t="s">
        <v>9858</v>
      </c>
      <c r="H2717" s="17" t="s">
        <v>21</v>
      </c>
      <c r="I2717" s="47">
        <v>1</v>
      </c>
      <c r="J2717" s="17" t="s">
        <v>22</v>
      </c>
      <c r="K2717" s="34">
        <v>5071.43</v>
      </c>
      <c r="L2717" s="86">
        <v>6085.72</v>
      </c>
      <c r="M2717" s="34">
        <v>5071.43</v>
      </c>
      <c r="N2717" s="43"/>
      <c r="O2717" s="25" t="s">
        <v>24</v>
      </c>
      <c r="P2717" s="25" t="s">
        <v>24754</v>
      </c>
    </row>
    <row r="2718" spans="1:16" x14ac:dyDescent="0.2">
      <c r="A2718" s="21" t="s">
        <v>10409</v>
      </c>
      <c r="B2718" s="22" t="s">
        <v>10410</v>
      </c>
      <c r="C2718" s="22" t="s">
        <v>10411</v>
      </c>
      <c r="D2718" s="22" t="s">
        <v>20</v>
      </c>
      <c r="E2718" s="46" t="s">
        <v>25179</v>
      </c>
      <c r="F2718" s="23">
        <v>106</v>
      </c>
      <c r="G2718" s="22" t="s">
        <v>9858</v>
      </c>
      <c r="H2718" s="17" t="s">
        <v>21</v>
      </c>
      <c r="I2718" s="47">
        <v>1</v>
      </c>
      <c r="J2718" s="17" t="s">
        <v>22</v>
      </c>
      <c r="K2718" s="34">
        <v>4458.3999999999996</v>
      </c>
      <c r="L2718" s="86">
        <v>5350.08</v>
      </c>
      <c r="M2718" s="34">
        <v>4458.3999999999996</v>
      </c>
      <c r="N2718" s="43"/>
      <c r="O2718" s="25" t="s">
        <v>24</v>
      </c>
      <c r="P2718" s="25" t="s">
        <v>24754</v>
      </c>
    </row>
    <row r="2719" spans="1:16" x14ac:dyDescent="0.2">
      <c r="A2719" s="21" t="s">
        <v>10413</v>
      </c>
      <c r="B2719" s="22" t="s">
        <v>10414</v>
      </c>
      <c r="C2719" s="22" t="s">
        <v>10415</v>
      </c>
      <c r="D2719" s="22" t="s">
        <v>20</v>
      </c>
      <c r="E2719" s="46" t="s">
        <v>25179</v>
      </c>
      <c r="F2719" s="23">
        <v>106</v>
      </c>
      <c r="G2719" s="22" t="s">
        <v>9858</v>
      </c>
      <c r="H2719" s="17" t="s">
        <v>21</v>
      </c>
      <c r="I2719" s="47">
        <v>1</v>
      </c>
      <c r="J2719" s="17" t="s">
        <v>22</v>
      </c>
      <c r="K2719" s="34">
        <v>5350.08</v>
      </c>
      <c r="L2719" s="86">
        <v>6420.1</v>
      </c>
      <c r="M2719" s="34">
        <v>5350.08</v>
      </c>
      <c r="N2719" s="43"/>
      <c r="O2719" s="25" t="s">
        <v>24</v>
      </c>
      <c r="P2719" s="25" t="s">
        <v>24754</v>
      </c>
    </row>
    <row r="2720" spans="1:16" x14ac:dyDescent="0.2">
      <c r="A2720" s="21" t="s">
        <v>10417</v>
      </c>
      <c r="B2720" s="22" t="s">
        <v>10418</v>
      </c>
      <c r="C2720" s="22" t="s">
        <v>10419</v>
      </c>
      <c r="D2720" s="22" t="s">
        <v>20</v>
      </c>
      <c r="E2720" s="46" t="s">
        <v>25179</v>
      </c>
      <c r="F2720" s="23">
        <v>106</v>
      </c>
      <c r="G2720" s="22" t="s">
        <v>9858</v>
      </c>
      <c r="H2720" s="17" t="s">
        <v>21</v>
      </c>
      <c r="I2720" s="47">
        <v>1</v>
      </c>
      <c r="J2720" s="17" t="s">
        <v>22</v>
      </c>
      <c r="K2720" s="34">
        <v>3105.07</v>
      </c>
      <c r="L2720" s="86">
        <v>3726.08</v>
      </c>
      <c r="M2720" s="34">
        <v>3105.07</v>
      </c>
      <c r="N2720" s="43"/>
      <c r="O2720" s="25" t="s">
        <v>24</v>
      </c>
      <c r="P2720" s="25" t="s">
        <v>24754</v>
      </c>
    </row>
    <row r="2721" spans="1:16" x14ac:dyDescent="0.2">
      <c r="A2721" s="21" t="s">
        <v>10421</v>
      </c>
      <c r="B2721" s="22" t="s">
        <v>10422</v>
      </c>
      <c r="C2721" s="22" t="s">
        <v>10423</v>
      </c>
      <c r="D2721" s="22" t="s">
        <v>20</v>
      </c>
      <c r="E2721" s="46" t="s">
        <v>25179</v>
      </c>
      <c r="F2721" s="23">
        <v>106</v>
      </c>
      <c r="G2721" s="22" t="s">
        <v>9858</v>
      </c>
      <c r="H2721" s="17" t="s">
        <v>21</v>
      </c>
      <c r="I2721" s="47">
        <v>1</v>
      </c>
      <c r="J2721" s="17" t="s">
        <v>22</v>
      </c>
      <c r="K2721" s="34">
        <v>3363.82</v>
      </c>
      <c r="L2721" s="86">
        <v>4036.58</v>
      </c>
      <c r="M2721" s="34">
        <v>3363.82</v>
      </c>
      <c r="N2721" s="43"/>
      <c r="O2721" s="25" t="s">
        <v>24</v>
      </c>
      <c r="P2721" s="25" t="s">
        <v>24754</v>
      </c>
    </row>
    <row r="2722" spans="1:16" x14ac:dyDescent="0.2">
      <c r="A2722" s="21" t="s">
        <v>10425</v>
      </c>
      <c r="B2722" s="22" t="s">
        <v>10426</v>
      </c>
      <c r="C2722" s="22" t="s">
        <v>10427</v>
      </c>
      <c r="D2722" s="22" t="s">
        <v>20</v>
      </c>
      <c r="E2722" s="46" t="s">
        <v>25179</v>
      </c>
      <c r="F2722" s="23">
        <v>106</v>
      </c>
      <c r="G2722" s="22" t="s">
        <v>9858</v>
      </c>
      <c r="H2722" s="17" t="s">
        <v>21</v>
      </c>
      <c r="I2722" s="47">
        <v>1</v>
      </c>
      <c r="J2722" s="17" t="s">
        <v>22</v>
      </c>
      <c r="K2722" s="34">
        <v>2661.48</v>
      </c>
      <c r="L2722" s="86">
        <v>3193.78</v>
      </c>
      <c r="M2722" s="34">
        <v>2661.48</v>
      </c>
      <c r="N2722" s="43"/>
      <c r="O2722" s="25" t="s">
        <v>24</v>
      </c>
      <c r="P2722" s="25" t="s">
        <v>24754</v>
      </c>
    </row>
    <row r="2723" spans="1:16" x14ac:dyDescent="0.2">
      <c r="A2723" s="21" t="s">
        <v>10429</v>
      </c>
      <c r="B2723" s="22" t="s">
        <v>10430</v>
      </c>
      <c r="C2723" s="22" t="s">
        <v>10431</v>
      </c>
      <c r="D2723" s="22" t="s">
        <v>20</v>
      </c>
      <c r="E2723" s="46" t="s">
        <v>25179</v>
      </c>
      <c r="F2723" s="23">
        <v>106</v>
      </c>
      <c r="G2723" s="22" t="s">
        <v>9858</v>
      </c>
      <c r="H2723" s="17" t="s">
        <v>21</v>
      </c>
      <c r="I2723" s="47">
        <v>1</v>
      </c>
      <c r="J2723" s="17" t="s">
        <v>22</v>
      </c>
      <c r="K2723" s="34">
        <v>2661.48</v>
      </c>
      <c r="L2723" s="86">
        <v>3193.78</v>
      </c>
      <c r="M2723" s="34">
        <v>2661.48</v>
      </c>
      <c r="N2723" s="43"/>
      <c r="O2723" s="25" t="s">
        <v>24</v>
      </c>
      <c r="P2723" s="25" t="s">
        <v>24754</v>
      </c>
    </row>
    <row r="2724" spans="1:16" x14ac:dyDescent="0.2">
      <c r="A2724" s="21" t="s">
        <v>10433</v>
      </c>
      <c r="B2724" s="22" t="s">
        <v>10434</v>
      </c>
      <c r="C2724" s="22" t="s">
        <v>10435</v>
      </c>
      <c r="D2724" s="22" t="s">
        <v>20</v>
      </c>
      <c r="E2724" s="46" t="s">
        <v>25179</v>
      </c>
      <c r="F2724" s="23">
        <v>106</v>
      </c>
      <c r="G2724" s="22" t="s">
        <v>9858</v>
      </c>
      <c r="H2724" s="17" t="s">
        <v>21</v>
      </c>
      <c r="I2724" s="47">
        <v>1</v>
      </c>
      <c r="J2724" s="17" t="s">
        <v>22</v>
      </c>
      <c r="K2724" s="34">
        <v>2407.54</v>
      </c>
      <c r="L2724" s="86">
        <v>2889.05</v>
      </c>
      <c r="M2724" s="34">
        <v>2407.54</v>
      </c>
      <c r="N2724" s="43"/>
      <c r="O2724" s="25" t="s">
        <v>24</v>
      </c>
      <c r="P2724" s="25" t="s">
        <v>24754</v>
      </c>
    </row>
    <row r="2725" spans="1:16" x14ac:dyDescent="0.2">
      <c r="A2725" s="21" t="s">
        <v>10437</v>
      </c>
      <c r="B2725" s="22" t="s">
        <v>10438</v>
      </c>
      <c r="C2725" s="22" t="s">
        <v>10439</v>
      </c>
      <c r="D2725" s="22" t="s">
        <v>20</v>
      </c>
      <c r="E2725" s="46" t="s">
        <v>25179</v>
      </c>
      <c r="F2725" s="23">
        <v>106</v>
      </c>
      <c r="G2725" s="22" t="s">
        <v>9858</v>
      </c>
      <c r="H2725" s="17" t="s">
        <v>21</v>
      </c>
      <c r="I2725" s="47">
        <v>1</v>
      </c>
      <c r="J2725" s="17" t="s">
        <v>22</v>
      </c>
      <c r="K2725" s="34">
        <v>2407.54</v>
      </c>
      <c r="L2725" s="86">
        <v>2889.05</v>
      </c>
      <c r="M2725" s="34">
        <v>2407.54</v>
      </c>
      <c r="N2725" s="43"/>
      <c r="O2725" s="25" t="s">
        <v>24</v>
      </c>
      <c r="P2725" s="25" t="s">
        <v>24754</v>
      </c>
    </row>
    <row r="2726" spans="1:16" x14ac:dyDescent="0.2">
      <c r="A2726" s="21" t="s">
        <v>10441</v>
      </c>
      <c r="B2726" s="22" t="s">
        <v>10442</v>
      </c>
      <c r="C2726" s="22" t="s">
        <v>10443</v>
      </c>
      <c r="D2726" s="22" t="s">
        <v>20</v>
      </c>
      <c r="E2726" s="46" t="s">
        <v>25179</v>
      </c>
      <c r="F2726" s="23">
        <v>106</v>
      </c>
      <c r="G2726" s="22" t="s">
        <v>9858</v>
      </c>
      <c r="H2726" s="17" t="s">
        <v>21</v>
      </c>
      <c r="I2726" s="47">
        <v>1</v>
      </c>
      <c r="J2726" s="17" t="s">
        <v>22</v>
      </c>
      <c r="K2726" s="34">
        <v>2340.67</v>
      </c>
      <c r="L2726" s="86">
        <v>2808.8</v>
      </c>
      <c r="M2726" s="34">
        <v>2340.67</v>
      </c>
      <c r="N2726" s="43"/>
      <c r="O2726" s="25" t="s">
        <v>24</v>
      </c>
      <c r="P2726" s="25" t="s">
        <v>24754</v>
      </c>
    </row>
    <row r="2727" spans="1:16" x14ac:dyDescent="0.2">
      <c r="A2727" s="21" t="s">
        <v>10445</v>
      </c>
      <c r="B2727" s="22" t="s">
        <v>10446</v>
      </c>
      <c r="C2727" s="22" t="s">
        <v>10447</v>
      </c>
      <c r="D2727" s="22" t="s">
        <v>20</v>
      </c>
      <c r="E2727" s="46" t="s">
        <v>25179</v>
      </c>
      <c r="F2727" s="23">
        <v>106</v>
      </c>
      <c r="G2727" s="22" t="s">
        <v>9858</v>
      </c>
      <c r="H2727" s="17" t="s">
        <v>21</v>
      </c>
      <c r="I2727" s="47">
        <v>1</v>
      </c>
      <c r="J2727" s="17" t="s">
        <v>22</v>
      </c>
      <c r="K2727" s="34">
        <v>2808.79</v>
      </c>
      <c r="L2727" s="86">
        <v>3370.55</v>
      </c>
      <c r="M2727" s="34">
        <v>2808.79</v>
      </c>
      <c r="N2727" s="43"/>
      <c r="O2727" s="25" t="s">
        <v>24</v>
      </c>
      <c r="P2727" s="25" t="s">
        <v>24754</v>
      </c>
    </row>
    <row r="2728" spans="1:16" x14ac:dyDescent="0.2">
      <c r="A2728" s="21" t="s">
        <v>10449</v>
      </c>
      <c r="B2728" s="22" t="s">
        <v>10450</v>
      </c>
      <c r="C2728" s="22" t="s">
        <v>10451</v>
      </c>
      <c r="D2728" s="22" t="s">
        <v>20</v>
      </c>
      <c r="E2728" s="46" t="s">
        <v>25179</v>
      </c>
      <c r="F2728" s="23">
        <v>106</v>
      </c>
      <c r="G2728" s="22" t="s">
        <v>9858</v>
      </c>
      <c r="H2728" s="17" t="s">
        <v>21</v>
      </c>
      <c r="I2728" s="47">
        <v>1</v>
      </c>
      <c r="J2728" s="17" t="s">
        <v>22</v>
      </c>
      <c r="K2728" s="34">
        <v>3042.85</v>
      </c>
      <c r="L2728" s="86">
        <v>3651.42</v>
      </c>
      <c r="M2728" s="34">
        <v>3042.85</v>
      </c>
      <c r="N2728" s="43"/>
      <c r="O2728" s="25" t="s">
        <v>24</v>
      </c>
      <c r="P2728" s="25" t="s">
        <v>24754</v>
      </c>
    </row>
    <row r="2729" spans="1:16" x14ac:dyDescent="0.2">
      <c r="A2729" s="21" t="s">
        <v>10453</v>
      </c>
      <c r="B2729" s="22" t="s">
        <v>10454</v>
      </c>
      <c r="C2729" s="22" t="s">
        <v>10455</v>
      </c>
      <c r="D2729" s="22" t="s">
        <v>20</v>
      </c>
      <c r="E2729" s="46" t="s">
        <v>25179</v>
      </c>
      <c r="F2729" s="23">
        <v>106</v>
      </c>
      <c r="G2729" s="22" t="s">
        <v>9858</v>
      </c>
      <c r="H2729" s="17" t="s">
        <v>21</v>
      </c>
      <c r="I2729" s="47">
        <v>1</v>
      </c>
      <c r="J2729" s="17" t="s">
        <v>22</v>
      </c>
      <c r="K2729" s="34">
        <v>2340.67</v>
      </c>
      <c r="L2729" s="86">
        <v>2808.8</v>
      </c>
      <c r="M2729" s="34">
        <v>2340.67</v>
      </c>
      <c r="N2729" s="43"/>
      <c r="O2729" s="25" t="s">
        <v>24</v>
      </c>
      <c r="P2729" s="25" t="s">
        <v>24754</v>
      </c>
    </row>
    <row r="2730" spans="1:16" x14ac:dyDescent="0.2">
      <c r="A2730" s="21" t="s">
        <v>10457</v>
      </c>
      <c r="B2730" s="22" t="s">
        <v>10458</v>
      </c>
      <c r="C2730" s="22" t="s">
        <v>10459</v>
      </c>
      <c r="D2730" s="22" t="s">
        <v>20</v>
      </c>
      <c r="E2730" s="46" t="s">
        <v>25179</v>
      </c>
      <c r="F2730" s="23">
        <v>106</v>
      </c>
      <c r="G2730" s="22" t="s">
        <v>9858</v>
      </c>
      <c r="H2730" s="17" t="s">
        <v>21</v>
      </c>
      <c r="I2730" s="47">
        <v>1</v>
      </c>
      <c r="J2730" s="17" t="s">
        <v>22</v>
      </c>
      <c r="K2730" s="34">
        <v>2535.7199999999998</v>
      </c>
      <c r="L2730" s="86">
        <v>3042.86</v>
      </c>
      <c r="M2730" s="34">
        <v>2535.7199999999998</v>
      </c>
      <c r="N2730" s="43"/>
      <c r="O2730" s="25" t="s">
        <v>24</v>
      </c>
      <c r="P2730" s="25" t="s">
        <v>24754</v>
      </c>
    </row>
    <row r="2731" spans="1:16" x14ac:dyDescent="0.2">
      <c r="A2731" s="21" t="s">
        <v>10461</v>
      </c>
      <c r="B2731" s="22" t="s">
        <v>10462</v>
      </c>
      <c r="C2731" s="22" t="s">
        <v>10463</v>
      </c>
      <c r="D2731" s="22" t="s">
        <v>20</v>
      </c>
      <c r="E2731" s="46" t="s">
        <v>25179</v>
      </c>
      <c r="F2731" s="23">
        <v>106</v>
      </c>
      <c r="G2731" s="22" t="s">
        <v>9858</v>
      </c>
      <c r="H2731" s="17" t="s">
        <v>21</v>
      </c>
      <c r="I2731" s="47">
        <v>1</v>
      </c>
      <c r="J2731" s="17" t="s">
        <v>22</v>
      </c>
      <c r="K2731" s="34">
        <v>1950.55</v>
      </c>
      <c r="L2731" s="86">
        <v>2340.66</v>
      </c>
      <c r="M2731" s="34">
        <v>1950.55</v>
      </c>
      <c r="N2731" s="43"/>
      <c r="O2731" s="25" t="s">
        <v>24</v>
      </c>
      <c r="P2731" s="25" t="s">
        <v>24754</v>
      </c>
    </row>
    <row r="2732" spans="1:16" x14ac:dyDescent="0.2">
      <c r="A2732" s="21" t="s">
        <v>10465</v>
      </c>
      <c r="B2732" s="22" t="s">
        <v>10466</v>
      </c>
      <c r="C2732" s="22" t="s">
        <v>10467</v>
      </c>
      <c r="D2732" s="22" t="s">
        <v>20</v>
      </c>
      <c r="E2732" s="46" t="s">
        <v>25179</v>
      </c>
      <c r="F2732" s="23">
        <v>106</v>
      </c>
      <c r="G2732" s="22" t="s">
        <v>9858</v>
      </c>
      <c r="H2732" s="17" t="s">
        <v>21</v>
      </c>
      <c r="I2732" s="47">
        <v>1</v>
      </c>
      <c r="J2732" s="17" t="s">
        <v>22</v>
      </c>
      <c r="K2732" s="34">
        <v>2340.67</v>
      </c>
      <c r="L2732" s="86">
        <v>2808.8</v>
      </c>
      <c r="M2732" s="34">
        <v>2340.67</v>
      </c>
      <c r="N2732" s="43"/>
      <c r="O2732" s="25" t="s">
        <v>24</v>
      </c>
      <c r="P2732" s="25" t="s">
        <v>24754</v>
      </c>
    </row>
    <row r="2733" spans="1:16" x14ac:dyDescent="0.2">
      <c r="A2733" s="21" t="s">
        <v>10469</v>
      </c>
      <c r="B2733" s="22" t="s">
        <v>10470</v>
      </c>
      <c r="C2733" s="22" t="s">
        <v>10471</v>
      </c>
      <c r="D2733" s="22" t="s">
        <v>20</v>
      </c>
      <c r="E2733" s="46" t="s">
        <v>25179</v>
      </c>
      <c r="F2733" s="23">
        <v>106</v>
      </c>
      <c r="G2733" s="22" t="s">
        <v>9858</v>
      </c>
      <c r="H2733" s="17" t="s">
        <v>21</v>
      </c>
      <c r="I2733" s="47">
        <v>1</v>
      </c>
      <c r="J2733" s="17" t="s">
        <v>22</v>
      </c>
      <c r="K2733" s="34">
        <v>2535.7199999999998</v>
      </c>
      <c r="L2733" s="86">
        <v>3042.86</v>
      </c>
      <c r="M2733" s="34">
        <v>2535.7199999999998</v>
      </c>
      <c r="N2733" s="43"/>
      <c r="O2733" s="25" t="s">
        <v>24</v>
      </c>
      <c r="P2733" s="25" t="s">
        <v>24754</v>
      </c>
    </row>
    <row r="2734" spans="1:16" x14ac:dyDescent="0.2">
      <c r="A2734" s="21" t="s">
        <v>10473</v>
      </c>
      <c r="B2734" s="22" t="s">
        <v>10474</v>
      </c>
      <c r="C2734" s="22" t="s">
        <v>10475</v>
      </c>
      <c r="D2734" s="22" t="s">
        <v>20</v>
      </c>
      <c r="E2734" s="46" t="s">
        <v>25179</v>
      </c>
      <c r="F2734" s="23">
        <v>106</v>
      </c>
      <c r="G2734" s="22" t="s">
        <v>9858</v>
      </c>
      <c r="H2734" s="17" t="s">
        <v>21</v>
      </c>
      <c r="I2734" s="47">
        <v>1</v>
      </c>
      <c r="J2734" s="17" t="s">
        <v>22</v>
      </c>
      <c r="K2734" s="34">
        <v>3210.05</v>
      </c>
      <c r="L2734" s="86">
        <v>3852.06</v>
      </c>
      <c r="M2734" s="34">
        <v>3210.05</v>
      </c>
      <c r="N2734" s="43"/>
      <c r="O2734" s="25" t="s">
        <v>24</v>
      </c>
      <c r="P2734" s="25" t="s">
        <v>24754</v>
      </c>
    </row>
    <row r="2735" spans="1:16" x14ac:dyDescent="0.2">
      <c r="A2735" s="21" t="s">
        <v>10477</v>
      </c>
      <c r="B2735" s="22" t="s">
        <v>10478</v>
      </c>
      <c r="C2735" s="22" t="s">
        <v>10479</v>
      </c>
      <c r="D2735" s="22" t="s">
        <v>20</v>
      </c>
      <c r="E2735" s="46" t="s">
        <v>25179</v>
      </c>
      <c r="F2735" s="23">
        <v>106</v>
      </c>
      <c r="G2735" s="22" t="s">
        <v>9858</v>
      </c>
      <c r="H2735" s="17" t="s">
        <v>21</v>
      </c>
      <c r="I2735" s="47">
        <v>1</v>
      </c>
      <c r="J2735" s="17" t="s">
        <v>22</v>
      </c>
      <c r="K2735" s="34">
        <v>3477.55</v>
      </c>
      <c r="L2735" s="86">
        <v>4173.0600000000004</v>
      </c>
      <c r="M2735" s="34">
        <v>3477.55</v>
      </c>
      <c r="N2735" s="43"/>
      <c r="O2735" s="25" t="s">
        <v>24</v>
      </c>
      <c r="P2735" s="25" t="s">
        <v>24754</v>
      </c>
    </row>
    <row r="2736" spans="1:16" x14ac:dyDescent="0.2">
      <c r="A2736" s="21" t="s">
        <v>10481</v>
      </c>
      <c r="B2736" s="22" t="s">
        <v>10482</v>
      </c>
      <c r="C2736" s="22" t="s">
        <v>10483</v>
      </c>
      <c r="D2736" s="22" t="s">
        <v>20</v>
      </c>
      <c r="E2736" s="46" t="s">
        <v>25179</v>
      </c>
      <c r="F2736" s="23">
        <v>106</v>
      </c>
      <c r="G2736" s="22" t="s">
        <v>9858</v>
      </c>
      <c r="H2736" s="17" t="s">
        <v>21</v>
      </c>
      <c r="I2736" s="47">
        <v>1</v>
      </c>
      <c r="J2736" s="17" t="s">
        <v>22</v>
      </c>
      <c r="K2736" s="34">
        <v>2675.04</v>
      </c>
      <c r="L2736" s="86">
        <v>3210.05</v>
      </c>
      <c r="M2736" s="34">
        <v>2675.04</v>
      </c>
      <c r="N2736" s="43"/>
      <c r="O2736" s="25" t="s">
        <v>24</v>
      </c>
      <c r="P2736" s="25" t="s">
        <v>24754</v>
      </c>
    </row>
    <row r="2737" spans="1:16" x14ac:dyDescent="0.2">
      <c r="A2737" s="21" t="s">
        <v>10485</v>
      </c>
      <c r="B2737" s="22" t="s">
        <v>10486</v>
      </c>
      <c r="C2737" s="22" t="s">
        <v>10487</v>
      </c>
      <c r="D2737" s="22" t="s">
        <v>20</v>
      </c>
      <c r="E2737" s="46" t="s">
        <v>25179</v>
      </c>
      <c r="F2737" s="23">
        <v>106</v>
      </c>
      <c r="G2737" s="22" t="s">
        <v>9858</v>
      </c>
      <c r="H2737" s="17" t="s">
        <v>21</v>
      </c>
      <c r="I2737" s="47">
        <v>1</v>
      </c>
      <c r="J2737" s="17" t="s">
        <v>22</v>
      </c>
      <c r="K2737" s="34">
        <v>2897.96</v>
      </c>
      <c r="L2737" s="86">
        <v>3477.55</v>
      </c>
      <c r="M2737" s="34">
        <v>2897.96</v>
      </c>
      <c r="N2737" s="43"/>
      <c r="O2737" s="25" t="s">
        <v>24</v>
      </c>
      <c r="P2737" s="25" t="s">
        <v>24754</v>
      </c>
    </row>
    <row r="2738" spans="1:16" x14ac:dyDescent="0.2">
      <c r="A2738" s="21" t="s">
        <v>10489</v>
      </c>
      <c r="B2738" s="22" t="s">
        <v>10490</v>
      </c>
      <c r="C2738" s="22" t="s">
        <v>10491</v>
      </c>
      <c r="D2738" s="22" t="s">
        <v>20</v>
      </c>
      <c r="E2738" s="46" t="s">
        <v>25179</v>
      </c>
      <c r="F2738" s="23">
        <v>106</v>
      </c>
      <c r="G2738" s="22" t="s">
        <v>9858</v>
      </c>
      <c r="H2738" s="17" t="s">
        <v>21</v>
      </c>
      <c r="I2738" s="47">
        <v>1</v>
      </c>
      <c r="J2738" s="17" t="s">
        <v>22</v>
      </c>
      <c r="K2738" s="34">
        <v>3477.55</v>
      </c>
      <c r="L2738" s="86">
        <v>4173.0600000000004</v>
      </c>
      <c r="M2738" s="34">
        <v>3477.55</v>
      </c>
      <c r="N2738" s="43"/>
      <c r="O2738" s="25" t="s">
        <v>24</v>
      </c>
      <c r="P2738" s="25" t="s">
        <v>24754</v>
      </c>
    </row>
    <row r="2739" spans="1:16" x14ac:dyDescent="0.2">
      <c r="A2739" s="21" t="s">
        <v>10493</v>
      </c>
      <c r="B2739" s="22" t="s">
        <v>10494</v>
      </c>
      <c r="C2739" s="22" t="s">
        <v>10495</v>
      </c>
      <c r="D2739" s="22" t="s">
        <v>20</v>
      </c>
      <c r="E2739" s="46" t="s">
        <v>25179</v>
      </c>
      <c r="F2739" s="23">
        <v>106</v>
      </c>
      <c r="G2739" s="22" t="s">
        <v>9858</v>
      </c>
      <c r="H2739" s="17" t="s">
        <v>21</v>
      </c>
      <c r="I2739" s="47">
        <v>1</v>
      </c>
      <c r="J2739" s="17" t="s">
        <v>22</v>
      </c>
      <c r="K2739" s="34">
        <v>2897.96</v>
      </c>
      <c r="L2739" s="86">
        <v>3477.55</v>
      </c>
      <c r="M2739" s="34">
        <v>2897.96</v>
      </c>
      <c r="N2739" s="43"/>
      <c r="O2739" s="25" t="s">
        <v>24</v>
      </c>
      <c r="P2739" s="25" t="s">
        <v>24754</v>
      </c>
    </row>
    <row r="2740" spans="1:16" x14ac:dyDescent="0.2">
      <c r="A2740" s="21" t="s">
        <v>10497</v>
      </c>
      <c r="B2740" s="22" t="s">
        <v>10498</v>
      </c>
      <c r="C2740" s="22" t="s">
        <v>10499</v>
      </c>
      <c r="D2740" s="22" t="s">
        <v>20</v>
      </c>
      <c r="E2740" s="46" t="s">
        <v>25179</v>
      </c>
      <c r="F2740" s="23">
        <v>106</v>
      </c>
      <c r="G2740" s="22" t="s">
        <v>9858</v>
      </c>
      <c r="H2740" s="17" t="s">
        <v>21</v>
      </c>
      <c r="I2740" s="47">
        <v>1</v>
      </c>
      <c r="J2740" s="17" t="s">
        <v>22</v>
      </c>
      <c r="K2740" s="34">
        <v>14489.78</v>
      </c>
      <c r="L2740" s="86">
        <v>17387.740000000002</v>
      </c>
      <c r="M2740" s="34">
        <v>14489.78</v>
      </c>
      <c r="N2740" s="43"/>
      <c r="O2740" s="25" t="s">
        <v>24</v>
      </c>
      <c r="P2740" s="25" t="s">
        <v>24754</v>
      </c>
    </row>
    <row r="2741" spans="1:16" x14ac:dyDescent="0.2">
      <c r="A2741" s="21" t="s">
        <v>10501</v>
      </c>
      <c r="B2741" s="22" t="s">
        <v>10502</v>
      </c>
      <c r="C2741" s="22" t="s">
        <v>10503</v>
      </c>
      <c r="D2741" s="22" t="s">
        <v>20</v>
      </c>
      <c r="E2741" s="46" t="s">
        <v>25179</v>
      </c>
      <c r="F2741" s="23">
        <v>106</v>
      </c>
      <c r="G2741" s="22" t="s">
        <v>9858</v>
      </c>
      <c r="H2741" s="17" t="s">
        <v>21</v>
      </c>
      <c r="I2741" s="47">
        <v>1</v>
      </c>
      <c r="J2741" s="17" t="s">
        <v>22</v>
      </c>
      <c r="K2741" s="34">
        <v>2006.29</v>
      </c>
      <c r="L2741" s="86">
        <v>2407.5500000000002</v>
      </c>
      <c r="M2741" s="34">
        <v>2006.29</v>
      </c>
      <c r="N2741" s="43"/>
      <c r="O2741" s="25" t="s">
        <v>24</v>
      </c>
      <c r="P2741" s="25" t="s">
        <v>24754</v>
      </c>
    </row>
    <row r="2742" spans="1:16" x14ac:dyDescent="0.2">
      <c r="A2742" s="21" t="s">
        <v>10505</v>
      </c>
      <c r="B2742" s="22" t="s">
        <v>10506</v>
      </c>
      <c r="C2742" s="22" t="s">
        <v>10507</v>
      </c>
      <c r="D2742" s="22" t="s">
        <v>20</v>
      </c>
      <c r="E2742" s="46" t="s">
        <v>25179</v>
      </c>
      <c r="F2742" s="23">
        <v>106</v>
      </c>
      <c r="G2742" s="22" t="s">
        <v>9858</v>
      </c>
      <c r="H2742" s="17" t="s">
        <v>21</v>
      </c>
      <c r="I2742" s="47">
        <v>1</v>
      </c>
      <c r="J2742" s="17" t="s">
        <v>22</v>
      </c>
      <c r="K2742" s="34">
        <v>2675.04</v>
      </c>
      <c r="L2742" s="86">
        <v>3210.05</v>
      </c>
      <c r="M2742" s="34">
        <v>2675.04</v>
      </c>
      <c r="N2742" s="43"/>
      <c r="O2742" s="25" t="s">
        <v>24</v>
      </c>
      <c r="P2742" s="25" t="s">
        <v>24754</v>
      </c>
    </row>
    <row r="2743" spans="1:16" x14ac:dyDescent="0.2">
      <c r="A2743" s="21" t="s">
        <v>10509</v>
      </c>
      <c r="B2743" s="22" t="s">
        <v>10510</v>
      </c>
      <c r="C2743" s="22" t="s">
        <v>10511</v>
      </c>
      <c r="D2743" s="22" t="s">
        <v>20</v>
      </c>
      <c r="E2743" s="46" t="s">
        <v>25179</v>
      </c>
      <c r="F2743" s="23">
        <v>106</v>
      </c>
      <c r="G2743" s="22" t="s">
        <v>9858</v>
      </c>
      <c r="H2743" s="17" t="s">
        <v>21</v>
      </c>
      <c r="I2743" s="47">
        <v>1</v>
      </c>
      <c r="J2743" s="17" t="s">
        <v>22</v>
      </c>
      <c r="K2743" s="34">
        <v>2140.04</v>
      </c>
      <c r="L2743" s="86">
        <v>2568.0500000000002</v>
      </c>
      <c r="M2743" s="34">
        <v>2140.04</v>
      </c>
      <c r="N2743" s="43"/>
      <c r="O2743" s="25" t="s">
        <v>24</v>
      </c>
      <c r="P2743" s="25" t="s">
        <v>24754</v>
      </c>
    </row>
    <row r="2744" spans="1:16" x14ac:dyDescent="0.2">
      <c r="A2744" s="21" t="s">
        <v>10513</v>
      </c>
      <c r="B2744" s="22" t="s">
        <v>10514</v>
      </c>
      <c r="C2744" s="22" t="s">
        <v>10515</v>
      </c>
      <c r="D2744" s="22" t="s">
        <v>20</v>
      </c>
      <c r="E2744" s="46" t="s">
        <v>25179</v>
      </c>
      <c r="F2744" s="23">
        <v>106</v>
      </c>
      <c r="G2744" s="22" t="s">
        <v>9858</v>
      </c>
      <c r="H2744" s="17" t="s">
        <v>21</v>
      </c>
      <c r="I2744" s="47">
        <v>1</v>
      </c>
      <c r="J2744" s="17" t="s">
        <v>22</v>
      </c>
      <c r="K2744" s="34">
        <v>2407.54</v>
      </c>
      <c r="L2744" s="86">
        <v>2889.05</v>
      </c>
      <c r="M2744" s="34">
        <v>2407.54</v>
      </c>
      <c r="N2744" s="43"/>
      <c r="O2744" s="25" t="s">
        <v>24</v>
      </c>
      <c r="P2744" s="25" t="s">
        <v>24754</v>
      </c>
    </row>
    <row r="2745" spans="1:16" x14ac:dyDescent="0.2">
      <c r="A2745" s="21" t="s">
        <v>10517</v>
      </c>
      <c r="B2745" s="22" t="s">
        <v>10518</v>
      </c>
      <c r="C2745" s="22" t="s">
        <v>10519</v>
      </c>
      <c r="D2745" s="22" t="s">
        <v>20</v>
      </c>
      <c r="E2745" s="46" t="s">
        <v>25179</v>
      </c>
      <c r="F2745" s="23">
        <v>106</v>
      </c>
      <c r="G2745" s="22" t="s">
        <v>9858</v>
      </c>
      <c r="H2745" s="17" t="s">
        <v>21</v>
      </c>
      <c r="I2745" s="47">
        <v>1</v>
      </c>
      <c r="J2745" s="17" t="s">
        <v>22</v>
      </c>
      <c r="K2745" s="34">
        <v>3210.05</v>
      </c>
      <c r="L2745" s="86">
        <v>3852.06</v>
      </c>
      <c r="M2745" s="34">
        <v>3210.05</v>
      </c>
      <c r="N2745" s="43"/>
      <c r="O2745" s="25" t="s">
        <v>24</v>
      </c>
      <c r="P2745" s="25" t="s">
        <v>24754</v>
      </c>
    </row>
    <row r="2746" spans="1:16" x14ac:dyDescent="0.2">
      <c r="A2746" s="21" t="s">
        <v>10521</v>
      </c>
      <c r="B2746" s="22" t="s">
        <v>10522</v>
      </c>
      <c r="C2746" s="22" t="s">
        <v>10523</v>
      </c>
      <c r="D2746" s="22" t="s">
        <v>20</v>
      </c>
      <c r="E2746" s="46" t="s">
        <v>25179</v>
      </c>
      <c r="F2746" s="23">
        <v>106</v>
      </c>
      <c r="G2746" s="22" t="s">
        <v>9858</v>
      </c>
      <c r="H2746" s="17" t="s">
        <v>21</v>
      </c>
      <c r="I2746" s="47">
        <v>1</v>
      </c>
      <c r="J2746" s="17" t="s">
        <v>22</v>
      </c>
      <c r="K2746" s="34">
        <v>2318.37</v>
      </c>
      <c r="L2746" s="86">
        <v>2782.04</v>
      </c>
      <c r="M2746" s="34">
        <v>2318.37</v>
      </c>
      <c r="N2746" s="43"/>
      <c r="O2746" s="25" t="s">
        <v>24</v>
      </c>
      <c r="P2746" s="25" t="s">
        <v>24754</v>
      </c>
    </row>
    <row r="2747" spans="1:16" x14ac:dyDescent="0.2">
      <c r="A2747" s="21" t="s">
        <v>10525</v>
      </c>
      <c r="B2747" s="22" t="s">
        <v>10526</v>
      </c>
      <c r="C2747" s="22" t="s">
        <v>10527</v>
      </c>
      <c r="D2747" s="22" t="s">
        <v>20</v>
      </c>
      <c r="E2747" s="46" t="s">
        <v>25179</v>
      </c>
      <c r="F2747" s="23">
        <v>106</v>
      </c>
      <c r="G2747" s="22" t="s">
        <v>9858</v>
      </c>
      <c r="H2747" s="17" t="s">
        <v>21</v>
      </c>
      <c r="I2747" s="47">
        <v>1</v>
      </c>
      <c r="J2747" s="17" t="s">
        <v>22</v>
      </c>
      <c r="K2747" s="34">
        <v>2608.16</v>
      </c>
      <c r="L2747" s="86">
        <v>3129.79</v>
      </c>
      <c r="M2747" s="34">
        <v>2608.16</v>
      </c>
      <c r="N2747" s="43"/>
      <c r="O2747" s="25" t="s">
        <v>24</v>
      </c>
      <c r="P2747" s="25" t="s">
        <v>24754</v>
      </c>
    </row>
    <row r="2748" spans="1:16" x14ac:dyDescent="0.2">
      <c r="A2748" s="21" t="s">
        <v>10529</v>
      </c>
      <c r="B2748" s="22" t="s">
        <v>10530</v>
      </c>
      <c r="C2748" s="22" t="s">
        <v>10531</v>
      </c>
      <c r="D2748" s="22" t="s">
        <v>20</v>
      </c>
      <c r="E2748" s="46" t="s">
        <v>25179</v>
      </c>
      <c r="F2748" s="23">
        <v>106</v>
      </c>
      <c r="G2748" s="22" t="s">
        <v>9858</v>
      </c>
      <c r="H2748" s="17" t="s">
        <v>21</v>
      </c>
      <c r="I2748" s="47">
        <v>1</v>
      </c>
      <c r="J2748" s="17" t="s">
        <v>22</v>
      </c>
      <c r="K2748" s="34">
        <v>3187.76</v>
      </c>
      <c r="L2748" s="86">
        <v>3825.31</v>
      </c>
      <c r="M2748" s="34">
        <v>3187.76</v>
      </c>
      <c r="N2748" s="43"/>
      <c r="O2748" s="25" t="s">
        <v>24</v>
      </c>
      <c r="P2748" s="25" t="s">
        <v>24754</v>
      </c>
    </row>
    <row r="2749" spans="1:16" x14ac:dyDescent="0.2">
      <c r="A2749" s="21" t="s">
        <v>10533</v>
      </c>
      <c r="B2749" s="22" t="s">
        <v>10534</v>
      </c>
      <c r="C2749" s="22" t="s">
        <v>29234</v>
      </c>
      <c r="D2749" s="22" t="s">
        <v>20</v>
      </c>
      <c r="E2749" s="46" t="s">
        <v>25179</v>
      </c>
      <c r="F2749" s="23">
        <v>106</v>
      </c>
      <c r="G2749" s="22" t="s">
        <v>9858</v>
      </c>
      <c r="H2749" s="17" t="s">
        <v>21</v>
      </c>
      <c r="I2749" s="47">
        <v>1</v>
      </c>
      <c r="J2749" s="17" t="s">
        <v>22</v>
      </c>
      <c r="K2749" s="34">
        <v>2140.04</v>
      </c>
      <c r="L2749" s="86">
        <v>2568.0500000000002</v>
      </c>
      <c r="M2749" s="34">
        <v>2140.04</v>
      </c>
      <c r="N2749" s="43"/>
      <c r="O2749" s="25" t="s">
        <v>24</v>
      </c>
      <c r="P2749" s="25" t="s">
        <v>24754</v>
      </c>
    </row>
    <row r="2750" spans="1:16" x14ac:dyDescent="0.2">
      <c r="A2750" s="21" t="s">
        <v>10536</v>
      </c>
      <c r="B2750" s="22" t="s">
        <v>10537</v>
      </c>
      <c r="C2750" s="22" t="s">
        <v>29235</v>
      </c>
      <c r="D2750" s="22" t="s">
        <v>20</v>
      </c>
      <c r="E2750" s="46" t="s">
        <v>25179</v>
      </c>
      <c r="F2750" s="23">
        <v>106</v>
      </c>
      <c r="G2750" s="22" t="s">
        <v>9858</v>
      </c>
      <c r="H2750" s="17" t="s">
        <v>21</v>
      </c>
      <c r="I2750" s="47">
        <v>1</v>
      </c>
      <c r="J2750" s="17" t="s">
        <v>22</v>
      </c>
      <c r="K2750" s="34">
        <v>2407.54</v>
      </c>
      <c r="L2750" s="86">
        <v>2889.05</v>
      </c>
      <c r="M2750" s="34">
        <v>2407.54</v>
      </c>
      <c r="N2750" s="43"/>
      <c r="O2750" s="25" t="s">
        <v>24</v>
      </c>
      <c r="P2750" s="25" t="s">
        <v>24754</v>
      </c>
    </row>
    <row r="2751" spans="1:16" x14ac:dyDescent="0.2">
      <c r="A2751" s="21" t="s">
        <v>10539</v>
      </c>
      <c r="B2751" s="22" t="s">
        <v>10540</v>
      </c>
      <c r="C2751" s="22" t="s">
        <v>29236</v>
      </c>
      <c r="D2751" s="22" t="s">
        <v>20</v>
      </c>
      <c r="E2751" s="46" t="s">
        <v>25179</v>
      </c>
      <c r="F2751" s="23">
        <v>106</v>
      </c>
      <c r="G2751" s="22" t="s">
        <v>9858</v>
      </c>
      <c r="H2751" s="17" t="s">
        <v>21</v>
      </c>
      <c r="I2751" s="47">
        <v>1</v>
      </c>
      <c r="J2751" s="17" t="s">
        <v>22</v>
      </c>
      <c r="K2751" s="34">
        <v>2942.54</v>
      </c>
      <c r="L2751" s="86">
        <v>3531.05</v>
      </c>
      <c r="M2751" s="34">
        <v>2942.54</v>
      </c>
      <c r="N2751" s="43"/>
      <c r="O2751" s="25" t="s">
        <v>24</v>
      </c>
      <c r="P2751" s="25" t="s">
        <v>24754</v>
      </c>
    </row>
    <row r="2752" spans="1:16" x14ac:dyDescent="0.2">
      <c r="A2752" s="21" t="s">
        <v>10542</v>
      </c>
      <c r="B2752" s="22" t="s">
        <v>10543</v>
      </c>
      <c r="C2752" s="22" t="s">
        <v>29237</v>
      </c>
      <c r="D2752" s="22" t="s">
        <v>20</v>
      </c>
      <c r="E2752" s="46" t="s">
        <v>25179</v>
      </c>
      <c r="F2752" s="23">
        <v>106</v>
      </c>
      <c r="G2752" s="22" t="s">
        <v>9858</v>
      </c>
      <c r="H2752" s="17" t="s">
        <v>21</v>
      </c>
      <c r="I2752" s="47">
        <v>1</v>
      </c>
      <c r="J2752" s="17" t="s">
        <v>22</v>
      </c>
      <c r="K2752" s="34">
        <v>3210.05</v>
      </c>
      <c r="L2752" s="86">
        <v>3852.06</v>
      </c>
      <c r="M2752" s="34">
        <v>3210.05</v>
      </c>
      <c r="N2752" s="43"/>
      <c r="O2752" s="25" t="s">
        <v>24</v>
      </c>
      <c r="P2752" s="25" t="s">
        <v>24754</v>
      </c>
    </row>
    <row r="2753" spans="1:16" x14ac:dyDescent="0.2">
      <c r="A2753" s="21" t="s">
        <v>10545</v>
      </c>
      <c r="B2753" s="22" t="s">
        <v>10546</v>
      </c>
      <c r="C2753" s="22" t="s">
        <v>29238</v>
      </c>
      <c r="D2753" s="22" t="s">
        <v>20</v>
      </c>
      <c r="E2753" s="46" t="s">
        <v>25179</v>
      </c>
      <c r="F2753" s="23">
        <v>106</v>
      </c>
      <c r="G2753" s="22" t="s">
        <v>9858</v>
      </c>
      <c r="H2753" s="17" t="s">
        <v>21</v>
      </c>
      <c r="I2753" s="47">
        <v>1</v>
      </c>
      <c r="J2753" s="17" t="s">
        <v>22</v>
      </c>
      <c r="K2753" s="34">
        <v>2608.16</v>
      </c>
      <c r="L2753" s="86">
        <v>3129.79</v>
      </c>
      <c r="M2753" s="34">
        <v>2608.16</v>
      </c>
      <c r="N2753" s="43"/>
      <c r="O2753" s="25" t="s">
        <v>24</v>
      </c>
      <c r="P2753" s="25" t="s">
        <v>24754</v>
      </c>
    </row>
    <row r="2754" spans="1:16" x14ac:dyDescent="0.2">
      <c r="A2754" s="21" t="s">
        <v>10548</v>
      </c>
      <c r="B2754" s="22" t="s">
        <v>10549</v>
      </c>
      <c r="C2754" s="22" t="s">
        <v>29239</v>
      </c>
      <c r="D2754" s="22" t="s">
        <v>20</v>
      </c>
      <c r="E2754" s="46" t="s">
        <v>25179</v>
      </c>
      <c r="F2754" s="23">
        <v>106</v>
      </c>
      <c r="G2754" s="22" t="s">
        <v>9858</v>
      </c>
      <c r="H2754" s="17" t="s">
        <v>21</v>
      </c>
      <c r="I2754" s="47">
        <v>1</v>
      </c>
      <c r="J2754" s="17" t="s">
        <v>22</v>
      </c>
      <c r="K2754" s="34">
        <v>3477.55</v>
      </c>
      <c r="L2754" s="86">
        <v>4173.0600000000004</v>
      </c>
      <c r="M2754" s="34">
        <v>3477.55</v>
      </c>
      <c r="N2754" s="43"/>
      <c r="O2754" s="25" t="s">
        <v>24</v>
      </c>
      <c r="P2754" s="25" t="s">
        <v>24754</v>
      </c>
    </row>
    <row r="2755" spans="1:16" x14ac:dyDescent="0.2">
      <c r="A2755" s="21" t="s">
        <v>10551</v>
      </c>
      <c r="B2755" s="22" t="s">
        <v>10552</v>
      </c>
      <c r="C2755" s="22" t="s">
        <v>10553</v>
      </c>
      <c r="D2755" s="22" t="s">
        <v>20</v>
      </c>
      <c r="E2755" s="46" t="s">
        <v>25179</v>
      </c>
      <c r="F2755" s="23">
        <v>106</v>
      </c>
      <c r="G2755" s="22" t="s">
        <v>9858</v>
      </c>
      <c r="H2755" s="17" t="s">
        <v>21</v>
      </c>
      <c r="I2755" s="47">
        <v>1</v>
      </c>
      <c r="J2755" s="17" t="s">
        <v>22</v>
      </c>
      <c r="K2755" s="34">
        <v>1070.02</v>
      </c>
      <c r="L2755" s="86">
        <v>1284.02</v>
      </c>
      <c r="M2755" s="34">
        <v>1070.02</v>
      </c>
      <c r="N2755" s="43"/>
      <c r="O2755" s="25" t="s">
        <v>24</v>
      </c>
      <c r="P2755" s="25" t="s">
        <v>24754</v>
      </c>
    </row>
    <row r="2756" spans="1:16" x14ac:dyDescent="0.2">
      <c r="A2756" s="21" t="s">
        <v>10555</v>
      </c>
      <c r="B2756" s="22" t="s">
        <v>10556</v>
      </c>
      <c r="C2756" s="22" t="s">
        <v>10557</v>
      </c>
      <c r="D2756" s="22" t="s">
        <v>20</v>
      </c>
      <c r="E2756" s="46" t="s">
        <v>25179</v>
      </c>
      <c r="F2756" s="23">
        <v>106</v>
      </c>
      <c r="G2756" s="22" t="s">
        <v>9858</v>
      </c>
      <c r="H2756" s="17" t="s">
        <v>21</v>
      </c>
      <c r="I2756" s="47">
        <v>1</v>
      </c>
      <c r="J2756" s="17" t="s">
        <v>22</v>
      </c>
      <c r="K2756" s="34">
        <v>1203.77</v>
      </c>
      <c r="L2756" s="86">
        <v>1444.52</v>
      </c>
      <c r="M2756" s="34">
        <v>1203.77</v>
      </c>
      <c r="N2756" s="43"/>
      <c r="O2756" s="25" t="s">
        <v>24</v>
      </c>
      <c r="P2756" s="25" t="s">
        <v>24754</v>
      </c>
    </row>
    <row r="2757" spans="1:16" x14ac:dyDescent="0.2">
      <c r="A2757" s="21" t="s">
        <v>10559</v>
      </c>
      <c r="B2757" s="22" t="s">
        <v>10560</v>
      </c>
      <c r="C2757" s="22" t="s">
        <v>10561</v>
      </c>
      <c r="D2757" s="22" t="s">
        <v>20</v>
      </c>
      <c r="E2757" s="46" t="s">
        <v>25179</v>
      </c>
      <c r="F2757" s="23">
        <v>106</v>
      </c>
      <c r="G2757" s="22" t="s">
        <v>9858</v>
      </c>
      <c r="H2757" s="17" t="s">
        <v>21</v>
      </c>
      <c r="I2757" s="47">
        <v>1</v>
      </c>
      <c r="J2757" s="17" t="s">
        <v>22</v>
      </c>
      <c r="K2757" s="34">
        <v>1471.28</v>
      </c>
      <c r="L2757" s="86">
        <v>1765.54</v>
      </c>
      <c r="M2757" s="34">
        <v>1471.28</v>
      </c>
      <c r="N2757" s="43"/>
      <c r="O2757" s="25" t="s">
        <v>24</v>
      </c>
      <c r="P2757" s="25" t="s">
        <v>24754</v>
      </c>
    </row>
    <row r="2758" spans="1:16" x14ac:dyDescent="0.2">
      <c r="A2758" s="21" t="s">
        <v>10563</v>
      </c>
      <c r="B2758" s="22" t="s">
        <v>10564</v>
      </c>
      <c r="C2758" s="22" t="s">
        <v>10565</v>
      </c>
      <c r="D2758" s="22" t="s">
        <v>20</v>
      </c>
      <c r="E2758" s="46" t="s">
        <v>25179</v>
      </c>
      <c r="F2758" s="23">
        <v>106</v>
      </c>
      <c r="G2758" s="22" t="s">
        <v>9858</v>
      </c>
      <c r="H2758" s="17" t="s">
        <v>21</v>
      </c>
      <c r="I2758" s="47">
        <v>1</v>
      </c>
      <c r="J2758" s="17" t="s">
        <v>22</v>
      </c>
      <c r="K2758" s="34">
        <v>1605.04</v>
      </c>
      <c r="L2758" s="86">
        <v>1926.05</v>
      </c>
      <c r="M2758" s="34">
        <v>1605.04</v>
      </c>
      <c r="N2758" s="43"/>
      <c r="O2758" s="25" t="s">
        <v>24</v>
      </c>
      <c r="P2758" s="25" t="s">
        <v>24754</v>
      </c>
    </row>
    <row r="2759" spans="1:16" x14ac:dyDescent="0.2">
      <c r="A2759" s="21" t="s">
        <v>10567</v>
      </c>
      <c r="B2759" s="22" t="s">
        <v>10568</v>
      </c>
      <c r="C2759" s="22" t="s">
        <v>10569</v>
      </c>
      <c r="D2759" s="22" t="s">
        <v>20</v>
      </c>
      <c r="E2759" s="46" t="s">
        <v>25179</v>
      </c>
      <c r="F2759" s="23">
        <v>106</v>
      </c>
      <c r="G2759" s="22" t="s">
        <v>9858</v>
      </c>
      <c r="H2759" s="17" t="s">
        <v>21</v>
      </c>
      <c r="I2759" s="47">
        <v>1</v>
      </c>
      <c r="J2759" s="17" t="s">
        <v>22</v>
      </c>
      <c r="K2759" s="34">
        <v>1284.03</v>
      </c>
      <c r="L2759" s="86">
        <v>1540.84</v>
      </c>
      <c r="M2759" s="34">
        <v>1284.03</v>
      </c>
      <c r="N2759" s="43"/>
      <c r="O2759" s="25" t="s">
        <v>24</v>
      </c>
      <c r="P2759" s="25" t="s">
        <v>24754</v>
      </c>
    </row>
    <row r="2760" spans="1:16" x14ac:dyDescent="0.2">
      <c r="A2760" s="21" t="s">
        <v>10571</v>
      </c>
      <c r="B2760" s="22" t="s">
        <v>10572</v>
      </c>
      <c r="C2760" s="22" t="s">
        <v>10573</v>
      </c>
      <c r="D2760" s="22" t="s">
        <v>20</v>
      </c>
      <c r="E2760" s="46" t="s">
        <v>25179</v>
      </c>
      <c r="F2760" s="23">
        <v>106</v>
      </c>
      <c r="G2760" s="22" t="s">
        <v>9858</v>
      </c>
      <c r="H2760" s="17" t="s">
        <v>21</v>
      </c>
      <c r="I2760" s="47">
        <v>1</v>
      </c>
      <c r="J2760" s="17" t="s">
        <v>22</v>
      </c>
      <c r="K2760" s="34">
        <v>1444.53</v>
      </c>
      <c r="L2760" s="86">
        <v>1733.44</v>
      </c>
      <c r="M2760" s="34">
        <v>1444.53</v>
      </c>
      <c r="N2760" s="43"/>
      <c r="O2760" s="25" t="s">
        <v>24</v>
      </c>
      <c r="P2760" s="25" t="s">
        <v>24754</v>
      </c>
    </row>
    <row r="2761" spans="1:16" x14ac:dyDescent="0.2">
      <c r="A2761" s="21" t="s">
        <v>10575</v>
      </c>
      <c r="B2761" s="22" t="s">
        <v>10576</v>
      </c>
      <c r="C2761" s="22" t="s">
        <v>10577</v>
      </c>
      <c r="D2761" s="22" t="s">
        <v>20</v>
      </c>
      <c r="E2761" s="46" t="s">
        <v>25179</v>
      </c>
      <c r="F2761" s="23">
        <v>106</v>
      </c>
      <c r="G2761" s="22" t="s">
        <v>9858</v>
      </c>
      <c r="H2761" s="17" t="s">
        <v>21</v>
      </c>
      <c r="I2761" s="47">
        <v>1</v>
      </c>
      <c r="J2761" s="17" t="s">
        <v>22</v>
      </c>
      <c r="K2761" s="34">
        <v>1765.53</v>
      </c>
      <c r="L2761" s="86">
        <v>2118.64</v>
      </c>
      <c r="M2761" s="34">
        <v>1765.53</v>
      </c>
      <c r="N2761" s="43"/>
      <c r="O2761" s="25" t="s">
        <v>24</v>
      </c>
      <c r="P2761" s="25" t="s">
        <v>24754</v>
      </c>
    </row>
    <row r="2762" spans="1:16" x14ac:dyDescent="0.2">
      <c r="A2762" s="21" t="s">
        <v>10579</v>
      </c>
      <c r="B2762" s="22" t="s">
        <v>10580</v>
      </c>
      <c r="C2762" s="22" t="s">
        <v>10581</v>
      </c>
      <c r="D2762" s="22" t="s">
        <v>20</v>
      </c>
      <c r="E2762" s="46" t="s">
        <v>25179</v>
      </c>
      <c r="F2762" s="23">
        <v>106</v>
      </c>
      <c r="G2762" s="22" t="s">
        <v>9858</v>
      </c>
      <c r="H2762" s="17" t="s">
        <v>21</v>
      </c>
      <c r="I2762" s="47">
        <v>1</v>
      </c>
      <c r="J2762" s="17" t="s">
        <v>22</v>
      </c>
      <c r="K2762" s="34">
        <v>1926.04</v>
      </c>
      <c r="L2762" s="86">
        <v>2311.25</v>
      </c>
      <c r="M2762" s="34">
        <v>1926.04</v>
      </c>
      <c r="N2762" s="43"/>
      <c r="O2762" s="25" t="s">
        <v>24</v>
      </c>
      <c r="P2762" s="25" t="s">
        <v>24754</v>
      </c>
    </row>
    <row r="2763" spans="1:16" x14ac:dyDescent="0.2">
      <c r="A2763" s="21" t="s">
        <v>10583</v>
      </c>
      <c r="B2763" s="22" t="s">
        <v>10584</v>
      </c>
      <c r="C2763" s="22" t="s">
        <v>10585</v>
      </c>
      <c r="D2763" s="22" t="s">
        <v>20</v>
      </c>
      <c r="E2763" s="46" t="s">
        <v>25179</v>
      </c>
      <c r="F2763" s="23">
        <v>106</v>
      </c>
      <c r="G2763" s="22" t="s">
        <v>9858</v>
      </c>
      <c r="H2763" s="17" t="s">
        <v>21</v>
      </c>
      <c r="I2763" s="47">
        <v>1</v>
      </c>
      <c r="J2763" s="17" t="s">
        <v>22</v>
      </c>
      <c r="K2763" s="34">
        <v>1391.02</v>
      </c>
      <c r="L2763" s="86">
        <v>1669.22</v>
      </c>
      <c r="M2763" s="34">
        <v>1391.02</v>
      </c>
      <c r="N2763" s="43"/>
      <c r="O2763" s="25" t="s">
        <v>24</v>
      </c>
      <c r="P2763" s="25" t="s">
        <v>24754</v>
      </c>
    </row>
    <row r="2764" spans="1:16" x14ac:dyDescent="0.2">
      <c r="A2764" s="21" t="s">
        <v>10590</v>
      </c>
      <c r="B2764" s="22" t="s">
        <v>10591</v>
      </c>
      <c r="C2764" s="22" t="s">
        <v>10592</v>
      </c>
      <c r="D2764" s="22" t="s">
        <v>20</v>
      </c>
      <c r="E2764" s="46" t="s">
        <v>25179</v>
      </c>
      <c r="F2764" s="23">
        <v>106</v>
      </c>
      <c r="G2764" s="22" t="s">
        <v>9858</v>
      </c>
      <c r="H2764" s="17" t="s">
        <v>21</v>
      </c>
      <c r="I2764" s="47">
        <v>1</v>
      </c>
      <c r="J2764" s="17" t="s">
        <v>22</v>
      </c>
      <c r="K2764" s="34">
        <v>1912.66</v>
      </c>
      <c r="L2764" s="86">
        <v>2295.19</v>
      </c>
      <c r="M2764" s="34">
        <v>1912.66</v>
      </c>
      <c r="N2764" s="43"/>
      <c r="O2764" s="25" t="s">
        <v>24</v>
      </c>
      <c r="P2764" s="25" t="s">
        <v>24754</v>
      </c>
    </row>
    <row r="2765" spans="1:16" x14ac:dyDescent="0.2">
      <c r="A2765" s="21" t="s">
        <v>10594</v>
      </c>
      <c r="B2765" s="22" t="s">
        <v>10595</v>
      </c>
      <c r="C2765" s="22" t="s">
        <v>10596</v>
      </c>
      <c r="D2765" s="22" t="s">
        <v>20</v>
      </c>
      <c r="E2765" s="46" t="s">
        <v>25179</v>
      </c>
      <c r="F2765" s="23">
        <v>106</v>
      </c>
      <c r="G2765" s="22" t="s">
        <v>9858</v>
      </c>
      <c r="H2765" s="17" t="s">
        <v>21</v>
      </c>
      <c r="I2765" s="47">
        <v>1</v>
      </c>
      <c r="J2765" s="17" t="s">
        <v>22</v>
      </c>
      <c r="K2765" s="34">
        <v>668.77</v>
      </c>
      <c r="L2765" s="86">
        <v>802.52</v>
      </c>
      <c r="M2765" s="34">
        <v>668.77</v>
      </c>
      <c r="N2765" s="43"/>
      <c r="O2765" s="25" t="s">
        <v>24</v>
      </c>
      <c r="P2765" s="25" t="s">
        <v>24754</v>
      </c>
    </row>
    <row r="2766" spans="1:16" x14ac:dyDescent="0.2">
      <c r="A2766" s="21" t="s">
        <v>10598</v>
      </c>
      <c r="B2766" s="22" t="s">
        <v>10599</v>
      </c>
      <c r="C2766" s="22" t="s">
        <v>10600</v>
      </c>
      <c r="D2766" s="22" t="s">
        <v>20</v>
      </c>
      <c r="E2766" s="46" t="s">
        <v>25179</v>
      </c>
      <c r="F2766" s="23">
        <v>106</v>
      </c>
      <c r="G2766" s="22" t="s">
        <v>9858</v>
      </c>
      <c r="H2766" s="17" t="s">
        <v>21</v>
      </c>
      <c r="I2766" s="47">
        <v>1</v>
      </c>
      <c r="J2766" s="17" t="s">
        <v>22</v>
      </c>
      <c r="K2766" s="34">
        <v>902.83</v>
      </c>
      <c r="L2766" s="86">
        <v>1083.4000000000001</v>
      </c>
      <c r="M2766" s="34">
        <v>902.83</v>
      </c>
      <c r="N2766" s="43"/>
      <c r="O2766" s="25" t="s">
        <v>24</v>
      </c>
      <c r="P2766" s="25" t="s">
        <v>24754</v>
      </c>
    </row>
    <row r="2767" spans="1:16" x14ac:dyDescent="0.2">
      <c r="A2767" s="21" t="s">
        <v>10602</v>
      </c>
      <c r="B2767" s="22" t="s">
        <v>10603</v>
      </c>
      <c r="C2767" s="22" t="s">
        <v>10604</v>
      </c>
      <c r="D2767" s="22" t="s">
        <v>20</v>
      </c>
      <c r="E2767" s="46" t="s">
        <v>25179</v>
      </c>
      <c r="F2767" s="23">
        <v>106</v>
      </c>
      <c r="G2767" s="22" t="s">
        <v>9858</v>
      </c>
      <c r="H2767" s="17" t="s">
        <v>21</v>
      </c>
      <c r="I2767" s="47">
        <v>1</v>
      </c>
      <c r="J2767" s="17" t="s">
        <v>22</v>
      </c>
      <c r="K2767" s="34">
        <v>1003.15</v>
      </c>
      <c r="L2767" s="86">
        <v>1203.78</v>
      </c>
      <c r="M2767" s="34">
        <v>1003.15</v>
      </c>
      <c r="N2767" s="43"/>
      <c r="O2767" s="25" t="s">
        <v>24</v>
      </c>
      <c r="P2767" s="25" t="s">
        <v>24754</v>
      </c>
    </row>
    <row r="2768" spans="1:16" x14ac:dyDescent="0.2">
      <c r="A2768" s="21" t="s">
        <v>10606</v>
      </c>
      <c r="B2768" s="22" t="s">
        <v>10607</v>
      </c>
      <c r="C2768" s="22" t="s">
        <v>10608</v>
      </c>
      <c r="D2768" s="22" t="s">
        <v>20</v>
      </c>
      <c r="E2768" s="46" t="s">
        <v>25179</v>
      </c>
      <c r="F2768" s="23">
        <v>106</v>
      </c>
      <c r="G2768" s="22" t="s">
        <v>9858</v>
      </c>
      <c r="H2768" s="17" t="s">
        <v>21</v>
      </c>
      <c r="I2768" s="47">
        <v>1</v>
      </c>
      <c r="J2768" s="17" t="s">
        <v>22</v>
      </c>
      <c r="K2768" s="34">
        <v>802.52</v>
      </c>
      <c r="L2768" s="86">
        <v>963.02</v>
      </c>
      <c r="M2768" s="34">
        <v>802.52</v>
      </c>
      <c r="N2768" s="43"/>
      <c r="O2768" s="25" t="s">
        <v>24</v>
      </c>
      <c r="P2768" s="25" t="s">
        <v>24754</v>
      </c>
    </row>
    <row r="2769" spans="1:16" x14ac:dyDescent="0.2">
      <c r="A2769" s="21" t="s">
        <v>10610</v>
      </c>
      <c r="B2769" s="22" t="s">
        <v>10611</v>
      </c>
      <c r="C2769" s="22" t="s">
        <v>10612</v>
      </c>
      <c r="D2769" s="22" t="s">
        <v>20</v>
      </c>
      <c r="E2769" s="46" t="s">
        <v>25179</v>
      </c>
      <c r="F2769" s="23">
        <v>106</v>
      </c>
      <c r="G2769" s="22" t="s">
        <v>9858</v>
      </c>
      <c r="H2769" s="17" t="s">
        <v>21</v>
      </c>
      <c r="I2769" s="47">
        <v>1</v>
      </c>
      <c r="J2769" s="17" t="s">
        <v>22</v>
      </c>
      <c r="K2769" s="34">
        <v>1083.3900000000001</v>
      </c>
      <c r="L2769" s="86">
        <v>1300.07</v>
      </c>
      <c r="M2769" s="34">
        <v>1083.3900000000001</v>
      </c>
      <c r="N2769" s="43"/>
      <c r="O2769" s="25" t="s">
        <v>24</v>
      </c>
      <c r="P2769" s="25" t="s">
        <v>24754</v>
      </c>
    </row>
    <row r="2770" spans="1:16" x14ac:dyDescent="0.2">
      <c r="A2770" s="21" t="s">
        <v>10614</v>
      </c>
      <c r="B2770" s="22" t="s">
        <v>10615</v>
      </c>
      <c r="C2770" s="22" t="s">
        <v>10616</v>
      </c>
      <c r="D2770" s="22" t="s">
        <v>20</v>
      </c>
      <c r="E2770" s="46" t="s">
        <v>25179</v>
      </c>
      <c r="F2770" s="23">
        <v>106</v>
      </c>
      <c r="G2770" s="22" t="s">
        <v>9858</v>
      </c>
      <c r="H2770" s="17" t="s">
        <v>21</v>
      </c>
      <c r="I2770" s="47">
        <v>1</v>
      </c>
      <c r="J2770" s="17" t="s">
        <v>22</v>
      </c>
      <c r="K2770" s="34">
        <v>1203.77</v>
      </c>
      <c r="L2770" s="86">
        <v>1444.52</v>
      </c>
      <c r="M2770" s="34">
        <v>1203.77</v>
      </c>
      <c r="N2770" s="43"/>
      <c r="O2770" s="25" t="s">
        <v>24</v>
      </c>
      <c r="P2770" s="25" t="s">
        <v>24754</v>
      </c>
    </row>
    <row r="2771" spans="1:16" x14ac:dyDescent="0.2">
      <c r="A2771" s="21" t="s">
        <v>10624</v>
      </c>
      <c r="B2771" s="22" t="s">
        <v>10625</v>
      </c>
      <c r="C2771" s="22" t="s">
        <v>10626</v>
      </c>
      <c r="D2771" s="22" t="s">
        <v>20</v>
      </c>
      <c r="E2771" s="46" t="s">
        <v>25179</v>
      </c>
      <c r="F2771" s="23">
        <v>106</v>
      </c>
      <c r="G2771" s="22" t="s">
        <v>9858</v>
      </c>
      <c r="H2771" s="17" t="s">
        <v>21</v>
      </c>
      <c r="I2771" s="47">
        <v>1</v>
      </c>
      <c r="J2771" s="17" t="s">
        <v>22</v>
      </c>
      <c r="K2771" s="34">
        <v>1950.55</v>
      </c>
      <c r="L2771" s="86">
        <v>2340.66</v>
      </c>
      <c r="M2771" s="34">
        <v>1950.55</v>
      </c>
      <c r="N2771" s="43"/>
      <c r="O2771" s="25" t="s">
        <v>24</v>
      </c>
      <c r="P2771" s="25" t="s">
        <v>24754</v>
      </c>
    </row>
    <row r="2772" spans="1:16" x14ac:dyDescent="0.2">
      <c r="A2772" s="21" t="s">
        <v>10628</v>
      </c>
      <c r="B2772" s="22" t="s">
        <v>10629</v>
      </c>
      <c r="C2772" s="22" t="s">
        <v>10630</v>
      </c>
      <c r="D2772" s="22" t="s">
        <v>20</v>
      </c>
      <c r="E2772" s="46" t="s">
        <v>25179</v>
      </c>
      <c r="F2772" s="23">
        <v>106</v>
      </c>
      <c r="G2772" s="22" t="s">
        <v>9858</v>
      </c>
      <c r="H2772" s="17" t="s">
        <v>21</v>
      </c>
      <c r="I2772" s="47">
        <v>1</v>
      </c>
      <c r="J2772" s="17" t="s">
        <v>22</v>
      </c>
      <c r="K2772" s="34">
        <v>1950.55</v>
      </c>
      <c r="L2772" s="86">
        <v>2340.66</v>
      </c>
      <c r="M2772" s="34">
        <v>1950.55</v>
      </c>
      <c r="N2772" s="43"/>
      <c r="O2772" s="25" t="s">
        <v>24</v>
      </c>
      <c r="P2772" s="25" t="s">
        <v>24754</v>
      </c>
    </row>
    <row r="2773" spans="1:16" x14ac:dyDescent="0.2">
      <c r="A2773" s="21" t="s">
        <v>10632</v>
      </c>
      <c r="B2773" s="22" t="s">
        <v>10633</v>
      </c>
      <c r="C2773" s="22" t="s">
        <v>10634</v>
      </c>
      <c r="D2773" s="22" t="s">
        <v>20</v>
      </c>
      <c r="E2773" s="46" t="s">
        <v>25179</v>
      </c>
      <c r="F2773" s="23">
        <v>106</v>
      </c>
      <c r="G2773" s="22" t="s">
        <v>9858</v>
      </c>
      <c r="H2773" s="17" t="s">
        <v>21</v>
      </c>
      <c r="I2773" s="47">
        <v>1</v>
      </c>
      <c r="J2773" s="17" t="s">
        <v>22</v>
      </c>
      <c r="K2773" s="34">
        <v>2229.21</v>
      </c>
      <c r="L2773" s="86">
        <v>2675.05</v>
      </c>
      <c r="M2773" s="34">
        <v>2229.21</v>
      </c>
      <c r="N2773" s="43"/>
      <c r="O2773" s="25" t="s">
        <v>24</v>
      </c>
      <c r="P2773" s="25" t="s">
        <v>24754</v>
      </c>
    </row>
    <row r="2774" spans="1:16" x14ac:dyDescent="0.2">
      <c r="A2774" s="21" t="s">
        <v>10636</v>
      </c>
      <c r="B2774" s="22" t="s">
        <v>10637</v>
      </c>
      <c r="C2774" s="22" t="s">
        <v>10638</v>
      </c>
      <c r="D2774" s="22" t="s">
        <v>20</v>
      </c>
      <c r="E2774" s="46" t="s">
        <v>25179</v>
      </c>
      <c r="F2774" s="23">
        <v>106</v>
      </c>
      <c r="G2774" s="22" t="s">
        <v>9858</v>
      </c>
      <c r="H2774" s="17" t="s">
        <v>21</v>
      </c>
      <c r="I2774" s="47">
        <v>1</v>
      </c>
      <c r="J2774" s="17" t="s">
        <v>22</v>
      </c>
      <c r="K2774" s="34">
        <v>2229.21</v>
      </c>
      <c r="L2774" s="86">
        <v>2675.05</v>
      </c>
      <c r="M2774" s="34">
        <v>2229.21</v>
      </c>
      <c r="N2774" s="43"/>
      <c r="O2774" s="25" t="s">
        <v>24</v>
      </c>
      <c r="P2774" s="25" t="s">
        <v>24754</v>
      </c>
    </row>
    <row r="2775" spans="1:16" x14ac:dyDescent="0.2">
      <c r="A2775" s="21" t="s">
        <v>10640</v>
      </c>
      <c r="B2775" s="22" t="s">
        <v>10641</v>
      </c>
      <c r="C2775" s="22" t="s">
        <v>10642</v>
      </c>
      <c r="D2775" s="22" t="s">
        <v>20</v>
      </c>
      <c r="E2775" s="46" t="s">
        <v>25179</v>
      </c>
      <c r="F2775" s="23">
        <v>106</v>
      </c>
      <c r="G2775" s="22" t="s">
        <v>9858</v>
      </c>
      <c r="H2775" s="17" t="s">
        <v>21</v>
      </c>
      <c r="I2775" s="47">
        <v>1</v>
      </c>
      <c r="J2775" s="17" t="s">
        <v>22</v>
      </c>
      <c r="K2775" s="34">
        <v>2229.21</v>
      </c>
      <c r="L2775" s="86">
        <v>2675.05</v>
      </c>
      <c r="M2775" s="34">
        <v>2229.21</v>
      </c>
      <c r="N2775" s="43"/>
      <c r="O2775" s="25" t="s">
        <v>24</v>
      </c>
      <c r="P2775" s="25" t="s">
        <v>24754</v>
      </c>
    </row>
    <row r="2776" spans="1:16" x14ac:dyDescent="0.2">
      <c r="A2776" s="21" t="s">
        <v>10644</v>
      </c>
      <c r="B2776" s="22" t="s">
        <v>10645</v>
      </c>
      <c r="C2776" s="22" t="s">
        <v>10646</v>
      </c>
      <c r="D2776" s="22" t="s">
        <v>20</v>
      </c>
      <c r="E2776" s="46" t="s">
        <v>25179</v>
      </c>
      <c r="F2776" s="23">
        <v>106</v>
      </c>
      <c r="G2776" s="22" t="s">
        <v>9858</v>
      </c>
      <c r="H2776" s="17" t="s">
        <v>21</v>
      </c>
      <c r="I2776" s="47">
        <v>1</v>
      </c>
      <c r="J2776" s="17" t="s">
        <v>22</v>
      </c>
      <c r="K2776" s="34">
        <v>1950.55</v>
      </c>
      <c r="L2776" s="86">
        <v>2340.66</v>
      </c>
      <c r="M2776" s="34">
        <v>1950.55</v>
      </c>
      <c r="N2776" s="43"/>
      <c r="O2776" s="25" t="s">
        <v>24</v>
      </c>
      <c r="P2776" s="25" t="s">
        <v>24754</v>
      </c>
    </row>
    <row r="2777" spans="1:16" x14ac:dyDescent="0.2">
      <c r="A2777" s="21" t="s">
        <v>10648</v>
      </c>
      <c r="B2777" s="22" t="s">
        <v>10649</v>
      </c>
      <c r="C2777" s="22" t="s">
        <v>10650</v>
      </c>
      <c r="D2777" s="22" t="s">
        <v>20</v>
      </c>
      <c r="E2777" s="46" t="s">
        <v>25179</v>
      </c>
      <c r="F2777" s="23">
        <v>106</v>
      </c>
      <c r="G2777" s="22" t="s">
        <v>9858</v>
      </c>
      <c r="H2777" s="17" t="s">
        <v>21</v>
      </c>
      <c r="I2777" s="47">
        <v>1</v>
      </c>
      <c r="J2777" s="17" t="s">
        <v>22</v>
      </c>
      <c r="K2777" s="34">
        <v>1950.55</v>
      </c>
      <c r="L2777" s="86">
        <v>2340.66</v>
      </c>
      <c r="M2777" s="34">
        <v>1950.55</v>
      </c>
      <c r="N2777" s="43"/>
      <c r="O2777" s="25" t="s">
        <v>24</v>
      </c>
      <c r="P2777" s="25" t="s">
        <v>24754</v>
      </c>
    </row>
    <row r="2778" spans="1:16" x14ac:dyDescent="0.2">
      <c r="A2778" s="21" t="s">
        <v>10652</v>
      </c>
      <c r="B2778" s="22" t="s">
        <v>10653</v>
      </c>
      <c r="C2778" s="22" t="s">
        <v>10654</v>
      </c>
      <c r="D2778" s="22" t="s">
        <v>20</v>
      </c>
      <c r="E2778" s="46" t="s">
        <v>25179</v>
      </c>
      <c r="F2778" s="23">
        <v>106</v>
      </c>
      <c r="G2778" s="22" t="s">
        <v>9858</v>
      </c>
      <c r="H2778" s="17" t="s">
        <v>21</v>
      </c>
      <c r="I2778" s="47">
        <v>1</v>
      </c>
      <c r="J2778" s="17" t="s">
        <v>22</v>
      </c>
      <c r="K2778" s="34">
        <v>2229.21</v>
      </c>
      <c r="L2778" s="86">
        <v>2675.05</v>
      </c>
      <c r="M2778" s="34">
        <v>2229.21</v>
      </c>
      <c r="N2778" s="43"/>
      <c r="O2778" s="25" t="s">
        <v>24</v>
      </c>
      <c r="P2778" s="25" t="s">
        <v>24754</v>
      </c>
    </row>
    <row r="2779" spans="1:16" x14ac:dyDescent="0.2">
      <c r="A2779" s="21" t="s">
        <v>10656</v>
      </c>
      <c r="B2779" s="22" t="s">
        <v>10657</v>
      </c>
      <c r="C2779" s="22" t="s">
        <v>10658</v>
      </c>
      <c r="D2779" s="22" t="s">
        <v>20</v>
      </c>
      <c r="E2779" s="46" t="s">
        <v>25179</v>
      </c>
      <c r="F2779" s="23">
        <v>106</v>
      </c>
      <c r="G2779" s="22" t="s">
        <v>9858</v>
      </c>
      <c r="H2779" s="17" t="s">
        <v>21</v>
      </c>
      <c r="I2779" s="47">
        <v>1</v>
      </c>
      <c r="J2779" s="17" t="s">
        <v>636</v>
      </c>
      <c r="K2779" s="34">
        <v>16718.98</v>
      </c>
      <c r="L2779" s="86">
        <v>20062.78</v>
      </c>
      <c r="M2779" s="34">
        <v>16718.98</v>
      </c>
      <c r="N2779" s="43"/>
      <c r="O2779" s="25" t="s">
        <v>24</v>
      </c>
      <c r="P2779" s="25" t="s">
        <v>24754</v>
      </c>
    </row>
    <row r="2780" spans="1:16" x14ac:dyDescent="0.2">
      <c r="A2780" s="21" t="s">
        <v>10660</v>
      </c>
      <c r="B2780" s="22" t="s">
        <v>10661</v>
      </c>
      <c r="C2780" s="22" t="s">
        <v>10662</v>
      </c>
      <c r="D2780" s="22" t="s">
        <v>20</v>
      </c>
      <c r="E2780" s="46" t="s">
        <v>25179</v>
      </c>
      <c r="F2780" s="23">
        <v>106</v>
      </c>
      <c r="G2780" s="22" t="s">
        <v>9858</v>
      </c>
      <c r="H2780" s="17" t="s">
        <v>21</v>
      </c>
      <c r="I2780" s="47">
        <v>1</v>
      </c>
      <c r="J2780" s="17" t="s">
        <v>636</v>
      </c>
      <c r="K2780" s="34">
        <v>3343.8</v>
      </c>
      <c r="L2780" s="86">
        <v>4012.56</v>
      </c>
      <c r="M2780" s="34">
        <v>3343.8</v>
      </c>
      <c r="N2780" s="43"/>
      <c r="O2780" s="25" t="s">
        <v>24</v>
      </c>
      <c r="P2780" s="25" t="s">
        <v>24754</v>
      </c>
    </row>
    <row r="2781" spans="1:16" x14ac:dyDescent="0.2">
      <c r="A2781" s="21" t="s">
        <v>10663</v>
      </c>
      <c r="B2781" s="22" t="s">
        <v>10664</v>
      </c>
      <c r="C2781" s="22" t="s">
        <v>10665</v>
      </c>
      <c r="D2781" s="22" t="s">
        <v>20</v>
      </c>
      <c r="E2781" s="46" t="s">
        <v>25179</v>
      </c>
      <c r="F2781" s="23">
        <v>106</v>
      </c>
      <c r="G2781" s="22" t="s">
        <v>9858</v>
      </c>
      <c r="H2781" s="17" t="s">
        <v>21</v>
      </c>
      <c r="I2781" s="47">
        <v>1</v>
      </c>
      <c r="J2781" s="17" t="s">
        <v>636</v>
      </c>
      <c r="K2781" s="34">
        <v>22291.97</v>
      </c>
      <c r="L2781" s="86">
        <v>26750.36</v>
      </c>
      <c r="M2781" s="34">
        <v>22291.97</v>
      </c>
      <c r="N2781" s="43"/>
      <c r="O2781" s="25" t="s">
        <v>24</v>
      </c>
      <c r="P2781" s="25" t="s">
        <v>24754</v>
      </c>
    </row>
    <row r="2782" spans="1:16" x14ac:dyDescent="0.2">
      <c r="A2782" s="21" t="s">
        <v>10669</v>
      </c>
      <c r="B2782" s="22" t="s">
        <v>10670</v>
      </c>
      <c r="C2782" s="22" t="s">
        <v>10671</v>
      </c>
      <c r="D2782" s="22" t="s">
        <v>20</v>
      </c>
      <c r="E2782" s="46" t="s">
        <v>25179</v>
      </c>
      <c r="F2782" s="23">
        <v>106</v>
      </c>
      <c r="G2782" s="22" t="s">
        <v>9858</v>
      </c>
      <c r="H2782" s="17" t="s">
        <v>21</v>
      </c>
      <c r="I2782" s="47">
        <v>1</v>
      </c>
      <c r="J2782" s="17" t="s">
        <v>636</v>
      </c>
      <c r="K2782" s="34">
        <v>7244.89</v>
      </c>
      <c r="L2782" s="86">
        <v>8693.8700000000008</v>
      </c>
      <c r="M2782" s="34">
        <v>7244.89</v>
      </c>
      <c r="N2782" s="43"/>
      <c r="O2782" s="25" t="s">
        <v>24</v>
      </c>
      <c r="P2782" s="25" t="s">
        <v>24754</v>
      </c>
    </row>
    <row r="2783" spans="1:16" x14ac:dyDescent="0.2">
      <c r="A2783" s="21" t="s">
        <v>10673</v>
      </c>
      <c r="B2783" s="22" t="s">
        <v>10674</v>
      </c>
      <c r="C2783" s="22" t="s">
        <v>10675</v>
      </c>
      <c r="D2783" s="22" t="s">
        <v>20</v>
      </c>
      <c r="E2783" s="46" t="s">
        <v>25179</v>
      </c>
      <c r="F2783" s="23">
        <v>108</v>
      </c>
      <c r="G2783" s="22" t="s">
        <v>9395</v>
      </c>
      <c r="H2783" s="17" t="s">
        <v>21</v>
      </c>
      <c r="I2783" s="47">
        <v>1</v>
      </c>
      <c r="J2783" s="17" t="s">
        <v>22</v>
      </c>
      <c r="K2783" s="34">
        <v>1986.02</v>
      </c>
      <c r="L2783" s="86">
        <v>2383.2199999999998</v>
      </c>
      <c r="M2783" s="34">
        <v>1986.02</v>
      </c>
      <c r="N2783" s="43"/>
      <c r="O2783" s="25" t="s">
        <v>24</v>
      </c>
      <c r="P2783" s="25" t="s">
        <v>24754</v>
      </c>
    </row>
    <row r="2784" spans="1:16" x14ac:dyDescent="0.2">
      <c r="A2784" s="21" t="s">
        <v>10677</v>
      </c>
      <c r="B2784" s="22" t="s">
        <v>10678</v>
      </c>
      <c r="C2784" s="22" t="s">
        <v>10679</v>
      </c>
      <c r="D2784" s="22" t="s">
        <v>20</v>
      </c>
      <c r="E2784" s="46" t="s">
        <v>25179</v>
      </c>
      <c r="F2784" s="23">
        <v>106</v>
      </c>
      <c r="G2784" s="22" t="s">
        <v>9858</v>
      </c>
      <c r="H2784" s="17" t="s">
        <v>21</v>
      </c>
      <c r="I2784" s="47">
        <v>1</v>
      </c>
      <c r="J2784" s="17" t="s">
        <v>22</v>
      </c>
      <c r="K2784" s="34">
        <v>1950.55</v>
      </c>
      <c r="L2784" s="86">
        <v>2340.66</v>
      </c>
      <c r="M2784" s="34">
        <v>1950.55</v>
      </c>
      <c r="N2784" s="43"/>
      <c r="O2784" s="25" t="s">
        <v>24</v>
      </c>
      <c r="P2784" s="25" t="s">
        <v>24754</v>
      </c>
    </row>
    <row r="2785" spans="1:16" x14ac:dyDescent="0.2">
      <c r="A2785" s="21" t="s">
        <v>10681</v>
      </c>
      <c r="B2785" s="22" t="s">
        <v>10682</v>
      </c>
      <c r="C2785" s="22" t="s">
        <v>10683</v>
      </c>
      <c r="D2785" s="22" t="s">
        <v>20</v>
      </c>
      <c r="E2785" s="46" t="s">
        <v>25179</v>
      </c>
      <c r="F2785" s="23">
        <v>106</v>
      </c>
      <c r="G2785" s="22" t="s">
        <v>9858</v>
      </c>
      <c r="H2785" s="17" t="s">
        <v>21</v>
      </c>
      <c r="I2785" s="47">
        <v>1</v>
      </c>
      <c r="J2785" s="17" t="s">
        <v>22</v>
      </c>
      <c r="K2785" s="34">
        <v>2786.51</v>
      </c>
      <c r="L2785" s="86">
        <v>3343.81</v>
      </c>
      <c r="M2785" s="34">
        <v>2786.51</v>
      </c>
      <c r="N2785" s="43"/>
      <c r="O2785" s="25" t="s">
        <v>24</v>
      </c>
      <c r="P2785" s="25" t="s">
        <v>24754</v>
      </c>
    </row>
    <row r="2786" spans="1:16" x14ac:dyDescent="0.2">
      <c r="A2786" s="21" t="s">
        <v>10685</v>
      </c>
      <c r="B2786" s="22" t="s">
        <v>10686</v>
      </c>
      <c r="C2786" s="22" t="s">
        <v>10687</v>
      </c>
      <c r="D2786" s="22" t="s">
        <v>20</v>
      </c>
      <c r="E2786" s="46" t="s">
        <v>25179</v>
      </c>
      <c r="F2786" s="23">
        <v>106</v>
      </c>
      <c r="G2786" s="22" t="s">
        <v>9858</v>
      </c>
      <c r="H2786" s="17" t="s">
        <v>21</v>
      </c>
      <c r="I2786" s="47">
        <v>1</v>
      </c>
      <c r="J2786" s="17" t="s">
        <v>22</v>
      </c>
      <c r="K2786" s="34">
        <v>5573</v>
      </c>
      <c r="L2786" s="86">
        <v>6687.6</v>
      </c>
      <c r="M2786" s="34">
        <v>5573</v>
      </c>
      <c r="N2786" s="43"/>
      <c r="O2786" s="25" t="s">
        <v>24</v>
      </c>
      <c r="P2786" s="25" t="s">
        <v>24754</v>
      </c>
    </row>
    <row r="2787" spans="1:16" x14ac:dyDescent="0.2">
      <c r="A2787" s="21" t="s">
        <v>10689</v>
      </c>
      <c r="B2787" s="22" t="s">
        <v>10690</v>
      </c>
      <c r="C2787" s="22" t="s">
        <v>10691</v>
      </c>
      <c r="D2787" s="22" t="s">
        <v>20</v>
      </c>
      <c r="E2787" s="46" t="s">
        <v>25179</v>
      </c>
      <c r="F2787" s="23">
        <v>106</v>
      </c>
      <c r="G2787" s="22" t="s">
        <v>9858</v>
      </c>
      <c r="H2787" s="17" t="s">
        <v>21</v>
      </c>
      <c r="I2787" s="47">
        <v>1</v>
      </c>
      <c r="J2787" s="17" t="s">
        <v>22</v>
      </c>
      <c r="K2787" s="34">
        <v>5573</v>
      </c>
      <c r="L2787" s="86">
        <v>6687.6</v>
      </c>
      <c r="M2787" s="34">
        <v>5573</v>
      </c>
      <c r="N2787" s="43"/>
      <c r="O2787" s="25" t="s">
        <v>24</v>
      </c>
      <c r="P2787" s="25" t="s">
        <v>24754</v>
      </c>
    </row>
    <row r="2788" spans="1:16" x14ac:dyDescent="0.2">
      <c r="A2788" s="21" t="s">
        <v>10693</v>
      </c>
      <c r="B2788" s="22" t="s">
        <v>10694</v>
      </c>
      <c r="C2788" s="22" t="s">
        <v>10695</v>
      </c>
      <c r="D2788" s="22" t="s">
        <v>20</v>
      </c>
      <c r="E2788" s="46" t="s">
        <v>25179</v>
      </c>
      <c r="F2788" s="23">
        <v>106</v>
      </c>
      <c r="G2788" s="22" t="s">
        <v>9858</v>
      </c>
      <c r="H2788" s="17" t="s">
        <v>21</v>
      </c>
      <c r="I2788" s="47">
        <v>1</v>
      </c>
      <c r="J2788" s="17" t="s">
        <v>22</v>
      </c>
      <c r="K2788" s="34">
        <v>5573</v>
      </c>
      <c r="L2788" s="86">
        <v>6687.6</v>
      </c>
      <c r="M2788" s="34">
        <v>5573</v>
      </c>
      <c r="N2788" s="43"/>
      <c r="O2788" s="25" t="s">
        <v>24</v>
      </c>
      <c r="P2788" s="25" t="s">
        <v>24754</v>
      </c>
    </row>
    <row r="2789" spans="1:16" x14ac:dyDescent="0.2">
      <c r="A2789" s="21" t="s">
        <v>10697</v>
      </c>
      <c r="B2789" s="22" t="s">
        <v>10698</v>
      </c>
      <c r="C2789" s="22" t="s">
        <v>10699</v>
      </c>
      <c r="D2789" s="22" t="s">
        <v>20</v>
      </c>
      <c r="E2789" s="46" t="s">
        <v>25179</v>
      </c>
      <c r="F2789" s="23">
        <v>106</v>
      </c>
      <c r="G2789" s="22" t="s">
        <v>9858</v>
      </c>
      <c r="H2789" s="17" t="s">
        <v>21</v>
      </c>
      <c r="I2789" s="47">
        <v>1</v>
      </c>
      <c r="J2789" s="17" t="s">
        <v>22</v>
      </c>
      <c r="K2789" s="34">
        <v>6687.6</v>
      </c>
      <c r="L2789" s="86">
        <v>8025.12</v>
      </c>
      <c r="M2789" s="34">
        <v>6687.6</v>
      </c>
      <c r="N2789" s="43"/>
      <c r="O2789" s="25" t="s">
        <v>24</v>
      </c>
      <c r="P2789" s="25" t="s">
        <v>24754</v>
      </c>
    </row>
    <row r="2790" spans="1:16" x14ac:dyDescent="0.2">
      <c r="A2790" s="21" t="s">
        <v>10701</v>
      </c>
      <c r="B2790" s="22" t="s">
        <v>10702</v>
      </c>
      <c r="C2790" s="22" t="s">
        <v>10703</v>
      </c>
      <c r="D2790" s="22" t="s">
        <v>20</v>
      </c>
      <c r="E2790" s="46" t="s">
        <v>25179</v>
      </c>
      <c r="F2790" s="23">
        <v>106</v>
      </c>
      <c r="G2790" s="22" t="s">
        <v>9858</v>
      </c>
      <c r="H2790" s="17" t="s">
        <v>21</v>
      </c>
      <c r="I2790" s="47">
        <v>1</v>
      </c>
      <c r="J2790" s="17" t="s">
        <v>22</v>
      </c>
      <c r="K2790" s="34">
        <v>7802.2</v>
      </c>
      <c r="L2790" s="86">
        <v>9362.64</v>
      </c>
      <c r="M2790" s="34">
        <v>7802.2</v>
      </c>
      <c r="N2790" s="43"/>
      <c r="O2790" s="25" t="s">
        <v>24</v>
      </c>
      <c r="P2790" s="25" t="s">
        <v>24754</v>
      </c>
    </row>
    <row r="2791" spans="1:16" x14ac:dyDescent="0.2">
      <c r="A2791" s="21" t="s">
        <v>10705</v>
      </c>
      <c r="B2791" s="22" t="s">
        <v>10706</v>
      </c>
      <c r="C2791" s="22" t="s">
        <v>10707</v>
      </c>
      <c r="D2791" s="22" t="s">
        <v>20</v>
      </c>
      <c r="E2791" s="46" t="s">
        <v>25179</v>
      </c>
      <c r="F2791" s="23">
        <v>106</v>
      </c>
      <c r="G2791" s="22" t="s">
        <v>9858</v>
      </c>
      <c r="H2791" s="17" t="s">
        <v>21</v>
      </c>
      <c r="I2791" s="47">
        <v>1</v>
      </c>
      <c r="J2791" s="17" t="s">
        <v>22</v>
      </c>
      <c r="K2791" s="34">
        <v>6160.84</v>
      </c>
      <c r="L2791" s="86">
        <v>7393.01</v>
      </c>
      <c r="M2791" s="34">
        <v>6160.84</v>
      </c>
      <c r="N2791" s="43"/>
      <c r="O2791" s="25" t="s">
        <v>24</v>
      </c>
      <c r="P2791" s="25" t="s">
        <v>24754</v>
      </c>
    </row>
    <row r="2792" spans="1:16" x14ac:dyDescent="0.2">
      <c r="A2792" s="21" t="s">
        <v>10709</v>
      </c>
      <c r="B2792" s="22" t="s">
        <v>10710</v>
      </c>
      <c r="C2792" s="22" t="s">
        <v>10711</v>
      </c>
      <c r="D2792" s="22" t="s">
        <v>20</v>
      </c>
      <c r="E2792" s="46" t="s">
        <v>25179</v>
      </c>
      <c r="F2792" s="23">
        <v>106</v>
      </c>
      <c r="G2792" s="22" t="s">
        <v>9858</v>
      </c>
      <c r="H2792" s="17" t="s">
        <v>21</v>
      </c>
      <c r="I2792" s="47">
        <v>1</v>
      </c>
      <c r="J2792" s="17" t="s">
        <v>22</v>
      </c>
      <c r="K2792" s="34">
        <v>557.32000000000005</v>
      </c>
      <c r="L2792" s="86">
        <v>668.78</v>
      </c>
      <c r="M2792" s="34">
        <v>557.32000000000005</v>
      </c>
      <c r="N2792" s="43"/>
      <c r="O2792" s="25" t="s">
        <v>24</v>
      </c>
      <c r="P2792" s="25" t="s">
        <v>24754</v>
      </c>
    </row>
    <row r="2793" spans="1:16" x14ac:dyDescent="0.2">
      <c r="A2793" s="21" t="s">
        <v>10713</v>
      </c>
      <c r="B2793" s="22" t="s">
        <v>10714</v>
      </c>
      <c r="C2793" s="22" t="s">
        <v>10715</v>
      </c>
      <c r="D2793" s="22" t="s">
        <v>20</v>
      </c>
      <c r="E2793" s="46" t="s">
        <v>25179</v>
      </c>
      <c r="F2793" s="23">
        <v>106</v>
      </c>
      <c r="G2793" s="22" t="s">
        <v>9858</v>
      </c>
      <c r="H2793" s="17" t="s">
        <v>21</v>
      </c>
      <c r="I2793" s="47">
        <v>1</v>
      </c>
      <c r="J2793" s="17" t="s">
        <v>22</v>
      </c>
      <c r="K2793" s="34">
        <v>267.51</v>
      </c>
      <c r="L2793" s="86">
        <v>321.01</v>
      </c>
      <c r="M2793" s="34">
        <v>267.51</v>
      </c>
      <c r="N2793" s="43"/>
      <c r="O2793" s="25" t="s">
        <v>24</v>
      </c>
      <c r="P2793" s="25" t="s">
        <v>24754</v>
      </c>
    </row>
    <row r="2794" spans="1:16" x14ac:dyDescent="0.2">
      <c r="A2794" s="21" t="s">
        <v>10716</v>
      </c>
      <c r="B2794" s="22" t="s">
        <v>10717</v>
      </c>
      <c r="C2794" s="22" t="s">
        <v>10718</v>
      </c>
      <c r="D2794" s="22" t="s">
        <v>20</v>
      </c>
      <c r="E2794" s="46" t="s">
        <v>25179</v>
      </c>
      <c r="F2794" s="23">
        <v>106</v>
      </c>
      <c r="G2794" s="22" t="s">
        <v>9858</v>
      </c>
      <c r="H2794" s="17" t="s">
        <v>21</v>
      </c>
      <c r="I2794" s="47">
        <v>1</v>
      </c>
      <c r="J2794" s="17" t="s">
        <v>22</v>
      </c>
      <c r="K2794" s="34">
        <v>289.8</v>
      </c>
      <c r="L2794" s="86">
        <v>347.76</v>
      </c>
      <c r="M2794" s="34">
        <v>289.8</v>
      </c>
      <c r="N2794" s="43"/>
      <c r="O2794" s="25" t="s">
        <v>24</v>
      </c>
      <c r="P2794" s="25" t="s">
        <v>24754</v>
      </c>
    </row>
    <row r="2795" spans="1:16" x14ac:dyDescent="0.2">
      <c r="A2795" s="21" t="s">
        <v>10719</v>
      </c>
      <c r="B2795" s="22" t="s">
        <v>10720</v>
      </c>
      <c r="C2795" s="22" t="s">
        <v>10721</v>
      </c>
      <c r="D2795" s="22" t="s">
        <v>20</v>
      </c>
      <c r="E2795" s="46" t="s">
        <v>25179</v>
      </c>
      <c r="F2795" s="23">
        <v>106</v>
      </c>
      <c r="G2795" s="22" t="s">
        <v>9858</v>
      </c>
      <c r="H2795" s="17" t="s">
        <v>21</v>
      </c>
      <c r="I2795" s="47">
        <v>1</v>
      </c>
      <c r="J2795" s="17" t="s">
        <v>22</v>
      </c>
      <c r="K2795" s="34">
        <v>2786.51</v>
      </c>
      <c r="L2795" s="86">
        <v>3343.81</v>
      </c>
      <c r="M2795" s="34">
        <v>2786.51</v>
      </c>
      <c r="N2795" s="43"/>
      <c r="O2795" s="25" t="s">
        <v>24</v>
      </c>
      <c r="P2795" s="25" t="s">
        <v>24754</v>
      </c>
    </row>
    <row r="2796" spans="1:16" x14ac:dyDescent="0.2">
      <c r="A2796" s="21" t="s">
        <v>10723</v>
      </c>
      <c r="B2796" s="22" t="s">
        <v>10724</v>
      </c>
      <c r="C2796" s="22" t="s">
        <v>10725</v>
      </c>
      <c r="D2796" s="22" t="s">
        <v>20</v>
      </c>
      <c r="E2796" s="46" t="s">
        <v>25179</v>
      </c>
      <c r="F2796" s="23">
        <v>106</v>
      </c>
      <c r="G2796" s="22" t="s">
        <v>9858</v>
      </c>
      <c r="H2796" s="17" t="s">
        <v>21</v>
      </c>
      <c r="I2796" s="47">
        <v>1</v>
      </c>
      <c r="J2796" s="17" t="s">
        <v>22</v>
      </c>
      <c r="K2796" s="34">
        <v>1114.6099999999999</v>
      </c>
      <c r="L2796" s="86">
        <v>1337.53</v>
      </c>
      <c r="M2796" s="34">
        <v>1114.6099999999999</v>
      </c>
      <c r="N2796" s="43"/>
      <c r="O2796" s="25" t="s">
        <v>24</v>
      </c>
      <c r="P2796" s="25" t="s">
        <v>24754</v>
      </c>
    </row>
    <row r="2797" spans="1:16" x14ac:dyDescent="0.2">
      <c r="A2797" s="21" t="s">
        <v>10727</v>
      </c>
      <c r="B2797" s="22" t="s">
        <v>10728</v>
      </c>
      <c r="C2797" s="22" t="s">
        <v>29240</v>
      </c>
      <c r="D2797" s="22" t="s">
        <v>20</v>
      </c>
      <c r="E2797" s="46" t="s">
        <v>25179</v>
      </c>
      <c r="F2797" s="23">
        <v>109</v>
      </c>
      <c r="G2797" s="22" t="s">
        <v>10729</v>
      </c>
      <c r="H2797" s="17" t="s">
        <v>21</v>
      </c>
      <c r="I2797" s="47">
        <v>1</v>
      </c>
      <c r="J2797" s="17" t="s">
        <v>22</v>
      </c>
      <c r="K2797" s="34">
        <v>3136.44</v>
      </c>
      <c r="L2797" s="86">
        <v>3763.73</v>
      </c>
      <c r="M2797" s="34">
        <v>3136.44</v>
      </c>
      <c r="N2797" s="43"/>
      <c r="O2797" s="25" t="s">
        <v>24</v>
      </c>
      <c r="P2797" s="25" t="s">
        <v>24754</v>
      </c>
    </row>
    <row r="2798" spans="1:16" x14ac:dyDescent="0.2">
      <c r="A2798" s="21" t="s">
        <v>10731</v>
      </c>
      <c r="B2798" s="22" t="s">
        <v>10732</v>
      </c>
      <c r="C2798" s="22" t="s">
        <v>10733</v>
      </c>
      <c r="D2798" s="22" t="s">
        <v>20</v>
      </c>
      <c r="E2798" s="46" t="s">
        <v>25179</v>
      </c>
      <c r="F2798" s="23">
        <v>109</v>
      </c>
      <c r="G2798" s="22" t="s">
        <v>10729</v>
      </c>
      <c r="H2798" s="17" t="s">
        <v>21</v>
      </c>
      <c r="I2798" s="47">
        <v>1</v>
      </c>
      <c r="J2798" s="17" t="s">
        <v>22</v>
      </c>
      <c r="K2798" s="34">
        <v>3136.44</v>
      </c>
      <c r="L2798" s="86">
        <v>3763.73</v>
      </c>
      <c r="M2798" s="34">
        <v>3136.44</v>
      </c>
      <c r="N2798" s="43"/>
      <c r="O2798" s="25" t="s">
        <v>24</v>
      </c>
      <c r="P2798" s="25" t="s">
        <v>24754</v>
      </c>
    </row>
    <row r="2799" spans="1:16" x14ac:dyDescent="0.2">
      <c r="A2799" s="21" t="s">
        <v>10735</v>
      </c>
      <c r="B2799" s="22" t="s">
        <v>10736</v>
      </c>
      <c r="C2799" s="22" t="s">
        <v>10737</v>
      </c>
      <c r="D2799" s="22" t="s">
        <v>20</v>
      </c>
      <c r="E2799" s="46" t="s">
        <v>25179</v>
      </c>
      <c r="F2799" s="23">
        <v>109</v>
      </c>
      <c r="G2799" s="22" t="s">
        <v>10729</v>
      </c>
      <c r="H2799" s="17" t="s">
        <v>21</v>
      </c>
      <c r="I2799" s="47">
        <v>1</v>
      </c>
      <c r="J2799" s="17" t="s">
        <v>22</v>
      </c>
      <c r="K2799" s="34">
        <v>3136.44</v>
      </c>
      <c r="L2799" s="86">
        <v>3763.73</v>
      </c>
      <c r="M2799" s="34">
        <v>3136.44</v>
      </c>
      <c r="N2799" s="43"/>
      <c r="O2799" s="25" t="s">
        <v>24</v>
      </c>
      <c r="P2799" s="25" t="s">
        <v>24754</v>
      </c>
    </row>
    <row r="2800" spans="1:16" x14ac:dyDescent="0.2">
      <c r="A2800" s="21" t="s">
        <v>10739</v>
      </c>
      <c r="B2800" s="22" t="s">
        <v>10740</v>
      </c>
      <c r="C2800" s="22" t="s">
        <v>10741</v>
      </c>
      <c r="D2800" s="22" t="s">
        <v>20</v>
      </c>
      <c r="E2800" s="46" t="s">
        <v>25179</v>
      </c>
      <c r="F2800" s="23">
        <v>109</v>
      </c>
      <c r="G2800" s="22" t="s">
        <v>10729</v>
      </c>
      <c r="H2800" s="17" t="s">
        <v>21</v>
      </c>
      <c r="I2800" s="47">
        <v>1</v>
      </c>
      <c r="J2800" s="17" t="s">
        <v>22</v>
      </c>
      <c r="K2800" s="34">
        <v>3136.44</v>
      </c>
      <c r="L2800" s="86">
        <v>3763.73</v>
      </c>
      <c r="M2800" s="34">
        <v>3136.44</v>
      </c>
      <c r="N2800" s="43"/>
      <c r="O2800" s="25" t="s">
        <v>24</v>
      </c>
      <c r="P2800" s="25" t="s">
        <v>24754</v>
      </c>
    </row>
    <row r="2801" spans="1:16" x14ac:dyDescent="0.2">
      <c r="A2801" s="21" t="s">
        <v>10743</v>
      </c>
      <c r="B2801" s="22" t="s">
        <v>10744</v>
      </c>
      <c r="C2801" s="22" t="s">
        <v>10745</v>
      </c>
      <c r="D2801" s="22" t="s">
        <v>20</v>
      </c>
      <c r="E2801" s="46" t="s">
        <v>25179</v>
      </c>
      <c r="F2801" s="23">
        <v>109</v>
      </c>
      <c r="G2801" s="22" t="s">
        <v>10729</v>
      </c>
      <c r="H2801" s="17" t="s">
        <v>21</v>
      </c>
      <c r="I2801" s="47">
        <v>1</v>
      </c>
      <c r="J2801" s="17" t="s">
        <v>22</v>
      </c>
      <c r="K2801" s="34">
        <v>3136.44</v>
      </c>
      <c r="L2801" s="86">
        <v>3763.73</v>
      </c>
      <c r="M2801" s="34">
        <v>3136.44</v>
      </c>
      <c r="N2801" s="43"/>
      <c r="O2801" s="25" t="s">
        <v>24</v>
      </c>
      <c r="P2801" s="25" t="s">
        <v>24754</v>
      </c>
    </row>
    <row r="2802" spans="1:16" x14ac:dyDescent="0.2">
      <c r="A2802" s="21" t="s">
        <v>10747</v>
      </c>
      <c r="B2802" s="22" t="s">
        <v>10748</v>
      </c>
      <c r="C2802" s="22" t="s">
        <v>10749</v>
      </c>
      <c r="D2802" s="22" t="s">
        <v>20</v>
      </c>
      <c r="E2802" s="46" t="s">
        <v>25179</v>
      </c>
      <c r="F2802" s="23">
        <v>109</v>
      </c>
      <c r="G2802" s="22" t="s">
        <v>10729</v>
      </c>
      <c r="H2802" s="17" t="s">
        <v>21</v>
      </c>
      <c r="I2802" s="47">
        <v>1</v>
      </c>
      <c r="J2802" s="17" t="s">
        <v>22</v>
      </c>
      <c r="K2802" s="34">
        <v>3136.44</v>
      </c>
      <c r="L2802" s="86">
        <v>3763.73</v>
      </c>
      <c r="M2802" s="34">
        <v>3136.44</v>
      </c>
      <c r="N2802" s="43"/>
      <c r="O2802" s="25" t="s">
        <v>24</v>
      </c>
      <c r="P2802" s="25" t="s">
        <v>24754</v>
      </c>
    </row>
    <row r="2803" spans="1:16" x14ac:dyDescent="0.2">
      <c r="A2803" s="21" t="s">
        <v>10751</v>
      </c>
      <c r="B2803" s="22" t="s">
        <v>10752</v>
      </c>
      <c r="C2803" s="22" t="s">
        <v>10753</v>
      </c>
      <c r="D2803" s="22" t="s">
        <v>20</v>
      </c>
      <c r="E2803" s="46" t="s">
        <v>25179</v>
      </c>
      <c r="F2803" s="23">
        <v>109</v>
      </c>
      <c r="G2803" s="22" t="s">
        <v>10729</v>
      </c>
      <c r="H2803" s="17" t="s">
        <v>21</v>
      </c>
      <c r="I2803" s="47">
        <v>1</v>
      </c>
      <c r="J2803" s="17" t="s">
        <v>22</v>
      </c>
      <c r="K2803" s="34">
        <v>3136.44</v>
      </c>
      <c r="L2803" s="86">
        <v>3763.73</v>
      </c>
      <c r="M2803" s="34">
        <v>3136.44</v>
      </c>
      <c r="N2803" s="43"/>
      <c r="O2803" s="25" t="s">
        <v>24</v>
      </c>
      <c r="P2803" s="25" t="s">
        <v>24754</v>
      </c>
    </row>
    <row r="2804" spans="1:16" x14ac:dyDescent="0.2">
      <c r="A2804" s="21" t="s">
        <v>10755</v>
      </c>
      <c r="B2804" s="22" t="s">
        <v>10756</v>
      </c>
      <c r="C2804" s="22" t="s">
        <v>10756</v>
      </c>
      <c r="D2804" s="22" t="s">
        <v>20</v>
      </c>
      <c r="E2804" s="46" t="s">
        <v>25179</v>
      </c>
      <c r="F2804" s="23">
        <v>109</v>
      </c>
      <c r="G2804" s="22" t="s">
        <v>10729</v>
      </c>
      <c r="H2804" s="17" t="s">
        <v>21</v>
      </c>
      <c r="I2804" s="47">
        <v>1</v>
      </c>
      <c r="J2804" s="17" t="s">
        <v>22</v>
      </c>
      <c r="K2804" s="34">
        <v>6318.31</v>
      </c>
      <c r="L2804" s="86">
        <v>7581.97</v>
      </c>
      <c r="M2804" s="34">
        <v>6318.31</v>
      </c>
      <c r="N2804" s="43"/>
      <c r="O2804" s="25" t="s">
        <v>24</v>
      </c>
      <c r="P2804" s="25" t="s">
        <v>24754</v>
      </c>
    </row>
    <row r="2805" spans="1:16" x14ac:dyDescent="0.2">
      <c r="A2805" s="21" t="s">
        <v>10758</v>
      </c>
      <c r="B2805" s="22" t="s">
        <v>10759</v>
      </c>
      <c r="C2805" s="22" t="s">
        <v>10759</v>
      </c>
      <c r="D2805" s="22" t="s">
        <v>20</v>
      </c>
      <c r="E2805" s="46" t="s">
        <v>25179</v>
      </c>
      <c r="F2805" s="23">
        <v>109</v>
      </c>
      <c r="G2805" s="22" t="s">
        <v>10729</v>
      </c>
      <c r="H2805" s="17" t="s">
        <v>21</v>
      </c>
      <c r="I2805" s="47">
        <v>1</v>
      </c>
      <c r="J2805" s="17" t="s">
        <v>22</v>
      </c>
      <c r="K2805" s="34">
        <v>6759.62</v>
      </c>
      <c r="L2805" s="86">
        <v>8111.54</v>
      </c>
      <c r="M2805" s="34">
        <v>6759.62</v>
      </c>
      <c r="N2805" s="43"/>
      <c r="O2805" s="25" t="s">
        <v>24</v>
      </c>
      <c r="P2805" s="25" t="s">
        <v>24754</v>
      </c>
    </row>
    <row r="2806" spans="1:16" x14ac:dyDescent="0.2">
      <c r="A2806" s="21" t="s">
        <v>10761</v>
      </c>
      <c r="B2806" s="22" t="s">
        <v>10762</v>
      </c>
      <c r="C2806" s="22" t="s">
        <v>10762</v>
      </c>
      <c r="D2806" s="22" t="s">
        <v>20</v>
      </c>
      <c r="E2806" s="46" t="s">
        <v>25179</v>
      </c>
      <c r="F2806" s="23">
        <v>109</v>
      </c>
      <c r="G2806" s="22" t="s">
        <v>10729</v>
      </c>
      <c r="H2806" s="17" t="s">
        <v>21</v>
      </c>
      <c r="I2806" s="47">
        <v>1</v>
      </c>
      <c r="J2806" s="17" t="s">
        <v>22</v>
      </c>
      <c r="K2806" s="34">
        <v>7050.25</v>
      </c>
      <c r="L2806" s="86">
        <v>8460.2999999999993</v>
      </c>
      <c r="M2806" s="34">
        <v>7050.25</v>
      </c>
      <c r="N2806" s="43"/>
      <c r="O2806" s="25" t="s">
        <v>24</v>
      </c>
      <c r="P2806" s="25" t="s">
        <v>24754</v>
      </c>
    </row>
    <row r="2807" spans="1:16" x14ac:dyDescent="0.2">
      <c r="A2807" s="21" t="s">
        <v>10763</v>
      </c>
      <c r="B2807" s="22" t="s">
        <v>10764</v>
      </c>
      <c r="C2807" s="22" t="s">
        <v>10764</v>
      </c>
      <c r="D2807" s="22" t="s">
        <v>20</v>
      </c>
      <c r="E2807" s="46" t="s">
        <v>25179</v>
      </c>
      <c r="F2807" s="23">
        <v>109</v>
      </c>
      <c r="G2807" s="22" t="s">
        <v>10729</v>
      </c>
      <c r="H2807" s="17" t="s">
        <v>21</v>
      </c>
      <c r="I2807" s="47">
        <v>1</v>
      </c>
      <c r="J2807" s="17" t="s">
        <v>22</v>
      </c>
      <c r="K2807" s="34">
        <v>5489.51</v>
      </c>
      <c r="L2807" s="86">
        <v>6587.41</v>
      </c>
      <c r="M2807" s="34">
        <v>5489.51</v>
      </c>
      <c r="N2807" s="43"/>
      <c r="O2807" s="25" t="s">
        <v>24</v>
      </c>
      <c r="P2807" s="25" t="s">
        <v>24754</v>
      </c>
    </row>
    <row r="2808" spans="1:16" x14ac:dyDescent="0.2">
      <c r="A2808" s="21" t="s">
        <v>10766</v>
      </c>
      <c r="B2808" s="22" t="s">
        <v>10767</v>
      </c>
      <c r="C2808" s="22" t="s">
        <v>10768</v>
      </c>
      <c r="D2808" s="22" t="s">
        <v>20</v>
      </c>
      <c r="E2808" s="46" t="s">
        <v>25179</v>
      </c>
      <c r="F2808" s="23">
        <v>109</v>
      </c>
      <c r="G2808" s="22" t="s">
        <v>10729</v>
      </c>
      <c r="H2808" s="17" t="s">
        <v>21</v>
      </c>
      <c r="I2808" s="47">
        <v>1</v>
      </c>
      <c r="J2808" s="17" t="s">
        <v>22</v>
      </c>
      <c r="K2808" s="34">
        <v>5106.8999999999996</v>
      </c>
      <c r="L2808" s="86">
        <v>6128.28</v>
      </c>
      <c r="M2808" s="34">
        <v>5106.8999999999996</v>
      </c>
      <c r="N2808" s="43"/>
      <c r="O2808" s="25" t="s">
        <v>24</v>
      </c>
      <c r="P2808" s="25" t="s">
        <v>24754</v>
      </c>
    </row>
    <row r="2809" spans="1:16" x14ac:dyDescent="0.2">
      <c r="A2809" s="21" t="s">
        <v>10770</v>
      </c>
      <c r="B2809" s="22" t="s">
        <v>10771</v>
      </c>
      <c r="C2809" s="22" t="s">
        <v>10772</v>
      </c>
      <c r="D2809" s="22" t="s">
        <v>20</v>
      </c>
      <c r="E2809" s="46" t="s">
        <v>25179</v>
      </c>
      <c r="F2809" s="23">
        <v>109</v>
      </c>
      <c r="G2809" s="22" t="s">
        <v>10729</v>
      </c>
      <c r="H2809" s="17" t="s">
        <v>21</v>
      </c>
      <c r="I2809" s="47">
        <v>1</v>
      </c>
      <c r="J2809" s="17" t="s">
        <v>22</v>
      </c>
      <c r="K2809" s="34">
        <v>6128.27</v>
      </c>
      <c r="L2809" s="86">
        <v>7353.92</v>
      </c>
      <c r="M2809" s="34">
        <v>6128.27</v>
      </c>
      <c r="N2809" s="43"/>
      <c r="O2809" s="25" t="s">
        <v>24</v>
      </c>
      <c r="P2809" s="25" t="s">
        <v>24754</v>
      </c>
    </row>
    <row r="2810" spans="1:16" x14ac:dyDescent="0.2">
      <c r="A2810" s="21" t="s">
        <v>10774</v>
      </c>
      <c r="B2810" s="22" t="s">
        <v>10775</v>
      </c>
      <c r="C2810" s="22" t="s">
        <v>10776</v>
      </c>
      <c r="D2810" s="22" t="s">
        <v>20</v>
      </c>
      <c r="E2810" s="46" t="s">
        <v>25179</v>
      </c>
      <c r="F2810" s="23">
        <v>109</v>
      </c>
      <c r="G2810" s="22" t="s">
        <v>10729</v>
      </c>
      <c r="H2810" s="17" t="s">
        <v>21</v>
      </c>
      <c r="I2810" s="47">
        <v>1</v>
      </c>
      <c r="J2810" s="17" t="s">
        <v>22</v>
      </c>
      <c r="K2810" s="34">
        <v>7149.65</v>
      </c>
      <c r="L2810" s="86">
        <v>8579.58</v>
      </c>
      <c r="M2810" s="34">
        <v>7149.65</v>
      </c>
      <c r="N2810" s="43"/>
      <c r="O2810" s="25" t="s">
        <v>24</v>
      </c>
      <c r="P2810" s="25" t="s">
        <v>24754</v>
      </c>
    </row>
    <row r="2811" spans="1:16" x14ac:dyDescent="0.2">
      <c r="A2811" s="21" t="s">
        <v>10778</v>
      </c>
      <c r="B2811" s="22" t="s">
        <v>10779</v>
      </c>
      <c r="C2811" s="22" t="s">
        <v>10780</v>
      </c>
      <c r="D2811" s="22" t="s">
        <v>20</v>
      </c>
      <c r="E2811" s="46" t="s">
        <v>25179</v>
      </c>
      <c r="F2811" s="23">
        <v>109</v>
      </c>
      <c r="G2811" s="22" t="s">
        <v>10729</v>
      </c>
      <c r="H2811" s="17" t="s">
        <v>21</v>
      </c>
      <c r="I2811" s="47">
        <v>1</v>
      </c>
      <c r="J2811" s="17" t="s">
        <v>22</v>
      </c>
      <c r="K2811" s="34">
        <v>1002.81</v>
      </c>
      <c r="L2811" s="86">
        <v>1203.3699999999999</v>
      </c>
      <c r="M2811" s="34">
        <v>1002.81</v>
      </c>
      <c r="N2811" s="43"/>
      <c r="O2811" s="25" t="s">
        <v>24</v>
      </c>
      <c r="P2811" s="25" t="s">
        <v>24754</v>
      </c>
    </row>
    <row r="2812" spans="1:16" x14ac:dyDescent="0.2">
      <c r="A2812" s="21" t="s">
        <v>10782</v>
      </c>
      <c r="B2812" s="22" t="s">
        <v>10783</v>
      </c>
      <c r="C2812" s="22" t="s">
        <v>10784</v>
      </c>
      <c r="D2812" s="22" t="s">
        <v>20</v>
      </c>
      <c r="E2812" s="46" t="s">
        <v>25179</v>
      </c>
      <c r="F2812" s="23">
        <v>109</v>
      </c>
      <c r="G2812" s="22" t="s">
        <v>10729</v>
      </c>
      <c r="H2812" s="17" t="s">
        <v>21</v>
      </c>
      <c r="I2812" s="47">
        <v>1</v>
      </c>
      <c r="J2812" s="17" t="s">
        <v>22</v>
      </c>
      <c r="K2812" s="34">
        <v>902.1</v>
      </c>
      <c r="L2812" s="86">
        <v>1082.52</v>
      </c>
      <c r="M2812" s="34">
        <v>902.1</v>
      </c>
      <c r="N2812" s="43"/>
      <c r="O2812" s="25" t="s">
        <v>24</v>
      </c>
      <c r="P2812" s="25" t="s">
        <v>24754</v>
      </c>
    </row>
    <row r="2813" spans="1:16" x14ac:dyDescent="0.2">
      <c r="A2813" s="21" t="s">
        <v>10786</v>
      </c>
      <c r="B2813" s="22" t="s">
        <v>10787</v>
      </c>
      <c r="C2813" s="22" t="s">
        <v>10788</v>
      </c>
      <c r="D2813" s="22" t="s">
        <v>20</v>
      </c>
      <c r="E2813" s="46" t="s">
        <v>25179</v>
      </c>
      <c r="F2813" s="23">
        <v>109</v>
      </c>
      <c r="G2813" s="22" t="s">
        <v>10729</v>
      </c>
      <c r="H2813" s="17" t="s">
        <v>21</v>
      </c>
      <c r="I2813" s="47">
        <v>1</v>
      </c>
      <c r="J2813" s="17" t="s">
        <v>22</v>
      </c>
      <c r="K2813" s="34">
        <v>970.68</v>
      </c>
      <c r="L2813" s="86">
        <v>1164.82</v>
      </c>
      <c r="M2813" s="34">
        <v>970.68</v>
      </c>
      <c r="N2813" s="43"/>
      <c r="O2813" s="25" t="s">
        <v>24</v>
      </c>
      <c r="P2813" s="25" t="s">
        <v>24754</v>
      </c>
    </row>
    <row r="2814" spans="1:16" x14ac:dyDescent="0.2">
      <c r="A2814" s="21" t="s">
        <v>10790</v>
      </c>
      <c r="B2814" s="22" t="s">
        <v>10791</v>
      </c>
      <c r="C2814" s="22" t="s">
        <v>10792</v>
      </c>
      <c r="D2814" s="22" t="s">
        <v>8811</v>
      </c>
      <c r="E2814" s="46" t="s">
        <v>25179</v>
      </c>
      <c r="F2814" s="23">
        <v>2402</v>
      </c>
      <c r="G2814" s="22" t="s">
        <v>10793</v>
      </c>
      <c r="H2814" s="17" t="s">
        <v>97</v>
      </c>
      <c r="I2814" s="47">
        <v>1</v>
      </c>
      <c r="J2814" s="17" t="s">
        <v>22</v>
      </c>
      <c r="K2814" s="34">
        <v>19005.240000000002</v>
      </c>
      <c r="L2814" s="86">
        <v>22806.29</v>
      </c>
      <c r="M2814" s="34">
        <v>19005.240000000002</v>
      </c>
      <c r="N2814" s="43"/>
      <c r="O2814" s="25" t="s">
        <v>24</v>
      </c>
      <c r="P2814" s="25" t="s">
        <v>24754</v>
      </c>
    </row>
    <row r="2815" spans="1:16" x14ac:dyDescent="0.2">
      <c r="A2815" s="21" t="s">
        <v>10795</v>
      </c>
      <c r="B2815" s="22" t="s">
        <v>10796</v>
      </c>
      <c r="C2815" s="22" t="s">
        <v>10797</v>
      </c>
      <c r="D2815" s="22" t="s">
        <v>8811</v>
      </c>
      <c r="E2815" s="46" t="s">
        <v>25179</v>
      </c>
      <c r="F2815" s="23">
        <v>2405</v>
      </c>
      <c r="G2815" s="22" t="s">
        <v>10798</v>
      </c>
      <c r="H2815" s="17" t="s">
        <v>97</v>
      </c>
      <c r="I2815" s="47">
        <v>1</v>
      </c>
      <c r="J2815" s="17" t="s">
        <v>22</v>
      </c>
      <c r="K2815" s="34">
        <v>85831.57</v>
      </c>
      <c r="L2815" s="86">
        <v>102997.88</v>
      </c>
      <c r="M2815" s="34">
        <v>85831.57</v>
      </c>
      <c r="N2815" s="43"/>
      <c r="O2815" s="25" t="s">
        <v>24</v>
      </c>
      <c r="P2815" s="25" t="s">
        <v>24754</v>
      </c>
    </row>
    <row r="2816" spans="1:16" x14ac:dyDescent="0.2">
      <c r="A2816" s="21" t="s">
        <v>10804</v>
      </c>
      <c r="B2816" s="22" t="s">
        <v>10805</v>
      </c>
      <c r="C2816" s="22" t="s">
        <v>10806</v>
      </c>
      <c r="D2816" s="22" t="s">
        <v>8811</v>
      </c>
      <c r="E2816" s="46" t="s">
        <v>25179</v>
      </c>
      <c r="F2816" s="23">
        <v>2322</v>
      </c>
      <c r="G2816" s="22" t="s">
        <v>9390</v>
      </c>
      <c r="H2816" s="17" t="s">
        <v>97</v>
      </c>
      <c r="I2816" s="47">
        <v>1</v>
      </c>
      <c r="J2816" s="17" t="s">
        <v>22</v>
      </c>
      <c r="K2816" s="34">
        <v>50754.77</v>
      </c>
      <c r="L2816" s="86">
        <v>60905.72</v>
      </c>
      <c r="M2816" s="34">
        <v>50754.77</v>
      </c>
      <c r="N2816" s="43"/>
      <c r="O2816" s="25" t="s">
        <v>24</v>
      </c>
      <c r="P2816" s="25" t="s">
        <v>24754</v>
      </c>
    </row>
    <row r="2817" spans="1:16" x14ac:dyDescent="0.2">
      <c r="A2817" s="21" t="s">
        <v>10808</v>
      </c>
      <c r="B2817" s="22" t="s">
        <v>10809</v>
      </c>
      <c r="C2817" s="22" t="s">
        <v>10810</v>
      </c>
      <c r="D2817" s="22" t="s">
        <v>8811</v>
      </c>
      <c r="E2817" s="46" t="s">
        <v>25179</v>
      </c>
      <c r="F2817" s="23">
        <v>2321</v>
      </c>
      <c r="G2817" s="22" t="s">
        <v>10811</v>
      </c>
      <c r="H2817" s="17" t="s">
        <v>97</v>
      </c>
      <c r="I2817" s="47">
        <v>1</v>
      </c>
      <c r="J2817" s="17" t="s">
        <v>22</v>
      </c>
      <c r="K2817" s="34">
        <v>36222.5</v>
      </c>
      <c r="L2817" s="86">
        <v>43467</v>
      </c>
      <c r="M2817" s="34">
        <v>36222.5</v>
      </c>
      <c r="N2817" s="43"/>
      <c r="O2817" s="25" t="s">
        <v>24</v>
      </c>
      <c r="P2817" s="25" t="s">
        <v>24754</v>
      </c>
    </row>
    <row r="2818" spans="1:16" x14ac:dyDescent="0.2">
      <c r="A2818" s="21" t="s">
        <v>10813</v>
      </c>
      <c r="B2818" s="22" t="s">
        <v>10814</v>
      </c>
      <c r="C2818" s="22" t="s">
        <v>10814</v>
      </c>
      <c r="D2818" s="22" t="s">
        <v>8811</v>
      </c>
      <c r="E2818" s="46" t="s">
        <v>25179</v>
      </c>
      <c r="F2818" s="23">
        <v>2321</v>
      </c>
      <c r="G2818" s="22" t="s">
        <v>10811</v>
      </c>
      <c r="H2818" s="17" t="s">
        <v>97</v>
      </c>
      <c r="I2818" s="47">
        <v>1</v>
      </c>
      <c r="J2818" s="17" t="s">
        <v>22</v>
      </c>
      <c r="K2818" s="34">
        <v>6363.83</v>
      </c>
      <c r="L2818" s="86">
        <v>7636.6</v>
      </c>
      <c r="M2818" s="34">
        <v>6363.83</v>
      </c>
      <c r="N2818" s="43"/>
      <c r="O2818" s="25" t="s">
        <v>24</v>
      </c>
      <c r="P2818" s="25" t="s">
        <v>24754</v>
      </c>
    </row>
    <row r="2819" spans="1:16" x14ac:dyDescent="0.2">
      <c r="A2819" s="21" t="s">
        <v>10816</v>
      </c>
      <c r="B2819" s="22" t="s">
        <v>10817</v>
      </c>
      <c r="C2819" s="22" t="s">
        <v>10817</v>
      </c>
      <c r="D2819" s="22" t="s">
        <v>8811</v>
      </c>
      <c r="E2819" s="46" t="s">
        <v>25179</v>
      </c>
      <c r="F2819" s="23">
        <v>2321</v>
      </c>
      <c r="G2819" s="22" t="s">
        <v>10811</v>
      </c>
      <c r="H2819" s="17" t="s">
        <v>97</v>
      </c>
      <c r="I2819" s="47">
        <v>1</v>
      </c>
      <c r="J2819" s="17" t="s">
        <v>22</v>
      </c>
      <c r="K2819" s="34">
        <v>91108.93</v>
      </c>
      <c r="L2819" s="86">
        <v>109330.72</v>
      </c>
      <c r="M2819" s="34">
        <v>91108.93</v>
      </c>
      <c r="N2819" s="43"/>
      <c r="O2819" s="25" t="s">
        <v>24</v>
      </c>
      <c r="P2819" s="25" t="s">
        <v>24754</v>
      </c>
    </row>
    <row r="2820" spans="1:16" x14ac:dyDescent="0.2">
      <c r="A2820" s="21" t="s">
        <v>10820</v>
      </c>
      <c r="B2820" s="22" t="s">
        <v>10821</v>
      </c>
      <c r="C2820" s="22" t="s">
        <v>10822</v>
      </c>
      <c r="D2820" s="22" t="s">
        <v>8811</v>
      </c>
      <c r="E2820" s="46" t="s">
        <v>25179</v>
      </c>
      <c r="F2820" s="23">
        <v>2343</v>
      </c>
      <c r="G2820" s="22" t="s">
        <v>10819</v>
      </c>
      <c r="H2820" s="17" t="s">
        <v>97</v>
      </c>
      <c r="I2820" s="47">
        <v>1</v>
      </c>
      <c r="J2820" s="17" t="s">
        <v>22</v>
      </c>
      <c r="K2820" s="34">
        <v>5534.34</v>
      </c>
      <c r="L2820" s="86">
        <v>6641.21</v>
      </c>
      <c r="M2820" s="34">
        <v>5534.34</v>
      </c>
      <c r="N2820" s="43"/>
      <c r="O2820" s="25" t="s">
        <v>24</v>
      </c>
      <c r="P2820" s="25" t="s">
        <v>24754</v>
      </c>
    </row>
    <row r="2821" spans="1:16" x14ac:dyDescent="0.2">
      <c r="A2821" s="21" t="s">
        <v>10833</v>
      </c>
      <c r="B2821" s="22" t="s">
        <v>10834</v>
      </c>
      <c r="C2821" s="22" t="s">
        <v>10835</v>
      </c>
      <c r="D2821" s="22" t="s">
        <v>8811</v>
      </c>
      <c r="E2821" s="46" t="s">
        <v>25179</v>
      </c>
      <c r="F2821" s="23">
        <v>2347</v>
      </c>
      <c r="G2821" s="22" t="s">
        <v>10836</v>
      </c>
      <c r="H2821" s="17" t="s">
        <v>97</v>
      </c>
      <c r="I2821" s="47">
        <v>1</v>
      </c>
      <c r="J2821" s="17" t="s">
        <v>22</v>
      </c>
      <c r="K2821" s="34">
        <v>624.91</v>
      </c>
      <c r="L2821" s="86">
        <v>749.89</v>
      </c>
      <c r="M2821" s="34">
        <v>624.91</v>
      </c>
      <c r="N2821" s="43"/>
      <c r="O2821" s="25" t="s">
        <v>24</v>
      </c>
      <c r="P2821" s="25" t="s">
        <v>24754</v>
      </c>
    </row>
    <row r="2822" spans="1:16" x14ac:dyDescent="0.2">
      <c r="A2822" s="21" t="s">
        <v>10838</v>
      </c>
      <c r="B2822" s="22" t="s">
        <v>10839</v>
      </c>
      <c r="C2822" s="22" t="s">
        <v>10840</v>
      </c>
      <c r="D2822" s="22" t="s">
        <v>8811</v>
      </c>
      <c r="E2822" s="46" t="s">
        <v>25179</v>
      </c>
      <c r="F2822" s="23">
        <v>2347</v>
      </c>
      <c r="G2822" s="22" t="s">
        <v>10836</v>
      </c>
      <c r="H2822" s="17" t="s">
        <v>97</v>
      </c>
      <c r="I2822" s="47">
        <v>1</v>
      </c>
      <c r="J2822" s="17" t="s">
        <v>22</v>
      </c>
      <c r="K2822" s="34">
        <v>607.64</v>
      </c>
      <c r="L2822" s="86">
        <v>729.17</v>
      </c>
      <c r="M2822" s="34">
        <v>607.64</v>
      </c>
      <c r="N2822" s="43"/>
      <c r="O2822" s="25" t="s">
        <v>24</v>
      </c>
      <c r="P2822" s="25" t="s">
        <v>24754</v>
      </c>
    </row>
    <row r="2823" spans="1:16" x14ac:dyDescent="0.2">
      <c r="A2823" s="21" t="s">
        <v>10842</v>
      </c>
      <c r="B2823" s="22" t="s">
        <v>10843</v>
      </c>
      <c r="C2823" s="22" t="s">
        <v>10844</v>
      </c>
      <c r="D2823" s="22" t="s">
        <v>8811</v>
      </c>
      <c r="E2823" s="46" t="s">
        <v>25179</v>
      </c>
      <c r="F2823" s="23">
        <v>2347</v>
      </c>
      <c r="G2823" s="22" t="s">
        <v>10836</v>
      </c>
      <c r="H2823" s="17" t="s">
        <v>97</v>
      </c>
      <c r="I2823" s="47">
        <v>1</v>
      </c>
      <c r="J2823" s="17" t="s">
        <v>22</v>
      </c>
      <c r="K2823" s="34">
        <v>616.58000000000004</v>
      </c>
      <c r="L2823" s="86">
        <v>739.9</v>
      </c>
      <c r="M2823" s="34">
        <v>616.58000000000004</v>
      </c>
      <c r="N2823" s="43"/>
      <c r="O2823" s="25" t="s">
        <v>24</v>
      </c>
      <c r="P2823" s="25" t="s">
        <v>24754</v>
      </c>
    </row>
    <row r="2824" spans="1:16" x14ac:dyDescent="0.2">
      <c r="A2824" s="21" t="s">
        <v>10846</v>
      </c>
      <c r="B2824" s="22" t="s">
        <v>10847</v>
      </c>
      <c r="C2824" s="22" t="s">
        <v>10848</v>
      </c>
      <c r="D2824" s="22" t="s">
        <v>8811</v>
      </c>
      <c r="E2824" s="46" t="s">
        <v>25179</v>
      </c>
      <c r="F2824" s="23">
        <v>2347</v>
      </c>
      <c r="G2824" s="22" t="s">
        <v>10836</v>
      </c>
      <c r="H2824" s="17" t="s">
        <v>97</v>
      </c>
      <c r="I2824" s="47">
        <v>1</v>
      </c>
      <c r="J2824" s="17" t="s">
        <v>22</v>
      </c>
      <c r="K2824" s="34">
        <v>616.61</v>
      </c>
      <c r="L2824" s="86">
        <v>739.93</v>
      </c>
      <c r="M2824" s="34">
        <v>616.61</v>
      </c>
      <c r="N2824" s="43"/>
      <c r="O2824" s="25" t="s">
        <v>24</v>
      </c>
      <c r="P2824" s="25" t="s">
        <v>24754</v>
      </c>
    </row>
    <row r="2825" spans="1:16" x14ac:dyDescent="0.2">
      <c r="A2825" s="21" t="s">
        <v>10850</v>
      </c>
      <c r="B2825" s="22" t="s">
        <v>10851</v>
      </c>
      <c r="C2825" s="22" t="s">
        <v>10852</v>
      </c>
      <c r="D2825" s="22" t="s">
        <v>8811</v>
      </c>
      <c r="E2825" s="46" t="s">
        <v>25179</v>
      </c>
      <c r="F2825" s="23">
        <v>2347</v>
      </c>
      <c r="G2825" s="22" t="s">
        <v>10836</v>
      </c>
      <c r="H2825" s="17" t="s">
        <v>97</v>
      </c>
      <c r="I2825" s="47">
        <v>1</v>
      </c>
      <c r="J2825" s="17" t="s">
        <v>22</v>
      </c>
      <c r="K2825" s="34">
        <v>619.59</v>
      </c>
      <c r="L2825" s="86">
        <v>743.51</v>
      </c>
      <c r="M2825" s="34">
        <v>619.59</v>
      </c>
      <c r="N2825" s="43"/>
      <c r="O2825" s="25" t="s">
        <v>24</v>
      </c>
      <c r="P2825" s="25" t="s">
        <v>24754</v>
      </c>
    </row>
    <row r="2826" spans="1:16" x14ac:dyDescent="0.2">
      <c r="A2826" s="21" t="s">
        <v>10854</v>
      </c>
      <c r="B2826" s="22" t="s">
        <v>10855</v>
      </c>
      <c r="C2826" s="22" t="s">
        <v>10856</v>
      </c>
      <c r="D2826" s="22" t="s">
        <v>8811</v>
      </c>
      <c r="E2826" s="46" t="s">
        <v>25179</v>
      </c>
      <c r="F2826" s="23">
        <v>2347</v>
      </c>
      <c r="G2826" s="22" t="s">
        <v>10836</v>
      </c>
      <c r="H2826" s="17" t="s">
        <v>97</v>
      </c>
      <c r="I2826" s="47">
        <v>1</v>
      </c>
      <c r="J2826" s="17" t="s">
        <v>22</v>
      </c>
      <c r="K2826" s="34">
        <v>619.59</v>
      </c>
      <c r="L2826" s="86">
        <v>743.51</v>
      </c>
      <c r="M2826" s="34">
        <v>619.59</v>
      </c>
      <c r="N2826" s="43"/>
      <c r="O2826" s="25" t="s">
        <v>24</v>
      </c>
      <c r="P2826" s="25" t="s">
        <v>24754</v>
      </c>
    </row>
    <row r="2827" spans="1:16" x14ac:dyDescent="0.2">
      <c r="A2827" s="21" t="s">
        <v>10858</v>
      </c>
      <c r="B2827" s="22" t="s">
        <v>10859</v>
      </c>
      <c r="C2827" s="22" t="s">
        <v>10860</v>
      </c>
      <c r="D2827" s="22" t="s">
        <v>8811</v>
      </c>
      <c r="E2827" s="46" t="s">
        <v>25179</v>
      </c>
      <c r="F2827" s="23">
        <v>2347</v>
      </c>
      <c r="G2827" s="22" t="s">
        <v>10836</v>
      </c>
      <c r="H2827" s="17" t="s">
        <v>97</v>
      </c>
      <c r="I2827" s="47">
        <v>1</v>
      </c>
      <c r="J2827" s="17" t="s">
        <v>22</v>
      </c>
      <c r="K2827" s="34">
        <v>619.59</v>
      </c>
      <c r="L2827" s="86">
        <v>743.51</v>
      </c>
      <c r="M2827" s="34">
        <v>619.59</v>
      </c>
      <c r="N2827" s="43"/>
      <c r="O2827" s="25" t="s">
        <v>24</v>
      </c>
      <c r="P2827" s="25" t="s">
        <v>24754</v>
      </c>
    </row>
    <row r="2828" spans="1:16" x14ac:dyDescent="0.2">
      <c r="A2828" s="21" t="s">
        <v>10862</v>
      </c>
      <c r="B2828" s="22" t="s">
        <v>10863</v>
      </c>
      <c r="C2828" s="22" t="s">
        <v>10864</v>
      </c>
      <c r="D2828" s="22" t="s">
        <v>8811</v>
      </c>
      <c r="E2828" s="46" t="s">
        <v>25179</v>
      </c>
      <c r="F2828" s="23">
        <v>2347</v>
      </c>
      <c r="G2828" s="22" t="s">
        <v>10836</v>
      </c>
      <c r="H2828" s="17" t="s">
        <v>97</v>
      </c>
      <c r="I2828" s="47">
        <v>1</v>
      </c>
      <c r="J2828" s="17" t="s">
        <v>22</v>
      </c>
      <c r="K2828" s="34">
        <v>619.59</v>
      </c>
      <c r="L2828" s="86">
        <v>743.51</v>
      </c>
      <c r="M2828" s="34">
        <v>619.59</v>
      </c>
      <c r="N2828" s="43"/>
      <c r="O2828" s="25" t="s">
        <v>24</v>
      </c>
      <c r="P2828" s="25" t="s">
        <v>24754</v>
      </c>
    </row>
    <row r="2829" spans="1:16" x14ac:dyDescent="0.2">
      <c r="A2829" s="21" t="s">
        <v>10866</v>
      </c>
      <c r="B2829" s="22" t="s">
        <v>10867</v>
      </c>
      <c r="C2829" s="22" t="s">
        <v>10868</v>
      </c>
      <c r="D2829" s="22" t="s">
        <v>8811</v>
      </c>
      <c r="E2829" s="46" t="s">
        <v>25179</v>
      </c>
      <c r="F2829" s="23">
        <v>2347</v>
      </c>
      <c r="G2829" s="22" t="s">
        <v>10836</v>
      </c>
      <c r="H2829" s="17" t="s">
        <v>97</v>
      </c>
      <c r="I2829" s="47">
        <v>1</v>
      </c>
      <c r="J2829" s="17" t="s">
        <v>22</v>
      </c>
      <c r="K2829" s="34">
        <v>634.37</v>
      </c>
      <c r="L2829" s="86">
        <v>761.24</v>
      </c>
      <c r="M2829" s="34">
        <v>634.37</v>
      </c>
      <c r="N2829" s="43"/>
      <c r="O2829" s="25" t="s">
        <v>24</v>
      </c>
      <c r="P2829" s="25" t="s">
        <v>24754</v>
      </c>
    </row>
    <row r="2830" spans="1:16" x14ac:dyDescent="0.2">
      <c r="A2830" s="21" t="s">
        <v>10870</v>
      </c>
      <c r="B2830" s="22" t="s">
        <v>10863</v>
      </c>
      <c r="C2830" s="22" t="s">
        <v>10871</v>
      </c>
      <c r="D2830" s="22" t="s">
        <v>8811</v>
      </c>
      <c r="E2830" s="46" t="s">
        <v>25179</v>
      </c>
      <c r="F2830" s="23">
        <v>2347</v>
      </c>
      <c r="G2830" s="22" t="s">
        <v>10836</v>
      </c>
      <c r="H2830" s="17" t="s">
        <v>97</v>
      </c>
      <c r="I2830" s="47">
        <v>1</v>
      </c>
      <c r="J2830" s="17" t="s">
        <v>22</v>
      </c>
      <c r="K2830" s="34">
        <v>619.59</v>
      </c>
      <c r="L2830" s="86">
        <v>743.51</v>
      </c>
      <c r="M2830" s="34">
        <v>619.59</v>
      </c>
      <c r="N2830" s="43"/>
      <c r="O2830" s="25" t="s">
        <v>24</v>
      </c>
      <c r="P2830" s="25" t="s">
        <v>24754</v>
      </c>
    </row>
    <row r="2831" spans="1:16" x14ac:dyDescent="0.2">
      <c r="A2831" s="21" t="s">
        <v>10873</v>
      </c>
      <c r="B2831" s="22" t="s">
        <v>10874</v>
      </c>
      <c r="C2831" s="22" t="s">
        <v>10875</v>
      </c>
      <c r="D2831" s="22" t="s">
        <v>8811</v>
      </c>
      <c r="E2831" s="46" t="s">
        <v>25179</v>
      </c>
      <c r="F2831" s="23">
        <v>2347</v>
      </c>
      <c r="G2831" s="22" t="s">
        <v>10836</v>
      </c>
      <c r="H2831" s="17" t="s">
        <v>97</v>
      </c>
      <c r="I2831" s="47">
        <v>1</v>
      </c>
      <c r="J2831" s="17" t="s">
        <v>22</v>
      </c>
      <c r="K2831" s="34">
        <v>619.59</v>
      </c>
      <c r="L2831" s="86">
        <v>743.51</v>
      </c>
      <c r="M2831" s="34">
        <v>619.59</v>
      </c>
      <c r="N2831" s="43"/>
      <c r="O2831" s="25" t="s">
        <v>24</v>
      </c>
      <c r="P2831" s="25" t="s">
        <v>24754</v>
      </c>
    </row>
    <row r="2832" spans="1:16" x14ac:dyDescent="0.2">
      <c r="A2832" s="21" t="s">
        <v>10877</v>
      </c>
      <c r="B2832" s="22" t="s">
        <v>10878</v>
      </c>
      <c r="C2832" s="22" t="s">
        <v>10879</v>
      </c>
      <c r="D2832" s="22" t="s">
        <v>8811</v>
      </c>
      <c r="E2832" s="46" t="s">
        <v>25179</v>
      </c>
      <c r="F2832" s="23">
        <v>2347</v>
      </c>
      <c r="G2832" s="22" t="s">
        <v>10836</v>
      </c>
      <c r="H2832" s="17" t="s">
        <v>97</v>
      </c>
      <c r="I2832" s="47">
        <v>1</v>
      </c>
      <c r="J2832" s="17" t="s">
        <v>22</v>
      </c>
      <c r="K2832" s="34">
        <v>619.59</v>
      </c>
      <c r="L2832" s="86">
        <v>743.51</v>
      </c>
      <c r="M2832" s="34">
        <v>619.59</v>
      </c>
      <c r="N2832" s="43"/>
      <c r="O2832" s="25" t="s">
        <v>24</v>
      </c>
      <c r="P2832" s="25" t="s">
        <v>24754</v>
      </c>
    </row>
    <row r="2833" spans="1:16" x14ac:dyDescent="0.2">
      <c r="A2833" s="21" t="s">
        <v>10881</v>
      </c>
      <c r="B2833" s="22" t="s">
        <v>10882</v>
      </c>
      <c r="C2833" s="22" t="s">
        <v>10883</v>
      </c>
      <c r="D2833" s="22" t="s">
        <v>8811</v>
      </c>
      <c r="E2833" s="46" t="s">
        <v>25179</v>
      </c>
      <c r="F2833" s="23">
        <v>2347</v>
      </c>
      <c r="G2833" s="22" t="s">
        <v>10836</v>
      </c>
      <c r="H2833" s="17" t="s">
        <v>97</v>
      </c>
      <c r="I2833" s="47">
        <v>1</v>
      </c>
      <c r="J2833" s="17" t="s">
        <v>22</v>
      </c>
      <c r="K2833" s="34">
        <v>619.59</v>
      </c>
      <c r="L2833" s="86">
        <v>743.51</v>
      </c>
      <c r="M2833" s="34">
        <v>619.59</v>
      </c>
      <c r="N2833" s="43"/>
      <c r="O2833" s="25" t="s">
        <v>24</v>
      </c>
      <c r="P2833" s="25" t="s">
        <v>24754</v>
      </c>
    </row>
    <row r="2834" spans="1:16" x14ac:dyDescent="0.2">
      <c r="A2834" s="21" t="s">
        <v>10885</v>
      </c>
      <c r="B2834" s="22" t="s">
        <v>10886</v>
      </c>
      <c r="C2834" s="22" t="s">
        <v>10887</v>
      </c>
      <c r="D2834" s="22" t="s">
        <v>8811</v>
      </c>
      <c r="E2834" s="46" t="s">
        <v>25179</v>
      </c>
      <c r="F2834" s="23">
        <v>2347</v>
      </c>
      <c r="G2834" s="22" t="s">
        <v>10836</v>
      </c>
      <c r="H2834" s="17" t="s">
        <v>97</v>
      </c>
      <c r="I2834" s="47">
        <v>1</v>
      </c>
      <c r="J2834" s="17" t="s">
        <v>22</v>
      </c>
      <c r="K2834" s="34">
        <v>619.59</v>
      </c>
      <c r="L2834" s="86">
        <v>743.51</v>
      </c>
      <c r="M2834" s="34">
        <v>619.59</v>
      </c>
      <c r="N2834" s="43"/>
      <c r="O2834" s="25" t="s">
        <v>24</v>
      </c>
      <c r="P2834" s="25" t="s">
        <v>24754</v>
      </c>
    </row>
    <row r="2835" spans="1:16" x14ac:dyDescent="0.2">
      <c r="A2835" s="21" t="s">
        <v>10889</v>
      </c>
      <c r="B2835" s="22" t="s">
        <v>10890</v>
      </c>
      <c r="C2835" s="22" t="s">
        <v>10891</v>
      </c>
      <c r="D2835" s="22" t="s">
        <v>8811</v>
      </c>
      <c r="E2835" s="46" t="s">
        <v>25179</v>
      </c>
      <c r="F2835" s="23">
        <v>2347</v>
      </c>
      <c r="G2835" s="22" t="s">
        <v>10836</v>
      </c>
      <c r="H2835" s="17" t="s">
        <v>97</v>
      </c>
      <c r="I2835" s="47">
        <v>1</v>
      </c>
      <c r="J2835" s="17" t="s">
        <v>22</v>
      </c>
      <c r="K2835" s="34">
        <v>11585.45</v>
      </c>
      <c r="L2835" s="86">
        <v>13902.54</v>
      </c>
      <c r="M2835" s="34">
        <v>11585.45</v>
      </c>
      <c r="N2835" s="43"/>
      <c r="O2835" s="25" t="s">
        <v>24</v>
      </c>
      <c r="P2835" s="25" t="s">
        <v>24754</v>
      </c>
    </row>
    <row r="2836" spans="1:16" x14ac:dyDescent="0.2">
      <c r="A2836" s="21" t="s">
        <v>10905</v>
      </c>
      <c r="B2836" s="22" t="s">
        <v>10906</v>
      </c>
      <c r="C2836" s="22" t="s">
        <v>10906</v>
      </c>
      <c r="D2836" s="22" t="s">
        <v>8811</v>
      </c>
      <c r="E2836" s="46" t="s">
        <v>25179</v>
      </c>
      <c r="F2836" s="23">
        <v>2400</v>
      </c>
      <c r="G2836" s="22" t="s">
        <v>10907</v>
      </c>
      <c r="H2836" s="17" t="s">
        <v>97</v>
      </c>
      <c r="I2836" s="47">
        <v>1</v>
      </c>
      <c r="J2836" s="17" t="s">
        <v>22</v>
      </c>
      <c r="K2836" s="34">
        <v>22200</v>
      </c>
      <c r="L2836" s="86">
        <v>26640</v>
      </c>
      <c r="M2836" s="34">
        <v>22200</v>
      </c>
      <c r="N2836" s="43"/>
      <c r="O2836" s="25" t="s">
        <v>24</v>
      </c>
      <c r="P2836" s="25" t="s">
        <v>24754</v>
      </c>
    </row>
    <row r="2837" spans="1:16" x14ac:dyDescent="0.2">
      <c r="A2837" s="21" t="s">
        <v>10933</v>
      </c>
      <c r="B2837" s="22" t="s">
        <v>10934</v>
      </c>
      <c r="C2837" s="22" t="s">
        <v>10935</v>
      </c>
      <c r="D2837" s="22" t="s">
        <v>8811</v>
      </c>
      <c r="E2837" s="46" t="s">
        <v>25179</v>
      </c>
      <c r="F2837" s="23">
        <v>2400</v>
      </c>
      <c r="G2837" s="22" t="s">
        <v>10907</v>
      </c>
      <c r="H2837" s="17" t="s">
        <v>97</v>
      </c>
      <c r="I2837" s="47">
        <v>1</v>
      </c>
      <c r="J2837" s="17" t="s">
        <v>22</v>
      </c>
      <c r="K2837" s="34">
        <v>49575.06</v>
      </c>
      <c r="L2837" s="86">
        <v>59490.07</v>
      </c>
      <c r="M2837" s="34">
        <v>49575.06</v>
      </c>
      <c r="N2837" s="43"/>
      <c r="O2837" s="25" t="s">
        <v>24</v>
      </c>
      <c r="P2837" s="25" t="s">
        <v>24754</v>
      </c>
    </row>
    <row r="2838" spans="1:16" x14ac:dyDescent="0.2">
      <c r="A2838" s="21" t="s">
        <v>10937</v>
      </c>
      <c r="B2838" s="22" t="s">
        <v>10938</v>
      </c>
      <c r="C2838" s="22" t="s">
        <v>10938</v>
      </c>
      <c r="D2838" s="22" t="s">
        <v>8811</v>
      </c>
      <c r="E2838" s="46" t="s">
        <v>25179</v>
      </c>
      <c r="F2838" s="23">
        <v>2400</v>
      </c>
      <c r="G2838" s="22" t="s">
        <v>10907</v>
      </c>
      <c r="H2838" s="17" t="s">
        <v>97</v>
      </c>
      <c r="I2838" s="47">
        <v>1</v>
      </c>
      <c r="J2838" s="17" t="s">
        <v>22</v>
      </c>
      <c r="K2838" s="34">
        <v>11169.56</v>
      </c>
      <c r="L2838" s="86">
        <v>13403.47</v>
      </c>
      <c r="M2838" s="34">
        <v>11169.56</v>
      </c>
      <c r="N2838" s="43"/>
      <c r="O2838" s="25" t="s">
        <v>24</v>
      </c>
      <c r="P2838" s="25" t="s">
        <v>24754</v>
      </c>
    </row>
    <row r="2839" spans="1:16" x14ac:dyDescent="0.2">
      <c r="A2839" s="21" t="s">
        <v>10940</v>
      </c>
      <c r="B2839" s="22" t="s">
        <v>10941</v>
      </c>
      <c r="C2839" s="22" t="s">
        <v>10941</v>
      </c>
      <c r="D2839" s="22" t="s">
        <v>8811</v>
      </c>
      <c r="E2839" s="46" t="s">
        <v>25179</v>
      </c>
      <c r="F2839" s="23">
        <v>2400</v>
      </c>
      <c r="G2839" s="22" t="s">
        <v>10907</v>
      </c>
      <c r="H2839" s="17" t="s">
        <v>97</v>
      </c>
      <c r="I2839" s="47">
        <v>1</v>
      </c>
      <c r="J2839" s="17" t="s">
        <v>22</v>
      </c>
      <c r="K2839" s="34">
        <v>23177.4</v>
      </c>
      <c r="L2839" s="86">
        <v>27812.880000000001</v>
      </c>
      <c r="M2839" s="34">
        <v>23177.4</v>
      </c>
      <c r="N2839" s="43"/>
      <c r="O2839" s="25" t="s">
        <v>24</v>
      </c>
      <c r="P2839" s="25" t="s">
        <v>24754</v>
      </c>
    </row>
    <row r="2840" spans="1:16" x14ac:dyDescent="0.2">
      <c r="A2840" s="21" t="s">
        <v>10943</v>
      </c>
      <c r="B2840" s="22" t="s">
        <v>10944</v>
      </c>
      <c r="C2840" s="22" t="s">
        <v>10945</v>
      </c>
      <c r="D2840" s="22" t="s">
        <v>8811</v>
      </c>
      <c r="E2840" s="46" t="s">
        <v>25179</v>
      </c>
      <c r="F2840" s="23">
        <v>2348</v>
      </c>
      <c r="G2840" s="22" t="s">
        <v>10946</v>
      </c>
      <c r="H2840" s="17" t="s">
        <v>97</v>
      </c>
      <c r="I2840" s="47">
        <v>1</v>
      </c>
      <c r="J2840" s="17" t="s">
        <v>22</v>
      </c>
      <c r="K2840" s="34">
        <v>2876.11</v>
      </c>
      <c r="L2840" s="86">
        <v>3451.33</v>
      </c>
      <c r="M2840" s="34">
        <v>2876.11</v>
      </c>
      <c r="N2840" s="43"/>
      <c r="O2840" s="25" t="s">
        <v>24</v>
      </c>
      <c r="P2840" s="25" t="s">
        <v>24754</v>
      </c>
    </row>
    <row r="2841" spans="1:16" x14ac:dyDescent="0.2">
      <c r="A2841" s="21" t="s">
        <v>10948</v>
      </c>
      <c r="B2841" s="22" t="s">
        <v>10949</v>
      </c>
      <c r="C2841" s="22" t="s">
        <v>10949</v>
      </c>
      <c r="D2841" s="22" t="s">
        <v>8811</v>
      </c>
      <c r="E2841" s="46" t="s">
        <v>25179</v>
      </c>
      <c r="F2841" s="23">
        <v>2400</v>
      </c>
      <c r="G2841" s="22" t="s">
        <v>10907</v>
      </c>
      <c r="H2841" s="17" t="s">
        <v>97</v>
      </c>
      <c r="I2841" s="47">
        <v>1</v>
      </c>
      <c r="J2841" s="17" t="s">
        <v>22</v>
      </c>
      <c r="K2841" s="34">
        <v>55203.040000000001</v>
      </c>
      <c r="L2841" s="86">
        <v>66243.649999999994</v>
      </c>
      <c r="M2841" s="34">
        <v>55203.040000000001</v>
      </c>
      <c r="N2841" s="43"/>
      <c r="O2841" s="25" t="s">
        <v>24</v>
      </c>
      <c r="P2841" s="25" t="s">
        <v>24754</v>
      </c>
    </row>
    <row r="2842" spans="1:16" x14ac:dyDescent="0.2">
      <c r="A2842" s="21" t="s">
        <v>10951</v>
      </c>
      <c r="B2842" s="22" t="s">
        <v>10952</v>
      </c>
      <c r="C2842" s="22" t="s">
        <v>10952</v>
      </c>
      <c r="D2842" s="22" t="s">
        <v>8811</v>
      </c>
      <c r="E2842" s="46" t="s">
        <v>25179</v>
      </c>
      <c r="F2842" s="23">
        <v>2400</v>
      </c>
      <c r="G2842" s="22" t="s">
        <v>10907</v>
      </c>
      <c r="H2842" s="17" t="s">
        <v>97</v>
      </c>
      <c r="I2842" s="47">
        <v>1</v>
      </c>
      <c r="J2842" s="17" t="s">
        <v>22</v>
      </c>
      <c r="K2842" s="34">
        <v>10006.99</v>
      </c>
      <c r="L2842" s="86">
        <v>12008.39</v>
      </c>
      <c r="M2842" s="34">
        <v>10006.99</v>
      </c>
      <c r="N2842" s="43"/>
      <c r="O2842" s="25" t="s">
        <v>24</v>
      </c>
      <c r="P2842" s="25" t="s">
        <v>24754</v>
      </c>
    </row>
    <row r="2843" spans="1:16" x14ac:dyDescent="0.2">
      <c r="A2843" s="21" t="s">
        <v>10954</v>
      </c>
      <c r="B2843" s="22" t="s">
        <v>10955</v>
      </c>
      <c r="C2843" s="22" t="s">
        <v>10955</v>
      </c>
      <c r="D2843" s="22" t="s">
        <v>20</v>
      </c>
      <c r="E2843" s="46" t="s">
        <v>25179</v>
      </c>
      <c r="F2843" s="23">
        <v>871</v>
      </c>
      <c r="G2843" s="22" t="s">
        <v>8577</v>
      </c>
      <c r="H2843" s="17" t="s">
        <v>67</v>
      </c>
      <c r="I2843" s="47">
        <v>1</v>
      </c>
      <c r="J2843" s="17" t="s">
        <v>22</v>
      </c>
      <c r="K2843" s="34">
        <v>1598.77</v>
      </c>
      <c r="L2843" s="86">
        <v>1918.52</v>
      </c>
      <c r="M2843" s="34">
        <v>1598.77</v>
      </c>
      <c r="N2843" s="43"/>
      <c r="O2843" s="25" t="s">
        <v>24</v>
      </c>
      <c r="P2843" s="25" t="s">
        <v>24754</v>
      </c>
    </row>
    <row r="2844" spans="1:16" x14ac:dyDescent="0.2">
      <c r="A2844" s="21" t="s">
        <v>10957</v>
      </c>
      <c r="B2844" s="22" t="s">
        <v>10958</v>
      </c>
      <c r="C2844" s="22" t="s">
        <v>10958</v>
      </c>
      <c r="D2844" s="22" t="s">
        <v>20</v>
      </c>
      <c r="E2844" s="46" t="s">
        <v>25179</v>
      </c>
      <c r="F2844" s="23">
        <v>871</v>
      </c>
      <c r="G2844" s="22" t="s">
        <v>8577</v>
      </c>
      <c r="H2844" s="17" t="s">
        <v>67</v>
      </c>
      <c r="I2844" s="47">
        <v>1</v>
      </c>
      <c r="J2844" s="17" t="s">
        <v>22</v>
      </c>
      <c r="K2844" s="34">
        <v>396.41</v>
      </c>
      <c r="L2844" s="86">
        <v>475.69</v>
      </c>
      <c r="M2844" s="34">
        <v>396.41</v>
      </c>
      <c r="N2844" s="43"/>
      <c r="O2844" s="25" t="s">
        <v>24</v>
      </c>
      <c r="P2844" s="25" t="s">
        <v>24754</v>
      </c>
    </row>
    <row r="2845" spans="1:16" x14ac:dyDescent="0.2">
      <c r="A2845" s="21" t="s">
        <v>10960</v>
      </c>
      <c r="B2845" s="22" t="s">
        <v>10961</v>
      </c>
      <c r="C2845" s="22" t="s">
        <v>10961</v>
      </c>
      <c r="D2845" s="22" t="s">
        <v>20</v>
      </c>
      <c r="E2845" s="46" t="s">
        <v>25179</v>
      </c>
      <c r="F2845" s="23">
        <v>871</v>
      </c>
      <c r="G2845" s="22" t="s">
        <v>8577</v>
      </c>
      <c r="H2845" s="17" t="s">
        <v>67</v>
      </c>
      <c r="I2845" s="47">
        <v>1</v>
      </c>
      <c r="J2845" s="17" t="s">
        <v>22</v>
      </c>
      <c r="K2845" s="34">
        <v>1238.58</v>
      </c>
      <c r="L2845" s="86">
        <v>1486.3</v>
      </c>
      <c r="M2845" s="34">
        <v>1238.58</v>
      </c>
      <c r="N2845" s="43"/>
      <c r="O2845" s="25" t="s">
        <v>24</v>
      </c>
      <c r="P2845" s="25" t="s">
        <v>24754</v>
      </c>
    </row>
    <row r="2846" spans="1:16" x14ac:dyDescent="0.2">
      <c r="A2846" s="21" t="s">
        <v>10963</v>
      </c>
      <c r="B2846" s="22" t="s">
        <v>10964</v>
      </c>
      <c r="C2846" s="22" t="s">
        <v>10964</v>
      </c>
      <c r="D2846" s="22" t="s">
        <v>20</v>
      </c>
      <c r="E2846" s="46" t="s">
        <v>25179</v>
      </c>
      <c r="F2846" s="23">
        <v>871</v>
      </c>
      <c r="G2846" s="22" t="s">
        <v>8577</v>
      </c>
      <c r="H2846" s="17" t="s">
        <v>67</v>
      </c>
      <c r="I2846" s="47">
        <v>25</v>
      </c>
      <c r="J2846" s="17" t="s">
        <v>22</v>
      </c>
      <c r="K2846" s="34">
        <v>26.11</v>
      </c>
      <c r="L2846" s="86">
        <v>31.33</v>
      </c>
      <c r="M2846" s="34">
        <v>26.11</v>
      </c>
      <c r="N2846" s="43"/>
      <c r="O2846" s="25" t="s">
        <v>24</v>
      </c>
      <c r="P2846" s="25" t="s">
        <v>24754</v>
      </c>
    </row>
    <row r="2847" spans="1:16" x14ac:dyDescent="0.2">
      <c r="A2847" s="21" t="s">
        <v>10965</v>
      </c>
      <c r="B2847" s="22" t="s">
        <v>10966</v>
      </c>
      <c r="C2847" s="22" t="s">
        <v>10966</v>
      </c>
      <c r="D2847" s="22" t="s">
        <v>20</v>
      </c>
      <c r="E2847" s="46" t="s">
        <v>25179</v>
      </c>
      <c r="F2847" s="23">
        <v>871</v>
      </c>
      <c r="G2847" s="22" t="s">
        <v>8577</v>
      </c>
      <c r="H2847" s="17" t="s">
        <v>67</v>
      </c>
      <c r="I2847" s="47">
        <v>25</v>
      </c>
      <c r="J2847" s="17" t="s">
        <v>22</v>
      </c>
      <c r="K2847" s="34">
        <v>26.34</v>
      </c>
      <c r="L2847" s="86">
        <v>31.61</v>
      </c>
      <c r="M2847" s="34">
        <v>26.34</v>
      </c>
      <c r="N2847" s="43"/>
      <c r="O2847" s="25" t="s">
        <v>24</v>
      </c>
      <c r="P2847" s="25" t="s">
        <v>24754</v>
      </c>
    </row>
    <row r="2848" spans="1:16" x14ac:dyDescent="0.2">
      <c r="A2848" s="21" t="s">
        <v>10967</v>
      </c>
      <c r="B2848" s="22" t="s">
        <v>10968</v>
      </c>
      <c r="C2848" s="22" t="s">
        <v>10968</v>
      </c>
      <c r="D2848" s="22" t="s">
        <v>20</v>
      </c>
      <c r="E2848" s="46" t="s">
        <v>25179</v>
      </c>
      <c r="F2848" s="23">
        <v>871</v>
      </c>
      <c r="G2848" s="22" t="s">
        <v>8577</v>
      </c>
      <c r="H2848" s="17" t="s">
        <v>67</v>
      </c>
      <c r="I2848" s="47">
        <v>25</v>
      </c>
      <c r="J2848" s="17" t="s">
        <v>22</v>
      </c>
      <c r="K2848" s="34">
        <v>24.26</v>
      </c>
      <c r="L2848" s="86">
        <v>29.11</v>
      </c>
      <c r="M2848" s="34">
        <v>24.26</v>
      </c>
      <c r="N2848" s="43"/>
      <c r="O2848" s="25" t="s">
        <v>24</v>
      </c>
      <c r="P2848" s="25" t="s">
        <v>24754</v>
      </c>
    </row>
    <row r="2849" spans="1:16" x14ac:dyDescent="0.2">
      <c r="A2849" s="21" t="s">
        <v>10969</v>
      </c>
      <c r="B2849" s="22" t="s">
        <v>10970</v>
      </c>
      <c r="C2849" s="22" t="s">
        <v>10970</v>
      </c>
      <c r="D2849" s="22" t="s">
        <v>20</v>
      </c>
      <c r="E2849" s="46" t="s">
        <v>25179</v>
      </c>
      <c r="F2849" s="23">
        <v>871</v>
      </c>
      <c r="G2849" s="22" t="s">
        <v>8577</v>
      </c>
      <c r="H2849" s="17" t="s">
        <v>67</v>
      </c>
      <c r="I2849" s="47">
        <v>10</v>
      </c>
      <c r="J2849" s="17" t="s">
        <v>22</v>
      </c>
      <c r="K2849" s="34">
        <v>100.64</v>
      </c>
      <c r="L2849" s="86">
        <v>120.77</v>
      </c>
      <c r="M2849" s="34">
        <v>100.64</v>
      </c>
      <c r="N2849" s="43"/>
      <c r="O2849" s="25" t="s">
        <v>24</v>
      </c>
      <c r="P2849" s="25" t="s">
        <v>24754</v>
      </c>
    </row>
    <row r="2850" spans="1:16" x14ac:dyDescent="0.2">
      <c r="A2850" s="21" t="s">
        <v>24578</v>
      </c>
      <c r="B2850" s="22" t="s">
        <v>24665</v>
      </c>
      <c r="C2850" s="22" t="s">
        <v>24665</v>
      </c>
      <c r="D2850" s="22" t="s">
        <v>20</v>
      </c>
      <c r="E2850" s="46" t="s">
        <v>25179</v>
      </c>
      <c r="F2850" s="23">
        <v>871</v>
      </c>
      <c r="G2850" s="22" t="s">
        <v>8577</v>
      </c>
      <c r="H2850" s="17" t="s">
        <v>67</v>
      </c>
      <c r="I2850" s="47">
        <v>50</v>
      </c>
      <c r="J2850" s="17" t="s">
        <v>22</v>
      </c>
      <c r="K2850" s="34">
        <v>14.25</v>
      </c>
      <c r="L2850" s="86">
        <v>17.100000000000001</v>
      </c>
      <c r="M2850" s="34">
        <v>14.25</v>
      </c>
      <c r="N2850" s="43"/>
      <c r="O2850" s="25" t="s">
        <v>24</v>
      </c>
      <c r="P2850" s="25" t="s">
        <v>24754</v>
      </c>
    </row>
    <row r="2851" spans="1:16" x14ac:dyDescent="0.2">
      <c r="A2851" s="21" t="s">
        <v>10971</v>
      </c>
      <c r="B2851" s="22" t="s">
        <v>10972</v>
      </c>
      <c r="C2851" s="22" t="s">
        <v>10973</v>
      </c>
      <c r="D2851" s="22" t="s">
        <v>20</v>
      </c>
      <c r="E2851" s="46" t="s">
        <v>25179</v>
      </c>
      <c r="F2851" s="23">
        <v>871</v>
      </c>
      <c r="G2851" s="22" t="s">
        <v>8577</v>
      </c>
      <c r="H2851" s="17" t="s">
        <v>67</v>
      </c>
      <c r="I2851" s="47">
        <v>50</v>
      </c>
      <c r="J2851" s="17" t="s">
        <v>22</v>
      </c>
      <c r="K2851" s="34">
        <v>1.83</v>
      </c>
      <c r="L2851" s="86">
        <v>2.2000000000000002</v>
      </c>
      <c r="M2851" s="34">
        <v>1.83</v>
      </c>
      <c r="N2851" s="43"/>
      <c r="O2851" s="25" t="s">
        <v>24</v>
      </c>
      <c r="P2851" s="25" t="s">
        <v>24754</v>
      </c>
    </row>
    <row r="2852" spans="1:16" x14ac:dyDescent="0.2">
      <c r="A2852" s="21" t="s">
        <v>10974</v>
      </c>
      <c r="B2852" s="22" t="s">
        <v>10975</v>
      </c>
      <c r="C2852" s="22" t="s">
        <v>10976</v>
      </c>
      <c r="D2852" s="22" t="s">
        <v>20</v>
      </c>
      <c r="E2852" s="46" t="s">
        <v>25179</v>
      </c>
      <c r="F2852" s="23">
        <v>871</v>
      </c>
      <c r="G2852" s="22" t="s">
        <v>8577</v>
      </c>
      <c r="H2852" s="17" t="s">
        <v>67</v>
      </c>
      <c r="I2852" s="47">
        <v>25</v>
      </c>
      <c r="J2852" s="17" t="s">
        <v>22</v>
      </c>
      <c r="K2852" s="34">
        <v>9.19</v>
      </c>
      <c r="L2852" s="86">
        <v>11.03</v>
      </c>
      <c r="M2852" s="34">
        <v>9.19</v>
      </c>
      <c r="N2852" s="43"/>
      <c r="O2852" s="25" t="s">
        <v>24</v>
      </c>
      <c r="P2852" s="25" t="s">
        <v>24754</v>
      </c>
    </row>
    <row r="2853" spans="1:16" x14ac:dyDescent="0.2">
      <c r="A2853" s="21" t="s">
        <v>10978</v>
      </c>
      <c r="B2853" s="22" t="s">
        <v>10979</v>
      </c>
      <c r="C2853" s="22" t="s">
        <v>10980</v>
      </c>
      <c r="D2853" s="22" t="s">
        <v>20</v>
      </c>
      <c r="E2853" s="46" t="s">
        <v>25179</v>
      </c>
      <c r="F2853" s="23">
        <v>871</v>
      </c>
      <c r="G2853" s="22" t="s">
        <v>8577</v>
      </c>
      <c r="H2853" s="17" t="s">
        <v>67</v>
      </c>
      <c r="I2853" s="47">
        <v>10</v>
      </c>
      <c r="J2853" s="17" t="s">
        <v>22</v>
      </c>
      <c r="K2853" s="34">
        <v>12.06</v>
      </c>
      <c r="L2853" s="86">
        <v>14.47</v>
      </c>
      <c r="M2853" s="34">
        <v>12.06</v>
      </c>
      <c r="N2853" s="43"/>
      <c r="O2853" s="25" t="s">
        <v>24</v>
      </c>
      <c r="P2853" s="25" t="s">
        <v>24754</v>
      </c>
    </row>
    <row r="2854" spans="1:16" x14ac:dyDescent="0.2">
      <c r="A2854" s="21" t="s">
        <v>10981</v>
      </c>
      <c r="B2854" s="22" t="s">
        <v>10982</v>
      </c>
      <c r="C2854" s="22" t="s">
        <v>10982</v>
      </c>
      <c r="D2854" s="22" t="s">
        <v>20</v>
      </c>
      <c r="E2854" s="46" t="s">
        <v>25179</v>
      </c>
      <c r="F2854" s="23">
        <v>871</v>
      </c>
      <c r="G2854" s="22" t="s">
        <v>8577</v>
      </c>
      <c r="H2854" s="17" t="s">
        <v>67</v>
      </c>
      <c r="I2854" s="47">
        <v>50</v>
      </c>
      <c r="J2854" s="17" t="s">
        <v>240</v>
      </c>
      <c r="K2854" s="34">
        <v>139.41999999999999</v>
      </c>
      <c r="L2854" s="86">
        <v>167.3</v>
      </c>
      <c r="M2854" s="34">
        <v>139.41999999999999</v>
      </c>
      <c r="N2854" s="43"/>
      <c r="O2854" s="25" t="s">
        <v>24</v>
      </c>
      <c r="P2854" s="25" t="s">
        <v>24754</v>
      </c>
    </row>
    <row r="2855" spans="1:16" x14ac:dyDescent="0.2">
      <c r="A2855" s="21" t="s">
        <v>10983</v>
      </c>
      <c r="B2855" s="22" t="s">
        <v>10984</v>
      </c>
      <c r="C2855" s="22" t="s">
        <v>10984</v>
      </c>
      <c r="D2855" s="22" t="s">
        <v>20</v>
      </c>
      <c r="E2855" s="46" t="s">
        <v>25179</v>
      </c>
      <c r="F2855" s="23">
        <v>871</v>
      </c>
      <c r="G2855" s="22" t="s">
        <v>8577</v>
      </c>
      <c r="H2855" s="17" t="s">
        <v>67</v>
      </c>
      <c r="I2855" s="47">
        <v>50</v>
      </c>
      <c r="J2855" s="17" t="s">
        <v>240</v>
      </c>
      <c r="K2855" s="34">
        <v>208.29</v>
      </c>
      <c r="L2855" s="86">
        <v>249.95</v>
      </c>
      <c r="M2855" s="34">
        <v>208.29</v>
      </c>
      <c r="N2855" s="43"/>
      <c r="O2855" s="25" t="s">
        <v>24</v>
      </c>
      <c r="P2855" s="25" t="s">
        <v>24754</v>
      </c>
    </row>
    <row r="2856" spans="1:16" x14ac:dyDescent="0.2">
      <c r="A2856" s="21" t="s">
        <v>10985</v>
      </c>
      <c r="B2856" s="22" t="s">
        <v>10986</v>
      </c>
      <c r="C2856" s="22" t="s">
        <v>10987</v>
      </c>
      <c r="D2856" s="22" t="s">
        <v>20</v>
      </c>
      <c r="E2856" s="46" t="s">
        <v>25179</v>
      </c>
      <c r="F2856" s="23">
        <v>88</v>
      </c>
      <c r="G2856" s="22" t="s">
        <v>41</v>
      </c>
      <c r="H2856" s="17" t="s">
        <v>21</v>
      </c>
      <c r="I2856" s="47">
        <v>1</v>
      </c>
      <c r="J2856" s="17" t="s">
        <v>22</v>
      </c>
      <c r="K2856" s="34">
        <v>2415.75</v>
      </c>
      <c r="L2856" s="86">
        <v>2898.9</v>
      </c>
      <c r="M2856" s="34">
        <v>2415.75</v>
      </c>
      <c r="N2856" s="43"/>
      <c r="O2856" s="25" t="s">
        <v>24</v>
      </c>
      <c r="P2856" s="25" t="s">
        <v>24754</v>
      </c>
    </row>
    <row r="2857" spans="1:16" x14ac:dyDescent="0.2">
      <c r="A2857" s="21" t="s">
        <v>10992</v>
      </c>
      <c r="B2857" s="22" t="s">
        <v>10993</v>
      </c>
      <c r="C2857" s="22" t="s">
        <v>10994</v>
      </c>
      <c r="D2857" s="22" t="s">
        <v>20</v>
      </c>
      <c r="E2857" s="46" t="s">
        <v>25179</v>
      </c>
      <c r="F2857" s="23">
        <v>88</v>
      </c>
      <c r="G2857" s="22" t="s">
        <v>41</v>
      </c>
      <c r="H2857" s="17" t="s">
        <v>21</v>
      </c>
      <c r="I2857" s="47">
        <v>1</v>
      </c>
      <c r="J2857" s="17" t="s">
        <v>22</v>
      </c>
      <c r="K2857" s="34">
        <v>4708.2700000000004</v>
      </c>
      <c r="L2857" s="86">
        <v>5649.92</v>
      </c>
      <c r="M2857" s="34">
        <v>4708.2700000000004</v>
      </c>
      <c r="N2857" s="43"/>
      <c r="O2857" s="25" t="s">
        <v>24</v>
      </c>
      <c r="P2857" s="25" t="s">
        <v>24754</v>
      </c>
    </row>
    <row r="2858" spans="1:16" x14ac:dyDescent="0.2">
      <c r="A2858" s="21" t="s">
        <v>10996</v>
      </c>
      <c r="B2858" s="22" t="s">
        <v>10997</v>
      </c>
      <c r="C2858" s="22" t="s">
        <v>10998</v>
      </c>
      <c r="D2858" s="22" t="s">
        <v>20</v>
      </c>
      <c r="E2858" s="46" t="s">
        <v>25179</v>
      </c>
      <c r="F2858" s="23">
        <v>88</v>
      </c>
      <c r="G2858" s="22" t="s">
        <v>41</v>
      </c>
      <c r="H2858" s="17" t="s">
        <v>21</v>
      </c>
      <c r="I2858" s="47">
        <v>1</v>
      </c>
      <c r="J2858" s="17" t="s">
        <v>22</v>
      </c>
      <c r="K2858" s="34">
        <v>2300.4699999999998</v>
      </c>
      <c r="L2858" s="86">
        <v>2760.56</v>
      </c>
      <c r="M2858" s="34">
        <v>2300.4699999999998</v>
      </c>
      <c r="N2858" s="43"/>
      <c r="O2858" s="25" t="s">
        <v>24</v>
      </c>
      <c r="P2858" s="25" t="s">
        <v>24754</v>
      </c>
    </row>
    <row r="2859" spans="1:16" x14ac:dyDescent="0.2">
      <c r="A2859" s="21" t="s">
        <v>11003</v>
      </c>
      <c r="B2859" s="22" t="s">
        <v>11004</v>
      </c>
      <c r="C2859" s="22" t="s">
        <v>11005</v>
      </c>
      <c r="D2859" s="22" t="s">
        <v>20</v>
      </c>
      <c r="E2859" s="46" t="s">
        <v>25179</v>
      </c>
      <c r="F2859" s="23">
        <v>88</v>
      </c>
      <c r="G2859" s="22" t="s">
        <v>41</v>
      </c>
      <c r="H2859" s="17" t="s">
        <v>21</v>
      </c>
      <c r="I2859" s="47">
        <v>1</v>
      </c>
      <c r="J2859" s="17" t="s">
        <v>22</v>
      </c>
      <c r="K2859" s="34">
        <v>1303.44</v>
      </c>
      <c r="L2859" s="86">
        <v>1564.13</v>
      </c>
      <c r="M2859" s="34">
        <v>1303.44</v>
      </c>
      <c r="N2859" s="43"/>
      <c r="O2859" s="25" t="s">
        <v>24</v>
      </c>
      <c r="P2859" s="25" t="s">
        <v>24754</v>
      </c>
    </row>
    <row r="2860" spans="1:16" x14ac:dyDescent="0.2">
      <c r="A2860" s="21" t="s">
        <v>11007</v>
      </c>
      <c r="B2860" s="22" t="s">
        <v>11008</v>
      </c>
      <c r="C2860" s="22" t="s">
        <v>11009</v>
      </c>
      <c r="D2860" s="22" t="s">
        <v>20</v>
      </c>
      <c r="E2860" s="46" t="s">
        <v>25179</v>
      </c>
      <c r="F2860" s="23">
        <v>88</v>
      </c>
      <c r="G2860" s="22" t="s">
        <v>41</v>
      </c>
      <c r="H2860" s="17" t="s">
        <v>21</v>
      </c>
      <c r="I2860" s="47">
        <v>1</v>
      </c>
      <c r="J2860" s="17" t="s">
        <v>22</v>
      </c>
      <c r="K2860" s="34">
        <v>1967.87</v>
      </c>
      <c r="L2860" s="86">
        <v>2361.44</v>
      </c>
      <c r="M2860" s="34">
        <v>1967.87</v>
      </c>
      <c r="N2860" s="43"/>
      <c r="O2860" s="25" t="s">
        <v>24</v>
      </c>
      <c r="P2860" s="25" t="s">
        <v>24754</v>
      </c>
    </row>
    <row r="2861" spans="1:16" x14ac:dyDescent="0.2">
      <c r="A2861" s="21" t="s">
        <v>11011</v>
      </c>
      <c r="B2861" s="22" t="s">
        <v>11012</v>
      </c>
      <c r="C2861" s="22" t="s">
        <v>11013</v>
      </c>
      <c r="D2861" s="22" t="s">
        <v>20</v>
      </c>
      <c r="E2861" s="46" t="s">
        <v>25179</v>
      </c>
      <c r="F2861" s="23">
        <v>88</v>
      </c>
      <c r="G2861" s="22" t="s">
        <v>41</v>
      </c>
      <c r="H2861" s="17" t="s">
        <v>21</v>
      </c>
      <c r="I2861" s="47">
        <v>1</v>
      </c>
      <c r="J2861" s="17" t="s">
        <v>22</v>
      </c>
      <c r="K2861" s="34">
        <v>1579.16</v>
      </c>
      <c r="L2861" s="86">
        <v>1894.99</v>
      </c>
      <c r="M2861" s="34">
        <v>1579.16</v>
      </c>
      <c r="N2861" s="43"/>
      <c r="O2861" s="25" t="s">
        <v>24</v>
      </c>
      <c r="P2861" s="25" t="s">
        <v>24754</v>
      </c>
    </row>
    <row r="2862" spans="1:16" x14ac:dyDescent="0.2">
      <c r="A2862" s="21" t="s">
        <v>11021</v>
      </c>
      <c r="B2862" s="22" t="s">
        <v>11022</v>
      </c>
      <c r="C2862" s="22" t="s">
        <v>11023</v>
      </c>
      <c r="D2862" s="22" t="s">
        <v>20</v>
      </c>
      <c r="E2862" s="46" t="s">
        <v>25179</v>
      </c>
      <c r="F2862" s="23">
        <v>88</v>
      </c>
      <c r="G2862" s="22" t="s">
        <v>41</v>
      </c>
      <c r="H2862" s="17" t="s">
        <v>21</v>
      </c>
      <c r="I2862" s="47">
        <v>1</v>
      </c>
      <c r="J2862" s="17" t="s">
        <v>22</v>
      </c>
      <c r="K2862" s="34">
        <v>3221.82</v>
      </c>
      <c r="L2862" s="86">
        <v>3866.18</v>
      </c>
      <c r="M2862" s="34">
        <v>3221.82</v>
      </c>
      <c r="N2862" s="43"/>
      <c r="O2862" s="25" t="s">
        <v>24</v>
      </c>
      <c r="P2862" s="25" t="s">
        <v>24754</v>
      </c>
    </row>
    <row r="2863" spans="1:16" x14ac:dyDescent="0.2">
      <c r="A2863" s="21" t="s">
        <v>11031</v>
      </c>
      <c r="B2863" s="22" t="s">
        <v>11032</v>
      </c>
      <c r="C2863" s="22" t="s">
        <v>11033</v>
      </c>
      <c r="D2863" s="22" t="s">
        <v>20</v>
      </c>
      <c r="E2863" s="46" t="s">
        <v>25179</v>
      </c>
      <c r="F2863" s="23">
        <v>88</v>
      </c>
      <c r="G2863" s="22" t="s">
        <v>41</v>
      </c>
      <c r="H2863" s="17" t="s">
        <v>21</v>
      </c>
      <c r="I2863" s="47">
        <v>1</v>
      </c>
      <c r="J2863" s="17" t="s">
        <v>22</v>
      </c>
      <c r="K2863" s="34">
        <v>2441.7800000000002</v>
      </c>
      <c r="L2863" s="86">
        <v>2930.14</v>
      </c>
      <c r="M2863" s="34">
        <v>2441.7800000000002</v>
      </c>
      <c r="N2863" s="43"/>
      <c r="O2863" s="25" t="s">
        <v>24</v>
      </c>
      <c r="P2863" s="25" t="s">
        <v>24754</v>
      </c>
    </row>
    <row r="2864" spans="1:16" x14ac:dyDescent="0.2">
      <c r="A2864" s="21" t="s">
        <v>11038</v>
      </c>
      <c r="B2864" s="22" t="s">
        <v>11039</v>
      </c>
      <c r="C2864" s="22" t="s">
        <v>11040</v>
      </c>
      <c r="D2864" s="22" t="s">
        <v>20</v>
      </c>
      <c r="E2864" s="46" t="s">
        <v>25179</v>
      </c>
      <c r="F2864" s="23">
        <v>88</v>
      </c>
      <c r="G2864" s="22" t="s">
        <v>41</v>
      </c>
      <c r="H2864" s="17" t="s">
        <v>21</v>
      </c>
      <c r="I2864" s="47">
        <v>1</v>
      </c>
      <c r="J2864" s="17" t="s">
        <v>22</v>
      </c>
      <c r="K2864" s="34">
        <v>1715.99</v>
      </c>
      <c r="L2864" s="86">
        <v>2059.19</v>
      </c>
      <c r="M2864" s="34">
        <v>1715.99</v>
      </c>
      <c r="N2864" s="43"/>
      <c r="O2864" s="25" t="s">
        <v>24</v>
      </c>
      <c r="P2864" s="25" t="s">
        <v>24754</v>
      </c>
    </row>
    <row r="2865" spans="1:16" x14ac:dyDescent="0.2">
      <c r="A2865" s="21" t="s">
        <v>11041</v>
      </c>
      <c r="B2865" s="22" t="s">
        <v>11042</v>
      </c>
      <c r="C2865" s="22" t="s">
        <v>11043</v>
      </c>
      <c r="D2865" s="22" t="s">
        <v>20</v>
      </c>
      <c r="E2865" s="46" t="s">
        <v>25179</v>
      </c>
      <c r="F2865" s="23">
        <v>88</v>
      </c>
      <c r="G2865" s="22" t="s">
        <v>41</v>
      </c>
      <c r="H2865" s="17" t="s">
        <v>21</v>
      </c>
      <c r="I2865" s="47">
        <v>1</v>
      </c>
      <c r="J2865" s="17" t="s">
        <v>22</v>
      </c>
      <c r="K2865" s="34">
        <v>327.11</v>
      </c>
      <c r="L2865" s="86">
        <v>392.53</v>
      </c>
      <c r="M2865" s="34">
        <v>327.11</v>
      </c>
      <c r="N2865" s="43"/>
      <c r="O2865" s="25" t="s">
        <v>24</v>
      </c>
      <c r="P2865" s="25" t="s">
        <v>24754</v>
      </c>
    </row>
    <row r="2866" spans="1:16" x14ac:dyDescent="0.2">
      <c r="A2866" s="21" t="s">
        <v>11044</v>
      </c>
      <c r="B2866" s="22" t="s">
        <v>11045</v>
      </c>
      <c r="C2866" s="22" t="s">
        <v>11046</v>
      </c>
      <c r="D2866" s="22" t="s">
        <v>20</v>
      </c>
      <c r="E2866" s="46" t="s">
        <v>25179</v>
      </c>
      <c r="F2866" s="23">
        <v>88</v>
      </c>
      <c r="G2866" s="22" t="s">
        <v>41</v>
      </c>
      <c r="H2866" s="17" t="s">
        <v>21</v>
      </c>
      <c r="I2866" s="47">
        <v>1</v>
      </c>
      <c r="J2866" s="17" t="s">
        <v>22</v>
      </c>
      <c r="K2866" s="34">
        <v>2703.76</v>
      </c>
      <c r="L2866" s="86">
        <v>3244.51</v>
      </c>
      <c r="M2866" s="34">
        <v>2703.76</v>
      </c>
      <c r="N2866" s="43"/>
      <c r="O2866" s="25" t="s">
        <v>24</v>
      </c>
      <c r="P2866" s="25" t="s">
        <v>24754</v>
      </c>
    </row>
    <row r="2867" spans="1:16" x14ac:dyDescent="0.2">
      <c r="A2867" s="21" t="s">
        <v>11047</v>
      </c>
      <c r="B2867" s="22" t="s">
        <v>11048</v>
      </c>
      <c r="C2867" s="22" t="s">
        <v>11049</v>
      </c>
      <c r="D2867" s="22" t="s">
        <v>20</v>
      </c>
      <c r="E2867" s="46" t="s">
        <v>25179</v>
      </c>
      <c r="F2867" s="23">
        <v>88</v>
      </c>
      <c r="G2867" s="22" t="s">
        <v>41</v>
      </c>
      <c r="H2867" s="17" t="s">
        <v>21</v>
      </c>
      <c r="I2867" s="47">
        <v>1</v>
      </c>
      <c r="J2867" s="17" t="s">
        <v>22</v>
      </c>
      <c r="K2867" s="34">
        <v>2649.88</v>
      </c>
      <c r="L2867" s="86">
        <v>3179.86</v>
      </c>
      <c r="M2867" s="34">
        <v>2649.88</v>
      </c>
      <c r="N2867" s="43"/>
      <c r="O2867" s="25" t="s">
        <v>24</v>
      </c>
      <c r="P2867" s="25" t="s">
        <v>24754</v>
      </c>
    </row>
    <row r="2868" spans="1:16" x14ac:dyDescent="0.2">
      <c r="A2868" s="21" t="s">
        <v>11050</v>
      </c>
      <c r="B2868" s="22" t="s">
        <v>11051</v>
      </c>
      <c r="C2868" s="22" t="s">
        <v>11052</v>
      </c>
      <c r="D2868" s="22" t="s">
        <v>20</v>
      </c>
      <c r="E2868" s="46" t="s">
        <v>25179</v>
      </c>
      <c r="F2868" s="23">
        <v>88</v>
      </c>
      <c r="G2868" s="22" t="s">
        <v>41</v>
      </c>
      <c r="H2868" s="17" t="s">
        <v>21</v>
      </c>
      <c r="I2868" s="47">
        <v>1</v>
      </c>
      <c r="J2868" s="17" t="s">
        <v>22</v>
      </c>
      <c r="K2868" s="34">
        <v>1451.66</v>
      </c>
      <c r="L2868" s="86">
        <v>1741.99</v>
      </c>
      <c r="M2868" s="34">
        <v>1451.66</v>
      </c>
      <c r="N2868" s="43"/>
      <c r="O2868" s="25" t="s">
        <v>24</v>
      </c>
      <c r="P2868" s="25" t="s">
        <v>24754</v>
      </c>
    </row>
    <row r="2869" spans="1:16" x14ac:dyDescent="0.2">
      <c r="A2869" s="21" t="s">
        <v>11054</v>
      </c>
      <c r="B2869" s="22" t="s">
        <v>11055</v>
      </c>
      <c r="C2869" s="22" t="s">
        <v>11056</v>
      </c>
      <c r="D2869" s="22" t="s">
        <v>20</v>
      </c>
      <c r="E2869" s="46" t="s">
        <v>25179</v>
      </c>
      <c r="F2869" s="23">
        <v>88</v>
      </c>
      <c r="G2869" s="22" t="s">
        <v>41</v>
      </c>
      <c r="H2869" s="17" t="s">
        <v>21</v>
      </c>
      <c r="I2869" s="47">
        <v>1</v>
      </c>
      <c r="J2869" s="17" t="s">
        <v>22</v>
      </c>
      <c r="K2869" s="34">
        <v>204.97</v>
      </c>
      <c r="L2869" s="86">
        <v>245.96</v>
      </c>
      <c r="M2869" s="34">
        <v>204.97</v>
      </c>
      <c r="N2869" s="43"/>
      <c r="O2869" s="25" t="s">
        <v>24</v>
      </c>
      <c r="P2869" s="25" t="s">
        <v>24754</v>
      </c>
    </row>
    <row r="2870" spans="1:16" x14ac:dyDescent="0.2">
      <c r="A2870" s="21" t="s">
        <v>11058</v>
      </c>
      <c r="B2870" s="22" t="s">
        <v>11059</v>
      </c>
      <c r="C2870" s="22" t="s">
        <v>11060</v>
      </c>
      <c r="D2870" s="22" t="s">
        <v>20</v>
      </c>
      <c r="E2870" s="46" t="s">
        <v>25179</v>
      </c>
      <c r="F2870" s="23">
        <v>88</v>
      </c>
      <c r="G2870" s="22" t="s">
        <v>41</v>
      </c>
      <c r="H2870" s="17" t="s">
        <v>21</v>
      </c>
      <c r="I2870" s="47">
        <v>1</v>
      </c>
      <c r="J2870" s="17" t="s">
        <v>22</v>
      </c>
      <c r="K2870" s="34">
        <v>5010.08</v>
      </c>
      <c r="L2870" s="86">
        <v>6012.1</v>
      </c>
      <c r="M2870" s="34">
        <v>5010.08</v>
      </c>
      <c r="N2870" s="43"/>
      <c r="O2870" s="25" t="s">
        <v>24</v>
      </c>
      <c r="P2870" s="25" t="s">
        <v>24754</v>
      </c>
    </row>
    <row r="2871" spans="1:16" x14ac:dyDescent="0.2">
      <c r="A2871" s="21" t="s">
        <v>11062</v>
      </c>
      <c r="B2871" s="22" t="s">
        <v>11063</v>
      </c>
      <c r="C2871" s="22" t="s">
        <v>11064</v>
      </c>
      <c r="D2871" s="22" t="s">
        <v>20</v>
      </c>
      <c r="E2871" s="46" t="s">
        <v>25179</v>
      </c>
      <c r="F2871" s="23">
        <v>88</v>
      </c>
      <c r="G2871" s="22" t="s">
        <v>41</v>
      </c>
      <c r="H2871" s="17" t="s">
        <v>21</v>
      </c>
      <c r="I2871" s="47">
        <v>1</v>
      </c>
      <c r="J2871" s="17" t="s">
        <v>22</v>
      </c>
      <c r="K2871" s="34">
        <v>6509.18</v>
      </c>
      <c r="L2871" s="86">
        <v>7811.02</v>
      </c>
      <c r="M2871" s="34">
        <v>6509.18</v>
      </c>
      <c r="N2871" s="43"/>
      <c r="O2871" s="25" t="s">
        <v>24</v>
      </c>
      <c r="P2871" s="25" t="s">
        <v>24754</v>
      </c>
    </row>
    <row r="2872" spans="1:16" x14ac:dyDescent="0.2">
      <c r="A2872" s="21" t="s">
        <v>11066</v>
      </c>
      <c r="B2872" s="22" t="s">
        <v>11067</v>
      </c>
      <c r="C2872" s="22" t="s">
        <v>11068</v>
      </c>
      <c r="D2872" s="22" t="s">
        <v>20</v>
      </c>
      <c r="E2872" s="46" t="s">
        <v>25179</v>
      </c>
      <c r="F2872" s="23">
        <v>88</v>
      </c>
      <c r="G2872" s="22" t="s">
        <v>41</v>
      </c>
      <c r="H2872" s="17" t="s">
        <v>21</v>
      </c>
      <c r="I2872" s="47">
        <v>1</v>
      </c>
      <c r="J2872" s="17" t="s">
        <v>22</v>
      </c>
      <c r="K2872" s="34">
        <v>7909.36</v>
      </c>
      <c r="L2872" s="86">
        <v>9491.23</v>
      </c>
      <c r="M2872" s="34">
        <v>7909.36</v>
      </c>
      <c r="N2872" s="43"/>
      <c r="O2872" s="25" t="s">
        <v>24</v>
      </c>
      <c r="P2872" s="25" t="s">
        <v>24754</v>
      </c>
    </row>
    <row r="2873" spans="1:16" x14ac:dyDescent="0.2">
      <c r="A2873" s="21" t="s">
        <v>11070</v>
      </c>
      <c r="B2873" s="22" t="s">
        <v>11071</v>
      </c>
      <c r="C2873" s="22" t="s">
        <v>11072</v>
      </c>
      <c r="D2873" s="22" t="s">
        <v>20</v>
      </c>
      <c r="E2873" s="46" t="s">
        <v>25179</v>
      </c>
      <c r="F2873" s="23">
        <v>88</v>
      </c>
      <c r="G2873" s="22" t="s">
        <v>41</v>
      </c>
      <c r="H2873" s="17" t="s">
        <v>21</v>
      </c>
      <c r="I2873" s="47">
        <v>1</v>
      </c>
      <c r="J2873" s="17" t="s">
        <v>22</v>
      </c>
      <c r="K2873" s="34">
        <v>9444.49</v>
      </c>
      <c r="L2873" s="86">
        <v>11333.39</v>
      </c>
      <c r="M2873" s="34">
        <v>9444.49</v>
      </c>
      <c r="N2873" s="43"/>
      <c r="O2873" s="25" t="s">
        <v>24</v>
      </c>
      <c r="P2873" s="25" t="s">
        <v>24754</v>
      </c>
    </row>
    <row r="2874" spans="1:16" x14ac:dyDescent="0.2">
      <c r="A2874" s="21" t="s">
        <v>11074</v>
      </c>
      <c r="B2874" s="22" t="s">
        <v>11075</v>
      </c>
      <c r="C2874" s="22" t="s">
        <v>11076</v>
      </c>
      <c r="D2874" s="22" t="s">
        <v>20</v>
      </c>
      <c r="E2874" s="46" t="s">
        <v>25179</v>
      </c>
      <c r="F2874" s="23">
        <v>88</v>
      </c>
      <c r="G2874" s="22" t="s">
        <v>41</v>
      </c>
      <c r="H2874" s="17" t="s">
        <v>21</v>
      </c>
      <c r="I2874" s="47">
        <v>1</v>
      </c>
      <c r="J2874" s="17" t="s">
        <v>22</v>
      </c>
      <c r="K2874" s="34">
        <v>5203.07</v>
      </c>
      <c r="L2874" s="86">
        <v>6243.68</v>
      </c>
      <c r="M2874" s="34">
        <v>5203.07</v>
      </c>
      <c r="N2874" s="43"/>
      <c r="O2874" s="25" t="s">
        <v>24</v>
      </c>
      <c r="P2874" s="25" t="s">
        <v>24754</v>
      </c>
    </row>
    <row r="2875" spans="1:16" x14ac:dyDescent="0.2">
      <c r="A2875" s="21" t="s">
        <v>11078</v>
      </c>
      <c r="B2875" s="22" t="s">
        <v>11079</v>
      </c>
      <c r="C2875" s="22" t="s">
        <v>11080</v>
      </c>
      <c r="D2875" s="22" t="s">
        <v>20</v>
      </c>
      <c r="E2875" s="46" t="s">
        <v>25179</v>
      </c>
      <c r="F2875" s="23">
        <v>88</v>
      </c>
      <c r="G2875" s="22" t="s">
        <v>41</v>
      </c>
      <c r="H2875" s="17" t="s">
        <v>21</v>
      </c>
      <c r="I2875" s="47">
        <v>1</v>
      </c>
      <c r="J2875" s="17" t="s">
        <v>22</v>
      </c>
      <c r="K2875" s="34">
        <v>5341.01</v>
      </c>
      <c r="L2875" s="86">
        <v>6409.21</v>
      </c>
      <c r="M2875" s="34">
        <v>5341.01</v>
      </c>
      <c r="N2875" s="43"/>
      <c r="O2875" s="25" t="s">
        <v>24</v>
      </c>
      <c r="P2875" s="25" t="s">
        <v>24754</v>
      </c>
    </row>
    <row r="2876" spans="1:16" x14ac:dyDescent="0.2">
      <c r="A2876" s="21" t="s">
        <v>11082</v>
      </c>
      <c r="B2876" s="22" t="s">
        <v>11083</v>
      </c>
      <c r="C2876" s="22" t="s">
        <v>11084</v>
      </c>
      <c r="D2876" s="22" t="s">
        <v>20</v>
      </c>
      <c r="E2876" s="46" t="s">
        <v>25179</v>
      </c>
      <c r="F2876" s="23">
        <v>88</v>
      </c>
      <c r="G2876" s="22" t="s">
        <v>41</v>
      </c>
      <c r="H2876" s="17" t="s">
        <v>21</v>
      </c>
      <c r="I2876" s="47">
        <v>1</v>
      </c>
      <c r="J2876" s="17" t="s">
        <v>22</v>
      </c>
      <c r="K2876" s="34">
        <v>6630.41</v>
      </c>
      <c r="L2876" s="86">
        <v>7956.49</v>
      </c>
      <c r="M2876" s="34">
        <v>6630.41</v>
      </c>
      <c r="N2876" s="43"/>
      <c r="O2876" s="25" t="s">
        <v>24</v>
      </c>
      <c r="P2876" s="25" t="s">
        <v>24754</v>
      </c>
    </row>
    <row r="2877" spans="1:16" x14ac:dyDescent="0.2">
      <c r="A2877" s="21" t="s">
        <v>11086</v>
      </c>
      <c r="B2877" s="22" t="s">
        <v>11087</v>
      </c>
      <c r="C2877" s="22" t="s">
        <v>11088</v>
      </c>
      <c r="D2877" s="22" t="s">
        <v>20</v>
      </c>
      <c r="E2877" s="46" t="s">
        <v>25179</v>
      </c>
      <c r="F2877" s="23">
        <v>88</v>
      </c>
      <c r="G2877" s="22" t="s">
        <v>41</v>
      </c>
      <c r="H2877" s="17" t="s">
        <v>21</v>
      </c>
      <c r="I2877" s="47">
        <v>1</v>
      </c>
      <c r="J2877" s="17" t="s">
        <v>22</v>
      </c>
      <c r="K2877" s="34">
        <v>9102.2099999999991</v>
      </c>
      <c r="L2877" s="86">
        <v>10922.65</v>
      </c>
      <c r="M2877" s="34">
        <v>9102.2099999999991</v>
      </c>
      <c r="N2877" s="43"/>
      <c r="O2877" s="25" t="s">
        <v>24</v>
      </c>
      <c r="P2877" s="25" t="s">
        <v>24754</v>
      </c>
    </row>
    <row r="2878" spans="1:16" x14ac:dyDescent="0.2">
      <c r="A2878" s="21" t="s">
        <v>11090</v>
      </c>
      <c r="B2878" s="22" t="s">
        <v>11091</v>
      </c>
      <c r="C2878" s="22" t="s">
        <v>11092</v>
      </c>
      <c r="D2878" s="22" t="s">
        <v>20</v>
      </c>
      <c r="E2878" s="46" t="s">
        <v>24758</v>
      </c>
      <c r="F2878" s="23">
        <v>192</v>
      </c>
      <c r="G2878" s="22" t="s">
        <v>11093</v>
      </c>
      <c r="H2878" s="17" t="s">
        <v>21</v>
      </c>
      <c r="I2878" s="47">
        <v>1</v>
      </c>
      <c r="J2878" s="17" t="s">
        <v>22</v>
      </c>
      <c r="K2878" s="34">
        <v>3610.65</v>
      </c>
      <c r="L2878" s="86">
        <v>4332.78</v>
      </c>
      <c r="M2878" s="34">
        <v>3610.65</v>
      </c>
      <c r="N2878" s="43"/>
      <c r="O2878" s="25" t="s">
        <v>24</v>
      </c>
      <c r="P2878" s="25" t="s">
        <v>24754</v>
      </c>
    </row>
    <row r="2879" spans="1:16" x14ac:dyDescent="0.2">
      <c r="A2879" s="21" t="s">
        <v>11095</v>
      </c>
      <c r="B2879" s="22" t="s">
        <v>11096</v>
      </c>
      <c r="C2879" s="22" t="s">
        <v>11097</v>
      </c>
      <c r="D2879" s="22" t="s">
        <v>20</v>
      </c>
      <c r="E2879" s="46" t="s">
        <v>24758</v>
      </c>
      <c r="F2879" s="23">
        <v>192</v>
      </c>
      <c r="G2879" s="22" t="s">
        <v>11093</v>
      </c>
      <c r="H2879" s="17" t="s">
        <v>21</v>
      </c>
      <c r="I2879" s="47">
        <v>1</v>
      </c>
      <c r="J2879" s="17" t="s">
        <v>22</v>
      </c>
      <c r="K2879" s="34">
        <v>4110.2700000000004</v>
      </c>
      <c r="L2879" s="86">
        <v>4932.32</v>
      </c>
      <c r="M2879" s="34">
        <v>4110.2700000000004</v>
      </c>
      <c r="N2879" s="43"/>
      <c r="O2879" s="25" t="s">
        <v>24</v>
      </c>
      <c r="P2879" s="25" t="s">
        <v>24754</v>
      </c>
    </row>
    <row r="2880" spans="1:16" x14ac:dyDescent="0.2">
      <c r="A2880" s="21" t="s">
        <v>11099</v>
      </c>
      <c r="B2880" s="22" t="s">
        <v>11100</v>
      </c>
      <c r="C2880" s="22" t="s">
        <v>11101</v>
      </c>
      <c r="D2880" s="22" t="s">
        <v>20</v>
      </c>
      <c r="E2880" s="46" t="s">
        <v>24758</v>
      </c>
      <c r="F2880" s="23">
        <v>192</v>
      </c>
      <c r="G2880" s="22" t="s">
        <v>11093</v>
      </c>
      <c r="H2880" s="17" t="s">
        <v>21</v>
      </c>
      <c r="I2880" s="47">
        <v>1</v>
      </c>
      <c r="J2880" s="17" t="s">
        <v>22</v>
      </c>
      <c r="K2880" s="34">
        <v>5112.24</v>
      </c>
      <c r="L2880" s="86">
        <v>6134.69</v>
      </c>
      <c r="M2880" s="34">
        <v>5112.24</v>
      </c>
      <c r="N2880" s="43"/>
      <c r="O2880" s="25" t="s">
        <v>24</v>
      </c>
      <c r="P2880" s="25" t="s">
        <v>24754</v>
      </c>
    </row>
    <row r="2881" spans="1:16" x14ac:dyDescent="0.2">
      <c r="A2881" s="21" t="s">
        <v>11103</v>
      </c>
      <c r="B2881" s="22" t="s">
        <v>11104</v>
      </c>
      <c r="C2881" s="22" t="s">
        <v>11105</v>
      </c>
      <c r="D2881" s="22" t="s">
        <v>20</v>
      </c>
      <c r="E2881" s="46" t="s">
        <v>24758</v>
      </c>
      <c r="F2881" s="23">
        <v>192</v>
      </c>
      <c r="G2881" s="22" t="s">
        <v>11093</v>
      </c>
      <c r="H2881" s="17" t="s">
        <v>21</v>
      </c>
      <c r="I2881" s="47">
        <v>1</v>
      </c>
      <c r="J2881" s="17" t="s">
        <v>22</v>
      </c>
      <c r="K2881" s="34">
        <v>7468.21</v>
      </c>
      <c r="L2881" s="86">
        <v>8961.85</v>
      </c>
      <c r="M2881" s="34">
        <v>7468.21</v>
      </c>
      <c r="N2881" s="43"/>
      <c r="O2881" s="25" t="s">
        <v>24</v>
      </c>
      <c r="P2881" s="25" t="s">
        <v>24754</v>
      </c>
    </row>
    <row r="2882" spans="1:16" x14ac:dyDescent="0.2">
      <c r="A2882" s="21" t="s">
        <v>11107</v>
      </c>
      <c r="B2882" s="22" t="s">
        <v>11108</v>
      </c>
      <c r="C2882" s="22" t="s">
        <v>11109</v>
      </c>
      <c r="D2882" s="22" t="s">
        <v>20</v>
      </c>
      <c r="E2882" s="46" t="s">
        <v>24758</v>
      </c>
      <c r="F2882" s="23">
        <v>192</v>
      </c>
      <c r="G2882" s="22" t="s">
        <v>11093</v>
      </c>
      <c r="H2882" s="17" t="s">
        <v>21</v>
      </c>
      <c r="I2882" s="47">
        <v>1</v>
      </c>
      <c r="J2882" s="17" t="s">
        <v>22</v>
      </c>
      <c r="K2882" s="34">
        <v>3229.0929999999998</v>
      </c>
      <c r="L2882" s="86">
        <v>3874.91</v>
      </c>
      <c r="M2882" s="34">
        <v>3229.0929999999998</v>
      </c>
      <c r="N2882" s="43"/>
      <c r="O2882" s="25" t="s">
        <v>24</v>
      </c>
      <c r="P2882" s="25" t="s">
        <v>24754</v>
      </c>
    </row>
    <row r="2883" spans="1:16" x14ac:dyDescent="0.2">
      <c r="A2883" s="21" t="s">
        <v>11111</v>
      </c>
      <c r="B2883" s="22" t="s">
        <v>11112</v>
      </c>
      <c r="C2883" s="22" t="s">
        <v>11113</v>
      </c>
      <c r="D2883" s="22" t="s">
        <v>20</v>
      </c>
      <c r="E2883" s="46" t="s">
        <v>24758</v>
      </c>
      <c r="F2883" s="23">
        <v>192</v>
      </c>
      <c r="G2883" s="22" t="s">
        <v>11093</v>
      </c>
      <c r="H2883" s="17" t="s">
        <v>21</v>
      </c>
      <c r="I2883" s="47">
        <v>1</v>
      </c>
      <c r="J2883" s="17" t="s">
        <v>22</v>
      </c>
      <c r="K2883" s="34">
        <v>5090.0640000000003</v>
      </c>
      <c r="L2883" s="86">
        <v>6108.08</v>
      </c>
      <c r="M2883" s="34">
        <v>5090.0640000000003</v>
      </c>
      <c r="N2883" s="43"/>
      <c r="O2883" s="25" t="s">
        <v>24</v>
      </c>
      <c r="P2883" s="25" t="s">
        <v>24754</v>
      </c>
    </row>
    <row r="2884" spans="1:16" x14ac:dyDescent="0.2">
      <c r="A2884" s="21" t="s">
        <v>11115</v>
      </c>
      <c r="B2884" s="22" t="s">
        <v>11116</v>
      </c>
      <c r="C2884" s="22" t="s">
        <v>11117</v>
      </c>
      <c r="D2884" s="22" t="s">
        <v>20</v>
      </c>
      <c r="E2884" s="46" t="s">
        <v>24758</v>
      </c>
      <c r="F2884" s="23">
        <v>192</v>
      </c>
      <c r="G2884" s="22" t="s">
        <v>11093</v>
      </c>
      <c r="H2884" s="17" t="s">
        <v>21</v>
      </c>
      <c r="I2884" s="47">
        <v>1</v>
      </c>
      <c r="J2884" s="17" t="s">
        <v>22</v>
      </c>
      <c r="K2884" s="34">
        <v>5325.82</v>
      </c>
      <c r="L2884" s="86">
        <v>6390.98</v>
      </c>
      <c r="M2884" s="34">
        <v>5325.82</v>
      </c>
      <c r="N2884" s="43"/>
      <c r="O2884" s="25" t="s">
        <v>24</v>
      </c>
      <c r="P2884" s="25" t="s">
        <v>24754</v>
      </c>
    </row>
    <row r="2885" spans="1:16" x14ac:dyDescent="0.2">
      <c r="A2885" s="21" t="s">
        <v>11119</v>
      </c>
      <c r="B2885" s="22" t="s">
        <v>11120</v>
      </c>
      <c r="C2885" s="22" t="s">
        <v>11121</v>
      </c>
      <c r="D2885" s="22" t="s">
        <v>20</v>
      </c>
      <c r="E2885" s="46" t="s">
        <v>24758</v>
      </c>
      <c r="F2885" s="23">
        <v>192</v>
      </c>
      <c r="G2885" s="22" t="s">
        <v>11093</v>
      </c>
      <c r="H2885" s="17" t="s">
        <v>21</v>
      </c>
      <c r="I2885" s="47">
        <v>1</v>
      </c>
      <c r="J2885" s="17" t="s">
        <v>22</v>
      </c>
      <c r="K2885" s="34">
        <v>3839.92</v>
      </c>
      <c r="L2885" s="86">
        <v>4607.8999999999996</v>
      </c>
      <c r="M2885" s="34">
        <v>3839.92</v>
      </c>
      <c r="N2885" s="43"/>
      <c r="O2885" s="25" t="s">
        <v>24</v>
      </c>
      <c r="P2885" s="25" t="s">
        <v>24754</v>
      </c>
    </row>
    <row r="2886" spans="1:16" x14ac:dyDescent="0.2">
      <c r="A2886" s="21" t="s">
        <v>11123</v>
      </c>
      <c r="B2886" s="22" t="s">
        <v>11124</v>
      </c>
      <c r="C2886" s="22" t="s">
        <v>11125</v>
      </c>
      <c r="D2886" s="22" t="s">
        <v>20</v>
      </c>
      <c r="E2886" s="46" t="s">
        <v>24758</v>
      </c>
      <c r="F2886" s="23">
        <v>192</v>
      </c>
      <c r="G2886" s="22" t="s">
        <v>11093</v>
      </c>
      <c r="H2886" s="17" t="s">
        <v>21</v>
      </c>
      <c r="I2886" s="47">
        <v>1</v>
      </c>
      <c r="J2886" s="17" t="s">
        <v>22</v>
      </c>
      <c r="K2886" s="34">
        <v>6996.15</v>
      </c>
      <c r="L2886" s="86">
        <v>8395.3799999999992</v>
      </c>
      <c r="M2886" s="34">
        <v>6996.15</v>
      </c>
      <c r="N2886" s="43"/>
      <c r="O2886" s="25" t="s">
        <v>24</v>
      </c>
      <c r="P2886" s="25" t="s">
        <v>24754</v>
      </c>
    </row>
    <row r="2887" spans="1:16" x14ac:dyDescent="0.2">
      <c r="A2887" s="21" t="s">
        <v>11127</v>
      </c>
      <c r="B2887" s="22" t="s">
        <v>11128</v>
      </c>
      <c r="C2887" s="22" t="s">
        <v>11129</v>
      </c>
      <c r="D2887" s="22" t="s">
        <v>20</v>
      </c>
      <c r="E2887" s="46" t="s">
        <v>24758</v>
      </c>
      <c r="F2887" s="23">
        <v>192</v>
      </c>
      <c r="G2887" s="22" t="s">
        <v>11093</v>
      </c>
      <c r="H2887" s="17" t="s">
        <v>21</v>
      </c>
      <c r="I2887" s="47">
        <v>1</v>
      </c>
      <c r="J2887" s="17" t="s">
        <v>22</v>
      </c>
      <c r="K2887" s="34">
        <v>7321.75</v>
      </c>
      <c r="L2887" s="86">
        <v>8786.1</v>
      </c>
      <c r="M2887" s="34">
        <v>7321.75</v>
      </c>
      <c r="N2887" s="43"/>
      <c r="O2887" s="25" t="s">
        <v>24</v>
      </c>
      <c r="P2887" s="25" t="s">
        <v>24754</v>
      </c>
    </row>
    <row r="2888" spans="1:16" x14ac:dyDescent="0.2">
      <c r="A2888" s="21" t="s">
        <v>11131</v>
      </c>
      <c r="B2888" s="22" t="s">
        <v>11132</v>
      </c>
      <c r="C2888" s="22" t="s">
        <v>11133</v>
      </c>
      <c r="D2888" s="22" t="s">
        <v>20</v>
      </c>
      <c r="E2888" s="46" t="s">
        <v>24758</v>
      </c>
      <c r="F2888" s="23">
        <v>192</v>
      </c>
      <c r="G2888" s="22" t="s">
        <v>11093</v>
      </c>
      <c r="H2888" s="17" t="s">
        <v>21</v>
      </c>
      <c r="I2888" s="47">
        <v>1</v>
      </c>
      <c r="J2888" s="17" t="s">
        <v>22</v>
      </c>
      <c r="K2888" s="34">
        <v>7321.75</v>
      </c>
      <c r="L2888" s="86">
        <v>8786.1</v>
      </c>
      <c r="M2888" s="34">
        <v>7321.75</v>
      </c>
      <c r="N2888" s="43"/>
      <c r="O2888" s="25" t="s">
        <v>24</v>
      </c>
      <c r="P2888" s="25" t="s">
        <v>24754</v>
      </c>
    </row>
    <row r="2889" spans="1:16" x14ac:dyDescent="0.2">
      <c r="A2889" s="21" t="s">
        <v>11135</v>
      </c>
      <c r="B2889" s="22" t="s">
        <v>11136</v>
      </c>
      <c r="C2889" s="22" t="s">
        <v>11137</v>
      </c>
      <c r="D2889" s="22" t="s">
        <v>20</v>
      </c>
      <c r="E2889" s="46" t="s">
        <v>24758</v>
      </c>
      <c r="F2889" s="23">
        <v>192</v>
      </c>
      <c r="G2889" s="22" t="s">
        <v>11093</v>
      </c>
      <c r="H2889" s="17" t="s">
        <v>21</v>
      </c>
      <c r="I2889" s="47">
        <v>1</v>
      </c>
      <c r="J2889" s="17" t="s">
        <v>22</v>
      </c>
      <c r="K2889" s="34">
        <v>8200.36</v>
      </c>
      <c r="L2889" s="86">
        <v>9840.43</v>
      </c>
      <c r="M2889" s="34">
        <v>8200.36</v>
      </c>
      <c r="N2889" s="43"/>
      <c r="O2889" s="25" t="s">
        <v>24</v>
      </c>
      <c r="P2889" s="25" t="s">
        <v>24754</v>
      </c>
    </row>
    <row r="2890" spans="1:16" x14ac:dyDescent="0.2">
      <c r="A2890" s="21" t="s">
        <v>11139</v>
      </c>
      <c r="B2890" s="22" t="s">
        <v>11140</v>
      </c>
      <c r="C2890" s="22" t="s">
        <v>11141</v>
      </c>
      <c r="D2890" s="22" t="s">
        <v>20</v>
      </c>
      <c r="E2890" s="46" t="s">
        <v>24758</v>
      </c>
      <c r="F2890" s="23">
        <v>192</v>
      </c>
      <c r="G2890" s="22" t="s">
        <v>11093</v>
      </c>
      <c r="H2890" s="17" t="s">
        <v>21</v>
      </c>
      <c r="I2890" s="47">
        <v>1</v>
      </c>
      <c r="J2890" s="17" t="s">
        <v>22</v>
      </c>
      <c r="K2890" s="34">
        <v>6239.6</v>
      </c>
      <c r="L2890" s="86">
        <v>7487.52</v>
      </c>
      <c r="M2890" s="34">
        <v>6239.6</v>
      </c>
      <c r="N2890" s="43"/>
      <c r="O2890" s="25" t="s">
        <v>24</v>
      </c>
      <c r="P2890" s="25" t="s">
        <v>24754</v>
      </c>
    </row>
    <row r="2891" spans="1:16" x14ac:dyDescent="0.2">
      <c r="A2891" s="21" t="s">
        <v>24579</v>
      </c>
      <c r="B2891" s="22" t="s">
        <v>24666</v>
      </c>
      <c r="C2891" s="22" t="s">
        <v>24667</v>
      </c>
      <c r="D2891" s="22" t="s">
        <v>20</v>
      </c>
      <c r="E2891" s="46" t="s">
        <v>24758</v>
      </c>
      <c r="F2891" s="23">
        <v>192</v>
      </c>
      <c r="G2891" s="22" t="s">
        <v>11093</v>
      </c>
      <c r="H2891" s="17" t="s">
        <v>21</v>
      </c>
      <c r="I2891" s="47">
        <v>1</v>
      </c>
      <c r="J2891" s="17" t="s">
        <v>22</v>
      </c>
      <c r="K2891" s="34">
        <v>6387.88</v>
      </c>
      <c r="L2891" s="86">
        <v>7665.46</v>
      </c>
      <c r="M2891" s="34">
        <v>6387.88</v>
      </c>
      <c r="N2891" s="43"/>
      <c r="O2891" s="25" t="s">
        <v>24</v>
      </c>
      <c r="P2891" s="25" t="s">
        <v>24754</v>
      </c>
    </row>
    <row r="2892" spans="1:16" x14ac:dyDescent="0.2">
      <c r="A2892" s="21" t="s">
        <v>11142</v>
      </c>
      <c r="B2892" s="22" t="s">
        <v>11143</v>
      </c>
      <c r="C2892" s="22" t="s">
        <v>11144</v>
      </c>
      <c r="D2892" s="22" t="s">
        <v>20</v>
      </c>
      <c r="E2892" s="46" t="s">
        <v>24758</v>
      </c>
      <c r="F2892" s="23">
        <v>192</v>
      </c>
      <c r="G2892" s="22" t="s">
        <v>11093</v>
      </c>
      <c r="H2892" s="17" t="s">
        <v>21</v>
      </c>
      <c r="I2892" s="47">
        <v>1</v>
      </c>
      <c r="J2892" s="17" t="s">
        <v>22</v>
      </c>
      <c r="K2892" s="34">
        <v>8504.7000000000007</v>
      </c>
      <c r="L2892" s="86">
        <v>10205.64</v>
      </c>
      <c r="M2892" s="34">
        <v>8504.7000000000007</v>
      </c>
      <c r="N2892" s="43"/>
      <c r="O2892" s="25" t="s">
        <v>24</v>
      </c>
      <c r="P2892" s="25" t="s">
        <v>24754</v>
      </c>
    </row>
    <row r="2893" spans="1:16" x14ac:dyDescent="0.2">
      <c r="A2893" s="21" t="s">
        <v>11146</v>
      </c>
      <c r="B2893" s="22" t="s">
        <v>11147</v>
      </c>
      <c r="C2893" s="22" t="s">
        <v>11148</v>
      </c>
      <c r="D2893" s="22" t="s">
        <v>20</v>
      </c>
      <c r="E2893" s="46" t="s">
        <v>24758</v>
      </c>
      <c r="F2893" s="23">
        <v>192</v>
      </c>
      <c r="G2893" s="22" t="s">
        <v>11093</v>
      </c>
      <c r="H2893" s="17" t="s">
        <v>21</v>
      </c>
      <c r="I2893" s="47">
        <v>1</v>
      </c>
      <c r="J2893" s="17" t="s">
        <v>22</v>
      </c>
      <c r="K2893" s="34">
        <v>5492.4059999999999</v>
      </c>
      <c r="L2893" s="86">
        <v>6590.89</v>
      </c>
      <c r="M2893" s="34">
        <v>5492.4059999999999</v>
      </c>
      <c r="N2893" s="43"/>
      <c r="O2893" s="25" t="s">
        <v>24</v>
      </c>
      <c r="P2893" s="25" t="s">
        <v>24754</v>
      </c>
    </row>
    <row r="2894" spans="1:16" x14ac:dyDescent="0.2">
      <c r="A2894" s="21" t="s">
        <v>11150</v>
      </c>
      <c r="B2894" s="22" t="s">
        <v>11151</v>
      </c>
      <c r="C2894" s="22" t="s">
        <v>11152</v>
      </c>
      <c r="D2894" s="22" t="s">
        <v>20</v>
      </c>
      <c r="E2894" s="46" t="s">
        <v>24758</v>
      </c>
      <c r="F2894" s="23">
        <v>192</v>
      </c>
      <c r="G2894" s="22" t="s">
        <v>11093</v>
      </c>
      <c r="H2894" s="17" t="s">
        <v>21</v>
      </c>
      <c r="I2894" s="47">
        <v>1</v>
      </c>
      <c r="J2894" s="17" t="s">
        <v>22</v>
      </c>
      <c r="K2894" s="34">
        <v>7485.7571999999991</v>
      </c>
      <c r="L2894" s="86">
        <v>8982.91</v>
      </c>
      <c r="M2894" s="34">
        <v>7485.7571999999991</v>
      </c>
      <c r="N2894" s="43"/>
      <c r="O2894" s="25" t="s">
        <v>24</v>
      </c>
      <c r="P2894" s="25" t="s">
        <v>24754</v>
      </c>
    </row>
    <row r="2895" spans="1:16" x14ac:dyDescent="0.2">
      <c r="A2895" s="21" t="s">
        <v>11154</v>
      </c>
      <c r="B2895" s="22" t="s">
        <v>11155</v>
      </c>
      <c r="C2895" s="22" t="s">
        <v>11156</v>
      </c>
      <c r="D2895" s="22" t="s">
        <v>20</v>
      </c>
      <c r="E2895" s="46" t="s">
        <v>24758</v>
      </c>
      <c r="F2895" s="23">
        <v>192</v>
      </c>
      <c r="G2895" s="22" t="s">
        <v>11093</v>
      </c>
      <c r="H2895" s="17" t="s">
        <v>21</v>
      </c>
      <c r="I2895" s="47">
        <v>1</v>
      </c>
      <c r="J2895" s="17" t="s">
        <v>22</v>
      </c>
      <c r="K2895" s="34">
        <v>7214.9</v>
      </c>
      <c r="L2895" s="86">
        <v>8657.8799999999992</v>
      </c>
      <c r="M2895" s="34">
        <v>7214.9</v>
      </c>
      <c r="N2895" s="43"/>
      <c r="O2895" s="25" t="s">
        <v>24</v>
      </c>
      <c r="P2895" s="25" t="s">
        <v>24754</v>
      </c>
    </row>
    <row r="2896" spans="1:16" x14ac:dyDescent="0.2">
      <c r="A2896" s="21" t="s">
        <v>11158</v>
      </c>
      <c r="B2896" s="22" t="s">
        <v>11159</v>
      </c>
      <c r="C2896" s="22" t="s">
        <v>11160</v>
      </c>
      <c r="D2896" s="22" t="s">
        <v>20</v>
      </c>
      <c r="E2896" s="46" t="s">
        <v>24758</v>
      </c>
      <c r="F2896" s="23">
        <v>192</v>
      </c>
      <c r="G2896" s="22" t="s">
        <v>11093</v>
      </c>
      <c r="H2896" s="17" t="s">
        <v>21</v>
      </c>
      <c r="I2896" s="47">
        <v>1</v>
      </c>
      <c r="J2896" s="17" t="s">
        <v>22</v>
      </c>
      <c r="K2896" s="34">
        <v>8839.66</v>
      </c>
      <c r="L2896" s="86">
        <v>10607.59</v>
      </c>
      <c r="M2896" s="34">
        <v>8839.66</v>
      </c>
      <c r="N2896" s="43"/>
      <c r="O2896" s="25" t="s">
        <v>24</v>
      </c>
      <c r="P2896" s="25" t="s">
        <v>24754</v>
      </c>
    </row>
    <row r="2897" spans="1:16" x14ac:dyDescent="0.2">
      <c r="A2897" s="21" t="s">
        <v>11162</v>
      </c>
      <c r="B2897" s="22" t="s">
        <v>11163</v>
      </c>
      <c r="C2897" s="22" t="s">
        <v>11164</v>
      </c>
      <c r="D2897" s="22" t="s">
        <v>20</v>
      </c>
      <c r="E2897" s="46" t="s">
        <v>24758</v>
      </c>
      <c r="F2897" s="23">
        <v>192</v>
      </c>
      <c r="G2897" s="22" t="s">
        <v>11093</v>
      </c>
      <c r="H2897" s="17" t="s">
        <v>21</v>
      </c>
      <c r="I2897" s="47">
        <v>1</v>
      </c>
      <c r="J2897" s="17" t="s">
        <v>22</v>
      </c>
      <c r="K2897" s="34">
        <v>9840.4500000000007</v>
      </c>
      <c r="L2897" s="86">
        <v>11808.54</v>
      </c>
      <c r="M2897" s="34">
        <v>9840.4500000000007</v>
      </c>
      <c r="N2897" s="43"/>
      <c r="O2897" s="25" t="s">
        <v>24</v>
      </c>
      <c r="P2897" s="25" t="s">
        <v>24754</v>
      </c>
    </row>
    <row r="2898" spans="1:16" x14ac:dyDescent="0.2">
      <c r="A2898" s="21" t="s">
        <v>11166</v>
      </c>
      <c r="B2898" s="22" t="s">
        <v>11167</v>
      </c>
      <c r="C2898" s="22" t="s">
        <v>11168</v>
      </c>
      <c r="D2898" s="22" t="s">
        <v>20</v>
      </c>
      <c r="E2898" s="46" t="s">
        <v>24758</v>
      </c>
      <c r="F2898" s="23">
        <v>193</v>
      </c>
      <c r="G2898" s="22" t="s">
        <v>11169</v>
      </c>
      <c r="H2898" s="17" t="s">
        <v>21</v>
      </c>
      <c r="I2898" s="47">
        <v>1</v>
      </c>
      <c r="J2898" s="17" t="s">
        <v>22</v>
      </c>
      <c r="K2898" s="34">
        <v>3859.17</v>
      </c>
      <c r="L2898" s="86">
        <v>4631</v>
      </c>
      <c r="M2898" s="34">
        <v>3859.17</v>
      </c>
      <c r="N2898" s="43"/>
      <c r="O2898" s="25" t="s">
        <v>24</v>
      </c>
      <c r="P2898" s="25" t="s">
        <v>24754</v>
      </c>
    </row>
    <row r="2899" spans="1:16" x14ac:dyDescent="0.2">
      <c r="A2899" s="21" t="s">
        <v>11171</v>
      </c>
      <c r="B2899" s="22" t="s">
        <v>11172</v>
      </c>
      <c r="C2899" s="22" t="s">
        <v>11173</v>
      </c>
      <c r="D2899" s="22" t="s">
        <v>20</v>
      </c>
      <c r="E2899" s="46" t="s">
        <v>24758</v>
      </c>
      <c r="F2899" s="23">
        <v>193</v>
      </c>
      <c r="G2899" s="22" t="s">
        <v>11169</v>
      </c>
      <c r="H2899" s="17" t="s">
        <v>21</v>
      </c>
      <c r="I2899" s="47">
        <v>1</v>
      </c>
      <c r="J2899" s="17" t="s">
        <v>22</v>
      </c>
      <c r="K2899" s="34">
        <v>4229.3599999999997</v>
      </c>
      <c r="L2899" s="86">
        <v>5075.2299999999996</v>
      </c>
      <c r="M2899" s="34">
        <v>4229.3599999999997</v>
      </c>
      <c r="N2899" s="43"/>
      <c r="O2899" s="25" t="s">
        <v>24</v>
      </c>
      <c r="P2899" s="25" t="s">
        <v>24754</v>
      </c>
    </row>
    <row r="2900" spans="1:16" x14ac:dyDescent="0.2">
      <c r="A2900" s="21" t="s">
        <v>11175</v>
      </c>
      <c r="B2900" s="22" t="s">
        <v>11176</v>
      </c>
      <c r="C2900" s="22" t="s">
        <v>11177</v>
      </c>
      <c r="D2900" s="22" t="s">
        <v>20</v>
      </c>
      <c r="E2900" s="46" t="s">
        <v>24758</v>
      </c>
      <c r="F2900" s="23">
        <v>193</v>
      </c>
      <c r="G2900" s="22" t="s">
        <v>11169</v>
      </c>
      <c r="H2900" s="17" t="s">
        <v>21</v>
      </c>
      <c r="I2900" s="47">
        <v>1</v>
      </c>
      <c r="J2900" s="17" t="s">
        <v>22</v>
      </c>
      <c r="K2900" s="34">
        <v>5956.57</v>
      </c>
      <c r="L2900" s="86">
        <v>7147.88</v>
      </c>
      <c r="M2900" s="34">
        <v>5956.57</v>
      </c>
      <c r="N2900" s="43"/>
      <c r="O2900" s="25" t="s">
        <v>24</v>
      </c>
      <c r="P2900" s="25" t="s">
        <v>24754</v>
      </c>
    </row>
    <row r="2901" spans="1:16" x14ac:dyDescent="0.2">
      <c r="A2901" s="21" t="s">
        <v>11179</v>
      </c>
      <c r="B2901" s="22" t="s">
        <v>11180</v>
      </c>
      <c r="C2901" s="22" t="s">
        <v>11181</v>
      </c>
      <c r="D2901" s="22" t="s">
        <v>20</v>
      </c>
      <c r="E2901" s="46" t="s">
        <v>24758</v>
      </c>
      <c r="F2901" s="23">
        <v>193</v>
      </c>
      <c r="G2901" s="22" t="s">
        <v>11169</v>
      </c>
      <c r="H2901" s="17" t="s">
        <v>21</v>
      </c>
      <c r="I2901" s="47">
        <v>1</v>
      </c>
      <c r="J2901" s="17" t="s">
        <v>22</v>
      </c>
      <c r="K2901" s="34">
        <v>5824.5</v>
      </c>
      <c r="L2901" s="86">
        <v>6989.4</v>
      </c>
      <c r="M2901" s="34">
        <v>5824.5</v>
      </c>
      <c r="N2901" s="43"/>
      <c r="O2901" s="25" t="s">
        <v>24</v>
      </c>
      <c r="P2901" s="25" t="s">
        <v>24754</v>
      </c>
    </row>
    <row r="2902" spans="1:16" x14ac:dyDescent="0.2">
      <c r="A2902" s="21" t="s">
        <v>11183</v>
      </c>
      <c r="B2902" s="22" t="s">
        <v>11184</v>
      </c>
      <c r="C2902" s="22" t="s">
        <v>11185</v>
      </c>
      <c r="D2902" s="22" t="s">
        <v>20</v>
      </c>
      <c r="E2902" s="46" t="s">
        <v>24758</v>
      </c>
      <c r="F2902" s="23">
        <v>193</v>
      </c>
      <c r="G2902" s="22" t="s">
        <v>11169</v>
      </c>
      <c r="H2902" s="17" t="s">
        <v>21</v>
      </c>
      <c r="I2902" s="47">
        <v>1</v>
      </c>
      <c r="J2902" s="17" t="s">
        <v>22</v>
      </c>
      <c r="K2902" s="34">
        <v>5824.5</v>
      </c>
      <c r="L2902" s="86">
        <v>6989.4</v>
      </c>
      <c r="M2902" s="34">
        <v>5824.5</v>
      </c>
      <c r="N2902" s="43"/>
      <c r="O2902" s="25" t="s">
        <v>24</v>
      </c>
      <c r="P2902" s="25" t="s">
        <v>24754</v>
      </c>
    </row>
    <row r="2903" spans="1:16" x14ac:dyDescent="0.2">
      <c r="A2903" s="21" t="s">
        <v>11187</v>
      </c>
      <c r="B2903" s="22" t="s">
        <v>11188</v>
      </c>
      <c r="C2903" s="22" t="s">
        <v>11189</v>
      </c>
      <c r="D2903" s="22" t="s">
        <v>20</v>
      </c>
      <c r="E2903" s="46" t="s">
        <v>24758</v>
      </c>
      <c r="F2903" s="23">
        <v>193</v>
      </c>
      <c r="G2903" s="22" t="s">
        <v>11169</v>
      </c>
      <c r="H2903" s="17" t="s">
        <v>21</v>
      </c>
      <c r="I2903" s="47">
        <v>1</v>
      </c>
      <c r="J2903" s="17" t="s">
        <v>22</v>
      </c>
      <c r="K2903" s="34">
        <v>7760.37</v>
      </c>
      <c r="L2903" s="86">
        <v>9312.44</v>
      </c>
      <c r="M2903" s="34">
        <v>7760.37</v>
      </c>
      <c r="N2903" s="43"/>
      <c r="O2903" s="25" t="s">
        <v>24</v>
      </c>
      <c r="P2903" s="25" t="s">
        <v>24754</v>
      </c>
    </row>
    <row r="2904" spans="1:16" x14ac:dyDescent="0.2">
      <c r="A2904" s="21" t="s">
        <v>11191</v>
      </c>
      <c r="B2904" s="22" t="s">
        <v>11192</v>
      </c>
      <c r="C2904" s="22" t="s">
        <v>11193</v>
      </c>
      <c r="D2904" s="22" t="s">
        <v>20</v>
      </c>
      <c r="E2904" s="46" t="s">
        <v>24758</v>
      </c>
      <c r="F2904" s="23">
        <v>193</v>
      </c>
      <c r="G2904" s="22" t="s">
        <v>11169</v>
      </c>
      <c r="H2904" s="17" t="s">
        <v>21</v>
      </c>
      <c r="I2904" s="47">
        <v>1</v>
      </c>
      <c r="J2904" s="17" t="s">
        <v>22</v>
      </c>
      <c r="K2904" s="34">
        <v>8800.49</v>
      </c>
      <c r="L2904" s="86">
        <v>10560.59</v>
      </c>
      <c r="M2904" s="34">
        <v>8800.49</v>
      </c>
      <c r="N2904" s="43"/>
      <c r="O2904" s="25" t="s">
        <v>24</v>
      </c>
      <c r="P2904" s="25" t="s">
        <v>24754</v>
      </c>
    </row>
    <row r="2905" spans="1:16" x14ac:dyDescent="0.2">
      <c r="A2905" s="21" t="s">
        <v>11195</v>
      </c>
      <c r="B2905" s="22" t="s">
        <v>11196</v>
      </c>
      <c r="C2905" s="22" t="s">
        <v>11197</v>
      </c>
      <c r="D2905" s="22" t="s">
        <v>20</v>
      </c>
      <c r="E2905" s="46" t="s">
        <v>24758</v>
      </c>
      <c r="F2905" s="23">
        <v>193</v>
      </c>
      <c r="G2905" s="22" t="s">
        <v>11169</v>
      </c>
      <c r="H2905" s="17" t="s">
        <v>21</v>
      </c>
      <c r="I2905" s="47">
        <v>1</v>
      </c>
      <c r="J2905" s="17" t="s">
        <v>22</v>
      </c>
      <c r="K2905" s="34">
        <v>8216.86</v>
      </c>
      <c r="L2905" s="86">
        <v>9860.23</v>
      </c>
      <c r="M2905" s="34">
        <v>8216.86</v>
      </c>
      <c r="N2905" s="43"/>
      <c r="O2905" s="25" t="s">
        <v>24</v>
      </c>
      <c r="P2905" s="25" t="s">
        <v>24754</v>
      </c>
    </row>
    <row r="2906" spans="1:16" x14ac:dyDescent="0.2">
      <c r="A2906" s="21" t="s">
        <v>11199</v>
      </c>
      <c r="B2906" s="22" t="s">
        <v>11200</v>
      </c>
      <c r="C2906" s="22" t="s">
        <v>11201</v>
      </c>
      <c r="D2906" s="22" t="s">
        <v>20</v>
      </c>
      <c r="E2906" s="46" t="s">
        <v>24758</v>
      </c>
      <c r="F2906" s="23">
        <v>193</v>
      </c>
      <c r="G2906" s="22" t="s">
        <v>11169</v>
      </c>
      <c r="H2906" s="17" t="s">
        <v>21</v>
      </c>
      <c r="I2906" s="47">
        <v>1</v>
      </c>
      <c r="J2906" s="17" t="s">
        <v>22</v>
      </c>
      <c r="K2906" s="34">
        <v>10182.299999999999</v>
      </c>
      <c r="L2906" s="86">
        <v>12218.76</v>
      </c>
      <c r="M2906" s="34">
        <v>10182.299999999999</v>
      </c>
      <c r="N2906" s="43"/>
      <c r="O2906" s="25" t="s">
        <v>24</v>
      </c>
      <c r="P2906" s="25" t="s">
        <v>24754</v>
      </c>
    </row>
    <row r="2907" spans="1:16" x14ac:dyDescent="0.2">
      <c r="A2907" s="21" t="s">
        <v>11203</v>
      </c>
      <c r="B2907" s="22" t="s">
        <v>11204</v>
      </c>
      <c r="C2907" s="22" t="s">
        <v>11205</v>
      </c>
      <c r="D2907" s="22" t="s">
        <v>20</v>
      </c>
      <c r="E2907" s="46" t="s">
        <v>24758</v>
      </c>
      <c r="F2907" s="23">
        <v>221</v>
      </c>
      <c r="G2907" s="22" t="s">
        <v>11206</v>
      </c>
      <c r="H2907" s="17" t="s">
        <v>21</v>
      </c>
      <c r="I2907" s="47">
        <v>1</v>
      </c>
      <c r="J2907" s="17" t="s">
        <v>22</v>
      </c>
      <c r="K2907" s="34">
        <v>844.73</v>
      </c>
      <c r="L2907" s="86">
        <v>1013.68</v>
      </c>
      <c r="M2907" s="34">
        <v>844.73</v>
      </c>
      <c r="N2907" s="43"/>
      <c r="O2907" s="25" t="s">
        <v>24</v>
      </c>
      <c r="P2907" s="25" t="s">
        <v>24754</v>
      </c>
    </row>
    <row r="2908" spans="1:16" x14ac:dyDescent="0.2">
      <c r="A2908" s="21" t="s">
        <v>11207</v>
      </c>
      <c r="B2908" s="22" t="s">
        <v>11208</v>
      </c>
      <c r="C2908" s="22" t="s">
        <v>11209</v>
      </c>
      <c r="D2908" s="22" t="s">
        <v>20</v>
      </c>
      <c r="E2908" s="46" t="s">
        <v>24758</v>
      </c>
      <c r="F2908" s="23">
        <v>221</v>
      </c>
      <c r="G2908" s="22" t="s">
        <v>11206</v>
      </c>
      <c r="H2908" s="17" t="s">
        <v>21</v>
      </c>
      <c r="I2908" s="47">
        <v>1</v>
      </c>
      <c r="J2908" s="17" t="s">
        <v>22</v>
      </c>
      <c r="K2908" s="34">
        <v>734.84</v>
      </c>
      <c r="L2908" s="86">
        <v>881.81</v>
      </c>
      <c r="M2908" s="34">
        <v>734.84</v>
      </c>
      <c r="N2908" s="43"/>
      <c r="O2908" s="25" t="s">
        <v>24</v>
      </c>
      <c r="P2908" s="25" t="s">
        <v>24754</v>
      </c>
    </row>
    <row r="2909" spans="1:16" x14ac:dyDescent="0.2">
      <c r="A2909" s="21" t="s">
        <v>11210</v>
      </c>
      <c r="B2909" s="22" t="s">
        <v>11211</v>
      </c>
      <c r="C2909" s="22" t="s">
        <v>11212</v>
      </c>
      <c r="D2909" s="22" t="s">
        <v>20</v>
      </c>
      <c r="E2909" s="46" t="s">
        <v>24758</v>
      </c>
      <c r="F2909" s="23">
        <v>221</v>
      </c>
      <c r="G2909" s="22" t="s">
        <v>11206</v>
      </c>
      <c r="H2909" s="17" t="s">
        <v>21</v>
      </c>
      <c r="I2909" s="47">
        <v>1</v>
      </c>
      <c r="J2909" s="17" t="s">
        <v>22</v>
      </c>
      <c r="K2909" s="34">
        <v>727.23</v>
      </c>
      <c r="L2909" s="86">
        <v>872.68</v>
      </c>
      <c r="M2909" s="34">
        <v>727.23</v>
      </c>
      <c r="N2909" s="43"/>
      <c r="O2909" s="25" t="s">
        <v>24</v>
      </c>
      <c r="P2909" s="25" t="s">
        <v>24754</v>
      </c>
    </row>
    <row r="2910" spans="1:16" x14ac:dyDescent="0.2">
      <c r="A2910" s="21" t="s">
        <v>11213</v>
      </c>
      <c r="B2910" s="22" t="s">
        <v>11214</v>
      </c>
      <c r="C2910" s="22" t="s">
        <v>11215</v>
      </c>
      <c r="D2910" s="22" t="s">
        <v>20</v>
      </c>
      <c r="E2910" s="46" t="s">
        <v>24758</v>
      </c>
      <c r="F2910" s="23">
        <v>221</v>
      </c>
      <c r="G2910" s="22" t="s">
        <v>11206</v>
      </c>
      <c r="H2910" s="17" t="s">
        <v>21</v>
      </c>
      <c r="I2910" s="47">
        <v>1</v>
      </c>
      <c r="J2910" s="17" t="s">
        <v>22</v>
      </c>
      <c r="K2910" s="34">
        <v>863.57</v>
      </c>
      <c r="L2910" s="86">
        <v>1036.28</v>
      </c>
      <c r="M2910" s="34">
        <v>863.57</v>
      </c>
      <c r="N2910" s="43"/>
      <c r="O2910" s="25" t="s">
        <v>24</v>
      </c>
      <c r="P2910" s="25" t="s">
        <v>24754</v>
      </c>
    </row>
    <row r="2911" spans="1:16" x14ac:dyDescent="0.2">
      <c r="A2911" s="21" t="s">
        <v>11216</v>
      </c>
      <c r="B2911" s="22" t="s">
        <v>11217</v>
      </c>
      <c r="C2911" s="22" t="s">
        <v>11218</v>
      </c>
      <c r="D2911" s="22" t="s">
        <v>20</v>
      </c>
      <c r="E2911" s="46" t="s">
        <v>24758</v>
      </c>
      <c r="F2911" s="23">
        <v>221</v>
      </c>
      <c r="G2911" s="22" t="s">
        <v>11206</v>
      </c>
      <c r="H2911" s="17" t="s">
        <v>21</v>
      </c>
      <c r="I2911" s="47">
        <v>1</v>
      </c>
      <c r="J2911" s="17" t="s">
        <v>22</v>
      </c>
      <c r="K2911" s="34">
        <v>904.42</v>
      </c>
      <c r="L2911" s="86">
        <v>1085.3</v>
      </c>
      <c r="M2911" s="34">
        <v>904.42</v>
      </c>
      <c r="N2911" s="43"/>
      <c r="O2911" s="25" t="s">
        <v>24</v>
      </c>
      <c r="P2911" s="25" t="s">
        <v>24754</v>
      </c>
    </row>
    <row r="2912" spans="1:16" x14ac:dyDescent="0.2">
      <c r="A2912" s="21" t="s">
        <v>11219</v>
      </c>
      <c r="B2912" s="22" t="s">
        <v>11220</v>
      </c>
      <c r="C2912" s="22" t="s">
        <v>11221</v>
      </c>
      <c r="D2912" s="22" t="s">
        <v>20</v>
      </c>
      <c r="E2912" s="46" t="s">
        <v>24758</v>
      </c>
      <c r="F2912" s="23">
        <v>221</v>
      </c>
      <c r="G2912" s="22" t="s">
        <v>11206</v>
      </c>
      <c r="H2912" s="17" t="s">
        <v>21</v>
      </c>
      <c r="I2912" s="47">
        <v>1</v>
      </c>
      <c r="J2912" s="17" t="s">
        <v>22</v>
      </c>
      <c r="K2912" s="34">
        <v>1111.6199999999999</v>
      </c>
      <c r="L2912" s="86">
        <v>1333.94</v>
      </c>
      <c r="M2912" s="34">
        <v>1111.6199999999999</v>
      </c>
      <c r="N2912" s="43"/>
      <c r="O2912" s="25" t="s">
        <v>24</v>
      </c>
      <c r="P2912" s="25" t="s">
        <v>24754</v>
      </c>
    </row>
    <row r="2913" spans="1:16" x14ac:dyDescent="0.2">
      <c r="A2913" s="21" t="s">
        <v>11222</v>
      </c>
      <c r="B2913" s="22" t="s">
        <v>11223</v>
      </c>
      <c r="C2913" s="22" t="s">
        <v>11224</v>
      </c>
      <c r="D2913" s="22" t="s">
        <v>20</v>
      </c>
      <c r="E2913" s="46" t="s">
        <v>24758</v>
      </c>
      <c r="F2913" s="23">
        <v>221</v>
      </c>
      <c r="G2913" s="22" t="s">
        <v>11206</v>
      </c>
      <c r="H2913" s="17" t="s">
        <v>21</v>
      </c>
      <c r="I2913" s="47">
        <v>1</v>
      </c>
      <c r="J2913" s="17" t="s">
        <v>22</v>
      </c>
      <c r="K2913" s="34">
        <v>1196.3</v>
      </c>
      <c r="L2913" s="86">
        <v>1435.56</v>
      </c>
      <c r="M2913" s="34">
        <v>1196.3</v>
      </c>
      <c r="N2913" s="43"/>
      <c r="O2913" s="25" t="s">
        <v>24</v>
      </c>
      <c r="P2913" s="25" t="s">
        <v>24754</v>
      </c>
    </row>
    <row r="2914" spans="1:16" x14ac:dyDescent="0.2">
      <c r="A2914" s="21" t="s">
        <v>11225</v>
      </c>
      <c r="B2914" s="22" t="s">
        <v>11226</v>
      </c>
      <c r="C2914" s="22" t="s">
        <v>11227</v>
      </c>
      <c r="D2914" s="22" t="s">
        <v>20</v>
      </c>
      <c r="E2914" s="46" t="s">
        <v>24758</v>
      </c>
      <c r="F2914" s="23">
        <v>221</v>
      </c>
      <c r="G2914" s="22" t="s">
        <v>11206</v>
      </c>
      <c r="H2914" s="17" t="s">
        <v>21</v>
      </c>
      <c r="I2914" s="47">
        <v>1</v>
      </c>
      <c r="J2914" s="17" t="s">
        <v>22</v>
      </c>
      <c r="K2914" s="34">
        <v>1940.74</v>
      </c>
      <c r="L2914" s="86">
        <v>2328.89</v>
      </c>
      <c r="M2914" s="34">
        <v>1940.74</v>
      </c>
      <c r="N2914" s="43"/>
      <c r="O2914" s="25" t="s">
        <v>24</v>
      </c>
      <c r="P2914" s="25" t="s">
        <v>24754</v>
      </c>
    </row>
    <row r="2915" spans="1:16" x14ac:dyDescent="0.2">
      <c r="A2915" s="21" t="s">
        <v>11228</v>
      </c>
      <c r="B2915" s="22" t="s">
        <v>11229</v>
      </c>
      <c r="C2915" s="22" t="s">
        <v>11230</v>
      </c>
      <c r="D2915" s="22" t="s">
        <v>20</v>
      </c>
      <c r="E2915" s="46" t="s">
        <v>24758</v>
      </c>
      <c r="F2915" s="23">
        <v>221</v>
      </c>
      <c r="G2915" s="22" t="s">
        <v>11206</v>
      </c>
      <c r="H2915" s="17" t="s">
        <v>21</v>
      </c>
      <c r="I2915" s="47">
        <v>5</v>
      </c>
      <c r="J2915" s="17" t="s">
        <v>22</v>
      </c>
      <c r="K2915" s="34">
        <v>1588.03</v>
      </c>
      <c r="L2915" s="86">
        <v>1905.64</v>
      </c>
      <c r="M2915" s="34">
        <v>1588.03</v>
      </c>
      <c r="N2915" s="43"/>
      <c r="O2915" s="25" t="s">
        <v>24</v>
      </c>
      <c r="P2915" s="25" t="s">
        <v>24754</v>
      </c>
    </row>
    <row r="2916" spans="1:16" x14ac:dyDescent="0.2">
      <c r="A2916" s="21" t="s">
        <v>11231</v>
      </c>
      <c r="B2916" s="22" t="s">
        <v>11232</v>
      </c>
      <c r="C2916" s="22" t="s">
        <v>11233</v>
      </c>
      <c r="D2916" s="22" t="s">
        <v>20</v>
      </c>
      <c r="E2916" s="46" t="s">
        <v>24758</v>
      </c>
      <c r="F2916" s="23">
        <v>221</v>
      </c>
      <c r="G2916" s="22" t="s">
        <v>11206</v>
      </c>
      <c r="H2916" s="17" t="s">
        <v>21</v>
      </c>
      <c r="I2916" s="47">
        <v>5</v>
      </c>
      <c r="J2916" s="17" t="s">
        <v>22</v>
      </c>
      <c r="K2916" s="34">
        <v>1588.03</v>
      </c>
      <c r="L2916" s="86">
        <v>1905.64</v>
      </c>
      <c r="M2916" s="34">
        <v>1588.03</v>
      </c>
      <c r="N2916" s="43"/>
      <c r="O2916" s="25" t="s">
        <v>24</v>
      </c>
      <c r="P2916" s="25" t="s">
        <v>24754</v>
      </c>
    </row>
    <row r="2917" spans="1:16" x14ac:dyDescent="0.2">
      <c r="A2917" s="21" t="s">
        <v>11234</v>
      </c>
      <c r="B2917" s="22" t="s">
        <v>11235</v>
      </c>
      <c r="C2917" s="22" t="s">
        <v>11236</v>
      </c>
      <c r="D2917" s="22" t="s">
        <v>20</v>
      </c>
      <c r="E2917" s="46" t="s">
        <v>24758</v>
      </c>
      <c r="F2917" s="23">
        <v>221</v>
      </c>
      <c r="G2917" s="22" t="s">
        <v>11206</v>
      </c>
      <c r="H2917" s="17" t="s">
        <v>21</v>
      </c>
      <c r="I2917" s="47">
        <v>1</v>
      </c>
      <c r="J2917" s="17" t="s">
        <v>22</v>
      </c>
      <c r="K2917" s="34">
        <v>1804.94</v>
      </c>
      <c r="L2917" s="86">
        <v>2165.9299999999998</v>
      </c>
      <c r="M2917" s="34">
        <v>1804.94</v>
      </c>
      <c r="N2917" s="43"/>
      <c r="O2917" s="25" t="s">
        <v>24</v>
      </c>
      <c r="P2917" s="25" t="s">
        <v>24754</v>
      </c>
    </row>
    <row r="2918" spans="1:16" x14ac:dyDescent="0.2">
      <c r="A2918" s="21" t="s">
        <v>11237</v>
      </c>
      <c r="B2918" s="22" t="s">
        <v>11238</v>
      </c>
      <c r="C2918" s="22" t="s">
        <v>11239</v>
      </c>
      <c r="D2918" s="22" t="s">
        <v>20</v>
      </c>
      <c r="E2918" s="46" t="s">
        <v>24758</v>
      </c>
      <c r="F2918" s="23">
        <v>221</v>
      </c>
      <c r="G2918" s="22" t="s">
        <v>11206</v>
      </c>
      <c r="H2918" s="17" t="s">
        <v>21</v>
      </c>
      <c r="I2918" s="47">
        <v>1</v>
      </c>
      <c r="J2918" s="17" t="s">
        <v>22</v>
      </c>
      <c r="K2918" s="34">
        <v>1982.76</v>
      </c>
      <c r="L2918" s="86">
        <v>2379.31</v>
      </c>
      <c r="M2918" s="34">
        <v>1982.76</v>
      </c>
      <c r="N2918" s="43"/>
      <c r="O2918" s="25" t="s">
        <v>24</v>
      </c>
      <c r="P2918" s="25" t="s">
        <v>24754</v>
      </c>
    </row>
    <row r="2919" spans="1:16" x14ac:dyDescent="0.2">
      <c r="A2919" s="21" t="s">
        <v>11240</v>
      </c>
      <c r="B2919" s="22" t="s">
        <v>11241</v>
      </c>
      <c r="C2919" s="22" t="s">
        <v>11242</v>
      </c>
      <c r="D2919" s="22" t="s">
        <v>20</v>
      </c>
      <c r="E2919" s="46" t="s">
        <v>24758</v>
      </c>
      <c r="F2919" s="23">
        <v>221</v>
      </c>
      <c r="G2919" s="22" t="s">
        <v>11206</v>
      </c>
      <c r="H2919" s="17" t="s">
        <v>21</v>
      </c>
      <c r="I2919" s="47">
        <v>1</v>
      </c>
      <c r="J2919" s="17" t="s">
        <v>22</v>
      </c>
      <c r="K2919" s="34">
        <v>1887.6</v>
      </c>
      <c r="L2919" s="86">
        <v>2265.12</v>
      </c>
      <c r="M2919" s="34">
        <v>1887.6</v>
      </c>
      <c r="N2919" s="43"/>
      <c r="O2919" s="25" t="s">
        <v>24</v>
      </c>
      <c r="P2919" s="25" t="s">
        <v>24754</v>
      </c>
    </row>
    <row r="2920" spans="1:16" x14ac:dyDescent="0.2">
      <c r="A2920" s="21" t="s">
        <v>11243</v>
      </c>
      <c r="B2920" s="22" t="s">
        <v>11244</v>
      </c>
      <c r="C2920" s="22" t="s">
        <v>11245</v>
      </c>
      <c r="D2920" s="22" t="s">
        <v>20</v>
      </c>
      <c r="E2920" s="46" t="s">
        <v>24758</v>
      </c>
      <c r="F2920" s="23">
        <v>221</v>
      </c>
      <c r="G2920" s="22" t="s">
        <v>11206</v>
      </c>
      <c r="H2920" s="17" t="s">
        <v>21</v>
      </c>
      <c r="I2920" s="47">
        <v>1</v>
      </c>
      <c r="J2920" s="17" t="s">
        <v>22</v>
      </c>
      <c r="K2920" s="34">
        <v>2157.29</v>
      </c>
      <c r="L2920" s="86">
        <v>2588.75</v>
      </c>
      <c r="M2920" s="34">
        <v>2157.29</v>
      </c>
      <c r="N2920" s="43"/>
      <c r="O2920" s="25" t="s">
        <v>24</v>
      </c>
      <c r="P2920" s="25" t="s">
        <v>24754</v>
      </c>
    </row>
    <row r="2921" spans="1:16" x14ac:dyDescent="0.2">
      <c r="A2921" s="21" t="s">
        <v>11246</v>
      </c>
      <c r="B2921" s="22" t="s">
        <v>11247</v>
      </c>
      <c r="C2921" s="22" t="s">
        <v>11248</v>
      </c>
      <c r="D2921" s="22" t="s">
        <v>20</v>
      </c>
      <c r="E2921" s="46" t="s">
        <v>24758</v>
      </c>
      <c r="F2921" s="23">
        <v>221</v>
      </c>
      <c r="G2921" s="22" t="s">
        <v>11206</v>
      </c>
      <c r="H2921" s="17" t="s">
        <v>21</v>
      </c>
      <c r="I2921" s="47">
        <v>1</v>
      </c>
      <c r="J2921" s="17" t="s">
        <v>22</v>
      </c>
      <c r="K2921" s="34">
        <v>2325.7800000000002</v>
      </c>
      <c r="L2921" s="86">
        <v>2790.94</v>
      </c>
      <c r="M2921" s="34">
        <v>2325.7800000000002</v>
      </c>
      <c r="N2921" s="43"/>
      <c r="O2921" s="25" t="s">
        <v>24</v>
      </c>
      <c r="P2921" s="25" t="s">
        <v>24754</v>
      </c>
    </row>
    <row r="2922" spans="1:16" x14ac:dyDescent="0.2">
      <c r="A2922" s="21" t="s">
        <v>11250</v>
      </c>
      <c r="B2922" s="22" t="s">
        <v>11251</v>
      </c>
      <c r="C2922" s="22" t="s">
        <v>11252</v>
      </c>
      <c r="D2922" s="22" t="s">
        <v>20</v>
      </c>
      <c r="E2922" s="46" t="s">
        <v>24758</v>
      </c>
      <c r="F2922" s="23">
        <v>221</v>
      </c>
      <c r="G2922" s="22" t="s">
        <v>11206</v>
      </c>
      <c r="H2922" s="17" t="s">
        <v>21</v>
      </c>
      <c r="I2922" s="47">
        <v>1</v>
      </c>
      <c r="J2922" s="17" t="s">
        <v>22</v>
      </c>
      <c r="K2922" s="34">
        <v>2404.73</v>
      </c>
      <c r="L2922" s="86">
        <v>2885.68</v>
      </c>
      <c r="M2922" s="34">
        <v>2404.73</v>
      </c>
      <c r="N2922" s="43"/>
      <c r="O2922" s="25" t="s">
        <v>24</v>
      </c>
      <c r="P2922" s="25" t="s">
        <v>24754</v>
      </c>
    </row>
    <row r="2923" spans="1:16" x14ac:dyDescent="0.2">
      <c r="A2923" s="21" t="s">
        <v>11254</v>
      </c>
      <c r="B2923" s="22" t="s">
        <v>11255</v>
      </c>
      <c r="C2923" s="22" t="s">
        <v>11256</v>
      </c>
      <c r="D2923" s="22" t="s">
        <v>20</v>
      </c>
      <c r="E2923" s="46" t="s">
        <v>24758</v>
      </c>
      <c r="F2923" s="23">
        <v>221</v>
      </c>
      <c r="G2923" s="22" t="s">
        <v>11206</v>
      </c>
      <c r="H2923" s="17" t="s">
        <v>21</v>
      </c>
      <c r="I2923" s="47">
        <v>1</v>
      </c>
      <c r="J2923" s="17" t="s">
        <v>22</v>
      </c>
      <c r="K2923" s="34">
        <v>2022.42</v>
      </c>
      <c r="L2923" s="86">
        <v>2426.9</v>
      </c>
      <c r="M2923" s="34">
        <v>2022.42</v>
      </c>
      <c r="N2923" s="43"/>
      <c r="O2923" s="25" t="s">
        <v>24</v>
      </c>
      <c r="P2923" s="25" t="s">
        <v>24754</v>
      </c>
    </row>
    <row r="2924" spans="1:16" x14ac:dyDescent="0.2">
      <c r="A2924" s="21" t="s">
        <v>11258</v>
      </c>
      <c r="B2924" s="22" t="s">
        <v>11259</v>
      </c>
      <c r="C2924" s="22" t="s">
        <v>11260</v>
      </c>
      <c r="D2924" s="22" t="s">
        <v>20</v>
      </c>
      <c r="E2924" s="46" t="s">
        <v>24758</v>
      </c>
      <c r="F2924" s="23">
        <v>221</v>
      </c>
      <c r="G2924" s="22" t="s">
        <v>11206</v>
      </c>
      <c r="H2924" s="17" t="s">
        <v>21</v>
      </c>
      <c r="I2924" s="47">
        <v>1</v>
      </c>
      <c r="J2924" s="17" t="s">
        <v>22</v>
      </c>
      <c r="K2924" s="34">
        <v>2123.5300000000002</v>
      </c>
      <c r="L2924" s="86">
        <v>2548.2399999999998</v>
      </c>
      <c r="M2924" s="34">
        <v>2123.5300000000002</v>
      </c>
      <c r="N2924" s="43"/>
      <c r="O2924" s="25" t="s">
        <v>24</v>
      </c>
      <c r="P2924" s="25" t="s">
        <v>24754</v>
      </c>
    </row>
    <row r="2925" spans="1:16" x14ac:dyDescent="0.2">
      <c r="A2925" s="21" t="s">
        <v>11262</v>
      </c>
      <c r="B2925" s="22" t="s">
        <v>11263</v>
      </c>
      <c r="C2925" s="22" t="s">
        <v>11264</v>
      </c>
      <c r="D2925" s="22" t="s">
        <v>20</v>
      </c>
      <c r="E2925" s="46" t="s">
        <v>24758</v>
      </c>
      <c r="F2925" s="23">
        <v>221</v>
      </c>
      <c r="G2925" s="22" t="s">
        <v>11206</v>
      </c>
      <c r="H2925" s="17" t="s">
        <v>21</v>
      </c>
      <c r="I2925" s="47">
        <v>1</v>
      </c>
      <c r="J2925" s="17" t="s">
        <v>22</v>
      </c>
      <c r="K2925" s="34">
        <v>2593.31</v>
      </c>
      <c r="L2925" s="86">
        <v>3111.97</v>
      </c>
      <c r="M2925" s="34">
        <v>2593.31</v>
      </c>
      <c r="N2925" s="43"/>
      <c r="O2925" s="25" t="s">
        <v>24</v>
      </c>
      <c r="P2925" s="25" t="s">
        <v>24754</v>
      </c>
    </row>
    <row r="2926" spans="1:16" x14ac:dyDescent="0.2">
      <c r="A2926" s="21" t="s">
        <v>11266</v>
      </c>
      <c r="B2926" s="22" t="s">
        <v>11267</v>
      </c>
      <c r="C2926" s="22" t="s">
        <v>11268</v>
      </c>
      <c r="D2926" s="22" t="s">
        <v>20</v>
      </c>
      <c r="E2926" s="46" t="s">
        <v>24758</v>
      </c>
      <c r="F2926" s="23">
        <v>221</v>
      </c>
      <c r="G2926" s="22" t="s">
        <v>11206</v>
      </c>
      <c r="H2926" s="17" t="s">
        <v>21</v>
      </c>
      <c r="I2926" s="47">
        <v>1</v>
      </c>
      <c r="J2926" s="17" t="s">
        <v>22</v>
      </c>
      <c r="K2926" s="34">
        <v>2528.0300000000002</v>
      </c>
      <c r="L2926" s="86">
        <v>3033.64</v>
      </c>
      <c r="M2926" s="34">
        <v>2528.0300000000002</v>
      </c>
      <c r="N2926" s="43"/>
      <c r="O2926" s="25" t="s">
        <v>24</v>
      </c>
      <c r="P2926" s="25" t="s">
        <v>24754</v>
      </c>
    </row>
    <row r="2927" spans="1:16" x14ac:dyDescent="0.2">
      <c r="A2927" s="21" t="s">
        <v>11270</v>
      </c>
      <c r="B2927" s="22" t="s">
        <v>11271</v>
      </c>
      <c r="C2927" s="22" t="s">
        <v>11272</v>
      </c>
      <c r="D2927" s="22" t="s">
        <v>20</v>
      </c>
      <c r="E2927" s="46" t="s">
        <v>24758</v>
      </c>
      <c r="F2927" s="23">
        <v>221</v>
      </c>
      <c r="G2927" s="22" t="s">
        <v>11206</v>
      </c>
      <c r="H2927" s="17" t="s">
        <v>21</v>
      </c>
      <c r="I2927" s="47">
        <v>1</v>
      </c>
      <c r="J2927" s="17" t="s">
        <v>22</v>
      </c>
      <c r="K2927" s="34">
        <v>2985.49</v>
      </c>
      <c r="L2927" s="86">
        <v>3582.59</v>
      </c>
      <c r="M2927" s="34">
        <v>2985.49</v>
      </c>
      <c r="N2927" s="43"/>
      <c r="O2927" s="25" t="s">
        <v>24</v>
      </c>
      <c r="P2927" s="25" t="s">
        <v>24754</v>
      </c>
    </row>
    <row r="2928" spans="1:16" x14ac:dyDescent="0.2">
      <c r="A2928" s="21" t="s">
        <v>11274</v>
      </c>
      <c r="B2928" s="22" t="s">
        <v>11275</v>
      </c>
      <c r="C2928" s="22" t="s">
        <v>11276</v>
      </c>
      <c r="D2928" s="22" t="s">
        <v>20</v>
      </c>
      <c r="E2928" s="46" t="s">
        <v>24758</v>
      </c>
      <c r="F2928" s="23">
        <v>221</v>
      </c>
      <c r="G2928" s="22" t="s">
        <v>11206</v>
      </c>
      <c r="H2928" s="17" t="s">
        <v>21</v>
      </c>
      <c r="I2928" s="47">
        <v>1</v>
      </c>
      <c r="J2928" s="17" t="s">
        <v>22</v>
      </c>
      <c r="K2928" s="34">
        <v>3235.89</v>
      </c>
      <c r="L2928" s="86">
        <v>3883.07</v>
      </c>
      <c r="M2928" s="34">
        <v>3235.89</v>
      </c>
      <c r="N2928" s="43"/>
      <c r="O2928" s="25" t="s">
        <v>24</v>
      </c>
      <c r="P2928" s="25" t="s">
        <v>24754</v>
      </c>
    </row>
    <row r="2929" spans="1:16" x14ac:dyDescent="0.2">
      <c r="A2929" s="21" t="s">
        <v>11278</v>
      </c>
      <c r="B2929" s="22" t="s">
        <v>11279</v>
      </c>
      <c r="C2929" s="22" t="s">
        <v>11280</v>
      </c>
      <c r="D2929" s="22" t="s">
        <v>20</v>
      </c>
      <c r="E2929" s="46" t="s">
        <v>24758</v>
      </c>
      <c r="F2929" s="23">
        <v>221</v>
      </c>
      <c r="G2929" s="22" t="s">
        <v>11206</v>
      </c>
      <c r="H2929" s="17" t="s">
        <v>21</v>
      </c>
      <c r="I2929" s="47">
        <v>1</v>
      </c>
      <c r="J2929" s="17" t="s">
        <v>22</v>
      </c>
      <c r="K2929" s="34">
        <v>4520.09</v>
      </c>
      <c r="L2929" s="86">
        <v>5424.11</v>
      </c>
      <c r="M2929" s="34">
        <v>4520.09</v>
      </c>
      <c r="N2929" s="43"/>
      <c r="O2929" s="25" t="s">
        <v>24</v>
      </c>
      <c r="P2929" s="25" t="s">
        <v>24754</v>
      </c>
    </row>
    <row r="2930" spans="1:16" x14ac:dyDescent="0.2">
      <c r="A2930" s="21" t="s">
        <v>11282</v>
      </c>
      <c r="B2930" s="22" t="s">
        <v>11283</v>
      </c>
      <c r="C2930" s="22" t="s">
        <v>11284</v>
      </c>
      <c r="D2930" s="22" t="s">
        <v>20</v>
      </c>
      <c r="E2930" s="46" t="s">
        <v>24758</v>
      </c>
      <c r="F2930" s="23">
        <v>221</v>
      </c>
      <c r="G2930" s="22" t="s">
        <v>11206</v>
      </c>
      <c r="H2930" s="17" t="s">
        <v>21</v>
      </c>
      <c r="I2930" s="47">
        <v>1</v>
      </c>
      <c r="J2930" s="17" t="s">
        <v>22</v>
      </c>
      <c r="K2930" s="34">
        <v>5139.5600000000004</v>
      </c>
      <c r="L2930" s="86">
        <v>6167.47</v>
      </c>
      <c r="M2930" s="34">
        <v>5139.5600000000004</v>
      </c>
      <c r="N2930" s="43"/>
      <c r="O2930" s="25" t="s">
        <v>24</v>
      </c>
      <c r="P2930" s="25" t="s">
        <v>24754</v>
      </c>
    </row>
    <row r="2931" spans="1:16" x14ac:dyDescent="0.2">
      <c r="A2931" s="21" t="s">
        <v>11286</v>
      </c>
      <c r="B2931" s="22" t="s">
        <v>11287</v>
      </c>
      <c r="C2931" s="22" t="s">
        <v>11288</v>
      </c>
      <c r="D2931" s="22" t="s">
        <v>20</v>
      </c>
      <c r="E2931" s="46" t="s">
        <v>24758</v>
      </c>
      <c r="F2931" s="23">
        <v>221</v>
      </c>
      <c r="G2931" s="22" t="s">
        <v>11206</v>
      </c>
      <c r="H2931" s="17" t="s">
        <v>21</v>
      </c>
      <c r="I2931" s="47">
        <v>1</v>
      </c>
      <c r="J2931" s="17" t="s">
        <v>22</v>
      </c>
      <c r="K2931" s="34">
        <v>2966.21</v>
      </c>
      <c r="L2931" s="86">
        <v>3559.45</v>
      </c>
      <c r="M2931" s="34">
        <v>2966.21</v>
      </c>
      <c r="N2931" s="43"/>
      <c r="O2931" s="25" t="s">
        <v>24</v>
      </c>
      <c r="P2931" s="25" t="s">
        <v>24754</v>
      </c>
    </row>
    <row r="2932" spans="1:16" x14ac:dyDescent="0.2">
      <c r="A2932" s="21" t="s">
        <v>11290</v>
      </c>
      <c r="B2932" s="22" t="s">
        <v>11291</v>
      </c>
      <c r="C2932" s="22" t="s">
        <v>11292</v>
      </c>
      <c r="D2932" s="22" t="s">
        <v>20</v>
      </c>
      <c r="E2932" s="46" t="s">
        <v>24758</v>
      </c>
      <c r="F2932" s="23">
        <v>221</v>
      </c>
      <c r="G2932" s="22" t="s">
        <v>11206</v>
      </c>
      <c r="H2932" s="17" t="s">
        <v>21</v>
      </c>
      <c r="I2932" s="47">
        <v>1</v>
      </c>
      <c r="J2932" s="17" t="s">
        <v>22</v>
      </c>
      <c r="K2932" s="34">
        <v>5664.4</v>
      </c>
      <c r="L2932" s="86">
        <v>6797.28</v>
      </c>
      <c r="M2932" s="34">
        <v>5664.4</v>
      </c>
      <c r="N2932" s="43"/>
      <c r="O2932" s="25" t="s">
        <v>24</v>
      </c>
      <c r="P2932" s="25" t="s">
        <v>24754</v>
      </c>
    </row>
    <row r="2933" spans="1:16" x14ac:dyDescent="0.2">
      <c r="A2933" s="21" t="s">
        <v>11294</v>
      </c>
      <c r="B2933" s="22" t="s">
        <v>11295</v>
      </c>
      <c r="C2933" s="22" t="s">
        <v>11296</v>
      </c>
      <c r="D2933" s="22" t="s">
        <v>20</v>
      </c>
      <c r="E2933" s="46" t="s">
        <v>24758</v>
      </c>
      <c r="F2933" s="23">
        <v>221</v>
      </c>
      <c r="G2933" s="22" t="s">
        <v>11206</v>
      </c>
      <c r="H2933" s="17" t="s">
        <v>21</v>
      </c>
      <c r="I2933" s="47">
        <v>1</v>
      </c>
      <c r="J2933" s="17" t="s">
        <v>22</v>
      </c>
      <c r="K2933" s="34">
        <v>5887.55</v>
      </c>
      <c r="L2933" s="86">
        <v>7065.06</v>
      </c>
      <c r="M2933" s="34">
        <v>5887.55</v>
      </c>
      <c r="N2933" s="43"/>
      <c r="O2933" s="25" t="s">
        <v>24</v>
      </c>
      <c r="P2933" s="25" t="s">
        <v>24754</v>
      </c>
    </row>
    <row r="2934" spans="1:16" x14ac:dyDescent="0.2">
      <c r="A2934" s="21" t="s">
        <v>11298</v>
      </c>
      <c r="B2934" s="22" t="s">
        <v>11299</v>
      </c>
      <c r="C2934" s="22" t="s">
        <v>11300</v>
      </c>
      <c r="D2934" s="22" t="s">
        <v>20</v>
      </c>
      <c r="E2934" s="46" t="s">
        <v>24758</v>
      </c>
      <c r="F2934" s="23">
        <v>221</v>
      </c>
      <c r="G2934" s="22" t="s">
        <v>11206</v>
      </c>
      <c r="H2934" s="17" t="s">
        <v>21</v>
      </c>
      <c r="I2934" s="47">
        <v>1</v>
      </c>
      <c r="J2934" s="17" t="s">
        <v>22</v>
      </c>
      <c r="K2934" s="34">
        <v>4314.51</v>
      </c>
      <c r="L2934" s="86">
        <v>5177.41</v>
      </c>
      <c r="M2934" s="34">
        <v>4314.51</v>
      </c>
      <c r="N2934" s="43"/>
      <c r="O2934" s="25" t="s">
        <v>24</v>
      </c>
      <c r="P2934" s="25" t="s">
        <v>24754</v>
      </c>
    </row>
    <row r="2935" spans="1:16" x14ac:dyDescent="0.2">
      <c r="A2935" s="21" t="s">
        <v>11302</v>
      </c>
      <c r="B2935" s="22" t="s">
        <v>11303</v>
      </c>
      <c r="C2935" s="22" t="s">
        <v>11304</v>
      </c>
      <c r="D2935" s="22" t="s">
        <v>20</v>
      </c>
      <c r="E2935" s="46" t="s">
        <v>24758</v>
      </c>
      <c r="F2935" s="23">
        <v>221</v>
      </c>
      <c r="G2935" s="22" t="s">
        <v>11206</v>
      </c>
      <c r="H2935" s="17" t="s">
        <v>21</v>
      </c>
      <c r="I2935" s="47">
        <v>1</v>
      </c>
      <c r="J2935" s="17" t="s">
        <v>22</v>
      </c>
      <c r="K2935" s="34">
        <v>4584.1899999999996</v>
      </c>
      <c r="L2935" s="86">
        <v>5501.03</v>
      </c>
      <c r="M2935" s="34">
        <v>4584.1899999999996</v>
      </c>
      <c r="N2935" s="43"/>
      <c r="O2935" s="25" t="s">
        <v>24</v>
      </c>
      <c r="P2935" s="25" t="s">
        <v>24754</v>
      </c>
    </row>
    <row r="2936" spans="1:16" x14ac:dyDescent="0.2">
      <c r="A2936" s="21" t="s">
        <v>11306</v>
      </c>
      <c r="B2936" s="22" t="s">
        <v>11307</v>
      </c>
      <c r="C2936" s="22" t="s">
        <v>11308</v>
      </c>
      <c r="D2936" s="22" t="s">
        <v>20</v>
      </c>
      <c r="E2936" s="46" t="s">
        <v>24758</v>
      </c>
      <c r="F2936" s="23">
        <v>221</v>
      </c>
      <c r="G2936" s="22" t="s">
        <v>11206</v>
      </c>
      <c r="H2936" s="17" t="s">
        <v>21</v>
      </c>
      <c r="I2936" s="47">
        <v>10</v>
      </c>
      <c r="J2936" s="17" t="s">
        <v>22</v>
      </c>
      <c r="K2936" s="34">
        <v>817.53</v>
      </c>
      <c r="L2936" s="86">
        <v>981.04</v>
      </c>
      <c r="M2936" s="34">
        <v>817.53</v>
      </c>
      <c r="N2936" s="43"/>
      <c r="O2936" s="25" t="s">
        <v>24</v>
      </c>
      <c r="P2936" s="25" t="s">
        <v>24754</v>
      </c>
    </row>
    <row r="2937" spans="1:16" x14ac:dyDescent="0.2">
      <c r="A2937" s="21" t="s">
        <v>11309</v>
      </c>
      <c r="B2937" s="22" t="s">
        <v>11310</v>
      </c>
      <c r="C2937" s="22" t="s">
        <v>11311</v>
      </c>
      <c r="D2937" s="22" t="s">
        <v>20</v>
      </c>
      <c r="E2937" s="46" t="s">
        <v>24758</v>
      </c>
      <c r="F2937" s="23">
        <v>221</v>
      </c>
      <c r="G2937" s="22" t="s">
        <v>11206</v>
      </c>
      <c r="H2937" s="17" t="s">
        <v>21</v>
      </c>
      <c r="I2937" s="47">
        <v>10</v>
      </c>
      <c r="J2937" s="17" t="s">
        <v>22</v>
      </c>
      <c r="K2937" s="34">
        <v>690.18</v>
      </c>
      <c r="L2937" s="86">
        <v>828.22</v>
      </c>
      <c r="M2937" s="34">
        <v>690.18</v>
      </c>
      <c r="N2937" s="43"/>
      <c r="O2937" s="25" t="s">
        <v>24</v>
      </c>
      <c r="P2937" s="25" t="s">
        <v>24754</v>
      </c>
    </row>
    <row r="2938" spans="1:16" x14ac:dyDescent="0.2">
      <c r="A2938" s="21" t="s">
        <v>11312</v>
      </c>
      <c r="B2938" s="22" t="s">
        <v>11313</v>
      </c>
      <c r="C2938" s="22" t="s">
        <v>11314</v>
      </c>
      <c r="D2938" s="22" t="s">
        <v>20</v>
      </c>
      <c r="E2938" s="46" t="s">
        <v>24758</v>
      </c>
      <c r="F2938" s="23">
        <v>221</v>
      </c>
      <c r="G2938" s="22" t="s">
        <v>11206</v>
      </c>
      <c r="H2938" s="17" t="s">
        <v>21</v>
      </c>
      <c r="I2938" s="47">
        <v>10</v>
      </c>
      <c r="J2938" s="17" t="s">
        <v>22</v>
      </c>
      <c r="K2938" s="34">
        <v>800.33</v>
      </c>
      <c r="L2938" s="86">
        <v>960.4</v>
      </c>
      <c r="M2938" s="34">
        <v>800.33</v>
      </c>
      <c r="N2938" s="43"/>
      <c r="O2938" s="25" t="s">
        <v>24</v>
      </c>
      <c r="P2938" s="25" t="s">
        <v>24754</v>
      </c>
    </row>
    <row r="2939" spans="1:16" x14ac:dyDescent="0.2">
      <c r="A2939" s="21" t="s">
        <v>11315</v>
      </c>
      <c r="B2939" s="22" t="s">
        <v>11316</v>
      </c>
      <c r="C2939" s="22" t="s">
        <v>11317</v>
      </c>
      <c r="D2939" s="22" t="s">
        <v>20</v>
      </c>
      <c r="E2939" s="46" t="s">
        <v>24758</v>
      </c>
      <c r="F2939" s="23">
        <v>221</v>
      </c>
      <c r="G2939" s="22" t="s">
        <v>11206</v>
      </c>
      <c r="H2939" s="17" t="s">
        <v>21</v>
      </c>
      <c r="I2939" s="47">
        <v>10</v>
      </c>
      <c r="J2939" s="17" t="s">
        <v>22</v>
      </c>
      <c r="K2939" s="34">
        <v>858.84</v>
      </c>
      <c r="L2939" s="86">
        <v>1030.6099999999999</v>
      </c>
      <c r="M2939" s="34">
        <v>858.84</v>
      </c>
      <c r="N2939" s="43"/>
      <c r="O2939" s="25" t="s">
        <v>24</v>
      </c>
      <c r="P2939" s="25" t="s">
        <v>24754</v>
      </c>
    </row>
    <row r="2940" spans="1:16" x14ac:dyDescent="0.2">
      <c r="A2940" s="21" t="s">
        <v>11318</v>
      </c>
      <c r="B2940" s="22" t="s">
        <v>11319</v>
      </c>
      <c r="C2940" s="22" t="s">
        <v>11320</v>
      </c>
      <c r="D2940" s="22" t="s">
        <v>20</v>
      </c>
      <c r="E2940" s="46" t="s">
        <v>24758</v>
      </c>
      <c r="F2940" s="23">
        <v>221</v>
      </c>
      <c r="G2940" s="22" t="s">
        <v>11206</v>
      </c>
      <c r="H2940" s="17" t="s">
        <v>21</v>
      </c>
      <c r="I2940" s="47">
        <v>10</v>
      </c>
      <c r="J2940" s="17" t="s">
        <v>22</v>
      </c>
      <c r="K2940" s="34">
        <v>1166.9100000000001</v>
      </c>
      <c r="L2940" s="86">
        <v>1400.29</v>
      </c>
      <c r="M2940" s="34">
        <v>1166.9100000000001</v>
      </c>
      <c r="N2940" s="43"/>
      <c r="O2940" s="25" t="s">
        <v>24</v>
      </c>
      <c r="P2940" s="25" t="s">
        <v>24754</v>
      </c>
    </row>
    <row r="2941" spans="1:16" x14ac:dyDescent="0.2">
      <c r="A2941" s="21" t="s">
        <v>11321</v>
      </c>
      <c r="B2941" s="22" t="s">
        <v>11322</v>
      </c>
      <c r="C2941" s="22" t="s">
        <v>11323</v>
      </c>
      <c r="D2941" s="22" t="s">
        <v>20</v>
      </c>
      <c r="E2941" s="46" t="s">
        <v>24758</v>
      </c>
      <c r="F2941" s="23">
        <v>221</v>
      </c>
      <c r="G2941" s="22" t="s">
        <v>11206</v>
      </c>
      <c r="H2941" s="17" t="s">
        <v>21</v>
      </c>
      <c r="I2941" s="47">
        <v>10</v>
      </c>
      <c r="J2941" s="17" t="s">
        <v>22</v>
      </c>
      <c r="K2941" s="34">
        <v>1242.6500000000001</v>
      </c>
      <c r="L2941" s="86">
        <v>1491.18</v>
      </c>
      <c r="M2941" s="34">
        <v>1242.6500000000001</v>
      </c>
      <c r="N2941" s="43"/>
      <c r="O2941" s="25" t="s">
        <v>24</v>
      </c>
      <c r="P2941" s="25" t="s">
        <v>24754</v>
      </c>
    </row>
    <row r="2942" spans="1:16" x14ac:dyDescent="0.2">
      <c r="A2942" s="21" t="s">
        <v>11324</v>
      </c>
      <c r="B2942" s="22" t="s">
        <v>11325</v>
      </c>
      <c r="C2942" s="22" t="s">
        <v>11326</v>
      </c>
      <c r="D2942" s="22" t="s">
        <v>20</v>
      </c>
      <c r="E2942" s="46" t="s">
        <v>24758</v>
      </c>
      <c r="F2942" s="23">
        <v>221</v>
      </c>
      <c r="G2942" s="22" t="s">
        <v>11206</v>
      </c>
      <c r="H2942" s="17" t="s">
        <v>21</v>
      </c>
      <c r="I2942" s="47">
        <v>1</v>
      </c>
      <c r="J2942" s="17" t="s">
        <v>22</v>
      </c>
      <c r="K2942" s="34">
        <v>1968.23</v>
      </c>
      <c r="L2942" s="86">
        <v>2361.88</v>
      </c>
      <c r="M2942" s="34">
        <v>1968.23</v>
      </c>
      <c r="N2942" s="43"/>
      <c r="O2942" s="25" t="s">
        <v>24</v>
      </c>
      <c r="P2942" s="25" t="s">
        <v>24754</v>
      </c>
    </row>
    <row r="2943" spans="1:16" x14ac:dyDescent="0.2">
      <c r="A2943" s="21" t="s">
        <v>11327</v>
      </c>
      <c r="B2943" s="22" t="s">
        <v>11328</v>
      </c>
      <c r="C2943" s="22" t="s">
        <v>11329</v>
      </c>
      <c r="D2943" s="22" t="s">
        <v>20</v>
      </c>
      <c r="E2943" s="46" t="s">
        <v>24758</v>
      </c>
      <c r="F2943" s="23">
        <v>221</v>
      </c>
      <c r="G2943" s="22" t="s">
        <v>11206</v>
      </c>
      <c r="H2943" s="17" t="s">
        <v>21</v>
      </c>
      <c r="I2943" s="47">
        <v>1</v>
      </c>
      <c r="J2943" s="17" t="s">
        <v>22</v>
      </c>
      <c r="K2943" s="34">
        <v>1610.97</v>
      </c>
      <c r="L2943" s="86">
        <v>1933.16</v>
      </c>
      <c r="M2943" s="34">
        <v>1610.97</v>
      </c>
      <c r="N2943" s="43"/>
      <c r="O2943" s="25" t="s">
        <v>24</v>
      </c>
      <c r="P2943" s="25" t="s">
        <v>24754</v>
      </c>
    </row>
    <row r="2944" spans="1:16" x14ac:dyDescent="0.2">
      <c r="A2944" s="21" t="s">
        <v>11330</v>
      </c>
      <c r="B2944" s="22" t="s">
        <v>11331</v>
      </c>
      <c r="C2944" s="22" t="s">
        <v>11332</v>
      </c>
      <c r="D2944" s="22" t="s">
        <v>20</v>
      </c>
      <c r="E2944" s="46" t="s">
        <v>24758</v>
      </c>
      <c r="F2944" s="23">
        <v>221</v>
      </c>
      <c r="G2944" s="22" t="s">
        <v>11206</v>
      </c>
      <c r="H2944" s="17" t="s">
        <v>21</v>
      </c>
      <c r="I2944" s="47">
        <v>1</v>
      </c>
      <c r="J2944" s="17" t="s">
        <v>22</v>
      </c>
      <c r="K2944" s="34">
        <v>1796.86</v>
      </c>
      <c r="L2944" s="86">
        <v>2156.23</v>
      </c>
      <c r="M2944" s="34">
        <v>1796.86</v>
      </c>
      <c r="N2944" s="43"/>
      <c r="O2944" s="25" t="s">
        <v>24</v>
      </c>
      <c r="P2944" s="25" t="s">
        <v>24754</v>
      </c>
    </row>
    <row r="2945" spans="1:16" x14ac:dyDescent="0.2">
      <c r="A2945" s="21" t="s">
        <v>11333</v>
      </c>
      <c r="B2945" s="22" t="s">
        <v>11334</v>
      </c>
      <c r="C2945" s="22" t="s">
        <v>11335</v>
      </c>
      <c r="D2945" s="22" t="s">
        <v>20</v>
      </c>
      <c r="E2945" s="46" t="s">
        <v>24758</v>
      </c>
      <c r="F2945" s="23">
        <v>221</v>
      </c>
      <c r="G2945" s="22" t="s">
        <v>11206</v>
      </c>
      <c r="H2945" s="17" t="s">
        <v>21</v>
      </c>
      <c r="I2945" s="47">
        <v>1</v>
      </c>
      <c r="J2945" s="17" t="s">
        <v>22</v>
      </c>
      <c r="K2945" s="34">
        <v>1772.42</v>
      </c>
      <c r="L2945" s="86">
        <v>2126.9</v>
      </c>
      <c r="M2945" s="34">
        <v>1772.42</v>
      </c>
      <c r="N2945" s="43"/>
      <c r="O2945" s="25" t="s">
        <v>24</v>
      </c>
      <c r="P2945" s="25" t="s">
        <v>24754</v>
      </c>
    </row>
    <row r="2946" spans="1:16" x14ac:dyDescent="0.2">
      <c r="A2946" s="21" t="s">
        <v>11336</v>
      </c>
      <c r="B2946" s="22" t="s">
        <v>11337</v>
      </c>
      <c r="C2946" s="22" t="s">
        <v>11338</v>
      </c>
      <c r="D2946" s="22" t="s">
        <v>20</v>
      </c>
      <c r="E2946" s="46" t="s">
        <v>24758</v>
      </c>
      <c r="F2946" s="23">
        <v>221</v>
      </c>
      <c r="G2946" s="22" t="s">
        <v>11206</v>
      </c>
      <c r="H2946" s="17" t="s">
        <v>21</v>
      </c>
      <c r="I2946" s="47">
        <v>1</v>
      </c>
      <c r="J2946" s="17" t="s">
        <v>22</v>
      </c>
      <c r="K2946" s="34">
        <v>2774.43</v>
      </c>
      <c r="L2946" s="86">
        <v>3329.32</v>
      </c>
      <c r="M2946" s="34">
        <v>2774.43</v>
      </c>
      <c r="N2946" s="43"/>
      <c r="O2946" s="25" t="s">
        <v>24</v>
      </c>
      <c r="P2946" s="25" t="s">
        <v>24754</v>
      </c>
    </row>
    <row r="2947" spans="1:16" x14ac:dyDescent="0.2">
      <c r="A2947" s="21" t="s">
        <v>11339</v>
      </c>
      <c r="B2947" s="22" t="s">
        <v>11340</v>
      </c>
      <c r="C2947" s="22" t="s">
        <v>11341</v>
      </c>
      <c r="D2947" s="22" t="s">
        <v>20</v>
      </c>
      <c r="E2947" s="46" t="s">
        <v>24758</v>
      </c>
      <c r="F2947" s="23">
        <v>221</v>
      </c>
      <c r="G2947" s="22" t="s">
        <v>11206</v>
      </c>
      <c r="H2947" s="17" t="s">
        <v>21</v>
      </c>
      <c r="I2947" s="47">
        <v>5</v>
      </c>
      <c r="J2947" s="17" t="s">
        <v>22</v>
      </c>
      <c r="K2947" s="34">
        <v>2932.79</v>
      </c>
      <c r="L2947" s="86">
        <v>3519.35</v>
      </c>
      <c r="M2947" s="34">
        <v>2932.79</v>
      </c>
      <c r="N2947" s="43"/>
      <c r="O2947" s="25" t="s">
        <v>24</v>
      </c>
      <c r="P2947" s="25" t="s">
        <v>24754</v>
      </c>
    </row>
    <row r="2948" spans="1:16" x14ac:dyDescent="0.2">
      <c r="A2948" s="21" t="s">
        <v>11342</v>
      </c>
      <c r="B2948" s="22" t="s">
        <v>11343</v>
      </c>
      <c r="C2948" s="22" t="s">
        <v>11344</v>
      </c>
      <c r="D2948" s="22" t="s">
        <v>20</v>
      </c>
      <c r="E2948" s="46" t="s">
        <v>24758</v>
      </c>
      <c r="F2948" s="23">
        <v>221</v>
      </c>
      <c r="G2948" s="22" t="s">
        <v>11206</v>
      </c>
      <c r="H2948" s="17" t="s">
        <v>21</v>
      </c>
      <c r="I2948" s="47">
        <v>1</v>
      </c>
      <c r="J2948" s="17" t="s">
        <v>22</v>
      </c>
      <c r="K2948" s="34">
        <v>3031.28</v>
      </c>
      <c r="L2948" s="86">
        <v>3637.54</v>
      </c>
      <c r="M2948" s="34">
        <v>3031.28</v>
      </c>
      <c r="N2948" s="43"/>
      <c r="O2948" s="25" t="s">
        <v>24</v>
      </c>
      <c r="P2948" s="25" t="s">
        <v>24754</v>
      </c>
    </row>
    <row r="2949" spans="1:16" x14ac:dyDescent="0.2">
      <c r="A2949" s="21" t="s">
        <v>11346</v>
      </c>
      <c r="B2949" s="22" t="s">
        <v>11347</v>
      </c>
      <c r="C2949" s="22" t="s">
        <v>11348</v>
      </c>
      <c r="D2949" s="22" t="s">
        <v>20</v>
      </c>
      <c r="E2949" s="46" t="s">
        <v>24758</v>
      </c>
      <c r="F2949" s="23">
        <v>221</v>
      </c>
      <c r="G2949" s="22" t="s">
        <v>11206</v>
      </c>
      <c r="H2949" s="17" t="s">
        <v>21</v>
      </c>
      <c r="I2949" s="47">
        <v>1</v>
      </c>
      <c r="J2949" s="17" t="s">
        <v>22</v>
      </c>
      <c r="K2949" s="34">
        <v>2223.6799999999998</v>
      </c>
      <c r="L2949" s="86">
        <v>2668.42</v>
      </c>
      <c r="M2949" s="34">
        <v>2223.6799999999998</v>
      </c>
      <c r="N2949" s="43"/>
      <c r="O2949" s="25" t="s">
        <v>24</v>
      </c>
      <c r="P2949" s="25" t="s">
        <v>24754</v>
      </c>
    </row>
    <row r="2950" spans="1:16" x14ac:dyDescent="0.2">
      <c r="A2950" s="21" t="s">
        <v>11350</v>
      </c>
      <c r="B2950" s="22" t="s">
        <v>11351</v>
      </c>
      <c r="C2950" s="22" t="s">
        <v>11352</v>
      </c>
      <c r="D2950" s="22" t="s">
        <v>20</v>
      </c>
      <c r="E2950" s="46" t="s">
        <v>24758</v>
      </c>
      <c r="F2950" s="23">
        <v>221</v>
      </c>
      <c r="G2950" s="22" t="s">
        <v>11206</v>
      </c>
      <c r="H2950" s="17" t="s">
        <v>21</v>
      </c>
      <c r="I2950" s="47">
        <v>1</v>
      </c>
      <c r="J2950" s="17" t="s">
        <v>22</v>
      </c>
      <c r="K2950" s="34">
        <v>2426.9</v>
      </c>
      <c r="L2950" s="86">
        <v>2912.28</v>
      </c>
      <c r="M2950" s="34">
        <v>2426.9</v>
      </c>
      <c r="N2950" s="43"/>
      <c r="O2950" s="25" t="s">
        <v>24</v>
      </c>
      <c r="P2950" s="25" t="s">
        <v>24754</v>
      </c>
    </row>
    <row r="2951" spans="1:16" x14ac:dyDescent="0.2">
      <c r="A2951" s="21" t="s">
        <v>11354</v>
      </c>
      <c r="B2951" s="22" t="s">
        <v>11355</v>
      </c>
      <c r="C2951" s="22" t="s">
        <v>11356</v>
      </c>
      <c r="D2951" s="22" t="s">
        <v>20</v>
      </c>
      <c r="E2951" s="46" t="s">
        <v>24758</v>
      </c>
      <c r="F2951" s="23">
        <v>221</v>
      </c>
      <c r="G2951" s="22" t="s">
        <v>11206</v>
      </c>
      <c r="H2951" s="17" t="s">
        <v>21</v>
      </c>
      <c r="I2951" s="47">
        <v>1</v>
      </c>
      <c r="J2951" s="17" t="s">
        <v>22</v>
      </c>
      <c r="K2951" s="34">
        <v>2242.61</v>
      </c>
      <c r="L2951" s="86">
        <v>2691.13</v>
      </c>
      <c r="M2951" s="34">
        <v>2242.61</v>
      </c>
      <c r="N2951" s="43"/>
      <c r="O2951" s="25" t="s">
        <v>24</v>
      </c>
      <c r="P2951" s="25" t="s">
        <v>24754</v>
      </c>
    </row>
    <row r="2952" spans="1:16" x14ac:dyDescent="0.2">
      <c r="A2952" s="21" t="s">
        <v>11358</v>
      </c>
      <c r="B2952" s="22" t="s">
        <v>11359</v>
      </c>
      <c r="C2952" s="22" t="s">
        <v>11360</v>
      </c>
      <c r="D2952" s="22" t="s">
        <v>20</v>
      </c>
      <c r="E2952" s="46" t="s">
        <v>24758</v>
      </c>
      <c r="F2952" s="23">
        <v>221</v>
      </c>
      <c r="G2952" s="22" t="s">
        <v>11206</v>
      </c>
      <c r="H2952" s="17" t="s">
        <v>21</v>
      </c>
      <c r="I2952" s="47">
        <v>1</v>
      </c>
      <c r="J2952" s="17" t="s">
        <v>22</v>
      </c>
      <c r="K2952" s="34">
        <v>2648.8</v>
      </c>
      <c r="L2952" s="86">
        <v>3178.56</v>
      </c>
      <c r="M2952" s="34">
        <v>2648.8</v>
      </c>
      <c r="N2952" s="43"/>
      <c r="O2952" s="25" t="s">
        <v>24</v>
      </c>
      <c r="P2952" s="25" t="s">
        <v>24754</v>
      </c>
    </row>
    <row r="2953" spans="1:16" x14ac:dyDescent="0.2">
      <c r="A2953" s="21" t="s">
        <v>11362</v>
      </c>
      <c r="B2953" s="22" t="s">
        <v>11363</v>
      </c>
      <c r="C2953" s="22" t="s">
        <v>11364</v>
      </c>
      <c r="D2953" s="22" t="s">
        <v>20</v>
      </c>
      <c r="E2953" s="46" t="s">
        <v>24758</v>
      </c>
      <c r="F2953" s="23">
        <v>221</v>
      </c>
      <c r="G2953" s="22" t="s">
        <v>11206</v>
      </c>
      <c r="H2953" s="17" t="s">
        <v>21</v>
      </c>
      <c r="I2953" s="47">
        <v>1</v>
      </c>
      <c r="J2953" s="17" t="s">
        <v>22</v>
      </c>
      <c r="K2953" s="34">
        <v>2705.89</v>
      </c>
      <c r="L2953" s="86">
        <v>3247.07</v>
      </c>
      <c r="M2953" s="34">
        <v>2705.89</v>
      </c>
      <c r="N2953" s="43"/>
      <c r="O2953" s="25" t="s">
        <v>24</v>
      </c>
      <c r="P2953" s="25" t="s">
        <v>24754</v>
      </c>
    </row>
    <row r="2954" spans="1:16" x14ac:dyDescent="0.2">
      <c r="A2954" s="21" t="s">
        <v>11366</v>
      </c>
      <c r="B2954" s="22" t="s">
        <v>11367</v>
      </c>
      <c r="C2954" s="22" t="s">
        <v>11368</v>
      </c>
      <c r="D2954" s="22" t="s">
        <v>20</v>
      </c>
      <c r="E2954" s="46" t="s">
        <v>24758</v>
      </c>
      <c r="F2954" s="23">
        <v>221</v>
      </c>
      <c r="G2954" s="22" t="s">
        <v>11206</v>
      </c>
      <c r="H2954" s="17" t="s">
        <v>21</v>
      </c>
      <c r="I2954" s="47">
        <v>1</v>
      </c>
      <c r="J2954" s="17" t="s">
        <v>22</v>
      </c>
      <c r="K2954" s="34">
        <v>3863.92</v>
      </c>
      <c r="L2954" s="86">
        <v>4636.7</v>
      </c>
      <c r="M2954" s="34">
        <v>3863.92</v>
      </c>
      <c r="N2954" s="43"/>
      <c r="O2954" s="25" t="s">
        <v>24</v>
      </c>
      <c r="P2954" s="25" t="s">
        <v>24754</v>
      </c>
    </row>
    <row r="2955" spans="1:16" x14ac:dyDescent="0.2">
      <c r="A2955" s="21" t="s">
        <v>11370</v>
      </c>
      <c r="B2955" s="22" t="s">
        <v>11371</v>
      </c>
      <c r="C2955" s="22" t="s">
        <v>11372</v>
      </c>
      <c r="D2955" s="22" t="s">
        <v>20</v>
      </c>
      <c r="E2955" s="46" t="s">
        <v>24758</v>
      </c>
      <c r="F2955" s="23">
        <v>221</v>
      </c>
      <c r="G2955" s="22" t="s">
        <v>11206</v>
      </c>
      <c r="H2955" s="17" t="s">
        <v>21</v>
      </c>
      <c r="I2955" s="47">
        <v>1</v>
      </c>
      <c r="J2955" s="17" t="s">
        <v>22</v>
      </c>
      <c r="K2955" s="34">
        <v>4189.2</v>
      </c>
      <c r="L2955" s="86">
        <v>5027.04</v>
      </c>
      <c r="M2955" s="34">
        <v>4189.2</v>
      </c>
      <c r="N2955" s="43"/>
      <c r="O2955" s="25" t="s">
        <v>24</v>
      </c>
      <c r="P2955" s="25" t="s">
        <v>24754</v>
      </c>
    </row>
    <row r="2956" spans="1:16" x14ac:dyDescent="0.2">
      <c r="A2956" s="21" t="s">
        <v>11374</v>
      </c>
      <c r="B2956" s="22" t="s">
        <v>11375</v>
      </c>
      <c r="C2956" s="22" t="s">
        <v>11376</v>
      </c>
      <c r="D2956" s="22" t="s">
        <v>20</v>
      </c>
      <c r="E2956" s="46" t="s">
        <v>24758</v>
      </c>
      <c r="F2956" s="23">
        <v>221</v>
      </c>
      <c r="G2956" s="22" t="s">
        <v>11206</v>
      </c>
      <c r="H2956" s="17" t="s">
        <v>21</v>
      </c>
      <c r="I2956" s="47">
        <v>1</v>
      </c>
      <c r="J2956" s="17" t="s">
        <v>22</v>
      </c>
      <c r="K2956" s="34">
        <v>4435.0200000000004</v>
      </c>
      <c r="L2956" s="86">
        <v>5322.02</v>
      </c>
      <c r="M2956" s="34">
        <v>4435.0200000000004</v>
      </c>
      <c r="N2956" s="43"/>
      <c r="O2956" s="25" t="s">
        <v>24</v>
      </c>
      <c r="P2956" s="25" t="s">
        <v>24754</v>
      </c>
    </row>
    <row r="2957" spans="1:16" x14ac:dyDescent="0.2">
      <c r="A2957" s="21" t="s">
        <v>11378</v>
      </c>
      <c r="B2957" s="22" t="s">
        <v>11379</v>
      </c>
      <c r="C2957" s="22" t="s">
        <v>11380</v>
      </c>
      <c r="D2957" s="22" t="s">
        <v>20</v>
      </c>
      <c r="E2957" s="46" t="s">
        <v>24758</v>
      </c>
      <c r="F2957" s="23">
        <v>221</v>
      </c>
      <c r="G2957" s="22" t="s">
        <v>11206</v>
      </c>
      <c r="H2957" s="17" t="s">
        <v>21</v>
      </c>
      <c r="I2957" s="47">
        <v>1</v>
      </c>
      <c r="J2957" s="17" t="s">
        <v>22</v>
      </c>
      <c r="K2957" s="34">
        <v>3739.87</v>
      </c>
      <c r="L2957" s="86">
        <v>4487.84</v>
      </c>
      <c r="M2957" s="34">
        <v>3739.87</v>
      </c>
      <c r="N2957" s="43"/>
      <c r="O2957" s="25" t="s">
        <v>24</v>
      </c>
      <c r="P2957" s="25" t="s">
        <v>24754</v>
      </c>
    </row>
    <row r="2958" spans="1:16" x14ac:dyDescent="0.2">
      <c r="A2958" s="21" t="s">
        <v>11382</v>
      </c>
      <c r="B2958" s="22" t="s">
        <v>11383</v>
      </c>
      <c r="C2958" s="22" t="s">
        <v>11384</v>
      </c>
      <c r="D2958" s="22" t="s">
        <v>20</v>
      </c>
      <c r="E2958" s="46" t="s">
        <v>24758</v>
      </c>
      <c r="F2958" s="23">
        <v>221</v>
      </c>
      <c r="G2958" s="22" t="s">
        <v>11206</v>
      </c>
      <c r="H2958" s="17" t="s">
        <v>21</v>
      </c>
      <c r="I2958" s="47">
        <v>1</v>
      </c>
      <c r="J2958" s="17" t="s">
        <v>22</v>
      </c>
      <c r="K2958" s="34">
        <v>2831.4</v>
      </c>
      <c r="L2958" s="86">
        <v>3397.68</v>
      </c>
      <c r="M2958" s="34">
        <v>2831.4</v>
      </c>
      <c r="N2958" s="43"/>
      <c r="O2958" s="25" t="s">
        <v>24</v>
      </c>
      <c r="P2958" s="25" t="s">
        <v>24754</v>
      </c>
    </row>
    <row r="2959" spans="1:16" x14ac:dyDescent="0.2">
      <c r="A2959" s="21" t="s">
        <v>11386</v>
      </c>
      <c r="B2959" s="22" t="s">
        <v>11387</v>
      </c>
      <c r="C2959" s="22" t="s">
        <v>11388</v>
      </c>
      <c r="D2959" s="22" t="s">
        <v>20</v>
      </c>
      <c r="E2959" s="46" t="s">
        <v>24758</v>
      </c>
      <c r="F2959" s="23">
        <v>221</v>
      </c>
      <c r="G2959" s="22" t="s">
        <v>11206</v>
      </c>
      <c r="H2959" s="17" t="s">
        <v>21</v>
      </c>
      <c r="I2959" s="47">
        <v>1</v>
      </c>
      <c r="J2959" s="17" t="s">
        <v>22</v>
      </c>
      <c r="K2959" s="34">
        <v>2966.21</v>
      </c>
      <c r="L2959" s="86">
        <v>3559.45</v>
      </c>
      <c r="M2959" s="34">
        <v>2966.21</v>
      </c>
      <c r="N2959" s="43"/>
      <c r="O2959" s="25" t="s">
        <v>24</v>
      </c>
      <c r="P2959" s="25" t="s">
        <v>24754</v>
      </c>
    </row>
    <row r="2960" spans="1:16" x14ac:dyDescent="0.2">
      <c r="A2960" s="21" t="s">
        <v>11390</v>
      </c>
      <c r="B2960" s="22" t="s">
        <v>11391</v>
      </c>
      <c r="C2960" s="22" t="s">
        <v>11392</v>
      </c>
      <c r="D2960" s="22" t="s">
        <v>20</v>
      </c>
      <c r="E2960" s="46" t="s">
        <v>24758</v>
      </c>
      <c r="F2960" s="23">
        <v>221</v>
      </c>
      <c r="G2960" s="22" t="s">
        <v>11206</v>
      </c>
      <c r="H2960" s="17" t="s">
        <v>21</v>
      </c>
      <c r="I2960" s="47">
        <v>1</v>
      </c>
      <c r="J2960" s="17" t="s">
        <v>22</v>
      </c>
      <c r="K2960" s="34">
        <v>4726.1899999999996</v>
      </c>
      <c r="L2960" s="86">
        <v>5671.43</v>
      </c>
      <c r="M2960" s="34">
        <v>4726.1899999999996</v>
      </c>
      <c r="N2960" s="43"/>
      <c r="O2960" s="25" t="s">
        <v>24</v>
      </c>
      <c r="P2960" s="25" t="s">
        <v>24754</v>
      </c>
    </row>
    <row r="2961" spans="1:16" x14ac:dyDescent="0.2">
      <c r="A2961" s="21" t="s">
        <v>11394</v>
      </c>
      <c r="B2961" s="22" t="s">
        <v>11395</v>
      </c>
      <c r="C2961" s="22" t="s">
        <v>11396</v>
      </c>
      <c r="D2961" s="22" t="s">
        <v>20</v>
      </c>
      <c r="E2961" s="46" t="s">
        <v>24758</v>
      </c>
      <c r="F2961" s="23">
        <v>221</v>
      </c>
      <c r="G2961" s="22" t="s">
        <v>11206</v>
      </c>
      <c r="H2961" s="17" t="s">
        <v>21</v>
      </c>
      <c r="I2961" s="47">
        <v>1</v>
      </c>
      <c r="J2961" s="17" t="s">
        <v>22</v>
      </c>
      <c r="K2961" s="34">
        <v>604.01</v>
      </c>
      <c r="L2961" s="86">
        <v>724.81</v>
      </c>
      <c r="M2961" s="34">
        <v>604.01</v>
      </c>
      <c r="N2961" s="43"/>
      <c r="O2961" s="25" t="s">
        <v>24</v>
      </c>
      <c r="P2961" s="25" t="s">
        <v>24754</v>
      </c>
    </row>
    <row r="2962" spans="1:16" x14ac:dyDescent="0.2">
      <c r="A2962" s="21" t="s">
        <v>11397</v>
      </c>
      <c r="B2962" s="22" t="s">
        <v>11398</v>
      </c>
      <c r="C2962" s="22" t="s">
        <v>11399</v>
      </c>
      <c r="D2962" s="22" t="s">
        <v>20</v>
      </c>
      <c r="E2962" s="46" t="s">
        <v>24758</v>
      </c>
      <c r="F2962" s="23">
        <v>221</v>
      </c>
      <c r="G2962" s="22" t="s">
        <v>11206</v>
      </c>
      <c r="H2962" s="17" t="s">
        <v>21</v>
      </c>
      <c r="I2962" s="47">
        <v>1</v>
      </c>
      <c r="J2962" s="17" t="s">
        <v>22</v>
      </c>
      <c r="K2962" s="34">
        <v>545.54</v>
      </c>
      <c r="L2962" s="86">
        <v>654.65</v>
      </c>
      <c r="M2962" s="34">
        <v>545.54</v>
      </c>
      <c r="N2962" s="43"/>
      <c r="O2962" s="25" t="s">
        <v>24</v>
      </c>
      <c r="P2962" s="25" t="s">
        <v>24754</v>
      </c>
    </row>
    <row r="2963" spans="1:16" x14ac:dyDescent="0.2">
      <c r="A2963" s="21" t="s">
        <v>11400</v>
      </c>
      <c r="B2963" s="22" t="s">
        <v>11401</v>
      </c>
      <c r="C2963" s="22" t="s">
        <v>11402</v>
      </c>
      <c r="D2963" s="22" t="s">
        <v>20</v>
      </c>
      <c r="E2963" s="46" t="s">
        <v>24758</v>
      </c>
      <c r="F2963" s="23">
        <v>221</v>
      </c>
      <c r="G2963" s="22" t="s">
        <v>11206</v>
      </c>
      <c r="H2963" s="17" t="s">
        <v>21</v>
      </c>
      <c r="I2963" s="47">
        <v>1</v>
      </c>
      <c r="J2963" s="17" t="s">
        <v>22</v>
      </c>
      <c r="K2963" s="34">
        <v>482.17</v>
      </c>
      <c r="L2963" s="86">
        <v>578.6</v>
      </c>
      <c r="M2963" s="34">
        <v>482.17</v>
      </c>
      <c r="N2963" s="43"/>
      <c r="O2963" s="25" t="s">
        <v>24</v>
      </c>
      <c r="P2963" s="25" t="s">
        <v>24754</v>
      </c>
    </row>
    <row r="2964" spans="1:16" x14ac:dyDescent="0.2">
      <c r="A2964" s="21" t="s">
        <v>11403</v>
      </c>
      <c r="B2964" s="22" t="s">
        <v>11404</v>
      </c>
      <c r="C2964" s="22" t="s">
        <v>11405</v>
      </c>
      <c r="D2964" s="22" t="s">
        <v>20</v>
      </c>
      <c r="E2964" s="46" t="s">
        <v>24758</v>
      </c>
      <c r="F2964" s="23">
        <v>221</v>
      </c>
      <c r="G2964" s="22" t="s">
        <v>11206</v>
      </c>
      <c r="H2964" s="17" t="s">
        <v>21</v>
      </c>
      <c r="I2964" s="47">
        <v>1</v>
      </c>
      <c r="J2964" s="17" t="s">
        <v>22</v>
      </c>
      <c r="K2964" s="34">
        <v>592.62</v>
      </c>
      <c r="L2964" s="86">
        <v>711.14</v>
      </c>
      <c r="M2964" s="34">
        <v>592.62</v>
      </c>
      <c r="N2964" s="43"/>
      <c r="O2964" s="25" t="s">
        <v>24</v>
      </c>
      <c r="P2964" s="25" t="s">
        <v>24754</v>
      </c>
    </row>
    <row r="2965" spans="1:16" x14ac:dyDescent="0.2">
      <c r="A2965" s="21" t="s">
        <v>11406</v>
      </c>
      <c r="B2965" s="22" t="s">
        <v>11407</v>
      </c>
      <c r="C2965" s="22" t="s">
        <v>11408</v>
      </c>
      <c r="D2965" s="22" t="s">
        <v>20</v>
      </c>
      <c r="E2965" s="46" t="s">
        <v>24758</v>
      </c>
      <c r="F2965" s="23">
        <v>221</v>
      </c>
      <c r="G2965" s="22" t="s">
        <v>11206</v>
      </c>
      <c r="H2965" s="17" t="s">
        <v>21</v>
      </c>
      <c r="I2965" s="47">
        <v>1</v>
      </c>
      <c r="J2965" s="17" t="s">
        <v>22</v>
      </c>
      <c r="K2965" s="34">
        <v>615.04999999999995</v>
      </c>
      <c r="L2965" s="86">
        <v>738.06</v>
      </c>
      <c r="M2965" s="34">
        <v>615.04999999999995</v>
      </c>
      <c r="N2965" s="43"/>
      <c r="O2965" s="25" t="s">
        <v>24</v>
      </c>
      <c r="P2965" s="25" t="s">
        <v>24754</v>
      </c>
    </row>
    <row r="2966" spans="1:16" x14ac:dyDescent="0.2">
      <c r="A2966" s="21" t="s">
        <v>11409</v>
      </c>
      <c r="B2966" s="22" t="s">
        <v>11410</v>
      </c>
      <c r="C2966" s="22" t="s">
        <v>11411</v>
      </c>
      <c r="D2966" s="22" t="s">
        <v>20</v>
      </c>
      <c r="E2966" s="46" t="s">
        <v>24758</v>
      </c>
      <c r="F2966" s="23">
        <v>221</v>
      </c>
      <c r="G2966" s="22" t="s">
        <v>11206</v>
      </c>
      <c r="H2966" s="17" t="s">
        <v>21</v>
      </c>
      <c r="I2966" s="47">
        <v>1</v>
      </c>
      <c r="J2966" s="17" t="s">
        <v>22</v>
      </c>
      <c r="K2966" s="34">
        <v>961.01</v>
      </c>
      <c r="L2966" s="86">
        <v>1153.21</v>
      </c>
      <c r="M2966" s="34">
        <v>961.01</v>
      </c>
      <c r="N2966" s="43"/>
      <c r="O2966" s="25" t="s">
        <v>24</v>
      </c>
      <c r="P2966" s="25" t="s">
        <v>24754</v>
      </c>
    </row>
    <row r="2967" spans="1:16" x14ac:dyDescent="0.2">
      <c r="A2967" s="21" t="s">
        <v>11412</v>
      </c>
      <c r="B2967" s="22" t="s">
        <v>11413</v>
      </c>
      <c r="C2967" s="22" t="s">
        <v>11414</v>
      </c>
      <c r="D2967" s="22" t="s">
        <v>20</v>
      </c>
      <c r="E2967" s="46" t="s">
        <v>24758</v>
      </c>
      <c r="F2967" s="23">
        <v>221</v>
      </c>
      <c r="G2967" s="22" t="s">
        <v>11206</v>
      </c>
      <c r="H2967" s="17" t="s">
        <v>21</v>
      </c>
      <c r="I2967" s="47">
        <v>1</v>
      </c>
      <c r="J2967" s="17" t="s">
        <v>22</v>
      </c>
      <c r="K2967" s="34">
        <v>1057.1099999999999</v>
      </c>
      <c r="L2967" s="86">
        <v>1268.53</v>
      </c>
      <c r="M2967" s="34">
        <v>1057.1099999999999</v>
      </c>
      <c r="N2967" s="43"/>
      <c r="O2967" s="25" t="s">
        <v>24</v>
      </c>
      <c r="P2967" s="25" t="s">
        <v>24754</v>
      </c>
    </row>
    <row r="2968" spans="1:16" x14ac:dyDescent="0.2">
      <c r="A2968" s="21" t="s">
        <v>11415</v>
      </c>
      <c r="B2968" s="22" t="s">
        <v>11416</v>
      </c>
      <c r="C2968" s="22" t="s">
        <v>11417</v>
      </c>
      <c r="D2968" s="22" t="s">
        <v>20</v>
      </c>
      <c r="E2968" s="46" t="s">
        <v>24758</v>
      </c>
      <c r="F2968" s="23">
        <v>221</v>
      </c>
      <c r="G2968" s="22" t="s">
        <v>11206</v>
      </c>
      <c r="H2968" s="17" t="s">
        <v>21</v>
      </c>
      <c r="I2968" s="47">
        <v>1</v>
      </c>
      <c r="J2968" s="17" t="s">
        <v>22</v>
      </c>
      <c r="K2968" s="34">
        <v>1273.33</v>
      </c>
      <c r="L2968" s="86">
        <v>1528</v>
      </c>
      <c r="M2968" s="34">
        <v>1273.33</v>
      </c>
      <c r="N2968" s="43"/>
      <c r="O2968" s="25" t="s">
        <v>24</v>
      </c>
      <c r="P2968" s="25" t="s">
        <v>24754</v>
      </c>
    </row>
    <row r="2969" spans="1:16" x14ac:dyDescent="0.2">
      <c r="A2969" s="21" t="s">
        <v>11418</v>
      </c>
      <c r="B2969" s="22" t="s">
        <v>11419</v>
      </c>
      <c r="C2969" s="22" t="s">
        <v>11420</v>
      </c>
      <c r="D2969" s="22" t="s">
        <v>20</v>
      </c>
      <c r="E2969" s="46" t="s">
        <v>24758</v>
      </c>
      <c r="F2969" s="23">
        <v>221</v>
      </c>
      <c r="G2969" s="22" t="s">
        <v>11206</v>
      </c>
      <c r="H2969" s="17" t="s">
        <v>21</v>
      </c>
      <c r="I2969" s="47">
        <v>5</v>
      </c>
      <c r="J2969" s="17" t="s">
        <v>22</v>
      </c>
      <c r="K2969" s="34">
        <v>1193.26</v>
      </c>
      <c r="L2969" s="86">
        <v>1431.91</v>
      </c>
      <c r="M2969" s="34">
        <v>1193.26</v>
      </c>
      <c r="N2969" s="43"/>
      <c r="O2969" s="25" t="s">
        <v>24</v>
      </c>
      <c r="P2969" s="25" t="s">
        <v>24754</v>
      </c>
    </row>
    <row r="2970" spans="1:16" x14ac:dyDescent="0.2">
      <c r="A2970" s="21" t="s">
        <v>11421</v>
      </c>
      <c r="B2970" s="22" t="s">
        <v>11422</v>
      </c>
      <c r="C2970" s="22" t="s">
        <v>11423</v>
      </c>
      <c r="D2970" s="22" t="s">
        <v>20</v>
      </c>
      <c r="E2970" s="46" t="s">
        <v>24758</v>
      </c>
      <c r="F2970" s="23">
        <v>221</v>
      </c>
      <c r="G2970" s="22" t="s">
        <v>11206</v>
      </c>
      <c r="H2970" s="17" t="s">
        <v>21</v>
      </c>
      <c r="I2970" s="47">
        <v>1</v>
      </c>
      <c r="J2970" s="17" t="s">
        <v>22</v>
      </c>
      <c r="K2970" s="34">
        <v>1192.45</v>
      </c>
      <c r="L2970" s="86">
        <v>1430.94</v>
      </c>
      <c r="M2970" s="34">
        <v>1192.45</v>
      </c>
      <c r="N2970" s="43"/>
      <c r="O2970" s="25" t="s">
        <v>24</v>
      </c>
      <c r="P2970" s="25" t="s">
        <v>24754</v>
      </c>
    </row>
    <row r="2971" spans="1:16" x14ac:dyDescent="0.2">
      <c r="A2971" s="21" t="s">
        <v>11424</v>
      </c>
      <c r="B2971" s="22" t="s">
        <v>11425</v>
      </c>
      <c r="C2971" s="22" t="s">
        <v>11426</v>
      </c>
      <c r="D2971" s="22" t="s">
        <v>20</v>
      </c>
      <c r="E2971" s="46" t="s">
        <v>24758</v>
      </c>
      <c r="F2971" s="23">
        <v>221</v>
      </c>
      <c r="G2971" s="22" t="s">
        <v>11206</v>
      </c>
      <c r="H2971" s="17" t="s">
        <v>21</v>
      </c>
      <c r="I2971" s="47">
        <v>1</v>
      </c>
      <c r="J2971" s="17" t="s">
        <v>22</v>
      </c>
      <c r="K2971" s="34">
        <v>1154.5899999999999</v>
      </c>
      <c r="L2971" s="86">
        <v>1385.51</v>
      </c>
      <c r="M2971" s="34">
        <v>1154.5899999999999</v>
      </c>
      <c r="N2971" s="43"/>
      <c r="O2971" s="25" t="s">
        <v>24</v>
      </c>
      <c r="P2971" s="25" t="s">
        <v>24754</v>
      </c>
    </row>
    <row r="2972" spans="1:16" x14ac:dyDescent="0.2">
      <c r="A2972" s="21" t="s">
        <v>11427</v>
      </c>
      <c r="B2972" s="22" t="s">
        <v>11428</v>
      </c>
      <c r="C2972" s="22" t="s">
        <v>11429</v>
      </c>
      <c r="D2972" s="22" t="s">
        <v>20</v>
      </c>
      <c r="E2972" s="46" t="s">
        <v>24758</v>
      </c>
      <c r="F2972" s="23">
        <v>221</v>
      </c>
      <c r="G2972" s="22" t="s">
        <v>11206</v>
      </c>
      <c r="H2972" s="17" t="s">
        <v>21</v>
      </c>
      <c r="I2972" s="47">
        <v>1</v>
      </c>
      <c r="J2972" s="17" t="s">
        <v>22</v>
      </c>
      <c r="K2972" s="34">
        <v>1545.62</v>
      </c>
      <c r="L2972" s="86">
        <v>1854.74</v>
      </c>
      <c r="M2972" s="34">
        <v>1545.62</v>
      </c>
      <c r="N2972" s="43"/>
      <c r="O2972" s="25" t="s">
        <v>24</v>
      </c>
      <c r="P2972" s="25" t="s">
        <v>24754</v>
      </c>
    </row>
    <row r="2973" spans="1:16" x14ac:dyDescent="0.2">
      <c r="A2973" s="21" t="s">
        <v>11430</v>
      </c>
      <c r="B2973" s="22" t="s">
        <v>11431</v>
      </c>
      <c r="C2973" s="22" t="s">
        <v>11432</v>
      </c>
      <c r="D2973" s="22" t="s">
        <v>20</v>
      </c>
      <c r="E2973" s="46" t="s">
        <v>24758</v>
      </c>
      <c r="F2973" s="23">
        <v>221</v>
      </c>
      <c r="G2973" s="22" t="s">
        <v>11206</v>
      </c>
      <c r="H2973" s="17" t="s">
        <v>21</v>
      </c>
      <c r="I2973" s="47">
        <v>1</v>
      </c>
      <c r="J2973" s="17" t="s">
        <v>22</v>
      </c>
      <c r="K2973" s="34">
        <v>1537.62</v>
      </c>
      <c r="L2973" s="86">
        <v>1845.14</v>
      </c>
      <c r="M2973" s="34">
        <v>1537.62</v>
      </c>
      <c r="N2973" s="43"/>
      <c r="O2973" s="25" t="s">
        <v>24</v>
      </c>
      <c r="P2973" s="25" t="s">
        <v>24754</v>
      </c>
    </row>
    <row r="2974" spans="1:16" x14ac:dyDescent="0.2">
      <c r="A2974" s="21" t="s">
        <v>11433</v>
      </c>
      <c r="B2974" s="22" t="s">
        <v>11434</v>
      </c>
      <c r="C2974" s="22" t="s">
        <v>11435</v>
      </c>
      <c r="D2974" s="22" t="s">
        <v>20</v>
      </c>
      <c r="E2974" s="46" t="s">
        <v>24758</v>
      </c>
      <c r="F2974" s="23">
        <v>221</v>
      </c>
      <c r="G2974" s="22" t="s">
        <v>11206</v>
      </c>
      <c r="H2974" s="17" t="s">
        <v>21</v>
      </c>
      <c r="I2974" s="47">
        <v>1</v>
      </c>
      <c r="J2974" s="17" t="s">
        <v>22</v>
      </c>
      <c r="K2974" s="34">
        <v>2058.16</v>
      </c>
      <c r="L2974" s="86">
        <v>2469.79</v>
      </c>
      <c r="M2974" s="34">
        <v>2058.16</v>
      </c>
      <c r="N2974" s="43"/>
      <c r="O2974" s="25" t="s">
        <v>24</v>
      </c>
      <c r="P2974" s="25" t="s">
        <v>24754</v>
      </c>
    </row>
    <row r="2975" spans="1:16" x14ac:dyDescent="0.2">
      <c r="A2975" s="21" t="s">
        <v>11436</v>
      </c>
      <c r="B2975" s="22" t="s">
        <v>11437</v>
      </c>
      <c r="C2975" s="22" t="s">
        <v>11438</v>
      </c>
      <c r="D2975" s="22" t="s">
        <v>20</v>
      </c>
      <c r="E2975" s="46" t="s">
        <v>24758</v>
      </c>
      <c r="F2975" s="23">
        <v>221</v>
      </c>
      <c r="G2975" s="22" t="s">
        <v>11206</v>
      </c>
      <c r="H2975" s="17" t="s">
        <v>21</v>
      </c>
      <c r="I2975" s="47">
        <v>1</v>
      </c>
      <c r="J2975" s="17" t="s">
        <v>22</v>
      </c>
      <c r="K2975" s="34">
        <v>2186.3000000000002</v>
      </c>
      <c r="L2975" s="86">
        <v>2623.56</v>
      </c>
      <c r="M2975" s="34">
        <v>2186.3000000000002</v>
      </c>
      <c r="N2975" s="43"/>
      <c r="O2975" s="25" t="s">
        <v>24</v>
      </c>
      <c r="P2975" s="25" t="s">
        <v>24754</v>
      </c>
    </row>
    <row r="2976" spans="1:16" x14ac:dyDescent="0.2">
      <c r="A2976" s="21" t="s">
        <v>11439</v>
      </c>
      <c r="B2976" s="22" t="s">
        <v>11440</v>
      </c>
      <c r="C2976" s="22" t="s">
        <v>11441</v>
      </c>
      <c r="D2976" s="22" t="s">
        <v>20</v>
      </c>
      <c r="E2976" s="46" t="s">
        <v>24758</v>
      </c>
      <c r="F2976" s="23">
        <v>221</v>
      </c>
      <c r="G2976" s="22" t="s">
        <v>11206</v>
      </c>
      <c r="H2976" s="17" t="s">
        <v>21</v>
      </c>
      <c r="I2976" s="47">
        <v>1</v>
      </c>
      <c r="J2976" s="17" t="s">
        <v>22</v>
      </c>
      <c r="K2976" s="34">
        <v>1861.03</v>
      </c>
      <c r="L2976" s="86">
        <v>2233.2399999999998</v>
      </c>
      <c r="M2976" s="34">
        <v>1861.03</v>
      </c>
      <c r="N2976" s="43"/>
      <c r="O2976" s="25" t="s">
        <v>24</v>
      </c>
      <c r="P2976" s="25" t="s">
        <v>24754</v>
      </c>
    </row>
    <row r="2977" spans="1:16" x14ac:dyDescent="0.2">
      <c r="A2977" s="21" t="s">
        <v>11443</v>
      </c>
      <c r="B2977" s="22" t="s">
        <v>11444</v>
      </c>
      <c r="C2977" s="22" t="s">
        <v>11445</v>
      </c>
      <c r="D2977" s="22" t="s">
        <v>20</v>
      </c>
      <c r="E2977" s="46" t="s">
        <v>24758</v>
      </c>
      <c r="F2977" s="23">
        <v>221</v>
      </c>
      <c r="G2977" s="22" t="s">
        <v>11206</v>
      </c>
      <c r="H2977" s="17" t="s">
        <v>21</v>
      </c>
      <c r="I2977" s="47">
        <v>1</v>
      </c>
      <c r="J2977" s="17" t="s">
        <v>22</v>
      </c>
      <c r="K2977" s="34">
        <v>1737.83</v>
      </c>
      <c r="L2977" s="86">
        <v>2085.4</v>
      </c>
      <c r="M2977" s="34">
        <v>1737.83</v>
      </c>
      <c r="N2977" s="43"/>
      <c r="O2977" s="25" t="s">
        <v>24</v>
      </c>
      <c r="P2977" s="25" t="s">
        <v>24754</v>
      </c>
    </row>
    <row r="2978" spans="1:16" x14ac:dyDescent="0.2">
      <c r="A2978" s="21" t="s">
        <v>11447</v>
      </c>
      <c r="B2978" s="22" t="s">
        <v>11448</v>
      </c>
      <c r="C2978" s="22" t="s">
        <v>11449</v>
      </c>
      <c r="D2978" s="22" t="s">
        <v>20</v>
      </c>
      <c r="E2978" s="46" t="s">
        <v>24758</v>
      </c>
      <c r="F2978" s="23">
        <v>221</v>
      </c>
      <c r="G2978" s="22" t="s">
        <v>11206</v>
      </c>
      <c r="H2978" s="17" t="s">
        <v>21</v>
      </c>
      <c r="I2978" s="47">
        <v>1</v>
      </c>
      <c r="J2978" s="17" t="s">
        <v>22</v>
      </c>
      <c r="K2978" s="34">
        <v>1625.28</v>
      </c>
      <c r="L2978" s="86">
        <v>1950.34</v>
      </c>
      <c r="M2978" s="34">
        <v>1625.28</v>
      </c>
      <c r="N2978" s="43"/>
      <c r="O2978" s="25" t="s">
        <v>24</v>
      </c>
      <c r="P2978" s="25" t="s">
        <v>24754</v>
      </c>
    </row>
    <row r="2979" spans="1:16" x14ac:dyDescent="0.2">
      <c r="A2979" s="21" t="s">
        <v>11451</v>
      </c>
      <c r="B2979" s="22" t="s">
        <v>11452</v>
      </c>
      <c r="C2979" s="22" t="s">
        <v>11453</v>
      </c>
      <c r="D2979" s="22" t="s">
        <v>20</v>
      </c>
      <c r="E2979" s="46" t="s">
        <v>24758</v>
      </c>
      <c r="F2979" s="23">
        <v>221</v>
      </c>
      <c r="G2979" s="22" t="s">
        <v>11206</v>
      </c>
      <c r="H2979" s="17" t="s">
        <v>21</v>
      </c>
      <c r="I2979" s="47">
        <v>1</v>
      </c>
      <c r="J2979" s="17" t="s">
        <v>22</v>
      </c>
      <c r="K2979" s="34">
        <v>1729.81</v>
      </c>
      <c r="L2979" s="86">
        <v>2075.77</v>
      </c>
      <c r="M2979" s="34">
        <v>1729.81</v>
      </c>
      <c r="N2979" s="43"/>
      <c r="O2979" s="25" t="s">
        <v>24</v>
      </c>
      <c r="P2979" s="25" t="s">
        <v>24754</v>
      </c>
    </row>
    <row r="2980" spans="1:16" x14ac:dyDescent="0.2">
      <c r="A2980" s="21" t="s">
        <v>11455</v>
      </c>
      <c r="B2980" s="22" t="s">
        <v>11456</v>
      </c>
      <c r="C2980" s="22" t="s">
        <v>11457</v>
      </c>
      <c r="D2980" s="22" t="s">
        <v>20</v>
      </c>
      <c r="E2980" s="46" t="s">
        <v>24758</v>
      </c>
      <c r="F2980" s="23">
        <v>221</v>
      </c>
      <c r="G2980" s="22" t="s">
        <v>11206</v>
      </c>
      <c r="H2980" s="17" t="s">
        <v>21</v>
      </c>
      <c r="I2980" s="47">
        <v>1</v>
      </c>
      <c r="J2980" s="17" t="s">
        <v>22</v>
      </c>
      <c r="K2980" s="34">
        <v>1594.02</v>
      </c>
      <c r="L2980" s="86">
        <v>1912.82</v>
      </c>
      <c r="M2980" s="34">
        <v>1594.02</v>
      </c>
      <c r="N2980" s="43"/>
      <c r="O2980" s="25" t="s">
        <v>24</v>
      </c>
      <c r="P2980" s="25" t="s">
        <v>24754</v>
      </c>
    </row>
    <row r="2981" spans="1:16" x14ac:dyDescent="0.2">
      <c r="A2981" s="21" t="s">
        <v>11459</v>
      </c>
      <c r="B2981" s="22" t="s">
        <v>11460</v>
      </c>
      <c r="C2981" s="22" t="s">
        <v>11461</v>
      </c>
      <c r="D2981" s="22" t="s">
        <v>20</v>
      </c>
      <c r="E2981" s="46" t="s">
        <v>24758</v>
      </c>
      <c r="F2981" s="23">
        <v>221</v>
      </c>
      <c r="G2981" s="22" t="s">
        <v>11206</v>
      </c>
      <c r="H2981" s="17" t="s">
        <v>21</v>
      </c>
      <c r="I2981" s="47">
        <v>1</v>
      </c>
      <c r="J2981" s="17" t="s">
        <v>22</v>
      </c>
      <c r="K2981" s="34">
        <v>2080.1999999999998</v>
      </c>
      <c r="L2981" s="86">
        <v>2496.2399999999998</v>
      </c>
      <c r="M2981" s="34">
        <v>2080.1999999999998</v>
      </c>
      <c r="N2981" s="43"/>
      <c r="O2981" s="25" t="s">
        <v>24</v>
      </c>
      <c r="P2981" s="25" t="s">
        <v>24754</v>
      </c>
    </row>
    <row r="2982" spans="1:16" x14ac:dyDescent="0.2">
      <c r="A2982" s="21" t="s">
        <v>11463</v>
      </c>
      <c r="B2982" s="22" t="s">
        <v>11464</v>
      </c>
      <c r="C2982" s="22" t="s">
        <v>11465</v>
      </c>
      <c r="D2982" s="22" t="s">
        <v>20</v>
      </c>
      <c r="E2982" s="46" t="s">
        <v>24758</v>
      </c>
      <c r="F2982" s="23">
        <v>221</v>
      </c>
      <c r="G2982" s="22" t="s">
        <v>11206</v>
      </c>
      <c r="H2982" s="17" t="s">
        <v>21</v>
      </c>
      <c r="I2982" s="47">
        <v>1</v>
      </c>
      <c r="J2982" s="17" t="s">
        <v>22</v>
      </c>
      <c r="K2982" s="34">
        <v>2955.1</v>
      </c>
      <c r="L2982" s="86">
        <v>3546.12</v>
      </c>
      <c r="M2982" s="34">
        <v>2955.1</v>
      </c>
      <c r="N2982" s="43"/>
      <c r="O2982" s="25" t="s">
        <v>24</v>
      </c>
      <c r="P2982" s="25" t="s">
        <v>24754</v>
      </c>
    </row>
    <row r="2983" spans="1:16" x14ac:dyDescent="0.2">
      <c r="A2983" s="21" t="s">
        <v>11467</v>
      </c>
      <c r="B2983" s="22" t="s">
        <v>11468</v>
      </c>
      <c r="C2983" s="22" t="s">
        <v>11469</v>
      </c>
      <c r="D2983" s="22" t="s">
        <v>20</v>
      </c>
      <c r="E2983" s="46" t="s">
        <v>24758</v>
      </c>
      <c r="F2983" s="23">
        <v>221</v>
      </c>
      <c r="G2983" s="22" t="s">
        <v>11206</v>
      </c>
      <c r="H2983" s="17" t="s">
        <v>21</v>
      </c>
      <c r="I2983" s="47">
        <v>1</v>
      </c>
      <c r="J2983" s="17" t="s">
        <v>22</v>
      </c>
      <c r="K2983" s="34">
        <v>3123.28</v>
      </c>
      <c r="L2983" s="86">
        <v>3747.94</v>
      </c>
      <c r="M2983" s="34">
        <v>3123.28</v>
      </c>
      <c r="N2983" s="43"/>
      <c r="O2983" s="25" t="s">
        <v>24</v>
      </c>
      <c r="P2983" s="25" t="s">
        <v>24754</v>
      </c>
    </row>
    <row r="2984" spans="1:16" x14ac:dyDescent="0.2">
      <c r="A2984" s="21" t="s">
        <v>11471</v>
      </c>
      <c r="B2984" s="22" t="s">
        <v>11472</v>
      </c>
      <c r="C2984" s="22" t="s">
        <v>11473</v>
      </c>
      <c r="D2984" s="22" t="s">
        <v>20</v>
      </c>
      <c r="E2984" s="46" t="s">
        <v>24758</v>
      </c>
      <c r="F2984" s="23">
        <v>221</v>
      </c>
      <c r="G2984" s="22" t="s">
        <v>11206</v>
      </c>
      <c r="H2984" s="17" t="s">
        <v>21</v>
      </c>
      <c r="I2984" s="47">
        <v>1</v>
      </c>
      <c r="J2984" s="17" t="s">
        <v>22</v>
      </c>
      <c r="K2984" s="34">
        <v>2524.9899999999998</v>
      </c>
      <c r="L2984" s="86">
        <v>3029.99</v>
      </c>
      <c r="M2984" s="34">
        <v>2524.9899999999998</v>
      </c>
      <c r="N2984" s="43"/>
      <c r="O2984" s="25" t="s">
        <v>24</v>
      </c>
      <c r="P2984" s="25" t="s">
        <v>24754</v>
      </c>
    </row>
    <row r="2985" spans="1:16" x14ac:dyDescent="0.2">
      <c r="A2985" s="21" t="s">
        <v>11475</v>
      </c>
      <c r="B2985" s="22" t="s">
        <v>11476</v>
      </c>
      <c r="C2985" s="22" t="s">
        <v>11477</v>
      </c>
      <c r="D2985" s="22" t="s">
        <v>20</v>
      </c>
      <c r="E2985" s="46" t="s">
        <v>24758</v>
      </c>
      <c r="F2985" s="23">
        <v>221</v>
      </c>
      <c r="G2985" s="22" t="s">
        <v>11206</v>
      </c>
      <c r="H2985" s="17" t="s">
        <v>21</v>
      </c>
      <c r="I2985" s="47">
        <v>1</v>
      </c>
      <c r="J2985" s="17" t="s">
        <v>22</v>
      </c>
      <c r="K2985" s="34">
        <v>2357.19</v>
      </c>
      <c r="L2985" s="86">
        <v>2828.63</v>
      </c>
      <c r="M2985" s="34">
        <v>2357.19</v>
      </c>
      <c r="N2985" s="43"/>
      <c r="O2985" s="25" t="s">
        <v>24</v>
      </c>
      <c r="P2985" s="25" t="s">
        <v>24754</v>
      </c>
    </row>
    <row r="2986" spans="1:16" x14ac:dyDescent="0.2">
      <c r="A2986" s="21" t="s">
        <v>11479</v>
      </c>
      <c r="B2986" s="22" t="s">
        <v>11480</v>
      </c>
      <c r="C2986" s="22" t="s">
        <v>11481</v>
      </c>
      <c r="D2986" s="22" t="s">
        <v>20</v>
      </c>
      <c r="E2986" s="46" t="s">
        <v>24758</v>
      </c>
      <c r="F2986" s="23">
        <v>221</v>
      </c>
      <c r="G2986" s="22" t="s">
        <v>11206</v>
      </c>
      <c r="H2986" s="17" t="s">
        <v>21</v>
      </c>
      <c r="I2986" s="47">
        <v>1</v>
      </c>
      <c r="J2986" s="17" t="s">
        <v>22</v>
      </c>
      <c r="K2986" s="34">
        <v>2357.19</v>
      </c>
      <c r="L2986" s="86">
        <v>2828.63</v>
      </c>
      <c r="M2986" s="34">
        <v>2357.19</v>
      </c>
      <c r="N2986" s="43"/>
      <c r="O2986" s="25" t="s">
        <v>24</v>
      </c>
      <c r="P2986" s="25" t="s">
        <v>24754</v>
      </c>
    </row>
    <row r="2987" spans="1:16" x14ac:dyDescent="0.2">
      <c r="A2987" s="21" t="s">
        <v>11483</v>
      </c>
      <c r="B2987" s="22" t="s">
        <v>11484</v>
      </c>
      <c r="C2987" s="22" t="s">
        <v>11485</v>
      </c>
      <c r="D2987" s="22" t="s">
        <v>20</v>
      </c>
      <c r="E2987" s="46" t="s">
        <v>24758</v>
      </c>
      <c r="F2987" s="23">
        <v>221</v>
      </c>
      <c r="G2987" s="22" t="s">
        <v>11206</v>
      </c>
      <c r="H2987" s="17" t="s">
        <v>21</v>
      </c>
      <c r="I2987" s="47">
        <v>1</v>
      </c>
      <c r="J2987" s="17" t="s">
        <v>22</v>
      </c>
      <c r="K2987" s="34">
        <v>2039.28</v>
      </c>
      <c r="L2987" s="86">
        <v>2447.14</v>
      </c>
      <c r="M2987" s="34">
        <v>2039.28</v>
      </c>
      <c r="N2987" s="43"/>
      <c r="O2987" s="25" t="s">
        <v>24</v>
      </c>
      <c r="P2987" s="25" t="s">
        <v>24754</v>
      </c>
    </row>
    <row r="2988" spans="1:16" x14ac:dyDescent="0.2">
      <c r="A2988" s="21" t="s">
        <v>11487</v>
      </c>
      <c r="B2988" s="22" t="s">
        <v>11488</v>
      </c>
      <c r="C2988" s="22" t="s">
        <v>11489</v>
      </c>
      <c r="D2988" s="22" t="s">
        <v>20</v>
      </c>
      <c r="E2988" s="46" t="s">
        <v>24758</v>
      </c>
      <c r="F2988" s="23">
        <v>221</v>
      </c>
      <c r="G2988" s="22" t="s">
        <v>11206</v>
      </c>
      <c r="H2988" s="17" t="s">
        <v>21</v>
      </c>
      <c r="I2988" s="47">
        <v>1</v>
      </c>
      <c r="J2988" s="17" t="s">
        <v>22</v>
      </c>
      <c r="K2988" s="34">
        <v>2284</v>
      </c>
      <c r="L2988" s="86">
        <v>2740.8</v>
      </c>
      <c r="M2988" s="34">
        <v>2284</v>
      </c>
      <c r="N2988" s="43"/>
      <c r="O2988" s="25" t="s">
        <v>24</v>
      </c>
      <c r="P2988" s="25" t="s">
        <v>24754</v>
      </c>
    </row>
    <row r="2989" spans="1:16" x14ac:dyDescent="0.2">
      <c r="A2989" s="21" t="s">
        <v>11491</v>
      </c>
      <c r="B2989" s="22" t="s">
        <v>11492</v>
      </c>
      <c r="C2989" s="22" t="s">
        <v>11493</v>
      </c>
      <c r="D2989" s="22" t="s">
        <v>20</v>
      </c>
      <c r="E2989" s="46" t="s">
        <v>24758</v>
      </c>
      <c r="F2989" s="23">
        <v>221</v>
      </c>
      <c r="G2989" s="22" t="s">
        <v>11206</v>
      </c>
      <c r="H2989" s="17" t="s">
        <v>21</v>
      </c>
      <c r="I2989" s="47">
        <v>1</v>
      </c>
      <c r="J2989" s="17" t="s">
        <v>22</v>
      </c>
      <c r="K2989" s="34">
        <v>3924.11</v>
      </c>
      <c r="L2989" s="86">
        <v>4708.93</v>
      </c>
      <c r="M2989" s="34">
        <v>3924.11</v>
      </c>
      <c r="N2989" s="43"/>
      <c r="O2989" s="25" t="s">
        <v>24</v>
      </c>
      <c r="P2989" s="25" t="s">
        <v>24754</v>
      </c>
    </row>
    <row r="2990" spans="1:16" x14ac:dyDescent="0.2">
      <c r="A2990" s="21" t="s">
        <v>11495</v>
      </c>
      <c r="B2990" s="22" t="s">
        <v>11496</v>
      </c>
      <c r="C2990" s="22" t="s">
        <v>11497</v>
      </c>
      <c r="D2990" s="22" t="s">
        <v>20</v>
      </c>
      <c r="E2990" s="46" t="s">
        <v>24758</v>
      </c>
      <c r="F2990" s="23">
        <v>221</v>
      </c>
      <c r="G2990" s="22" t="s">
        <v>11206</v>
      </c>
      <c r="H2990" s="17" t="s">
        <v>21</v>
      </c>
      <c r="I2990" s="47">
        <v>10</v>
      </c>
      <c r="J2990" s="17" t="s">
        <v>22</v>
      </c>
      <c r="K2990" s="34">
        <v>499.67</v>
      </c>
      <c r="L2990" s="86">
        <v>599.6</v>
      </c>
      <c r="M2990" s="34">
        <v>499.67</v>
      </c>
      <c r="N2990" s="43"/>
      <c r="O2990" s="25" t="s">
        <v>24</v>
      </c>
      <c r="P2990" s="25" t="s">
        <v>24754</v>
      </c>
    </row>
    <row r="2991" spans="1:16" x14ac:dyDescent="0.2">
      <c r="A2991" s="21" t="s">
        <v>11499</v>
      </c>
      <c r="B2991" s="22" t="s">
        <v>11500</v>
      </c>
      <c r="C2991" s="22" t="s">
        <v>11501</v>
      </c>
      <c r="D2991" s="22" t="s">
        <v>20</v>
      </c>
      <c r="E2991" s="46" t="s">
        <v>24758</v>
      </c>
      <c r="F2991" s="23">
        <v>221</v>
      </c>
      <c r="G2991" s="22" t="s">
        <v>11206</v>
      </c>
      <c r="H2991" s="17" t="s">
        <v>21</v>
      </c>
      <c r="I2991" s="47">
        <v>1</v>
      </c>
      <c r="J2991" s="17" t="s">
        <v>22</v>
      </c>
      <c r="K2991" s="34">
        <v>1073.5999999999999</v>
      </c>
      <c r="L2991" s="86">
        <v>1288.32</v>
      </c>
      <c r="M2991" s="34">
        <v>1073.5999999999999</v>
      </c>
      <c r="N2991" s="43"/>
      <c r="O2991" s="25" t="s">
        <v>24</v>
      </c>
      <c r="P2991" s="25" t="s">
        <v>24754</v>
      </c>
    </row>
    <row r="2992" spans="1:16" x14ac:dyDescent="0.2">
      <c r="A2992" s="21" t="s">
        <v>11502</v>
      </c>
      <c r="B2992" s="22" t="s">
        <v>11503</v>
      </c>
      <c r="C2992" s="22" t="s">
        <v>11504</v>
      </c>
      <c r="D2992" s="22" t="s">
        <v>20</v>
      </c>
      <c r="E2992" s="46" t="s">
        <v>24758</v>
      </c>
      <c r="F2992" s="23">
        <v>221</v>
      </c>
      <c r="G2992" s="22" t="s">
        <v>11206</v>
      </c>
      <c r="H2992" s="17" t="s">
        <v>21</v>
      </c>
      <c r="I2992" s="47">
        <v>1</v>
      </c>
      <c r="J2992" s="17" t="s">
        <v>22</v>
      </c>
      <c r="K2992" s="34">
        <v>1006.07</v>
      </c>
      <c r="L2992" s="86">
        <v>1207.28</v>
      </c>
      <c r="M2992" s="34">
        <v>1006.07</v>
      </c>
      <c r="N2992" s="43"/>
      <c r="O2992" s="25" t="s">
        <v>24</v>
      </c>
      <c r="P2992" s="25" t="s">
        <v>24754</v>
      </c>
    </row>
    <row r="2993" spans="1:16" x14ac:dyDescent="0.2">
      <c r="A2993" s="21" t="s">
        <v>11506</v>
      </c>
      <c r="B2993" s="22" t="s">
        <v>11507</v>
      </c>
      <c r="C2993" s="22" t="s">
        <v>11508</v>
      </c>
      <c r="D2993" s="22" t="s">
        <v>20</v>
      </c>
      <c r="E2993" s="46" t="s">
        <v>24758</v>
      </c>
      <c r="F2993" s="23">
        <v>221</v>
      </c>
      <c r="G2993" s="22" t="s">
        <v>11206</v>
      </c>
      <c r="H2993" s="17" t="s">
        <v>21</v>
      </c>
      <c r="I2993" s="47">
        <v>1</v>
      </c>
      <c r="J2993" s="17" t="s">
        <v>22</v>
      </c>
      <c r="K2993" s="34">
        <v>1569.12</v>
      </c>
      <c r="L2993" s="86">
        <v>1882.94</v>
      </c>
      <c r="M2993" s="34">
        <v>1569.12</v>
      </c>
      <c r="N2993" s="43"/>
      <c r="O2993" s="25" t="s">
        <v>24</v>
      </c>
      <c r="P2993" s="25" t="s">
        <v>24754</v>
      </c>
    </row>
    <row r="2994" spans="1:16" x14ac:dyDescent="0.2">
      <c r="A2994" s="21" t="s">
        <v>11510</v>
      </c>
      <c r="B2994" s="22" t="s">
        <v>11511</v>
      </c>
      <c r="C2994" s="22" t="s">
        <v>11512</v>
      </c>
      <c r="D2994" s="22" t="s">
        <v>20</v>
      </c>
      <c r="E2994" s="46" t="s">
        <v>24758</v>
      </c>
      <c r="F2994" s="23">
        <v>221</v>
      </c>
      <c r="G2994" s="22" t="s">
        <v>11206</v>
      </c>
      <c r="H2994" s="17" t="s">
        <v>21</v>
      </c>
      <c r="I2994" s="47">
        <v>1</v>
      </c>
      <c r="J2994" s="17" t="s">
        <v>22</v>
      </c>
      <c r="K2994" s="34">
        <v>2183.29</v>
      </c>
      <c r="L2994" s="86">
        <v>2619.9499999999998</v>
      </c>
      <c r="M2994" s="34">
        <v>2183.29</v>
      </c>
      <c r="N2994" s="43"/>
      <c r="O2994" s="25" t="s">
        <v>24</v>
      </c>
      <c r="P2994" s="25" t="s">
        <v>24754</v>
      </c>
    </row>
    <row r="2995" spans="1:16" x14ac:dyDescent="0.2">
      <c r="A2995" s="21" t="s">
        <v>11514</v>
      </c>
      <c r="B2995" s="22" t="s">
        <v>11515</v>
      </c>
      <c r="C2995" s="22" t="s">
        <v>11516</v>
      </c>
      <c r="D2995" s="22" t="s">
        <v>20</v>
      </c>
      <c r="E2995" s="46" t="s">
        <v>24758</v>
      </c>
      <c r="F2995" s="23">
        <v>221</v>
      </c>
      <c r="G2995" s="22" t="s">
        <v>11206</v>
      </c>
      <c r="H2995" s="17" t="s">
        <v>21</v>
      </c>
      <c r="I2995" s="47">
        <v>1</v>
      </c>
      <c r="J2995" s="17" t="s">
        <v>22</v>
      </c>
      <c r="K2995" s="34">
        <v>2036.95</v>
      </c>
      <c r="L2995" s="86">
        <v>2444.34</v>
      </c>
      <c r="M2995" s="34">
        <v>2036.95</v>
      </c>
      <c r="N2995" s="43"/>
      <c r="O2995" s="25" t="s">
        <v>24</v>
      </c>
      <c r="P2995" s="25" t="s">
        <v>24754</v>
      </c>
    </row>
    <row r="2996" spans="1:16" x14ac:dyDescent="0.2">
      <c r="A2996" s="21" t="s">
        <v>11518</v>
      </c>
      <c r="B2996" s="22" t="s">
        <v>11519</v>
      </c>
      <c r="C2996" s="22" t="s">
        <v>11520</v>
      </c>
      <c r="D2996" s="22" t="s">
        <v>20</v>
      </c>
      <c r="E2996" s="46" t="s">
        <v>24758</v>
      </c>
      <c r="F2996" s="23">
        <v>221</v>
      </c>
      <c r="G2996" s="22" t="s">
        <v>11206</v>
      </c>
      <c r="H2996" s="17" t="s">
        <v>21</v>
      </c>
      <c r="I2996" s="47">
        <v>1</v>
      </c>
      <c r="J2996" s="17" t="s">
        <v>22</v>
      </c>
      <c r="K2996" s="34">
        <v>2036.95</v>
      </c>
      <c r="L2996" s="86">
        <v>2444.34</v>
      </c>
      <c r="M2996" s="34">
        <v>2036.95</v>
      </c>
      <c r="N2996" s="43"/>
      <c r="O2996" s="25" t="s">
        <v>24</v>
      </c>
      <c r="P2996" s="25" t="s">
        <v>24754</v>
      </c>
    </row>
    <row r="2997" spans="1:16" x14ac:dyDescent="0.2">
      <c r="A2997" s="21" t="s">
        <v>11522</v>
      </c>
      <c r="B2997" s="22" t="s">
        <v>11523</v>
      </c>
      <c r="C2997" s="22" t="s">
        <v>11524</v>
      </c>
      <c r="D2997" s="22" t="s">
        <v>20</v>
      </c>
      <c r="E2997" s="46" t="s">
        <v>24758</v>
      </c>
      <c r="F2997" s="23">
        <v>221</v>
      </c>
      <c r="G2997" s="22" t="s">
        <v>11206</v>
      </c>
      <c r="H2997" s="17" t="s">
        <v>21</v>
      </c>
      <c r="I2997" s="47">
        <v>1</v>
      </c>
      <c r="J2997" s="17" t="s">
        <v>22</v>
      </c>
      <c r="K2997" s="34">
        <v>3580.79</v>
      </c>
      <c r="L2997" s="86">
        <v>4296.95</v>
      </c>
      <c r="M2997" s="34">
        <v>3580.79</v>
      </c>
      <c r="N2997" s="43"/>
      <c r="O2997" s="25" t="s">
        <v>24</v>
      </c>
      <c r="P2997" s="25" t="s">
        <v>24754</v>
      </c>
    </row>
    <row r="2998" spans="1:16" x14ac:dyDescent="0.2">
      <c r="A2998" s="21" t="s">
        <v>11546</v>
      </c>
      <c r="B2998" s="22" t="s">
        <v>11547</v>
      </c>
      <c r="C2998" s="22" t="s">
        <v>11548</v>
      </c>
      <c r="D2998" s="22" t="s">
        <v>20</v>
      </c>
      <c r="E2998" s="46" t="s">
        <v>25179</v>
      </c>
      <c r="F2998" s="23">
        <v>82</v>
      </c>
      <c r="G2998" s="22" t="s">
        <v>867</v>
      </c>
      <c r="H2998" s="17" t="s">
        <v>21</v>
      </c>
      <c r="I2998" s="47">
        <v>1</v>
      </c>
      <c r="J2998" s="17" t="s">
        <v>22</v>
      </c>
      <c r="K2998" s="34">
        <v>112909.68</v>
      </c>
      <c r="L2998" s="86">
        <v>135491.62</v>
      </c>
      <c r="M2998" s="34">
        <v>112909.68</v>
      </c>
      <c r="N2998" s="43"/>
      <c r="O2998" s="25" t="s">
        <v>24</v>
      </c>
      <c r="P2998" s="25" t="s">
        <v>24754</v>
      </c>
    </row>
    <row r="2999" spans="1:16" x14ac:dyDescent="0.2">
      <c r="A2999" s="21" t="s">
        <v>11550</v>
      </c>
      <c r="B2999" s="22" t="s">
        <v>11551</v>
      </c>
      <c r="C2999" s="22" t="s">
        <v>11552</v>
      </c>
      <c r="D2999" s="22" t="s">
        <v>20</v>
      </c>
      <c r="E2999" s="46" t="s">
        <v>25179</v>
      </c>
      <c r="F2999" s="23">
        <v>82</v>
      </c>
      <c r="G2999" s="22" t="s">
        <v>867</v>
      </c>
      <c r="H2999" s="17" t="s">
        <v>21</v>
      </c>
      <c r="I2999" s="47">
        <v>1</v>
      </c>
      <c r="J2999" s="17" t="s">
        <v>22</v>
      </c>
      <c r="K2999" s="34">
        <v>5507.62</v>
      </c>
      <c r="L2999" s="86">
        <v>6609.14</v>
      </c>
      <c r="M2999" s="34">
        <v>5507.62</v>
      </c>
      <c r="N2999" s="43"/>
      <c r="O2999" s="25" t="s">
        <v>24</v>
      </c>
      <c r="P2999" s="25" t="s">
        <v>24754</v>
      </c>
    </row>
    <row r="3000" spans="1:16" x14ac:dyDescent="0.2">
      <c r="A3000" s="21" t="s">
        <v>11554</v>
      </c>
      <c r="B3000" s="22" t="s">
        <v>11555</v>
      </c>
      <c r="C3000" s="22" t="s">
        <v>11556</v>
      </c>
      <c r="D3000" s="22" t="s">
        <v>20</v>
      </c>
      <c r="E3000" s="46" t="s">
        <v>25179</v>
      </c>
      <c r="F3000" s="23">
        <v>82</v>
      </c>
      <c r="G3000" s="22" t="s">
        <v>867</v>
      </c>
      <c r="H3000" s="17" t="s">
        <v>21</v>
      </c>
      <c r="I3000" s="47">
        <v>1</v>
      </c>
      <c r="J3000" s="17" t="s">
        <v>22</v>
      </c>
      <c r="K3000" s="34">
        <v>7487.14</v>
      </c>
      <c r="L3000" s="86">
        <v>8984.57</v>
      </c>
      <c r="M3000" s="34">
        <v>7487.14</v>
      </c>
      <c r="N3000" s="43"/>
      <c r="O3000" s="25" t="s">
        <v>24</v>
      </c>
      <c r="P3000" s="25" t="s">
        <v>24754</v>
      </c>
    </row>
    <row r="3001" spans="1:16" x14ac:dyDescent="0.2">
      <c r="A3001" s="21" t="s">
        <v>11558</v>
      </c>
      <c r="B3001" s="22" t="s">
        <v>11559</v>
      </c>
      <c r="C3001" s="22" t="s">
        <v>11560</v>
      </c>
      <c r="D3001" s="22" t="s">
        <v>20</v>
      </c>
      <c r="E3001" s="46" t="s">
        <v>25179</v>
      </c>
      <c r="F3001" s="23">
        <v>82</v>
      </c>
      <c r="G3001" s="22" t="s">
        <v>867</v>
      </c>
      <c r="H3001" s="17" t="s">
        <v>21</v>
      </c>
      <c r="I3001" s="47">
        <v>1</v>
      </c>
      <c r="J3001" s="17" t="s">
        <v>22</v>
      </c>
      <c r="K3001" s="34">
        <v>14599.93</v>
      </c>
      <c r="L3001" s="86">
        <v>17519.919999999998</v>
      </c>
      <c r="M3001" s="34">
        <v>14599.93</v>
      </c>
      <c r="N3001" s="43"/>
      <c r="O3001" s="25" t="s">
        <v>24</v>
      </c>
      <c r="P3001" s="25" t="s">
        <v>24754</v>
      </c>
    </row>
    <row r="3002" spans="1:16" x14ac:dyDescent="0.2">
      <c r="A3002" s="21" t="s">
        <v>11561</v>
      </c>
      <c r="B3002" s="22" t="s">
        <v>11562</v>
      </c>
      <c r="C3002" s="22" t="s">
        <v>11562</v>
      </c>
      <c r="D3002" s="22" t="s">
        <v>20</v>
      </c>
      <c r="E3002" s="46" t="s">
        <v>25179</v>
      </c>
      <c r="F3002" s="23">
        <v>97</v>
      </c>
      <c r="G3002" s="22" t="s">
        <v>843</v>
      </c>
      <c r="H3002" s="17" t="s">
        <v>21</v>
      </c>
      <c r="I3002" s="47">
        <v>1</v>
      </c>
      <c r="J3002" s="17" t="s">
        <v>22</v>
      </c>
      <c r="K3002" s="34">
        <v>14329.71</v>
      </c>
      <c r="L3002" s="86">
        <v>17195.650000000001</v>
      </c>
      <c r="M3002" s="34">
        <v>14329.71</v>
      </c>
      <c r="N3002" s="43"/>
      <c r="O3002" s="25" t="s">
        <v>24</v>
      </c>
      <c r="P3002" s="25" t="s">
        <v>24754</v>
      </c>
    </row>
    <row r="3003" spans="1:16" x14ac:dyDescent="0.2">
      <c r="A3003" s="21" t="s">
        <v>11564</v>
      </c>
      <c r="B3003" s="22" t="s">
        <v>11565</v>
      </c>
      <c r="C3003" s="22" t="s">
        <v>11566</v>
      </c>
      <c r="D3003" s="22" t="s">
        <v>20</v>
      </c>
      <c r="E3003" s="46" t="s">
        <v>25179</v>
      </c>
      <c r="F3003" s="23">
        <v>97</v>
      </c>
      <c r="G3003" s="22" t="s">
        <v>843</v>
      </c>
      <c r="H3003" s="17" t="s">
        <v>21</v>
      </c>
      <c r="I3003" s="47">
        <v>1</v>
      </c>
      <c r="J3003" s="17" t="s">
        <v>22</v>
      </c>
      <c r="K3003" s="34">
        <v>13486.98</v>
      </c>
      <c r="L3003" s="86">
        <v>16184.38</v>
      </c>
      <c r="M3003" s="34">
        <v>13486.98</v>
      </c>
      <c r="N3003" s="43"/>
      <c r="O3003" s="25" t="s">
        <v>24</v>
      </c>
      <c r="P3003" s="25" t="s">
        <v>24754</v>
      </c>
    </row>
    <row r="3004" spans="1:16" x14ac:dyDescent="0.2">
      <c r="A3004" s="21" t="s">
        <v>11568</v>
      </c>
      <c r="B3004" s="22" t="s">
        <v>11565</v>
      </c>
      <c r="C3004" s="22" t="s">
        <v>11569</v>
      </c>
      <c r="D3004" s="22" t="s">
        <v>20</v>
      </c>
      <c r="E3004" s="46" t="s">
        <v>25179</v>
      </c>
      <c r="F3004" s="23">
        <v>97</v>
      </c>
      <c r="G3004" s="22" t="s">
        <v>843</v>
      </c>
      <c r="H3004" s="17" t="s">
        <v>21</v>
      </c>
      <c r="I3004" s="47">
        <v>1</v>
      </c>
      <c r="J3004" s="17" t="s">
        <v>22</v>
      </c>
      <c r="K3004" s="34">
        <v>16304.26</v>
      </c>
      <c r="L3004" s="86">
        <v>19565.11</v>
      </c>
      <c r="M3004" s="34">
        <v>16304.26</v>
      </c>
      <c r="N3004" s="43"/>
      <c r="O3004" s="25" t="s">
        <v>24</v>
      </c>
      <c r="P3004" s="25" t="s">
        <v>24754</v>
      </c>
    </row>
    <row r="3005" spans="1:16" x14ac:dyDescent="0.2">
      <c r="A3005" s="21" t="s">
        <v>11571</v>
      </c>
      <c r="B3005" s="22" t="s">
        <v>11565</v>
      </c>
      <c r="C3005" s="22" t="s">
        <v>11572</v>
      </c>
      <c r="D3005" s="22" t="s">
        <v>20</v>
      </c>
      <c r="E3005" s="46" t="s">
        <v>25179</v>
      </c>
      <c r="F3005" s="23">
        <v>97</v>
      </c>
      <c r="G3005" s="22" t="s">
        <v>843</v>
      </c>
      <c r="H3005" s="17" t="s">
        <v>21</v>
      </c>
      <c r="I3005" s="47">
        <v>1</v>
      </c>
      <c r="J3005" s="17" t="s">
        <v>22</v>
      </c>
      <c r="K3005" s="34">
        <v>3952.12</v>
      </c>
      <c r="L3005" s="86">
        <v>4742.54</v>
      </c>
      <c r="M3005" s="34">
        <v>3952.12</v>
      </c>
      <c r="N3005" s="43"/>
      <c r="O3005" s="25" t="s">
        <v>24</v>
      </c>
      <c r="P3005" s="25" t="s">
        <v>24754</v>
      </c>
    </row>
    <row r="3006" spans="1:16" x14ac:dyDescent="0.2">
      <c r="A3006" s="21" t="s">
        <v>11579</v>
      </c>
      <c r="B3006" s="22" t="s">
        <v>11580</v>
      </c>
      <c r="C3006" s="22" t="s">
        <v>11581</v>
      </c>
      <c r="D3006" s="22" t="s">
        <v>20</v>
      </c>
      <c r="E3006" s="46" t="s">
        <v>25179</v>
      </c>
      <c r="F3006" s="23">
        <v>81</v>
      </c>
      <c r="G3006" s="22" t="s">
        <v>166</v>
      </c>
      <c r="H3006" s="17" t="s">
        <v>21</v>
      </c>
      <c r="I3006" s="47">
        <v>1</v>
      </c>
      <c r="J3006" s="17" t="s">
        <v>22</v>
      </c>
      <c r="K3006" s="34">
        <v>563.35</v>
      </c>
      <c r="L3006" s="86">
        <v>676.02</v>
      </c>
      <c r="M3006" s="34">
        <v>563.35</v>
      </c>
      <c r="N3006" s="43"/>
      <c r="O3006" s="25" t="s">
        <v>24</v>
      </c>
      <c r="P3006" s="25" t="s">
        <v>24754</v>
      </c>
    </row>
    <row r="3007" spans="1:16" x14ac:dyDescent="0.2">
      <c r="A3007" s="21" t="s">
        <v>11583</v>
      </c>
      <c r="B3007" s="22" t="s">
        <v>11584</v>
      </c>
      <c r="C3007" s="22" t="s">
        <v>11585</v>
      </c>
      <c r="D3007" s="22" t="s">
        <v>20</v>
      </c>
      <c r="E3007" s="46" t="s">
        <v>25179</v>
      </c>
      <c r="F3007" s="23">
        <v>81</v>
      </c>
      <c r="G3007" s="22" t="s">
        <v>166</v>
      </c>
      <c r="H3007" s="17" t="s">
        <v>21</v>
      </c>
      <c r="I3007" s="47">
        <v>1</v>
      </c>
      <c r="J3007" s="17" t="s">
        <v>22</v>
      </c>
      <c r="K3007" s="34">
        <v>232.57</v>
      </c>
      <c r="L3007" s="86">
        <v>279.08</v>
      </c>
      <c r="M3007" s="34">
        <v>232.57</v>
      </c>
      <c r="N3007" s="43"/>
      <c r="O3007" s="25" t="s">
        <v>24</v>
      </c>
      <c r="P3007" s="25" t="s">
        <v>24754</v>
      </c>
    </row>
    <row r="3008" spans="1:16" x14ac:dyDescent="0.2">
      <c r="A3008" s="21" t="s">
        <v>11587</v>
      </c>
      <c r="B3008" s="22" t="s">
        <v>11588</v>
      </c>
      <c r="C3008" s="22" t="s">
        <v>11589</v>
      </c>
      <c r="D3008" s="22" t="s">
        <v>20</v>
      </c>
      <c r="E3008" s="46" t="s">
        <v>25179</v>
      </c>
      <c r="F3008" s="23">
        <v>81</v>
      </c>
      <c r="G3008" s="22" t="s">
        <v>166</v>
      </c>
      <c r="H3008" s="17" t="s">
        <v>21</v>
      </c>
      <c r="I3008" s="47">
        <v>1</v>
      </c>
      <c r="J3008" s="17" t="s">
        <v>22</v>
      </c>
      <c r="K3008" s="34">
        <v>91.64</v>
      </c>
      <c r="L3008" s="86">
        <v>109.97</v>
      </c>
      <c r="M3008" s="34">
        <v>91.64</v>
      </c>
      <c r="N3008" s="43"/>
      <c r="O3008" s="25" t="s">
        <v>24</v>
      </c>
      <c r="P3008" s="25" t="s">
        <v>24754</v>
      </c>
    </row>
    <row r="3009" spans="1:16" x14ac:dyDescent="0.2">
      <c r="A3009" s="21" t="s">
        <v>11592</v>
      </c>
      <c r="B3009" s="22" t="s">
        <v>11593</v>
      </c>
      <c r="C3009" s="22" t="s">
        <v>11594</v>
      </c>
      <c r="D3009" s="22" t="s">
        <v>20</v>
      </c>
      <c r="E3009" s="46" t="s">
        <v>25179</v>
      </c>
      <c r="F3009" s="23">
        <v>81</v>
      </c>
      <c r="G3009" s="22" t="s">
        <v>166</v>
      </c>
      <c r="H3009" s="17" t="s">
        <v>21</v>
      </c>
      <c r="I3009" s="47">
        <v>1</v>
      </c>
      <c r="J3009" s="17" t="s">
        <v>22</v>
      </c>
      <c r="K3009" s="34">
        <v>2115.09</v>
      </c>
      <c r="L3009" s="86">
        <v>2538.11</v>
      </c>
      <c r="M3009" s="34">
        <v>2115.09</v>
      </c>
      <c r="N3009" s="43"/>
      <c r="O3009" s="25" t="s">
        <v>24</v>
      </c>
      <c r="P3009" s="25" t="s">
        <v>24754</v>
      </c>
    </row>
    <row r="3010" spans="1:16" x14ac:dyDescent="0.2">
      <c r="A3010" s="21" t="s">
        <v>11595</v>
      </c>
      <c r="B3010" s="22" t="s">
        <v>11596</v>
      </c>
      <c r="C3010" s="22" t="s">
        <v>11597</v>
      </c>
      <c r="D3010" s="22" t="s">
        <v>20</v>
      </c>
      <c r="E3010" s="46" t="s">
        <v>25179</v>
      </c>
      <c r="F3010" s="23">
        <v>81</v>
      </c>
      <c r="G3010" s="22" t="s">
        <v>166</v>
      </c>
      <c r="H3010" s="17" t="s">
        <v>21</v>
      </c>
      <c r="I3010" s="47">
        <v>1</v>
      </c>
      <c r="J3010" s="17" t="s">
        <v>22</v>
      </c>
      <c r="K3010" s="34">
        <v>11083.04</v>
      </c>
      <c r="L3010" s="86">
        <v>13299.65</v>
      </c>
      <c r="M3010" s="34">
        <v>11083.04</v>
      </c>
      <c r="N3010" s="43"/>
      <c r="O3010" s="25" t="s">
        <v>24</v>
      </c>
      <c r="P3010" s="25" t="s">
        <v>24754</v>
      </c>
    </row>
    <row r="3011" spans="1:16" x14ac:dyDescent="0.2">
      <c r="A3011" s="21" t="s">
        <v>11599</v>
      </c>
      <c r="B3011" s="22" t="s">
        <v>11600</v>
      </c>
      <c r="C3011" s="22" t="s">
        <v>11601</v>
      </c>
      <c r="D3011" s="22" t="s">
        <v>20</v>
      </c>
      <c r="E3011" s="46" t="s">
        <v>25179</v>
      </c>
      <c r="F3011" s="23">
        <v>81</v>
      </c>
      <c r="G3011" s="22" t="s">
        <v>166</v>
      </c>
      <c r="H3011" s="17" t="s">
        <v>21</v>
      </c>
      <c r="I3011" s="47">
        <v>1</v>
      </c>
      <c r="J3011" s="17" t="s">
        <v>22</v>
      </c>
      <c r="K3011" s="34">
        <v>12186.69</v>
      </c>
      <c r="L3011" s="86">
        <v>14624.03</v>
      </c>
      <c r="M3011" s="34">
        <v>12186.69</v>
      </c>
      <c r="N3011" s="43"/>
      <c r="O3011" s="25" t="s">
        <v>24</v>
      </c>
      <c r="P3011" s="25" t="s">
        <v>24754</v>
      </c>
    </row>
    <row r="3012" spans="1:16" x14ac:dyDescent="0.2">
      <c r="A3012" s="21" t="s">
        <v>11603</v>
      </c>
      <c r="B3012" s="22" t="s">
        <v>11604</v>
      </c>
      <c r="C3012" s="22" t="s">
        <v>11605</v>
      </c>
      <c r="D3012" s="22" t="s">
        <v>20</v>
      </c>
      <c r="E3012" s="46" t="s">
        <v>25179</v>
      </c>
      <c r="F3012" s="23">
        <v>82</v>
      </c>
      <c r="G3012" s="22" t="s">
        <v>867</v>
      </c>
      <c r="H3012" s="17" t="s">
        <v>21</v>
      </c>
      <c r="I3012" s="47">
        <v>1</v>
      </c>
      <c r="J3012" s="17" t="s">
        <v>22</v>
      </c>
      <c r="K3012" s="34">
        <v>465.8</v>
      </c>
      <c r="L3012" s="86">
        <v>558.96</v>
      </c>
      <c r="M3012" s="34">
        <v>465.8</v>
      </c>
      <c r="N3012" s="43"/>
      <c r="O3012" s="25" t="s">
        <v>24</v>
      </c>
      <c r="P3012" s="25" t="s">
        <v>24754</v>
      </c>
    </row>
    <row r="3013" spans="1:16" x14ac:dyDescent="0.2">
      <c r="A3013" s="21" t="s">
        <v>11607</v>
      </c>
      <c r="B3013" s="22" t="s">
        <v>11608</v>
      </c>
      <c r="C3013" s="22" t="s">
        <v>11608</v>
      </c>
      <c r="D3013" s="22" t="s">
        <v>20</v>
      </c>
      <c r="E3013" s="46" t="s">
        <v>25179</v>
      </c>
      <c r="F3013" s="23">
        <v>82</v>
      </c>
      <c r="G3013" s="22" t="s">
        <v>867</v>
      </c>
      <c r="H3013" s="17" t="s">
        <v>21</v>
      </c>
      <c r="I3013" s="47">
        <v>1</v>
      </c>
      <c r="J3013" s="17" t="s">
        <v>22</v>
      </c>
      <c r="K3013" s="34">
        <v>2025.25</v>
      </c>
      <c r="L3013" s="86">
        <v>2430.3000000000002</v>
      </c>
      <c r="M3013" s="34">
        <v>2025.25</v>
      </c>
      <c r="N3013" s="43"/>
      <c r="O3013" s="25" t="s">
        <v>24</v>
      </c>
      <c r="P3013" s="25" t="s">
        <v>24754</v>
      </c>
    </row>
    <row r="3014" spans="1:16" x14ac:dyDescent="0.2">
      <c r="A3014" s="21" t="s">
        <v>11610</v>
      </c>
      <c r="B3014" s="22" t="s">
        <v>11611</v>
      </c>
      <c r="C3014" s="22" t="s">
        <v>11612</v>
      </c>
      <c r="D3014" s="22" t="s">
        <v>20</v>
      </c>
      <c r="E3014" s="46" t="s">
        <v>25179</v>
      </c>
      <c r="F3014" s="23">
        <v>82</v>
      </c>
      <c r="G3014" s="22" t="s">
        <v>867</v>
      </c>
      <c r="H3014" s="17" t="s">
        <v>21</v>
      </c>
      <c r="I3014" s="47">
        <v>1</v>
      </c>
      <c r="J3014" s="17" t="s">
        <v>22</v>
      </c>
      <c r="K3014" s="34">
        <v>1873.47</v>
      </c>
      <c r="L3014" s="86">
        <v>2248.16</v>
      </c>
      <c r="M3014" s="34">
        <v>1873.47</v>
      </c>
      <c r="N3014" s="43"/>
      <c r="O3014" s="25" t="s">
        <v>24</v>
      </c>
      <c r="P3014" s="25" t="s">
        <v>24754</v>
      </c>
    </row>
    <row r="3015" spans="1:16" x14ac:dyDescent="0.2">
      <c r="A3015" s="21" t="s">
        <v>11614</v>
      </c>
      <c r="B3015" s="22" t="s">
        <v>11615</v>
      </c>
      <c r="C3015" s="22" t="s">
        <v>11616</v>
      </c>
      <c r="D3015" s="22" t="s">
        <v>20</v>
      </c>
      <c r="E3015" s="46" t="s">
        <v>25179</v>
      </c>
      <c r="F3015" s="23">
        <v>82</v>
      </c>
      <c r="G3015" s="22" t="s">
        <v>867</v>
      </c>
      <c r="H3015" s="17" t="s">
        <v>21</v>
      </c>
      <c r="I3015" s="47">
        <v>1</v>
      </c>
      <c r="J3015" s="17" t="s">
        <v>636</v>
      </c>
      <c r="K3015" s="34">
        <v>1571</v>
      </c>
      <c r="L3015" s="86">
        <v>1885.2</v>
      </c>
      <c r="M3015" s="34">
        <v>1571</v>
      </c>
      <c r="N3015" s="43"/>
      <c r="O3015" s="25" t="s">
        <v>24</v>
      </c>
      <c r="P3015" s="25" t="s">
        <v>24754</v>
      </c>
    </row>
    <row r="3016" spans="1:16" x14ac:dyDescent="0.2">
      <c r="A3016" s="21" t="s">
        <v>11618</v>
      </c>
      <c r="B3016" s="22" t="s">
        <v>11619</v>
      </c>
      <c r="C3016" s="22" t="s">
        <v>11620</v>
      </c>
      <c r="D3016" s="22" t="s">
        <v>20</v>
      </c>
      <c r="E3016" s="46" t="s">
        <v>25179</v>
      </c>
      <c r="F3016" s="23">
        <v>82</v>
      </c>
      <c r="G3016" s="22" t="s">
        <v>867</v>
      </c>
      <c r="H3016" s="17" t="s">
        <v>21</v>
      </c>
      <c r="I3016" s="47">
        <v>1</v>
      </c>
      <c r="J3016" s="17" t="s">
        <v>636</v>
      </c>
      <c r="K3016" s="34">
        <v>1043.45</v>
      </c>
      <c r="L3016" s="86">
        <v>1252.1400000000001</v>
      </c>
      <c r="M3016" s="34">
        <v>1043.45</v>
      </c>
      <c r="N3016" s="43"/>
      <c r="O3016" s="25" t="s">
        <v>24</v>
      </c>
      <c r="P3016" s="25" t="s">
        <v>24754</v>
      </c>
    </row>
    <row r="3017" spans="1:16" x14ac:dyDescent="0.2">
      <c r="A3017" s="21" t="s">
        <v>11622</v>
      </c>
      <c r="B3017" s="22" t="s">
        <v>11623</v>
      </c>
      <c r="C3017" s="22" t="s">
        <v>11624</v>
      </c>
      <c r="D3017" s="22" t="s">
        <v>20</v>
      </c>
      <c r="E3017" s="46" t="s">
        <v>25179</v>
      </c>
      <c r="F3017" s="23">
        <v>82</v>
      </c>
      <c r="G3017" s="22" t="s">
        <v>867</v>
      </c>
      <c r="H3017" s="17" t="s">
        <v>21</v>
      </c>
      <c r="I3017" s="47">
        <v>1</v>
      </c>
      <c r="J3017" s="17" t="s">
        <v>636</v>
      </c>
      <c r="K3017" s="34">
        <v>1043.45</v>
      </c>
      <c r="L3017" s="86">
        <v>1252.1400000000001</v>
      </c>
      <c r="M3017" s="34">
        <v>1043.45</v>
      </c>
      <c r="N3017" s="43"/>
      <c r="O3017" s="25" t="s">
        <v>24</v>
      </c>
      <c r="P3017" s="25" t="s">
        <v>24754</v>
      </c>
    </row>
    <row r="3018" spans="1:16" x14ac:dyDescent="0.2">
      <c r="A3018" s="21" t="s">
        <v>11630</v>
      </c>
      <c r="B3018" s="22" t="s">
        <v>11631</v>
      </c>
      <c r="C3018" s="22" t="s">
        <v>11632</v>
      </c>
      <c r="D3018" s="22" t="s">
        <v>20</v>
      </c>
      <c r="E3018" s="46" t="s">
        <v>25179</v>
      </c>
      <c r="F3018" s="23">
        <v>222</v>
      </c>
      <c r="G3018" s="22" t="s">
        <v>11629</v>
      </c>
      <c r="H3018" s="17" t="s">
        <v>21</v>
      </c>
      <c r="I3018" s="47">
        <v>1</v>
      </c>
      <c r="J3018" s="17" t="s">
        <v>22</v>
      </c>
      <c r="K3018" s="34">
        <v>501.7</v>
      </c>
      <c r="L3018" s="86">
        <v>602.04</v>
      </c>
      <c r="M3018" s="34">
        <v>501.7</v>
      </c>
      <c r="N3018" s="43"/>
      <c r="O3018" s="25" t="s">
        <v>24</v>
      </c>
      <c r="P3018" s="25" t="s">
        <v>24754</v>
      </c>
    </row>
    <row r="3019" spans="1:16" x14ac:dyDescent="0.2">
      <c r="A3019" s="21" t="s">
        <v>11634</v>
      </c>
      <c r="B3019" s="22" t="s">
        <v>11635</v>
      </c>
      <c r="C3019" s="22" t="s">
        <v>11636</v>
      </c>
      <c r="D3019" s="22" t="s">
        <v>20</v>
      </c>
      <c r="E3019" s="46" t="s">
        <v>25179</v>
      </c>
      <c r="F3019" s="23">
        <v>222</v>
      </c>
      <c r="G3019" s="22" t="s">
        <v>11629</v>
      </c>
      <c r="H3019" s="17" t="s">
        <v>21</v>
      </c>
      <c r="I3019" s="47">
        <v>1</v>
      </c>
      <c r="J3019" s="17" t="s">
        <v>22</v>
      </c>
      <c r="K3019" s="34">
        <v>735.84</v>
      </c>
      <c r="L3019" s="86">
        <v>883.01</v>
      </c>
      <c r="M3019" s="34">
        <v>735.84</v>
      </c>
      <c r="N3019" s="43"/>
      <c r="O3019" s="25" t="s">
        <v>24</v>
      </c>
      <c r="P3019" s="25" t="s">
        <v>24754</v>
      </c>
    </row>
    <row r="3020" spans="1:16" x14ac:dyDescent="0.2">
      <c r="A3020" s="21" t="s">
        <v>11638</v>
      </c>
      <c r="B3020" s="22" t="s">
        <v>11639</v>
      </c>
      <c r="C3020" s="22" t="s">
        <v>11640</v>
      </c>
      <c r="D3020" s="22" t="s">
        <v>20</v>
      </c>
      <c r="E3020" s="46" t="s">
        <v>25179</v>
      </c>
      <c r="F3020" s="23">
        <v>222</v>
      </c>
      <c r="G3020" s="22" t="s">
        <v>11629</v>
      </c>
      <c r="H3020" s="17" t="s">
        <v>21</v>
      </c>
      <c r="I3020" s="47">
        <v>1</v>
      </c>
      <c r="J3020" s="17" t="s">
        <v>22</v>
      </c>
      <c r="K3020" s="34">
        <v>9537.98</v>
      </c>
      <c r="L3020" s="86">
        <v>11445.58</v>
      </c>
      <c r="M3020" s="34">
        <v>9537.98</v>
      </c>
      <c r="N3020" s="43"/>
      <c r="O3020" s="25" t="s">
        <v>24</v>
      </c>
      <c r="P3020" s="25" t="s">
        <v>24754</v>
      </c>
    </row>
    <row r="3021" spans="1:16" x14ac:dyDescent="0.2">
      <c r="A3021" s="21" t="s">
        <v>11642</v>
      </c>
      <c r="B3021" s="22" t="s">
        <v>11643</v>
      </c>
      <c r="C3021" s="22" t="s">
        <v>11644</v>
      </c>
      <c r="D3021" s="22" t="s">
        <v>20</v>
      </c>
      <c r="E3021" s="46" t="s">
        <v>25179</v>
      </c>
      <c r="F3021" s="23">
        <v>222</v>
      </c>
      <c r="G3021" s="22" t="s">
        <v>11629</v>
      </c>
      <c r="H3021" s="17" t="s">
        <v>21</v>
      </c>
      <c r="I3021" s="47">
        <v>1</v>
      </c>
      <c r="J3021" s="17" t="s">
        <v>22</v>
      </c>
      <c r="K3021" s="34">
        <v>7135.18</v>
      </c>
      <c r="L3021" s="86">
        <v>8562.2199999999993</v>
      </c>
      <c r="M3021" s="34">
        <v>7135.18</v>
      </c>
      <c r="N3021" s="43"/>
      <c r="O3021" s="25" t="s">
        <v>24</v>
      </c>
      <c r="P3021" s="25" t="s">
        <v>24754</v>
      </c>
    </row>
    <row r="3022" spans="1:16" x14ac:dyDescent="0.2">
      <c r="A3022" s="21" t="s">
        <v>11652</v>
      </c>
      <c r="B3022" s="22" t="s">
        <v>11653</v>
      </c>
      <c r="C3022" s="22" t="s">
        <v>11654</v>
      </c>
      <c r="D3022" s="22" t="s">
        <v>20</v>
      </c>
      <c r="E3022" s="46" t="s">
        <v>25179</v>
      </c>
      <c r="F3022" s="23">
        <v>222</v>
      </c>
      <c r="G3022" s="22" t="s">
        <v>11629</v>
      </c>
      <c r="H3022" s="17" t="s">
        <v>21</v>
      </c>
      <c r="I3022" s="47">
        <v>2</v>
      </c>
      <c r="J3022" s="17" t="s">
        <v>22</v>
      </c>
      <c r="K3022" s="34">
        <v>50.17</v>
      </c>
      <c r="L3022" s="86">
        <v>60.2</v>
      </c>
      <c r="M3022" s="34">
        <v>50.17</v>
      </c>
      <c r="N3022" s="43"/>
      <c r="O3022" s="25" t="s">
        <v>24</v>
      </c>
      <c r="P3022" s="25" t="s">
        <v>24754</v>
      </c>
    </row>
    <row r="3023" spans="1:16" x14ac:dyDescent="0.2">
      <c r="A3023" s="21" t="s">
        <v>11656</v>
      </c>
      <c r="B3023" s="22" t="s">
        <v>11657</v>
      </c>
      <c r="C3023" s="22" t="s">
        <v>11658</v>
      </c>
      <c r="D3023" s="22" t="s">
        <v>20</v>
      </c>
      <c r="E3023" s="46" t="s">
        <v>25179</v>
      </c>
      <c r="F3023" s="23">
        <v>222</v>
      </c>
      <c r="G3023" s="22" t="s">
        <v>11629</v>
      </c>
      <c r="H3023" s="17" t="s">
        <v>21</v>
      </c>
      <c r="I3023" s="47">
        <v>1</v>
      </c>
      <c r="J3023" s="17" t="s">
        <v>22</v>
      </c>
      <c r="K3023" s="34">
        <v>258.01</v>
      </c>
      <c r="L3023" s="86">
        <v>309.61</v>
      </c>
      <c r="M3023" s="34">
        <v>258.01</v>
      </c>
      <c r="N3023" s="43"/>
      <c r="O3023" s="25" t="s">
        <v>24</v>
      </c>
      <c r="P3023" s="25" t="s">
        <v>24754</v>
      </c>
    </row>
    <row r="3024" spans="1:16" x14ac:dyDescent="0.2">
      <c r="A3024" s="21" t="s">
        <v>11660</v>
      </c>
      <c r="B3024" s="22" t="s">
        <v>11661</v>
      </c>
      <c r="C3024" s="22" t="s">
        <v>11662</v>
      </c>
      <c r="D3024" s="22" t="s">
        <v>20</v>
      </c>
      <c r="E3024" s="46" t="s">
        <v>25179</v>
      </c>
      <c r="F3024" s="23">
        <v>222</v>
      </c>
      <c r="G3024" s="22" t="s">
        <v>11629</v>
      </c>
      <c r="H3024" s="17" t="s">
        <v>21</v>
      </c>
      <c r="I3024" s="47">
        <v>1</v>
      </c>
      <c r="J3024" s="17" t="s">
        <v>22</v>
      </c>
      <c r="K3024" s="34">
        <v>4710.43</v>
      </c>
      <c r="L3024" s="86">
        <v>5652.52</v>
      </c>
      <c r="M3024" s="34">
        <v>4710.43</v>
      </c>
      <c r="N3024" s="43"/>
      <c r="O3024" s="25" t="s">
        <v>24</v>
      </c>
      <c r="P3024" s="25" t="s">
        <v>24754</v>
      </c>
    </row>
    <row r="3025" spans="1:16" x14ac:dyDescent="0.2">
      <c r="A3025" s="21" t="s">
        <v>11665</v>
      </c>
      <c r="B3025" s="22" t="s">
        <v>11666</v>
      </c>
      <c r="C3025" s="22" t="s">
        <v>11667</v>
      </c>
      <c r="D3025" s="22" t="s">
        <v>20</v>
      </c>
      <c r="E3025" s="46" t="s">
        <v>25179</v>
      </c>
      <c r="F3025" s="23">
        <v>203</v>
      </c>
      <c r="G3025" s="22" t="s">
        <v>11664</v>
      </c>
      <c r="H3025" s="17" t="s">
        <v>21</v>
      </c>
      <c r="I3025" s="47">
        <v>1</v>
      </c>
      <c r="J3025" s="17" t="s">
        <v>22</v>
      </c>
      <c r="K3025" s="34">
        <v>1044.1099999999999</v>
      </c>
      <c r="L3025" s="86">
        <v>1252.93</v>
      </c>
      <c r="M3025" s="34">
        <v>1044.1099999999999</v>
      </c>
      <c r="N3025" s="43"/>
      <c r="O3025" s="25" t="s">
        <v>24</v>
      </c>
      <c r="P3025" s="25" t="s">
        <v>24754</v>
      </c>
    </row>
    <row r="3026" spans="1:16" x14ac:dyDescent="0.2">
      <c r="A3026" s="21" t="s">
        <v>11668</v>
      </c>
      <c r="B3026" s="22" t="s">
        <v>11669</v>
      </c>
      <c r="C3026" s="22" t="s">
        <v>11670</v>
      </c>
      <c r="D3026" s="22" t="s">
        <v>20</v>
      </c>
      <c r="E3026" s="46" t="s">
        <v>25179</v>
      </c>
      <c r="F3026" s="23">
        <v>203</v>
      </c>
      <c r="G3026" s="22" t="s">
        <v>11664</v>
      </c>
      <c r="H3026" s="17" t="s">
        <v>21</v>
      </c>
      <c r="I3026" s="47">
        <v>1</v>
      </c>
      <c r="J3026" s="17" t="s">
        <v>22</v>
      </c>
      <c r="K3026" s="34">
        <v>1695.55</v>
      </c>
      <c r="L3026" s="86">
        <v>2034.66</v>
      </c>
      <c r="M3026" s="34">
        <v>1695.55</v>
      </c>
      <c r="N3026" s="43"/>
      <c r="O3026" s="25" t="s">
        <v>24</v>
      </c>
      <c r="P3026" s="25" t="s">
        <v>24754</v>
      </c>
    </row>
    <row r="3027" spans="1:16" x14ac:dyDescent="0.2">
      <c r="A3027" s="21" t="s">
        <v>11672</v>
      </c>
      <c r="B3027" s="22" t="s">
        <v>11673</v>
      </c>
      <c r="C3027" s="22" t="s">
        <v>11674</v>
      </c>
      <c r="D3027" s="22" t="s">
        <v>20</v>
      </c>
      <c r="E3027" s="46" t="s">
        <v>25179</v>
      </c>
      <c r="F3027" s="23">
        <v>203</v>
      </c>
      <c r="G3027" s="22" t="s">
        <v>11664</v>
      </c>
      <c r="H3027" s="17" t="s">
        <v>21</v>
      </c>
      <c r="I3027" s="47">
        <v>1</v>
      </c>
      <c r="J3027" s="17" t="s">
        <v>22</v>
      </c>
      <c r="K3027" s="34">
        <v>3719.45</v>
      </c>
      <c r="L3027" s="86">
        <v>4463.34</v>
      </c>
      <c r="M3027" s="34">
        <v>3719.45</v>
      </c>
      <c r="N3027" s="43"/>
      <c r="O3027" s="25" t="s">
        <v>24</v>
      </c>
      <c r="P3027" s="25" t="s">
        <v>24754</v>
      </c>
    </row>
    <row r="3028" spans="1:16" x14ac:dyDescent="0.2">
      <c r="A3028" s="21" t="s">
        <v>11676</v>
      </c>
      <c r="B3028" s="22" t="s">
        <v>11677</v>
      </c>
      <c r="C3028" s="22" t="s">
        <v>11678</v>
      </c>
      <c r="D3028" s="22" t="s">
        <v>20</v>
      </c>
      <c r="E3028" s="46" t="s">
        <v>25179</v>
      </c>
      <c r="F3028" s="23">
        <v>203</v>
      </c>
      <c r="G3028" s="22" t="s">
        <v>11664</v>
      </c>
      <c r="H3028" s="17" t="s">
        <v>21</v>
      </c>
      <c r="I3028" s="47">
        <v>1</v>
      </c>
      <c r="J3028" s="17" t="s">
        <v>22</v>
      </c>
      <c r="K3028" s="34">
        <v>1800.64</v>
      </c>
      <c r="L3028" s="86">
        <v>2160.77</v>
      </c>
      <c r="M3028" s="34">
        <v>1800.64</v>
      </c>
      <c r="N3028" s="43"/>
      <c r="O3028" s="25" t="s">
        <v>24</v>
      </c>
      <c r="P3028" s="25" t="s">
        <v>24754</v>
      </c>
    </row>
    <row r="3029" spans="1:16" x14ac:dyDescent="0.2">
      <c r="A3029" s="21" t="s">
        <v>11680</v>
      </c>
      <c r="B3029" s="22" t="s">
        <v>11681</v>
      </c>
      <c r="C3029" s="22" t="s">
        <v>11682</v>
      </c>
      <c r="D3029" s="22" t="s">
        <v>20</v>
      </c>
      <c r="E3029" s="46" t="s">
        <v>25179</v>
      </c>
      <c r="F3029" s="23">
        <v>203</v>
      </c>
      <c r="G3029" s="22" t="s">
        <v>11664</v>
      </c>
      <c r="H3029" s="17" t="s">
        <v>21</v>
      </c>
      <c r="I3029" s="47">
        <v>1</v>
      </c>
      <c r="J3029" s="17" t="s">
        <v>22</v>
      </c>
      <c r="K3029" s="34">
        <v>3881.73</v>
      </c>
      <c r="L3029" s="86">
        <v>4658.08</v>
      </c>
      <c r="M3029" s="34">
        <v>3881.73</v>
      </c>
      <c r="N3029" s="43"/>
      <c r="O3029" s="25" t="s">
        <v>24</v>
      </c>
      <c r="P3029" s="25" t="s">
        <v>24754</v>
      </c>
    </row>
    <row r="3030" spans="1:16" x14ac:dyDescent="0.2">
      <c r="A3030" s="21" t="s">
        <v>11685</v>
      </c>
      <c r="B3030" s="22" t="s">
        <v>11686</v>
      </c>
      <c r="C3030" s="22" t="s">
        <v>11687</v>
      </c>
      <c r="D3030" s="22" t="s">
        <v>20</v>
      </c>
      <c r="E3030" s="46" t="s">
        <v>25179</v>
      </c>
      <c r="F3030" s="23">
        <v>223</v>
      </c>
      <c r="G3030" s="22" t="s">
        <v>11684</v>
      </c>
      <c r="H3030" s="17" t="s">
        <v>21</v>
      </c>
      <c r="I3030" s="47">
        <v>1</v>
      </c>
      <c r="J3030" s="17" t="s">
        <v>22</v>
      </c>
      <c r="K3030" s="34">
        <v>704.02</v>
      </c>
      <c r="L3030" s="86">
        <v>844.82</v>
      </c>
      <c r="M3030" s="34">
        <v>704.02</v>
      </c>
      <c r="N3030" s="43"/>
      <c r="O3030" s="25" t="s">
        <v>24</v>
      </c>
      <c r="P3030" s="25" t="s">
        <v>24754</v>
      </c>
    </row>
    <row r="3031" spans="1:16" x14ac:dyDescent="0.2">
      <c r="A3031" s="21" t="s">
        <v>11689</v>
      </c>
      <c r="B3031" s="22" t="s">
        <v>11690</v>
      </c>
      <c r="C3031" s="22" t="s">
        <v>11691</v>
      </c>
      <c r="D3031" s="22" t="s">
        <v>20</v>
      </c>
      <c r="E3031" s="46" t="s">
        <v>25179</v>
      </c>
      <c r="F3031" s="23">
        <v>223</v>
      </c>
      <c r="G3031" s="22" t="s">
        <v>11684</v>
      </c>
      <c r="H3031" s="17" t="s">
        <v>21</v>
      </c>
      <c r="I3031" s="47">
        <v>1</v>
      </c>
      <c r="J3031" s="17" t="s">
        <v>22</v>
      </c>
      <c r="K3031" s="34">
        <v>928.15</v>
      </c>
      <c r="L3031" s="86">
        <v>1113.78</v>
      </c>
      <c r="M3031" s="34">
        <v>928.15</v>
      </c>
      <c r="N3031" s="43"/>
      <c r="O3031" s="25" t="s">
        <v>24</v>
      </c>
      <c r="P3031" s="25" t="s">
        <v>24754</v>
      </c>
    </row>
    <row r="3032" spans="1:16" x14ac:dyDescent="0.2">
      <c r="A3032" s="21" t="s">
        <v>11693</v>
      </c>
      <c r="B3032" s="22" t="s">
        <v>11694</v>
      </c>
      <c r="C3032" s="22" t="s">
        <v>11695</v>
      </c>
      <c r="D3032" s="22" t="s">
        <v>20</v>
      </c>
      <c r="E3032" s="46" t="s">
        <v>25179</v>
      </c>
      <c r="F3032" s="23">
        <v>223</v>
      </c>
      <c r="G3032" s="22" t="s">
        <v>11684</v>
      </c>
      <c r="H3032" s="17" t="s">
        <v>21</v>
      </c>
      <c r="I3032" s="47">
        <v>1</v>
      </c>
      <c r="J3032" s="17" t="s">
        <v>22</v>
      </c>
      <c r="K3032" s="34">
        <v>928.15</v>
      </c>
      <c r="L3032" s="86">
        <v>1113.78</v>
      </c>
      <c r="M3032" s="34">
        <v>928.15</v>
      </c>
      <c r="N3032" s="43"/>
      <c r="O3032" s="25" t="s">
        <v>24</v>
      </c>
      <c r="P3032" s="25" t="s">
        <v>24754</v>
      </c>
    </row>
    <row r="3033" spans="1:16" x14ac:dyDescent="0.2">
      <c r="A3033" s="21" t="s">
        <v>11697</v>
      </c>
      <c r="B3033" s="22" t="s">
        <v>11698</v>
      </c>
      <c r="C3033" s="22" t="s">
        <v>11699</v>
      </c>
      <c r="D3033" s="22" t="s">
        <v>20</v>
      </c>
      <c r="E3033" s="46" t="s">
        <v>25179</v>
      </c>
      <c r="F3033" s="23">
        <v>223</v>
      </c>
      <c r="G3033" s="22" t="s">
        <v>11684</v>
      </c>
      <c r="H3033" s="17" t="s">
        <v>21</v>
      </c>
      <c r="I3033" s="47">
        <v>1</v>
      </c>
      <c r="J3033" s="17" t="s">
        <v>22</v>
      </c>
      <c r="K3033" s="34">
        <v>928.15</v>
      </c>
      <c r="L3033" s="86">
        <v>1113.78</v>
      </c>
      <c r="M3033" s="34">
        <v>928.15</v>
      </c>
      <c r="N3033" s="43"/>
      <c r="O3033" s="25" t="s">
        <v>24</v>
      </c>
      <c r="P3033" s="25" t="s">
        <v>24754</v>
      </c>
    </row>
    <row r="3034" spans="1:16" x14ac:dyDescent="0.2">
      <c r="A3034" s="21" t="s">
        <v>11701</v>
      </c>
      <c r="B3034" s="22" t="s">
        <v>11702</v>
      </c>
      <c r="C3034" s="22" t="s">
        <v>11703</v>
      </c>
      <c r="D3034" s="22" t="s">
        <v>20</v>
      </c>
      <c r="E3034" s="46" t="s">
        <v>25179</v>
      </c>
      <c r="F3034" s="23">
        <v>223</v>
      </c>
      <c r="G3034" s="22" t="s">
        <v>11684</v>
      </c>
      <c r="H3034" s="17" t="s">
        <v>21</v>
      </c>
      <c r="I3034" s="47">
        <v>10</v>
      </c>
      <c r="J3034" s="17" t="s">
        <v>22</v>
      </c>
      <c r="K3034" s="34">
        <v>529.65</v>
      </c>
      <c r="L3034" s="86">
        <v>635.58000000000004</v>
      </c>
      <c r="M3034" s="34">
        <v>529.65</v>
      </c>
      <c r="N3034" s="43"/>
      <c r="O3034" s="25" t="s">
        <v>24</v>
      </c>
      <c r="P3034" s="25" t="s">
        <v>24754</v>
      </c>
    </row>
    <row r="3035" spans="1:16" x14ac:dyDescent="0.2">
      <c r="A3035" s="21" t="s">
        <v>11705</v>
      </c>
      <c r="B3035" s="22" t="s">
        <v>11706</v>
      </c>
      <c r="C3035" s="22" t="s">
        <v>11707</v>
      </c>
      <c r="D3035" s="22" t="s">
        <v>20</v>
      </c>
      <c r="E3035" s="46" t="s">
        <v>25179</v>
      </c>
      <c r="F3035" s="23">
        <v>223</v>
      </c>
      <c r="G3035" s="22" t="s">
        <v>11684</v>
      </c>
      <c r="H3035" s="17" t="s">
        <v>21</v>
      </c>
      <c r="I3035" s="47">
        <v>10</v>
      </c>
      <c r="J3035" s="17" t="s">
        <v>22</v>
      </c>
      <c r="K3035" s="34">
        <v>520.76</v>
      </c>
      <c r="L3035" s="86">
        <v>624.91</v>
      </c>
      <c r="M3035" s="34">
        <v>520.76</v>
      </c>
      <c r="N3035" s="43"/>
      <c r="O3035" s="25" t="s">
        <v>24</v>
      </c>
      <c r="P3035" s="25" t="s">
        <v>24754</v>
      </c>
    </row>
    <row r="3036" spans="1:16" x14ac:dyDescent="0.2">
      <c r="A3036" s="21" t="s">
        <v>11709</v>
      </c>
      <c r="B3036" s="22" t="s">
        <v>11710</v>
      </c>
      <c r="C3036" s="22" t="s">
        <v>11711</v>
      </c>
      <c r="D3036" s="22" t="s">
        <v>20</v>
      </c>
      <c r="E3036" s="46" t="s">
        <v>25179</v>
      </c>
      <c r="F3036" s="23">
        <v>223</v>
      </c>
      <c r="G3036" s="22" t="s">
        <v>11684</v>
      </c>
      <c r="H3036" s="17" t="s">
        <v>21</v>
      </c>
      <c r="I3036" s="47">
        <v>10</v>
      </c>
      <c r="J3036" s="17" t="s">
        <v>22</v>
      </c>
      <c r="K3036" s="34">
        <v>590.55999999999995</v>
      </c>
      <c r="L3036" s="86">
        <v>708.67</v>
      </c>
      <c r="M3036" s="34">
        <v>590.55999999999995</v>
      </c>
      <c r="N3036" s="43"/>
      <c r="O3036" s="25" t="s">
        <v>24</v>
      </c>
      <c r="P3036" s="25" t="s">
        <v>24754</v>
      </c>
    </row>
    <row r="3037" spans="1:16" x14ac:dyDescent="0.2">
      <c r="A3037" s="21" t="s">
        <v>11713</v>
      </c>
      <c r="B3037" s="22" t="s">
        <v>11714</v>
      </c>
      <c r="C3037" s="22" t="s">
        <v>11715</v>
      </c>
      <c r="D3037" s="22" t="s">
        <v>20</v>
      </c>
      <c r="E3037" s="46" t="s">
        <v>25179</v>
      </c>
      <c r="F3037" s="23">
        <v>223</v>
      </c>
      <c r="G3037" s="22" t="s">
        <v>11684</v>
      </c>
      <c r="H3037" s="17" t="s">
        <v>21</v>
      </c>
      <c r="I3037" s="47">
        <v>10</v>
      </c>
      <c r="J3037" s="17" t="s">
        <v>22</v>
      </c>
      <c r="K3037" s="34">
        <v>640.25</v>
      </c>
      <c r="L3037" s="86">
        <v>768.3</v>
      </c>
      <c r="M3037" s="34">
        <v>640.25</v>
      </c>
      <c r="N3037" s="43"/>
      <c r="O3037" s="25" t="s">
        <v>24</v>
      </c>
      <c r="P3037" s="25" t="s">
        <v>24754</v>
      </c>
    </row>
    <row r="3038" spans="1:16" x14ac:dyDescent="0.2">
      <c r="A3038" s="21" t="s">
        <v>11717</v>
      </c>
      <c r="B3038" s="22" t="s">
        <v>11718</v>
      </c>
      <c r="C3038" s="22" t="s">
        <v>11719</v>
      </c>
      <c r="D3038" s="22" t="s">
        <v>20</v>
      </c>
      <c r="E3038" s="46" t="s">
        <v>25179</v>
      </c>
      <c r="F3038" s="23">
        <v>223</v>
      </c>
      <c r="G3038" s="22" t="s">
        <v>11684</v>
      </c>
      <c r="H3038" s="17" t="s">
        <v>21</v>
      </c>
      <c r="I3038" s="47">
        <v>10</v>
      </c>
      <c r="J3038" s="17" t="s">
        <v>22</v>
      </c>
      <c r="K3038" s="34">
        <v>978.89</v>
      </c>
      <c r="L3038" s="86">
        <v>1174.67</v>
      </c>
      <c r="M3038" s="34">
        <v>978.89</v>
      </c>
      <c r="N3038" s="43"/>
      <c r="O3038" s="25" t="s">
        <v>24</v>
      </c>
      <c r="P3038" s="25" t="s">
        <v>24754</v>
      </c>
    </row>
    <row r="3039" spans="1:16" x14ac:dyDescent="0.2">
      <c r="A3039" s="21" t="s">
        <v>11721</v>
      </c>
      <c r="B3039" s="22" t="s">
        <v>11722</v>
      </c>
      <c r="C3039" s="22" t="s">
        <v>11723</v>
      </c>
      <c r="D3039" s="22" t="s">
        <v>20</v>
      </c>
      <c r="E3039" s="46" t="s">
        <v>25179</v>
      </c>
      <c r="F3039" s="23">
        <v>223</v>
      </c>
      <c r="G3039" s="22" t="s">
        <v>11684</v>
      </c>
      <c r="H3039" s="17" t="s">
        <v>21</v>
      </c>
      <c r="I3039" s="47">
        <v>10</v>
      </c>
      <c r="J3039" s="17" t="s">
        <v>22</v>
      </c>
      <c r="K3039" s="34">
        <v>972.87</v>
      </c>
      <c r="L3039" s="86">
        <v>1167.44</v>
      </c>
      <c r="M3039" s="34">
        <v>972.87</v>
      </c>
      <c r="N3039" s="43"/>
      <c r="O3039" s="25" t="s">
        <v>24</v>
      </c>
      <c r="P3039" s="25" t="s">
        <v>24754</v>
      </c>
    </row>
    <row r="3040" spans="1:16" x14ac:dyDescent="0.2">
      <c r="A3040" s="21" t="s">
        <v>11725</v>
      </c>
      <c r="B3040" s="22" t="s">
        <v>11726</v>
      </c>
      <c r="C3040" s="22" t="s">
        <v>11727</v>
      </c>
      <c r="D3040" s="22" t="s">
        <v>20</v>
      </c>
      <c r="E3040" s="46" t="s">
        <v>25179</v>
      </c>
      <c r="F3040" s="23">
        <v>223</v>
      </c>
      <c r="G3040" s="22" t="s">
        <v>11684</v>
      </c>
      <c r="H3040" s="17" t="s">
        <v>21</v>
      </c>
      <c r="I3040" s="47">
        <v>1</v>
      </c>
      <c r="J3040" s="17" t="s">
        <v>22</v>
      </c>
      <c r="K3040" s="34">
        <v>2991.39</v>
      </c>
      <c r="L3040" s="86">
        <v>3589.67</v>
      </c>
      <c r="M3040" s="34">
        <v>2991.39</v>
      </c>
      <c r="N3040" s="43"/>
      <c r="O3040" s="25" t="s">
        <v>24</v>
      </c>
      <c r="P3040" s="25" t="s">
        <v>24754</v>
      </c>
    </row>
    <row r="3041" spans="1:16" x14ac:dyDescent="0.2">
      <c r="A3041" s="21" t="s">
        <v>11729</v>
      </c>
      <c r="B3041" s="22" t="s">
        <v>11730</v>
      </c>
      <c r="C3041" s="22" t="s">
        <v>11731</v>
      </c>
      <c r="D3041" s="22" t="s">
        <v>20</v>
      </c>
      <c r="E3041" s="46" t="s">
        <v>25179</v>
      </c>
      <c r="F3041" s="23">
        <v>223</v>
      </c>
      <c r="G3041" s="22" t="s">
        <v>11684</v>
      </c>
      <c r="H3041" s="17" t="s">
        <v>21</v>
      </c>
      <c r="I3041" s="47">
        <v>1</v>
      </c>
      <c r="J3041" s="17" t="s">
        <v>22</v>
      </c>
      <c r="K3041" s="34">
        <v>2564.06</v>
      </c>
      <c r="L3041" s="86">
        <v>3076.87</v>
      </c>
      <c r="M3041" s="34">
        <v>2564.06</v>
      </c>
      <c r="N3041" s="43"/>
      <c r="O3041" s="25" t="s">
        <v>24</v>
      </c>
      <c r="P3041" s="25" t="s">
        <v>24754</v>
      </c>
    </row>
    <row r="3042" spans="1:16" x14ac:dyDescent="0.2">
      <c r="A3042" s="21" t="s">
        <v>11733</v>
      </c>
      <c r="B3042" s="22" t="s">
        <v>11734</v>
      </c>
      <c r="C3042" s="22" t="s">
        <v>11735</v>
      </c>
      <c r="D3042" s="22" t="s">
        <v>20</v>
      </c>
      <c r="E3042" s="46" t="s">
        <v>25179</v>
      </c>
      <c r="F3042" s="23">
        <v>223</v>
      </c>
      <c r="G3042" s="22" t="s">
        <v>11684</v>
      </c>
      <c r="H3042" s="17" t="s">
        <v>21</v>
      </c>
      <c r="I3042" s="47">
        <v>1</v>
      </c>
      <c r="J3042" s="17" t="s">
        <v>22</v>
      </c>
      <c r="K3042" s="34">
        <v>2293.3000000000002</v>
      </c>
      <c r="L3042" s="86">
        <v>2751.96</v>
      </c>
      <c r="M3042" s="34">
        <v>2293.3000000000002</v>
      </c>
      <c r="N3042" s="43"/>
      <c r="O3042" s="25" t="s">
        <v>24</v>
      </c>
      <c r="P3042" s="25" t="s">
        <v>24754</v>
      </c>
    </row>
    <row r="3043" spans="1:16" x14ac:dyDescent="0.2">
      <c r="A3043" s="21" t="s">
        <v>11740</v>
      </c>
      <c r="B3043" s="22" t="s">
        <v>11741</v>
      </c>
      <c r="C3043" s="22" t="s">
        <v>11742</v>
      </c>
      <c r="D3043" s="22" t="s">
        <v>20</v>
      </c>
      <c r="E3043" s="46" t="s">
        <v>25179</v>
      </c>
      <c r="F3043" s="23">
        <v>223</v>
      </c>
      <c r="G3043" s="22" t="s">
        <v>11684</v>
      </c>
      <c r="H3043" s="17" t="s">
        <v>21</v>
      </c>
      <c r="I3043" s="47">
        <v>1</v>
      </c>
      <c r="J3043" s="17" t="s">
        <v>22</v>
      </c>
      <c r="K3043" s="34">
        <v>1243.72</v>
      </c>
      <c r="L3043" s="86">
        <v>1492.46</v>
      </c>
      <c r="M3043" s="34">
        <v>1243.72</v>
      </c>
      <c r="N3043" s="43"/>
      <c r="O3043" s="25" t="s">
        <v>24</v>
      </c>
      <c r="P3043" s="25" t="s">
        <v>24754</v>
      </c>
    </row>
    <row r="3044" spans="1:16" x14ac:dyDescent="0.2">
      <c r="A3044" s="21" t="s">
        <v>11744</v>
      </c>
      <c r="B3044" s="22" t="s">
        <v>11745</v>
      </c>
      <c r="C3044" s="22" t="s">
        <v>11746</v>
      </c>
      <c r="D3044" s="22" t="s">
        <v>20</v>
      </c>
      <c r="E3044" s="46" t="s">
        <v>25179</v>
      </c>
      <c r="F3044" s="23">
        <v>223</v>
      </c>
      <c r="G3044" s="22" t="s">
        <v>11684</v>
      </c>
      <c r="H3044" s="17" t="s">
        <v>21</v>
      </c>
      <c r="I3044" s="47">
        <v>1</v>
      </c>
      <c r="J3044" s="17" t="s">
        <v>22</v>
      </c>
      <c r="K3044" s="34">
        <v>3185.3</v>
      </c>
      <c r="L3044" s="86">
        <v>3822.36</v>
      </c>
      <c r="M3044" s="34">
        <v>3185.3</v>
      </c>
      <c r="N3044" s="43"/>
      <c r="O3044" s="25" t="s">
        <v>24</v>
      </c>
      <c r="P3044" s="25" t="s">
        <v>24754</v>
      </c>
    </row>
    <row r="3045" spans="1:16" x14ac:dyDescent="0.2">
      <c r="A3045" s="21" t="s">
        <v>11751</v>
      </c>
      <c r="B3045" s="22" t="s">
        <v>11752</v>
      </c>
      <c r="C3045" s="22" t="s">
        <v>11753</v>
      </c>
      <c r="D3045" s="22" t="s">
        <v>20</v>
      </c>
      <c r="E3045" s="46" t="s">
        <v>25179</v>
      </c>
      <c r="F3045" s="23">
        <v>223</v>
      </c>
      <c r="G3045" s="22" t="s">
        <v>11684</v>
      </c>
      <c r="H3045" s="17" t="s">
        <v>21</v>
      </c>
      <c r="I3045" s="47">
        <v>1</v>
      </c>
      <c r="J3045" s="17" t="s">
        <v>22</v>
      </c>
      <c r="K3045" s="34">
        <v>1277.94</v>
      </c>
      <c r="L3045" s="86">
        <v>1533.53</v>
      </c>
      <c r="M3045" s="34">
        <v>1277.94</v>
      </c>
      <c r="N3045" s="43"/>
      <c r="O3045" s="25" t="s">
        <v>24</v>
      </c>
      <c r="P3045" s="25" t="s">
        <v>24754</v>
      </c>
    </row>
    <row r="3046" spans="1:16" x14ac:dyDescent="0.2">
      <c r="A3046" s="21" t="s">
        <v>11755</v>
      </c>
      <c r="B3046" s="22" t="s">
        <v>11756</v>
      </c>
      <c r="C3046" s="22" t="s">
        <v>11757</v>
      </c>
      <c r="D3046" s="22" t="s">
        <v>20</v>
      </c>
      <c r="E3046" s="46" t="s">
        <v>25179</v>
      </c>
      <c r="F3046" s="23">
        <v>223</v>
      </c>
      <c r="G3046" s="22" t="s">
        <v>11684</v>
      </c>
      <c r="H3046" s="17" t="s">
        <v>21</v>
      </c>
      <c r="I3046" s="47">
        <v>1</v>
      </c>
      <c r="J3046" s="17" t="s">
        <v>22</v>
      </c>
      <c r="K3046" s="34">
        <v>1181.52</v>
      </c>
      <c r="L3046" s="86">
        <v>1417.82</v>
      </c>
      <c r="M3046" s="34">
        <v>1181.52</v>
      </c>
      <c r="N3046" s="43"/>
      <c r="O3046" s="25" t="s">
        <v>24</v>
      </c>
      <c r="P3046" s="25" t="s">
        <v>24754</v>
      </c>
    </row>
    <row r="3047" spans="1:16" x14ac:dyDescent="0.2">
      <c r="A3047" s="21" t="s">
        <v>11759</v>
      </c>
      <c r="B3047" s="22" t="s">
        <v>11760</v>
      </c>
      <c r="C3047" s="22" t="s">
        <v>11761</v>
      </c>
      <c r="D3047" s="22" t="s">
        <v>20</v>
      </c>
      <c r="E3047" s="46" t="s">
        <v>25179</v>
      </c>
      <c r="F3047" s="23">
        <v>223</v>
      </c>
      <c r="G3047" s="22" t="s">
        <v>11684</v>
      </c>
      <c r="H3047" s="17" t="s">
        <v>21</v>
      </c>
      <c r="I3047" s="47">
        <v>1</v>
      </c>
      <c r="J3047" s="17" t="s">
        <v>22</v>
      </c>
      <c r="K3047" s="34">
        <v>1359.26</v>
      </c>
      <c r="L3047" s="86">
        <v>1631.11</v>
      </c>
      <c r="M3047" s="34">
        <v>1359.26</v>
      </c>
      <c r="N3047" s="43"/>
      <c r="O3047" s="25" t="s">
        <v>24</v>
      </c>
      <c r="P3047" s="25" t="s">
        <v>24754</v>
      </c>
    </row>
    <row r="3048" spans="1:16" x14ac:dyDescent="0.2">
      <c r="A3048" s="21" t="s">
        <v>11763</v>
      </c>
      <c r="B3048" s="22" t="s">
        <v>11764</v>
      </c>
      <c r="C3048" s="22" t="s">
        <v>11765</v>
      </c>
      <c r="D3048" s="22" t="s">
        <v>20</v>
      </c>
      <c r="E3048" s="46" t="s">
        <v>25179</v>
      </c>
      <c r="F3048" s="23">
        <v>223</v>
      </c>
      <c r="G3048" s="22" t="s">
        <v>11684</v>
      </c>
      <c r="H3048" s="17" t="s">
        <v>21</v>
      </c>
      <c r="I3048" s="47">
        <v>1</v>
      </c>
      <c r="J3048" s="17" t="s">
        <v>22</v>
      </c>
      <c r="K3048" s="34">
        <v>1786.28</v>
      </c>
      <c r="L3048" s="86">
        <v>2143.54</v>
      </c>
      <c r="M3048" s="34">
        <v>1786.28</v>
      </c>
      <c r="N3048" s="43"/>
      <c r="O3048" s="25" t="s">
        <v>24</v>
      </c>
      <c r="P3048" s="25" t="s">
        <v>24754</v>
      </c>
    </row>
    <row r="3049" spans="1:16" x14ac:dyDescent="0.2">
      <c r="A3049" s="21" t="s">
        <v>11767</v>
      </c>
      <c r="B3049" s="22" t="s">
        <v>11768</v>
      </c>
      <c r="C3049" s="22" t="s">
        <v>11769</v>
      </c>
      <c r="D3049" s="22" t="s">
        <v>20</v>
      </c>
      <c r="E3049" s="46" t="s">
        <v>25179</v>
      </c>
      <c r="F3049" s="23">
        <v>223</v>
      </c>
      <c r="G3049" s="22" t="s">
        <v>11684</v>
      </c>
      <c r="H3049" s="17" t="s">
        <v>21</v>
      </c>
      <c r="I3049" s="47">
        <v>1</v>
      </c>
      <c r="J3049" s="17" t="s">
        <v>22</v>
      </c>
      <c r="K3049" s="34">
        <v>2525.33</v>
      </c>
      <c r="L3049" s="86">
        <v>3030.4</v>
      </c>
      <c r="M3049" s="34">
        <v>2525.33</v>
      </c>
      <c r="N3049" s="43"/>
      <c r="O3049" s="25" t="s">
        <v>24</v>
      </c>
      <c r="P3049" s="25" t="s">
        <v>24754</v>
      </c>
    </row>
    <row r="3050" spans="1:16" x14ac:dyDescent="0.2">
      <c r="A3050" s="21" t="s">
        <v>11771</v>
      </c>
      <c r="B3050" s="22" t="s">
        <v>11772</v>
      </c>
      <c r="C3050" s="22" t="s">
        <v>11773</v>
      </c>
      <c r="D3050" s="22" t="s">
        <v>20</v>
      </c>
      <c r="E3050" s="46" t="s">
        <v>25179</v>
      </c>
      <c r="F3050" s="23">
        <v>223</v>
      </c>
      <c r="G3050" s="22" t="s">
        <v>11684</v>
      </c>
      <c r="H3050" s="17" t="s">
        <v>21</v>
      </c>
      <c r="I3050" s="47">
        <v>1</v>
      </c>
      <c r="J3050" s="17" t="s">
        <v>22</v>
      </c>
      <c r="K3050" s="34">
        <v>2493.77</v>
      </c>
      <c r="L3050" s="86">
        <v>2992.52</v>
      </c>
      <c r="M3050" s="34">
        <v>2493.77</v>
      </c>
      <c r="N3050" s="43"/>
      <c r="O3050" s="25" t="s">
        <v>24</v>
      </c>
      <c r="P3050" s="25" t="s">
        <v>24754</v>
      </c>
    </row>
    <row r="3051" spans="1:16" x14ac:dyDescent="0.2">
      <c r="A3051" s="21" t="s">
        <v>11775</v>
      </c>
      <c r="B3051" s="22" t="s">
        <v>11776</v>
      </c>
      <c r="C3051" s="22" t="s">
        <v>11777</v>
      </c>
      <c r="D3051" s="22" t="s">
        <v>20</v>
      </c>
      <c r="E3051" s="46" t="s">
        <v>25179</v>
      </c>
      <c r="F3051" s="23">
        <v>223</v>
      </c>
      <c r="G3051" s="22" t="s">
        <v>11684</v>
      </c>
      <c r="H3051" s="17" t="s">
        <v>21</v>
      </c>
      <c r="I3051" s="47">
        <v>1</v>
      </c>
      <c r="J3051" s="17" t="s">
        <v>22</v>
      </c>
      <c r="K3051" s="34">
        <v>3477.59</v>
      </c>
      <c r="L3051" s="86">
        <v>4173.1099999999997</v>
      </c>
      <c r="M3051" s="34">
        <v>3477.59</v>
      </c>
      <c r="N3051" s="43"/>
      <c r="O3051" s="25" t="s">
        <v>24</v>
      </c>
      <c r="P3051" s="25" t="s">
        <v>24754</v>
      </c>
    </row>
    <row r="3052" spans="1:16" x14ac:dyDescent="0.2">
      <c r="A3052" s="21" t="s">
        <v>11779</v>
      </c>
      <c r="B3052" s="22" t="s">
        <v>11780</v>
      </c>
      <c r="C3052" s="22" t="s">
        <v>11781</v>
      </c>
      <c r="D3052" s="22" t="s">
        <v>20</v>
      </c>
      <c r="E3052" s="46" t="s">
        <v>25179</v>
      </c>
      <c r="F3052" s="23">
        <v>223</v>
      </c>
      <c r="G3052" s="22" t="s">
        <v>11684</v>
      </c>
      <c r="H3052" s="17" t="s">
        <v>21</v>
      </c>
      <c r="I3052" s="47">
        <v>1</v>
      </c>
      <c r="J3052" s="17" t="s">
        <v>22</v>
      </c>
      <c r="K3052" s="34">
        <v>3477.59</v>
      </c>
      <c r="L3052" s="86">
        <v>4173.1099999999997</v>
      </c>
      <c r="M3052" s="34">
        <v>3477.59</v>
      </c>
      <c r="N3052" s="43"/>
      <c r="O3052" s="25" t="s">
        <v>24</v>
      </c>
      <c r="P3052" s="25" t="s">
        <v>24754</v>
      </c>
    </row>
    <row r="3053" spans="1:16" x14ac:dyDescent="0.2">
      <c r="A3053" s="21" t="s">
        <v>11783</v>
      </c>
      <c r="B3053" s="22" t="s">
        <v>11784</v>
      </c>
      <c r="C3053" s="22" t="s">
        <v>11785</v>
      </c>
      <c r="D3053" s="22" t="s">
        <v>20</v>
      </c>
      <c r="E3053" s="46" t="s">
        <v>25179</v>
      </c>
      <c r="F3053" s="23">
        <v>223</v>
      </c>
      <c r="G3053" s="22" t="s">
        <v>11684</v>
      </c>
      <c r="H3053" s="17" t="s">
        <v>21</v>
      </c>
      <c r="I3053" s="47">
        <v>1</v>
      </c>
      <c r="J3053" s="17" t="s">
        <v>22</v>
      </c>
      <c r="K3053" s="34">
        <v>3477.59</v>
      </c>
      <c r="L3053" s="86">
        <v>4173.1099999999997</v>
      </c>
      <c r="M3053" s="34">
        <v>3477.59</v>
      </c>
      <c r="N3053" s="43"/>
      <c r="O3053" s="25" t="s">
        <v>24</v>
      </c>
      <c r="P3053" s="25" t="s">
        <v>24754</v>
      </c>
    </row>
    <row r="3054" spans="1:16" x14ac:dyDescent="0.2">
      <c r="A3054" s="21" t="s">
        <v>11787</v>
      </c>
      <c r="B3054" s="22" t="s">
        <v>11788</v>
      </c>
      <c r="C3054" s="22" t="s">
        <v>11789</v>
      </c>
      <c r="D3054" s="22" t="s">
        <v>20</v>
      </c>
      <c r="E3054" s="46" t="s">
        <v>25179</v>
      </c>
      <c r="F3054" s="23">
        <v>223</v>
      </c>
      <c r="G3054" s="22" t="s">
        <v>11684</v>
      </c>
      <c r="H3054" s="17" t="s">
        <v>21</v>
      </c>
      <c r="I3054" s="47">
        <v>1</v>
      </c>
      <c r="J3054" s="17" t="s">
        <v>22</v>
      </c>
      <c r="K3054" s="34">
        <v>3477.59</v>
      </c>
      <c r="L3054" s="86">
        <v>4173.1099999999997</v>
      </c>
      <c r="M3054" s="34">
        <v>3477.59</v>
      </c>
      <c r="N3054" s="43"/>
      <c r="O3054" s="25" t="s">
        <v>24</v>
      </c>
      <c r="P3054" s="25" t="s">
        <v>24754</v>
      </c>
    </row>
    <row r="3055" spans="1:16" x14ac:dyDescent="0.2">
      <c r="A3055" s="21" t="s">
        <v>11791</v>
      </c>
      <c r="B3055" s="22" t="s">
        <v>11792</v>
      </c>
      <c r="C3055" s="22" t="s">
        <v>11793</v>
      </c>
      <c r="D3055" s="22" t="s">
        <v>20</v>
      </c>
      <c r="E3055" s="46" t="s">
        <v>25179</v>
      </c>
      <c r="F3055" s="23">
        <v>223</v>
      </c>
      <c r="G3055" s="22" t="s">
        <v>11684</v>
      </c>
      <c r="H3055" s="17" t="s">
        <v>21</v>
      </c>
      <c r="I3055" s="47">
        <v>1</v>
      </c>
      <c r="J3055" s="17" t="s">
        <v>22</v>
      </c>
      <c r="K3055" s="34">
        <v>2355.44</v>
      </c>
      <c r="L3055" s="86">
        <v>2826.53</v>
      </c>
      <c r="M3055" s="34">
        <v>2355.44</v>
      </c>
      <c r="N3055" s="43"/>
      <c r="O3055" s="25" t="s">
        <v>24</v>
      </c>
      <c r="P3055" s="25" t="s">
        <v>24754</v>
      </c>
    </row>
    <row r="3056" spans="1:16" x14ac:dyDescent="0.2">
      <c r="A3056" s="21" t="s">
        <v>11795</v>
      </c>
      <c r="B3056" s="22" t="s">
        <v>11796</v>
      </c>
      <c r="C3056" s="22" t="s">
        <v>11797</v>
      </c>
      <c r="D3056" s="22" t="s">
        <v>20</v>
      </c>
      <c r="E3056" s="46" t="s">
        <v>25179</v>
      </c>
      <c r="F3056" s="23">
        <v>223</v>
      </c>
      <c r="G3056" s="22" t="s">
        <v>11684</v>
      </c>
      <c r="H3056" s="17" t="s">
        <v>21</v>
      </c>
      <c r="I3056" s="47">
        <v>1</v>
      </c>
      <c r="J3056" s="17" t="s">
        <v>22</v>
      </c>
      <c r="K3056" s="34">
        <v>1867.58</v>
      </c>
      <c r="L3056" s="86">
        <v>2241.1</v>
      </c>
      <c r="M3056" s="34">
        <v>1867.58</v>
      </c>
      <c r="N3056" s="43"/>
      <c r="O3056" s="25" t="s">
        <v>24</v>
      </c>
      <c r="P3056" s="25" t="s">
        <v>24754</v>
      </c>
    </row>
    <row r="3057" spans="1:16" x14ac:dyDescent="0.2">
      <c r="A3057" s="21" t="s">
        <v>11799</v>
      </c>
      <c r="B3057" s="22" t="s">
        <v>11800</v>
      </c>
      <c r="C3057" s="22" t="s">
        <v>11801</v>
      </c>
      <c r="D3057" s="22" t="s">
        <v>20</v>
      </c>
      <c r="E3057" s="46" t="s">
        <v>25179</v>
      </c>
      <c r="F3057" s="23">
        <v>223</v>
      </c>
      <c r="G3057" s="22" t="s">
        <v>11684</v>
      </c>
      <c r="H3057" s="17" t="s">
        <v>21</v>
      </c>
      <c r="I3057" s="47">
        <v>1</v>
      </c>
      <c r="J3057" s="17" t="s">
        <v>22</v>
      </c>
      <c r="K3057" s="34">
        <v>1784.65</v>
      </c>
      <c r="L3057" s="86">
        <v>2141.58</v>
      </c>
      <c r="M3057" s="34">
        <v>1784.65</v>
      </c>
      <c r="N3057" s="43"/>
      <c r="O3057" s="25" t="s">
        <v>24</v>
      </c>
      <c r="P3057" s="25" t="s">
        <v>24754</v>
      </c>
    </row>
    <row r="3058" spans="1:16" x14ac:dyDescent="0.2">
      <c r="A3058" s="21" t="s">
        <v>11806</v>
      </c>
      <c r="B3058" s="22" t="s">
        <v>11807</v>
      </c>
      <c r="C3058" s="22" t="s">
        <v>11808</v>
      </c>
      <c r="D3058" s="22" t="s">
        <v>20</v>
      </c>
      <c r="E3058" s="46" t="s">
        <v>25179</v>
      </c>
      <c r="F3058" s="23">
        <v>223</v>
      </c>
      <c r="G3058" s="22" t="s">
        <v>11684</v>
      </c>
      <c r="H3058" s="17" t="s">
        <v>21</v>
      </c>
      <c r="I3058" s="47">
        <v>1</v>
      </c>
      <c r="J3058" s="17" t="s">
        <v>22</v>
      </c>
      <c r="K3058" s="34">
        <v>2306.4499999999998</v>
      </c>
      <c r="L3058" s="86">
        <v>2767.74</v>
      </c>
      <c r="M3058" s="34">
        <v>2306.4499999999998</v>
      </c>
      <c r="N3058" s="43"/>
      <c r="O3058" s="25" t="s">
        <v>24</v>
      </c>
      <c r="P3058" s="25" t="s">
        <v>24754</v>
      </c>
    </row>
    <row r="3059" spans="1:16" x14ac:dyDescent="0.2">
      <c r="A3059" s="21" t="s">
        <v>11810</v>
      </c>
      <c r="B3059" s="22" t="s">
        <v>11811</v>
      </c>
      <c r="C3059" s="22" t="s">
        <v>11812</v>
      </c>
      <c r="D3059" s="22" t="s">
        <v>20</v>
      </c>
      <c r="E3059" s="46" t="s">
        <v>25179</v>
      </c>
      <c r="F3059" s="23">
        <v>223</v>
      </c>
      <c r="G3059" s="22" t="s">
        <v>11684</v>
      </c>
      <c r="H3059" s="17" t="s">
        <v>21</v>
      </c>
      <c r="I3059" s="47">
        <v>1</v>
      </c>
      <c r="J3059" s="17" t="s">
        <v>22</v>
      </c>
      <c r="K3059" s="34">
        <v>2584.69</v>
      </c>
      <c r="L3059" s="86">
        <v>3101.63</v>
      </c>
      <c r="M3059" s="34">
        <v>2584.69</v>
      </c>
      <c r="N3059" s="43"/>
      <c r="O3059" s="25" t="s">
        <v>24</v>
      </c>
      <c r="P3059" s="25" t="s">
        <v>24754</v>
      </c>
    </row>
    <row r="3060" spans="1:16" x14ac:dyDescent="0.2">
      <c r="A3060" s="21" t="s">
        <v>11814</v>
      </c>
      <c r="B3060" s="22" t="s">
        <v>11815</v>
      </c>
      <c r="C3060" s="22" t="s">
        <v>11816</v>
      </c>
      <c r="D3060" s="22" t="s">
        <v>20</v>
      </c>
      <c r="E3060" s="46" t="s">
        <v>25179</v>
      </c>
      <c r="F3060" s="23">
        <v>223</v>
      </c>
      <c r="G3060" s="22" t="s">
        <v>11684</v>
      </c>
      <c r="H3060" s="17" t="s">
        <v>21</v>
      </c>
      <c r="I3060" s="47">
        <v>1</v>
      </c>
      <c r="J3060" s="17" t="s">
        <v>22</v>
      </c>
      <c r="K3060" s="34">
        <v>3179.75</v>
      </c>
      <c r="L3060" s="86">
        <v>3815.7</v>
      </c>
      <c r="M3060" s="34">
        <v>3179.75</v>
      </c>
      <c r="N3060" s="43"/>
      <c r="O3060" s="25" t="s">
        <v>24</v>
      </c>
      <c r="P3060" s="25" t="s">
        <v>24754</v>
      </c>
    </row>
    <row r="3061" spans="1:16" x14ac:dyDescent="0.2">
      <c r="A3061" s="21" t="s">
        <v>11818</v>
      </c>
      <c r="B3061" s="22" t="s">
        <v>11819</v>
      </c>
      <c r="C3061" s="22" t="s">
        <v>11820</v>
      </c>
      <c r="D3061" s="22" t="s">
        <v>20</v>
      </c>
      <c r="E3061" s="46" t="s">
        <v>25179</v>
      </c>
      <c r="F3061" s="23">
        <v>223</v>
      </c>
      <c r="G3061" s="22" t="s">
        <v>11684</v>
      </c>
      <c r="H3061" s="17" t="s">
        <v>21</v>
      </c>
      <c r="I3061" s="47">
        <v>1</v>
      </c>
      <c r="J3061" s="17" t="s">
        <v>22</v>
      </c>
      <c r="K3061" s="34">
        <v>3096.53</v>
      </c>
      <c r="L3061" s="86">
        <v>3715.84</v>
      </c>
      <c r="M3061" s="34">
        <v>3096.53</v>
      </c>
      <c r="N3061" s="43"/>
      <c r="O3061" s="25" t="s">
        <v>24</v>
      </c>
      <c r="P3061" s="25" t="s">
        <v>24754</v>
      </c>
    </row>
    <row r="3062" spans="1:16" x14ac:dyDescent="0.2">
      <c r="A3062" s="21" t="s">
        <v>11822</v>
      </c>
      <c r="B3062" s="22" t="s">
        <v>11823</v>
      </c>
      <c r="C3062" s="22" t="s">
        <v>11824</v>
      </c>
      <c r="D3062" s="22" t="s">
        <v>20</v>
      </c>
      <c r="E3062" s="46" t="s">
        <v>25179</v>
      </c>
      <c r="F3062" s="23">
        <v>223</v>
      </c>
      <c r="G3062" s="22" t="s">
        <v>11684</v>
      </c>
      <c r="H3062" s="17" t="s">
        <v>21</v>
      </c>
      <c r="I3062" s="47">
        <v>1</v>
      </c>
      <c r="J3062" s="17" t="s">
        <v>22</v>
      </c>
      <c r="K3062" s="34">
        <v>4656.0200000000004</v>
      </c>
      <c r="L3062" s="86">
        <v>5587.22</v>
      </c>
      <c r="M3062" s="34">
        <v>4656.0200000000004</v>
      </c>
      <c r="N3062" s="43"/>
      <c r="O3062" s="25" t="s">
        <v>24</v>
      </c>
      <c r="P3062" s="25" t="s">
        <v>24754</v>
      </c>
    </row>
    <row r="3063" spans="1:16" x14ac:dyDescent="0.2">
      <c r="A3063" s="21" t="s">
        <v>11826</v>
      </c>
      <c r="B3063" s="22" t="s">
        <v>11827</v>
      </c>
      <c r="C3063" s="22" t="s">
        <v>11828</v>
      </c>
      <c r="D3063" s="22" t="s">
        <v>20</v>
      </c>
      <c r="E3063" s="46" t="s">
        <v>25179</v>
      </c>
      <c r="F3063" s="23">
        <v>223</v>
      </c>
      <c r="G3063" s="22" t="s">
        <v>11684</v>
      </c>
      <c r="H3063" s="17" t="s">
        <v>21</v>
      </c>
      <c r="I3063" s="47">
        <v>1</v>
      </c>
      <c r="J3063" s="17" t="s">
        <v>22</v>
      </c>
      <c r="K3063" s="34">
        <v>4656.0200000000004</v>
      </c>
      <c r="L3063" s="86">
        <v>5587.22</v>
      </c>
      <c r="M3063" s="34">
        <v>4656.0200000000004</v>
      </c>
      <c r="N3063" s="43"/>
      <c r="O3063" s="25" t="s">
        <v>24</v>
      </c>
      <c r="P3063" s="25" t="s">
        <v>24754</v>
      </c>
    </row>
    <row r="3064" spans="1:16" x14ac:dyDescent="0.2">
      <c r="A3064" s="21" t="s">
        <v>11830</v>
      </c>
      <c r="B3064" s="22" t="s">
        <v>11831</v>
      </c>
      <c r="C3064" s="22" t="s">
        <v>11832</v>
      </c>
      <c r="D3064" s="22" t="s">
        <v>20</v>
      </c>
      <c r="E3064" s="46" t="s">
        <v>25179</v>
      </c>
      <c r="F3064" s="23">
        <v>223</v>
      </c>
      <c r="G3064" s="22" t="s">
        <v>11684</v>
      </c>
      <c r="H3064" s="17" t="s">
        <v>21</v>
      </c>
      <c r="I3064" s="47">
        <v>1</v>
      </c>
      <c r="J3064" s="17" t="s">
        <v>22</v>
      </c>
      <c r="K3064" s="34">
        <v>4656.0200000000004</v>
      </c>
      <c r="L3064" s="86">
        <v>5587.22</v>
      </c>
      <c r="M3064" s="34">
        <v>4656.0200000000004</v>
      </c>
      <c r="N3064" s="43"/>
      <c r="O3064" s="25" t="s">
        <v>24</v>
      </c>
      <c r="P3064" s="25" t="s">
        <v>24754</v>
      </c>
    </row>
    <row r="3065" spans="1:16" x14ac:dyDescent="0.2">
      <c r="A3065" s="21" t="s">
        <v>11834</v>
      </c>
      <c r="B3065" s="22" t="s">
        <v>11835</v>
      </c>
      <c r="C3065" s="22" t="s">
        <v>11836</v>
      </c>
      <c r="D3065" s="22" t="s">
        <v>20</v>
      </c>
      <c r="E3065" s="46" t="s">
        <v>25179</v>
      </c>
      <c r="F3065" s="23">
        <v>223</v>
      </c>
      <c r="G3065" s="22" t="s">
        <v>11684</v>
      </c>
      <c r="H3065" s="17" t="s">
        <v>21</v>
      </c>
      <c r="I3065" s="47">
        <v>1</v>
      </c>
      <c r="J3065" s="17" t="s">
        <v>22</v>
      </c>
      <c r="K3065" s="34">
        <v>4656.0200000000004</v>
      </c>
      <c r="L3065" s="86">
        <v>5587.22</v>
      </c>
      <c r="M3065" s="34">
        <v>4656.0200000000004</v>
      </c>
      <c r="N3065" s="43"/>
      <c r="O3065" s="25" t="s">
        <v>24</v>
      </c>
      <c r="P3065" s="25" t="s">
        <v>24754</v>
      </c>
    </row>
    <row r="3066" spans="1:16" x14ac:dyDescent="0.2">
      <c r="A3066" s="21" t="s">
        <v>11838</v>
      </c>
      <c r="B3066" s="22" t="s">
        <v>11839</v>
      </c>
      <c r="C3066" s="22" t="s">
        <v>11840</v>
      </c>
      <c r="D3066" s="22" t="s">
        <v>20</v>
      </c>
      <c r="E3066" s="46" t="s">
        <v>25179</v>
      </c>
      <c r="F3066" s="23">
        <v>223</v>
      </c>
      <c r="G3066" s="22" t="s">
        <v>11684</v>
      </c>
      <c r="H3066" s="17" t="s">
        <v>21</v>
      </c>
      <c r="I3066" s="47">
        <v>1</v>
      </c>
      <c r="J3066" s="17" t="s">
        <v>22</v>
      </c>
      <c r="K3066" s="34">
        <v>3180.42</v>
      </c>
      <c r="L3066" s="86">
        <v>3816.5</v>
      </c>
      <c r="M3066" s="34">
        <v>3180.42</v>
      </c>
      <c r="N3066" s="43"/>
      <c r="O3066" s="25" t="s">
        <v>24</v>
      </c>
      <c r="P3066" s="25" t="s">
        <v>24754</v>
      </c>
    </row>
    <row r="3067" spans="1:16" x14ac:dyDescent="0.2">
      <c r="A3067" s="21" t="s">
        <v>11845</v>
      </c>
      <c r="B3067" s="22" t="s">
        <v>11846</v>
      </c>
      <c r="C3067" s="22" t="s">
        <v>11847</v>
      </c>
      <c r="D3067" s="22" t="s">
        <v>20</v>
      </c>
      <c r="E3067" s="46" t="s">
        <v>25179</v>
      </c>
      <c r="F3067" s="23">
        <v>223</v>
      </c>
      <c r="G3067" s="22" t="s">
        <v>11684</v>
      </c>
      <c r="H3067" s="17" t="s">
        <v>21</v>
      </c>
      <c r="I3067" s="47">
        <v>1</v>
      </c>
      <c r="J3067" s="17" t="s">
        <v>22</v>
      </c>
      <c r="K3067" s="34">
        <v>2653.95</v>
      </c>
      <c r="L3067" s="86">
        <v>3184.74</v>
      </c>
      <c r="M3067" s="34">
        <v>2653.95</v>
      </c>
      <c r="N3067" s="43"/>
      <c r="O3067" s="25" t="s">
        <v>24</v>
      </c>
      <c r="P3067" s="25" t="s">
        <v>24754</v>
      </c>
    </row>
    <row r="3068" spans="1:16" x14ac:dyDescent="0.2">
      <c r="A3068" s="21" t="s">
        <v>11849</v>
      </c>
      <c r="B3068" s="22" t="s">
        <v>11850</v>
      </c>
      <c r="C3068" s="22" t="s">
        <v>11851</v>
      </c>
      <c r="D3068" s="22" t="s">
        <v>20</v>
      </c>
      <c r="E3068" s="46" t="s">
        <v>25179</v>
      </c>
      <c r="F3068" s="23">
        <v>223</v>
      </c>
      <c r="G3068" s="22" t="s">
        <v>11684</v>
      </c>
      <c r="H3068" s="17" t="s">
        <v>21</v>
      </c>
      <c r="I3068" s="47">
        <v>1</v>
      </c>
      <c r="J3068" s="17" t="s">
        <v>22</v>
      </c>
      <c r="K3068" s="34">
        <v>2897.97</v>
      </c>
      <c r="L3068" s="86">
        <v>3477.56</v>
      </c>
      <c r="M3068" s="34">
        <v>2897.97</v>
      </c>
      <c r="N3068" s="43"/>
      <c r="O3068" s="25" t="s">
        <v>24</v>
      </c>
      <c r="P3068" s="25" t="s">
        <v>24754</v>
      </c>
    </row>
    <row r="3069" spans="1:16" x14ac:dyDescent="0.2">
      <c r="A3069" s="21" t="s">
        <v>11853</v>
      </c>
      <c r="B3069" s="22" t="s">
        <v>11854</v>
      </c>
      <c r="C3069" s="22" t="s">
        <v>11855</v>
      </c>
      <c r="D3069" s="22" t="s">
        <v>20</v>
      </c>
      <c r="E3069" s="46" t="s">
        <v>25179</v>
      </c>
      <c r="F3069" s="23">
        <v>223</v>
      </c>
      <c r="G3069" s="22" t="s">
        <v>11684</v>
      </c>
      <c r="H3069" s="17" t="s">
        <v>21</v>
      </c>
      <c r="I3069" s="47">
        <v>1</v>
      </c>
      <c r="J3069" s="17" t="s">
        <v>22</v>
      </c>
      <c r="K3069" s="34">
        <v>3077.49</v>
      </c>
      <c r="L3069" s="86">
        <v>3692.99</v>
      </c>
      <c r="M3069" s="34">
        <v>3077.49</v>
      </c>
      <c r="N3069" s="43"/>
      <c r="O3069" s="25" t="s">
        <v>24</v>
      </c>
      <c r="P3069" s="25" t="s">
        <v>24754</v>
      </c>
    </row>
    <row r="3070" spans="1:16" x14ac:dyDescent="0.2">
      <c r="A3070" s="21" t="s">
        <v>11857</v>
      </c>
      <c r="B3070" s="22" t="s">
        <v>11858</v>
      </c>
      <c r="C3070" s="22" t="s">
        <v>11859</v>
      </c>
      <c r="D3070" s="22" t="s">
        <v>20</v>
      </c>
      <c r="E3070" s="46" t="s">
        <v>25179</v>
      </c>
      <c r="F3070" s="23">
        <v>223</v>
      </c>
      <c r="G3070" s="22" t="s">
        <v>11684</v>
      </c>
      <c r="H3070" s="17" t="s">
        <v>21</v>
      </c>
      <c r="I3070" s="47">
        <v>1</v>
      </c>
      <c r="J3070" s="17" t="s">
        <v>22</v>
      </c>
      <c r="K3070" s="34">
        <v>5518.77</v>
      </c>
      <c r="L3070" s="86">
        <v>6622.52</v>
      </c>
      <c r="M3070" s="34">
        <v>5518.77</v>
      </c>
      <c r="N3070" s="43"/>
      <c r="O3070" s="25" t="s">
        <v>24</v>
      </c>
      <c r="P3070" s="25" t="s">
        <v>24754</v>
      </c>
    </row>
    <row r="3071" spans="1:16" x14ac:dyDescent="0.2">
      <c r="A3071" s="21" t="s">
        <v>11861</v>
      </c>
      <c r="B3071" s="22" t="s">
        <v>11862</v>
      </c>
      <c r="C3071" s="22" t="s">
        <v>11863</v>
      </c>
      <c r="D3071" s="22" t="s">
        <v>20</v>
      </c>
      <c r="E3071" s="46" t="s">
        <v>25179</v>
      </c>
      <c r="F3071" s="23">
        <v>223</v>
      </c>
      <c r="G3071" s="22" t="s">
        <v>11684</v>
      </c>
      <c r="H3071" s="17" t="s">
        <v>21</v>
      </c>
      <c r="I3071" s="47">
        <v>1</v>
      </c>
      <c r="J3071" s="17" t="s">
        <v>22</v>
      </c>
      <c r="K3071" s="34">
        <v>5371.19</v>
      </c>
      <c r="L3071" s="86">
        <v>6445.43</v>
      </c>
      <c r="M3071" s="34">
        <v>5371.19</v>
      </c>
      <c r="N3071" s="43"/>
      <c r="O3071" s="25" t="s">
        <v>24</v>
      </c>
      <c r="P3071" s="25" t="s">
        <v>24754</v>
      </c>
    </row>
    <row r="3072" spans="1:16" x14ac:dyDescent="0.2">
      <c r="A3072" s="21" t="s">
        <v>11866</v>
      </c>
      <c r="B3072" s="22" t="s">
        <v>11867</v>
      </c>
      <c r="C3072" s="22" t="s">
        <v>11868</v>
      </c>
      <c r="D3072" s="22" t="s">
        <v>20</v>
      </c>
      <c r="E3072" s="46" t="s">
        <v>25179</v>
      </c>
      <c r="F3072" s="23">
        <v>224</v>
      </c>
      <c r="G3072" s="22" t="s">
        <v>11865</v>
      </c>
      <c r="H3072" s="17" t="s">
        <v>21</v>
      </c>
      <c r="I3072" s="47">
        <v>1</v>
      </c>
      <c r="J3072" s="17" t="s">
        <v>22</v>
      </c>
      <c r="K3072" s="34">
        <v>2197.08</v>
      </c>
      <c r="L3072" s="86">
        <v>2636.5</v>
      </c>
      <c r="M3072" s="34">
        <v>2197.08</v>
      </c>
      <c r="N3072" s="43"/>
      <c r="O3072" s="25" t="s">
        <v>24</v>
      </c>
      <c r="P3072" s="25" t="s">
        <v>24754</v>
      </c>
    </row>
    <row r="3073" spans="1:16" x14ac:dyDescent="0.2">
      <c r="A3073" s="21" t="s">
        <v>11870</v>
      </c>
      <c r="B3073" s="22" t="s">
        <v>11871</v>
      </c>
      <c r="C3073" s="22" t="s">
        <v>11872</v>
      </c>
      <c r="D3073" s="22" t="s">
        <v>20</v>
      </c>
      <c r="E3073" s="46" t="s">
        <v>25179</v>
      </c>
      <c r="F3073" s="23">
        <v>224</v>
      </c>
      <c r="G3073" s="22" t="s">
        <v>11865</v>
      </c>
      <c r="H3073" s="17" t="s">
        <v>21</v>
      </c>
      <c r="I3073" s="47">
        <v>1</v>
      </c>
      <c r="J3073" s="17" t="s">
        <v>22</v>
      </c>
      <c r="K3073" s="34">
        <v>1085.1500000000001</v>
      </c>
      <c r="L3073" s="86">
        <v>1302.18</v>
      </c>
      <c r="M3073" s="34">
        <v>1085.1500000000001</v>
      </c>
      <c r="N3073" s="43"/>
      <c r="O3073" s="25" t="s">
        <v>24</v>
      </c>
      <c r="P3073" s="25" t="s">
        <v>24754</v>
      </c>
    </row>
    <row r="3074" spans="1:16" x14ac:dyDescent="0.2">
      <c r="A3074" s="21" t="s">
        <v>11874</v>
      </c>
      <c r="B3074" s="22" t="s">
        <v>11875</v>
      </c>
      <c r="C3074" s="22" t="s">
        <v>11876</v>
      </c>
      <c r="D3074" s="22" t="s">
        <v>20</v>
      </c>
      <c r="E3074" s="46" t="s">
        <v>25179</v>
      </c>
      <c r="F3074" s="23">
        <v>224</v>
      </c>
      <c r="G3074" s="22" t="s">
        <v>11865</v>
      </c>
      <c r="H3074" s="17" t="s">
        <v>21</v>
      </c>
      <c r="I3074" s="47">
        <v>1</v>
      </c>
      <c r="J3074" s="17" t="s">
        <v>22</v>
      </c>
      <c r="K3074" s="34">
        <v>2197.08</v>
      </c>
      <c r="L3074" s="86">
        <v>2636.5</v>
      </c>
      <c r="M3074" s="34">
        <v>2197.08</v>
      </c>
      <c r="N3074" s="43"/>
      <c r="O3074" s="25" t="s">
        <v>24</v>
      </c>
      <c r="P3074" s="25" t="s">
        <v>24754</v>
      </c>
    </row>
    <row r="3075" spans="1:16" x14ac:dyDescent="0.2">
      <c r="A3075" s="21" t="s">
        <v>11880</v>
      </c>
      <c r="B3075" s="22" t="s">
        <v>11881</v>
      </c>
      <c r="C3075" s="22" t="s">
        <v>11882</v>
      </c>
      <c r="D3075" s="22" t="s">
        <v>20</v>
      </c>
      <c r="E3075" s="46" t="s">
        <v>25179</v>
      </c>
      <c r="F3075" s="23">
        <v>224</v>
      </c>
      <c r="G3075" s="22" t="s">
        <v>11865</v>
      </c>
      <c r="H3075" s="17" t="s">
        <v>21</v>
      </c>
      <c r="I3075" s="47">
        <v>1</v>
      </c>
      <c r="J3075" s="17" t="s">
        <v>22</v>
      </c>
      <c r="K3075" s="34">
        <v>797.23</v>
      </c>
      <c r="L3075" s="86">
        <v>956.68</v>
      </c>
      <c r="M3075" s="34">
        <v>797.23</v>
      </c>
      <c r="N3075" s="43"/>
      <c r="O3075" s="25" t="s">
        <v>24</v>
      </c>
      <c r="P3075" s="25" t="s">
        <v>24754</v>
      </c>
    </row>
    <row r="3076" spans="1:16" x14ac:dyDescent="0.2">
      <c r="A3076" s="21" t="s">
        <v>11883</v>
      </c>
      <c r="B3076" s="22" t="s">
        <v>11884</v>
      </c>
      <c r="C3076" s="22" t="s">
        <v>11885</v>
      </c>
      <c r="D3076" s="22" t="s">
        <v>20</v>
      </c>
      <c r="E3076" s="46" t="s">
        <v>25179</v>
      </c>
      <c r="F3076" s="23">
        <v>224</v>
      </c>
      <c r="G3076" s="22" t="s">
        <v>11865</v>
      </c>
      <c r="H3076" s="17" t="s">
        <v>21</v>
      </c>
      <c r="I3076" s="47">
        <v>1</v>
      </c>
      <c r="J3076" s="17" t="s">
        <v>22</v>
      </c>
      <c r="K3076" s="34">
        <v>829.18</v>
      </c>
      <c r="L3076" s="86">
        <v>995.02</v>
      </c>
      <c r="M3076" s="34">
        <v>829.18</v>
      </c>
      <c r="N3076" s="43"/>
      <c r="O3076" s="25" t="s">
        <v>24</v>
      </c>
      <c r="P3076" s="25" t="s">
        <v>24754</v>
      </c>
    </row>
    <row r="3077" spans="1:16" x14ac:dyDescent="0.2">
      <c r="A3077" s="21" t="s">
        <v>11886</v>
      </c>
      <c r="B3077" s="22" t="s">
        <v>11887</v>
      </c>
      <c r="C3077" s="22" t="s">
        <v>11888</v>
      </c>
      <c r="D3077" s="22" t="s">
        <v>20</v>
      </c>
      <c r="E3077" s="46" t="s">
        <v>25179</v>
      </c>
      <c r="F3077" s="23">
        <v>224</v>
      </c>
      <c r="G3077" s="22" t="s">
        <v>11865</v>
      </c>
      <c r="H3077" s="17" t="s">
        <v>21</v>
      </c>
      <c r="I3077" s="47">
        <v>1</v>
      </c>
      <c r="J3077" s="17" t="s">
        <v>22</v>
      </c>
      <c r="K3077" s="34">
        <v>868.38</v>
      </c>
      <c r="L3077" s="86">
        <v>1042.06</v>
      </c>
      <c r="M3077" s="34">
        <v>868.38</v>
      </c>
      <c r="N3077" s="43"/>
      <c r="O3077" s="25" t="s">
        <v>24</v>
      </c>
      <c r="P3077" s="25" t="s">
        <v>24754</v>
      </c>
    </row>
    <row r="3078" spans="1:16" x14ac:dyDescent="0.2">
      <c r="A3078" s="21" t="s">
        <v>11890</v>
      </c>
      <c r="B3078" s="22" t="s">
        <v>11891</v>
      </c>
      <c r="C3078" s="22" t="s">
        <v>11892</v>
      </c>
      <c r="D3078" s="22" t="s">
        <v>20</v>
      </c>
      <c r="E3078" s="46" t="s">
        <v>25179</v>
      </c>
      <c r="F3078" s="23">
        <v>224</v>
      </c>
      <c r="G3078" s="22" t="s">
        <v>11865</v>
      </c>
      <c r="H3078" s="17" t="s">
        <v>21</v>
      </c>
      <c r="I3078" s="47">
        <v>1</v>
      </c>
      <c r="J3078" s="17" t="s">
        <v>22</v>
      </c>
      <c r="K3078" s="34">
        <v>807.09</v>
      </c>
      <c r="L3078" s="86">
        <v>968.51</v>
      </c>
      <c r="M3078" s="34">
        <v>807.09</v>
      </c>
      <c r="N3078" s="43"/>
      <c r="O3078" s="25" t="s">
        <v>24</v>
      </c>
      <c r="P3078" s="25" t="s">
        <v>24754</v>
      </c>
    </row>
    <row r="3079" spans="1:16" x14ac:dyDescent="0.2">
      <c r="A3079" s="21" t="s">
        <v>11894</v>
      </c>
      <c r="B3079" s="22" t="s">
        <v>11895</v>
      </c>
      <c r="C3079" s="22" t="s">
        <v>11896</v>
      </c>
      <c r="D3079" s="22" t="s">
        <v>20</v>
      </c>
      <c r="E3079" s="46" t="s">
        <v>25179</v>
      </c>
      <c r="F3079" s="23">
        <v>224</v>
      </c>
      <c r="G3079" s="22" t="s">
        <v>11865</v>
      </c>
      <c r="H3079" s="17" t="s">
        <v>21</v>
      </c>
      <c r="I3079" s="47">
        <v>1</v>
      </c>
      <c r="J3079" s="17" t="s">
        <v>22</v>
      </c>
      <c r="K3079" s="34">
        <v>1148.6400000000001</v>
      </c>
      <c r="L3079" s="86">
        <v>1378.37</v>
      </c>
      <c r="M3079" s="34">
        <v>1148.6400000000001</v>
      </c>
      <c r="N3079" s="43"/>
      <c r="O3079" s="25" t="s">
        <v>24</v>
      </c>
      <c r="P3079" s="25" t="s">
        <v>24754</v>
      </c>
    </row>
    <row r="3080" spans="1:16" x14ac:dyDescent="0.2">
      <c r="A3080" s="21" t="s">
        <v>24774</v>
      </c>
      <c r="B3080" s="22" t="s">
        <v>24775</v>
      </c>
      <c r="C3080" s="22" t="s">
        <v>24776</v>
      </c>
      <c r="D3080" s="22" t="s">
        <v>20</v>
      </c>
      <c r="E3080" s="46" t="s">
        <v>25179</v>
      </c>
      <c r="F3080" s="23">
        <v>230</v>
      </c>
      <c r="G3080" s="22" t="s">
        <v>11901</v>
      </c>
      <c r="H3080" s="17" t="s">
        <v>21</v>
      </c>
      <c r="I3080" s="47">
        <v>1</v>
      </c>
      <c r="J3080" s="17" t="s">
        <v>22</v>
      </c>
      <c r="K3080" s="34">
        <v>4720.91</v>
      </c>
      <c r="L3080" s="86">
        <v>5665.09</v>
      </c>
      <c r="M3080" s="34">
        <v>4720.91</v>
      </c>
      <c r="N3080" s="43"/>
      <c r="O3080" s="25" t="s">
        <v>24</v>
      </c>
      <c r="P3080" s="25" t="s">
        <v>24754</v>
      </c>
    </row>
    <row r="3081" spans="1:16" x14ac:dyDescent="0.2">
      <c r="A3081" s="21" t="s">
        <v>11898</v>
      </c>
      <c r="B3081" s="22" t="s">
        <v>11899</v>
      </c>
      <c r="C3081" s="22" t="s">
        <v>11900</v>
      </c>
      <c r="D3081" s="22" t="s">
        <v>20</v>
      </c>
      <c r="E3081" s="46" t="s">
        <v>25179</v>
      </c>
      <c r="F3081" s="23">
        <v>230</v>
      </c>
      <c r="G3081" s="22" t="s">
        <v>11901</v>
      </c>
      <c r="H3081" s="17" t="s">
        <v>21</v>
      </c>
      <c r="I3081" s="47">
        <v>1</v>
      </c>
      <c r="J3081" s="17" t="s">
        <v>22</v>
      </c>
      <c r="K3081" s="34">
        <v>4720.91</v>
      </c>
      <c r="L3081" s="86">
        <v>5665.09</v>
      </c>
      <c r="M3081" s="34">
        <v>4720.91</v>
      </c>
      <c r="N3081" s="43"/>
      <c r="O3081" s="25" t="s">
        <v>24</v>
      </c>
      <c r="P3081" s="25" t="s">
        <v>24754</v>
      </c>
    </row>
    <row r="3082" spans="1:16" x14ac:dyDescent="0.2">
      <c r="A3082" s="21" t="s">
        <v>11903</v>
      </c>
      <c r="B3082" s="22" t="s">
        <v>11904</v>
      </c>
      <c r="C3082" s="22" t="s">
        <v>11905</v>
      </c>
      <c r="D3082" s="22" t="s">
        <v>20</v>
      </c>
      <c r="E3082" s="46" t="s">
        <v>25179</v>
      </c>
      <c r="F3082" s="23">
        <v>230</v>
      </c>
      <c r="G3082" s="22" t="s">
        <v>11901</v>
      </c>
      <c r="H3082" s="17" t="s">
        <v>21</v>
      </c>
      <c r="I3082" s="47">
        <v>1</v>
      </c>
      <c r="J3082" s="17" t="s">
        <v>22</v>
      </c>
      <c r="K3082" s="34">
        <v>1438.16</v>
      </c>
      <c r="L3082" s="86">
        <v>1725.79</v>
      </c>
      <c r="M3082" s="34">
        <v>1438.16</v>
      </c>
      <c r="N3082" s="43"/>
      <c r="O3082" s="25" t="s">
        <v>24</v>
      </c>
      <c r="P3082" s="25" t="s">
        <v>24754</v>
      </c>
    </row>
    <row r="3083" spans="1:16" x14ac:dyDescent="0.2">
      <c r="A3083" s="21" t="s">
        <v>11907</v>
      </c>
      <c r="B3083" s="22" t="s">
        <v>11908</v>
      </c>
      <c r="C3083" s="22" t="s">
        <v>11909</v>
      </c>
      <c r="D3083" s="22" t="s">
        <v>20</v>
      </c>
      <c r="E3083" s="46" t="s">
        <v>25179</v>
      </c>
      <c r="F3083" s="23">
        <v>230</v>
      </c>
      <c r="G3083" s="22" t="s">
        <v>11901</v>
      </c>
      <c r="H3083" s="17" t="s">
        <v>21</v>
      </c>
      <c r="I3083" s="47">
        <v>1</v>
      </c>
      <c r="J3083" s="17" t="s">
        <v>22</v>
      </c>
      <c r="K3083" s="34">
        <v>1688.27</v>
      </c>
      <c r="L3083" s="86">
        <v>2025.92</v>
      </c>
      <c r="M3083" s="34">
        <v>1688.27</v>
      </c>
      <c r="N3083" s="43"/>
      <c r="O3083" s="25" t="s">
        <v>24</v>
      </c>
      <c r="P3083" s="25" t="s">
        <v>24754</v>
      </c>
    </row>
    <row r="3084" spans="1:16" x14ac:dyDescent="0.2">
      <c r="A3084" s="21" t="s">
        <v>11911</v>
      </c>
      <c r="B3084" s="22" t="s">
        <v>11912</v>
      </c>
      <c r="C3084" s="22" t="s">
        <v>11913</v>
      </c>
      <c r="D3084" s="22" t="s">
        <v>20</v>
      </c>
      <c r="E3084" s="46" t="s">
        <v>25179</v>
      </c>
      <c r="F3084" s="23">
        <v>230</v>
      </c>
      <c r="G3084" s="22" t="s">
        <v>11901</v>
      </c>
      <c r="H3084" s="17" t="s">
        <v>21</v>
      </c>
      <c r="I3084" s="47">
        <v>1</v>
      </c>
      <c r="J3084" s="17" t="s">
        <v>22</v>
      </c>
      <c r="K3084" s="34">
        <v>1688.27</v>
      </c>
      <c r="L3084" s="86">
        <v>2025.92</v>
      </c>
      <c r="M3084" s="34">
        <v>1688.27</v>
      </c>
      <c r="N3084" s="43"/>
      <c r="O3084" s="25" t="s">
        <v>24</v>
      </c>
      <c r="P3084" s="25" t="s">
        <v>24754</v>
      </c>
    </row>
    <row r="3085" spans="1:16" x14ac:dyDescent="0.2">
      <c r="A3085" s="21" t="s">
        <v>24778</v>
      </c>
      <c r="B3085" s="22" t="s">
        <v>24779</v>
      </c>
      <c r="C3085" s="22" t="s">
        <v>24780</v>
      </c>
      <c r="D3085" s="22" t="s">
        <v>20</v>
      </c>
      <c r="E3085" s="46" t="s">
        <v>25179</v>
      </c>
      <c r="F3085" s="23">
        <v>230</v>
      </c>
      <c r="G3085" s="22" t="s">
        <v>11901</v>
      </c>
      <c r="H3085" s="17" t="s">
        <v>21</v>
      </c>
      <c r="I3085" s="47">
        <v>1</v>
      </c>
      <c r="J3085" s="17" t="s">
        <v>22</v>
      </c>
      <c r="K3085" s="34">
        <v>1750.81</v>
      </c>
      <c r="L3085" s="86">
        <v>2100.9699999999998</v>
      </c>
      <c r="M3085" s="34">
        <v>1750.81</v>
      </c>
      <c r="N3085" s="43"/>
      <c r="O3085" s="25" t="s">
        <v>24</v>
      </c>
      <c r="P3085" s="25" t="s">
        <v>24754</v>
      </c>
    </row>
    <row r="3086" spans="1:16" x14ac:dyDescent="0.2">
      <c r="A3086" s="21" t="s">
        <v>11915</v>
      </c>
      <c r="B3086" s="22" t="s">
        <v>11916</v>
      </c>
      <c r="C3086" s="22" t="s">
        <v>11917</v>
      </c>
      <c r="D3086" s="22" t="s">
        <v>20</v>
      </c>
      <c r="E3086" s="46" t="s">
        <v>25179</v>
      </c>
      <c r="F3086" s="23">
        <v>230</v>
      </c>
      <c r="G3086" s="22" t="s">
        <v>11901</v>
      </c>
      <c r="H3086" s="17" t="s">
        <v>21</v>
      </c>
      <c r="I3086" s="47">
        <v>1</v>
      </c>
      <c r="J3086" s="17" t="s">
        <v>22</v>
      </c>
      <c r="K3086" s="34">
        <v>1875.86</v>
      </c>
      <c r="L3086" s="86">
        <v>2251.0300000000002</v>
      </c>
      <c r="M3086" s="34">
        <v>1875.86</v>
      </c>
      <c r="N3086" s="43"/>
      <c r="O3086" s="25" t="s">
        <v>24</v>
      </c>
      <c r="P3086" s="25" t="s">
        <v>24754</v>
      </c>
    </row>
    <row r="3087" spans="1:16" x14ac:dyDescent="0.2">
      <c r="A3087" s="21" t="s">
        <v>11919</v>
      </c>
      <c r="B3087" s="22" t="s">
        <v>11920</v>
      </c>
      <c r="C3087" s="22" t="s">
        <v>11921</v>
      </c>
      <c r="D3087" s="22" t="s">
        <v>20</v>
      </c>
      <c r="E3087" s="46" t="s">
        <v>25179</v>
      </c>
      <c r="F3087" s="23">
        <v>224</v>
      </c>
      <c r="G3087" s="22" t="s">
        <v>11865</v>
      </c>
      <c r="H3087" s="17" t="s">
        <v>21</v>
      </c>
      <c r="I3087" s="47">
        <v>1</v>
      </c>
      <c r="J3087" s="17" t="s">
        <v>22</v>
      </c>
      <c r="K3087" s="34">
        <v>4767.24</v>
      </c>
      <c r="L3087" s="86">
        <v>5720.69</v>
      </c>
      <c r="M3087" s="34">
        <v>4767.24</v>
      </c>
      <c r="N3087" s="43"/>
      <c r="O3087" s="25" t="s">
        <v>24</v>
      </c>
      <c r="P3087" s="25" t="s">
        <v>24754</v>
      </c>
    </row>
    <row r="3088" spans="1:16" x14ac:dyDescent="0.2">
      <c r="A3088" s="21" t="s">
        <v>11923</v>
      </c>
      <c r="B3088" s="22" t="s">
        <v>11924</v>
      </c>
      <c r="C3088" s="22" t="s">
        <v>11925</v>
      </c>
      <c r="D3088" s="22" t="s">
        <v>20</v>
      </c>
      <c r="E3088" s="46" t="s">
        <v>25179</v>
      </c>
      <c r="F3088" s="23">
        <v>224</v>
      </c>
      <c r="G3088" s="22" t="s">
        <v>11865</v>
      </c>
      <c r="H3088" s="17" t="s">
        <v>21</v>
      </c>
      <c r="I3088" s="47">
        <v>1</v>
      </c>
      <c r="J3088" s="17" t="s">
        <v>22</v>
      </c>
      <c r="K3088" s="34">
        <v>2278.8000000000002</v>
      </c>
      <c r="L3088" s="86">
        <v>2734.56</v>
      </c>
      <c r="M3088" s="34">
        <v>2278.8000000000002</v>
      </c>
      <c r="N3088" s="43"/>
      <c r="O3088" s="25" t="s">
        <v>24</v>
      </c>
      <c r="P3088" s="25" t="s">
        <v>24754</v>
      </c>
    </row>
    <row r="3089" spans="1:16" x14ac:dyDescent="0.2">
      <c r="A3089" s="21" t="s">
        <v>11927</v>
      </c>
      <c r="B3089" s="22" t="s">
        <v>11928</v>
      </c>
      <c r="C3089" s="22" t="s">
        <v>11929</v>
      </c>
      <c r="D3089" s="22" t="s">
        <v>20</v>
      </c>
      <c r="E3089" s="46" t="s">
        <v>25179</v>
      </c>
      <c r="F3089" s="23">
        <v>224</v>
      </c>
      <c r="G3089" s="22" t="s">
        <v>11865</v>
      </c>
      <c r="H3089" s="17" t="s">
        <v>21</v>
      </c>
      <c r="I3089" s="47">
        <v>1</v>
      </c>
      <c r="J3089" s="17" t="s">
        <v>22</v>
      </c>
      <c r="K3089" s="34">
        <v>1780.31</v>
      </c>
      <c r="L3089" s="86">
        <v>2136.37</v>
      </c>
      <c r="M3089" s="34">
        <v>1780.31</v>
      </c>
      <c r="N3089" s="43"/>
      <c r="O3089" s="25" t="s">
        <v>24</v>
      </c>
      <c r="P3089" s="25" t="s">
        <v>24754</v>
      </c>
    </row>
    <row r="3090" spans="1:16" x14ac:dyDescent="0.2">
      <c r="A3090" s="21" t="s">
        <v>11931</v>
      </c>
      <c r="B3090" s="22" t="s">
        <v>11932</v>
      </c>
      <c r="C3090" s="22" t="s">
        <v>11933</v>
      </c>
      <c r="D3090" s="22" t="s">
        <v>20</v>
      </c>
      <c r="E3090" s="46" t="s">
        <v>25179</v>
      </c>
      <c r="F3090" s="23">
        <v>224</v>
      </c>
      <c r="G3090" s="22" t="s">
        <v>11865</v>
      </c>
      <c r="H3090" s="17" t="s">
        <v>21</v>
      </c>
      <c r="I3090" s="47">
        <v>1</v>
      </c>
      <c r="J3090" s="17" t="s">
        <v>22</v>
      </c>
      <c r="K3090" s="34">
        <v>1881.5</v>
      </c>
      <c r="L3090" s="86">
        <v>2257.8000000000002</v>
      </c>
      <c r="M3090" s="34">
        <v>1881.5</v>
      </c>
      <c r="N3090" s="43"/>
      <c r="O3090" s="25" t="s">
        <v>24</v>
      </c>
      <c r="P3090" s="25" t="s">
        <v>24754</v>
      </c>
    </row>
    <row r="3091" spans="1:16" x14ac:dyDescent="0.2">
      <c r="A3091" s="21" t="s">
        <v>11935</v>
      </c>
      <c r="B3091" s="22" t="s">
        <v>11936</v>
      </c>
      <c r="C3091" s="22" t="s">
        <v>11937</v>
      </c>
      <c r="D3091" s="22" t="s">
        <v>20</v>
      </c>
      <c r="E3091" s="46" t="s">
        <v>25179</v>
      </c>
      <c r="F3091" s="23">
        <v>224</v>
      </c>
      <c r="G3091" s="22" t="s">
        <v>11865</v>
      </c>
      <c r="H3091" s="17" t="s">
        <v>21</v>
      </c>
      <c r="I3091" s="47">
        <v>1</v>
      </c>
      <c r="J3091" s="17" t="s">
        <v>22</v>
      </c>
      <c r="K3091" s="34">
        <v>1495.48</v>
      </c>
      <c r="L3091" s="86">
        <v>1794.58</v>
      </c>
      <c r="M3091" s="34">
        <v>1495.48</v>
      </c>
      <c r="N3091" s="43"/>
      <c r="O3091" s="25" t="s">
        <v>24</v>
      </c>
      <c r="P3091" s="25" t="s">
        <v>24754</v>
      </c>
    </row>
    <row r="3092" spans="1:16" x14ac:dyDescent="0.2">
      <c r="A3092" s="21" t="s">
        <v>11939</v>
      </c>
      <c r="B3092" s="22" t="s">
        <v>11940</v>
      </c>
      <c r="C3092" s="22" t="s">
        <v>11941</v>
      </c>
      <c r="D3092" s="22" t="s">
        <v>20</v>
      </c>
      <c r="E3092" s="46" t="s">
        <v>25179</v>
      </c>
      <c r="F3092" s="23">
        <v>224</v>
      </c>
      <c r="G3092" s="22" t="s">
        <v>11865</v>
      </c>
      <c r="H3092" s="17" t="s">
        <v>21</v>
      </c>
      <c r="I3092" s="47">
        <v>1</v>
      </c>
      <c r="J3092" s="17" t="s">
        <v>22</v>
      </c>
      <c r="K3092" s="34">
        <v>1993.97</v>
      </c>
      <c r="L3092" s="86">
        <v>2392.7600000000002</v>
      </c>
      <c r="M3092" s="34">
        <v>1993.97</v>
      </c>
      <c r="N3092" s="43"/>
      <c r="O3092" s="25" t="s">
        <v>24</v>
      </c>
      <c r="P3092" s="25" t="s">
        <v>24754</v>
      </c>
    </row>
    <row r="3093" spans="1:16" x14ac:dyDescent="0.2">
      <c r="A3093" s="21" t="s">
        <v>11943</v>
      </c>
      <c r="B3093" s="22" t="s">
        <v>11944</v>
      </c>
      <c r="C3093" s="22" t="s">
        <v>11945</v>
      </c>
      <c r="D3093" s="22" t="s">
        <v>20</v>
      </c>
      <c r="E3093" s="46" t="s">
        <v>25179</v>
      </c>
      <c r="F3093" s="23">
        <v>224</v>
      </c>
      <c r="G3093" s="22" t="s">
        <v>11865</v>
      </c>
      <c r="H3093" s="17" t="s">
        <v>21</v>
      </c>
      <c r="I3093" s="47">
        <v>1</v>
      </c>
      <c r="J3093" s="17" t="s">
        <v>22</v>
      </c>
      <c r="K3093" s="34">
        <v>3418.24</v>
      </c>
      <c r="L3093" s="86">
        <v>4101.8900000000003</v>
      </c>
      <c r="M3093" s="34">
        <v>3418.24</v>
      </c>
      <c r="N3093" s="43"/>
      <c r="O3093" s="25" t="s">
        <v>24</v>
      </c>
      <c r="P3093" s="25" t="s">
        <v>24754</v>
      </c>
    </row>
    <row r="3094" spans="1:16" x14ac:dyDescent="0.2">
      <c r="A3094" s="21" t="s">
        <v>11947</v>
      </c>
      <c r="B3094" s="22" t="s">
        <v>11948</v>
      </c>
      <c r="C3094" s="22" t="s">
        <v>11949</v>
      </c>
      <c r="D3094" s="22" t="s">
        <v>20</v>
      </c>
      <c r="E3094" s="46" t="s">
        <v>25179</v>
      </c>
      <c r="F3094" s="23">
        <v>224</v>
      </c>
      <c r="G3094" s="22" t="s">
        <v>11865</v>
      </c>
      <c r="H3094" s="17" t="s">
        <v>21</v>
      </c>
      <c r="I3094" s="47">
        <v>1</v>
      </c>
      <c r="J3094" s="17" t="s">
        <v>22</v>
      </c>
      <c r="K3094" s="34">
        <v>3418.24</v>
      </c>
      <c r="L3094" s="86">
        <v>4101.8900000000003</v>
      </c>
      <c r="M3094" s="34">
        <v>3418.24</v>
      </c>
      <c r="N3094" s="43"/>
      <c r="O3094" s="25" t="s">
        <v>24</v>
      </c>
      <c r="P3094" s="25" t="s">
        <v>24754</v>
      </c>
    </row>
    <row r="3095" spans="1:16" x14ac:dyDescent="0.2">
      <c r="A3095" s="21" t="s">
        <v>11951</v>
      </c>
      <c r="B3095" s="22" t="s">
        <v>11952</v>
      </c>
      <c r="C3095" s="22" t="s">
        <v>11953</v>
      </c>
      <c r="D3095" s="22" t="s">
        <v>20</v>
      </c>
      <c r="E3095" s="46" t="s">
        <v>25179</v>
      </c>
      <c r="F3095" s="23">
        <v>224</v>
      </c>
      <c r="G3095" s="22" t="s">
        <v>11865</v>
      </c>
      <c r="H3095" s="17" t="s">
        <v>21</v>
      </c>
      <c r="I3095" s="47">
        <v>1</v>
      </c>
      <c r="J3095" s="17" t="s">
        <v>22</v>
      </c>
      <c r="K3095" s="34">
        <v>7651.31</v>
      </c>
      <c r="L3095" s="86">
        <v>9181.57</v>
      </c>
      <c r="M3095" s="34">
        <v>7651.31</v>
      </c>
      <c r="N3095" s="43"/>
      <c r="O3095" s="25" t="s">
        <v>24</v>
      </c>
      <c r="P3095" s="25" t="s">
        <v>24754</v>
      </c>
    </row>
    <row r="3096" spans="1:16" x14ac:dyDescent="0.2">
      <c r="A3096" s="21" t="s">
        <v>11955</v>
      </c>
      <c r="B3096" s="22" t="s">
        <v>11956</v>
      </c>
      <c r="C3096" s="22" t="s">
        <v>11957</v>
      </c>
      <c r="D3096" s="22" t="s">
        <v>20</v>
      </c>
      <c r="E3096" s="46" t="s">
        <v>25179</v>
      </c>
      <c r="F3096" s="23">
        <v>224</v>
      </c>
      <c r="G3096" s="22" t="s">
        <v>11865</v>
      </c>
      <c r="H3096" s="17" t="s">
        <v>21</v>
      </c>
      <c r="I3096" s="47">
        <v>1</v>
      </c>
      <c r="J3096" s="17" t="s">
        <v>22</v>
      </c>
      <c r="K3096" s="34">
        <v>2642.89</v>
      </c>
      <c r="L3096" s="86">
        <v>3171.47</v>
      </c>
      <c r="M3096" s="34">
        <v>2642.89</v>
      </c>
      <c r="N3096" s="43"/>
      <c r="O3096" s="25" t="s">
        <v>24</v>
      </c>
      <c r="P3096" s="25" t="s">
        <v>24754</v>
      </c>
    </row>
    <row r="3097" spans="1:16" x14ac:dyDescent="0.2">
      <c r="A3097" s="21" t="s">
        <v>11959</v>
      </c>
      <c r="B3097" s="22" t="s">
        <v>11960</v>
      </c>
      <c r="C3097" s="22" t="s">
        <v>11961</v>
      </c>
      <c r="D3097" s="22" t="s">
        <v>20</v>
      </c>
      <c r="E3097" s="46" t="s">
        <v>25179</v>
      </c>
      <c r="F3097" s="23">
        <v>224</v>
      </c>
      <c r="G3097" s="22" t="s">
        <v>11865</v>
      </c>
      <c r="H3097" s="17" t="s">
        <v>21</v>
      </c>
      <c r="I3097" s="47">
        <v>1</v>
      </c>
      <c r="J3097" s="17" t="s">
        <v>22</v>
      </c>
      <c r="K3097" s="34">
        <v>2136.38</v>
      </c>
      <c r="L3097" s="86">
        <v>2563.66</v>
      </c>
      <c r="M3097" s="34">
        <v>2136.38</v>
      </c>
      <c r="N3097" s="43"/>
      <c r="O3097" s="25" t="s">
        <v>24</v>
      </c>
      <c r="P3097" s="25" t="s">
        <v>24754</v>
      </c>
    </row>
    <row r="3098" spans="1:16" x14ac:dyDescent="0.2">
      <c r="A3098" s="21" t="s">
        <v>11963</v>
      </c>
      <c r="B3098" s="22" t="s">
        <v>11964</v>
      </c>
      <c r="C3098" s="22" t="s">
        <v>11965</v>
      </c>
      <c r="D3098" s="22" t="s">
        <v>20</v>
      </c>
      <c r="E3098" s="46" t="s">
        <v>25179</v>
      </c>
      <c r="F3098" s="23">
        <v>224</v>
      </c>
      <c r="G3098" s="22" t="s">
        <v>11865</v>
      </c>
      <c r="H3098" s="17" t="s">
        <v>21</v>
      </c>
      <c r="I3098" s="47">
        <v>1</v>
      </c>
      <c r="J3098" s="17" t="s">
        <v>22</v>
      </c>
      <c r="K3098" s="34">
        <v>2456.86</v>
      </c>
      <c r="L3098" s="86">
        <v>2948.23</v>
      </c>
      <c r="M3098" s="34">
        <v>2456.86</v>
      </c>
      <c r="N3098" s="43"/>
      <c r="O3098" s="25" t="s">
        <v>24</v>
      </c>
      <c r="P3098" s="25" t="s">
        <v>24754</v>
      </c>
    </row>
    <row r="3099" spans="1:16" x14ac:dyDescent="0.2">
      <c r="A3099" s="21" t="s">
        <v>11967</v>
      </c>
      <c r="B3099" s="22" t="s">
        <v>11968</v>
      </c>
      <c r="C3099" s="22" t="s">
        <v>11969</v>
      </c>
      <c r="D3099" s="22" t="s">
        <v>20</v>
      </c>
      <c r="E3099" s="46" t="s">
        <v>25179</v>
      </c>
      <c r="F3099" s="23">
        <v>224</v>
      </c>
      <c r="G3099" s="22" t="s">
        <v>11865</v>
      </c>
      <c r="H3099" s="17" t="s">
        <v>21</v>
      </c>
      <c r="I3099" s="47">
        <v>1</v>
      </c>
      <c r="J3099" s="17" t="s">
        <v>22</v>
      </c>
      <c r="K3099" s="34">
        <v>2753.25</v>
      </c>
      <c r="L3099" s="86">
        <v>3303.9</v>
      </c>
      <c r="M3099" s="34">
        <v>2753.25</v>
      </c>
      <c r="N3099" s="43"/>
      <c r="O3099" s="25" t="s">
        <v>24</v>
      </c>
      <c r="P3099" s="25" t="s">
        <v>24754</v>
      </c>
    </row>
    <row r="3100" spans="1:16" x14ac:dyDescent="0.2">
      <c r="A3100" s="21" t="s">
        <v>11971</v>
      </c>
      <c r="B3100" s="22" t="s">
        <v>11972</v>
      </c>
      <c r="C3100" s="22" t="s">
        <v>11973</v>
      </c>
      <c r="D3100" s="22" t="s">
        <v>20</v>
      </c>
      <c r="E3100" s="46" t="s">
        <v>25179</v>
      </c>
      <c r="F3100" s="23">
        <v>224</v>
      </c>
      <c r="G3100" s="22" t="s">
        <v>11865</v>
      </c>
      <c r="H3100" s="17" t="s">
        <v>21</v>
      </c>
      <c r="I3100" s="47">
        <v>1</v>
      </c>
      <c r="J3100" s="17" t="s">
        <v>22</v>
      </c>
      <c r="K3100" s="34">
        <v>2866.52</v>
      </c>
      <c r="L3100" s="86">
        <v>3439.82</v>
      </c>
      <c r="M3100" s="34">
        <v>2866.52</v>
      </c>
      <c r="N3100" s="43"/>
      <c r="O3100" s="25" t="s">
        <v>24</v>
      </c>
      <c r="P3100" s="25" t="s">
        <v>24754</v>
      </c>
    </row>
    <row r="3101" spans="1:16" x14ac:dyDescent="0.2">
      <c r="A3101" s="21" t="s">
        <v>11975</v>
      </c>
      <c r="B3101" s="22" t="s">
        <v>11976</v>
      </c>
      <c r="C3101" s="22" t="s">
        <v>11977</v>
      </c>
      <c r="D3101" s="22" t="s">
        <v>20</v>
      </c>
      <c r="E3101" s="46" t="s">
        <v>25179</v>
      </c>
      <c r="F3101" s="23">
        <v>224</v>
      </c>
      <c r="G3101" s="22" t="s">
        <v>11865</v>
      </c>
      <c r="H3101" s="17" t="s">
        <v>21</v>
      </c>
      <c r="I3101" s="47">
        <v>1</v>
      </c>
      <c r="J3101" s="17" t="s">
        <v>22</v>
      </c>
      <c r="K3101" s="34">
        <v>4557.63</v>
      </c>
      <c r="L3101" s="86">
        <v>5469.16</v>
      </c>
      <c r="M3101" s="34">
        <v>4557.63</v>
      </c>
      <c r="N3101" s="43"/>
      <c r="O3101" s="25" t="s">
        <v>24</v>
      </c>
      <c r="P3101" s="25" t="s">
        <v>24754</v>
      </c>
    </row>
    <row r="3102" spans="1:16" x14ac:dyDescent="0.2">
      <c r="A3102" s="21" t="s">
        <v>11979</v>
      </c>
      <c r="B3102" s="22" t="s">
        <v>11980</v>
      </c>
      <c r="C3102" s="22" t="s">
        <v>11981</v>
      </c>
      <c r="D3102" s="22" t="s">
        <v>20</v>
      </c>
      <c r="E3102" s="46" t="s">
        <v>25179</v>
      </c>
      <c r="F3102" s="23">
        <v>224</v>
      </c>
      <c r="G3102" s="22" t="s">
        <v>11865</v>
      </c>
      <c r="H3102" s="17" t="s">
        <v>21</v>
      </c>
      <c r="I3102" s="47">
        <v>1</v>
      </c>
      <c r="J3102" s="17" t="s">
        <v>22</v>
      </c>
      <c r="K3102" s="34">
        <v>10455.11</v>
      </c>
      <c r="L3102" s="86">
        <v>12546.13</v>
      </c>
      <c r="M3102" s="34">
        <v>10455.11</v>
      </c>
      <c r="N3102" s="43"/>
      <c r="O3102" s="25" t="s">
        <v>24</v>
      </c>
      <c r="P3102" s="25" t="s">
        <v>24754</v>
      </c>
    </row>
    <row r="3103" spans="1:16" x14ac:dyDescent="0.2">
      <c r="A3103" s="21" t="s">
        <v>11983</v>
      </c>
      <c r="B3103" s="22" t="s">
        <v>11984</v>
      </c>
      <c r="C3103" s="22" t="s">
        <v>11985</v>
      </c>
      <c r="D3103" s="22" t="s">
        <v>20</v>
      </c>
      <c r="E3103" s="46" t="s">
        <v>25179</v>
      </c>
      <c r="F3103" s="23">
        <v>224</v>
      </c>
      <c r="G3103" s="22" t="s">
        <v>11865</v>
      </c>
      <c r="H3103" s="17" t="s">
        <v>21</v>
      </c>
      <c r="I3103" s="47">
        <v>1</v>
      </c>
      <c r="J3103" s="17" t="s">
        <v>22</v>
      </c>
      <c r="K3103" s="34">
        <v>2848.51</v>
      </c>
      <c r="L3103" s="86">
        <v>3418.21</v>
      </c>
      <c r="M3103" s="34">
        <v>2848.51</v>
      </c>
      <c r="N3103" s="43"/>
      <c r="O3103" s="25" t="s">
        <v>24</v>
      </c>
      <c r="P3103" s="25" t="s">
        <v>24754</v>
      </c>
    </row>
    <row r="3104" spans="1:16" x14ac:dyDescent="0.2">
      <c r="A3104" s="21" t="s">
        <v>11987</v>
      </c>
      <c r="B3104" s="22" t="s">
        <v>11988</v>
      </c>
      <c r="C3104" s="22" t="s">
        <v>11989</v>
      </c>
      <c r="D3104" s="22" t="s">
        <v>20</v>
      </c>
      <c r="E3104" s="46" t="s">
        <v>25179</v>
      </c>
      <c r="F3104" s="23">
        <v>224</v>
      </c>
      <c r="G3104" s="22" t="s">
        <v>11865</v>
      </c>
      <c r="H3104" s="17" t="s">
        <v>21</v>
      </c>
      <c r="I3104" s="47">
        <v>1</v>
      </c>
      <c r="J3104" s="17" t="s">
        <v>22</v>
      </c>
      <c r="K3104" s="34">
        <v>2848.51</v>
      </c>
      <c r="L3104" s="86">
        <v>3418.21</v>
      </c>
      <c r="M3104" s="34">
        <v>2848.51</v>
      </c>
      <c r="N3104" s="43"/>
      <c r="O3104" s="25" t="s">
        <v>24</v>
      </c>
      <c r="P3104" s="25" t="s">
        <v>24754</v>
      </c>
    </row>
    <row r="3105" spans="1:16" x14ac:dyDescent="0.2">
      <c r="A3105" s="21" t="s">
        <v>11991</v>
      </c>
      <c r="B3105" s="22" t="s">
        <v>11992</v>
      </c>
      <c r="C3105" s="22" t="s">
        <v>11993</v>
      </c>
      <c r="D3105" s="22" t="s">
        <v>20</v>
      </c>
      <c r="E3105" s="46" t="s">
        <v>25179</v>
      </c>
      <c r="F3105" s="23">
        <v>224</v>
      </c>
      <c r="G3105" s="22" t="s">
        <v>11865</v>
      </c>
      <c r="H3105" s="17" t="s">
        <v>21</v>
      </c>
      <c r="I3105" s="47">
        <v>1</v>
      </c>
      <c r="J3105" s="17" t="s">
        <v>22</v>
      </c>
      <c r="K3105" s="34">
        <v>4757.03</v>
      </c>
      <c r="L3105" s="86">
        <v>5708.44</v>
      </c>
      <c r="M3105" s="34">
        <v>4757.03</v>
      </c>
      <c r="N3105" s="43"/>
      <c r="O3105" s="25" t="s">
        <v>24</v>
      </c>
      <c r="P3105" s="25" t="s">
        <v>24754</v>
      </c>
    </row>
    <row r="3106" spans="1:16" x14ac:dyDescent="0.2">
      <c r="A3106" s="21" t="s">
        <v>11995</v>
      </c>
      <c r="B3106" s="22" t="s">
        <v>11996</v>
      </c>
      <c r="C3106" s="22" t="s">
        <v>11997</v>
      </c>
      <c r="D3106" s="22" t="s">
        <v>20</v>
      </c>
      <c r="E3106" s="46" t="s">
        <v>25179</v>
      </c>
      <c r="F3106" s="23">
        <v>224</v>
      </c>
      <c r="G3106" s="22" t="s">
        <v>11865</v>
      </c>
      <c r="H3106" s="17" t="s">
        <v>21</v>
      </c>
      <c r="I3106" s="47">
        <v>1</v>
      </c>
      <c r="J3106" s="17" t="s">
        <v>22</v>
      </c>
      <c r="K3106" s="34">
        <v>1085.1500000000001</v>
      </c>
      <c r="L3106" s="86">
        <v>1302.18</v>
      </c>
      <c r="M3106" s="34">
        <v>1085.1500000000001</v>
      </c>
      <c r="N3106" s="43"/>
      <c r="O3106" s="25" t="s">
        <v>24</v>
      </c>
      <c r="P3106" s="25" t="s">
        <v>24754</v>
      </c>
    </row>
    <row r="3107" spans="1:16" x14ac:dyDescent="0.2">
      <c r="A3107" s="21" t="s">
        <v>11999</v>
      </c>
      <c r="B3107" s="22" t="s">
        <v>12000</v>
      </c>
      <c r="C3107" s="22" t="s">
        <v>12001</v>
      </c>
      <c r="D3107" s="22" t="s">
        <v>20</v>
      </c>
      <c r="E3107" s="46" t="s">
        <v>25179</v>
      </c>
      <c r="F3107" s="23">
        <v>224</v>
      </c>
      <c r="G3107" s="22" t="s">
        <v>11865</v>
      </c>
      <c r="H3107" s="17" t="s">
        <v>21</v>
      </c>
      <c r="I3107" s="47">
        <v>1</v>
      </c>
      <c r="J3107" s="17" t="s">
        <v>22</v>
      </c>
      <c r="K3107" s="34">
        <v>1332.2</v>
      </c>
      <c r="L3107" s="86">
        <v>1598.64</v>
      </c>
      <c r="M3107" s="34">
        <v>1332.2</v>
      </c>
      <c r="N3107" s="43"/>
      <c r="O3107" s="25" t="s">
        <v>24</v>
      </c>
      <c r="P3107" s="25" t="s">
        <v>24754</v>
      </c>
    </row>
    <row r="3108" spans="1:16" x14ac:dyDescent="0.2">
      <c r="A3108" s="21" t="s">
        <v>12003</v>
      </c>
      <c r="B3108" s="22" t="s">
        <v>12004</v>
      </c>
      <c r="C3108" s="22" t="s">
        <v>12005</v>
      </c>
      <c r="D3108" s="22" t="s">
        <v>20</v>
      </c>
      <c r="E3108" s="46" t="s">
        <v>25179</v>
      </c>
      <c r="F3108" s="23">
        <v>224</v>
      </c>
      <c r="G3108" s="22" t="s">
        <v>11865</v>
      </c>
      <c r="H3108" s="17" t="s">
        <v>21</v>
      </c>
      <c r="I3108" s="47">
        <v>1</v>
      </c>
      <c r="J3108" s="17" t="s">
        <v>22</v>
      </c>
      <c r="K3108" s="34">
        <v>1332.2</v>
      </c>
      <c r="L3108" s="86">
        <v>1598.64</v>
      </c>
      <c r="M3108" s="34">
        <v>1332.2</v>
      </c>
      <c r="N3108" s="43"/>
      <c r="O3108" s="25" t="s">
        <v>24</v>
      </c>
      <c r="P3108" s="25" t="s">
        <v>24754</v>
      </c>
    </row>
    <row r="3109" spans="1:16" x14ac:dyDescent="0.2">
      <c r="A3109" s="21" t="s">
        <v>12007</v>
      </c>
      <c r="B3109" s="22" t="s">
        <v>12008</v>
      </c>
      <c r="C3109" s="22" t="s">
        <v>12009</v>
      </c>
      <c r="D3109" s="22" t="s">
        <v>20</v>
      </c>
      <c r="E3109" s="46" t="s">
        <v>25179</v>
      </c>
      <c r="F3109" s="23">
        <v>224</v>
      </c>
      <c r="G3109" s="22" t="s">
        <v>11865</v>
      </c>
      <c r="H3109" s="17" t="s">
        <v>21</v>
      </c>
      <c r="I3109" s="47">
        <v>1</v>
      </c>
      <c r="J3109" s="17" t="s">
        <v>22</v>
      </c>
      <c r="K3109" s="34">
        <v>723.7</v>
      </c>
      <c r="L3109" s="86">
        <v>868.44</v>
      </c>
      <c r="M3109" s="34">
        <v>723.7</v>
      </c>
      <c r="N3109" s="43"/>
      <c r="O3109" s="25" t="s">
        <v>24</v>
      </c>
      <c r="P3109" s="25" t="s">
        <v>24754</v>
      </c>
    </row>
    <row r="3110" spans="1:16" x14ac:dyDescent="0.2">
      <c r="A3110" s="21" t="s">
        <v>12010</v>
      </c>
      <c r="B3110" s="22" t="s">
        <v>12011</v>
      </c>
      <c r="C3110" s="22" t="s">
        <v>12012</v>
      </c>
      <c r="D3110" s="22" t="s">
        <v>20</v>
      </c>
      <c r="E3110" s="46" t="s">
        <v>25179</v>
      </c>
      <c r="F3110" s="23">
        <v>224</v>
      </c>
      <c r="G3110" s="22" t="s">
        <v>11865</v>
      </c>
      <c r="H3110" s="17" t="s">
        <v>21</v>
      </c>
      <c r="I3110" s="47">
        <v>1</v>
      </c>
      <c r="J3110" s="17" t="s">
        <v>22</v>
      </c>
      <c r="K3110" s="34">
        <v>635.34</v>
      </c>
      <c r="L3110" s="86">
        <v>762.41</v>
      </c>
      <c r="M3110" s="34">
        <v>635.34</v>
      </c>
      <c r="N3110" s="43"/>
      <c r="O3110" s="25" t="s">
        <v>24</v>
      </c>
      <c r="P3110" s="25" t="s">
        <v>24754</v>
      </c>
    </row>
    <row r="3111" spans="1:16" x14ac:dyDescent="0.2">
      <c r="A3111" s="21" t="s">
        <v>12013</v>
      </c>
      <c r="B3111" s="22" t="s">
        <v>12014</v>
      </c>
      <c r="C3111" s="22" t="s">
        <v>12015</v>
      </c>
      <c r="D3111" s="22" t="s">
        <v>20</v>
      </c>
      <c r="E3111" s="46" t="s">
        <v>25179</v>
      </c>
      <c r="F3111" s="23">
        <v>224</v>
      </c>
      <c r="G3111" s="22" t="s">
        <v>11865</v>
      </c>
      <c r="H3111" s="17" t="s">
        <v>21</v>
      </c>
      <c r="I3111" s="47">
        <v>1</v>
      </c>
      <c r="J3111" s="17" t="s">
        <v>22</v>
      </c>
      <c r="K3111" s="34">
        <v>626.05999999999995</v>
      </c>
      <c r="L3111" s="86">
        <v>751.27</v>
      </c>
      <c r="M3111" s="34">
        <v>626.05999999999995</v>
      </c>
      <c r="N3111" s="43"/>
      <c r="O3111" s="25" t="s">
        <v>24</v>
      </c>
      <c r="P3111" s="25" t="s">
        <v>24754</v>
      </c>
    </row>
    <row r="3112" spans="1:16" x14ac:dyDescent="0.2">
      <c r="A3112" s="21" t="s">
        <v>12016</v>
      </c>
      <c r="B3112" s="22" t="s">
        <v>12017</v>
      </c>
      <c r="C3112" s="22" t="s">
        <v>12018</v>
      </c>
      <c r="D3112" s="22" t="s">
        <v>20</v>
      </c>
      <c r="E3112" s="46" t="s">
        <v>25179</v>
      </c>
      <c r="F3112" s="23">
        <v>224</v>
      </c>
      <c r="G3112" s="22" t="s">
        <v>11865</v>
      </c>
      <c r="H3112" s="17" t="s">
        <v>21</v>
      </c>
      <c r="I3112" s="47">
        <v>1</v>
      </c>
      <c r="J3112" s="17" t="s">
        <v>22</v>
      </c>
      <c r="K3112" s="34">
        <v>708.72</v>
      </c>
      <c r="L3112" s="86">
        <v>850.46</v>
      </c>
      <c r="M3112" s="34">
        <v>708.72</v>
      </c>
      <c r="N3112" s="43"/>
      <c r="O3112" s="25" t="s">
        <v>24</v>
      </c>
      <c r="P3112" s="25" t="s">
        <v>24754</v>
      </c>
    </row>
    <row r="3113" spans="1:16" x14ac:dyDescent="0.2">
      <c r="A3113" s="21" t="s">
        <v>12022</v>
      </c>
      <c r="B3113" s="22" t="s">
        <v>12023</v>
      </c>
      <c r="C3113" s="22" t="s">
        <v>12024</v>
      </c>
      <c r="D3113" s="22" t="s">
        <v>20</v>
      </c>
      <c r="E3113" s="46" t="s">
        <v>25179</v>
      </c>
      <c r="F3113" s="23">
        <v>224</v>
      </c>
      <c r="G3113" s="22" t="s">
        <v>11865</v>
      </c>
      <c r="H3113" s="17" t="s">
        <v>21</v>
      </c>
      <c r="I3113" s="47">
        <v>1</v>
      </c>
      <c r="J3113" s="17" t="s">
        <v>22</v>
      </c>
      <c r="K3113" s="34">
        <v>807.09</v>
      </c>
      <c r="L3113" s="86">
        <v>968.51</v>
      </c>
      <c r="M3113" s="34">
        <v>807.09</v>
      </c>
      <c r="N3113" s="43"/>
      <c r="O3113" s="25" t="s">
        <v>24</v>
      </c>
      <c r="P3113" s="25" t="s">
        <v>24754</v>
      </c>
    </row>
    <row r="3114" spans="1:16" x14ac:dyDescent="0.2">
      <c r="A3114" s="21" t="s">
        <v>12026</v>
      </c>
      <c r="B3114" s="22" t="s">
        <v>12027</v>
      </c>
      <c r="C3114" s="22" t="s">
        <v>12028</v>
      </c>
      <c r="D3114" s="22" t="s">
        <v>20</v>
      </c>
      <c r="E3114" s="46" t="s">
        <v>25179</v>
      </c>
      <c r="F3114" s="23">
        <v>224</v>
      </c>
      <c r="G3114" s="22" t="s">
        <v>11865</v>
      </c>
      <c r="H3114" s="17" t="s">
        <v>21</v>
      </c>
      <c r="I3114" s="47">
        <v>1</v>
      </c>
      <c r="J3114" s="17" t="s">
        <v>22</v>
      </c>
      <c r="K3114" s="34">
        <v>1158.8599999999999</v>
      </c>
      <c r="L3114" s="86">
        <v>1390.63</v>
      </c>
      <c r="M3114" s="34">
        <v>1158.8599999999999</v>
      </c>
      <c r="N3114" s="43"/>
      <c r="O3114" s="25" t="s">
        <v>24</v>
      </c>
      <c r="P3114" s="25" t="s">
        <v>24754</v>
      </c>
    </row>
    <row r="3115" spans="1:16" x14ac:dyDescent="0.2">
      <c r="A3115" s="21" t="s">
        <v>12030</v>
      </c>
      <c r="B3115" s="22" t="s">
        <v>12031</v>
      </c>
      <c r="C3115" s="22" t="s">
        <v>12032</v>
      </c>
      <c r="D3115" s="22" t="s">
        <v>20</v>
      </c>
      <c r="E3115" s="46" t="s">
        <v>25179</v>
      </c>
      <c r="F3115" s="23">
        <v>230</v>
      </c>
      <c r="G3115" s="22" t="s">
        <v>11901</v>
      </c>
      <c r="H3115" s="17" t="s">
        <v>21</v>
      </c>
      <c r="I3115" s="47">
        <v>1</v>
      </c>
      <c r="J3115" s="17" t="s">
        <v>22</v>
      </c>
      <c r="K3115" s="34">
        <v>3254.48</v>
      </c>
      <c r="L3115" s="86">
        <v>3905.38</v>
      </c>
      <c r="M3115" s="34">
        <v>3254.48</v>
      </c>
      <c r="N3115" s="43"/>
      <c r="O3115" s="25" t="s">
        <v>24</v>
      </c>
      <c r="P3115" s="25" t="s">
        <v>24754</v>
      </c>
    </row>
    <row r="3116" spans="1:16" x14ac:dyDescent="0.2">
      <c r="A3116" s="21" t="s">
        <v>12034</v>
      </c>
      <c r="B3116" s="22" t="s">
        <v>12035</v>
      </c>
      <c r="C3116" s="22" t="s">
        <v>12036</v>
      </c>
      <c r="D3116" s="22" t="s">
        <v>20</v>
      </c>
      <c r="E3116" s="46" t="s">
        <v>25179</v>
      </c>
      <c r="F3116" s="23">
        <v>230</v>
      </c>
      <c r="G3116" s="22" t="s">
        <v>11901</v>
      </c>
      <c r="H3116" s="17" t="s">
        <v>21</v>
      </c>
      <c r="I3116" s="47">
        <v>1</v>
      </c>
      <c r="J3116" s="17" t="s">
        <v>22</v>
      </c>
      <c r="K3116" s="34">
        <v>3254.48</v>
      </c>
      <c r="L3116" s="86">
        <v>3905.38</v>
      </c>
      <c r="M3116" s="34">
        <v>3254.48</v>
      </c>
      <c r="N3116" s="43"/>
      <c r="O3116" s="25" t="s">
        <v>24</v>
      </c>
      <c r="P3116" s="25" t="s">
        <v>24754</v>
      </c>
    </row>
    <row r="3117" spans="1:16" x14ac:dyDescent="0.2">
      <c r="A3117" s="21" t="s">
        <v>12038</v>
      </c>
      <c r="B3117" s="22" t="s">
        <v>12039</v>
      </c>
      <c r="C3117" s="22" t="s">
        <v>12040</v>
      </c>
      <c r="D3117" s="22" t="s">
        <v>20</v>
      </c>
      <c r="E3117" s="46" t="s">
        <v>25179</v>
      </c>
      <c r="F3117" s="23">
        <v>230</v>
      </c>
      <c r="G3117" s="22" t="s">
        <v>11901</v>
      </c>
      <c r="H3117" s="17" t="s">
        <v>21</v>
      </c>
      <c r="I3117" s="47">
        <v>1</v>
      </c>
      <c r="J3117" s="17" t="s">
        <v>22</v>
      </c>
      <c r="K3117" s="34">
        <v>3254.48</v>
      </c>
      <c r="L3117" s="86">
        <v>3905.38</v>
      </c>
      <c r="M3117" s="34">
        <v>3254.48</v>
      </c>
      <c r="N3117" s="43"/>
      <c r="O3117" s="25" t="s">
        <v>24</v>
      </c>
      <c r="P3117" s="25" t="s">
        <v>24754</v>
      </c>
    </row>
    <row r="3118" spans="1:16" x14ac:dyDescent="0.2">
      <c r="A3118" s="21" t="s">
        <v>12048</v>
      </c>
      <c r="B3118" s="22" t="s">
        <v>12049</v>
      </c>
      <c r="C3118" s="22" t="s">
        <v>12050</v>
      </c>
      <c r="D3118" s="22" t="s">
        <v>20</v>
      </c>
      <c r="E3118" s="46" t="s">
        <v>25179</v>
      </c>
      <c r="F3118" s="23">
        <v>230</v>
      </c>
      <c r="G3118" s="22" t="s">
        <v>11901</v>
      </c>
      <c r="H3118" s="17" t="s">
        <v>21</v>
      </c>
      <c r="I3118" s="47">
        <v>1</v>
      </c>
      <c r="J3118" s="17" t="s">
        <v>22</v>
      </c>
      <c r="K3118" s="34">
        <v>1470.92</v>
      </c>
      <c r="L3118" s="86">
        <v>1765.1</v>
      </c>
      <c r="M3118" s="34">
        <v>1470.92</v>
      </c>
      <c r="N3118" s="43"/>
      <c r="O3118" s="25" t="s">
        <v>24</v>
      </c>
      <c r="P3118" s="25" t="s">
        <v>24754</v>
      </c>
    </row>
    <row r="3119" spans="1:16" x14ac:dyDescent="0.2">
      <c r="A3119" s="21" t="s">
        <v>12060</v>
      </c>
      <c r="B3119" s="22" t="s">
        <v>12061</v>
      </c>
      <c r="C3119" s="22" t="s">
        <v>12062</v>
      </c>
      <c r="D3119" s="22" t="s">
        <v>20</v>
      </c>
      <c r="E3119" s="46" t="s">
        <v>25179</v>
      </c>
      <c r="F3119" s="23">
        <v>224</v>
      </c>
      <c r="G3119" s="22" t="s">
        <v>11865</v>
      </c>
      <c r="H3119" s="17" t="s">
        <v>21</v>
      </c>
      <c r="I3119" s="47">
        <v>1</v>
      </c>
      <c r="J3119" s="17" t="s">
        <v>22</v>
      </c>
      <c r="K3119" s="34">
        <v>2278.8000000000002</v>
      </c>
      <c r="L3119" s="86">
        <v>2734.56</v>
      </c>
      <c r="M3119" s="34">
        <v>2278.8000000000002</v>
      </c>
      <c r="N3119" s="43"/>
      <c r="O3119" s="25" t="s">
        <v>24</v>
      </c>
      <c r="P3119" s="25" t="s">
        <v>24754</v>
      </c>
    </row>
    <row r="3120" spans="1:16" x14ac:dyDescent="0.2">
      <c r="A3120" s="21" t="s">
        <v>12064</v>
      </c>
      <c r="B3120" s="22" t="s">
        <v>12065</v>
      </c>
      <c r="C3120" s="22" t="s">
        <v>12066</v>
      </c>
      <c r="D3120" s="22" t="s">
        <v>20</v>
      </c>
      <c r="E3120" s="46" t="s">
        <v>25179</v>
      </c>
      <c r="F3120" s="23">
        <v>224</v>
      </c>
      <c r="G3120" s="22" t="s">
        <v>11865</v>
      </c>
      <c r="H3120" s="17" t="s">
        <v>21</v>
      </c>
      <c r="I3120" s="47">
        <v>1</v>
      </c>
      <c r="J3120" s="17" t="s">
        <v>22</v>
      </c>
      <c r="K3120" s="34">
        <v>2278.8000000000002</v>
      </c>
      <c r="L3120" s="86">
        <v>2734.56</v>
      </c>
      <c r="M3120" s="34">
        <v>2278.8000000000002</v>
      </c>
      <c r="N3120" s="43"/>
      <c r="O3120" s="25" t="s">
        <v>24</v>
      </c>
      <c r="P3120" s="25" t="s">
        <v>24754</v>
      </c>
    </row>
    <row r="3121" spans="1:16" x14ac:dyDescent="0.2">
      <c r="A3121" s="21" t="s">
        <v>12068</v>
      </c>
      <c r="B3121" s="22" t="s">
        <v>12069</v>
      </c>
      <c r="C3121" s="22" t="s">
        <v>12070</v>
      </c>
      <c r="D3121" s="22" t="s">
        <v>20</v>
      </c>
      <c r="E3121" s="46" t="s">
        <v>25179</v>
      </c>
      <c r="F3121" s="23">
        <v>224</v>
      </c>
      <c r="G3121" s="22" t="s">
        <v>11865</v>
      </c>
      <c r="H3121" s="17" t="s">
        <v>21</v>
      </c>
      <c r="I3121" s="47">
        <v>1</v>
      </c>
      <c r="J3121" s="17" t="s">
        <v>22</v>
      </c>
      <c r="K3121" s="34">
        <v>2278.8000000000002</v>
      </c>
      <c r="L3121" s="86">
        <v>2734.56</v>
      </c>
      <c r="M3121" s="34">
        <v>2278.8000000000002</v>
      </c>
      <c r="N3121" s="43"/>
      <c r="O3121" s="25" t="s">
        <v>24</v>
      </c>
      <c r="P3121" s="25" t="s">
        <v>24754</v>
      </c>
    </row>
    <row r="3122" spans="1:16" x14ac:dyDescent="0.2">
      <c r="A3122" s="21" t="s">
        <v>12074</v>
      </c>
      <c r="B3122" s="22" t="s">
        <v>12075</v>
      </c>
      <c r="C3122" s="22" t="s">
        <v>12076</v>
      </c>
      <c r="D3122" s="22" t="s">
        <v>20</v>
      </c>
      <c r="E3122" s="46" t="s">
        <v>25179</v>
      </c>
      <c r="F3122" s="23">
        <v>224</v>
      </c>
      <c r="G3122" s="22" t="s">
        <v>11865</v>
      </c>
      <c r="H3122" s="17" t="s">
        <v>21</v>
      </c>
      <c r="I3122" s="47">
        <v>1</v>
      </c>
      <c r="J3122" s="17" t="s">
        <v>22</v>
      </c>
      <c r="K3122" s="34">
        <v>1519.99</v>
      </c>
      <c r="L3122" s="86">
        <v>1823.99</v>
      </c>
      <c r="M3122" s="34">
        <v>1519.99</v>
      </c>
      <c r="N3122" s="43"/>
      <c r="O3122" s="25" t="s">
        <v>24</v>
      </c>
      <c r="P3122" s="25" t="s">
        <v>24754</v>
      </c>
    </row>
    <row r="3123" spans="1:16" x14ac:dyDescent="0.2">
      <c r="A3123" s="21" t="s">
        <v>12077</v>
      </c>
      <c r="B3123" s="22" t="s">
        <v>12078</v>
      </c>
      <c r="C3123" s="22" t="s">
        <v>12079</v>
      </c>
      <c r="D3123" s="22" t="s">
        <v>20</v>
      </c>
      <c r="E3123" s="46" t="s">
        <v>25179</v>
      </c>
      <c r="F3123" s="23">
        <v>224</v>
      </c>
      <c r="G3123" s="22" t="s">
        <v>11865</v>
      </c>
      <c r="H3123" s="17" t="s">
        <v>21</v>
      </c>
      <c r="I3123" s="47">
        <v>1</v>
      </c>
      <c r="J3123" s="17" t="s">
        <v>22</v>
      </c>
      <c r="K3123" s="34">
        <v>1495.46</v>
      </c>
      <c r="L3123" s="86">
        <v>1794.55</v>
      </c>
      <c r="M3123" s="34">
        <v>1495.46</v>
      </c>
      <c r="N3123" s="43"/>
      <c r="O3123" s="25" t="s">
        <v>24</v>
      </c>
      <c r="P3123" s="25" t="s">
        <v>24754</v>
      </c>
    </row>
    <row r="3124" spans="1:16" x14ac:dyDescent="0.2">
      <c r="A3124" s="21" t="s">
        <v>12081</v>
      </c>
      <c r="B3124" s="22" t="s">
        <v>12082</v>
      </c>
      <c r="C3124" s="22" t="s">
        <v>12083</v>
      </c>
      <c r="D3124" s="22" t="s">
        <v>20</v>
      </c>
      <c r="E3124" s="46" t="s">
        <v>25179</v>
      </c>
      <c r="F3124" s="23">
        <v>224</v>
      </c>
      <c r="G3124" s="22" t="s">
        <v>11865</v>
      </c>
      <c r="H3124" s="17" t="s">
        <v>21</v>
      </c>
      <c r="I3124" s="47">
        <v>1</v>
      </c>
      <c r="J3124" s="17" t="s">
        <v>22</v>
      </c>
      <c r="K3124" s="34">
        <v>1934.52</v>
      </c>
      <c r="L3124" s="86">
        <v>2321.42</v>
      </c>
      <c r="M3124" s="34">
        <v>1934.52</v>
      </c>
      <c r="N3124" s="43"/>
      <c r="O3124" s="25" t="s">
        <v>24</v>
      </c>
      <c r="P3124" s="25" t="s">
        <v>24754</v>
      </c>
    </row>
    <row r="3125" spans="1:16" x14ac:dyDescent="0.2">
      <c r="A3125" s="21" t="s">
        <v>12084</v>
      </c>
      <c r="B3125" s="22" t="s">
        <v>12085</v>
      </c>
      <c r="C3125" s="22" t="s">
        <v>12086</v>
      </c>
      <c r="D3125" s="22" t="s">
        <v>20</v>
      </c>
      <c r="E3125" s="46" t="s">
        <v>25179</v>
      </c>
      <c r="F3125" s="23">
        <v>224</v>
      </c>
      <c r="G3125" s="22" t="s">
        <v>11865</v>
      </c>
      <c r="H3125" s="17" t="s">
        <v>21</v>
      </c>
      <c r="I3125" s="47">
        <v>1</v>
      </c>
      <c r="J3125" s="17" t="s">
        <v>22</v>
      </c>
      <c r="K3125" s="34">
        <v>1934.52</v>
      </c>
      <c r="L3125" s="86">
        <v>2321.42</v>
      </c>
      <c r="M3125" s="34">
        <v>1934.52</v>
      </c>
      <c r="N3125" s="43"/>
      <c r="O3125" s="25" t="s">
        <v>24</v>
      </c>
      <c r="P3125" s="25" t="s">
        <v>24754</v>
      </c>
    </row>
    <row r="3126" spans="1:16" x14ac:dyDescent="0.2">
      <c r="A3126" s="21" t="s">
        <v>12087</v>
      </c>
      <c r="B3126" s="22" t="s">
        <v>12088</v>
      </c>
      <c r="C3126" s="22" t="s">
        <v>12089</v>
      </c>
      <c r="D3126" s="22" t="s">
        <v>20</v>
      </c>
      <c r="E3126" s="46" t="s">
        <v>25179</v>
      </c>
      <c r="F3126" s="23">
        <v>224</v>
      </c>
      <c r="G3126" s="22" t="s">
        <v>11865</v>
      </c>
      <c r="H3126" s="17" t="s">
        <v>21</v>
      </c>
      <c r="I3126" s="47">
        <v>1</v>
      </c>
      <c r="J3126" s="17" t="s">
        <v>22</v>
      </c>
      <c r="K3126" s="34">
        <v>2093.44</v>
      </c>
      <c r="L3126" s="86">
        <v>2512.13</v>
      </c>
      <c r="M3126" s="34">
        <v>2093.44</v>
      </c>
      <c r="N3126" s="43"/>
      <c r="O3126" s="25" t="s">
        <v>24</v>
      </c>
      <c r="P3126" s="25" t="s">
        <v>24754</v>
      </c>
    </row>
    <row r="3127" spans="1:16" x14ac:dyDescent="0.2">
      <c r="A3127" s="21" t="s">
        <v>12096</v>
      </c>
      <c r="B3127" s="22" t="s">
        <v>12097</v>
      </c>
      <c r="C3127" s="22" t="s">
        <v>12098</v>
      </c>
      <c r="D3127" s="22" t="s">
        <v>20</v>
      </c>
      <c r="E3127" s="46" t="s">
        <v>25179</v>
      </c>
      <c r="F3127" s="23">
        <v>224</v>
      </c>
      <c r="G3127" s="22" t="s">
        <v>11865</v>
      </c>
      <c r="H3127" s="17" t="s">
        <v>21</v>
      </c>
      <c r="I3127" s="47">
        <v>1</v>
      </c>
      <c r="J3127" s="17" t="s">
        <v>22</v>
      </c>
      <c r="K3127" s="34">
        <v>3418.24</v>
      </c>
      <c r="L3127" s="86">
        <v>4101.8900000000003</v>
      </c>
      <c r="M3127" s="34">
        <v>3418.24</v>
      </c>
      <c r="N3127" s="43"/>
      <c r="O3127" s="25" t="s">
        <v>24</v>
      </c>
      <c r="P3127" s="25" t="s">
        <v>24754</v>
      </c>
    </row>
    <row r="3128" spans="1:16" x14ac:dyDescent="0.2">
      <c r="A3128" s="21" t="s">
        <v>12100</v>
      </c>
      <c r="B3128" s="22" t="s">
        <v>12101</v>
      </c>
      <c r="C3128" s="22" t="s">
        <v>12102</v>
      </c>
      <c r="D3128" s="22" t="s">
        <v>20</v>
      </c>
      <c r="E3128" s="46" t="s">
        <v>25179</v>
      </c>
      <c r="F3128" s="23">
        <v>224</v>
      </c>
      <c r="G3128" s="22" t="s">
        <v>11865</v>
      </c>
      <c r="H3128" s="17" t="s">
        <v>21</v>
      </c>
      <c r="I3128" s="47">
        <v>1</v>
      </c>
      <c r="J3128" s="17" t="s">
        <v>22</v>
      </c>
      <c r="K3128" s="34">
        <v>3418.24</v>
      </c>
      <c r="L3128" s="86">
        <v>4101.8900000000003</v>
      </c>
      <c r="M3128" s="34">
        <v>3418.24</v>
      </c>
      <c r="N3128" s="43"/>
      <c r="O3128" s="25" t="s">
        <v>24</v>
      </c>
      <c r="P3128" s="25" t="s">
        <v>24754</v>
      </c>
    </row>
    <row r="3129" spans="1:16" x14ac:dyDescent="0.2">
      <c r="A3129" s="21" t="s">
        <v>12104</v>
      </c>
      <c r="B3129" s="22" t="s">
        <v>12105</v>
      </c>
      <c r="C3129" s="22" t="s">
        <v>12106</v>
      </c>
      <c r="D3129" s="22" t="s">
        <v>20</v>
      </c>
      <c r="E3129" s="46" t="s">
        <v>25179</v>
      </c>
      <c r="F3129" s="23">
        <v>224</v>
      </c>
      <c r="G3129" s="22" t="s">
        <v>11865</v>
      </c>
      <c r="H3129" s="17" t="s">
        <v>21</v>
      </c>
      <c r="I3129" s="47">
        <v>1</v>
      </c>
      <c r="J3129" s="17" t="s">
        <v>22</v>
      </c>
      <c r="K3129" s="34">
        <v>4669.3900000000003</v>
      </c>
      <c r="L3129" s="86">
        <v>5603.27</v>
      </c>
      <c r="M3129" s="34">
        <v>4669.3900000000003</v>
      </c>
      <c r="N3129" s="43"/>
      <c r="O3129" s="25" t="s">
        <v>24</v>
      </c>
      <c r="P3129" s="25" t="s">
        <v>24754</v>
      </c>
    </row>
    <row r="3130" spans="1:16" x14ac:dyDescent="0.2">
      <c r="A3130" s="21" t="s">
        <v>12111</v>
      </c>
      <c r="B3130" s="22" t="s">
        <v>12112</v>
      </c>
      <c r="C3130" s="22" t="s">
        <v>12113</v>
      </c>
      <c r="D3130" s="22" t="s">
        <v>20</v>
      </c>
      <c r="E3130" s="46" t="s">
        <v>25179</v>
      </c>
      <c r="F3130" s="23">
        <v>224</v>
      </c>
      <c r="G3130" s="22" t="s">
        <v>11865</v>
      </c>
      <c r="H3130" s="17" t="s">
        <v>21</v>
      </c>
      <c r="I3130" s="47">
        <v>1</v>
      </c>
      <c r="J3130" s="17" t="s">
        <v>22</v>
      </c>
      <c r="K3130" s="34">
        <v>1893.42</v>
      </c>
      <c r="L3130" s="86">
        <v>2272.1</v>
      </c>
      <c r="M3130" s="34">
        <v>1893.42</v>
      </c>
      <c r="N3130" s="43"/>
      <c r="O3130" s="25" t="s">
        <v>24</v>
      </c>
      <c r="P3130" s="25" t="s">
        <v>24754</v>
      </c>
    </row>
    <row r="3131" spans="1:16" x14ac:dyDescent="0.2">
      <c r="A3131" s="21" t="s">
        <v>12115</v>
      </c>
      <c r="B3131" s="22" t="s">
        <v>12116</v>
      </c>
      <c r="C3131" s="22" t="s">
        <v>12117</v>
      </c>
      <c r="D3131" s="22" t="s">
        <v>20</v>
      </c>
      <c r="E3131" s="46" t="s">
        <v>25179</v>
      </c>
      <c r="F3131" s="23">
        <v>224</v>
      </c>
      <c r="G3131" s="22" t="s">
        <v>11865</v>
      </c>
      <c r="H3131" s="17" t="s">
        <v>21</v>
      </c>
      <c r="I3131" s="47">
        <v>1</v>
      </c>
      <c r="J3131" s="17" t="s">
        <v>22</v>
      </c>
      <c r="K3131" s="34">
        <v>1909.54</v>
      </c>
      <c r="L3131" s="86">
        <v>2291.4499999999998</v>
      </c>
      <c r="M3131" s="34">
        <v>1909.54</v>
      </c>
      <c r="N3131" s="43"/>
      <c r="O3131" s="25" t="s">
        <v>24</v>
      </c>
      <c r="P3131" s="25" t="s">
        <v>24754</v>
      </c>
    </row>
    <row r="3132" spans="1:16" x14ac:dyDescent="0.2">
      <c r="A3132" s="21" t="s">
        <v>12119</v>
      </c>
      <c r="B3132" s="22" t="s">
        <v>12120</v>
      </c>
      <c r="C3132" s="22" t="s">
        <v>12121</v>
      </c>
      <c r="D3132" s="22" t="s">
        <v>20</v>
      </c>
      <c r="E3132" s="46" t="s">
        <v>25179</v>
      </c>
      <c r="F3132" s="23">
        <v>224</v>
      </c>
      <c r="G3132" s="22" t="s">
        <v>11865</v>
      </c>
      <c r="H3132" s="17" t="s">
        <v>21</v>
      </c>
      <c r="I3132" s="47">
        <v>1</v>
      </c>
      <c r="J3132" s="17" t="s">
        <v>22</v>
      </c>
      <c r="K3132" s="34">
        <v>2255.4</v>
      </c>
      <c r="L3132" s="86">
        <v>2706.48</v>
      </c>
      <c r="M3132" s="34">
        <v>2255.4</v>
      </c>
      <c r="N3132" s="43"/>
      <c r="O3132" s="25" t="s">
        <v>24</v>
      </c>
      <c r="P3132" s="25" t="s">
        <v>24754</v>
      </c>
    </row>
    <row r="3133" spans="1:16" x14ac:dyDescent="0.2">
      <c r="A3133" s="21" t="s">
        <v>12123</v>
      </c>
      <c r="B3133" s="22" t="s">
        <v>12124</v>
      </c>
      <c r="C3133" s="22" t="s">
        <v>12125</v>
      </c>
      <c r="D3133" s="22" t="s">
        <v>20</v>
      </c>
      <c r="E3133" s="46" t="s">
        <v>25179</v>
      </c>
      <c r="F3133" s="23">
        <v>224</v>
      </c>
      <c r="G3133" s="22" t="s">
        <v>11865</v>
      </c>
      <c r="H3133" s="17" t="s">
        <v>21</v>
      </c>
      <c r="I3133" s="47">
        <v>1</v>
      </c>
      <c r="J3133" s="17" t="s">
        <v>22</v>
      </c>
      <c r="K3133" s="34">
        <v>2318.98</v>
      </c>
      <c r="L3133" s="86">
        <v>2782.78</v>
      </c>
      <c r="M3133" s="34">
        <v>2318.98</v>
      </c>
      <c r="N3133" s="43"/>
      <c r="O3133" s="25" t="s">
        <v>24</v>
      </c>
      <c r="P3133" s="25" t="s">
        <v>24754</v>
      </c>
    </row>
    <row r="3134" spans="1:16" x14ac:dyDescent="0.2">
      <c r="A3134" s="21" t="s">
        <v>12127</v>
      </c>
      <c r="B3134" s="22" t="s">
        <v>12128</v>
      </c>
      <c r="C3134" s="22" t="s">
        <v>12129</v>
      </c>
      <c r="D3134" s="22" t="s">
        <v>20</v>
      </c>
      <c r="E3134" s="46" t="s">
        <v>25179</v>
      </c>
      <c r="F3134" s="23">
        <v>224</v>
      </c>
      <c r="G3134" s="22" t="s">
        <v>11865</v>
      </c>
      <c r="H3134" s="17" t="s">
        <v>21</v>
      </c>
      <c r="I3134" s="47">
        <v>1</v>
      </c>
      <c r="J3134" s="17" t="s">
        <v>22</v>
      </c>
      <c r="K3134" s="34">
        <v>2448.85</v>
      </c>
      <c r="L3134" s="86">
        <v>2938.62</v>
      </c>
      <c r="M3134" s="34">
        <v>2448.85</v>
      </c>
      <c r="N3134" s="43"/>
      <c r="O3134" s="25" t="s">
        <v>24</v>
      </c>
      <c r="P3134" s="25" t="s">
        <v>24754</v>
      </c>
    </row>
    <row r="3135" spans="1:16" x14ac:dyDescent="0.2">
      <c r="A3135" s="21" t="s">
        <v>12131</v>
      </c>
      <c r="B3135" s="22" t="s">
        <v>12132</v>
      </c>
      <c r="C3135" s="22" t="s">
        <v>12133</v>
      </c>
      <c r="D3135" s="22" t="s">
        <v>20</v>
      </c>
      <c r="E3135" s="46" t="s">
        <v>25179</v>
      </c>
      <c r="F3135" s="23">
        <v>224</v>
      </c>
      <c r="G3135" s="22" t="s">
        <v>11865</v>
      </c>
      <c r="H3135" s="17" t="s">
        <v>21</v>
      </c>
      <c r="I3135" s="47">
        <v>1</v>
      </c>
      <c r="J3135" s="17" t="s">
        <v>22</v>
      </c>
      <c r="K3135" s="34">
        <v>2613.0500000000002</v>
      </c>
      <c r="L3135" s="86">
        <v>3135.66</v>
      </c>
      <c r="M3135" s="34">
        <v>2613.0500000000002</v>
      </c>
      <c r="N3135" s="43"/>
      <c r="O3135" s="25" t="s">
        <v>24</v>
      </c>
      <c r="P3135" s="25" t="s">
        <v>24754</v>
      </c>
    </row>
    <row r="3136" spans="1:16" x14ac:dyDescent="0.2">
      <c r="A3136" s="21" t="s">
        <v>12135</v>
      </c>
      <c r="B3136" s="22" t="s">
        <v>12136</v>
      </c>
      <c r="C3136" s="22" t="s">
        <v>12137</v>
      </c>
      <c r="D3136" s="22" t="s">
        <v>20</v>
      </c>
      <c r="E3136" s="46" t="s">
        <v>25179</v>
      </c>
      <c r="F3136" s="23">
        <v>224</v>
      </c>
      <c r="G3136" s="22" t="s">
        <v>11865</v>
      </c>
      <c r="H3136" s="17" t="s">
        <v>21</v>
      </c>
      <c r="I3136" s="47">
        <v>1</v>
      </c>
      <c r="J3136" s="17" t="s">
        <v>22</v>
      </c>
      <c r="K3136" s="34">
        <v>3479.89</v>
      </c>
      <c r="L3136" s="86">
        <v>4175.87</v>
      </c>
      <c r="M3136" s="34">
        <v>3479.89</v>
      </c>
      <c r="N3136" s="43"/>
      <c r="O3136" s="25" t="s">
        <v>24</v>
      </c>
      <c r="P3136" s="25" t="s">
        <v>24754</v>
      </c>
    </row>
    <row r="3137" spans="1:16" x14ac:dyDescent="0.2">
      <c r="A3137" s="21" t="s">
        <v>12139</v>
      </c>
      <c r="B3137" s="22" t="s">
        <v>12140</v>
      </c>
      <c r="C3137" s="22" t="s">
        <v>12141</v>
      </c>
      <c r="D3137" s="22" t="s">
        <v>20</v>
      </c>
      <c r="E3137" s="46" t="s">
        <v>25179</v>
      </c>
      <c r="F3137" s="23">
        <v>224</v>
      </c>
      <c r="G3137" s="22" t="s">
        <v>11865</v>
      </c>
      <c r="H3137" s="17" t="s">
        <v>21</v>
      </c>
      <c r="I3137" s="47">
        <v>1</v>
      </c>
      <c r="J3137" s="17" t="s">
        <v>22</v>
      </c>
      <c r="K3137" s="34">
        <v>3666.89</v>
      </c>
      <c r="L3137" s="86">
        <v>4400.2700000000004</v>
      </c>
      <c r="M3137" s="34">
        <v>3666.89</v>
      </c>
      <c r="N3137" s="43"/>
      <c r="O3137" s="25" t="s">
        <v>24</v>
      </c>
      <c r="P3137" s="25" t="s">
        <v>24754</v>
      </c>
    </row>
    <row r="3138" spans="1:16" x14ac:dyDescent="0.2">
      <c r="A3138" s="21" t="s">
        <v>12143</v>
      </c>
      <c r="B3138" s="22" t="s">
        <v>12144</v>
      </c>
      <c r="C3138" s="22" t="s">
        <v>12145</v>
      </c>
      <c r="D3138" s="22" t="s">
        <v>20</v>
      </c>
      <c r="E3138" s="46" t="s">
        <v>25179</v>
      </c>
      <c r="F3138" s="23">
        <v>224</v>
      </c>
      <c r="G3138" s="22" t="s">
        <v>11865</v>
      </c>
      <c r="H3138" s="17" t="s">
        <v>21</v>
      </c>
      <c r="I3138" s="47">
        <v>1</v>
      </c>
      <c r="J3138" s="17" t="s">
        <v>22</v>
      </c>
      <c r="K3138" s="34">
        <v>7287.92</v>
      </c>
      <c r="L3138" s="86">
        <v>8745.5</v>
      </c>
      <c r="M3138" s="34">
        <v>7287.92</v>
      </c>
      <c r="N3138" s="43"/>
      <c r="O3138" s="25" t="s">
        <v>24</v>
      </c>
      <c r="P3138" s="25" t="s">
        <v>24754</v>
      </c>
    </row>
    <row r="3139" spans="1:16" x14ac:dyDescent="0.2">
      <c r="A3139" s="21" t="s">
        <v>12147</v>
      </c>
      <c r="B3139" s="22" t="s">
        <v>12148</v>
      </c>
      <c r="C3139" s="22" t="s">
        <v>12149</v>
      </c>
      <c r="D3139" s="22" t="s">
        <v>20</v>
      </c>
      <c r="E3139" s="46" t="s">
        <v>25179</v>
      </c>
      <c r="F3139" s="23">
        <v>224</v>
      </c>
      <c r="G3139" s="22" t="s">
        <v>11865</v>
      </c>
      <c r="H3139" s="17" t="s">
        <v>21</v>
      </c>
      <c r="I3139" s="47">
        <v>1</v>
      </c>
      <c r="J3139" s="17" t="s">
        <v>22</v>
      </c>
      <c r="K3139" s="34">
        <v>4557.63</v>
      </c>
      <c r="L3139" s="86">
        <v>5469.16</v>
      </c>
      <c r="M3139" s="34">
        <v>4557.63</v>
      </c>
      <c r="N3139" s="43"/>
      <c r="O3139" s="25" t="s">
        <v>24</v>
      </c>
      <c r="P3139" s="25" t="s">
        <v>24754</v>
      </c>
    </row>
    <row r="3140" spans="1:16" x14ac:dyDescent="0.2">
      <c r="A3140" s="21" t="s">
        <v>12151</v>
      </c>
      <c r="B3140" s="22" t="s">
        <v>12152</v>
      </c>
      <c r="C3140" s="22" t="s">
        <v>12153</v>
      </c>
      <c r="D3140" s="22" t="s">
        <v>20</v>
      </c>
      <c r="E3140" s="46" t="s">
        <v>25179</v>
      </c>
      <c r="F3140" s="23">
        <v>224</v>
      </c>
      <c r="G3140" s="22" t="s">
        <v>11865</v>
      </c>
      <c r="H3140" s="17" t="s">
        <v>21</v>
      </c>
      <c r="I3140" s="47">
        <v>1</v>
      </c>
      <c r="J3140" s="17" t="s">
        <v>22</v>
      </c>
      <c r="K3140" s="34">
        <v>7287.92</v>
      </c>
      <c r="L3140" s="86">
        <v>8745.5</v>
      </c>
      <c r="M3140" s="34">
        <v>7287.92</v>
      </c>
      <c r="N3140" s="43"/>
      <c r="O3140" s="25" t="s">
        <v>24</v>
      </c>
      <c r="P3140" s="25" t="s">
        <v>24754</v>
      </c>
    </row>
    <row r="3141" spans="1:16" x14ac:dyDescent="0.2">
      <c r="A3141" s="21" t="s">
        <v>12155</v>
      </c>
      <c r="B3141" s="22" t="s">
        <v>12156</v>
      </c>
      <c r="C3141" s="22" t="s">
        <v>12157</v>
      </c>
      <c r="D3141" s="22" t="s">
        <v>20</v>
      </c>
      <c r="E3141" s="46" t="s">
        <v>25179</v>
      </c>
      <c r="F3141" s="23">
        <v>224</v>
      </c>
      <c r="G3141" s="22" t="s">
        <v>11865</v>
      </c>
      <c r="H3141" s="17" t="s">
        <v>21</v>
      </c>
      <c r="I3141" s="47">
        <v>1</v>
      </c>
      <c r="J3141" s="17" t="s">
        <v>22</v>
      </c>
      <c r="K3141" s="34">
        <v>3764.9</v>
      </c>
      <c r="L3141" s="86">
        <v>4517.88</v>
      </c>
      <c r="M3141" s="34">
        <v>3764.9</v>
      </c>
      <c r="N3141" s="43"/>
      <c r="O3141" s="25" t="s">
        <v>24</v>
      </c>
      <c r="P3141" s="25" t="s">
        <v>24754</v>
      </c>
    </row>
    <row r="3142" spans="1:16" x14ac:dyDescent="0.2">
      <c r="A3142" s="21" t="s">
        <v>12159</v>
      </c>
      <c r="B3142" s="22" t="s">
        <v>12160</v>
      </c>
      <c r="C3142" s="22" t="s">
        <v>12161</v>
      </c>
      <c r="D3142" s="22" t="s">
        <v>20</v>
      </c>
      <c r="E3142" s="46" t="s">
        <v>25179</v>
      </c>
      <c r="F3142" s="23">
        <v>224</v>
      </c>
      <c r="G3142" s="22" t="s">
        <v>11865</v>
      </c>
      <c r="H3142" s="17" t="s">
        <v>21</v>
      </c>
      <c r="I3142" s="47">
        <v>1</v>
      </c>
      <c r="J3142" s="17" t="s">
        <v>22</v>
      </c>
      <c r="K3142" s="34">
        <v>2990.94</v>
      </c>
      <c r="L3142" s="86">
        <v>3589.13</v>
      </c>
      <c r="M3142" s="34">
        <v>2990.94</v>
      </c>
      <c r="N3142" s="43"/>
      <c r="O3142" s="25" t="s">
        <v>24</v>
      </c>
      <c r="P3142" s="25" t="s">
        <v>24754</v>
      </c>
    </row>
    <row r="3143" spans="1:16" x14ac:dyDescent="0.2">
      <c r="A3143" s="21" t="s">
        <v>12163</v>
      </c>
      <c r="B3143" s="22" t="s">
        <v>12164</v>
      </c>
      <c r="C3143" s="22" t="s">
        <v>12165</v>
      </c>
      <c r="D3143" s="22" t="s">
        <v>20</v>
      </c>
      <c r="E3143" s="46" t="s">
        <v>25179</v>
      </c>
      <c r="F3143" s="23">
        <v>224</v>
      </c>
      <c r="G3143" s="22" t="s">
        <v>11865</v>
      </c>
      <c r="H3143" s="17" t="s">
        <v>21</v>
      </c>
      <c r="I3143" s="47">
        <v>1</v>
      </c>
      <c r="J3143" s="17" t="s">
        <v>22</v>
      </c>
      <c r="K3143" s="34">
        <v>2172.4899999999998</v>
      </c>
      <c r="L3143" s="86">
        <v>2606.9899999999998</v>
      </c>
      <c r="M3143" s="34">
        <v>2172.4899999999998</v>
      </c>
      <c r="N3143" s="43"/>
      <c r="O3143" s="25" t="s">
        <v>24</v>
      </c>
      <c r="P3143" s="25" t="s">
        <v>24754</v>
      </c>
    </row>
    <row r="3144" spans="1:16" x14ac:dyDescent="0.2">
      <c r="A3144" s="21" t="s">
        <v>12167</v>
      </c>
      <c r="B3144" s="22" t="s">
        <v>12168</v>
      </c>
      <c r="C3144" s="22" t="s">
        <v>12169</v>
      </c>
      <c r="D3144" s="22" t="s">
        <v>20</v>
      </c>
      <c r="E3144" s="46" t="s">
        <v>25179</v>
      </c>
      <c r="F3144" s="23">
        <v>224</v>
      </c>
      <c r="G3144" s="22" t="s">
        <v>11865</v>
      </c>
      <c r="H3144" s="17" t="s">
        <v>21</v>
      </c>
      <c r="I3144" s="47">
        <v>1</v>
      </c>
      <c r="J3144" s="17" t="s">
        <v>22</v>
      </c>
      <c r="K3144" s="34">
        <v>1247.92</v>
      </c>
      <c r="L3144" s="86">
        <v>1497.5</v>
      </c>
      <c r="M3144" s="34">
        <v>1247.92</v>
      </c>
      <c r="N3144" s="43"/>
      <c r="O3144" s="25" t="s">
        <v>24</v>
      </c>
      <c r="P3144" s="25" t="s">
        <v>24754</v>
      </c>
    </row>
    <row r="3145" spans="1:16" x14ac:dyDescent="0.2">
      <c r="A3145" s="21" t="s">
        <v>12171</v>
      </c>
      <c r="B3145" s="22" t="s">
        <v>12172</v>
      </c>
      <c r="C3145" s="22" t="s">
        <v>12173</v>
      </c>
      <c r="D3145" s="22" t="s">
        <v>20</v>
      </c>
      <c r="E3145" s="46" t="s">
        <v>25179</v>
      </c>
      <c r="F3145" s="23">
        <v>224</v>
      </c>
      <c r="G3145" s="22" t="s">
        <v>11865</v>
      </c>
      <c r="H3145" s="17" t="s">
        <v>21</v>
      </c>
      <c r="I3145" s="47">
        <v>1</v>
      </c>
      <c r="J3145" s="17" t="s">
        <v>22</v>
      </c>
      <c r="K3145" s="34">
        <v>1247.92</v>
      </c>
      <c r="L3145" s="86">
        <v>1497.5</v>
      </c>
      <c r="M3145" s="34">
        <v>1247.92</v>
      </c>
      <c r="N3145" s="43"/>
      <c r="O3145" s="25" t="s">
        <v>24</v>
      </c>
      <c r="P3145" s="25" t="s">
        <v>24754</v>
      </c>
    </row>
    <row r="3146" spans="1:16" x14ac:dyDescent="0.2">
      <c r="A3146" s="21" t="s">
        <v>12175</v>
      </c>
      <c r="B3146" s="22" t="s">
        <v>12176</v>
      </c>
      <c r="C3146" s="22" t="s">
        <v>12177</v>
      </c>
      <c r="D3146" s="22" t="s">
        <v>20</v>
      </c>
      <c r="E3146" s="46" t="s">
        <v>25179</v>
      </c>
      <c r="F3146" s="23">
        <v>224</v>
      </c>
      <c r="G3146" s="22" t="s">
        <v>11865</v>
      </c>
      <c r="H3146" s="17" t="s">
        <v>21</v>
      </c>
      <c r="I3146" s="47">
        <v>1</v>
      </c>
      <c r="J3146" s="17" t="s">
        <v>22</v>
      </c>
      <c r="K3146" s="34">
        <v>2172.4899999999998</v>
      </c>
      <c r="L3146" s="86">
        <v>2606.9899999999998</v>
      </c>
      <c r="M3146" s="34">
        <v>2172.4899999999998</v>
      </c>
      <c r="N3146" s="43"/>
      <c r="O3146" s="25" t="s">
        <v>24</v>
      </c>
      <c r="P3146" s="25" t="s">
        <v>24754</v>
      </c>
    </row>
    <row r="3147" spans="1:16" x14ac:dyDescent="0.2">
      <c r="A3147" s="21" t="s">
        <v>12179</v>
      </c>
      <c r="B3147" s="22" t="s">
        <v>12180</v>
      </c>
      <c r="C3147" s="22" t="s">
        <v>12181</v>
      </c>
      <c r="D3147" s="22" t="s">
        <v>20</v>
      </c>
      <c r="E3147" s="46" t="s">
        <v>25179</v>
      </c>
      <c r="F3147" s="23">
        <v>224</v>
      </c>
      <c r="G3147" s="22" t="s">
        <v>11865</v>
      </c>
      <c r="H3147" s="17" t="s">
        <v>21</v>
      </c>
      <c r="I3147" s="47">
        <v>1</v>
      </c>
      <c r="J3147" s="17" t="s">
        <v>22</v>
      </c>
      <c r="K3147" s="34">
        <v>974.96</v>
      </c>
      <c r="L3147" s="86">
        <v>1169.95</v>
      </c>
      <c r="M3147" s="34">
        <v>974.96</v>
      </c>
      <c r="N3147" s="43"/>
      <c r="O3147" s="25" t="s">
        <v>24</v>
      </c>
      <c r="P3147" s="25" t="s">
        <v>24754</v>
      </c>
    </row>
    <row r="3148" spans="1:16" x14ac:dyDescent="0.2">
      <c r="A3148" s="21" t="s">
        <v>12186</v>
      </c>
      <c r="B3148" s="22" t="s">
        <v>12187</v>
      </c>
      <c r="C3148" s="22" t="s">
        <v>12188</v>
      </c>
      <c r="D3148" s="22" t="s">
        <v>20</v>
      </c>
      <c r="E3148" s="46" t="s">
        <v>25179</v>
      </c>
      <c r="F3148" s="23">
        <v>224</v>
      </c>
      <c r="G3148" s="22" t="s">
        <v>11865</v>
      </c>
      <c r="H3148" s="17" t="s">
        <v>21</v>
      </c>
      <c r="I3148" s="47">
        <v>1</v>
      </c>
      <c r="J3148" s="17" t="s">
        <v>22</v>
      </c>
      <c r="K3148" s="34">
        <v>1702.76</v>
      </c>
      <c r="L3148" s="86">
        <v>2043.31</v>
      </c>
      <c r="M3148" s="34">
        <v>1702.76</v>
      </c>
      <c r="N3148" s="43"/>
      <c r="O3148" s="25" t="s">
        <v>24</v>
      </c>
      <c r="P3148" s="25" t="s">
        <v>24754</v>
      </c>
    </row>
    <row r="3149" spans="1:16" x14ac:dyDescent="0.2">
      <c r="A3149" s="21" t="s">
        <v>12190</v>
      </c>
      <c r="B3149" s="22" t="s">
        <v>12191</v>
      </c>
      <c r="C3149" s="22" t="s">
        <v>12192</v>
      </c>
      <c r="D3149" s="22" t="s">
        <v>20</v>
      </c>
      <c r="E3149" s="46" t="s">
        <v>25179</v>
      </c>
      <c r="F3149" s="23">
        <v>224</v>
      </c>
      <c r="G3149" s="22" t="s">
        <v>11865</v>
      </c>
      <c r="H3149" s="17" t="s">
        <v>21</v>
      </c>
      <c r="I3149" s="47">
        <v>1</v>
      </c>
      <c r="J3149" s="17" t="s">
        <v>22</v>
      </c>
      <c r="K3149" s="34">
        <v>818.96</v>
      </c>
      <c r="L3149" s="86">
        <v>982.75</v>
      </c>
      <c r="M3149" s="34">
        <v>818.96</v>
      </c>
      <c r="N3149" s="43"/>
      <c r="O3149" s="25" t="s">
        <v>24</v>
      </c>
      <c r="P3149" s="25" t="s">
        <v>24754</v>
      </c>
    </row>
    <row r="3150" spans="1:16" x14ac:dyDescent="0.2">
      <c r="A3150" s="21" t="s">
        <v>12194</v>
      </c>
      <c r="B3150" s="22" t="s">
        <v>12195</v>
      </c>
      <c r="C3150" s="22" t="s">
        <v>12196</v>
      </c>
      <c r="D3150" s="22" t="s">
        <v>20</v>
      </c>
      <c r="E3150" s="46" t="s">
        <v>25179</v>
      </c>
      <c r="F3150" s="23">
        <v>224</v>
      </c>
      <c r="G3150" s="22" t="s">
        <v>11865</v>
      </c>
      <c r="H3150" s="17" t="s">
        <v>21</v>
      </c>
      <c r="I3150" s="47">
        <v>1</v>
      </c>
      <c r="J3150" s="17" t="s">
        <v>22</v>
      </c>
      <c r="K3150" s="34">
        <v>1091.93</v>
      </c>
      <c r="L3150" s="86">
        <v>1310.32</v>
      </c>
      <c r="M3150" s="34">
        <v>1091.93</v>
      </c>
      <c r="N3150" s="43"/>
      <c r="O3150" s="25" t="s">
        <v>24</v>
      </c>
      <c r="P3150" s="25" t="s">
        <v>24754</v>
      </c>
    </row>
    <row r="3151" spans="1:16" x14ac:dyDescent="0.2">
      <c r="A3151" s="21" t="s">
        <v>12198</v>
      </c>
      <c r="B3151" s="22" t="s">
        <v>12199</v>
      </c>
      <c r="C3151" s="22" t="s">
        <v>12200</v>
      </c>
      <c r="D3151" s="22" t="s">
        <v>20</v>
      </c>
      <c r="E3151" s="46" t="s">
        <v>25179</v>
      </c>
      <c r="F3151" s="23">
        <v>224</v>
      </c>
      <c r="G3151" s="22" t="s">
        <v>11865</v>
      </c>
      <c r="H3151" s="17" t="s">
        <v>21</v>
      </c>
      <c r="I3151" s="47">
        <v>1</v>
      </c>
      <c r="J3151" s="17" t="s">
        <v>22</v>
      </c>
      <c r="K3151" s="34">
        <v>2231.1999999999998</v>
      </c>
      <c r="L3151" s="86">
        <v>2677.44</v>
      </c>
      <c r="M3151" s="34">
        <v>2231.1999999999998</v>
      </c>
      <c r="N3151" s="43"/>
      <c r="O3151" s="25" t="s">
        <v>24</v>
      </c>
      <c r="P3151" s="25" t="s">
        <v>24754</v>
      </c>
    </row>
    <row r="3152" spans="1:16" x14ac:dyDescent="0.2">
      <c r="A3152" s="21" t="s">
        <v>12202</v>
      </c>
      <c r="B3152" s="22" t="s">
        <v>12203</v>
      </c>
      <c r="C3152" s="22" t="s">
        <v>12204</v>
      </c>
      <c r="D3152" s="22" t="s">
        <v>20</v>
      </c>
      <c r="E3152" s="46" t="s">
        <v>25179</v>
      </c>
      <c r="F3152" s="23">
        <v>224</v>
      </c>
      <c r="G3152" s="22" t="s">
        <v>11865</v>
      </c>
      <c r="H3152" s="17" t="s">
        <v>21</v>
      </c>
      <c r="I3152" s="47">
        <v>1</v>
      </c>
      <c r="J3152" s="17" t="s">
        <v>22</v>
      </c>
      <c r="K3152" s="34">
        <v>2642.21</v>
      </c>
      <c r="L3152" s="86">
        <v>3170.65</v>
      </c>
      <c r="M3152" s="34">
        <v>2642.21</v>
      </c>
      <c r="N3152" s="43"/>
      <c r="O3152" s="25" t="s">
        <v>24</v>
      </c>
      <c r="P3152" s="25" t="s">
        <v>24754</v>
      </c>
    </row>
    <row r="3153" spans="1:16" x14ac:dyDescent="0.2">
      <c r="A3153" s="21" t="s">
        <v>12206</v>
      </c>
      <c r="B3153" s="22" t="s">
        <v>12207</v>
      </c>
      <c r="C3153" s="22" t="s">
        <v>12208</v>
      </c>
      <c r="D3153" s="22" t="s">
        <v>20</v>
      </c>
      <c r="E3153" s="46" t="s">
        <v>25179</v>
      </c>
      <c r="F3153" s="23">
        <v>224</v>
      </c>
      <c r="G3153" s="22" t="s">
        <v>11865</v>
      </c>
      <c r="H3153" s="17" t="s">
        <v>21</v>
      </c>
      <c r="I3153" s="47">
        <v>1</v>
      </c>
      <c r="J3153" s="17" t="s">
        <v>22</v>
      </c>
      <c r="K3153" s="34">
        <v>2620.64</v>
      </c>
      <c r="L3153" s="86">
        <v>3144.77</v>
      </c>
      <c r="M3153" s="34">
        <v>2620.64</v>
      </c>
      <c r="N3153" s="43"/>
      <c r="O3153" s="25" t="s">
        <v>24</v>
      </c>
      <c r="P3153" s="25" t="s">
        <v>24754</v>
      </c>
    </row>
    <row r="3154" spans="1:16" x14ac:dyDescent="0.2">
      <c r="A3154" s="21" t="s">
        <v>12210</v>
      </c>
      <c r="B3154" s="22" t="s">
        <v>12211</v>
      </c>
      <c r="C3154" s="22" t="s">
        <v>12212</v>
      </c>
      <c r="D3154" s="22" t="s">
        <v>20</v>
      </c>
      <c r="E3154" s="46" t="s">
        <v>25179</v>
      </c>
      <c r="F3154" s="23">
        <v>224</v>
      </c>
      <c r="G3154" s="22" t="s">
        <v>11865</v>
      </c>
      <c r="H3154" s="17" t="s">
        <v>21</v>
      </c>
      <c r="I3154" s="47">
        <v>1</v>
      </c>
      <c r="J3154" s="17" t="s">
        <v>22</v>
      </c>
      <c r="K3154" s="34">
        <v>2620.64</v>
      </c>
      <c r="L3154" s="86">
        <v>3144.77</v>
      </c>
      <c r="M3154" s="34">
        <v>2620.64</v>
      </c>
      <c r="N3154" s="43"/>
      <c r="O3154" s="25" t="s">
        <v>24</v>
      </c>
      <c r="P3154" s="25" t="s">
        <v>24754</v>
      </c>
    </row>
    <row r="3155" spans="1:16" x14ac:dyDescent="0.2">
      <c r="A3155" s="21" t="s">
        <v>12214</v>
      </c>
      <c r="B3155" s="22" t="s">
        <v>12215</v>
      </c>
      <c r="C3155" s="22" t="s">
        <v>12216</v>
      </c>
      <c r="D3155" s="22" t="s">
        <v>20</v>
      </c>
      <c r="E3155" s="46" t="s">
        <v>25179</v>
      </c>
      <c r="F3155" s="23">
        <v>224</v>
      </c>
      <c r="G3155" s="22" t="s">
        <v>11865</v>
      </c>
      <c r="H3155" s="17" t="s">
        <v>21</v>
      </c>
      <c r="I3155" s="47">
        <v>1</v>
      </c>
      <c r="J3155" s="17" t="s">
        <v>22</v>
      </c>
      <c r="K3155" s="34">
        <v>4220.5200000000004</v>
      </c>
      <c r="L3155" s="86">
        <v>5064.62</v>
      </c>
      <c r="M3155" s="34">
        <v>4220.5200000000004</v>
      </c>
      <c r="N3155" s="43"/>
      <c r="O3155" s="25" t="s">
        <v>24</v>
      </c>
      <c r="P3155" s="25" t="s">
        <v>24754</v>
      </c>
    </row>
    <row r="3156" spans="1:16" x14ac:dyDescent="0.2">
      <c r="A3156" s="21" t="s">
        <v>12218</v>
      </c>
      <c r="B3156" s="22" t="s">
        <v>12219</v>
      </c>
      <c r="C3156" s="22" t="s">
        <v>12220</v>
      </c>
      <c r="D3156" s="22" t="s">
        <v>20</v>
      </c>
      <c r="E3156" s="46" t="s">
        <v>25179</v>
      </c>
      <c r="F3156" s="23">
        <v>224</v>
      </c>
      <c r="G3156" s="22" t="s">
        <v>11865</v>
      </c>
      <c r="H3156" s="17" t="s">
        <v>21</v>
      </c>
      <c r="I3156" s="47">
        <v>1</v>
      </c>
      <c r="J3156" s="17" t="s">
        <v>22</v>
      </c>
      <c r="K3156" s="34">
        <v>1637.89</v>
      </c>
      <c r="L3156" s="86">
        <v>1965.47</v>
      </c>
      <c r="M3156" s="34">
        <v>1637.89</v>
      </c>
      <c r="N3156" s="43"/>
      <c r="O3156" s="25" t="s">
        <v>24</v>
      </c>
      <c r="P3156" s="25" t="s">
        <v>24754</v>
      </c>
    </row>
    <row r="3157" spans="1:16" x14ac:dyDescent="0.2">
      <c r="A3157" s="21" t="s">
        <v>12222</v>
      </c>
      <c r="B3157" s="22" t="s">
        <v>12223</v>
      </c>
      <c r="C3157" s="22" t="s">
        <v>12224</v>
      </c>
      <c r="D3157" s="22" t="s">
        <v>20</v>
      </c>
      <c r="E3157" s="46" t="s">
        <v>25179</v>
      </c>
      <c r="F3157" s="23">
        <v>224</v>
      </c>
      <c r="G3157" s="22" t="s">
        <v>11865</v>
      </c>
      <c r="H3157" s="17" t="s">
        <v>21</v>
      </c>
      <c r="I3157" s="47">
        <v>1</v>
      </c>
      <c r="J3157" s="17" t="s">
        <v>22</v>
      </c>
      <c r="K3157" s="34">
        <v>1719.8</v>
      </c>
      <c r="L3157" s="86">
        <v>2063.7600000000002</v>
      </c>
      <c r="M3157" s="34">
        <v>1719.8</v>
      </c>
      <c r="N3157" s="43"/>
      <c r="O3157" s="25" t="s">
        <v>24</v>
      </c>
      <c r="P3157" s="25" t="s">
        <v>24754</v>
      </c>
    </row>
    <row r="3158" spans="1:16" x14ac:dyDescent="0.2">
      <c r="A3158" s="21" t="s">
        <v>12226</v>
      </c>
      <c r="B3158" s="22" t="s">
        <v>12227</v>
      </c>
      <c r="C3158" s="22" t="s">
        <v>12228</v>
      </c>
      <c r="D3158" s="22" t="s">
        <v>20</v>
      </c>
      <c r="E3158" s="46" t="s">
        <v>25179</v>
      </c>
      <c r="F3158" s="23">
        <v>224</v>
      </c>
      <c r="G3158" s="22" t="s">
        <v>11865</v>
      </c>
      <c r="H3158" s="17" t="s">
        <v>21</v>
      </c>
      <c r="I3158" s="47">
        <v>1</v>
      </c>
      <c r="J3158" s="17" t="s">
        <v>22</v>
      </c>
      <c r="K3158" s="34">
        <v>2293.06</v>
      </c>
      <c r="L3158" s="86">
        <v>2751.67</v>
      </c>
      <c r="M3158" s="34">
        <v>2293.06</v>
      </c>
      <c r="N3158" s="43"/>
      <c r="O3158" s="25" t="s">
        <v>24</v>
      </c>
      <c r="P3158" s="25" t="s">
        <v>24754</v>
      </c>
    </row>
    <row r="3159" spans="1:16" x14ac:dyDescent="0.2">
      <c r="A3159" s="21" t="s">
        <v>12230</v>
      </c>
      <c r="B3159" s="22" t="s">
        <v>12231</v>
      </c>
      <c r="C3159" s="22" t="s">
        <v>12232</v>
      </c>
      <c r="D3159" s="22" t="s">
        <v>20</v>
      </c>
      <c r="E3159" s="46" t="s">
        <v>25179</v>
      </c>
      <c r="F3159" s="23">
        <v>224</v>
      </c>
      <c r="G3159" s="22" t="s">
        <v>11865</v>
      </c>
      <c r="H3159" s="17" t="s">
        <v>21</v>
      </c>
      <c r="I3159" s="47">
        <v>1</v>
      </c>
      <c r="J3159" s="17" t="s">
        <v>22</v>
      </c>
      <c r="K3159" s="34">
        <v>2784.43</v>
      </c>
      <c r="L3159" s="86">
        <v>3341.32</v>
      </c>
      <c r="M3159" s="34">
        <v>2784.43</v>
      </c>
      <c r="N3159" s="43"/>
      <c r="O3159" s="25" t="s">
        <v>24</v>
      </c>
      <c r="P3159" s="25" t="s">
        <v>24754</v>
      </c>
    </row>
    <row r="3160" spans="1:16" x14ac:dyDescent="0.2">
      <c r="A3160" s="21" t="s">
        <v>12234</v>
      </c>
      <c r="B3160" s="22" t="s">
        <v>12235</v>
      </c>
      <c r="C3160" s="22" t="s">
        <v>12236</v>
      </c>
      <c r="D3160" s="22" t="s">
        <v>20</v>
      </c>
      <c r="E3160" s="46" t="s">
        <v>25179</v>
      </c>
      <c r="F3160" s="23">
        <v>224</v>
      </c>
      <c r="G3160" s="22" t="s">
        <v>11865</v>
      </c>
      <c r="H3160" s="17" t="s">
        <v>21</v>
      </c>
      <c r="I3160" s="47">
        <v>1</v>
      </c>
      <c r="J3160" s="17" t="s">
        <v>22</v>
      </c>
      <c r="K3160" s="34">
        <v>3930.97</v>
      </c>
      <c r="L3160" s="86">
        <v>4717.16</v>
      </c>
      <c r="M3160" s="34">
        <v>3930.97</v>
      </c>
      <c r="N3160" s="43"/>
      <c r="O3160" s="25" t="s">
        <v>24</v>
      </c>
      <c r="P3160" s="25" t="s">
        <v>24754</v>
      </c>
    </row>
    <row r="3161" spans="1:16" x14ac:dyDescent="0.2">
      <c r="A3161" s="21" t="s">
        <v>12238</v>
      </c>
      <c r="B3161" s="22" t="s">
        <v>12239</v>
      </c>
      <c r="C3161" s="22" t="s">
        <v>12240</v>
      </c>
      <c r="D3161" s="22" t="s">
        <v>20</v>
      </c>
      <c r="E3161" s="46" t="s">
        <v>25179</v>
      </c>
      <c r="F3161" s="23">
        <v>224</v>
      </c>
      <c r="G3161" s="22" t="s">
        <v>11865</v>
      </c>
      <c r="H3161" s="17" t="s">
        <v>21</v>
      </c>
      <c r="I3161" s="47">
        <v>1</v>
      </c>
      <c r="J3161" s="17" t="s">
        <v>22</v>
      </c>
      <c r="K3161" s="34">
        <v>3930.97</v>
      </c>
      <c r="L3161" s="86">
        <v>4717.16</v>
      </c>
      <c r="M3161" s="34">
        <v>3930.97</v>
      </c>
      <c r="N3161" s="43"/>
      <c r="O3161" s="25" t="s">
        <v>24</v>
      </c>
      <c r="P3161" s="25" t="s">
        <v>24754</v>
      </c>
    </row>
    <row r="3162" spans="1:16" x14ac:dyDescent="0.2">
      <c r="A3162" s="21" t="s">
        <v>12242</v>
      </c>
      <c r="B3162" s="22" t="s">
        <v>12243</v>
      </c>
      <c r="C3162" s="22" t="s">
        <v>12244</v>
      </c>
      <c r="D3162" s="22" t="s">
        <v>20</v>
      </c>
      <c r="E3162" s="46" t="s">
        <v>25179</v>
      </c>
      <c r="F3162" s="23">
        <v>224</v>
      </c>
      <c r="G3162" s="22" t="s">
        <v>11865</v>
      </c>
      <c r="H3162" s="17" t="s">
        <v>21</v>
      </c>
      <c r="I3162" s="47">
        <v>1</v>
      </c>
      <c r="J3162" s="17" t="s">
        <v>22</v>
      </c>
      <c r="K3162" s="34">
        <v>3071.06</v>
      </c>
      <c r="L3162" s="86">
        <v>3685.27</v>
      </c>
      <c r="M3162" s="34">
        <v>3071.06</v>
      </c>
      <c r="N3162" s="43"/>
      <c r="O3162" s="25" t="s">
        <v>24</v>
      </c>
      <c r="P3162" s="25" t="s">
        <v>24754</v>
      </c>
    </row>
    <row r="3163" spans="1:16" x14ac:dyDescent="0.2">
      <c r="A3163" s="21" t="s">
        <v>12246</v>
      </c>
      <c r="B3163" s="22" t="s">
        <v>12247</v>
      </c>
      <c r="C3163" s="22" t="s">
        <v>12248</v>
      </c>
      <c r="D3163" s="22" t="s">
        <v>20</v>
      </c>
      <c r="E3163" s="46" t="s">
        <v>25179</v>
      </c>
      <c r="F3163" s="23">
        <v>224</v>
      </c>
      <c r="G3163" s="22" t="s">
        <v>11865</v>
      </c>
      <c r="H3163" s="17" t="s">
        <v>21</v>
      </c>
      <c r="I3163" s="47">
        <v>1</v>
      </c>
      <c r="J3163" s="17" t="s">
        <v>22</v>
      </c>
      <c r="K3163" s="34">
        <v>5339.18</v>
      </c>
      <c r="L3163" s="86">
        <v>6407.02</v>
      </c>
      <c r="M3163" s="34">
        <v>5339.18</v>
      </c>
      <c r="N3163" s="43"/>
      <c r="O3163" s="25" t="s">
        <v>24</v>
      </c>
      <c r="P3163" s="25" t="s">
        <v>24754</v>
      </c>
    </row>
    <row r="3164" spans="1:16" x14ac:dyDescent="0.2">
      <c r="A3164" s="21" t="s">
        <v>12250</v>
      </c>
      <c r="B3164" s="22" t="s">
        <v>12251</v>
      </c>
      <c r="C3164" s="22" t="s">
        <v>12252</v>
      </c>
      <c r="D3164" s="22" t="s">
        <v>20</v>
      </c>
      <c r="E3164" s="46" t="s">
        <v>25179</v>
      </c>
      <c r="F3164" s="23">
        <v>224</v>
      </c>
      <c r="G3164" s="22" t="s">
        <v>11865</v>
      </c>
      <c r="H3164" s="17" t="s">
        <v>21</v>
      </c>
      <c r="I3164" s="47">
        <v>1</v>
      </c>
      <c r="J3164" s="17" t="s">
        <v>22</v>
      </c>
      <c r="K3164" s="34">
        <v>3685.27</v>
      </c>
      <c r="L3164" s="86">
        <v>4422.32</v>
      </c>
      <c r="M3164" s="34">
        <v>3685.27</v>
      </c>
      <c r="N3164" s="43"/>
      <c r="O3164" s="25" t="s">
        <v>24</v>
      </c>
      <c r="P3164" s="25" t="s">
        <v>24754</v>
      </c>
    </row>
    <row r="3165" spans="1:16" x14ac:dyDescent="0.2">
      <c r="A3165" s="21" t="s">
        <v>12254</v>
      </c>
      <c r="B3165" s="22" t="s">
        <v>12255</v>
      </c>
      <c r="C3165" s="22" t="s">
        <v>12256</v>
      </c>
      <c r="D3165" s="22" t="s">
        <v>20</v>
      </c>
      <c r="E3165" s="46" t="s">
        <v>25179</v>
      </c>
      <c r="F3165" s="23">
        <v>224</v>
      </c>
      <c r="G3165" s="22" t="s">
        <v>11865</v>
      </c>
      <c r="H3165" s="17" t="s">
        <v>21</v>
      </c>
      <c r="I3165" s="47">
        <v>1</v>
      </c>
      <c r="J3165" s="17" t="s">
        <v>22</v>
      </c>
      <c r="K3165" s="34">
        <v>5339.18</v>
      </c>
      <c r="L3165" s="86">
        <v>6407.02</v>
      </c>
      <c r="M3165" s="34">
        <v>5339.18</v>
      </c>
      <c r="N3165" s="43"/>
      <c r="O3165" s="25" t="s">
        <v>24</v>
      </c>
      <c r="P3165" s="25" t="s">
        <v>24754</v>
      </c>
    </row>
    <row r="3166" spans="1:16" x14ac:dyDescent="0.2">
      <c r="A3166" s="21" t="s">
        <v>12258</v>
      </c>
      <c r="B3166" s="22" t="s">
        <v>12259</v>
      </c>
      <c r="C3166" s="22" t="s">
        <v>12260</v>
      </c>
      <c r="D3166" s="22" t="s">
        <v>20</v>
      </c>
      <c r="E3166" s="46" t="s">
        <v>25179</v>
      </c>
      <c r="F3166" s="23">
        <v>224</v>
      </c>
      <c r="G3166" s="22" t="s">
        <v>11865</v>
      </c>
      <c r="H3166" s="17" t="s">
        <v>21</v>
      </c>
      <c r="I3166" s="47">
        <v>1</v>
      </c>
      <c r="J3166" s="17" t="s">
        <v>22</v>
      </c>
      <c r="K3166" s="34">
        <v>6402.48</v>
      </c>
      <c r="L3166" s="86">
        <v>7682.98</v>
      </c>
      <c r="M3166" s="34">
        <v>6402.48</v>
      </c>
      <c r="N3166" s="43"/>
      <c r="O3166" s="25" t="s">
        <v>24</v>
      </c>
      <c r="P3166" s="25" t="s">
        <v>24754</v>
      </c>
    </row>
    <row r="3167" spans="1:16" x14ac:dyDescent="0.2">
      <c r="A3167" s="21" t="s">
        <v>12262</v>
      </c>
      <c r="B3167" s="22" t="s">
        <v>12263</v>
      </c>
      <c r="C3167" s="22" t="s">
        <v>12264</v>
      </c>
      <c r="D3167" s="22" t="s">
        <v>20</v>
      </c>
      <c r="E3167" s="46" t="s">
        <v>25179</v>
      </c>
      <c r="F3167" s="23">
        <v>224</v>
      </c>
      <c r="G3167" s="22" t="s">
        <v>11865</v>
      </c>
      <c r="H3167" s="17" t="s">
        <v>21</v>
      </c>
      <c r="I3167" s="47">
        <v>1</v>
      </c>
      <c r="J3167" s="17" t="s">
        <v>22</v>
      </c>
      <c r="K3167" s="34">
        <v>6676.46</v>
      </c>
      <c r="L3167" s="86">
        <v>8011.75</v>
      </c>
      <c r="M3167" s="34">
        <v>6676.46</v>
      </c>
      <c r="N3167" s="43"/>
      <c r="O3167" s="25" t="s">
        <v>24</v>
      </c>
      <c r="P3167" s="25" t="s">
        <v>24754</v>
      </c>
    </row>
    <row r="3168" spans="1:16" x14ac:dyDescent="0.2">
      <c r="A3168" s="21" t="s">
        <v>12266</v>
      </c>
      <c r="B3168" s="22" t="s">
        <v>12267</v>
      </c>
      <c r="C3168" s="22" t="s">
        <v>12268</v>
      </c>
      <c r="D3168" s="22" t="s">
        <v>20</v>
      </c>
      <c r="E3168" s="46" t="s">
        <v>25179</v>
      </c>
      <c r="F3168" s="23">
        <v>224</v>
      </c>
      <c r="G3168" s="22" t="s">
        <v>11865</v>
      </c>
      <c r="H3168" s="17" t="s">
        <v>21</v>
      </c>
      <c r="I3168" s="47">
        <v>1</v>
      </c>
      <c r="J3168" s="17" t="s">
        <v>22</v>
      </c>
      <c r="K3168" s="34">
        <v>6944.77</v>
      </c>
      <c r="L3168" s="86">
        <v>8333.7199999999993</v>
      </c>
      <c r="M3168" s="34">
        <v>6944.77</v>
      </c>
      <c r="N3168" s="43"/>
      <c r="O3168" s="25" t="s">
        <v>24</v>
      </c>
      <c r="P3168" s="25" t="s">
        <v>24754</v>
      </c>
    </row>
    <row r="3169" spans="1:16" x14ac:dyDescent="0.2">
      <c r="A3169" s="21" t="s">
        <v>12270</v>
      </c>
      <c r="B3169" s="22" t="s">
        <v>12271</v>
      </c>
      <c r="C3169" s="22" t="s">
        <v>12272</v>
      </c>
      <c r="D3169" s="22" t="s">
        <v>20</v>
      </c>
      <c r="E3169" s="46" t="s">
        <v>25179</v>
      </c>
      <c r="F3169" s="23">
        <v>224</v>
      </c>
      <c r="G3169" s="22" t="s">
        <v>11865</v>
      </c>
      <c r="H3169" s="17" t="s">
        <v>21</v>
      </c>
      <c r="I3169" s="47">
        <v>1</v>
      </c>
      <c r="J3169" s="17" t="s">
        <v>22</v>
      </c>
      <c r="K3169" s="34">
        <v>4176.62</v>
      </c>
      <c r="L3169" s="86">
        <v>5011.9399999999996</v>
      </c>
      <c r="M3169" s="34">
        <v>4176.62</v>
      </c>
      <c r="N3169" s="43"/>
      <c r="O3169" s="25" t="s">
        <v>24</v>
      </c>
      <c r="P3169" s="25" t="s">
        <v>24754</v>
      </c>
    </row>
    <row r="3170" spans="1:16" x14ac:dyDescent="0.2">
      <c r="A3170" s="21" t="s">
        <v>12274</v>
      </c>
      <c r="B3170" s="22" t="s">
        <v>12275</v>
      </c>
      <c r="C3170" s="22" t="s">
        <v>12276</v>
      </c>
      <c r="D3170" s="22" t="s">
        <v>20</v>
      </c>
      <c r="E3170" s="46" t="s">
        <v>25179</v>
      </c>
      <c r="F3170" s="23">
        <v>224</v>
      </c>
      <c r="G3170" s="22" t="s">
        <v>11865</v>
      </c>
      <c r="H3170" s="17" t="s">
        <v>21</v>
      </c>
      <c r="I3170" s="47">
        <v>1</v>
      </c>
      <c r="J3170" s="17" t="s">
        <v>22</v>
      </c>
      <c r="K3170" s="34">
        <v>9079.8799999999992</v>
      </c>
      <c r="L3170" s="86">
        <v>10895.86</v>
      </c>
      <c r="M3170" s="34">
        <v>9079.8799999999992</v>
      </c>
      <c r="N3170" s="43"/>
      <c r="O3170" s="25" t="s">
        <v>24</v>
      </c>
      <c r="P3170" s="25" t="s">
        <v>24754</v>
      </c>
    </row>
    <row r="3171" spans="1:16" x14ac:dyDescent="0.2">
      <c r="A3171" s="21" t="s">
        <v>12278</v>
      </c>
      <c r="B3171" s="22" t="s">
        <v>12279</v>
      </c>
      <c r="C3171" s="22" t="s">
        <v>12280</v>
      </c>
      <c r="D3171" s="22" t="s">
        <v>20</v>
      </c>
      <c r="E3171" s="46" t="s">
        <v>25179</v>
      </c>
      <c r="F3171" s="23">
        <v>224</v>
      </c>
      <c r="G3171" s="22" t="s">
        <v>11865</v>
      </c>
      <c r="H3171" s="17" t="s">
        <v>21</v>
      </c>
      <c r="I3171" s="47">
        <v>1</v>
      </c>
      <c r="J3171" s="17" t="s">
        <v>22</v>
      </c>
      <c r="K3171" s="34">
        <v>3275.79</v>
      </c>
      <c r="L3171" s="86">
        <v>3930.95</v>
      </c>
      <c r="M3171" s="34">
        <v>3275.79</v>
      </c>
      <c r="N3171" s="43"/>
      <c r="O3171" s="25" t="s">
        <v>24</v>
      </c>
      <c r="P3171" s="25" t="s">
        <v>24754</v>
      </c>
    </row>
    <row r="3172" spans="1:16" x14ac:dyDescent="0.2">
      <c r="A3172" s="21" t="s">
        <v>12282</v>
      </c>
      <c r="B3172" s="22" t="s">
        <v>12283</v>
      </c>
      <c r="C3172" s="22" t="s">
        <v>12284</v>
      </c>
      <c r="D3172" s="22" t="s">
        <v>20</v>
      </c>
      <c r="E3172" s="46" t="s">
        <v>25179</v>
      </c>
      <c r="F3172" s="23">
        <v>224</v>
      </c>
      <c r="G3172" s="22" t="s">
        <v>11865</v>
      </c>
      <c r="H3172" s="17" t="s">
        <v>21</v>
      </c>
      <c r="I3172" s="47">
        <v>1</v>
      </c>
      <c r="J3172" s="17" t="s">
        <v>22</v>
      </c>
      <c r="K3172" s="34">
        <v>3275.79</v>
      </c>
      <c r="L3172" s="86">
        <v>3930.95</v>
      </c>
      <c r="M3172" s="34">
        <v>3275.79</v>
      </c>
      <c r="N3172" s="43"/>
      <c r="O3172" s="25" t="s">
        <v>24</v>
      </c>
      <c r="P3172" s="25" t="s">
        <v>24754</v>
      </c>
    </row>
    <row r="3173" spans="1:16" x14ac:dyDescent="0.2">
      <c r="A3173" s="21" t="s">
        <v>12289</v>
      </c>
      <c r="B3173" s="22" t="s">
        <v>12290</v>
      </c>
      <c r="C3173" s="22" t="s">
        <v>12291</v>
      </c>
      <c r="D3173" s="22" t="s">
        <v>20</v>
      </c>
      <c r="E3173" s="46" t="s">
        <v>25179</v>
      </c>
      <c r="F3173" s="23">
        <v>227</v>
      </c>
      <c r="G3173" s="22" t="s">
        <v>12292</v>
      </c>
      <c r="H3173" s="17" t="s">
        <v>21</v>
      </c>
      <c r="I3173" s="47">
        <v>1</v>
      </c>
      <c r="J3173" s="17" t="s">
        <v>22</v>
      </c>
      <c r="K3173" s="34">
        <v>2134.7600000000002</v>
      </c>
      <c r="L3173" s="86">
        <v>2561.71</v>
      </c>
      <c r="M3173" s="34">
        <v>2134.7600000000002</v>
      </c>
      <c r="N3173" s="43"/>
      <c r="O3173" s="25" t="s">
        <v>24</v>
      </c>
      <c r="P3173" s="25" t="s">
        <v>24754</v>
      </c>
    </row>
    <row r="3174" spans="1:16" x14ac:dyDescent="0.2">
      <c r="A3174" s="21" t="s">
        <v>12294</v>
      </c>
      <c r="B3174" s="22" t="s">
        <v>12295</v>
      </c>
      <c r="C3174" s="22" t="s">
        <v>12296</v>
      </c>
      <c r="D3174" s="22" t="s">
        <v>20</v>
      </c>
      <c r="E3174" s="46" t="s">
        <v>25179</v>
      </c>
      <c r="F3174" s="23">
        <v>227</v>
      </c>
      <c r="G3174" s="22" t="s">
        <v>12292</v>
      </c>
      <c r="H3174" s="17" t="s">
        <v>21</v>
      </c>
      <c r="I3174" s="47">
        <v>1</v>
      </c>
      <c r="J3174" s="17" t="s">
        <v>22</v>
      </c>
      <c r="K3174" s="34">
        <v>2801.53</v>
      </c>
      <c r="L3174" s="86">
        <v>3361.84</v>
      </c>
      <c r="M3174" s="34">
        <v>2801.53</v>
      </c>
      <c r="N3174" s="43"/>
      <c r="O3174" s="25" t="s">
        <v>24</v>
      </c>
      <c r="P3174" s="25" t="s">
        <v>24754</v>
      </c>
    </row>
    <row r="3175" spans="1:16" x14ac:dyDescent="0.2">
      <c r="A3175" s="21" t="s">
        <v>12298</v>
      </c>
      <c r="B3175" s="22" t="s">
        <v>12299</v>
      </c>
      <c r="C3175" s="22" t="s">
        <v>12300</v>
      </c>
      <c r="D3175" s="22" t="s">
        <v>20</v>
      </c>
      <c r="E3175" s="46" t="s">
        <v>25179</v>
      </c>
      <c r="F3175" s="23">
        <v>227</v>
      </c>
      <c r="G3175" s="22" t="s">
        <v>12292</v>
      </c>
      <c r="H3175" s="17" t="s">
        <v>21</v>
      </c>
      <c r="I3175" s="47">
        <v>1</v>
      </c>
      <c r="J3175" s="17" t="s">
        <v>22</v>
      </c>
      <c r="K3175" s="34">
        <v>2009.2</v>
      </c>
      <c r="L3175" s="86">
        <v>2411.04</v>
      </c>
      <c r="M3175" s="34">
        <v>2009.2</v>
      </c>
      <c r="N3175" s="43"/>
      <c r="O3175" s="25" t="s">
        <v>24</v>
      </c>
      <c r="P3175" s="25" t="s">
        <v>24754</v>
      </c>
    </row>
    <row r="3176" spans="1:16" x14ac:dyDescent="0.2">
      <c r="A3176" s="21" t="s">
        <v>12302</v>
      </c>
      <c r="B3176" s="22" t="s">
        <v>12303</v>
      </c>
      <c r="C3176" s="22" t="s">
        <v>12304</v>
      </c>
      <c r="D3176" s="22" t="s">
        <v>20</v>
      </c>
      <c r="E3176" s="46" t="s">
        <v>25179</v>
      </c>
      <c r="F3176" s="23">
        <v>227</v>
      </c>
      <c r="G3176" s="22" t="s">
        <v>12292</v>
      </c>
      <c r="H3176" s="17" t="s">
        <v>21</v>
      </c>
      <c r="I3176" s="47">
        <v>1</v>
      </c>
      <c r="J3176" s="17" t="s">
        <v>22</v>
      </c>
      <c r="K3176" s="34">
        <v>2009.2</v>
      </c>
      <c r="L3176" s="86">
        <v>2411.04</v>
      </c>
      <c r="M3176" s="34">
        <v>2009.2</v>
      </c>
      <c r="N3176" s="43"/>
      <c r="O3176" s="25" t="s">
        <v>24</v>
      </c>
      <c r="P3176" s="25" t="s">
        <v>24754</v>
      </c>
    </row>
    <row r="3177" spans="1:16" x14ac:dyDescent="0.2">
      <c r="A3177" s="21" t="s">
        <v>12306</v>
      </c>
      <c r="B3177" s="22" t="s">
        <v>12307</v>
      </c>
      <c r="C3177" s="22" t="s">
        <v>12308</v>
      </c>
      <c r="D3177" s="22" t="s">
        <v>20</v>
      </c>
      <c r="E3177" s="46" t="s">
        <v>25179</v>
      </c>
      <c r="F3177" s="23">
        <v>227</v>
      </c>
      <c r="G3177" s="22" t="s">
        <v>12292</v>
      </c>
      <c r="H3177" s="17" t="s">
        <v>21</v>
      </c>
      <c r="I3177" s="47">
        <v>1</v>
      </c>
      <c r="J3177" s="17" t="s">
        <v>22</v>
      </c>
      <c r="K3177" s="34">
        <v>1569.68</v>
      </c>
      <c r="L3177" s="86">
        <v>1883.62</v>
      </c>
      <c r="M3177" s="34">
        <v>1569.68</v>
      </c>
      <c r="N3177" s="43"/>
      <c r="O3177" s="25" t="s">
        <v>24</v>
      </c>
      <c r="P3177" s="25" t="s">
        <v>24754</v>
      </c>
    </row>
    <row r="3178" spans="1:16" x14ac:dyDescent="0.2">
      <c r="A3178" s="21" t="s">
        <v>12310</v>
      </c>
      <c r="B3178" s="22" t="s">
        <v>12311</v>
      </c>
      <c r="C3178" s="22" t="s">
        <v>12312</v>
      </c>
      <c r="D3178" s="22" t="s">
        <v>20</v>
      </c>
      <c r="E3178" s="46" t="s">
        <v>25179</v>
      </c>
      <c r="F3178" s="23">
        <v>227</v>
      </c>
      <c r="G3178" s="22" t="s">
        <v>12292</v>
      </c>
      <c r="H3178" s="17" t="s">
        <v>21</v>
      </c>
      <c r="I3178" s="47">
        <v>1</v>
      </c>
      <c r="J3178" s="17" t="s">
        <v>22</v>
      </c>
      <c r="K3178" s="34">
        <v>2338.87</v>
      </c>
      <c r="L3178" s="86">
        <v>2806.64</v>
      </c>
      <c r="M3178" s="34">
        <v>2338.87</v>
      </c>
      <c r="N3178" s="43"/>
      <c r="O3178" s="25" t="s">
        <v>24</v>
      </c>
      <c r="P3178" s="25" t="s">
        <v>24754</v>
      </c>
    </row>
    <row r="3179" spans="1:16" x14ac:dyDescent="0.2">
      <c r="A3179" s="21" t="s">
        <v>12313</v>
      </c>
      <c r="B3179" s="22" t="s">
        <v>12314</v>
      </c>
      <c r="C3179" s="22" t="s">
        <v>12315</v>
      </c>
      <c r="D3179" s="22" t="s">
        <v>20</v>
      </c>
      <c r="E3179" s="46" t="s">
        <v>25179</v>
      </c>
      <c r="F3179" s="23">
        <v>227</v>
      </c>
      <c r="G3179" s="22" t="s">
        <v>12292</v>
      </c>
      <c r="H3179" s="17" t="s">
        <v>21</v>
      </c>
      <c r="I3179" s="47">
        <v>1</v>
      </c>
      <c r="J3179" s="17" t="s">
        <v>22</v>
      </c>
      <c r="K3179" s="34">
        <v>2388.61</v>
      </c>
      <c r="L3179" s="86">
        <v>2866.33</v>
      </c>
      <c r="M3179" s="34">
        <v>2388.61</v>
      </c>
      <c r="N3179" s="43"/>
      <c r="O3179" s="25" t="s">
        <v>24</v>
      </c>
      <c r="P3179" s="25" t="s">
        <v>24754</v>
      </c>
    </row>
    <row r="3180" spans="1:16" x14ac:dyDescent="0.2">
      <c r="A3180" s="21" t="s">
        <v>12316</v>
      </c>
      <c r="B3180" s="22" t="s">
        <v>12317</v>
      </c>
      <c r="C3180" s="22" t="s">
        <v>12318</v>
      </c>
      <c r="D3180" s="22" t="s">
        <v>20</v>
      </c>
      <c r="E3180" s="46" t="s">
        <v>25179</v>
      </c>
      <c r="F3180" s="23">
        <v>227</v>
      </c>
      <c r="G3180" s="22" t="s">
        <v>12292</v>
      </c>
      <c r="H3180" s="17" t="s">
        <v>21</v>
      </c>
      <c r="I3180" s="47">
        <v>1</v>
      </c>
      <c r="J3180" s="17" t="s">
        <v>22</v>
      </c>
      <c r="K3180" s="34">
        <v>2608.63</v>
      </c>
      <c r="L3180" s="86">
        <v>3130.36</v>
      </c>
      <c r="M3180" s="34">
        <v>2608.63</v>
      </c>
      <c r="N3180" s="43"/>
      <c r="O3180" s="25" t="s">
        <v>24</v>
      </c>
      <c r="P3180" s="25" t="s">
        <v>24754</v>
      </c>
    </row>
    <row r="3181" spans="1:16" x14ac:dyDescent="0.2">
      <c r="A3181" s="21" t="s">
        <v>12322</v>
      </c>
      <c r="B3181" s="22" t="s">
        <v>12323</v>
      </c>
      <c r="C3181" s="22" t="s">
        <v>12324</v>
      </c>
      <c r="D3181" s="22" t="s">
        <v>20</v>
      </c>
      <c r="E3181" s="46" t="s">
        <v>25179</v>
      </c>
      <c r="F3181" s="23">
        <v>227</v>
      </c>
      <c r="G3181" s="22" t="s">
        <v>12292</v>
      </c>
      <c r="H3181" s="17" t="s">
        <v>21</v>
      </c>
      <c r="I3181" s="47">
        <v>1</v>
      </c>
      <c r="J3181" s="17" t="s">
        <v>22</v>
      </c>
      <c r="K3181" s="34">
        <v>2134.7600000000002</v>
      </c>
      <c r="L3181" s="86">
        <v>2561.71</v>
      </c>
      <c r="M3181" s="34">
        <v>2134.7600000000002</v>
      </c>
      <c r="N3181" s="43"/>
      <c r="O3181" s="25" t="s">
        <v>24</v>
      </c>
      <c r="P3181" s="25" t="s">
        <v>24754</v>
      </c>
    </row>
    <row r="3182" spans="1:16" x14ac:dyDescent="0.2">
      <c r="A3182" s="21" t="s">
        <v>12326</v>
      </c>
      <c r="B3182" s="22" t="s">
        <v>12327</v>
      </c>
      <c r="C3182" s="22" t="s">
        <v>12328</v>
      </c>
      <c r="D3182" s="22" t="s">
        <v>20</v>
      </c>
      <c r="E3182" s="46" t="s">
        <v>25179</v>
      </c>
      <c r="F3182" s="23">
        <v>227</v>
      </c>
      <c r="G3182" s="22" t="s">
        <v>12292</v>
      </c>
      <c r="H3182" s="17" t="s">
        <v>21</v>
      </c>
      <c r="I3182" s="47">
        <v>1</v>
      </c>
      <c r="J3182" s="17" t="s">
        <v>22</v>
      </c>
      <c r="K3182" s="34">
        <v>2097.09</v>
      </c>
      <c r="L3182" s="86">
        <v>2516.5100000000002</v>
      </c>
      <c r="M3182" s="34">
        <v>2097.09</v>
      </c>
      <c r="N3182" s="43"/>
      <c r="O3182" s="25" t="s">
        <v>24</v>
      </c>
      <c r="P3182" s="25" t="s">
        <v>24754</v>
      </c>
    </row>
    <row r="3183" spans="1:16" x14ac:dyDescent="0.2">
      <c r="A3183" s="21" t="s">
        <v>12330</v>
      </c>
      <c r="B3183" s="22" t="s">
        <v>12331</v>
      </c>
      <c r="C3183" s="22" t="s">
        <v>12332</v>
      </c>
      <c r="D3183" s="22" t="s">
        <v>20</v>
      </c>
      <c r="E3183" s="46" t="s">
        <v>25179</v>
      </c>
      <c r="F3183" s="23">
        <v>227</v>
      </c>
      <c r="G3183" s="22" t="s">
        <v>12292</v>
      </c>
      <c r="H3183" s="17" t="s">
        <v>21</v>
      </c>
      <c r="I3183" s="47">
        <v>1</v>
      </c>
      <c r="J3183" s="17" t="s">
        <v>22</v>
      </c>
      <c r="K3183" s="34">
        <v>8184.95</v>
      </c>
      <c r="L3183" s="86">
        <v>9821.94</v>
      </c>
      <c r="M3183" s="34">
        <v>8184.95</v>
      </c>
      <c r="N3183" s="43"/>
      <c r="O3183" s="25" t="s">
        <v>24</v>
      </c>
      <c r="P3183" s="25" t="s">
        <v>24754</v>
      </c>
    </row>
    <row r="3184" spans="1:16" x14ac:dyDescent="0.2">
      <c r="A3184" s="21" t="s">
        <v>12334</v>
      </c>
      <c r="B3184" s="22" t="s">
        <v>12335</v>
      </c>
      <c r="C3184" s="22" t="s">
        <v>12336</v>
      </c>
      <c r="D3184" s="22" t="s">
        <v>20</v>
      </c>
      <c r="E3184" s="46" t="s">
        <v>25179</v>
      </c>
      <c r="F3184" s="23">
        <v>227</v>
      </c>
      <c r="G3184" s="22" t="s">
        <v>12292</v>
      </c>
      <c r="H3184" s="17" t="s">
        <v>21</v>
      </c>
      <c r="I3184" s="47">
        <v>1</v>
      </c>
      <c r="J3184" s="17" t="s">
        <v>22</v>
      </c>
      <c r="K3184" s="34">
        <v>8184.95</v>
      </c>
      <c r="L3184" s="86">
        <v>9821.94</v>
      </c>
      <c r="M3184" s="34">
        <v>8184.95</v>
      </c>
      <c r="N3184" s="43"/>
      <c r="O3184" s="25" t="s">
        <v>24</v>
      </c>
      <c r="P3184" s="25" t="s">
        <v>24754</v>
      </c>
    </row>
    <row r="3185" spans="1:16" x14ac:dyDescent="0.2">
      <c r="A3185" s="21" t="s">
        <v>12338</v>
      </c>
      <c r="B3185" s="22" t="s">
        <v>12339</v>
      </c>
      <c r="C3185" s="22" t="s">
        <v>12340</v>
      </c>
      <c r="D3185" s="22" t="s">
        <v>20</v>
      </c>
      <c r="E3185" s="46" t="s">
        <v>25179</v>
      </c>
      <c r="F3185" s="23">
        <v>227</v>
      </c>
      <c r="G3185" s="22" t="s">
        <v>12292</v>
      </c>
      <c r="H3185" s="17" t="s">
        <v>21</v>
      </c>
      <c r="I3185" s="47">
        <v>1</v>
      </c>
      <c r="J3185" s="17" t="s">
        <v>22</v>
      </c>
      <c r="K3185" s="34">
        <v>6911.13</v>
      </c>
      <c r="L3185" s="86">
        <v>8293.36</v>
      </c>
      <c r="M3185" s="34">
        <v>6911.13</v>
      </c>
      <c r="N3185" s="43"/>
      <c r="O3185" s="25" t="s">
        <v>24</v>
      </c>
      <c r="P3185" s="25" t="s">
        <v>24754</v>
      </c>
    </row>
    <row r="3186" spans="1:16" x14ac:dyDescent="0.2">
      <c r="A3186" s="21" t="s">
        <v>12342</v>
      </c>
      <c r="B3186" s="22" t="s">
        <v>12343</v>
      </c>
      <c r="C3186" s="22" t="s">
        <v>12344</v>
      </c>
      <c r="D3186" s="22" t="s">
        <v>20</v>
      </c>
      <c r="E3186" s="46" t="s">
        <v>25179</v>
      </c>
      <c r="F3186" s="23">
        <v>227</v>
      </c>
      <c r="G3186" s="22" t="s">
        <v>12292</v>
      </c>
      <c r="H3186" s="17" t="s">
        <v>21</v>
      </c>
      <c r="I3186" s="47">
        <v>1</v>
      </c>
      <c r="J3186" s="17" t="s">
        <v>22</v>
      </c>
      <c r="K3186" s="34">
        <v>2637.06</v>
      </c>
      <c r="L3186" s="86">
        <v>3164.47</v>
      </c>
      <c r="M3186" s="34">
        <v>2637.06</v>
      </c>
      <c r="N3186" s="43"/>
      <c r="O3186" s="25" t="s">
        <v>24</v>
      </c>
      <c r="P3186" s="25" t="s">
        <v>24754</v>
      </c>
    </row>
    <row r="3187" spans="1:16" x14ac:dyDescent="0.2">
      <c r="A3187" s="21" t="s">
        <v>12346</v>
      </c>
      <c r="B3187" s="22" t="s">
        <v>12347</v>
      </c>
      <c r="C3187" s="22" t="s">
        <v>12348</v>
      </c>
      <c r="D3187" s="22" t="s">
        <v>20</v>
      </c>
      <c r="E3187" s="46" t="s">
        <v>25179</v>
      </c>
      <c r="F3187" s="23">
        <v>227</v>
      </c>
      <c r="G3187" s="22" t="s">
        <v>12292</v>
      </c>
      <c r="H3187" s="17" t="s">
        <v>21</v>
      </c>
      <c r="I3187" s="47">
        <v>1</v>
      </c>
      <c r="J3187" s="17" t="s">
        <v>22</v>
      </c>
      <c r="K3187" s="34">
        <v>2768.9</v>
      </c>
      <c r="L3187" s="86">
        <v>3322.68</v>
      </c>
      <c r="M3187" s="34">
        <v>2768.9</v>
      </c>
      <c r="N3187" s="43"/>
      <c r="O3187" s="25" t="s">
        <v>24</v>
      </c>
      <c r="P3187" s="25" t="s">
        <v>24754</v>
      </c>
    </row>
    <row r="3188" spans="1:16" x14ac:dyDescent="0.2">
      <c r="A3188" s="21" t="s">
        <v>12350</v>
      </c>
      <c r="B3188" s="22" t="s">
        <v>12351</v>
      </c>
      <c r="C3188" s="22" t="s">
        <v>12352</v>
      </c>
      <c r="D3188" s="22" t="s">
        <v>20</v>
      </c>
      <c r="E3188" s="46" t="s">
        <v>25179</v>
      </c>
      <c r="F3188" s="23">
        <v>227</v>
      </c>
      <c r="G3188" s="22" t="s">
        <v>12292</v>
      </c>
      <c r="H3188" s="17" t="s">
        <v>21</v>
      </c>
      <c r="I3188" s="47">
        <v>1</v>
      </c>
      <c r="J3188" s="17" t="s">
        <v>22</v>
      </c>
      <c r="K3188" s="34">
        <v>3032.63</v>
      </c>
      <c r="L3188" s="86">
        <v>3639.16</v>
      </c>
      <c r="M3188" s="34">
        <v>3032.63</v>
      </c>
      <c r="N3188" s="43"/>
      <c r="O3188" s="25" t="s">
        <v>24</v>
      </c>
      <c r="P3188" s="25" t="s">
        <v>24754</v>
      </c>
    </row>
    <row r="3189" spans="1:16" x14ac:dyDescent="0.2">
      <c r="A3189" s="21" t="s">
        <v>12354</v>
      </c>
      <c r="B3189" s="22" t="s">
        <v>12355</v>
      </c>
      <c r="C3189" s="22" t="s">
        <v>12356</v>
      </c>
      <c r="D3189" s="22" t="s">
        <v>20</v>
      </c>
      <c r="E3189" s="46" t="s">
        <v>25179</v>
      </c>
      <c r="F3189" s="23">
        <v>227</v>
      </c>
      <c r="G3189" s="22" t="s">
        <v>12292</v>
      </c>
      <c r="H3189" s="17" t="s">
        <v>21</v>
      </c>
      <c r="I3189" s="47">
        <v>1</v>
      </c>
      <c r="J3189" s="17" t="s">
        <v>22</v>
      </c>
      <c r="K3189" s="34">
        <v>3164.47</v>
      </c>
      <c r="L3189" s="86">
        <v>3797.36</v>
      </c>
      <c r="M3189" s="34">
        <v>3164.47</v>
      </c>
      <c r="N3189" s="43"/>
      <c r="O3189" s="25" t="s">
        <v>24</v>
      </c>
      <c r="P3189" s="25" t="s">
        <v>24754</v>
      </c>
    </row>
    <row r="3190" spans="1:16" x14ac:dyDescent="0.2">
      <c r="A3190" s="21" t="s">
        <v>12358</v>
      </c>
      <c r="B3190" s="22" t="s">
        <v>12359</v>
      </c>
      <c r="C3190" s="22" t="s">
        <v>12360</v>
      </c>
      <c r="D3190" s="22" t="s">
        <v>20</v>
      </c>
      <c r="E3190" s="46" t="s">
        <v>25179</v>
      </c>
      <c r="F3190" s="23">
        <v>227</v>
      </c>
      <c r="G3190" s="22" t="s">
        <v>12292</v>
      </c>
      <c r="H3190" s="17" t="s">
        <v>21</v>
      </c>
      <c r="I3190" s="47">
        <v>1</v>
      </c>
      <c r="J3190" s="17" t="s">
        <v>22</v>
      </c>
      <c r="K3190" s="34">
        <v>3691.88</v>
      </c>
      <c r="L3190" s="86">
        <v>4430.26</v>
      </c>
      <c r="M3190" s="34">
        <v>3691.88</v>
      </c>
      <c r="N3190" s="43"/>
      <c r="O3190" s="25" t="s">
        <v>24</v>
      </c>
      <c r="P3190" s="25" t="s">
        <v>24754</v>
      </c>
    </row>
    <row r="3191" spans="1:16" x14ac:dyDescent="0.2">
      <c r="A3191" s="21" t="s">
        <v>12362</v>
      </c>
      <c r="B3191" s="22" t="s">
        <v>12363</v>
      </c>
      <c r="C3191" s="22" t="s">
        <v>12364</v>
      </c>
      <c r="D3191" s="22" t="s">
        <v>20</v>
      </c>
      <c r="E3191" s="46" t="s">
        <v>25179</v>
      </c>
      <c r="F3191" s="23">
        <v>227</v>
      </c>
      <c r="G3191" s="22" t="s">
        <v>12292</v>
      </c>
      <c r="H3191" s="17" t="s">
        <v>21</v>
      </c>
      <c r="I3191" s="47">
        <v>1</v>
      </c>
      <c r="J3191" s="17" t="s">
        <v>22</v>
      </c>
      <c r="K3191" s="34">
        <v>6724.51</v>
      </c>
      <c r="L3191" s="86">
        <v>8069.41</v>
      </c>
      <c r="M3191" s="34">
        <v>6724.51</v>
      </c>
      <c r="N3191" s="43"/>
      <c r="O3191" s="25" t="s">
        <v>24</v>
      </c>
      <c r="P3191" s="25" t="s">
        <v>24754</v>
      </c>
    </row>
    <row r="3192" spans="1:16" x14ac:dyDescent="0.2">
      <c r="A3192" s="21" t="s">
        <v>12366</v>
      </c>
      <c r="B3192" s="22" t="s">
        <v>12367</v>
      </c>
      <c r="C3192" s="22" t="s">
        <v>12368</v>
      </c>
      <c r="D3192" s="22" t="s">
        <v>20</v>
      </c>
      <c r="E3192" s="46" t="s">
        <v>25179</v>
      </c>
      <c r="F3192" s="23">
        <v>227</v>
      </c>
      <c r="G3192" s="22" t="s">
        <v>12292</v>
      </c>
      <c r="H3192" s="17" t="s">
        <v>21</v>
      </c>
      <c r="I3192" s="47">
        <v>1</v>
      </c>
      <c r="J3192" s="17" t="s">
        <v>22</v>
      </c>
      <c r="K3192" s="34">
        <v>6328.94</v>
      </c>
      <c r="L3192" s="86">
        <v>7594.73</v>
      </c>
      <c r="M3192" s="34">
        <v>6328.94</v>
      </c>
      <c r="N3192" s="43"/>
      <c r="O3192" s="25" t="s">
        <v>24</v>
      </c>
      <c r="P3192" s="25" t="s">
        <v>24754</v>
      </c>
    </row>
    <row r="3193" spans="1:16" x14ac:dyDescent="0.2">
      <c r="A3193" s="21" t="s">
        <v>12370</v>
      </c>
      <c r="B3193" s="22" t="s">
        <v>12371</v>
      </c>
      <c r="C3193" s="22" t="s">
        <v>12372</v>
      </c>
      <c r="D3193" s="22" t="s">
        <v>20</v>
      </c>
      <c r="E3193" s="46" t="s">
        <v>25179</v>
      </c>
      <c r="F3193" s="23">
        <v>227</v>
      </c>
      <c r="G3193" s="22" t="s">
        <v>12292</v>
      </c>
      <c r="H3193" s="17" t="s">
        <v>21</v>
      </c>
      <c r="I3193" s="47">
        <v>1</v>
      </c>
      <c r="J3193" s="17" t="s">
        <v>22</v>
      </c>
      <c r="K3193" s="34">
        <v>10955.24</v>
      </c>
      <c r="L3193" s="86">
        <v>13146.29</v>
      </c>
      <c r="M3193" s="34">
        <v>10955.24</v>
      </c>
      <c r="N3193" s="43"/>
      <c r="O3193" s="25" t="s">
        <v>24</v>
      </c>
      <c r="P3193" s="25" t="s">
        <v>24754</v>
      </c>
    </row>
    <row r="3194" spans="1:16" x14ac:dyDescent="0.2">
      <c r="A3194" s="21" t="s">
        <v>12374</v>
      </c>
      <c r="B3194" s="22" t="s">
        <v>12375</v>
      </c>
      <c r="C3194" s="22" t="s">
        <v>12376</v>
      </c>
      <c r="D3194" s="22" t="s">
        <v>20</v>
      </c>
      <c r="E3194" s="46" t="s">
        <v>25179</v>
      </c>
      <c r="F3194" s="23">
        <v>227</v>
      </c>
      <c r="G3194" s="22" t="s">
        <v>12292</v>
      </c>
      <c r="H3194" s="17" t="s">
        <v>21</v>
      </c>
      <c r="I3194" s="47">
        <v>1</v>
      </c>
      <c r="J3194" s="17" t="s">
        <v>22</v>
      </c>
      <c r="K3194" s="34">
        <v>10955.24</v>
      </c>
      <c r="L3194" s="86">
        <v>13146.29</v>
      </c>
      <c r="M3194" s="34">
        <v>10955.24</v>
      </c>
      <c r="N3194" s="43"/>
      <c r="O3194" s="25" t="s">
        <v>24</v>
      </c>
      <c r="P3194" s="25" t="s">
        <v>24754</v>
      </c>
    </row>
    <row r="3195" spans="1:16" x14ac:dyDescent="0.2">
      <c r="A3195" s="21" t="s">
        <v>12381</v>
      </c>
      <c r="B3195" s="22" t="s">
        <v>12382</v>
      </c>
      <c r="C3195" s="22" t="s">
        <v>12383</v>
      </c>
      <c r="D3195" s="22" t="s">
        <v>20</v>
      </c>
      <c r="E3195" s="46" t="s">
        <v>25179</v>
      </c>
      <c r="F3195" s="23">
        <v>227</v>
      </c>
      <c r="G3195" s="22" t="s">
        <v>12292</v>
      </c>
      <c r="H3195" s="17" t="s">
        <v>21</v>
      </c>
      <c r="I3195" s="47">
        <v>1</v>
      </c>
      <c r="J3195" s="17" t="s">
        <v>22</v>
      </c>
      <c r="K3195" s="34">
        <v>4153.3500000000004</v>
      </c>
      <c r="L3195" s="86">
        <v>4984.0200000000004</v>
      </c>
      <c r="M3195" s="34">
        <v>4153.3500000000004</v>
      </c>
      <c r="N3195" s="43"/>
      <c r="O3195" s="25" t="s">
        <v>24</v>
      </c>
      <c r="P3195" s="25" t="s">
        <v>24754</v>
      </c>
    </row>
    <row r="3196" spans="1:16" x14ac:dyDescent="0.2">
      <c r="A3196" s="21" t="s">
        <v>12385</v>
      </c>
      <c r="B3196" s="22" t="s">
        <v>12386</v>
      </c>
      <c r="C3196" s="22" t="s">
        <v>12387</v>
      </c>
      <c r="D3196" s="22" t="s">
        <v>20</v>
      </c>
      <c r="E3196" s="46" t="s">
        <v>25179</v>
      </c>
      <c r="F3196" s="23">
        <v>227</v>
      </c>
      <c r="G3196" s="22" t="s">
        <v>12292</v>
      </c>
      <c r="H3196" s="17" t="s">
        <v>21</v>
      </c>
      <c r="I3196" s="47">
        <v>1</v>
      </c>
      <c r="J3196" s="17" t="s">
        <v>22</v>
      </c>
      <c r="K3196" s="34">
        <v>4548.92</v>
      </c>
      <c r="L3196" s="86">
        <v>5458.7</v>
      </c>
      <c r="M3196" s="34">
        <v>4548.92</v>
      </c>
      <c r="N3196" s="43"/>
      <c r="O3196" s="25" t="s">
        <v>24</v>
      </c>
      <c r="P3196" s="25" t="s">
        <v>24754</v>
      </c>
    </row>
    <row r="3197" spans="1:16" x14ac:dyDescent="0.2">
      <c r="A3197" s="21" t="s">
        <v>12389</v>
      </c>
      <c r="B3197" s="22" t="s">
        <v>12390</v>
      </c>
      <c r="C3197" s="22" t="s">
        <v>12391</v>
      </c>
      <c r="D3197" s="22" t="s">
        <v>20</v>
      </c>
      <c r="E3197" s="46" t="s">
        <v>25179</v>
      </c>
      <c r="F3197" s="23">
        <v>227</v>
      </c>
      <c r="G3197" s="22" t="s">
        <v>12292</v>
      </c>
      <c r="H3197" s="17" t="s">
        <v>21</v>
      </c>
      <c r="I3197" s="47">
        <v>1</v>
      </c>
      <c r="J3197" s="17" t="s">
        <v>22</v>
      </c>
      <c r="K3197" s="34">
        <v>10940.87</v>
      </c>
      <c r="L3197" s="86">
        <v>13129.04</v>
      </c>
      <c r="M3197" s="34">
        <v>10940.87</v>
      </c>
      <c r="N3197" s="43"/>
      <c r="O3197" s="25" t="s">
        <v>24</v>
      </c>
      <c r="P3197" s="25" t="s">
        <v>24754</v>
      </c>
    </row>
    <row r="3198" spans="1:16" x14ac:dyDescent="0.2">
      <c r="A3198" s="21" t="s">
        <v>12393</v>
      </c>
      <c r="B3198" s="22" t="s">
        <v>12394</v>
      </c>
      <c r="C3198" s="22" t="s">
        <v>12395</v>
      </c>
      <c r="D3198" s="22" t="s">
        <v>20</v>
      </c>
      <c r="E3198" s="46" t="s">
        <v>25179</v>
      </c>
      <c r="F3198" s="23">
        <v>227</v>
      </c>
      <c r="G3198" s="22" t="s">
        <v>12292</v>
      </c>
      <c r="H3198" s="17" t="s">
        <v>21</v>
      </c>
      <c r="I3198" s="47">
        <v>1</v>
      </c>
      <c r="J3198" s="17" t="s">
        <v>22</v>
      </c>
      <c r="K3198" s="34">
        <v>5537.85</v>
      </c>
      <c r="L3198" s="86">
        <v>6645.42</v>
      </c>
      <c r="M3198" s="34">
        <v>5537.85</v>
      </c>
      <c r="N3198" s="43"/>
      <c r="O3198" s="25" t="s">
        <v>24</v>
      </c>
      <c r="P3198" s="25" t="s">
        <v>24754</v>
      </c>
    </row>
    <row r="3199" spans="1:16" x14ac:dyDescent="0.2">
      <c r="A3199" s="21" t="s">
        <v>12397</v>
      </c>
      <c r="B3199" s="22" t="s">
        <v>12398</v>
      </c>
      <c r="C3199" s="22" t="s">
        <v>12399</v>
      </c>
      <c r="D3199" s="22" t="s">
        <v>20</v>
      </c>
      <c r="E3199" s="46" t="s">
        <v>25179</v>
      </c>
      <c r="F3199" s="23">
        <v>227</v>
      </c>
      <c r="G3199" s="22" t="s">
        <v>12292</v>
      </c>
      <c r="H3199" s="17" t="s">
        <v>21</v>
      </c>
      <c r="I3199" s="47">
        <v>1</v>
      </c>
      <c r="J3199" s="17" t="s">
        <v>22</v>
      </c>
      <c r="K3199" s="34">
        <v>8966</v>
      </c>
      <c r="L3199" s="86">
        <v>10759.2</v>
      </c>
      <c r="M3199" s="34">
        <v>8966</v>
      </c>
      <c r="N3199" s="43"/>
      <c r="O3199" s="25" t="s">
        <v>24</v>
      </c>
      <c r="P3199" s="25" t="s">
        <v>24754</v>
      </c>
    </row>
    <row r="3200" spans="1:16" x14ac:dyDescent="0.2">
      <c r="A3200" s="21" t="s">
        <v>12401</v>
      </c>
      <c r="B3200" s="22" t="s">
        <v>12402</v>
      </c>
      <c r="C3200" s="22" t="s">
        <v>12403</v>
      </c>
      <c r="D3200" s="22" t="s">
        <v>20</v>
      </c>
      <c r="E3200" s="46" t="s">
        <v>25179</v>
      </c>
      <c r="F3200" s="23">
        <v>227</v>
      </c>
      <c r="G3200" s="22" t="s">
        <v>12292</v>
      </c>
      <c r="H3200" s="17" t="s">
        <v>21</v>
      </c>
      <c r="I3200" s="47">
        <v>1</v>
      </c>
      <c r="J3200" s="17" t="s">
        <v>22</v>
      </c>
      <c r="K3200" s="34">
        <v>8438.59</v>
      </c>
      <c r="L3200" s="86">
        <v>10126.31</v>
      </c>
      <c r="M3200" s="34">
        <v>8438.59</v>
      </c>
      <c r="N3200" s="43"/>
      <c r="O3200" s="25" t="s">
        <v>24</v>
      </c>
      <c r="P3200" s="25" t="s">
        <v>24754</v>
      </c>
    </row>
    <row r="3201" spans="1:16" x14ac:dyDescent="0.2">
      <c r="A3201" s="21" t="s">
        <v>12405</v>
      </c>
      <c r="B3201" s="22" t="s">
        <v>12406</v>
      </c>
      <c r="C3201" s="22" t="s">
        <v>12407</v>
      </c>
      <c r="D3201" s="22" t="s">
        <v>20</v>
      </c>
      <c r="E3201" s="46" t="s">
        <v>25179</v>
      </c>
      <c r="F3201" s="23">
        <v>227</v>
      </c>
      <c r="G3201" s="22" t="s">
        <v>12292</v>
      </c>
      <c r="H3201" s="17" t="s">
        <v>21</v>
      </c>
      <c r="I3201" s="47">
        <v>1</v>
      </c>
      <c r="J3201" s="17" t="s">
        <v>22</v>
      </c>
      <c r="K3201" s="34">
        <v>8438.59</v>
      </c>
      <c r="L3201" s="86">
        <v>10126.31</v>
      </c>
      <c r="M3201" s="34">
        <v>8438.59</v>
      </c>
      <c r="N3201" s="43"/>
      <c r="O3201" s="25" t="s">
        <v>24</v>
      </c>
      <c r="P3201" s="25" t="s">
        <v>24754</v>
      </c>
    </row>
    <row r="3202" spans="1:16" x14ac:dyDescent="0.2">
      <c r="A3202" s="21" t="s">
        <v>12409</v>
      </c>
      <c r="B3202" s="22" t="s">
        <v>12410</v>
      </c>
      <c r="C3202" s="22" t="s">
        <v>12411</v>
      </c>
      <c r="D3202" s="22" t="s">
        <v>20</v>
      </c>
      <c r="E3202" s="46" t="s">
        <v>25179</v>
      </c>
      <c r="F3202" s="23">
        <v>227</v>
      </c>
      <c r="G3202" s="22" t="s">
        <v>12292</v>
      </c>
      <c r="H3202" s="17" t="s">
        <v>21</v>
      </c>
      <c r="I3202" s="47">
        <v>1</v>
      </c>
      <c r="J3202" s="17" t="s">
        <v>22</v>
      </c>
      <c r="K3202" s="34">
        <v>8438.59</v>
      </c>
      <c r="L3202" s="86">
        <v>10126.31</v>
      </c>
      <c r="M3202" s="34">
        <v>8438.59</v>
      </c>
      <c r="N3202" s="43"/>
      <c r="O3202" s="25" t="s">
        <v>24</v>
      </c>
      <c r="P3202" s="25" t="s">
        <v>24754</v>
      </c>
    </row>
    <row r="3203" spans="1:16" x14ac:dyDescent="0.2">
      <c r="A3203" s="21" t="s">
        <v>12413</v>
      </c>
      <c r="B3203" s="22" t="s">
        <v>12414</v>
      </c>
      <c r="C3203" s="22" t="s">
        <v>12415</v>
      </c>
      <c r="D3203" s="22" t="s">
        <v>20</v>
      </c>
      <c r="E3203" s="46" t="s">
        <v>25179</v>
      </c>
      <c r="F3203" s="23">
        <v>227</v>
      </c>
      <c r="G3203" s="22" t="s">
        <v>12292</v>
      </c>
      <c r="H3203" s="17" t="s">
        <v>21</v>
      </c>
      <c r="I3203" s="47">
        <v>1</v>
      </c>
      <c r="J3203" s="17" t="s">
        <v>22</v>
      </c>
      <c r="K3203" s="34">
        <v>5274.11</v>
      </c>
      <c r="L3203" s="86">
        <v>6328.93</v>
      </c>
      <c r="M3203" s="34">
        <v>5274.11</v>
      </c>
      <c r="N3203" s="43"/>
      <c r="O3203" s="25" t="s">
        <v>24</v>
      </c>
      <c r="P3203" s="25" t="s">
        <v>24754</v>
      </c>
    </row>
    <row r="3204" spans="1:16" x14ac:dyDescent="0.2">
      <c r="A3204" s="21" t="s">
        <v>12417</v>
      </c>
      <c r="B3204" s="22" t="s">
        <v>12418</v>
      </c>
      <c r="C3204" s="22" t="s">
        <v>12419</v>
      </c>
      <c r="D3204" s="22" t="s">
        <v>20</v>
      </c>
      <c r="E3204" s="46" t="s">
        <v>25179</v>
      </c>
      <c r="F3204" s="23">
        <v>227</v>
      </c>
      <c r="G3204" s="22" t="s">
        <v>12292</v>
      </c>
      <c r="H3204" s="17" t="s">
        <v>21</v>
      </c>
      <c r="I3204" s="47">
        <v>1</v>
      </c>
      <c r="J3204" s="17" t="s">
        <v>22</v>
      </c>
      <c r="K3204" s="34">
        <v>5274.11</v>
      </c>
      <c r="L3204" s="86">
        <v>6328.93</v>
      </c>
      <c r="M3204" s="34">
        <v>5274.11</v>
      </c>
      <c r="N3204" s="43"/>
      <c r="O3204" s="25" t="s">
        <v>24</v>
      </c>
      <c r="P3204" s="25" t="s">
        <v>24754</v>
      </c>
    </row>
    <row r="3205" spans="1:16" x14ac:dyDescent="0.2">
      <c r="A3205" s="21" t="s">
        <v>12424</v>
      </c>
      <c r="B3205" s="22" t="s">
        <v>12425</v>
      </c>
      <c r="C3205" s="22" t="s">
        <v>12426</v>
      </c>
      <c r="D3205" s="22" t="s">
        <v>20</v>
      </c>
      <c r="E3205" s="46" t="s">
        <v>25179</v>
      </c>
      <c r="F3205" s="23">
        <v>227</v>
      </c>
      <c r="G3205" s="22" t="s">
        <v>12292</v>
      </c>
      <c r="H3205" s="17" t="s">
        <v>21</v>
      </c>
      <c r="I3205" s="47">
        <v>1</v>
      </c>
      <c r="J3205" s="17" t="s">
        <v>22</v>
      </c>
      <c r="K3205" s="34">
        <v>8966</v>
      </c>
      <c r="L3205" s="86">
        <v>10759.2</v>
      </c>
      <c r="M3205" s="34">
        <v>8966</v>
      </c>
      <c r="N3205" s="43"/>
      <c r="O3205" s="25" t="s">
        <v>24</v>
      </c>
      <c r="P3205" s="25" t="s">
        <v>24754</v>
      </c>
    </row>
    <row r="3206" spans="1:16" x14ac:dyDescent="0.2">
      <c r="A3206" s="21" t="s">
        <v>12428</v>
      </c>
      <c r="B3206" s="22" t="s">
        <v>12429</v>
      </c>
      <c r="C3206" s="22" t="s">
        <v>12430</v>
      </c>
      <c r="D3206" s="22" t="s">
        <v>20</v>
      </c>
      <c r="E3206" s="46" t="s">
        <v>25179</v>
      </c>
      <c r="F3206" s="23">
        <v>227</v>
      </c>
      <c r="G3206" s="22" t="s">
        <v>12292</v>
      </c>
      <c r="H3206" s="17" t="s">
        <v>21</v>
      </c>
      <c r="I3206" s="47">
        <v>1</v>
      </c>
      <c r="J3206" s="17" t="s">
        <v>22</v>
      </c>
      <c r="K3206" s="34">
        <v>2009.2</v>
      </c>
      <c r="L3206" s="86">
        <v>2411.04</v>
      </c>
      <c r="M3206" s="34">
        <v>2009.2</v>
      </c>
      <c r="N3206" s="43"/>
      <c r="O3206" s="25" t="s">
        <v>24</v>
      </c>
      <c r="P3206" s="25" t="s">
        <v>24754</v>
      </c>
    </row>
    <row r="3207" spans="1:16" x14ac:dyDescent="0.2">
      <c r="A3207" s="21" t="s">
        <v>12432</v>
      </c>
      <c r="B3207" s="22" t="s">
        <v>12433</v>
      </c>
      <c r="C3207" s="22" t="s">
        <v>12434</v>
      </c>
      <c r="D3207" s="22" t="s">
        <v>20</v>
      </c>
      <c r="E3207" s="46" t="s">
        <v>25179</v>
      </c>
      <c r="F3207" s="23">
        <v>227</v>
      </c>
      <c r="G3207" s="22" t="s">
        <v>12292</v>
      </c>
      <c r="H3207" s="17" t="s">
        <v>21</v>
      </c>
      <c r="I3207" s="47">
        <v>1</v>
      </c>
      <c r="J3207" s="17" t="s">
        <v>22</v>
      </c>
      <c r="K3207" s="34">
        <v>2009.2</v>
      </c>
      <c r="L3207" s="86">
        <v>2411.04</v>
      </c>
      <c r="M3207" s="34">
        <v>2009.2</v>
      </c>
      <c r="N3207" s="43"/>
      <c r="O3207" s="25" t="s">
        <v>24</v>
      </c>
      <c r="P3207" s="25" t="s">
        <v>24754</v>
      </c>
    </row>
    <row r="3208" spans="1:16" x14ac:dyDescent="0.2">
      <c r="A3208" s="21" t="s">
        <v>12436</v>
      </c>
      <c r="B3208" s="22" t="s">
        <v>12437</v>
      </c>
      <c r="C3208" s="22" t="s">
        <v>12438</v>
      </c>
      <c r="D3208" s="22" t="s">
        <v>20</v>
      </c>
      <c r="E3208" s="46" t="s">
        <v>25179</v>
      </c>
      <c r="F3208" s="23">
        <v>227</v>
      </c>
      <c r="G3208" s="22" t="s">
        <v>12292</v>
      </c>
      <c r="H3208" s="17" t="s">
        <v>21</v>
      </c>
      <c r="I3208" s="47">
        <v>1</v>
      </c>
      <c r="J3208" s="17" t="s">
        <v>22</v>
      </c>
      <c r="K3208" s="34">
        <v>2009.2</v>
      </c>
      <c r="L3208" s="86">
        <v>2411.04</v>
      </c>
      <c r="M3208" s="34">
        <v>2009.2</v>
      </c>
      <c r="N3208" s="43"/>
      <c r="O3208" s="25" t="s">
        <v>24</v>
      </c>
      <c r="P3208" s="25" t="s">
        <v>24754</v>
      </c>
    </row>
    <row r="3209" spans="1:16" x14ac:dyDescent="0.2">
      <c r="A3209" s="21" t="s">
        <v>12440</v>
      </c>
      <c r="B3209" s="22" t="s">
        <v>12441</v>
      </c>
      <c r="C3209" s="22" t="s">
        <v>12442</v>
      </c>
      <c r="D3209" s="22" t="s">
        <v>20</v>
      </c>
      <c r="E3209" s="46" t="s">
        <v>25179</v>
      </c>
      <c r="F3209" s="23">
        <v>227</v>
      </c>
      <c r="G3209" s="22" t="s">
        <v>12292</v>
      </c>
      <c r="H3209" s="17" t="s">
        <v>21</v>
      </c>
      <c r="I3209" s="47">
        <v>1</v>
      </c>
      <c r="J3209" s="17" t="s">
        <v>22</v>
      </c>
      <c r="K3209" s="34">
        <v>2340.38</v>
      </c>
      <c r="L3209" s="86">
        <v>2808.46</v>
      </c>
      <c r="M3209" s="34">
        <v>2340.38</v>
      </c>
      <c r="N3209" s="43"/>
      <c r="O3209" s="25" t="s">
        <v>24</v>
      </c>
      <c r="P3209" s="25" t="s">
        <v>24754</v>
      </c>
    </row>
    <row r="3210" spans="1:16" x14ac:dyDescent="0.2">
      <c r="A3210" s="21" t="s">
        <v>12443</v>
      </c>
      <c r="B3210" s="22" t="s">
        <v>12444</v>
      </c>
      <c r="C3210" s="22" t="s">
        <v>12445</v>
      </c>
      <c r="D3210" s="22" t="s">
        <v>20</v>
      </c>
      <c r="E3210" s="46" t="s">
        <v>25179</v>
      </c>
      <c r="F3210" s="23">
        <v>227</v>
      </c>
      <c r="G3210" s="22" t="s">
        <v>12292</v>
      </c>
      <c r="H3210" s="17" t="s">
        <v>21</v>
      </c>
      <c r="I3210" s="47">
        <v>1</v>
      </c>
      <c r="J3210" s="17" t="s">
        <v>22</v>
      </c>
      <c r="K3210" s="34">
        <v>1951.58</v>
      </c>
      <c r="L3210" s="86">
        <v>2341.9</v>
      </c>
      <c r="M3210" s="34">
        <v>1951.58</v>
      </c>
      <c r="N3210" s="43"/>
      <c r="O3210" s="25" t="s">
        <v>24</v>
      </c>
      <c r="P3210" s="25" t="s">
        <v>24754</v>
      </c>
    </row>
    <row r="3211" spans="1:16" x14ac:dyDescent="0.2">
      <c r="A3211" s="21" t="s">
        <v>12446</v>
      </c>
      <c r="B3211" s="22" t="s">
        <v>12447</v>
      </c>
      <c r="C3211" s="22" t="s">
        <v>12448</v>
      </c>
      <c r="D3211" s="22" t="s">
        <v>20</v>
      </c>
      <c r="E3211" s="46" t="s">
        <v>25179</v>
      </c>
      <c r="F3211" s="23">
        <v>227</v>
      </c>
      <c r="G3211" s="22" t="s">
        <v>12292</v>
      </c>
      <c r="H3211" s="17" t="s">
        <v>21</v>
      </c>
      <c r="I3211" s="47">
        <v>1</v>
      </c>
      <c r="J3211" s="17" t="s">
        <v>22</v>
      </c>
      <c r="K3211" s="34">
        <v>1883.63</v>
      </c>
      <c r="L3211" s="86">
        <v>2260.36</v>
      </c>
      <c r="M3211" s="34">
        <v>1883.63</v>
      </c>
      <c r="N3211" s="43"/>
      <c r="O3211" s="25" t="s">
        <v>24</v>
      </c>
      <c r="P3211" s="25" t="s">
        <v>24754</v>
      </c>
    </row>
    <row r="3212" spans="1:16" x14ac:dyDescent="0.2">
      <c r="A3212" s="21" t="s">
        <v>12449</v>
      </c>
      <c r="B3212" s="22" t="s">
        <v>12450</v>
      </c>
      <c r="C3212" s="22" t="s">
        <v>12451</v>
      </c>
      <c r="D3212" s="22" t="s">
        <v>20</v>
      </c>
      <c r="E3212" s="46" t="s">
        <v>25179</v>
      </c>
      <c r="F3212" s="23">
        <v>227</v>
      </c>
      <c r="G3212" s="22" t="s">
        <v>12292</v>
      </c>
      <c r="H3212" s="17" t="s">
        <v>21</v>
      </c>
      <c r="I3212" s="47">
        <v>1</v>
      </c>
      <c r="J3212" s="17" t="s">
        <v>22</v>
      </c>
      <c r="K3212" s="34">
        <v>2240.92</v>
      </c>
      <c r="L3212" s="86">
        <v>2689.1</v>
      </c>
      <c r="M3212" s="34">
        <v>2240.92</v>
      </c>
      <c r="N3212" s="43"/>
      <c r="O3212" s="25" t="s">
        <v>24</v>
      </c>
      <c r="P3212" s="25" t="s">
        <v>24754</v>
      </c>
    </row>
    <row r="3213" spans="1:16" x14ac:dyDescent="0.2">
      <c r="A3213" s="21" t="s">
        <v>12452</v>
      </c>
      <c r="B3213" s="22" t="s">
        <v>12453</v>
      </c>
      <c r="C3213" s="22" t="s">
        <v>12454</v>
      </c>
      <c r="D3213" s="22" t="s">
        <v>20</v>
      </c>
      <c r="E3213" s="46" t="s">
        <v>25179</v>
      </c>
      <c r="F3213" s="23">
        <v>227</v>
      </c>
      <c r="G3213" s="22" t="s">
        <v>12292</v>
      </c>
      <c r="H3213" s="17" t="s">
        <v>21</v>
      </c>
      <c r="I3213" s="47">
        <v>1</v>
      </c>
      <c r="J3213" s="17" t="s">
        <v>22</v>
      </c>
      <c r="K3213" s="34">
        <v>2340.38</v>
      </c>
      <c r="L3213" s="86">
        <v>2808.46</v>
      </c>
      <c r="M3213" s="34">
        <v>2340.38</v>
      </c>
      <c r="N3213" s="43"/>
      <c r="O3213" s="25" t="s">
        <v>24</v>
      </c>
      <c r="P3213" s="25" t="s">
        <v>24754</v>
      </c>
    </row>
    <row r="3214" spans="1:16" x14ac:dyDescent="0.2">
      <c r="A3214" s="21" t="s">
        <v>12455</v>
      </c>
      <c r="B3214" s="22" t="s">
        <v>12456</v>
      </c>
      <c r="C3214" s="22" t="s">
        <v>12457</v>
      </c>
      <c r="D3214" s="22" t="s">
        <v>20</v>
      </c>
      <c r="E3214" s="46" t="s">
        <v>25179</v>
      </c>
      <c r="F3214" s="23">
        <v>227</v>
      </c>
      <c r="G3214" s="22" t="s">
        <v>12292</v>
      </c>
      <c r="H3214" s="17" t="s">
        <v>21</v>
      </c>
      <c r="I3214" s="47">
        <v>1</v>
      </c>
      <c r="J3214" s="17" t="s">
        <v>22</v>
      </c>
      <c r="K3214" s="34">
        <v>3325.97</v>
      </c>
      <c r="L3214" s="86">
        <v>3991.16</v>
      </c>
      <c r="M3214" s="34">
        <v>3325.97</v>
      </c>
      <c r="N3214" s="43"/>
      <c r="O3214" s="25" t="s">
        <v>24</v>
      </c>
      <c r="P3214" s="25" t="s">
        <v>24754</v>
      </c>
    </row>
    <row r="3215" spans="1:16" x14ac:dyDescent="0.2">
      <c r="A3215" s="21" t="s">
        <v>12459</v>
      </c>
      <c r="B3215" s="22" t="s">
        <v>12460</v>
      </c>
      <c r="C3215" s="22" t="s">
        <v>12461</v>
      </c>
      <c r="D3215" s="22" t="s">
        <v>20</v>
      </c>
      <c r="E3215" s="46" t="s">
        <v>25179</v>
      </c>
      <c r="F3215" s="23">
        <v>225</v>
      </c>
      <c r="G3215" s="22" t="s">
        <v>12462</v>
      </c>
      <c r="H3215" s="17" t="s">
        <v>21</v>
      </c>
      <c r="I3215" s="47">
        <v>1</v>
      </c>
      <c r="J3215" s="17" t="s">
        <v>22</v>
      </c>
      <c r="K3215" s="34">
        <v>5710.15</v>
      </c>
      <c r="L3215" s="86">
        <v>6852.18</v>
      </c>
      <c r="M3215" s="34">
        <v>5710.15</v>
      </c>
      <c r="N3215" s="43"/>
      <c r="O3215" s="25" t="s">
        <v>24</v>
      </c>
      <c r="P3215" s="25" t="s">
        <v>24754</v>
      </c>
    </row>
    <row r="3216" spans="1:16" x14ac:dyDescent="0.2">
      <c r="A3216" s="21" t="s">
        <v>12464</v>
      </c>
      <c r="B3216" s="22" t="s">
        <v>12465</v>
      </c>
      <c r="C3216" s="22" t="s">
        <v>12466</v>
      </c>
      <c r="D3216" s="22" t="s">
        <v>20</v>
      </c>
      <c r="E3216" s="46" t="s">
        <v>25179</v>
      </c>
      <c r="F3216" s="23">
        <v>227</v>
      </c>
      <c r="G3216" s="22" t="s">
        <v>12292</v>
      </c>
      <c r="H3216" s="17" t="s">
        <v>21</v>
      </c>
      <c r="I3216" s="47">
        <v>1</v>
      </c>
      <c r="J3216" s="17" t="s">
        <v>22</v>
      </c>
      <c r="K3216" s="34">
        <v>4219.3</v>
      </c>
      <c r="L3216" s="86">
        <v>5063.16</v>
      </c>
      <c r="M3216" s="34">
        <v>4219.3</v>
      </c>
      <c r="N3216" s="43"/>
      <c r="O3216" s="25" t="s">
        <v>24</v>
      </c>
      <c r="P3216" s="25" t="s">
        <v>24754</v>
      </c>
    </row>
    <row r="3217" spans="1:16" x14ac:dyDescent="0.2">
      <c r="A3217" s="21" t="s">
        <v>12468</v>
      </c>
      <c r="B3217" s="22" t="s">
        <v>12469</v>
      </c>
      <c r="C3217" s="22" t="s">
        <v>12470</v>
      </c>
      <c r="D3217" s="22" t="s">
        <v>20</v>
      </c>
      <c r="E3217" s="46" t="s">
        <v>25179</v>
      </c>
      <c r="F3217" s="23">
        <v>227</v>
      </c>
      <c r="G3217" s="22" t="s">
        <v>12292</v>
      </c>
      <c r="H3217" s="17" t="s">
        <v>21</v>
      </c>
      <c r="I3217" s="47">
        <v>1</v>
      </c>
      <c r="J3217" s="17" t="s">
        <v>22</v>
      </c>
      <c r="K3217" s="34">
        <v>4219.3</v>
      </c>
      <c r="L3217" s="86">
        <v>5063.16</v>
      </c>
      <c r="M3217" s="34">
        <v>4219.3</v>
      </c>
      <c r="N3217" s="43"/>
      <c r="O3217" s="25" t="s">
        <v>24</v>
      </c>
      <c r="P3217" s="25" t="s">
        <v>24754</v>
      </c>
    </row>
    <row r="3218" spans="1:16" x14ac:dyDescent="0.2">
      <c r="A3218" s="21" t="s">
        <v>12475</v>
      </c>
      <c r="B3218" s="22" t="s">
        <v>12476</v>
      </c>
      <c r="C3218" s="22" t="s">
        <v>12477</v>
      </c>
      <c r="D3218" s="22" t="s">
        <v>20</v>
      </c>
      <c r="E3218" s="46" t="s">
        <v>25179</v>
      </c>
      <c r="F3218" s="23">
        <v>227</v>
      </c>
      <c r="G3218" s="22" t="s">
        <v>12292</v>
      </c>
      <c r="H3218" s="17" t="s">
        <v>21</v>
      </c>
      <c r="I3218" s="47">
        <v>1</v>
      </c>
      <c r="J3218" s="17" t="s">
        <v>22</v>
      </c>
      <c r="K3218" s="34">
        <v>2637.06</v>
      </c>
      <c r="L3218" s="86">
        <v>3164.47</v>
      </c>
      <c r="M3218" s="34">
        <v>2637.06</v>
      </c>
      <c r="N3218" s="43"/>
      <c r="O3218" s="25" t="s">
        <v>24</v>
      </c>
      <c r="P3218" s="25" t="s">
        <v>24754</v>
      </c>
    </row>
    <row r="3219" spans="1:16" x14ac:dyDescent="0.2">
      <c r="A3219" s="21" t="s">
        <v>12479</v>
      </c>
      <c r="B3219" s="22" t="s">
        <v>12480</v>
      </c>
      <c r="C3219" s="22" t="s">
        <v>12481</v>
      </c>
      <c r="D3219" s="22" t="s">
        <v>20</v>
      </c>
      <c r="E3219" s="46" t="s">
        <v>25179</v>
      </c>
      <c r="F3219" s="23">
        <v>227</v>
      </c>
      <c r="G3219" s="22" t="s">
        <v>12292</v>
      </c>
      <c r="H3219" s="17" t="s">
        <v>21</v>
      </c>
      <c r="I3219" s="47">
        <v>1</v>
      </c>
      <c r="J3219" s="17" t="s">
        <v>22</v>
      </c>
      <c r="K3219" s="34">
        <v>2637.06</v>
      </c>
      <c r="L3219" s="86">
        <v>3164.47</v>
      </c>
      <c r="M3219" s="34">
        <v>2637.06</v>
      </c>
      <c r="N3219" s="43"/>
      <c r="O3219" s="25" t="s">
        <v>24</v>
      </c>
      <c r="P3219" s="25" t="s">
        <v>24754</v>
      </c>
    </row>
    <row r="3220" spans="1:16" x14ac:dyDescent="0.2">
      <c r="A3220" s="21" t="s">
        <v>12482</v>
      </c>
      <c r="B3220" s="22" t="s">
        <v>12483</v>
      </c>
      <c r="C3220" s="22" t="s">
        <v>12484</v>
      </c>
      <c r="D3220" s="22" t="s">
        <v>20</v>
      </c>
      <c r="E3220" s="46" t="s">
        <v>25179</v>
      </c>
      <c r="F3220" s="23">
        <v>227</v>
      </c>
      <c r="G3220" s="22" t="s">
        <v>12292</v>
      </c>
      <c r="H3220" s="17" t="s">
        <v>21</v>
      </c>
      <c r="I3220" s="47">
        <v>1</v>
      </c>
      <c r="J3220" s="17" t="s">
        <v>22</v>
      </c>
      <c r="K3220" s="34">
        <v>2768.9</v>
      </c>
      <c r="L3220" s="86">
        <v>3322.68</v>
      </c>
      <c r="M3220" s="34">
        <v>2768.9</v>
      </c>
      <c r="N3220" s="43"/>
      <c r="O3220" s="25" t="s">
        <v>24</v>
      </c>
      <c r="P3220" s="25" t="s">
        <v>24754</v>
      </c>
    </row>
    <row r="3221" spans="1:16" x14ac:dyDescent="0.2">
      <c r="A3221" s="21" t="s">
        <v>12486</v>
      </c>
      <c r="B3221" s="22" t="s">
        <v>12487</v>
      </c>
      <c r="C3221" s="22" t="s">
        <v>12488</v>
      </c>
      <c r="D3221" s="22" t="s">
        <v>20</v>
      </c>
      <c r="E3221" s="46" t="s">
        <v>25179</v>
      </c>
      <c r="F3221" s="23">
        <v>227</v>
      </c>
      <c r="G3221" s="22" t="s">
        <v>12292</v>
      </c>
      <c r="H3221" s="17" t="s">
        <v>21</v>
      </c>
      <c r="I3221" s="47">
        <v>1</v>
      </c>
      <c r="J3221" s="17" t="s">
        <v>22</v>
      </c>
      <c r="K3221" s="34">
        <v>3032.63</v>
      </c>
      <c r="L3221" s="86">
        <v>3639.16</v>
      </c>
      <c r="M3221" s="34">
        <v>3032.63</v>
      </c>
      <c r="N3221" s="43"/>
      <c r="O3221" s="25" t="s">
        <v>24</v>
      </c>
      <c r="P3221" s="25" t="s">
        <v>24754</v>
      </c>
    </row>
    <row r="3222" spans="1:16" x14ac:dyDescent="0.2">
      <c r="A3222" s="21" t="s">
        <v>12490</v>
      </c>
      <c r="B3222" s="22" t="s">
        <v>12491</v>
      </c>
      <c r="C3222" s="22" t="s">
        <v>12492</v>
      </c>
      <c r="D3222" s="22" t="s">
        <v>20</v>
      </c>
      <c r="E3222" s="46" t="s">
        <v>25179</v>
      </c>
      <c r="F3222" s="23">
        <v>227</v>
      </c>
      <c r="G3222" s="22" t="s">
        <v>12292</v>
      </c>
      <c r="H3222" s="17" t="s">
        <v>21</v>
      </c>
      <c r="I3222" s="47">
        <v>1</v>
      </c>
      <c r="J3222" s="17" t="s">
        <v>22</v>
      </c>
      <c r="K3222" s="34">
        <v>3164.47</v>
      </c>
      <c r="L3222" s="86">
        <v>3797.36</v>
      </c>
      <c r="M3222" s="34">
        <v>3164.47</v>
      </c>
      <c r="N3222" s="43"/>
      <c r="O3222" s="25" t="s">
        <v>24</v>
      </c>
      <c r="P3222" s="25" t="s">
        <v>24754</v>
      </c>
    </row>
    <row r="3223" spans="1:16" x14ac:dyDescent="0.2">
      <c r="A3223" s="21" t="s">
        <v>12494</v>
      </c>
      <c r="B3223" s="22" t="s">
        <v>12495</v>
      </c>
      <c r="C3223" s="22" t="s">
        <v>12496</v>
      </c>
      <c r="D3223" s="22" t="s">
        <v>20</v>
      </c>
      <c r="E3223" s="46" t="s">
        <v>25179</v>
      </c>
      <c r="F3223" s="23">
        <v>227</v>
      </c>
      <c r="G3223" s="22" t="s">
        <v>12292</v>
      </c>
      <c r="H3223" s="17" t="s">
        <v>21</v>
      </c>
      <c r="I3223" s="47">
        <v>1</v>
      </c>
      <c r="J3223" s="17" t="s">
        <v>22</v>
      </c>
      <c r="K3223" s="34">
        <v>3691.88</v>
      </c>
      <c r="L3223" s="86">
        <v>4430.26</v>
      </c>
      <c r="M3223" s="34">
        <v>3691.88</v>
      </c>
      <c r="N3223" s="43"/>
      <c r="O3223" s="25" t="s">
        <v>24</v>
      </c>
      <c r="P3223" s="25" t="s">
        <v>24754</v>
      </c>
    </row>
    <row r="3224" spans="1:16" x14ac:dyDescent="0.2">
      <c r="A3224" s="21" t="s">
        <v>12498</v>
      </c>
      <c r="B3224" s="22" t="s">
        <v>12499</v>
      </c>
      <c r="C3224" s="22" t="s">
        <v>12500</v>
      </c>
      <c r="D3224" s="22" t="s">
        <v>20</v>
      </c>
      <c r="E3224" s="46" t="s">
        <v>25179</v>
      </c>
      <c r="F3224" s="23">
        <v>227</v>
      </c>
      <c r="G3224" s="22" t="s">
        <v>12292</v>
      </c>
      <c r="H3224" s="17" t="s">
        <v>21</v>
      </c>
      <c r="I3224" s="47">
        <v>1</v>
      </c>
      <c r="J3224" s="17" t="s">
        <v>22</v>
      </c>
      <c r="K3224" s="34">
        <v>4483.0200000000004</v>
      </c>
      <c r="L3224" s="86">
        <v>5379.62</v>
      </c>
      <c r="M3224" s="34">
        <v>4483.0200000000004</v>
      </c>
      <c r="N3224" s="43"/>
      <c r="O3224" s="25" t="s">
        <v>24</v>
      </c>
      <c r="P3224" s="25" t="s">
        <v>24754</v>
      </c>
    </row>
    <row r="3225" spans="1:16" x14ac:dyDescent="0.2">
      <c r="A3225" s="21" t="s">
        <v>12502</v>
      </c>
      <c r="B3225" s="22" t="s">
        <v>12503</v>
      </c>
      <c r="C3225" s="22" t="s">
        <v>12504</v>
      </c>
      <c r="D3225" s="22" t="s">
        <v>20</v>
      </c>
      <c r="E3225" s="46" t="s">
        <v>25179</v>
      </c>
      <c r="F3225" s="23">
        <v>225</v>
      </c>
      <c r="G3225" s="22" t="s">
        <v>12462</v>
      </c>
      <c r="H3225" s="17" t="s">
        <v>21</v>
      </c>
      <c r="I3225" s="47">
        <v>1</v>
      </c>
      <c r="J3225" s="17" t="s">
        <v>22</v>
      </c>
      <c r="K3225" s="34">
        <v>11310.3</v>
      </c>
      <c r="L3225" s="86">
        <v>13572.36</v>
      </c>
      <c r="M3225" s="34">
        <v>11310.3</v>
      </c>
      <c r="N3225" s="43"/>
      <c r="O3225" s="25" t="s">
        <v>24</v>
      </c>
      <c r="P3225" s="25" t="s">
        <v>24754</v>
      </c>
    </row>
    <row r="3226" spans="1:16" x14ac:dyDescent="0.2">
      <c r="A3226" s="21" t="s">
        <v>12506</v>
      </c>
      <c r="B3226" s="22" t="s">
        <v>12507</v>
      </c>
      <c r="C3226" s="22" t="s">
        <v>12508</v>
      </c>
      <c r="D3226" s="22" t="s">
        <v>20</v>
      </c>
      <c r="E3226" s="46" t="s">
        <v>25179</v>
      </c>
      <c r="F3226" s="23">
        <v>225</v>
      </c>
      <c r="G3226" s="22" t="s">
        <v>12462</v>
      </c>
      <c r="H3226" s="17" t="s">
        <v>21</v>
      </c>
      <c r="I3226" s="47">
        <v>1</v>
      </c>
      <c r="J3226" s="17" t="s">
        <v>22</v>
      </c>
      <c r="K3226" s="34">
        <v>11310.3</v>
      </c>
      <c r="L3226" s="86">
        <v>13572.36</v>
      </c>
      <c r="M3226" s="34">
        <v>11310.3</v>
      </c>
      <c r="N3226" s="43"/>
      <c r="O3226" s="25" t="s">
        <v>24</v>
      </c>
      <c r="P3226" s="25" t="s">
        <v>24754</v>
      </c>
    </row>
    <row r="3227" spans="1:16" x14ac:dyDescent="0.2">
      <c r="A3227" s="21" t="s">
        <v>12510</v>
      </c>
      <c r="B3227" s="22" t="s">
        <v>12511</v>
      </c>
      <c r="C3227" s="22" t="s">
        <v>12512</v>
      </c>
      <c r="D3227" s="22" t="s">
        <v>20</v>
      </c>
      <c r="E3227" s="46" t="s">
        <v>25179</v>
      </c>
      <c r="F3227" s="23">
        <v>225</v>
      </c>
      <c r="G3227" s="22" t="s">
        <v>12462</v>
      </c>
      <c r="H3227" s="17" t="s">
        <v>21</v>
      </c>
      <c r="I3227" s="47">
        <v>1</v>
      </c>
      <c r="J3227" s="17" t="s">
        <v>22</v>
      </c>
      <c r="K3227" s="34">
        <v>11310.3</v>
      </c>
      <c r="L3227" s="86">
        <v>13572.36</v>
      </c>
      <c r="M3227" s="34">
        <v>11310.3</v>
      </c>
      <c r="N3227" s="43"/>
      <c r="O3227" s="25" t="s">
        <v>24</v>
      </c>
      <c r="P3227" s="25" t="s">
        <v>24754</v>
      </c>
    </row>
    <row r="3228" spans="1:16" x14ac:dyDescent="0.2">
      <c r="A3228" s="21" t="s">
        <v>12514</v>
      </c>
      <c r="B3228" s="22" t="s">
        <v>12515</v>
      </c>
      <c r="C3228" s="22" t="s">
        <v>12516</v>
      </c>
      <c r="D3228" s="22" t="s">
        <v>20</v>
      </c>
      <c r="E3228" s="46" t="s">
        <v>25179</v>
      </c>
      <c r="F3228" s="23">
        <v>227</v>
      </c>
      <c r="G3228" s="22" t="s">
        <v>12292</v>
      </c>
      <c r="H3228" s="17" t="s">
        <v>21</v>
      </c>
      <c r="I3228" s="47">
        <v>1</v>
      </c>
      <c r="J3228" s="17" t="s">
        <v>22</v>
      </c>
      <c r="K3228" s="34">
        <v>6328.94</v>
      </c>
      <c r="L3228" s="86">
        <v>7594.73</v>
      </c>
      <c r="M3228" s="34">
        <v>6328.94</v>
      </c>
      <c r="N3228" s="43"/>
      <c r="O3228" s="25" t="s">
        <v>24</v>
      </c>
      <c r="P3228" s="25" t="s">
        <v>24754</v>
      </c>
    </row>
    <row r="3229" spans="1:16" x14ac:dyDescent="0.2">
      <c r="A3229" s="21" t="s">
        <v>12518</v>
      </c>
      <c r="B3229" s="22" t="s">
        <v>12519</v>
      </c>
      <c r="C3229" s="22" t="s">
        <v>12520</v>
      </c>
      <c r="D3229" s="22" t="s">
        <v>20</v>
      </c>
      <c r="E3229" s="46" t="s">
        <v>25179</v>
      </c>
      <c r="F3229" s="23">
        <v>227</v>
      </c>
      <c r="G3229" s="22" t="s">
        <v>12292</v>
      </c>
      <c r="H3229" s="17" t="s">
        <v>21</v>
      </c>
      <c r="I3229" s="47">
        <v>1</v>
      </c>
      <c r="J3229" s="17" t="s">
        <v>22</v>
      </c>
      <c r="K3229" s="34">
        <v>6328.94</v>
      </c>
      <c r="L3229" s="86">
        <v>7594.73</v>
      </c>
      <c r="M3229" s="34">
        <v>6328.94</v>
      </c>
      <c r="N3229" s="43"/>
      <c r="O3229" s="25" t="s">
        <v>24</v>
      </c>
      <c r="P3229" s="25" t="s">
        <v>24754</v>
      </c>
    </row>
    <row r="3230" spans="1:16" x14ac:dyDescent="0.2">
      <c r="A3230" s="21" t="s">
        <v>12522</v>
      </c>
      <c r="B3230" s="22" t="s">
        <v>12523</v>
      </c>
      <c r="C3230" s="22" t="s">
        <v>12524</v>
      </c>
      <c r="D3230" s="22" t="s">
        <v>20</v>
      </c>
      <c r="E3230" s="46" t="s">
        <v>25179</v>
      </c>
      <c r="F3230" s="23">
        <v>227</v>
      </c>
      <c r="G3230" s="22" t="s">
        <v>12292</v>
      </c>
      <c r="H3230" s="17" t="s">
        <v>21</v>
      </c>
      <c r="I3230" s="47">
        <v>1</v>
      </c>
      <c r="J3230" s="17" t="s">
        <v>22</v>
      </c>
      <c r="K3230" s="34">
        <v>6328.94</v>
      </c>
      <c r="L3230" s="86">
        <v>7594.73</v>
      </c>
      <c r="M3230" s="34">
        <v>6328.94</v>
      </c>
      <c r="N3230" s="43"/>
      <c r="O3230" s="25" t="s">
        <v>24</v>
      </c>
      <c r="P3230" s="25" t="s">
        <v>24754</v>
      </c>
    </row>
    <row r="3231" spans="1:16" x14ac:dyDescent="0.2">
      <c r="A3231" s="21" t="s">
        <v>12526</v>
      </c>
      <c r="B3231" s="22" t="s">
        <v>12527</v>
      </c>
      <c r="C3231" s="22" t="s">
        <v>12528</v>
      </c>
      <c r="D3231" s="22" t="s">
        <v>20</v>
      </c>
      <c r="E3231" s="46" t="s">
        <v>25179</v>
      </c>
      <c r="F3231" s="23">
        <v>227</v>
      </c>
      <c r="G3231" s="22" t="s">
        <v>12292</v>
      </c>
      <c r="H3231" s="17" t="s">
        <v>21</v>
      </c>
      <c r="I3231" s="47">
        <v>1</v>
      </c>
      <c r="J3231" s="17" t="s">
        <v>22</v>
      </c>
      <c r="K3231" s="34">
        <v>9082.73</v>
      </c>
      <c r="L3231" s="86">
        <v>10899.28</v>
      </c>
      <c r="M3231" s="34">
        <v>9082.73</v>
      </c>
      <c r="N3231" s="43"/>
      <c r="O3231" s="25" t="s">
        <v>24</v>
      </c>
      <c r="P3231" s="25" t="s">
        <v>24754</v>
      </c>
    </row>
    <row r="3232" spans="1:16" x14ac:dyDescent="0.2">
      <c r="A3232" s="21" t="s">
        <v>12530</v>
      </c>
      <c r="B3232" s="22" t="s">
        <v>12531</v>
      </c>
      <c r="C3232" s="22" t="s">
        <v>12532</v>
      </c>
      <c r="D3232" s="22" t="s">
        <v>20</v>
      </c>
      <c r="E3232" s="46" t="s">
        <v>25179</v>
      </c>
      <c r="F3232" s="23">
        <v>227</v>
      </c>
      <c r="G3232" s="22" t="s">
        <v>12292</v>
      </c>
      <c r="H3232" s="17" t="s">
        <v>21</v>
      </c>
      <c r="I3232" s="47">
        <v>1</v>
      </c>
      <c r="J3232" s="17" t="s">
        <v>22</v>
      </c>
      <c r="K3232" s="34">
        <v>4944.49</v>
      </c>
      <c r="L3232" s="86">
        <v>5933.39</v>
      </c>
      <c r="M3232" s="34">
        <v>4944.49</v>
      </c>
      <c r="N3232" s="43"/>
      <c r="O3232" s="25" t="s">
        <v>24</v>
      </c>
      <c r="P3232" s="25" t="s">
        <v>24754</v>
      </c>
    </row>
    <row r="3233" spans="1:16" x14ac:dyDescent="0.2">
      <c r="A3233" s="21" t="s">
        <v>12534</v>
      </c>
      <c r="B3233" s="22" t="s">
        <v>12535</v>
      </c>
      <c r="C3233" s="22" t="s">
        <v>12536</v>
      </c>
      <c r="D3233" s="22" t="s">
        <v>20</v>
      </c>
      <c r="E3233" s="46" t="s">
        <v>25179</v>
      </c>
      <c r="F3233" s="23">
        <v>227</v>
      </c>
      <c r="G3233" s="22" t="s">
        <v>12292</v>
      </c>
      <c r="H3233" s="17" t="s">
        <v>21</v>
      </c>
      <c r="I3233" s="47">
        <v>1</v>
      </c>
      <c r="J3233" s="17" t="s">
        <v>22</v>
      </c>
      <c r="K3233" s="34">
        <v>7557.64</v>
      </c>
      <c r="L3233" s="86">
        <v>9069.17</v>
      </c>
      <c r="M3233" s="34">
        <v>7557.64</v>
      </c>
      <c r="N3233" s="43"/>
      <c r="O3233" s="25" t="s">
        <v>24</v>
      </c>
      <c r="P3233" s="25" t="s">
        <v>24754</v>
      </c>
    </row>
    <row r="3234" spans="1:16" x14ac:dyDescent="0.2">
      <c r="A3234" s="21" t="s">
        <v>12538</v>
      </c>
      <c r="B3234" s="22" t="s">
        <v>12539</v>
      </c>
      <c r="C3234" s="22" t="s">
        <v>12540</v>
      </c>
      <c r="D3234" s="22" t="s">
        <v>20</v>
      </c>
      <c r="E3234" s="46" t="s">
        <v>25179</v>
      </c>
      <c r="F3234" s="23">
        <v>227</v>
      </c>
      <c r="G3234" s="22" t="s">
        <v>12292</v>
      </c>
      <c r="H3234" s="17" t="s">
        <v>21</v>
      </c>
      <c r="I3234" s="47">
        <v>1</v>
      </c>
      <c r="J3234" s="17" t="s">
        <v>22</v>
      </c>
      <c r="K3234" s="34">
        <v>7557.64</v>
      </c>
      <c r="L3234" s="86">
        <v>9069.17</v>
      </c>
      <c r="M3234" s="34">
        <v>7557.64</v>
      </c>
      <c r="N3234" s="43"/>
      <c r="O3234" s="25" t="s">
        <v>24</v>
      </c>
      <c r="P3234" s="25" t="s">
        <v>24754</v>
      </c>
    </row>
    <row r="3235" spans="1:16" x14ac:dyDescent="0.2">
      <c r="A3235" s="21" t="s">
        <v>12542</v>
      </c>
      <c r="B3235" s="22" t="s">
        <v>12543</v>
      </c>
      <c r="C3235" s="22" t="s">
        <v>12544</v>
      </c>
      <c r="D3235" s="22" t="s">
        <v>20</v>
      </c>
      <c r="E3235" s="46" t="s">
        <v>25179</v>
      </c>
      <c r="F3235" s="23">
        <v>227</v>
      </c>
      <c r="G3235" s="22" t="s">
        <v>12292</v>
      </c>
      <c r="H3235" s="17" t="s">
        <v>21</v>
      </c>
      <c r="I3235" s="47">
        <v>1</v>
      </c>
      <c r="J3235" s="17" t="s">
        <v>22</v>
      </c>
      <c r="K3235" s="34">
        <v>7557.64</v>
      </c>
      <c r="L3235" s="86">
        <v>9069.17</v>
      </c>
      <c r="M3235" s="34">
        <v>7557.64</v>
      </c>
      <c r="N3235" s="43"/>
      <c r="O3235" s="25" t="s">
        <v>24</v>
      </c>
      <c r="P3235" s="25" t="s">
        <v>24754</v>
      </c>
    </row>
    <row r="3236" spans="1:16" x14ac:dyDescent="0.2">
      <c r="A3236" s="21" t="s">
        <v>12546</v>
      </c>
      <c r="B3236" s="22" t="s">
        <v>12547</v>
      </c>
      <c r="C3236" s="22" t="s">
        <v>12548</v>
      </c>
      <c r="D3236" s="22" t="s">
        <v>20</v>
      </c>
      <c r="E3236" s="46" t="s">
        <v>25179</v>
      </c>
      <c r="F3236" s="23">
        <v>227</v>
      </c>
      <c r="G3236" s="22" t="s">
        <v>12292</v>
      </c>
      <c r="H3236" s="17" t="s">
        <v>21</v>
      </c>
      <c r="I3236" s="47">
        <v>1</v>
      </c>
      <c r="J3236" s="17" t="s">
        <v>22</v>
      </c>
      <c r="K3236" s="34">
        <v>4153.3500000000004</v>
      </c>
      <c r="L3236" s="86">
        <v>4984.0200000000004</v>
      </c>
      <c r="M3236" s="34">
        <v>4153.3500000000004</v>
      </c>
      <c r="N3236" s="43"/>
      <c r="O3236" s="25" t="s">
        <v>24</v>
      </c>
      <c r="P3236" s="25" t="s">
        <v>24754</v>
      </c>
    </row>
    <row r="3237" spans="1:16" x14ac:dyDescent="0.2">
      <c r="A3237" s="21" t="s">
        <v>12550</v>
      </c>
      <c r="B3237" s="22" t="s">
        <v>12551</v>
      </c>
      <c r="C3237" s="22" t="s">
        <v>12552</v>
      </c>
      <c r="D3237" s="22" t="s">
        <v>20</v>
      </c>
      <c r="E3237" s="46" t="s">
        <v>25179</v>
      </c>
      <c r="F3237" s="23">
        <v>227</v>
      </c>
      <c r="G3237" s="22" t="s">
        <v>12292</v>
      </c>
      <c r="H3237" s="17" t="s">
        <v>21</v>
      </c>
      <c r="I3237" s="47">
        <v>1</v>
      </c>
      <c r="J3237" s="17" t="s">
        <v>22</v>
      </c>
      <c r="K3237" s="34">
        <v>9450.44</v>
      </c>
      <c r="L3237" s="86">
        <v>11340.53</v>
      </c>
      <c r="M3237" s="34">
        <v>9450.44</v>
      </c>
      <c r="N3237" s="43"/>
      <c r="O3237" s="25" t="s">
        <v>24</v>
      </c>
      <c r="P3237" s="25" t="s">
        <v>24754</v>
      </c>
    </row>
    <row r="3238" spans="1:16" x14ac:dyDescent="0.2">
      <c r="A3238" s="21" t="s">
        <v>12554</v>
      </c>
      <c r="B3238" s="22" t="s">
        <v>12555</v>
      </c>
      <c r="C3238" s="22" t="s">
        <v>12556</v>
      </c>
      <c r="D3238" s="22" t="s">
        <v>20</v>
      </c>
      <c r="E3238" s="46" t="s">
        <v>25179</v>
      </c>
      <c r="F3238" s="23">
        <v>227</v>
      </c>
      <c r="G3238" s="22" t="s">
        <v>12292</v>
      </c>
      <c r="H3238" s="17" t="s">
        <v>21</v>
      </c>
      <c r="I3238" s="47">
        <v>1</v>
      </c>
      <c r="J3238" s="17" t="s">
        <v>22</v>
      </c>
      <c r="K3238" s="34">
        <v>9840.76</v>
      </c>
      <c r="L3238" s="86">
        <v>11808.91</v>
      </c>
      <c r="M3238" s="34">
        <v>9840.76</v>
      </c>
      <c r="N3238" s="43"/>
      <c r="O3238" s="25" t="s">
        <v>24</v>
      </c>
      <c r="P3238" s="25" t="s">
        <v>24754</v>
      </c>
    </row>
    <row r="3239" spans="1:16" x14ac:dyDescent="0.2">
      <c r="A3239" s="21" t="s">
        <v>12558</v>
      </c>
      <c r="B3239" s="22" t="s">
        <v>12559</v>
      </c>
      <c r="C3239" s="22" t="s">
        <v>12560</v>
      </c>
      <c r="D3239" s="22" t="s">
        <v>20</v>
      </c>
      <c r="E3239" s="46" t="s">
        <v>25179</v>
      </c>
      <c r="F3239" s="23">
        <v>227</v>
      </c>
      <c r="G3239" s="22" t="s">
        <v>12292</v>
      </c>
      <c r="H3239" s="17" t="s">
        <v>21</v>
      </c>
      <c r="I3239" s="47">
        <v>1</v>
      </c>
      <c r="J3239" s="17" t="s">
        <v>22</v>
      </c>
      <c r="K3239" s="34">
        <v>12869.84</v>
      </c>
      <c r="L3239" s="86">
        <v>15443.81</v>
      </c>
      <c r="M3239" s="34">
        <v>12869.84</v>
      </c>
      <c r="N3239" s="43"/>
      <c r="O3239" s="25" t="s">
        <v>24</v>
      </c>
      <c r="P3239" s="25" t="s">
        <v>24754</v>
      </c>
    </row>
    <row r="3240" spans="1:16" x14ac:dyDescent="0.2">
      <c r="A3240" s="21" t="s">
        <v>12562</v>
      </c>
      <c r="B3240" s="22" t="s">
        <v>12563</v>
      </c>
      <c r="C3240" s="22" t="s">
        <v>12564</v>
      </c>
      <c r="D3240" s="22" t="s">
        <v>20</v>
      </c>
      <c r="E3240" s="46" t="s">
        <v>25179</v>
      </c>
      <c r="F3240" s="23">
        <v>225</v>
      </c>
      <c r="G3240" s="22" t="s">
        <v>12462</v>
      </c>
      <c r="H3240" s="17" t="s">
        <v>21</v>
      </c>
      <c r="I3240" s="47">
        <v>1</v>
      </c>
      <c r="J3240" s="17" t="s">
        <v>22</v>
      </c>
      <c r="K3240" s="34">
        <v>14131.04</v>
      </c>
      <c r="L3240" s="86">
        <v>16957.25</v>
      </c>
      <c r="M3240" s="34">
        <v>14131.04</v>
      </c>
      <c r="N3240" s="43"/>
      <c r="O3240" s="25" t="s">
        <v>24</v>
      </c>
      <c r="P3240" s="25" t="s">
        <v>24754</v>
      </c>
    </row>
    <row r="3241" spans="1:16" x14ac:dyDescent="0.2">
      <c r="A3241" s="21" t="s">
        <v>12566</v>
      </c>
      <c r="B3241" s="22" t="s">
        <v>12567</v>
      </c>
      <c r="C3241" s="22" t="s">
        <v>12568</v>
      </c>
      <c r="D3241" s="22" t="s">
        <v>20</v>
      </c>
      <c r="E3241" s="46" t="s">
        <v>25179</v>
      </c>
      <c r="F3241" s="23">
        <v>225</v>
      </c>
      <c r="G3241" s="22" t="s">
        <v>12462</v>
      </c>
      <c r="H3241" s="17" t="s">
        <v>21</v>
      </c>
      <c r="I3241" s="47">
        <v>1</v>
      </c>
      <c r="J3241" s="17" t="s">
        <v>22</v>
      </c>
      <c r="K3241" s="34">
        <v>13675.2</v>
      </c>
      <c r="L3241" s="86">
        <v>16410.240000000002</v>
      </c>
      <c r="M3241" s="34">
        <v>13675.2</v>
      </c>
      <c r="N3241" s="43"/>
      <c r="O3241" s="25" t="s">
        <v>24</v>
      </c>
      <c r="P3241" s="25" t="s">
        <v>24754</v>
      </c>
    </row>
    <row r="3242" spans="1:16" x14ac:dyDescent="0.2">
      <c r="A3242" s="21" t="s">
        <v>12570</v>
      </c>
      <c r="B3242" s="22" t="s">
        <v>12571</v>
      </c>
      <c r="C3242" s="22" t="s">
        <v>12572</v>
      </c>
      <c r="D3242" s="22" t="s">
        <v>20</v>
      </c>
      <c r="E3242" s="46" t="s">
        <v>25179</v>
      </c>
      <c r="F3242" s="23">
        <v>225</v>
      </c>
      <c r="G3242" s="22" t="s">
        <v>12462</v>
      </c>
      <c r="H3242" s="17" t="s">
        <v>21</v>
      </c>
      <c r="I3242" s="47">
        <v>1</v>
      </c>
      <c r="J3242" s="17" t="s">
        <v>22</v>
      </c>
      <c r="K3242" s="34">
        <v>14131.04</v>
      </c>
      <c r="L3242" s="86">
        <v>16957.25</v>
      </c>
      <c r="M3242" s="34">
        <v>14131.04</v>
      </c>
      <c r="N3242" s="43"/>
      <c r="O3242" s="25" t="s">
        <v>24</v>
      </c>
      <c r="P3242" s="25" t="s">
        <v>24754</v>
      </c>
    </row>
    <row r="3243" spans="1:16" x14ac:dyDescent="0.2">
      <c r="A3243" s="21" t="s">
        <v>12574</v>
      </c>
      <c r="B3243" s="22" t="s">
        <v>12575</v>
      </c>
      <c r="C3243" s="22" t="s">
        <v>12576</v>
      </c>
      <c r="D3243" s="22" t="s">
        <v>20</v>
      </c>
      <c r="E3243" s="46" t="s">
        <v>25179</v>
      </c>
      <c r="F3243" s="23">
        <v>227</v>
      </c>
      <c r="G3243" s="22" t="s">
        <v>12292</v>
      </c>
      <c r="H3243" s="17" t="s">
        <v>21</v>
      </c>
      <c r="I3243" s="47">
        <v>1</v>
      </c>
      <c r="J3243" s="17" t="s">
        <v>22</v>
      </c>
      <c r="K3243" s="34">
        <v>13076.3</v>
      </c>
      <c r="L3243" s="86">
        <v>15691.56</v>
      </c>
      <c r="M3243" s="34">
        <v>13076.3</v>
      </c>
      <c r="N3243" s="43"/>
      <c r="O3243" s="25" t="s">
        <v>24</v>
      </c>
      <c r="P3243" s="25" t="s">
        <v>24754</v>
      </c>
    </row>
    <row r="3244" spans="1:16" x14ac:dyDescent="0.2">
      <c r="A3244" s="21" t="s">
        <v>12578</v>
      </c>
      <c r="B3244" s="22" t="s">
        <v>12579</v>
      </c>
      <c r="C3244" s="22" t="s">
        <v>12580</v>
      </c>
      <c r="D3244" s="22" t="s">
        <v>20</v>
      </c>
      <c r="E3244" s="46" t="s">
        <v>25179</v>
      </c>
      <c r="F3244" s="23">
        <v>227</v>
      </c>
      <c r="G3244" s="22" t="s">
        <v>12292</v>
      </c>
      <c r="H3244" s="17" t="s">
        <v>21</v>
      </c>
      <c r="I3244" s="47">
        <v>1</v>
      </c>
      <c r="J3244" s="17" t="s">
        <v>22</v>
      </c>
      <c r="K3244" s="34">
        <v>6328.94</v>
      </c>
      <c r="L3244" s="86">
        <v>7594.73</v>
      </c>
      <c r="M3244" s="34">
        <v>6328.94</v>
      </c>
      <c r="N3244" s="43"/>
      <c r="O3244" s="25" t="s">
        <v>24</v>
      </c>
      <c r="P3244" s="25" t="s">
        <v>24754</v>
      </c>
    </row>
    <row r="3245" spans="1:16" x14ac:dyDescent="0.2">
      <c r="A3245" s="21" t="s">
        <v>12582</v>
      </c>
      <c r="B3245" s="22" t="s">
        <v>12583</v>
      </c>
      <c r="C3245" s="22" t="s">
        <v>12584</v>
      </c>
      <c r="D3245" s="22" t="s">
        <v>20</v>
      </c>
      <c r="E3245" s="46" t="s">
        <v>25179</v>
      </c>
      <c r="F3245" s="23">
        <v>225</v>
      </c>
      <c r="G3245" s="22" t="s">
        <v>12462</v>
      </c>
      <c r="H3245" s="17" t="s">
        <v>21</v>
      </c>
      <c r="I3245" s="47">
        <v>1</v>
      </c>
      <c r="J3245" s="17" t="s">
        <v>22</v>
      </c>
      <c r="K3245" s="34">
        <v>21775.99</v>
      </c>
      <c r="L3245" s="86">
        <v>26131.19</v>
      </c>
      <c r="M3245" s="34">
        <v>21775.99</v>
      </c>
      <c r="N3245" s="43"/>
      <c r="O3245" s="25" t="s">
        <v>24</v>
      </c>
      <c r="P3245" s="25" t="s">
        <v>24754</v>
      </c>
    </row>
    <row r="3246" spans="1:16" x14ac:dyDescent="0.2">
      <c r="A3246" s="21" t="s">
        <v>12586</v>
      </c>
      <c r="B3246" s="22" t="s">
        <v>12587</v>
      </c>
      <c r="C3246" s="22" t="s">
        <v>12588</v>
      </c>
      <c r="D3246" s="22" t="s">
        <v>20</v>
      </c>
      <c r="E3246" s="46" t="s">
        <v>25179</v>
      </c>
      <c r="F3246" s="23">
        <v>225</v>
      </c>
      <c r="G3246" s="22" t="s">
        <v>12462</v>
      </c>
      <c r="H3246" s="17" t="s">
        <v>21</v>
      </c>
      <c r="I3246" s="47">
        <v>1</v>
      </c>
      <c r="J3246" s="17" t="s">
        <v>22</v>
      </c>
      <c r="K3246" s="34">
        <v>22621.77</v>
      </c>
      <c r="L3246" s="86">
        <v>27146.12</v>
      </c>
      <c r="M3246" s="34">
        <v>22621.77</v>
      </c>
      <c r="N3246" s="43"/>
      <c r="O3246" s="25" t="s">
        <v>24</v>
      </c>
      <c r="P3246" s="25" t="s">
        <v>24754</v>
      </c>
    </row>
    <row r="3247" spans="1:16" x14ac:dyDescent="0.2">
      <c r="A3247" s="21" t="s">
        <v>12590</v>
      </c>
      <c r="B3247" s="22" t="s">
        <v>12591</v>
      </c>
      <c r="C3247" s="22" t="s">
        <v>12592</v>
      </c>
      <c r="D3247" s="22" t="s">
        <v>20</v>
      </c>
      <c r="E3247" s="46" t="s">
        <v>25179</v>
      </c>
      <c r="F3247" s="23">
        <v>225</v>
      </c>
      <c r="G3247" s="22" t="s">
        <v>12462</v>
      </c>
      <c r="H3247" s="17" t="s">
        <v>21</v>
      </c>
      <c r="I3247" s="47">
        <v>1</v>
      </c>
      <c r="J3247" s="17" t="s">
        <v>22</v>
      </c>
      <c r="K3247" s="34">
        <v>24195.55</v>
      </c>
      <c r="L3247" s="86">
        <v>29034.66</v>
      </c>
      <c r="M3247" s="34">
        <v>24195.55</v>
      </c>
      <c r="N3247" s="43"/>
      <c r="O3247" s="25" t="s">
        <v>24</v>
      </c>
      <c r="P3247" s="25" t="s">
        <v>24754</v>
      </c>
    </row>
    <row r="3248" spans="1:16" x14ac:dyDescent="0.2">
      <c r="A3248" s="21" t="s">
        <v>12594</v>
      </c>
      <c r="B3248" s="22" t="s">
        <v>12595</v>
      </c>
      <c r="C3248" s="22" t="s">
        <v>12596</v>
      </c>
      <c r="D3248" s="22" t="s">
        <v>20</v>
      </c>
      <c r="E3248" s="46" t="s">
        <v>25179</v>
      </c>
      <c r="F3248" s="23">
        <v>226</v>
      </c>
      <c r="G3248" s="22" t="s">
        <v>12597</v>
      </c>
      <c r="H3248" s="17" t="s">
        <v>21</v>
      </c>
      <c r="I3248" s="47">
        <v>1</v>
      </c>
      <c r="J3248" s="17" t="s">
        <v>22</v>
      </c>
      <c r="K3248" s="34">
        <v>1698.86</v>
      </c>
      <c r="L3248" s="86">
        <v>2038.63</v>
      </c>
      <c r="M3248" s="34">
        <v>1698.86</v>
      </c>
      <c r="N3248" s="43"/>
      <c r="O3248" s="25" t="s">
        <v>24</v>
      </c>
      <c r="P3248" s="25" t="s">
        <v>24754</v>
      </c>
    </row>
    <row r="3249" spans="1:16" x14ac:dyDescent="0.2">
      <c r="A3249" s="21" t="s">
        <v>12602</v>
      </c>
      <c r="B3249" s="22" t="s">
        <v>12603</v>
      </c>
      <c r="C3249" s="22" t="s">
        <v>12604</v>
      </c>
      <c r="D3249" s="22" t="s">
        <v>20</v>
      </c>
      <c r="E3249" s="46" t="s">
        <v>25179</v>
      </c>
      <c r="F3249" s="23">
        <v>226</v>
      </c>
      <c r="G3249" s="22" t="s">
        <v>12597</v>
      </c>
      <c r="H3249" s="17" t="s">
        <v>21</v>
      </c>
      <c r="I3249" s="47">
        <v>1</v>
      </c>
      <c r="J3249" s="17" t="s">
        <v>22</v>
      </c>
      <c r="K3249" s="34">
        <v>1924.34</v>
      </c>
      <c r="L3249" s="86">
        <v>2309.21</v>
      </c>
      <c r="M3249" s="34">
        <v>1924.34</v>
      </c>
      <c r="N3249" s="43"/>
      <c r="O3249" s="25" t="s">
        <v>24</v>
      </c>
      <c r="P3249" s="25" t="s">
        <v>24754</v>
      </c>
    </row>
    <row r="3250" spans="1:16" x14ac:dyDescent="0.2">
      <c r="A3250" s="21" t="s">
        <v>12606</v>
      </c>
      <c r="B3250" s="22" t="s">
        <v>12607</v>
      </c>
      <c r="C3250" s="22" t="s">
        <v>12608</v>
      </c>
      <c r="D3250" s="22" t="s">
        <v>20</v>
      </c>
      <c r="E3250" s="46" t="s">
        <v>25179</v>
      </c>
      <c r="F3250" s="23">
        <v>226</v>
      </c>
      <c r="G3250" s="22" t="s">
        <v>12597</v>
      </c>
      <c r="H3250" s="17" t="s">
        <v>21</v>
      </c>
      <c r="I3250" s="47">
        <v>1</v>
      </c>
      <c r="J3250" s="17" t="s">
        <v>22</v>
      </c>
      <c r="K3250" s="34">
        <v>1946.79</v>
      </c>
      <c r="L3250" s="86">
        <v>2336.15</v>
      </c>
      <c r="M3250" s="34">
        <v>1946.79</v>
      </c>
      <c r="N3250" s="43"/>
      <c r="O3250" s="25" t="s">
        <v>24</v>
      </c>
      <c r="P3250" s="25" t="s">
        <v>24754</v>
      </c>
    </row>
    <row r="3251" spans="1:16" x14ac:dyDescent="0.2">
      <c r="A3251" s="21" t="s">
        <v>12610</v>
      </c>
      <c r="B3251" s="22" t="s">
        <v>12611</v>
      </c>
      <c r="C3251" s="22" t="s">
        <v>12612</v>
      </c>
      <c r="D3251" s="22" t="s">
        <v>20</v>
      </c>
      <c r="E3251" s="46" t="s">
        <v>25179</v>
      </c>
      <c r="F3251" s="23">
        <v>226</v>
      </c>
      <c r="G3251" s="22" t="s">
        <v>12597</v>
      </c>
      <c r="H3251" s="17" t="s">
        <v>21</v>
      </c>
      <c r="I3251" s="47">
        <v>1</v>
      </c>
      <c r="J3251" s="17" t="s">
        <v>22</v>
      </c>
      <c r="K3251" s="34">
        <v>1260.26</v>
      </c>
      <c r="L3251" s="86">
        <v>1512.31</v>
      </c>
      <c r="M3251" s="34">
        <v>1260.26</v>
      </c>
      <c r="N3251" s="43"/>
      <c r="O3251" s="25" t="s">
        <v>24</v>
      </c>
      <c r="P3251" s="25" t="s">
        <v>24754</v>
      </c>
    </row>
    <row r="3252" spans="1:16" x14ac:dyDescent="0.2">
      <c r="A3252" s="21" t="s">
        <v>12614</v>
      </c>
      <c r="B3252" s="22" t="s">
        <v>12615</v>
      </c>
      <c r="C3252" s="22" t="s">
        <v>12616</v>
      </c>
      <c r="D3252" s="22" t="s">
        <v>20</v>
      </c>
      <c r="E3252" s="46" t="s">
        <v>25179</v>
      </c>
      <c r="F3252" s="23">
        <v>226</v>
      </c>
      <c r="G3252" s="22" t="s">
        <v>12597</v>
      </c>
      <c r="H3252" s="17" t="s">
        <v>21</v>
      </c>
      <c r="I3252" s="47">
        <v>1</v>
      </c>
      <c r="J3252" s="17" t="s">
        <v>22</v>
      </c>
      <c r="K3252" s="34">
        <v>1261</v>
      </c>
      <c r="L3252" s="86">
        <v>1513.2</v>
      </c>
      <c r="M3252" s="34">
        <v>1261</v>
      </c>
      <c r="N3252" s="43"/>
      <c r="O3252" s="25" t="s">
        <v>24</v>
      </c>
      <c r="P3252" s="25" t="s">
        <v>24754</v>
      </c>
    </row>
    <row r="3253" spans="1:16" x14ac:dyDescent="0.2">
      <c r="A3253" s="21" t="s">
        <v>12618</v>
      </c>
      <c r="B3253" s="22" t="s">
        <v>12619</v>
      </c>
      <c r="C3253" s="22" t="s">
        <v>12620</v>
      </c>
      <c r="D3253" s="22" t="s">
        <v>20</v>
      </c>
      <c r="E3253" s="46" t="s">
        <v>25179</v>
      </c>
      <c r="F3253" s="23">
        <v>226</v>
      </c>
      <c r="G3253" s="22" t="s">
        <v>12597</v>
      </c>
      <c r="H3253" s="17" t="s">
        <v>21</v>
      </c>
      <c r="I3253" s="47">
        <v>1</v>
      </c>
      <c r="J3253" s="17" t="s">
        <v>22</v>
      </c>
      <c r="K3253" s="34">
        <v>1332.66</v>
      </c>
      <c r="L3253" s="86">
        <v>1599.19</v>
      </c>
      <c r="M3253" s="34">
        <v>1332.66</v>
      </c>
      <c r="N3253" s="43"/>
      <c r="O3253" s="25" t="s">
        <v>24</v>
      </c>
      <c r="P3253" s="25" t="s">
        <v>24754</v>
      </c>
    </row>
    <row r="3254" spans="1:16" x14ac:dyDescent="0.2">
      <c r="A3254" s="21" t="s">
        <v>12622</v>
      </c>
      <c r="B3254" s="22" t="s">
        <v>12623</v>
      </c>
      <c r="C3254" s="22" t="s">
        <v>12624</v>
      </c>
      <c r="D3254" s="22" t="s">
        <v>20</v>
      </c>
      <c r="E3254" s="46" t="s">
        <v>25179</v>
      </c>
      <c r="F3254" s="23">
        <v>226</v>
      </c>
      <c r="G3254" s="22" t="s">
        <v>12597</v>
      </c>
      <c r="H3254" s="17" t="s">
        <v>21</v>
      </c>
      <c r="I3254" s="47">
        <v>1</v>
      </c>
      <c r="J3254" s="17" t="s">
        <v>22</v>
      </c>
      <c r="K3254" s="34">
        <v>1334.66</v>
      </c>
      <c r="L3254" s="86">
        <v>1601.59</v>
      </c>
      <c r="M3254" s="34">
        <v>1334.66</v>
      </c>
      <c r="N3254" s="43"/>
      <c r="O3254" s="25" t="s">
        <v>24</v>
      </c>
      <c r="P3254" s="25" t="s">
        <v>24754</v>
      </c>
    </row>
    <row r="3255" spans="1:16" x14ac:dyDescent="0.2">
      <c r="A3255" s="21" t="s">
        <v>12626</v>
      </c>
      <c r="B3255" s="22" t="s">
        <v>12627</v>
      </c>
      <c r="C3255" s="22" t="s">
        <v>12628</v>
      </c>
      <c r="D3255" s="22" t="s">
        <v>20</v>
      </c>
      <c r="E3255" s="46" t="s">
        <v>25179</v>
      </c>
      <c r="F3255" s="23">
        <v>226</v>
      </c>
      <c r="G3255" s="22" t="s">
        <v>12597</v>
      </c>
      <c r="H3255" s="17" t="s">
        <v>21</v>
      </c>
      <c r="I3255" s="47">
        <v>1</v>
      </c>
      <c r="J3255" s="17" t="s">
        <v>22</v>
      </c>
      <c r="K3255" s="34">
        <v>1361.98</v>
      </c>
      <c r="L3255" s="86">
        <v>1634.38</v>
      </c>
      <c r="M3255" s="34">
        <v>1361.98</v>
      </c>
      <c r="N3255" s="43"/>
      <c r="O3255" s="25" t="s">
        <v>24</v>
      </c>
      <c r="P3255" s="25" t="s">
        <v>24754</v>
      </c>
    </row>
    <row r="3256" spans="1:16" x14ac:dyDescent="0.2">
      <c r="A3256" s="21" t="s">
        <v>12633</v>
      </c>
      <c r="B3256" s="22" t="s">
        <v>12634</v>
      </c>
      <c r="C3256" s="22" t="s">
        <v>12635</v>
      </c>
      <c r="D3256" s="22" t="s">
        <v>20</v>
      </c>
      <c r="E3256" s="46" t="s">
        <v>25179</v>
      </c>
      <c r="F3256" s="23">
        <v>226</v>
      </c>
      <c r="G3256" s="22" t="s">
        <v>12597</v>
      </c>
      <c r="H3256" s="17" t="s">
        <v>21</v>
      </c>
      <c r="I3256" s="47">
        <v>1</v>
      </c>
      <c r="J3256" s="17" t="s">
        <v>22</v>
      </c>
      <c r="K3256" s="34">
        <v>1384.05</v>
      </c>
      <c r="L3256" s="86">
        <v>1660.86</v>
      </c>
      <c r="M3256" s="34">
        <v>1384.05</v>
      </c>
      <c r="N3256" s="43"/>
      <c r="O3256" s="25" t="s">
        <v>24</v>
      </c>
      <c r="P3256" s="25" t="s">
        <v>24754</v>
      </c>
    </row>
    <row r="3257" spans="1:16" x14ac:dyDescent="0.2">
      <c r="A3257" s="21" t="s">
        <v>12637</v>
      </c>
      <c r="B3257" s="22" t="s">
        <v>12638</v>
      </c>
      <c r="C3257" s="22" t="s">
        <v>12639</v>
      </c>
      <c r="D3257" s="22" t="s">
        <v>20</v>
      </c>
      <c r="E3257" s="46" t="s">
        <v>25179</v>
      </c>
      <c r="F3257" s="23">
        <v>232</v>
      </c>
      <c r="G3257" s="22" t="s">
        <v>12640</v>
      </c>
      <c r="H3257" s="17" t="s">
        <v>21</v>
      </c>
      <c r="I3257" s="47">
        <v>1</v>
      </c>
      <c r="J3257" s="17" t="s">
        <v>22</v>
      </c>
      <c r="K3257" s="34">
        <v>4995.8</v>
      </c>
      <c r="L3257" s="86">
        <v>5994.96</v>
      </c>
      <c r="M3257" s="34">
        <v>4995.8</v>
      </c>
      <c r="N3257" s="43"/>
      <c r="O3257" s="25" t="s">
        <v>24</v>
      </c>
      <c r="P3257" s="25" t="s">
        <v>24754</v>
      </c>
    </row>
    <row r="3258" spans="1:16" x14ac:dyDescent="0.2">
      <c r="A3258" s="21" t="s">
        <v>12642</v>
      </c>
      <c r="B3258" s="22" t="s">
        <v>12643</v>
      </c>
      <c r="C3258" s="22" t="s">
        <v>12644</v>
      </c>
      <c r="D3258" s="22" t="s">
        <v>20</v>
      </c>
      <c r="E3258" s="46" t="s">
        <v>25179</v>
      </c>
      <c r="F3258" s="23">
        <v>232</v>
      </c>
      <c r="G3258" s="22" t="s">
        <v>12640</v>
      </c>
      <c r="H3258" s="17" t="s">
        <v>21</v>
      </c>
      <c r="I3258" s="47">
        <v>1</v>
      </c>
      <c r="J3258" s="17" t="s">
        <v>22</v>
      </c>
      <c r="K3258" s="34">
        <v>4995.8</v>
      </c>
      <c r="L3258" s="86">
        <v>5994.96</v>
      </c>
      <c r="M3258" s="34">
        <v>4995.8</v>
      </c>
      <c r="N3258" s="43"/>
      <c r="O3258" s="25" t="s">
        <v>24</v>
      </c>
      <c r="P3258" s="25" t="s">
        <v>24754</v>
      </c>
    </row>
    <row r="3259" spans="1:16" x14ac:dyDescent="0.2">
      <c r="A3259" s="21" t="s">
        <v>12646</v>
      </c>
      <c r="B3259" s="22" t="s">
        <v>12647</v>
      </c>
      <c r="C3259" s="22" t="s">
        <v>12648</v>
      </c>
      <c r="D3259" s="22" t="s">
        <v>20</v>
      </c>
      <c r="E3259" s="46" t="s">
        <v>25179</v>
      </c>
      <c r="F3259" s="23">
        <v>232</v>
      </c>
      <c r="G3259" s="22" t="s">
        <v>12640</v>
      </c>
      <c r="H3259" s="17" t="s">
        <v>21</v>
      </c>
      <c r="I3259" s="47">
        <v>1</v>
      </c>
      <c r="J3259" s="17" t="s">
        <v>22</v>
      </c>
      <c r="K3259" s="34">
        <v>2854.23</v>
      </c>
      <c r="L3259" s="86">
        <v>3425.08</v>
      </c>
      <c r="M3259" s="34">
        <v>2854.23</v>
      </c>
      <c r="N3259" s="43"/>
      <c r="O3259" s="25" t="s">
        <v>24</v>
      </c>
      <c r="P3259" s="25" t="s">
        <v>24754</v>
      </c>
    </row>
    <row r="3260" spans="1:16" x14ac:dyDescent="0.2">
      <c r="A3260" s="21" t="s">
        <v>12650</v>
      </c>
      <c r="B3260" s="22" t="s">
        <v>12651</v>
      </c>
      <c r="C3260" s="22" t="s">
        <v>12652</v>
      </c>
      <c r="D3260" s="22" t="s">
        <v>20</v>
      </c>
      <c r="E3260" s="46" t="s">
        <v>25179</v>
      </c>
      <c r="F3260" s="23">
        <v>232</v>
      </c>
      <c r="G3260" s="22" t="s">
        <v>12640</v>
      </c>
      <c r="H3260" s="17" t="s">
        <v>21</v>
      </c>
      <c r="I3260" s="47">
        <v>1</v>
      </c>
      <c r="J3260" s="17" t="s">
        <v>22</v>
      </c>
      <c r="K3260" s="34">
        <v>3126.07</v>
      </c>
      <c r="L3260" s="86">
        <v>3751.28</v>
      </c>
      <c r="M3260" s="34">
        <v>3126.07</v>
      </c>
      <c r="N3260" s="43"/>
      <c r="O3260" s="25" t="s">
        <v>24</v>
      </c>
      <c r="P3260" s="25" t="s">
        <v>24754</v>
      </c>
    </row>
    <row r="3261" spans="1:16" x14ac:dyDescent="0.2">
      <c r="A3261" s="21" t="s">
        <v>12654</v>
      </c>
      <c r="B3261" s="22" t="s">
        <v>12655</v>
      </c>
      <c r="C3261" s="22" t="s">
        <v>12656</v>
      </c>
      <c r="D3261" s="22" t="s">
        <v>20</v>
      </c>
      <c r="E3261" s="46" t="s">
        <v>25179</v>
      </c>
      <c r="F3261" s="23">
        <v>232</v>
      </c>
      <c r="G3261" s="22" t="s">
        <v>12640</v>
      </c>
      <c r="H3261" s="17" t="s">
        <v>21</v>
      </c>
      <c r="I3261" s="47">
        <v>1</v>
      </c>
      <c r="J3261" s="17" t="s">
        <v>22</v>
      </c>
      <c r="K3261" s="34">
        <v>4077.47</v>
      </c>
      <c r="L3261" s="86">
        <v>4892.96</v>
      </c>
      <c r="M3261" s="34">
        <v>4077.47</v>
      </c>
      <c r="N3261" s="43"/>
      <c r="O3261" s="25" t="s">
        <v>24</v>
      </c>
      <c r="P3261" s="25" t="s">
        <v>24754</v>
      </c>
    </row>
    <row r="3262" spans="1:16" x14ac:dyDescent="0.2">
      <c r="A3262" s="21" t="s">
        <v>12658</v>
      </c>
      <c r="B3262" s="22" t="s">
        <v>12659</v>
      </c>
      <c r="C3262" s="22" t="s">
        <v>12660</v>
      </c>
      <c r="D3262" s="22" t="s">
        <v>20</v>
      </c>
      <c r="E3262" s="46" t="s">
        <v>25179</v>
      </c>
      <c r="F3262" s="23">
        <v>232</v>
      </c>
      <c r="G3262" s="22" t="s">
        <v>12640</v>
      </c>
      <c r="H3262" s="17" t="s">
        <v>21</v>
      </c>
      <c r="I3262" s="47">
        <v>1</v>
      </c>
      <c r="J3262" s="17" t="s">
        <v>22</v>
      </c>
      <c r="K3262" s="34">
        <v>4757.05</v>
      </c>
      <c r="L3262" s="86">
        <v>5708.46</v>
      </c>
      <c r="M3262" s="34">
        <v>4757.05</v>
      </c>
      <c r="N3262" s="43"/>
      <c r="O3262" s="25" t="s">
        <v>24</v>
      </c>
      <c r="P3262" s="25" t="s">
        <v>24754</v>
      </c>
    </row>
    <row r="3263" spans="1:16" x14ac:dyDescent="0.2">
      <c r="A3263" s="21" t="s">
        <v>12662</v>
      </c>
      <c r="B3263" s="22" t="s">
        <v>12663</v>
      </c>
      <c r="C3263" s="22" t="s">
        <v>12664</v>
      </c>
      <c r="D3263" s="22" t="s">
        <v>20</v>
      </c>
      <c r="E3263" s="46" t="s">
        <v>25179</v>
      </c>
      <c r="F3263" s="23">
        <v>232</v>
      </c>
      <c r="G3263" s="22" t="s">
        <v>12640</v>
      </c>
      <c r="H3263" s="17" t="s">
        <v>21</v>
      </c>
      <c r="I3263" s="47">
        <v>1</v>
      </c>
      <c r="J3263" s="17" t="s">
        <v>22</v>
      </c>
      <c r="K3263" s="34">
        <v>5674.5</v>
      </c>
      <c r="L3263" s="86">
        <v>6809.4</v>
      </c>
      <c r="M3263" s="34">
        <v>5674.5</v>
      </c>
      <c r="N3263" s="43"/>
      <c r="O3263" s="25" t="s">
        <v>24</v>
      </c>
      <c r="P3263" s="25" t="s">
        <v>24754</v>
      </c>
    </row>
    <row r="3264" spans="1:16" x14ac:dyDescent="0.2">
      <c r="A3264" s="21" t="s">
        <v>12669</v>
      </c>
      <c r="B3264" s="22" t="s">
        <v>12670</v>
      </c>
      <c r="C3264" s="22" t="s">
        <v>12671</v>
      </c>
      <c r="D3264" s="22" t="s">
        <v>20</v>
      </c>
      <c r="E3264" s="46" t="s">
        <v>25179</v>
      </c>
      <c r="F3264" s="23">
        <v>232</v>
      </c>
      <c r="G3264" s="22" t="s">
        <v>12640</v>
      </c>
      <c r="H3264" s="17" t="s">
        <v>21</v>
      </c>
      <c r="I3264" s="47">
        <v>1</v>
      </c>
      <c r="J3264" s="17" t="s">
        <v>22</v>
      </c>
      <c r="K3264" s="34">
        <v>1979.11</v>
      </c>
      <c r="L3264" s="86">
        <v>2374.9299999999998</v>
      </c>
      <c r="M3264" s="34">
        <v>1979.11</v>
      </c>
      <c r="N3264" s="43"/>
      <c r="O3264" s="25" t="s">
        <v>24</v>
      </c>
      <c r="P3264" s="25" t="s">
        <v>24754</v>
      </c>
    </row>
    <row r="3265" spans="1:16" x14ac:dyDescent="0.2">
      <c r="A3265" s="21" t="s">
        <v>12673</v>
      </c>
      <c r="B3265" s="22" t="s">
        <v>12674</v>
      </c>
      <c r="C3265" s="22" t="s">
        <v>12675</v>
      </c>
      <c r="D3265" s="22" t="s">
        <v>20</v>
      </c>
      <c r="E3265" s="46" t="s">
        <v>25179</v>
      </c>
      <c r="F3265" s="23">
        <v>232</v>
      </c>
      <c r="G3265" s="22" t="s">
        <v>12640</v>
      </c>
      <c r="H3265" s="17" t="s">
        <v>21</v>
      </c>
      <c r="I3265" s="47">
        <v>1</v>
      </c>
      <c r="J3265" s="17" t="s">
        <v>22</v>
      </c>
      <c r="K3265" s="34">
        <v>1652.46</v>
      </c>
      <c r="L3265" s="86">
        <v>1982.95</v>
      </c>
      <c r="M3265" s="34">
        <v>1652.46</v>
      </c>
      <c r="N3265" s="43"/>
      <c r="O3265" s="25" t="s">
        <v>24</v>
      </c>
      <c r="P3265" s="25" t="s">
        <v>24754</v>
      </c>
    </row>
    <row r="3266" spans="1:16" x14ac:dyDescent="0.2">
      <c r="A3266" s="21" t="s">
        <v>12677</v>
      </c>
      <c r="B3266" s="22" t="s">
        <v>12678</v>
      </c>
      <c r="C3266" s="22" t="s">
        <v>12679</v>
      </c>
      <c r="D3266" s="22" t="s">
        <v>20</v>
      </c>
      <c r="E3266" s="46" t="s">
        <v>25179</v>
      </c>
      <c r="F3266" s="23">
        <v>232</v>
      </c>
      <c r="G3266" s="22" t="s">
        <v>12640</v>
      </c>
      <c r="H3266" s="17" t="s">
        <v>21</v>
      </c>
      <c r="I3266" s="47">
        <v>1</v>
      </c>
      <c r="J3266" s="17" t="s">
        <v>22</v>
      </c>
      <c r="K3266" s="34">
        <v>4611.5</v>
      </c>
      <c r="L3266" s="86">
        <v>5533.8</v>
      </c>
      <c r="M3266" s="34">
        <v>4611.5</v>
      </c>
      <c r="N3266" s="43"/>
      <c r="O3266" s="25" t="s">
        <v>24</v>
      </c>
      <c r="P3266" s="25" t="s">
        <v>24754</v>
      </c>
    </row>
    <row r="3267" spans="1:16" x14ac:dyDescent="0.2">
      <c r="A3267" s="21" t="s">
        <v>12681</v>
      </c>
      <c r="B3267" s="22" t="s">
        <v>12682</v>
      </c>
      <c r="C3267" s="22" t="s">
        <v>12683</v>
      </c>
      <c r="D3267" s="22" t="s">
        <v>20</v>
      </c>
      <c r="E3267" s="46" t="s">
        <v>25179</v>
      </c>
      <c r="F3267" s="23">
        <v>232</v>
      </c>
      <c r="G3267" s="22" t="s">
        <v>12640</v>
      </c>
      <c r="H3267" s="17" t="s">
        <v>21</v>
      </c>
      <c r="I3267" s="47">
        <v>1</v>
      </c>
      <c r="J3267" s="17" t="s">
        <v>22</v>
      </c>
      <c r="K3267" s="34">
        <v>4611.5</v>
      </c>
      <c r="L3267" s="86">
        <v>5533.8</v>
      </c>
      <c r="M3267" s="34">
        <v>4611.5</v>
      </c>
      <c r="N3267" s="43"/>
      <c r="O3267" s="25" t="s">
        <v>24</v>
      </c>
      <c r="P3267" s="25" t="s">
        <v>24754</v>
      </c>
    </row>
    <row r="3268" spans="1:16" x14ac:dyDescent="0.2">
      <c r="A3268" s="21" t="s">
        <v>12685</v>
      </c>
      <c r="B3268" s="22" t="s">
        <v>12686</v>
      </c>
      <c r="C3268" s="22" t="s">
        <v>12687</v>
      </c>
      <c r="D3268" s="22" t="s">
        <v>20</v>
      </c>
      <c r="E3268" s="46" t="s">
        <v>25179</v>
      </c>
      <c r="F3268" s="23">
        <v>232</v>
      </c>
      <c r="G3268" s="22" t="s">
        <v>12640</v>
      </c>
      <c r="H3268" s="17" t="s">
        <v>21</v>
      </c>
      <c r="I3268" s="47">
        <v>1</v>
      </c>
      <c r="J3268" s="17" t="s">
        <v>22</v>
      </c>
      <c r="K3268" s="34">
        <v>3458.62</v>
      </c>
      <c r="L3268" s="86">
        <v>4150.34</v>
      </c>
      <c r="M3268" s="34">
        <v>3458.62</v>
      </c>
      <c r="N3268" s="43"/>
      <c r="O3268" s="25" t="s">
        <v>24</v>
      </c>
      <c r="P3268" s="25" t="s">
        <v>24754</v>
      </c>
    </row>
    <row r="3269" spans="1:16" x14ac:dyDescent="0.2">
      <c r="A3269" s="21" t="s">
        <v>12689</v>
      </c>
      <c r="B3269" s="22" t="s">
        <v>12690</v>
      </c>
      <c r="C3269" s="22" t="s">
        <v>12691</v>
      </c>
      <c r="D3269" s="22" t="s">
        <v>20</v>
      </c>
      <c r="E3269" s="46" t="s">
        <v>25179</v>
      </c>
      <c r="F3269" s="23">
        <v>232</v>
      </c>
      <c r="G3269" s="22" t="s">
        <v>12640</v>
      </c>
      <c r="H3269" s="17" t="s">
        <v>21</v>
      </c>
      <c r="I3269" s="47">
        <v>1</v>
      </c>
      <c r="J3269" s="17" t="s">
        <v>22</v>
      </c>
      <c r="K3269" s="34">
        <v>1902.83</v>
      </c>
      <c r="L3269" s="86">
        <v>2283.4</v>
      </c>
      <c r="M3269" s="34">
        <v>1902.83</v>
      </c>
      <c r="N3269" s="43"/>
      <c r="O3269" s="25" t="s">
        <v>24</v>
      </c>
      <c r="P3269" s="25" t="s">
        <v>24754</v>
      </c>
    </row>
    <row r="3270" spans="1:16" x14ac:dyDescent="0.2">
      <c r="A3270" s="21" t="s">
        <v>12696</v>
      </c>
      <c r="B3270" s="22" t="s">
        <v>12697</v>
      </c>
      <c r="C3270" s="22" t="s">
        <v>12698</v>
      </c>
      <c r="D3270" s="22" t="s">
        <v>20</v>
      </c>
      <c r="E3270" s="46" t="s">
        <v>25179</v>
      </c>
      <c r="F3270" s="23">
        <v>232</v>
      </c>
      <c r="G3270" s="22" t="s">
        <v>12640</v>
      </c>
      <c r="H3270" s="17" t="s">
        <v>21</v>
      </c>
      <c r="I3270" s="47">
        <v>1</v>
      </c>
      <c r="J3270" s="17" t="s">
        <v>22</v>
      </c>
      <c r="K3270" s="34">
        <v>3850.94</v>
      </c>
      <c r="L3270" s="86">
        <v>4621.13</v>
      </c>
      <c r="M3270" s="34">
        <v>3850.94</v>
      </c>
      <c r="N3270" s="43"/>
      <c r="O3270" s="25" t="s">
        <v>24</v>
      </c>
      <c r="P3270" s="25" t="s">
        <v>24754</v>
      </c>
    </row>
    <row r="3271" spans="1:16" x14ac:dyDescent="0.2">
      <c r="A3271" s="21" t="s">
        <v>12700</v>
      </c>
      <c r="B3271" s="22" t="s">
        <v>12701</v>
      </c>
      <c r="C3271" s="22" t="s">
        <v>12702</v>
      </c>
      <c r="D3271" s="22" t="s">
        <v>20</v>
      </c>
      <c r="E3271" s="46" t="s">
        <v>25179</v>
      </c>
      <c r="F3271" s="23">
        <v>232</v>
      </c>
      <c r="G3271" s="22" t="s">
        <v>12640</v>
      </c>
      <c r="H3271" s="17" t="s">
        <v>21</v>
      </c>
      <c r="I3271" s="47">
        <v>1</v>
      </c>
      <c r="J3271" s="17" t="s">
        <v>22</v>
      </c>
      <c r="K3271" s="34">
        <v>5667.88</v>
      </c>
      <c r="L3271" s="86">
        <v>6801.46</v>
      </c>
      <c r="M3271" s="34">
        <v>5667.88</v>
      </c>
      <c r="N3271" s="43"/>
      <c r="O3271" s="25" t="s">
        <v>24</v>
      </c>
      <c r="P3271" s="25" t="s">
        <v>24754</v>
      </c>
    </row>
    <row r="3272" spans="1:16" x14ac:dyDescent="0.2">
      <c r="A3272" s="21" t="s">
        <v>12704</v>
      </c>
      <c r="B3272" s="22" t="s">
        <v>12705</v>
      </c>
      <c r="C3272" s="22" t="s">
        <v>12706</v>
      </c>
      <c r="D3272" s="22" t="s">
        <v>20</v>
      </c>
      <c r="E3272" s="46" t="s">
        <v>25179</v>
      </c>
      <c r="F3272" s="23">
        <v>232</v>
      </c>
      <c r="G3272" s="22" t="s">
        <v>12640</v>
      </c>
      <c r="H3272" s="17" t="s">
        <v>21</v>
      </c>
      <c r="I3272" s="47">
        <v>1</v>
      </c>
      <c r="J3272" s="17" t="s">
        <v>22</v>
      </c>
      <c r="K3272" s="34">
        <v>4349.3100000000004</v>
      </c>
      <c r="L3272" s="86">
        <v>5219.17</v>
      </c>
      <c r="M3272" s="34">
        <v>4349.3100000000004</v>
      </c>
      <c r="N3272" s="43"/>
      <c r="O3272" s="25" t="s">
        <v>24</v>
      </c>
      <c r="P3272" s="25" t="s">
        <v>24754</v>
      </c>
    </row>
    <row r="3273" spans="1:16" x14ac:dyDescent="0.2">
      <c r="A3273" s="21" t="s">
        <v>12708</v>
      </c>
      <c r="B3273" s="22" t="s">
        <v>12709</v>
      </c>
      <c r="C3273" s="22" t="s">
        <v>12710</v>
      </c>
      <c r="D3273" s="22" t="s">
        <v>20</v>
      </c>
      <c r="E3273" s="46" t="s">
        <v>25179</v>
      </c>
      <c r="F3273" s="23">
        <v>232</v>
      </c>
      <c r="G3273" s="22" t="s">
        <v>12640</v>
      </c>
      <c r="H3273" s="17" t="s">
        <v>21</v>
      </c>
      <c r="I3273" s="47">
        <v>1</v>
      </c>
      <c r="J3273" s="17" t="s">
        <v>22</v>
      </c>
      <c r="K3273" s="34">
        <v>5764.38</v>
      </c>
      <c r="L3273" s="86">
        <v>6917.26</v>
      </c>
      <c r="M3273" s="34">
        <v>5764.38</v>
      </c>
      <c r="N3273" s="43"/>
      <c r="O3273" s="25" t="s">
        <v>24</v>
      </c>
      <c r="P3273" s="25" t="s">
        <v>24754</v>
      </c>
    </row>
    <row r="3274" spans="1:16" x14ac:dyDescent="0.2">
      <c r="A3274" s="21" t="s">
        <v>12712</v>
      </c>
      <c r="B3274" s="22" t="s">
        <v>12713</v>
      </c>
      <c r="C3274" s="22" t="s">
        <v>12714</v>
      </c>
      <c r="D3274" s="22" t="s">
        <v>20</v>
      </c>
      <c r="E3274" s="46" t="s">
        <v>25179</v>
      </c>
      <c r="F3274" s="23">
        <v>232</v>
      </c>
      <c r="G3274" s="22" t="s">
        <v>12640</v>
      </c>
      <c r="H3274" s="17" t="s">
        <v>21</v>
      </c>
      <c r="I3274" s="47">
        <v>1</v>
      </c>
      <c r="J3274" s="17" t="s">
        <v>22</v>
      </c>
      <c r="K3274" s="34">
        <v>6532.96</v>
      </c>
      <c r="L3274" s="86">
        <v>7839.55</v>
      </c>
      <c r="M3274" s="34">
        <v>6532.96</v>
      </c>
      <c r="N3274" s="43"/>
      <c r="O3274" s="25" t="s">
        <v>24</v>
      </c>
      <c r="P3274" s="25" t="s">
        <v>24754</v>
      </c>
    </row>
    <row r="3275" spans="1:16" x14ac:dyDescent="0.2">
      <c r="A3275" s="21" t="s">
        <v>12716</v>
      </c>
      <c r="B3275" s="22" t="s">
        <v>12717</v>
      </c>
      <c r="C3275" s="22" t="s">
        <v>12718</v>
      </c>
      <c r="D3275" s="22" t="s">
        <v>20</v>
      </c>
      <c r="E3275" s="46" t="s">
        <v>25179</v>
      </c>
      <c r="F3275" s="23">
        <v>232</v>
      </c>
      <c r="G3275" s="22" t="s">
        <v>12640</v>
      </c>
      <c r="H3275" s="17" t="s">
        <v>21</v>
      </c>
      <c r="I3275" s="47">
        <v>1</v>
      </c>
      <c r="J3275" s="17" t="s">
        <v>22</v>
      </c>
      <c r="K3275" s="34">
        <v>7109.4</v>
      </c>
      <c r="L3275" s="86">
        <v>8531.2800000000007</v>
      </c>
      <c r="M3275" s="34">
        <v>7109.4</v>
      </c>
      <c r="N3275" s="43"/>
      <c r="O3275" s="25" t="s">
        <v>24</v>
      </c>
      <c r="P3275" s="25" t="s">
        <v>24754</v>
      </c>
    </row>
    <row r="3276" spans="1:16" x14ac:dyDescent="0.2">
      <c r="A3276" s="21" t="s">
        <v>12723</v>
      </c>
      <c r="B3276" s="22" t="s">
        <v>12724</v>
      </c>
      <c r="C3276" s="22" t="s">
        <v>12725</v>
      </c>
      <c r="D3276" s="22" t="s">
        <v>20</v>
      </c>
      <c r="E3276" s="46" t="s">
        <v>25179</v>
      </c>
      <c r="F3276" s="23">
        <v>232</v>
      </c>
      <c r="G3276" s="22" t="s">
        <v>12640</v>
      </c>
      <c r="H3276" s="17" t="s">
        <v>21</v>
      </c>
      <c r="I3276" s="47">
        <v>1</v>
      </c>
      <c r="J3276" s="17" t="s">
        <v>22</v>
      </c>
      <c r="K3276" s="34">
        <v>10375.879999999999</v>
      </c>
      <c r="L3276" s="86">
        <v>12451.06</v>
      </c>
      <c r="M3276" s="34">
        <v>10375.879999999999</v>
      </c>
      <c r="N3276" s="43"/>
      <c r="O3276" s="25" t="s">
        <v>24</v>
      </c>
      <c r="P3276" s="25" t="s">
        <v>24754</v>
      </c>
    </row>
    <row r="3277" spans="1:16" x14ac:dyDescent="0.2">
      <c r="A3277" s="21" t="s">
        <v>12727</v>
      </c>
      <c r="B3277" s="22" t="s">
        <v>12728</v>
      </c>
      <c r="C3277" s="22" t="s">
        <v>12729</v>
      </c>
      <c r="D3277" s="22" t="s">
        <v>20</v>
      </c>
      <c r="E3277" s="46" t="s">
        <v>25179</v>
      </c>
      <c r="F3277" s="23">
        <v>232</v>
      </c>
      <c r="G3277" s="22" t="s">
        <v>12640</v>
      </c>
      <c r="H3277" s="17" t="s">
        <v>21</v>
      </c>
      <c r="I3277" s="47">
        <v>1</v>
      </c>
      <c r="J3277" s="17" t="s">
        <v>22</v>
      </c>
      <c r="K3277" s="34">
        <v>10375.879999999999</v>
      </c>
      <c r="L3277" s="86">
        <v>12451.06</v>
      </c>
      <c r="M3277" s="34">
        <v>10375.879999999999</v>
      </c>
      <c r="N3277" s="43"/>
      <c r="O3277" s="25" t="s">
        <v>24</v>
      </c>
      <c r="P3277" s="25" t="s">
        <v>24754</v>
      </c>
    </row>
    <row r="3278" spans="1:16" x14ac:dyDescent="0.2">
      <c r="A3278" s="21" t="s">
        <v>12731</v>
      </c>
      <c r="B3278" s="22" t="s">
        <v>12732</v>
      </c>
      <c r="C3278" s="22" t="s">
        <v>12733</v>
      </c>
      <c r="D3278" s="22" t="s">
        <v>20</v>
      </c>
      <c r="E3278" s="46" t="s">
        <v>25179</v>
      </c>
      <c r="F3278" s="23">
        <v>232</v>
      </c>
      <c r="G3278" s="22" t="s">
        <v>12640</v>
      </c>
      <c r="H3278" s="17" t="s">
        <v>21</v>
      </c>
      <c r="I3278" s="47">
        <v>1</v>
      </c>
      <c r="J3278" s="17" t="s">
        <v>22</v>
      </c>
      <c r="K3278" s="34">
        <v>4530.53</v>
      </c>
      <c r="L3278" s="86">
        <v>5436.64</v>
      </c>
      <c r="M3278" s="34">
        <v>4530.53</v>
      </c>
      <c r="N3278" s="43"/>
      <c r="O3278" s="25" t="s">
        <v>24</v>
      </c>
      <c r="P3278" s="25" t="s">
        <v>24754</v>
      </c>
    </row>
    <row r="3279" spans="1:16" x14ac:dyDescent="0.2">
      <c r="A3279" s="21" t="s">
        <v>12735</v>
      </c>
      <c r="B3279" s="22" t="s">
        <v>12736</v>
      </c>
      <c r="C3279" s="22" t="s">
        <v>12737</v>
      </c>
      <c r="D3279" s="22" t="s">
        <v>20</v>
      </c>
      <c r="E3279" s="46" t="s">
        <v>25179</v>
      </c>
      <c r="F3279" s="23">
        <v>232</v>
      </c>
      <c r="G3279" s="22" t="s">
        <v>12640</v>
      </c>
      <c r="H3279" s="17" t="s">
        <v>21</v>
      </c>
      <c r="I3279" s="47">
        <v>1</v>
      </c>
      <c r="J3279" s="17" t="s">
        <v>22</v>
      </c>
      <c r="K3279" s="34">
        <v>3624.44</v>
      </c>
      <c r="L3279" s="86">
        <v>4349.33</v>
      </c>
      <c r="M3279" s="34">
        <v>3624.44</v>
      </c>
      <c r="N3279" s="43"/>
      <c r="O3279" s="25" t="s">
        <v>24</v>
      </c>
      <c r="P3279" s="25" t="s">
        <v>24754</v>
      </c>
    </row>
    <row r="3280" spans="1:16" x14ac:dyDescent="0.2">
      <c r="A3280" s="21" t="s">
        <v>12739</v>
      </c>
      <c r="B3280" s="22" t="s">
        <v>12740</v>
      </c>
      <c r="C3280" s="22" t="s">
        <v>12741</v>
      </c>
      <c r="D3280" s="22" t="s">
        <v>20</v>
      </c>
      <c r="E3280" s="46" t="s">
        <v>25179</v>
      </c>
      <c r="F3280" s="23">
        <v>232</v>
      </c>
      <c r="G3280" s="22" t="s">
        <v>12640</v>
      </c>
      <c r="H3280" s="17" t="s">
        <v>21</v>
      </c>
      <c r="I3280" s="47">
        <v>1</v>
      </c>
      <c r="J3280" s="17" t="s">
        <v>22</v>
      </c>
      <c r="K3280" s="34">
        <v>3805.66</v>
      </c>
      <c r="L3280" s="86">
        <v>4566.79</v>
      </c>
      <c r="M3280" s="34">
        <v>3805.66</v>
      </c>
      <c r="N3280" s="43"/>
      <c r="O3280" s="25" t="s">
        <v>24</v>
      </c>
      <c r="P3280" s="25" t="s">
        <v>24754</v>
      </c>
    </row>
    <row r="3281" spans="1:16" x14ac:dyDescent="0.2">
      <c r="A3281" s="21" t="s">
        <v>12749</v>
      </c>
      <c r="B3281" s="22" t="s">
        <v>12750</v>
      </c>
      <c r="C3281" s="22" t="s">
        <v>12751</v>
      </c>
      <c r="D3281" s="22" t="s">
        <v>20</v>
      </c>
      <c r="E3281" s="46" t="s">
        <v>25179</v>
      </c>
      <c r="F3281" s="23">
        <v>232</v>
      </c>
      <c r="G3281" s="22" t="s">
        <v>12640</v>
      </c>
      <c r="H3281" s="17" t="s">
        <v>21</v>
      </c>
      <c r="I3281" s="47">
        <v>1</v>
      </c>
      <c r="J3281" s="17" t="s">
        <v>22</v>
      </c>
      <c r="K3281" s="34">
        <v>14948.95</v>
      </c>
      <c r="L3281" s="86">
        <v>17938.740000000002</v>
      </c>
      <c r="M3281" s="34">
        <v>14948.95</v>
      </c>
      <c r="N3281" s="43"/>
      <c r="O3281" s="25" t="s">
        <v>24</v>
      </c>
      <c r="P3281" s="25" t="s">
        <v>24754</v>
      </c>
    </row>
    <row r="3282" spans="1:16" x14ac:dyDescent="0.2">
      <c r="A3282" s="21" t="s">
        <v>12753</v>
      </c>
      <c r="B3282" s="22" t="s">
        <v>12754</v>
      </c>
      <c r="C3282" s="22" t="s">
        <v>12755</v>
      </c>
      <c r="D3282" s="22" t="s">
        <v>20</v>
      </c>
      <c r="E3282" s="46" t="s">
        <v>25179</v>
      </c>
      <c r="F3282" s="23">
        <v>232</v>
      </c>
      <c r="G3282" s="22" t="s">
        <v>12640</v>
      </c>
      <c r="H3282" s="17" t="s">
        <v>21</v>
      </c>
      <c r="I3282" s="47">
        <v>1</v>
      </c>
      <c r="J3282" s="17" t="s">
        <v>22</v>
      </c>
      <c r="K3282" s="34">
        <v>1587.84</v>
      </c>
      <c r="L3282" s="86">
        <v>1905.41</v>
      </c>
      <c r="M3282" s="34">
        <v>1587.84</v>
      </c>
      <c r="N3282" s="43"/>
      <c r="O3282" s="25" t="s">
        <v>24</v>
      </c>
      <c r="P3282" s="25" t="s">
        <v>24754</v>
      </c>
    </row>
    <row r="3283" spans="1:16" x14ac:dyDescent="0.2">
      <c r="A3283" s="21" t="s">
        <v>12757</v>
      </c>
      <c r="B3283" s="22" t="s">
        <v>12758</v>
      </c>
      <c r="C3283" s="22" t="s">
        <v>12759</v>
      </c>
      <c r="D3283" s="22" t="s">
        <v>20</v>
      </c>
      <c r="E3283" s="46" t="s">
        <v>25179</v>
      </c>
      <c r="F3283" s="23">
        <v>232</v>
      </c>
      <c r="G3283" s="22" t="s">
        <v>12640</v>
      </c>
      <c r="H3283" s="17" t="s">
        <v>21</v>
      </c>
      <c r="I3283" s="47">
        <v>1</v>
      </c>
      <c r="J3283" s="17" t="s">
        <v>22</v>
      </c>
      <c r="K3283" s="34">
        <v>2523.4699999999998</v>
      </c>
      <c r="L3283" s="86">
        <v>3028.16</v>
      </c>
      <c r="M3283" s="34">
        <v>2523.4699999999998</v>
      </c>
      <c r="N3283" s="43"/>
      <c r="O3283" s="25" t="s">
        <v>24</v>
      </c>
      <c r="P3283" s="25" t="s">
        <v>24754</v>
      </c>
    </row>
    <row r="3284" spans="1:16" x14ac:dyDescent="0.2">
      <c r="A3284" s="21" t="s">
        <v>12761</v>
      </c>
      <c r="B3284" s="22" t="s">
        <v>12762</v>
      </c>
      <c r="C3284" s="22" t="s">
        <v>12763</v>
      </c>
      <c r="D3284" s="22" t="s">
        <v>20</v>
      </c>
      <c r="E3284" s="46" t="s">
        <v>25179</v>
      </c>
      <c r="F3284" s="23">
        <v>232</v>
      </c>
      <c r="G3284" s="22" t="s">
        <v>12640</v>
      </c>
      <c r="H3284" s="17" t="s">
        <v>21</v>
      </c>
      <c r="I3284" s="47">
        <v>1</v>
      </c>
      <c r="J3284" s="17" t="s">
        <v>22</v>
      </c>
      <c r="K3284" s="34">
        <v>1302.53</v>
      </c>
      <c r="L3284" s="86">
        <v>1563.04</v>
      </c>
      <c r="M3284" s="34">
        <v>1302.53</v>
      </c>
      <c r="N3284" s="43"/>
      <c r="O3284" s="25" t="s">
        <v>24</v>
      </c>
      <c r="P3284" s="25" t="s">
        <v>24754</v>
      </c>
    </row>
    <row r="3285" spans="1:16" x14ac:dyDescent="0.2">
      <c r="A3285" s="21" t="s">
        <v>12765</v>
      </c>
      <c r="B3285" s="22" t="s">
        <v>12766</v>
      </c>
      <c r="C3285" s="22" t="s">
        <v>12767</v>
      </c>
      <c r="D3285" s="22" t="s">
        <v>20</v>
      </c>
      <c r="E3285" s="46" t="s">
        <v>25179</v>
      </c>
      <c r="F3285" s="23">
        <v>232</v>
      </c>
      <c r="G3285" s="22" t="s">
        <v>12640</v>
      </c>
      <c r="H3285" s="17" t="s">
        <v>21</v>
      </c>
      <c r="I3285" s="47">
        <v>1</v>
      </c>
      <c r="J3285" s="17" t="s">
        <v>22</v>
      </c>
      <c r="K3285" s="34">
        <v>2733.07</v>
      </c>
      <c r="L3285" s="86">
        <v>3279.68</v>
      </c>
      <c r="M3285" s="34">
        <v>2733.07</v>
      </c>
      <c r="N3285" s="43"/>
      <c r="O3285" s="25" t="s">
        <v>24</v>
      </c>
      <c r="P3285" s="25" t="s">
        <v>24754</v>
      </c>
    </row>
    <row r="3286" spans="1:16" x14ac:dyDescent="0.2">
      <c r="A3286" s="21" t="s">
        <v>12769</v>
      </c>
      <c r="B3286" s="22" t="s">
        <v>12770</v>
      </c>
      <c r="C3286" s="22" t="s">
        <v>12771</v>
      </c>
      <c r="D3286" s="22" t="s">
        <v>20</v>
      </c>
      <c r="E3286" s="46" t="s">
        <v>25179</v>
      </c>
      <c r="F3286" s="23">
        <v>232</v>
      </c>
      <c r="G3286" s="22" t="s">
        <v>12640</v>
      </c>
      <c r="H3286" s="17" t="s">
        <v>21</v>
      </c>
      <c r="I3286" s="47">
        <v>1</v>
      </c>
      <c r="J3286" s="17" t="s">
        <v>22</v>
      </c>
      <c r="K3286" s="34">
        <v>5764.38</v>
      </c>
      <c r="L3286" s="86">
        <v>6917.26</v>
      </c>
      <c r="M3286" s="34">
        <v>5764.38</v>
      </c>
      <c r="N3286" s="43"/>
      <c r="O3286" s="25" t="s">
        <v>24</v>
      </c>
      <c r="P3286" s="25" t="s">
        <v>24754</v>
      </c>
    </row>
    <row r="3287" spans="1:16" x14ac:dyDescent="0.2">
      <c r="A3287" s="21" t="s">
        <v>12773</v>
      </c>
      <c r="B3287" s="22" t="s">
        <v>12774</v>
      </c>
      <c r="C3287" s="22" t="s">
        <v>12775</v>
      </c>
      <c r="D3287" s="22" t="s">
        <v>20</v>
      </c>
      <c r="E3287" s="46" t="s">
        <v>25179</v>
      </c>
      <c r="F3287" s="23">
        <v>232</v>
      </c>
      <c r="G3287" s="22" t="s">
        <v>12640</v>
      </c>
      <c r="H3287" s="17" t="s">
        <v>21</v>
      </c>
      <c r="I3287" s="47">
        <v>1</v>
      </c>
      <c r="J3287" s="17" t="s">
        <v>22</v>
      </c>
      <c r="K3287" s="34">
        <v>3334.47</v>
      </c>
      <c r="L3287" s="86">
        <v>4001.36</v>
      </c>
      <c r="M3287" s="34">
        <v>3334.47</v>
      </c>
      <c r="N3287" s="43"/>
      <c r="O3287" s="25" t="s">
        <v>24</v>
      </c>
      <c r="P3287" s="25" t="s">
        <v>24754</v>
      </c>
    </row>
    <row r="3288" spans="1:16" x14ac:dyDescent="0.2">
      <c r="A3288" s="21" t="s">
        <v>12777</v>
      </c>
      <c r="B3288" s="22" t="s">
        <v>12778</v>
      </c>
      <c r="C3288" s="22" t="s">
        <v>12779</v>
      </c>
      <c r="D3288" s="22" t="s">
        <v>20</v>
      </c>
      <c r="E3288" s="46" t="s">
        <v>25179</v>
      </c>
      <c r="F3288" s="23">
        <v>232</v>
      </c>
      <c r="G3288" s="22" t="s">
        <v>12640</v>
      </c>
      <c r="H3288" s="17" t="s">
        <v>21</v>
      </c>
      <c r="I3288" s="47">
        <v>1</v>
      </c>
      <c r="J3288" s="17" t="s">
        <v>22</v>
      </c>
      <c r="K3288" s="34">
        <v>4957.3599999999997</v>
      </c>
      <c r="L3288" s="86">
        <v>5948.83</v>
      </c>
      <c r="M3288" s="34">
        <v>4957.3599999999997</v>
      </c>
      <c r="N3288" s="43"/>
      <c r="O3288" s="25" t="s">
        <v>24</v>
      </c>
      <c r="P3288" s="25" t="s">
        <v>24754</v>
      </c>
    </row>
    <row r="3289" spans="1:16" x14ac:dyDescent="0.2">
      <c r="A3289" s="21" t="s">
        <v>12781</v>
      </c>
      <c r="B3289" s="22" t="s">
        <v>12782</v>
      </c>
      <c r="C3289" s="22" t="s">
        <v>12783</v>
      </c>
      <c r="D3289" s="22" t="s">
        <v>20</v>
      </c>
      <c r="E3289" s="46" t="s">
        <v>25179</v>
      </c>
      <c r="F3289" s="23">
        <v>232</v>
      </c>
      <c r="G3289" s="22" t="s">
        <v>12640</v>
      </c>
      <c r="H3289" s="17" t="s">
        <v>21</v>
      </c>
      <c r="I3289" s="47">
        <v>1</v>
      </c>
      <c r="J3289" s="17" t="s">
        <v>22</v>
      </c>
      <c r="K3289" s="34">
        <v>8838.7099999999991</v>
      </c>
      <c r="L3289" s="86">
        <v>10606.45</v>
      </c>
      <c r="M3289" s="34">
        <v>8838.7099999999991</v>
      </c>
      <c r="N3289" s="43"/>
      <c r="O3289" s="25" t="s">
        <v>24</v>
      </c>
      <c r="P3289" s="25" t="s">
        <v>24754</v>
      </c>
    </row>
    <row r="3290" spans="1:16" x14ac:dyDescent="0.2">
      <c r="A3290" s="21" t="s">
        <v>12785</v>
      </c>
      <c r="B3290" s="22" t="s">
        <v>12786</v>
      </c>
      <c r="C3290" s="22" t="s">
        <v>12787</v>
      </c>
      <c r="D3290" s="22" t="s">
        <v>20</v>
      </c>
      <c r="E3290" s="46" t="s">
        <v>25179</v>
      </c>
      <c r="F3290" s="23">
        <v>232</v>
      </c>
      <c r="G3290" s="22" t="s">
        <v>12640</v>
      </c>
      <c r="H3290" s="17" t="s">
        <v>21</v>
      </c>
      <c r="I3290" s="47">
        <v>1</v>
      </c>
      <c r="J3290" s="17" t="s">
        <v>22</v>
      </c>
      <c r="K3290" s="34">
        <v>10375.879999999999</v>
      </c>
      <c r="L3290" s="86">
        <v>12451.06</v>
      </c>
      <c r="M3290" s="34">
        <v>10375.879999999999</v>
      </c>
      <c r="N3290" s="43"/>
      <c r="O3290" s="25" t="s">
        <v>24</v>
      </c>
      <c r="P3290" s="25" t="s">
        <v>24754</v>
      </c>
    </row>
    <row r="3291" spans="1:16" x14ac:dyDescent="0.2">
      <c r="A3291" s="21" t="s">
        <v>12789</v>
      </c>
      <c r="B3291" s="22" t="s">
        <v>12790</v>
      </c>
      <c r="C3291" s="22" t="s">
        <v>12791</v>
      </c>
      <c r="D3291" s="22" t="s">
        <v>20</v>
      </c>
      <c r="E3291" s="46" t="s">
        <v>25179</v>
      </c>
      <c r="F3291" s="23">
        <v>232</v>
      </c>
      <c r="G3291" s="22" t="s">
        <v>12640</v>
      </c>
      <c r="H3291" s="17" t="s">
        <v>21</v>
      </c>
      <c r="I3291" s="47">
        <v>1</v>
      </c>
      <c r="J3291" s="17" t="s">
        <v>22</v>
      </c>
      <c r="K3291" s="34">
        <v>10375.879999999999</v>
      </c>
      <c r="L3291" s="86">
        <v>12451.06</v>
      </c>
      <c r="M3291" s="34">
        <v>10375.879999999999</v>
      </c>
      <c r="N3291" s="43"/>
      <c r="O3291" s="25" t="s">
        <v>24</v>
      </c>
      <c r="P3291" s="25" t="s">
        <v>24754</v>
      </c>
    </row>
    <row r="3292" spans="1:16" x14ac:dyDescent="0.2">
      <c r="A3292" s="21" t="s">
        <v>12793</v>
      </c>
      <c r="B3292" s="22" t="s">
        <v>12794</v>
      </c>
      <c r="C3292" s="22" t="s">
        <v>12795</v>
      </c>
      <c r="D3292" s="22" t="s">
        <v>20</v>
      </c>
      <c r="E3292" s="46" t="s">
        <v>25179</v>
      </c>
      <c r="F3292" s="23">
        <v>232</v>
      </c>
      <c r="G3292" s="22" t="s">
        <v>12640</v>
      </c>
      <c r="H3292" s="17" t="s">
        <v>21</v>
      </c>
      <c r="I3292" s="47">
        <v>1</v>
      </c>
      <c r="J3292" s="17" t="s">
        <v>22</v>
      </c>
      <c r="K3292" s="34">
        <v>10375.879999999999</v>
      </c>
      <c r="L3292" s="86">
        <v>12451.06</v>
      </c>
      <c r="M3292" s="34">
        <v>10375.879999999999</v>
      </c>
      <c r="N3292" s="43"/>
      <c r="O3292" s="25" t="s">
        <v>24</v>
      </c>
      <c r="P3292" s="25" t="s">
        <v>24754</v>
      </c>
    </row>
    <row r="3293" spans="1:16" x14ac:dyDescent="0.2">
      <c r="A3293" s="21" t="s">
        <v>12797</v>
      </c>
      <c r="B3293" s="22" t="s">
        <v>12798</v>
      </c>
      <c r="C3293" s="22" t="s">
        <v>12799</v>
      </c>
      <c r="D3293" s="22" t="s">
        <v>20</v>
      </c>
      <c r="E3293" s="46" t="s">
        <v>25179</v>
      </c>
      <c r="F3293" s="23">
        <v>232</v>
      </c>
      <c r="G3293" s="22" t="s">
        <v>12640</v>
      </c>
      <c r="H3293" s="17" t="s">
        <v>21</v>
      </c>
      <c r="I3293" s="47">
        <v>1</v>
      </c>
      <c r="J3293" s="17" t="s">
        <v>22</v>
      </c>
      <c r="K3293" s="34">
        <v>9607.2999999999993</v>
      </c>
      <c r="L3293" s="86">
        <v>11528.76</v>
      </c>
      <c r="M3293" s="34">
        <v>9607.2999999999993</v>
      </c>
      <c r="N3293" s="43"/>
      <c r="O3293" s="25" t="s">
        <v>24</v>
      </c>
      <c r="P3293" s="25" t="s">
        <v>24754</v>
      </c>
    </row>
    <row r="3294" spans="1:16" x14ac:dyDescent="0.2">
      <c r="A3294" s="21" t="s">
        <v>12804</v>
      </c>
      <c r="B3294" s="22" t="s">
        <v>12805</v>
      </c>
      <c r="C3294" s="22" t="s">
        <v>12806</v>
      </c>
      <c r="D3294" s="22" t="s">
        <v>20</v>
      </c>
      <c r="E3294" s="46" t="s">
        <v>25179</v>
      </c>
      <c r="F3294" s="23">
        <v>232</v>
      </c>
      <c r="G3294" s="22" t="s">
        <v>12640</v>
      </c>
      <c r="H3294" s="17" t="s">
        <v>21</v>
      </c>
      <c r="I3294" s="47">
        <v>1</v>
      </c>
      <c r="J3294" s="17" t="s">
        <v>22</v>
      </c>
      <c r="K3294" s="34">
        <v>12604.77</v>
      </c>
      <c r="L3294" s="86">
        <v>15125.72</v>
      </c>
      <c r="M3294" s="34">
        <v>12604.77</v>
      </c>
      <c r="N3294" s="43"/>
      <c r="O3294" s="25" t="s">
        <v>24</v>
      </c>
      <c r="P3294" s="25" t="s">
        <v>24754</v>
      </c>
    </row>
    <row r="3295" spans="1:16" x14ac:dyDescent="0.2">
      <c r="A3295" s="21" t="s">
        <v>12811</v>
      </c>
      <c r="B3295" s="22" t="s">
        <v>12812</v>
      </c>
      <c r="C3295" s="22" t="s">
        <v>12813</v>
      </c>
      <c r="D3295" s="22" t="s">
        <v>20</v>
      </c>
      <c r="E3295" s="46" t="s">
        <v>25179</v>
      </c>
      <c r="F3295" s="23">
        <v>232</v>
      </c>
      <c r="G3295" s="22" t="s">
        <v>12640</v>
      </c>
      <c r="H3295" s="17" t="s">
        <v>21</v>
      </c>
      <c r="I3295" s="47">
        <v>1</v>
      </c>
      <c r="J3295" s="17" t="s">
        <v>22</v>
      </c>
      <c r="K3295" s="34">
        <v>13337.88</v>
      </c>
      <c r="L3295" s="86">
        <v>16005.46</v>
      </c>
      <c r="M3295" s="34">
        <v>13337.88</v>
      </c>
      <c r="N3295" s="43"/>
      <c r="O3295" s="25" t="s">
        <v>24</v>
      </c>
      <c r="P3295" s="25" t="s">
        <v>24754</v>
      </c>
    </row>
    <row r="3296" spans="1:16" x14ac:dyDescent="0.2">
      <c r="A3296" s="21" t="s">
        <v>12815</v>
      </c>
      <c r="B3296" s="22" t="s">
        <v>12816</v>
      </c>
      <c r="C3296" s="22" t="s">
        <v>12817</v>
      </c>
      <c r="D3296" s="22" t="s">
        <v>20</v>
      </c>
      <c r="E3296" s="46" t="s">
        <v>25179</v>
      </c>
      <c r="F3296" s="23">
        <v>232</v>
      </c>
      <c r="G3296" s="22" t="s">
        <v>12640</v>
      </c>
      <c r="H3296" s="17" t="s">
        <v>21</v>
      </c>
      <c r="I3296" s="47">
        <v>1</v>
      </c>
      <c r="J3296" s="17" t="s">
        <v>22</v>
      </c>
      <c r="K3296" s="34">
        <v>2944.85</v>
      </c>
      <c r="L3296" s="86">
        <v>3533.82</v>
      </c>
      <c r="M3296" s="34">
        <v>2944.85</v>
      </c>
      <c r="N3296" s="43"/>
      <c r="O3296" s="25" t="s">
        <v>24</v>
      </c>
      <c r="P3296" s="25" t="s">
        <v>24754</v>
      </c>
    </row>
    <row r="3297" spans="1:16" x14ac:dyDescent="0.2">
      <c r="A3297" s="21" t="s">
        <v>12819</v>
      </c>
      <c r="B3297" s="22" t="s">
        <v>12820</v>
      </c>
      <c r="C3297" s="22" t="s">
        <v>12821</v>
      </c>
      <c r="D3297" s="22" t="s">
        <v>20</v>
      </c>
      <c r="E3297" s="46" t="s">
        <v>25179</v>
      </c>
      <c r="F3297" s="23">
        <v>232</v>
      </c>
      <c r="G3297" s="22" t="s">
        <v>12640</v>
      </c>
      <c r="H3297" s="17" t="s">
        <v>21</v>
      </c>
      <c r="I3297" s="47">
        <v>1</v>
      </c>
      <c r="J3297" s="17" t="s">
        <v>22</v>
      </c>
      <c r="K3297" s="34">
        <v>3092.08</v>
      </c>
      <c r="L3297" s="86">
        <v>3710.5</v>
      </c>
      <c r="M3297" s="34">
        <v>3092.08</v>
      </c>
      <c r="N3297" s="43"/>
      <c r="O3297" s="25" t="s">
        <v>24</v>
      </c>
      <c r="P3297" s="25" t="s">
        <v>24754</v>
      </c>
    </row>
    <row r="3298" spans="1:16" x14ac:dyDescent="0.2">
      <c r="A3298" s="21" t="s">
        <v>12823</v>
      </c>
      <c r="B3298" s="22" t="s">
        <v>12824</v>
      </c>
      <c r="C3298" s="22" t="s">
        <v>12825</v>
      </c>
      <c r="D3298" s="22" t="s">
        <v>20</v>
      </c>
      <c r="E3298" s="46" t="s">
        <v>25179</v>
      </c>
      <c r="F3298" s="23">
        <v>232</v>
      </c>
      <c r="G3298" s="22" t="s">
        <v>12640</v>
      </c>
      <c r="H3298" s="17" t="s">
        <v>21</v>
      </c>
      <c r="I3298" s="47">
        <v>1</v>
      </c>
      <c r="J3298" s="17" t="s">
        <v>22</v>
      </c>
      <c r="K3298" s="34">
        <v>3357.12</v>
      </c>
      <c r="L3298" s="86">
        <v>4028.54</v>
      </c>
      <c r="M3298" s="34">
        <v>3357.12</v>
      </c>
      <c r="N3298" s="43"/>
      <c r="O3298" s="25" t="s">
        <v>24</v>
      </c>
      <c r="P3298" s="25" t="s">
        <v>24754</v>
      </c>
    </row>
    <row r="3299" spans="1:16" x14ac:dyDescent="0.2">
      <c r="A3299" s="21" t="s">
        <v>12827</v>
      </c>
      <c r="B3299" s="22" t="s">
        <v>12828</v>
      </c>
      <c r="C3299" s="22" t="s">
        <v>12829</v>
      </c>
      <c r="D3299" s="22" t="s">
        <v>20</v>
      </c>
      <c r="E3299" s="46" t="s">
        <v>25179</v>
      </c>
      <c r="F3299" s="23">
        <v>232</v>
      </c>
      <c r="G3299" s="22" t="s">
        <v>12640</v>
      </c>
      <c r="H3299" s="17" t="s">
        <v>21</v>
      </c>
      <c r="I3299" s="47">
        <v>1</v>
      </c>
      <c r="J3299" s="17" t="s">
        <v>22</v>
      </c>
      <c r="K3299" s="34">
        <v>3357.12</v>
      </c>
      <c r="L3299" s="86">
        <v>4028.54</v>
      </c>
      <c r="M3299" s="34">
        <v>3357.12</v>
      </c>
      <c r="N3299" s="43"/>
      <c r="O3299" s="25" t="s">
        <v>24</v>
      </c>
      <c r="P3299" s="25" t="s">
        <v>24754</v>
      </c>
    </row>
    <row r="3300" spans="1:16" x14ac:dyDescent="0.2">
      <c r="A3300" s="21" t="s">
        <v>12831</v>
      </c>
      <c r="B3300" s="22" t="s">
        <v>12832</v>
      </c>
      <c r="C3300" s="22" t="s">
        <v>12833</v>
      </c>
      <c r="D3300" s="22" t="s">
        <v>20</v>
      </c>
      <c r="E3300" s="46" t="s">
        <v>25179</v>
      </c>
      <c r="F3300" s="23">
        <v>232</v>
      </c>
      <c r="G3300" s="22" t="s">
        <v>12640</v>
      </c>
      <c r="H3300" s="17" t="s">
        <v>21</v>
      </c>
      <c r="I3300" s="47">
        <v>1</v>
      </c>
      <c r="J3300" s="17" t="s">
        <v>22</v>
      </c>
      <c r="K3300" s="34">
        <v>3533.81</v>
      </c>
      <c r="L3300" s="86">
        <v>4240.57</v>
      </c>
      <c r="M3300" s="34">
        <v>3533.81</v>
      </c>
      <c r="N3300" s="43"/>
      <c r="O3300" s="25" t="s">
        <v>24</v>
      </c>
      <c r="P3300" s="25" t="s">
        <v>24754</v>
      </c>
    </row>
    <row r="3301" spans="1:16" x14ac:dyDescent="0.2">
      <c r="A3301" s="21" t="s">
        <v>12835</v>
      </c>
      <c r="B3301" s="22" t="s">
        <v>12836</v>
      </c>
      <c r="C3301" s="22" t="s">
        <v>12837</v>
      </c>
      <c r="D3301" s="22" t="s">
        <v>20</v>
      </c>
      <c r="E3301" s="46" t="s">
        <v>25179</v>
      </c>
      <c r="F3301" s="23">
        <v>232</v>
      </c>
      <c r="G3301" s="22" t="s">
        <v>12640</v>
      </c>
      <c r="H3301" s="17" t="s">
        <v>21</v>
      </c>
      <c r="I3301" s="47">
        <v>1</v>
      </c>
      <c r="J3301" s="17" t="s">
        <v>22</v>
      </c>
      <c r="K3301" s="34">
        <v>4417.28</v>
      </c>
      <c r="L3301" s="86">
        <v>5300.74</v>
      </c>
      <c r="M3301" s="34">
        <v>4417.28</v>
      </c>
      <c r="N3301" s="43"/>
      <c r="O3301" s="25" t="s">
        <v>24</v>
      </c>
      <c r="P3301" s="25" t="s">
        <v>24754</v>
      </c>
    </row>
    <row r="3302" spans="1:16" x14ac:dyDescent="0.2">
      <c r="A3302" s="21" t="s">
        <v>12839</v>
      </c>
      <c r="B3302" s="22" t="s">
        <v>12840</v>
      </c>
      <c r="C3302" s="22" t="s">
        <v>12841</v>
      </c>
      <c r="D3302" s="22" t="s">
        <v>20</v>
      </c>
      <c r="E3302" s="46" t="s">
        <v>25179</v>
      </c>
      <c r="F3302" s="23">
        <v>232</v>
      </c>
      <c r="G3302" s="22" t="s">
        <v>12640</v>
      </c>
      <c r="H3302" s="17" t="s">
        <v>21</v>
      </c>
      <c r="I3302" s="47">
        <v>1</v>
      </c>
      <c r="J3302" s="17" t="s">
        <v>22</v>
      </c>
      <c r="K3302" s="34">
        <v>4417.28</v>
      </c>
      <c r="L3302" s="86">
        <v>5300.74</v>
      </c>
      <c r="M3302" s="34">
        <v>4417.28</v>
      </c>
      <c r="N3302" s="43"/>
      <c r="O3302" s="25" t="s">
        <v>24</v>
      </c>
      <c r="P3302" s="25" t="s">
        <v>24754</v>
      </c>
    </row>
    <row r="3303" spans="1:16" x14ac:dyDescent="0.2">
      <c r="A3303" s="21" t="s">
        <v>12846</v>
      </c>
      <c r="B3303" s="22" t="s">
        <v>12847</v>
      </c>
      <c r="C3303" s="22" t="s">
        <v>12848</v>
      </c>
      <c r="D3303" s="22" t="s">
        <v>20</v>
      </c>
      <c r="E3303" s="46" t="s">
        <v>25179</v>
      </c>
      <c r="F3303" s="23">
        <v>232</v>
      </c>
      <c r="G3303" s="22" t="s">
        <v>12640</v>
      </c>
      <c r="H3303" s="17" t="s">
        <v>21</v>
      </c>
      <c r="I3303" s="47">
        <v>1</v>
      </c>
      <c r="J3303" s="17" t="s">
        <v>22</v>
      </c>
      <c r="K3303" s="34">
        <v>5963.3</v>
      </c>
      <c r="L3303" s="86">
        <v>7155.96</v>
      </c>
      <c r="M3303" s="34">
        <v>5963.3</v>
      </c>
      <c r="N3303" s="43"/>
      <c r="O3303" s="25" t="s">
        <v>24</v>
      </c>
      <c r="P3303" s="25" t="s">
        <v>24754</v>
      </c>
    </row>
    <row r="3304" spans="1:16" x14ac:dyDescent="0.2">
      <c r="A3304" s="21" t="s">
        <v>12850</v>
      </c>
      <c r="B3304" s="22" t="s">
        <v>12851</v>
      </c>
      <c r="C3304" s="22" t="s">
        <v>12852</v>
      </c>
      <c r="D3304" s="22" t="s">
        <v>20</v>
      </c>
      <c r="E3304" s="46" t="s">
        <v>25179</v>
      </c>
      <c r="F3304" s="23">
        <v>232</v>
      </c>
      <c r="G3304" s="22" t="s">
        <v>12640</v>
      </c>
      <c r="H3304" s="17" t="s">
        <v>21</v>
      </c>
      <c r="I3304" s="47">
        <v>1</v>
      </c>
      <c r="J3304" s="17" t="s">
        <v>22</v>
      </c>
      <c r="K3304" s="34">
        <v>5380.09</v>
      </c>
      <c r="L3304" s="86">
        <v>6456.11</v>
      </c>
      <c r="M3304" s="34">
        <v>5380.09</v>
      </c>
      <c r="N3304" s="43"/>
      <c r="O3304" s="25" t="s">
        <v>24</v>
      </c>
      <c r="P3304" s="25" t="s">
        <v>24754</v>
      </c>
    </row>
    <row r="3305" spans="1:16" x14ac:dyDescent="0.2">
      <c r="A3305" s="21" t="s">
        <v>12854</v>
      </c>
      <c r="B3305" s="22" t="s">
        <v>12855</v>
      </c>
      <c r="C3305" s="22" t="s">
        <v>12856</v>
      </c>
      <c r="D3305" s="22" t="s">
        <v>20</v>
      </c>
      <c r="E3305" s="46" t="s">
        <v>25179</v>
      </c>
      <c r="F3305" s="23">
        <v>232</v>
      </c>
      <c r="G3305" s="22" t="s">
        <v>12640</v>
      </c>
      <c r="H3305" s="17" t="s">
        <v>21</v>
      </c>
      <c r="I3305" s="47">
        <v>1</v>
      </c>
      <c r="J3305" s="17" t="s">
        <v>22</v>
      </c>
      <c r="K3305" s="34">
        <v>2944.85</v>
      </c>
      <c r="L3305" s="86">
        <v>3533.82</v>
      </c>
      <c r="M3305" s="34">
        <v>2944.85</v>
      </c>
      <c r="N3305" s="43"/>
      <c r="O3305" s="25" t="s">
        <v>24</v>
      </c>
      <c r="P3305" s="25" t="s">
        <v>24754</v>
      </c>
    </row>
    <row r="3306" spans="1:16" x14ac:dyDescent="0.2">
      <c r="A3306" s="21" t="s">
        <v>12858</v>
      </c>
      <c r="B3306" s="22" t="s">
        <v>12859</v>
      </c>
      <c r="C3306" s="22" t="s">
        <v>12860</v>
      </c>
      <c r="D3306" s="22" t="s">
        <v>20</v>
      </c>
      <c r="E3306" s="46" t="s">
        <v>25179</v>
      </c>
      <c r="F3306" s="23">
        <v>232</v>
      </c>
      <c r="G3306" s="22" t="s">
        <v>12640</v>
      </c>
      <c r="H3306" s="17" t="s">
        <v>21</v>
      </c>
      <c r="I3306" s="47">
        <v>1</v>
      </c>
      <c r="J3306" s="17" t="s">
        <v>22</v>
      </c>
      <c r="K3306" s="34">
        <v>8531.27</v>
      </c>
      <c r="L3306" s="86">
        <v>10237.52</v>
      </c>
      <c r="M3306" s="34">
        <v>8531.27</v>
      </c>
      <c r="N3306" s="43"/>
      <c r="O3306" s="25" t="s">
        <v>24</v>
      </c>
      <c r="P3306" s="25" t="s">
        <v>24754</v>
      </c>
    </row>
    <row r="3307" spans="1:16" x14ac:dyDescent="0.2">
      <c r="A3307" s="21" t="s">
        <v>12862</v>
      </c>
      <c r="B3307" s="22" t="s">
        <v>12863</v>
      </c>
      <c r="C3307" s="22" t="s">
        <v>12864</v>
      </c>
      <c r="D3307" s="22" t="s">
        <v>20</v>
      </c>
      <c r="E3307" s="46" t="s">
        <v>25179</v>
      </c>
      <c r="F3307" s="23">
        <v>232</v>
      </c>
      <c r="G3307" s="22" t="s">
        <v>12640</v>
      </c>
      <c r="H3307" s="17" t="s">
        <v>21</v>
      </c>
      <c r="I3307" s="47">
        <v>1</v>
      </c>
      <c r="J3307" s="17" t="s">
        <v>22</v>
      </c>
      <c r="K3307" s="34">
        <v>8311.4699999999993</v>
      </c>
      <c r="L3307" s="86">
        <v>9973.76</v>
      </c>
      <c r="M3307" s="34">
        <v>8311.4699999999993</v>
      </c>
      <c r="N3307" s="43"/>
      <c r="O3307" s="25" t="s">
        <v>24</v>
      </c>
      <c r="P3307" s="25" t="s">
        <v>24754</v>
      </c>
    </row>
    <row r="3308" spans="1:16" x14ac:dyDescent="0.2">
      <c r="A3308" s="21" t="s">
        <v>12866</v>
      </c>
      <c r="B3308" s="22" t="s">
        <v>12867</v>
      </c>
      <c r="C3308" s="22" t="s">
        <v>12868</v>
      </c>
      <c r="D3308" s="22" t="s">
        <v>20</v>
      </c>
      <c r="E3308" s="46" t="s">
        <v>25179</v>
      </c>
      <c r="F3308" s="23">
        <v>232</v>
      </c>
      <c r="G3308" s="22" t="s">
        <v>12640</v>
      </c>
      <c r="H3308" s="17" t="s">
        <v>21</v>
      </c>
      <c r="I3308" s="47">
        <v>1</v>
      </c>
      <c r="J3308" s="17" t="s">
        <v>22</v>
      </c>
      <c r="K3308" s="34">
        <v>8838.7099999999991</v>
      </c>
      <c r="L3308" s="86">
        <v>10606.45</v>
      </c>
      <c r="M3308" s="34">
        <v>8838.7099999999991</v>
      </c>
      <c r="N3308" s="43"/>
      <c r="O3308" s="25" t="s">
        <v>24</v>
      </c>
      <c r="P3308" s="25" t="s">
        <v>24754</v>
      </c>
    </row>
    <row r="3309" spans="1:16" x14ac:dyDescent="0.2">
      <c r="A3309" s="21" t="s">
        <v>12870</v>
      </c>
      <c r="B3309" s="22" t="s">
        <v>12871</v>
      </c>
      <c r="C3309" s="22" t="s">
        <v>12872</v>
      </c>
      <c r="D3309" s="22" t="s">
        <v>20</v>
      </c>
      <c r="E3309" s="46" t="s">
        <v>25179</v>
      </c>
      <c r="F3309" s="23">
        <v>232</v>
      </c>
      <c r="G3309" s="22" t="s">
        <v>12640</v>
      </c>
      <c r="H3309" s="17" t="s">
        <v>21</v>
      </c>
      <c r="I3309" s="47">
        <v>1</v>
      </c>
      <c r="J3309" s="17" t="s">
        <v>22</v>
      </c>
      <c r="K3309" s="34">
        <v>7573.34</v>
      </c>
      <c r="L3309" s="86">
        <v>9088.01</v>
      </c>
      <c r="M3309" s="34">
        <v>7573.34</v>
      </c>
      <c r="N3309" s="43"/>
      <c r="O3309" s="25" t="s">
        <v>24</v>
      </c>
      <c r="P3309" s="25" t="s">
        <v>24754</v>
      </c>
    </row>
    <row r="3310" spans="1:16" x14ac:dyDescent="0.2">
      <c r="A3310" s="21" t="s">
        <v>12874</v>
      </c>
      <c r="B3310" s="22" t="s">
        <v>12875</v>
      </c>
      <c r="C3310" s="22" t="s">
        <v>12876</v>
      </c>
      <c r="D3310" s="22" t="s">
        <v>20</v>
      </c>
      <c r="E3310" s="46" t="s">
        <v>25179</v>
      </c>
      <c r="F3310" s="23">
        <v>232</v>
      </c>
      <c r="G3310" s="22" t="s">
        <v>12640</v>
      </c>
      <c r="H3310" s="17" t="s">
        <v>21</v>
      </c>
      <c r="I3310" s="47">
        <v>1</v>
      </c>
      <c r="J3310" s="17" t="s">
        <v>22</v>
      </c>
      <c r="K3310" s="34">
        <v>9568.8700000000008</v>
      </c>
      <c r="L3310" s="86">
        <v>11482.64</v>
      </c>
      <c r="M3310" s="34">
        <v>9568.8700000000008</v>
      </c>
      <c r="N3310" s="43"/>
      <c r="O3310" s="25" t="s">
        <v>24</v>
      </c>
      <c r="P3310" s="25" t="s">
        <v>24754</v>
      </c>
    </row>
    <row r="3311" spans="1:16" x14ac:dyDescent="0.2">
      <c r="A3311" s="21" t="s">
        <v>12878</v>
      </c>
      <c r="B3311" s="22" t="s">
        <v>12879</v>
      </c>
      <c r="C3311" s="22" t="s">
        <v>12880</v>
      </c>
      <c r="D3311" s="22" t="s">
        <v>20</v>
      </c>
      <c r="E3311" s="46" t="s">
        <v>25179</v>
      </c>
      <c r="F3311" s="23">
        <v>232</v>
      </c>
      <c r="G3311" s="22" t="s">
        <v>12640</v>
      </c>
      <c r="H3311" s="17" t="s">
        <v>21</v>
      </c>
      <c r="I3311" s="47">
        <v>1</v>
      </c>
      <c r="J3311" s="17" t="s">
        <v>22</v>
      </c>
      <c r="K3311" s="34">
        <v>7470.17</v>
      </c>
      <c r="L3311" s="86">
        <v>8964.2000000000007</v>
      </c>
      <c r="M3311" s="34">
        <v>7470.17</v>
      </c>
      <c r="N3311" s="43"/>
      <c r="O3311" s="25" t="s">
        <v>24</v>
      </c>
      <c r="P3311" s="25" t="s">
        <v>24754</v>
      </c>
    </row>
    <row r="3312" spans="1:16" x14ac:dyDescent="0.2">
      <c r="A3312" s="21" t="s">
        <v>12882</v>
      </c>
      <c r="B3312" s="22" t="s">
        <v>12883</v>
      </c>
      <c r="C3312" s="22" t="s">
        <v>12884</v>
      </c>
      <c r="D3312" s="22" t="s">
        <v>20</v>
      </c>
      <c r="E3312" s="46" t="s">
        <v>25179</v>
      </c>
      <c r="F3312" s="23">
        <v>232</v>
      </c>
      <c r="G3312" s="22" t="s">
        <v>12640</v>
      </c>
      <c r="H3312" s="17" t="s">
        <v>21</v>
      </c>
      <c r="I3312" s="47">
        <v>1</v>
      </c>
      <c r="J3312" s="17" t="s">
        <v>22</v>
      </c>
      <c r="K3312" s="34">
        <v>7543.1</v>
      </c>
      <c r="L3312" s="86">
        <v>9051.7199999999993</v>
      </c>
      <c r="M3312" s="34">
        <v>7543.1</v>
      </c>
      <c r="N3312" s="43"/>
      <c r="O3312" s="25" t="s">
        <v>24</v>
      </c>
      <c r="P3312" s="25" t="s">
        <v>24754</v>
      </c>
    </row>
    <row r="3313" spans="1:16" x14ac:dyDescent="0.2">
      <c r="A3313" s="21" t="s">
        <v>12886</v>
      </c>
      <c r="B3313" s="22" t="s">
        <v>12887</v>
      </c>
      <c r="C3313" s="22" t="s">
        <v>12888</v>
      </c>
      <c r="D3313" s="22" t="s">
        <v>20</v>
      </c>
      <c r="E3313" s="46" t="s">
        <v>25179</v>
      </c>
      <c r="F3313" s="23">
        <v>232</v>
      </c>
      <c r="G3313" s="22" t="s">
        <v>12640</v>
      </c>
      <c r="H3313" s="17" t="s">
        <v>21</v>
      </c>
      <c r="I3313" s="47">
        <v>1</v>
      </c>
      <c r="J3313" s="17" t="s">
        <v>22</v>
      </c>
      <c r="K3313" s="34">
        <v>11899.32</v>
      </c>
      <c r="L3313" s="86">
        <v>14279.18</v>
      </c>
      <c r="M3313" s="34">
        <v>11899.32</v>
      </c>
      <c r="N3313" s="43"/>
      <c r="O3313" s="25" t="s">
        <v>24</v>
      </c>
      <c r="P3313" s="25" t="s">
        <v>24754</v>
      </c>
    </row>
    <row r="3314" spans="1:16" x14ac:dyDescent="0.2">
      <c r="A3314" s="21" t="s">
        <v>12890</v>
      </c>
      <c r="B3314" s="22" t="s">
        <v>12891</v>
      </c>
      <c r="C3314" s="22" t="s">
        <v>12892</v>
      </c>
      <c r="D3314" s="22" t="s">
        <v>20</v>
      </c>
      <c r="E3314" s="46" t="s">
        <v>25179</v>
      </c>
      <c r="F3314" s="23">
        <v>232</v>
      </c>
      <c r="G3314" s="22" t="s">
        <v>12640</v>
      </c>
      <c r="H3314" s="17" t="s">
        <v>21</v>
      </c>
      <c r="I3314" s="47">
        <v>1</v>
      </c>
      <c r="J3314" s="17" t="s">
        <v>22</v>
      </c>
      <c r="K3314" s="34">
        <v>10781.66</v>
      </c>
      <c r="L3314" s="86">
        <v>12937.99</v>
      </c>
      <c r="M3314" s="34">
        <v>10781.66</v>
      </c>
      <c r="N3314" s="43"/>
      <c r="O3314" s="25" t="s">
        <v>24</v>
      </c>
      <c r="P3314" s="25" t="s">
        <v>24754</v>
      </c>
    </row>
    <row r="3315" spans="1:16" x14ac:dyDescent="0.2">
      <c r="A3315" s="21" t="s">
        <v>12894</v>
      </c>
      <c r="B3315" s="22" t="s">
        <v>12895</v>
      </c>
      <c r="C3315" s="22" t="s">
        <v>12896</v>
      </c>
      <c r="D3315" s="22" t="s">
        <v>20</v>
      </c>
      <c r="E3315" s="46" t="s">
        <v>25179</v>
      </c>
      <c r="F3315" s="23">
        <v>232</v>
      </c>
      <c r="G3315" s="22" t="s">
        <v>12640</v>
      </c>
      <c r="H3315" s="17" t="s">
        <v>21</v>
      </c>
      <c r="I3315" s="47">
        <v>1</v>
      </c>
      <c r="J3315" s="17" t="s">
        <v>22</v>
      </c>
      <c r="K3315" s="34">
        <v>10792.15</v>
      </c>
      <c r="L3315" s="86">
        <v>12950.58</v>
      </c>
      <c r="M3315" s="34">
        <v>10792.15</v>
      </c>
      <c r="N3315" s="43"/>
      <c r="O3315" s="25" t="s">
        <v>24</v>
      </c>
      <c r="P3315" s="25" t="s">
        <v>24754</v>
      </c>
    </row>
    <row r="3316" spans="1:16" x14ac:dyDescent="0.2">
      <c r="A3316" s="21" t="s">
        <v>12898</v>
      </c>
      <c r="B3316" s="22" t="s">
        <v>12899</v>
      </c>
      <c r="C3316" s="22" t="s">
        <v>12900</v>
      </c>
      <c r="D3316" s="22" t="s">
        <v>20</v>
      </c>
      <c r="E3316" s="46" t="s">
        <v>25179</v>
      </c>
      <c r="F3316" s="23">
        <v>232</v>
      </c>
      <c r="G3316" s="22" t="s">
        <v>12640</v>
      </c>
      <c r="H3316" s="17" t="s">
        <v>21</v>
      </c>
      <c r="I3316" s="47">
        <v>1</v>
      </c>
      <c r="J3316" s="17" t="s">
        <v>22</v>
      </c>
      <c r="K3316" s="34">
        <v>10637.38</v>
      </c>
      <c r="L3316" s="86">
        <v>12764.86</v>
      </c>
      <c r="M3316" s="34">
        <v>10637.38</v>
      </c>
      <c r="N3316" s="43"/>
      <c r="O3316" s="25" t="s">
        <v>24</v>
      </c>
      <c r="P3316" s="25" t="s">
        <v>24754</v>
      </c>
    </row>
    <row r="3317" spans="1:16" x14ac:dyDescent="0.2">
      <c r="A3317" s="21" t="s">
        <v>12902</v>
      </c>
      <c r="B3317" s="22" t="s">
        <v>12903</v>
      </c>
      <c r="C3317" s="22" t="s">
        <v>12904</v>
      </c>
      <c r="D3317" s="22" t="s">
        <v>20</v>
      </c>
      <c r="E3317" s="46" t="s">
        <v>25179</v>
      </c>
      <c r="F3317" s="23">
        <v>232</v>
      </c>
      <c r="G3317" s="22" t="s">
        <v>12640</v>
      </c>
      <c r="H3317" s="17" t="s">
        <v>21</v>
      </c>
      <c r="I3317" s="47">
        <v>1</v>
      </c>
      <c r="J3317" s="17" t="s">
        <v>22</v>
      </c>
      <c r="K3317" s="34">
        <v>10746.76</v>
      </c>
      <c r="L3317" s="86">
        <v>12896.11</v>
      </c>
      <c r="M3317" s="34">
        <v>10746.76</v>
      </c>
      <c r="N3317" s="43"/>
      <c r="O3317" s="25" t="s">
        <v>24</v>
      </c>
      <c r="P3317" s="25" t="s">
        <v>24754</v>
      </c>
    </row>
    <row r="3318" spans="1:16" x14ac:dyDescent="0.2">
      <c r="A3318" s="21" t="s">
        <v>12906</v>
      </c>
      <c r="B3318" s="22" t="s">
        <v>12907</v>
      </c>
      <c r="C3318" s="22" t="s">
        <v>12908</v>
      </c>
      <c r="D3318" s="22" t="s">
        <v>20</v>
      </c>
      <c r="E3318" s="46" t="s">
        <v>25179</v>
      </c>
      <c r="F3318" s="23">
        <v>232</v>
      </c>
      <c r="G3318" s="22" t="s">
        <v>12640</v>
      </c>
      <c r="H3318" s="17" t="s">
        <v>21</v>
      </c>
      <c r="I3318" s="47">
        <v>1</v>
      </c>
      <c r="J3318" s="17" t="s">
        <v>22</v>
      </c>
      <c r="K3318" s="34">
        <v>19598.89</v>
      </c>
      <c r="L3318" s="86">
        <v>23518.67</v>
      </c>
      <c r="M3318" s="34">
        <v>19598.89</v>
      </c>
      <c r="N3318" s="43"/>
      <c r="O3318" s="25" t="s">
        <v>24</v>
      </c>
      <c r="P3318" s="25" t="s">
        <v>24754</v>
      </c>
    </row>
    <row r="3319" spans="1:16" x14ac:dyDescent="0.2">
      <c r="A3319" s="21" t="s">
        <v>12910</v>
      </c>
      <c r="B3319" s="22" t="s">
        <v>12911</v>
      </c>
      <c r="C3319" s="22" t="s">
        <v>12912</v>
      </c>
      <c r="D3319" s="22" t="s">
        <v>20</v>
      </c>
      <c r="E3319" s="46" t="s">
        <v>25179</v>
      </c>
      <c r="F3319" s="23">
        <v>232</v>
      </c>
      <c r="G3319" s="22" t="s">
        <v>12640</v>
      </c>
      <c r="H3319" s="17" t="s">
        <v>21</v>
      </c>
      <c r="I3319" s="47">
        <v>1</v>
      </c>
      <c r="J3319" s="17" t="s">
        <v>22</v>
      </c>
      <c r="K3319" s="34">
        <v>19983.18</v>
      </c>
      <c r="L3319" s="86">
        <v>23979.82</v>
      </c>
      <c r="M3319" s="34">
        <v>19983.18</v>
      </c>
      <c r="N3319" s="43"/>
      <c r="O3319" s="25" t="s">
        <v>24</v>
      </c>
      <c r="P3319" s="25" t="s">
        <v>24754</v>
      </c>
    </row>
    <row r="3320" spans="1:16" x14ac:dyDescent="0.2">
      <c r="A3320" s="21" t="s">
        <v>12914</v>
      </c>
      <c r="B3320" s="22" t="s">
        <v>12915</v>
      </c>
      <c r="C3320" s="22" t="s">
        <v>12916</v>
      </c>
      <c r="D3320" s="22" t="s">
        <v>20</v>
      </c>
      <c r="E3320" s="46" t="s">
        <v>25179</v>
      </c>
      <c r="F3320" s="23">
        <v>232</v>
      </c>
      <c r="G3320" s="22" t="s">
        <v>12640</v>
      </c>
      <c r="H3320" s="17" t="s">
        <v>21</v>
      </c>
      <c r="I3320" s="47">
        <v>1</v>
      </c>
      <c r="J3320" s="17" t="s">
        <v>22</v>
      </c>
      <c r="K3320" s="34">
        <v>14144.5</v>
      </c>
      <c r="L3320" s="86">
        <v>16973.400000000001</v>
      </c>
      <c r="M3320" s="34">
        <v>14144.5</v>
      </c>
      <c r="N3320" s="43"/>
      <c r="O3320" s="25" t="s">
        <v>24</v>
      </c>
      <c r="P3320" s="25" t="s">
        <v>24754</v>
      </c>
    </row>
    <row r="3321" spans="1:16" x14ac:dyDescent="0.2">
      <c r="A3321" s="21" t="s">
        <v>12918</v>
      </c>
      <c r="B3321" s="22" t="s">
        <v>12919</v>
      </c>
      <c r="C3321" s="22" t="s">
        <v>12920</v>
      </c>
      <c r="D3321" s="22" t="s">
        <v>20</v>
      </c>
      <c r="E3321" s="46" t="s">
        <v>25179</v>
      </c>
      <c r="F3321" s="23">
        <v>232</v>
      </c>
      <c r="G3321" s="22" t="s">
        <v>12640</v>
      </c>
      <c r="H3321" s="17" t="s">
        <v>21</v>
      </c>
      <c r="I3321" s="47">
        <v>1</v>
      </c>
      <c r="J3321" s="17" t="s">
        <v>22</v>
      </c>
      <c r="K3321" s="34">
        <v>9548.2099999999991</v>
      </c>
      <c r="L3321" s="86">
        <v>11457.85</v>
      </c>
      <c r="M3321" s="34">
        <v>9548.2099999999991</v>
      </c>
      <c r="N3321" s="43"/>
      <c r="O3321" s="25" t="s">
        <v>24</v>
      </c>
      <c r="P3321" s="25" t="s">
        <v>24754</v>
      </c>
    </row>
    <row r="3322" spans="1:16" x14ac:dyDescent="0.2">
      <c r="A3322" s="21" t="s">
        <v>12922</v>
      </c>
      <c r="B3322" s="22" t="s">
        <v>12923</v>
      </c>
      <c r="C3322" s="22" t="s">
        <v>12924</v>
      </c>
      <c r="D3322" s="22" t="s">
        <v>20</v>
      </c>
      <c r="E3322" s="46" t="s">
        <v>25179</v>
      </c>
      <c r="F3322" s="23">
        <v>232</v>
      </c>
      <c r="G3322" s="22" t="s">
        <v>12640</v>
      </c>
      <c r="H3322" s="17" t="s">
        <v>21</v>
      </c>
      <c r="I3322" s="47">
        <v>1</v>
      </c>
      <c r="J3322" s="17" t="s">
        <v>22</v>
      </c>
      <c r="K3322" s="34">
        <v>11899.32</v>
      </c>
      <c r="L3322" s="86">
        <v>14279.18</v>
      </c>
      <c r="M3322" s="34">
        <v>11899.32</v>
      </c>
      <c r="N3322" s="43"/>
      <c r="O3322" s="25" t="s">
        <v>24</v>
      </c>
      <c r="P3322" s="25" t="s">
        <v>24754</v>
      </c>
    </row>
    <row r="3323" spans="1:16" x14ac:dyDescent="0.2">
      <c r="A3323" s="21" t="s">
        <v>12926</v>
      </c>
      <c r="B3323" s="22" t="s">
        <v>12927</v>
      </c>
      <c r="C3323" s="22" t="s">
        <v>12928</v>
      </c>
      <c r="D3323" s="22" t="s">
        <v>20</v>
      </c>
      <c r="E3323" s="46" t="s">
        <v>25179</v>
      </c>
      <c r="F3323" s="23">
        <v>232</v>
      </c>
      <c r="G3323" s="22" t="s">
        <v>12640</v>
      </c>
      <c r="H3323" s="17" t="s">
        <v>21</v>
      </c>
      <c r="I3323" s="47">
        <v>1</v>
      </c>
      <c r="J3323" s="17" t="s">
        <v>22</v>
      </c>
      <c r="K3323" s="34">
        <v>10781.66</v>
      </c>
      <c r="L3323" s="86">
        <v>12937.99</v>
      </c>
      <c r="M3323" s="34">
        <v>10781.66</v>
      </c>
      <c r="N3323" s="43"/>
      <c r="O3323" s="25" t="s">
        <v>24</v>
      </c>
      <c r="P3323" s="25" t="s">
        <v>24754</v>
      </c>
    </row>
    <row r="3324" spans="1:16" x14ac:dyDescent="0.2">
      <c r="A3324" s="21" t="s">
        <v>12930</v>
      </c>
      <c r="B3324" s="22" t="s">
        <v>12931</v>
      </c>
      <c r="C3324" s="22" t="s">
        <v>12932</v>
      </c>
      <c r="D3324" s="22" t="s">
        <v>20</v>
      </c>
      <c r="E3324" s="46" t="s">
        <v>25179</v>
      </c>
      <c r="F3324" s="23">
        <v>232</v>
      </c>
      <c r="G3324" s="22" t="s">
        <v>12640</v>
      </c>
      <c r="H3324" s="17" t="s">
        <v>21</v>
      </c>
      <c r="I3324" s="47">
        <v>1</v>
      </c>
      <c r="J3324" s="17" t="s">
        <v>22</v>
      </c>
      <c r="K3324" s="34">
        <v>10792.15</v>
      </c>
      <c r="L3324" s="86">
        <v>12950.58</v>
      </c>
      <c r="M3324" s="34">
        <v>10792.15</v>
      </c>
      <c r="N3324" s="43"/>
      <c r="O3324" s="25" t="s">
        <v>24</v>
      </c>
      <c r="P3324" s="25" t="s">
        <v>24754</v>
      </c>
    </row>
    <row r="3325" spans="1:16" x14ac:dyDescent="0.2">
      <c r="A3325" s="21" t="s">
        <v>12934</v>
      </c>
      <c r="B3325" s="22" t="s">
        <v>12935</v>
      </c>
      <c r="C3325" s="22" t="s">
        <v>12936</v>
      </c>
      <c r="D3325" s="22" t="s">
        <v>20</v>
      </c>
      <c r="E3325" s="46" t="s">
        <v>25179</v>
      </c>
      <c r="F3325" s="23">
        <v>232</v>
      </c>
      <c r="G3325" s="22" t="s">
        <v>12640</v>
      </c>
      <c r="H3325" s="17" t="s">
        <v>21</v>
      </c>
      <c r="I3325" s="47">
        <v>1</v>
      </c>
      <c r="J3325" s="17" t="s">
        <v>22</v>
      </c>
      <c r="K3325" s="34">
        <v>13502.53</v>
      </c>
      <c r="L3325" s="86">
        <v>16203.04</v>
      </c>
      <c r="M3325" s="34">
        <v>13502.53</v>
      </c>
      <c r="N3325" s="43"/>
      <c r="O3325" s="25" t="s">
        <v>24</v>
      </c>
      <c r="P3325" s="25" t="s">
        <v>24754</v>
      </c>
    </row>
    <row r="3326" spans="1:16" x14ac:dyDescent="0.2">
      <c r="A3326" s="21" t="s">
        <v>12938</v>
      </c>
      <c r="B3326" s="22" t="s">
        <v>12939</v>
      </c>
      <c r="C3326" s="22" t="s">
        <v>12940</v>
      </c>
      <c r="D3326" s="22" t="s">
        <v>20</v>
      </c>
      <c r="E3326" s="46" t="s">
        <v>25179</v>
      </c>
      <c r="F3326" s="23">
        <v>232</v>
      </c>
      <c r="G3326" s="22" t="s">
        <v>12640</v>
      </c>
      <c r="H3326" s="17" t="s">
        <v>21</v>
      </c>
      <c r="I3326" s="47">
        <v>1</v>
      </c>
      <c r="J3326" s="17" t="s">
        <v>22</v>
      </c>
      <c r="K3326" s="34">
        <v>10746.76</v>
      </c>
      <c r="L3326" s="86">
        <v>12896.11</v>
      </c>
      <c r="M3326" s="34">
        <v>10746.76</v>
      </c>
      <c r="N3326" s="43"/>
      <c r="O3326" s="25" t="s">
        <v>24</v>
      </c>
      <c r="P3326" s="25" t="s">
        <v>24754</v>
      </c>
    </row>
    <row r="3327" spans="1:16" x14ac:dyDescent="0.2">
      <c r="A3327" s="21" t="s">
        <v>12942</v>
      </c>
      <c r="B3327" s="22" t="s">
        <v>12943</v>
      </c>
      <c r="C3327" s="22" t="s">
        <v>12944</v>
      </c>
      <c r="D3327" s="22" t="s">
        <v>20</v>
      </c>
      <c r="E3327" s="46" t="s">
        <v>25179</v>
      </c>
      <c r="F3327" s="23">
        <v>232</v>
      </c>
      <c r="G3327" s="22" t="s">
        <v>12640</v>
      </c>
      <c r="H3327" s="17" t="s">
        <v>21</v>
      </c>
      <c r="I3327" s="47">
        <v>1</v>
      </c>
      <c r="J3327" s="17" t="s">
        <v>22</v>
      </c>
      <c r="K3327" s="34">
        <v>14847.17</v>
      </c>
      <c r="L3327" s="86">
        <v>17816.599999999999</v>
      </c>
      <c r="M3327" s="34">
        <v>14847.17</v>
      </c>
      <c r="N3327" s="43"/>
      <c r="O3327" s="25" t="s">
        <v>24</v>
      </c>
      <c r="P3327" s="25" t="s">
        <v>24754</v>
      </c>
    </row>
    <row r="3328" spans="1:16" x14ac:dyDescent="0.2">
      <c r="A3328" s="21" t="s">
        <v>12946</v>
      </c>
      <c r="B3328" s="22" t="s">
        <v>12947</v>
      </c>
      <c r="C3328" s="22" t="s">
        <v>12948</v>
      </c>
      <c r="D3328" s="22" t="s">
        <v>20</v>
      </c>
      <c r="E3328" s="46" t="s">
        <v>25179</v>
      </c>
      <c r="F3328" s="23">
        <v>232</v>
      </c>
      <c r="G3328" s="22" t="s">
        <v>12640</v>
      </c>
      <c r="H3328" s="17" t="s">
        <v>21</v>
      </c>
      <c r="I3328" s="47">
        <v>1</v>
      </c>
      <c r="J3328" s="17" t="s">
        <v>22</v>
      </c>
      <c r="K3328" s="34">
        <v>16878.16</v>
      </c>
      <c r="L3328" s="86">
        <v>20253.79</v>
      </c>
      <c r="M3328" s="34">
        <v>16878.16</v>
      </c>
      <c r="N3328" s="43"/>
      <c r="O3328" s="25" t="s">
        <v>24</v>
      </c>
      <c r="P3328" s="25" t="s">
        <v>24754</v>
      </c>
    </row>
    <row r="3329" spans="1:16" x14ac:dyDescent="0.2">
      <c r="A3329" s="21" t="s">
        <v>12950</v>
      </c>
      <c r="B3329" s="22" t="s">
        <v>12951</v>
      </c>
      <c r="C3329" s="22" t="s">
        <v>12952</v>
      </c>
      <c r="D3329" s="22" t="s">
        <v>20</v>
      </c>
      <c r="E3329" s="46" t="s">
        <v>25179</v>
      </c>
      <c r="F3329" s="23">
        <v>232</v>
      </c>
      <c r="G3329" s="22" t="s">
        <v>12640</v>
      </c>
      <c r="H3329" s="17" t="s">
        <v>21</v>
      </c>
      <c r="I3329" s="47">
        <v>1</v>
      </c>
      <c r="J3329" s="17" t="s">
        <v>22</v>
      </c>
      <c r="K3329" s="34">
        <v>5304.56</v>
      </c>
      <c r="L3329" s="86">
        <v>6365.47</v>
      </c>
      <c r="M3329" s="34">
        <v>5304.56</v>
      </c>
      <c r="N3329" s="43"/>
      <c r="O3329" s="25" t="s">
        <v>24</v>
      </c>
      <c r="P3329" s="25" t="s">
        <v>24754</v>
      </c>
    </row>
    <row r="3330" spans="1:16" x14ac:dyDescent="0.2">
      <c r="A3330" s="21" t="s">
        <v>12954</v>
      </c>
      <c r="B3330" s="22" t="s">
        <v>12955</v>
      </c>
      <c r="C3330" s="22" t="s">
        <v>12956</v>
      </c>
      <c r="D3330" s="22" t="s">
        <v>20</v>
      </c>
      <c r="E3330" s="46" t="s">
        <v>25179</v>
      </c>
      <c r="F3330" s="23">
        <v>232</v>
      </c>
      <c r="G3330" s="22" t="s">
        <v>12640</v>
      </c>
      <c r="H3330" s="17" t="s">
        <v>21</v>
      </c>
      <c r="I3330" s="47">
        <v>1</v>
      </c>
      <c r="J3330" s="17" t="s">
        <v>22</v>
      </c>
      <c r="K3330" s="34">
        <v>14483</v>
      </c>
      <c r="L3330" s="86">
        <v>17379.599999999999</v>
      </c>
      <c r="M3330" s="34">
        <v>14483</v>
      </c>
      <c r="N3330" s="43"/>
      <c r="O3330" s="25" t="s">
        <v>24</v>
      </c>
      <c r="P3330" s="25" t="s">
        <v>24754</v>
      </c>
    </row>
    <row r="3331" spans="1:16" x14ac:dyDescent="0.2">
      <c r="A3331" s="21" t="s">
        <v>12958</v>
      </c>
      <c r="B3331" s="22" t="s">
        <v>12959</v>
      </c>
      <c r="C3331" s="22" t="s">
        <v>12960</v>
      </c>
      <c r="D3331" s="22" t="s">
        <v>20</v>
      </c>
      <c r="E3331" s="46" t="s">
        <v>25179</v>
      </c>
      <c r="F3331" s="23">
        <v>232</v>
      </c>
      <c r="G3331" s="22" t="s">
        <v>12640</v>
      </c>
      <c r="H3331" s="17" t="s">
        <v>21</v>
      </c>
      <c r="I3331" s="47">
        <v>1</v>
      </c>
      <c r="J3331" s="17" t="s">
        <v>22</v>
      </c>
      <c r="K3331" s="34">
        <v>10661.37</v>
      </c>
      <c r="L3331" s="86">
        <v>12793.64</v>
      </c>
      <c r="M3331" s="34">
        <v>10661.37</v>
      </c>
      <c r="N3331" s="43"/>
      <c r="O3331" s="25" t="s">
        <v>24</v>
      </c>
      <c r="P3331" s="25" t="s">
        <v>24754</v>
      </c>
    </row>
    <row r="3332" spans="1:16" x14ac:dyDescent="0.2">
      <c r="A3332" s="21" t="s">
        <v>12962</v>
      </c>
      <c r="B3332" s="22" t="s">
        <v>12963</v>
      </c>
      <c r="C3332" s="22" t="s">
        <v>12964</v>
      </c>
      <c r="D3332" s="22" t="s">
        <v>20</v>
      </c>
      <c r="E3332" s="46" t="s">
        <v>25179</v>
      </c>
      <c r="F3332" s="23">
        <v>232</v>
      </c>
      <c r="G3332" s="22" t="s">
        <v>12640</v>
      </c>
      <c r="H3332" s="17" t="s">
        <v>21</v>
      </c>
      <c r="I3332" s="47">
        <v>1</v>
      </c>
      <c r="J3332" s="17" t="s">
        <v>22</v>
      </c>
      <c r="K3332" s="34">
        <v>14852.78</v>
      </c>
      <c r="L3332" s="86">
        <v>17823.34</v>
      </c>
      <c r="M3332" s="34">
        <v>14852.78</v>
      </c>
      <c r="N3332" s="43"/>
      <c r="O3332" s="25" t="s">
        <v>24</v>
      </c>
      <c r="P3332" s="25" t="s">
        <v>24754</v>
      </c>
    </row>
    <row r="3333" spans="1:16" x14ac:dyDescent="0.2">
      <c r="A3333" s="21" t="s">
        <v>12966</v>
      </c>
      <c r="B3333" s="22" t="s">
        <v>12967</v>
      </c>
      <c r="C3333" s="22" t="s">
        <v>12968</v>
      </c>
      <c r="D3333" s="22" t="s">
        <v>20</v>
      </c>
      <c r="E3333" s="46" t="s">
        <v>25179</v>
      </c>
      <c r="F3333" s="23">
        <v>232</v>
      </c>
      <c r="G3333" s="22" t="s">
        <v>12640</v>
      </c>
      <c r="H3333" s="17" t="s">
        <v>21</v>
      </c>
      <c r="I3333" s="47">
        <v>1</v>
      </c>
      <c r="J3333" s="17" t="s">
        <v>22</v>
      </c>
      <c r="K3333" s="34">
        <v>10773.29</v>
      </c>
      <c r="L3333" s="86">
        <v>12927.95</v>
      </c>
      <c r="M3333" s="34">
        <v>10773.29</v>
      </c>
      <c r="N3333" s="43"/>
      <c r="O3333" s="25" t="s">
        <v>24</v>
      </c>
      <c r="P3333" s="25" t="s">
        <v>24754</v>
      </c>
    </row>
    <row r="3334" spans="1:16" x14ac:dyDescent="0.2">
      <c r="A3334" s="21" t="s">
        <v>12970</v>
      </c>
      <c r="B3334" s="22" t="s">
        <v>12971</v>
      </c>
      <c r="C3334" s="22" t="s">
        <v>12972</v>
      </c>
      <c r="D3334" s="22" t="s">
        <v>20</v>
      </c>
      <c r="E3334" s="46" t="s">
        <v>25179</v>
      </c>
      <c r="F3334" s="23">
        <v>232</v>
      </c>
      <c r="G3334" s="22" t="s">
        <v>12640</v>
      </c>
      <c r="H3334" s="17" t="s">
        <v>21</v>
      </c>
      <c r="I3334" s="47">
        <v>1</v>
      </c>
      <c r="J3334" s="17" t="s">
        <v>22</v>
      </c>
      <c r="K3334" s="34">
        <v>10919.6</v>
      </c>
      <c r="L3334" s="86">
        <v>13103.52</v>
      </c>
      <c r="M3334" s="34">
        <v>10919.6</v>
      </c>
      <c r="N3334" s="43"/>
      <c r="O3334" s="25" t="s">
        <v>24</v>
      </c>
      <c r="P3334" s="25" t="s">
        <v>24754</v>
      </c>
    </row>
    <row r="3335" spans="1:16" x14ac:dyDescent="0.2">
      <c r="A3335" s="21" t="s">
        <v>12974</v>
      </c>
      <c r="B3335" s="22" t="s">
        <v>12975</v>
      </c>
      <c r="C3335" s="22" t="s">
        <v>12976</v>
      </c>
      <c r="D3335" s="22" t="s">
        <v>20</v>
      </c>
      <c r="E3335" s="46" t="s">
        <v>25179</v>
      </c>
      <c r="F3335" s="23">
        <v>232</v>
      </c>
      <c r="G3335" s="22" t="s">
        <v>12640</v>
      </c>
      <c r="H3335" s="17" t="s">
        <v>21</v>
      </c>
      <c r="I3335" s="47">
        <v>1</v>
      </c>
      <c r="J3335" s="17" t="s">
        <v>22</v>
      </c>
      <c r="K3335" s="34">
        <v>10946.75</v>
      </c>
      <c r="L3335" s="86">
        <v>13136.1</v>
      </c>
      <c r="M3335" s="34">
        <v>10946.75</v>
      </c>
      <c r="N3335" s="43"/>
      <c r="O3335" s="25" t="s">
        <v>24</v>
      </c>
      <c r="P3335" s="25" t="s">
        <v>24754</v>
      </c>
    </row>
    <row r="3336" spans="1:16" x14ac:dyDescent="0.2">
      <c r="A3336" s="21" t="s">
        <v>12978</v>
      </c>
      <c r="B3336" s="22" t="s">
        <v>12979</v>
      </c>
      <c r="C3336" s="22" t="s">
        <v>12980</v>
      </c>
      <c r="D3336" s="22" t="s">
        <v>20</v>
      </c>
      <c r="E3336" s="46" t="s">
        <v>25179</v>
      </c>
      <c r="F3336" s="23">
        <v>232</v>
      </c>
      <c r="G3336" s="22" t="s">
        <v>12640</v>
      </c>
      <c r="H3336" s="17" t="s">
        <v>21</v>
      </c>
      <c r="I3336" s="47">
        <v>1</v>
      </c>
      <c r="J3336" s="17" t="s">
        <v>22</v>
      </c>
      <c r="K3336" s="34">
        <v>11021.98</v>
      </c>
      <c r="L3336" s="86">
        <v>13226.38</v>
      </c>
      <c r="M3336" s="34">
        <v>11021.98</v>
      </c>
      <c r="N3336" s="43"/>
      <c r="O3336" s="25" t="s">
        <v>24</v>
      </c>
      <c r="P3336" s="25" t="s">
        <v>24754</v>
      </c>
    </row>
    <row r="3337" spans="1:16" x14ac:dyDescent="0.2">
      <c r="A3337" s="21" t="s">
        <v>12988</v>
      </c>
      <c r="B3337" s="22" t="s">
        <v>12989</v>
      </c>
      <c r="C3337" s="22" t="s">
        <v>12990</v>
      </c>
      <c r="D3337" s="22" t="s">
        <v>20</v>
      </c>
      <c r="E3337" s="46" t="s">
        <v>25179</v>
      </c>
      <c r="F3337" s="23">
        <v>237</v>
      </c>
      <c r="G3337" s="22" t="s">
        <v>12991</v>
      </c>
      <c r="H3337" s="17" t="s">
        <v>21</v>
      </c>
      <c r="I3337" s="47">
        <v>1</v>
      </c>
      <c r="J3337" s="17" t="s">
        <v>22</v>
      </c>
      <c r="K3337" s="34">
        <v>7655.88</v>
      </c>
      <c r="L3337" s="86">
        <v>9187.06</v>
      </c>
      <c r="M3337" s="34">
        <v>7655.88</v>
      </c>
      <c r="N3337" s="43"/>
      <c r="O3337" s="25" t="s">
        <v>24</v>
      </c>
      <c r="P3337" s="25" t="s">
        <v>24754</v>
      </c>
    </row>
    <row r="3338" spans="1:16" x14ac:dyDescent="0.2">
      <c r="A3338" s="21" t="s">
        <v>12993</v>
      </c>
      <c r="B3338" s="22" t="s">
        <v>12994</v>
      </c>
      <c r="C3338" s="22" t="s">
        <v>12995</v>
      </c>
      <c r="D3338" s="22" t="s">
        <v>20</v>
      </c>
      <c r="E3338" s="46" t="s">
        <v>25179</v>
      </c>
      <c r="F3338" s="23">
        <v>237</v>
      </c>
      <c r="G3338" s="22" t="s">
        <v>12991</v>
      </c>
      <c r="H3338" s="17" t="s">
        <v>21</v>
      </c>
      <c r="I3338" s="47">
        <v>1</v>
      </c>
      <c r="J3338" s="17" t="s">
        <v>22</v>
      </c>
      <c r="K3338" s="34">
        <v>6440.29</v>
      </c>
      <c r="L3338" s="86">
        <v>7728.35</v>
      </c>
      <c r="M3338" s="34">
        <v>6440.29</v>
      </c>
      <c r="N3338" s="43"/>
      <c r="O3338" s="25" t="s">
        <v>24</v>
      </c>
      <c r="P3338" s="25" t="s">
        <v>24754</v>
      </c>
    </row>
    <row r="3339" spans="1:16" x14ac:dyDescent="0.2">
      <c r="A3339" s="21" t="s">
        <v>13000</v>
      </c>
      <c r="B3339" s="22" t="s">
        <v>13001</v>
      </c>
      <c r="C3339" s="22" t="s">
        <v>13002</v>
      </c>
      <c r="D3339" s="22" t="s">
        <v>20</v>
      </c>
      <c r="E3339" s="46" t="s">
        <v>25179</v>
      </c>
      <c r="F3339" s="23">
        <v>237</v>
      </c>
      <c r="G3339" s="22" t="s">
        <v>12991</v>
      </c>
      <c r="H3339" s="17" t="s">
        <v>21</v>
      </c>
      <c r="I3339" s="47">
        <v>1</v>
      </c>
      <c r="J3339" s="17" t="s">
        <v>22</v>
      </c>
      <c r="K3339" s="34">
        <v>3481.03</v>
      </c>
      <c r="L3339" s="86">
        <v>4177.24</v>
      </c>
      <c r="M3339" s="34">
        <v>3481.03</v>
      </c>
      <c r="N3339" s="43"/>
      <c r="O3339" s="25" t="s">
        <v>24</v>
      </c>
      <c r="P3339" s="25" t="s">
        <v>24754</v>
      </c>
    </row>
    <row r="3340" spans="1:16" x14ac:dyDescent="0.2">
      <c r="A3340" s="21" t="s">
        <v>13004</v>
      </c>
      <c r="B3340" s="22" t="s">
        <v>13005</v>
      </c>
      <c r="C3340" s="22" t="s">
        <v>13006</v>
      </c>
      <c r="D3340" s="22" t="s">
        <v>20</v>
      </c>
      <c r="E3340" s="46" t="s">
        <v>25179</v>
      </c>
      <c r="F3340" s="23">
        <v>237</v>
      </c>
      <c r="G3340" s="22" t="s">
        <v>12991</v>
      </c>
      <c r="H3340" s="17" t="s">
        <v>21</v>
      </c>
      <c r="I3340" s="47">
        <v>1</v>
      </c>
      <c r="J3340" s="17" t="s">
        <v>22</v>
      </c>
      <c r="K3340" s="34">
        <v>3726.42</v>
      </c>
      <c r="L3340" s="86">
        <v>4471.7</v>
      </c>
      <c r="M3340" s="34">
        <v>3726.42</v>
      </c>
      <c r="N3340" s="43"/>
      <c r="O3340" s="25" t="s">
        <v>24</v>
      </c>
      <c r="P3340" s="25" t="s">
        <v>24754</v>
      </c>
    </row>
    <row r="3341" spans="1:16" x14ac:dyDescent="0.2">
      <c r="A3341" s="21" t="s">
        <v>13008</v>
      </c>
      <c r="B3341" s="22" t="s">
        <v>13009</v>
      </c>
      <c r="C3341" s="22" t="s">
        <v>13010</v>
      </c>
      <c r="D3341" s="22" t="s">
        <v>20</v>
      </c>
      <c r="E3341" s="46" t="s">
        <v>25179</v>
      </c>
      <c r="F3341" s="23">
        <v>237</v>
      </c>
      <c r="G3341" s="22" t="s">
        <v>12991</v>
      </c>
      <c r="H3341" s="17" t="s">
        <v>21</v>
      </c>
      <c r="I3341" s="47">
        <v>1</v>
      </c>
      <c r="J3341" s="17" t="s">
        <v>22</v>
      </c>
      <c r="K3341" s="34">
        <v>3595.03</v>
      </c>
      <c r="L3341" s="86">
        <v>4314.04</v>
      </c>
      <c r="M3341" s="34">
        <v>3595.03</v>
      </c>
      <c r="N3341" s="43"/>
      <c r="O3341" s="25" t="s">
        <v>24</v>
      </c>
      <c r="P3341" s="25" t="s">
        <v>24754</v>
      </c>
    </row>
    <row r="3342" spans="1:16" x14ac:dyDescent="0.2">
      <c r="A3342" s="21" t="s">
        <v>13012</v>
      </c>
      <c r="B3342" s="22" t="s">
        <v>13013</v>
      </c>
      <c r="C3342" s="22" t="s">
        <v>13014</v>
      </c>
      <c r="D3342" s="22" t="s">
        <v>20</v>
      </c>
      <c r="E3342" s="46" t="s">
        <v>25179</v>
      </c>
      <c r="F3342" s="23">
        <v>237</v>
      </c>
      <c r="G3342" s="22" t="s">
        <v>12991</v>
      </c>
      <c r="H3342" s="17" t="s">
        <v>21</v>
      </c>
      <c r="I3342" s="47">
        <v>1</v>
      </c>
      <c r="J3342" s="17" t="s">
        <v>22</v>
      </c>
      <c r="K3342" s="34">
        <v>4515.2299999999996</v>
      </c>
      <c r="L3342" s="86">
        <v>5418.28</v>
      </c>
      <c r="M3342" s="34">
        <v>4515.2299999999996</v>
      </c>
      <c r="N3342" s="43"/>
      <c r="O3342" s="25" t="s">
        <v>24</v>
      </c>
      <c r="P3342" s="25" t="s">
        <v>24754</v>
      </c>
    </row>
    <row r="3343" spans="1:16" x14ac:dyDescent="0.2">
      <c r="A3343" s="21" t="s">
        <v>13016</v>
      </c>
      <c r="B3343" s="22" t="s">
        <v>13017</v>
      </c>
      <c r="C3343" s="22" t="s">
        <v>13018</v>
      </c>
      <c r="D3343" s="22" t="s">
        <v>20</v>
      </c>
      <c r="E3343" s="46" t="s">
        <v>25179</v>
      </c>
      <c r="F3343" s="23">
        <v>237</v>
      </c>
      <c r="G3343" s="22" t="s">
        <v>12991</v>
      </c>
      <c r="H3343" s="17" t="s">
        <v>21</v>
      </c>
      <c r="I3343" s="47">
        <v>1</v>
      </c>
      <c r="J3343" s="17" t="s">
        <v>22</v>
      </c>
      <c r="K3343" s="34">
        <v>11309.89</v>
      </c>
      <c r="L3343" s="86">
        <v>13571.87</v>
      </c>
      <c r="M3343" s="34">
        <v>11309.89</v>
      </c>
      <c r="N3343" s="43"/>
      <c r="O3343" s="25" t="s">
        <v>24</v>
      </c>
      <c r="P3343" s="25" t="s">
        <v>24754</v>
      </c>
    </row>
    <row r="3344" spans="1:16" x14ac:dyDescent="0.2">
      <c r="A3344" s="21" t="s">
        <v>13020</v>
      </c>
      <c r="B3344" s="22" t="s">
        <v>13021</v>
      </c>
      <c r="C3344" s="22" t="s">
        <v>13022</v>
      </c>
      <c r="D3344" s="22" t="s">
        <v>20</v>
      </c>
      <c r="E3344" s="46" t="s">
        <v>25179</v>
      </c>
      <c r="F3344" s="23">
        <v>237</v>
      </c>
      <c r="G3344" s="22" t="s">
        <v>12991</v>
      </c>
      <c r="H3344" s="17" t="s">
        <v>21</v>
      </c>
      <c r="I3344" s="47">
        <v>1</v>
      </c>
      <c r="J3344" s="17" t="s">
        <v>22</v>
      </c>
      <c r="K3344" s="34">
        <v>7173.18</v>
      </c>
      <c r="L3344" s="86">
        <v>8607.82</v>
      </c>
      <c r="M3344" s="34">
        <v>7173.18</v>
      </c>
      <c r="N3344" s="43"/>
      <c r="O3344" s="25" t="s">
        <v>24</v>
      </c>
      <c r="P3344" s="25" t="s">
        <v>24754</v>
      </c>
    </row>
    <row r="3345" spans="1:16" x14ac:dyDescent="0.2">
      <c r="A3345" s="21" t="s">
        <v>13024</v>
      </c>
      <c r="B3345" s="22" t="s">
        <v>13025</v>
      </c>
      <c r="C3345" s="22" t="s">
        <v>13026</v>
      </c>
      <c r="D3345" s="22" t="s">
        <v>20</v>
      </c>
      <c r="E3345" s="46" t="s">
        <v>25179</v>
      </c>
      <c r="F3345" s="23">
        <v>237</v>
      </c>
      <c r="G3345" s="22" t="s">
        <v>12991</v>
      </c>
      <c r="H3345" s="17" t="s">
        <v>21</v>
      </c>
      <c r="I3345" s="47">
        <v>1</v>
      </c>
      <c r="J3345" s="17" t="s">
        <v>22</v>
      </c>
      <c r="K3345" s="34">
        <v>10206.48</v>
      </c>
      <c r="L3345" s="86">
        <v>12247.78</v>
      </c>
      <c r="M3345" s="34">
        <v>10206.48</v>
      </c>
      <c r="N3345" s="43"/>
      <c r="O3345" s="25" t="s">
        <v>24</v>
      </c>
      <c r="P3345" s="25" t="s">
        <v>24754</v>
      </c>
    </row>
    <row r="3346" spans="1:16" x14ac:dyDescent="0.2">
      <c r="A3346" s="21" t="s">
        <v>13028</v>
      </c>
      <c r="B3346" s="22" t="s">
        <v>13029</v>
      </c>
      <c r="C3346" s="22" t="s">
        <v>13030</v>
      </c>
      <c r="D3346" s="22" t="s">
        <v>20</v>
      </c>
      <c r="E3346" s="46" t="s">
        <v>25179</v>
      </c>
      <c r="F3346" s="23">
        <v>237</v>
      </c>
      <c r="G3346" s="22" t="s">
        <v>12991</v>
      </c>
      <c r="H3346" s="17" t="s">
        <v>21</v>
      </c>
      <c r="I3346" s="47">
        <v>1</v>
      </c>
      <c r="J3346" s="17" t="s">
        <v>22</v>
      </c>
      <c r="K3346" s="34">
        <v>7991.69</v>
      </c>
      <c r="L3346" s="86">
        <v>9590.0300000000007</v>
      </c>
      <c r="M3346" s="34">
        <v>7991.69</v>
      </c>
      <c r="N3346" s="43"/>
      <c r="O3346" s="25" t="s">
        <v>24</v>
      </c>
      <c r="P3346" s="25" t="s">
        <v>24754</v>
      </c>
    </row>
    <row r="3347" spans="1:16" x14ac:dyDescent="0.2">
      <c r="A3347" s="21" t="s">
        <v>13032</v>
      </c>
      <c r="B3347" s="22" t="s">
        <v>13033</v>
      </c>
      <c r="C3347" s="22" t="s">
        <v>13034</v>
      </c>
      <c r="D3347" s="22" t="s">
        <v>20</v>
      </c>
      <c r="E3347" s="46" t="s">
        <v>25179</v>
      </c>
      <c r="F3347" s="23">
        <v>237</v>
      </c>
      <c r="G3347" s="22" t="s">
        <v>12991</v>
      </c>
      <c r="H3347" s="17" t="s">
        <v>21</v>
      </c>
      <c r="I3347" s="47">
        <v>1</v>
      </c>
      <c r="J3347" s="17" t="s">
        <v>22</v>
      </c>
      <c r="K3347" s="34">
        <v>11861.59</v>
      </c>
      <c r="L3347" s="86">
        <v>14233.91</v>
      </c>
      <c r="M3347" s="34">
        <v>11861.59</v>
      </c>
      <c r="N3347" s="43"/>
      <c r="O3347" s="25" t="s">
        <v>24</v>
      </c>
      <c r="P3347" s="25" t="s">
        <v>24754</v>
      </c>
    </row>
    <row r="3348" spans="1:16" x14ac:dyDescent="0.2">
      <c r="A3348" s="21" t="s">
        <v>13036</v>
      </c>
      <c r="B3348" s="22" t="s">
        <v>13037</v>
      </c>
      <c r="C3348" s="22" t="s">
        <v>13038</v>
      </c>
      <c r="D3348" s="22" t="s">
        <v>20</v>
      </c>
      <c r="E3348" s="46" t="s">
        <v>25179</v>
      </c>
      <c r="F3348" s="23">
        <v>237</v>
      </c>
      <c r="G3348" s="22" t="s">
        <v>12991</v>
      </c>
      <c r="H3348" s="17" t="s">
        <v>21</v>
      </c>
      <c r="I3348" s="47">
        <v>1</v>
      </c>
      <c r="J3348" s="17" t="s">
        <v>22</v>
      </c>
      <c r="K3348" s="34">
        <v>7648.27</v>
      </c>
      <c r="L3348" s="86">
        <v>9177.92</v>
      </c>
      <c r="M3348" s="34">
        <v>7648.27</v>
      </c>
      <c r="N3348" s="43"/>
      <c r="O3348" s="25" t="s">
        <v>24</v>
      </c>
      <c r="P3348" s="25" t="s">
        <v>24754</v>
      </c>
    </row>
    <row r="3349" spans="1:16" x14ac:dyDescent="0.2">
      <c r="A3349" s="21" t="s">
        <v>13040</v>
      </c>
      <c r="B3349" s="22" t="s">
        <v>13041</v>
      </c>
      <c r="C3349" s="22" t="s">
        <v>13042</v>
      </c>
      <c r="D3349" s="22" t="s">
        <v>20</v>
      </c>
      <c r="E3349" s="46" t="s">
        <v>25179</v>
      </c>
      <c r="F3349" s="23">
        <v>237</v>
      </c>
      <c r="G3349" s="22" t="s">
        <v>12991</v>
      </c>
      <c r="H3349" s="17" t="s">
        <v>21</v>
      </c>
      <c r="I3349" s="47">
        <v>1</v>
      </c>
      <c r="J3349" s="17" t="s">
        <v>22</v>
      </c>
      <c r="K3349" s="34">
        <v>11861.59</v>
      </c>
      <c r="L3349" s="86">
        <v>14233.91</v>
      </c>
      <c r="M3349" s="34">
        <v>11861.59</v>
      </c>
      <c r="N3349" s="43"/>
      <c r="O3349" s="25" t="s">
        <v>24</v>
      </c>
      <c r="P3349" s="25" t="s">
        <v>24754</v>
      </c>
    </row>
    <row r="3350" spans="1:16" x14ac:dyDescent="0.2">
      <c r="A3350" s="21" t="s">
        <v>13044</v>
      </c>
      <c r="B3350" s="22" t="s">
        <v>13045</v>
      </c>
      <c r="C3350" s="22" t="s">
        <v>13046</v>
      </c>
      <c r="D3350" s="22" t="s">
        <v>20</v>
      </c>
      <c r="E3350" s="46" t="s">
        <v>25179</v>
      </c>
      <c r="F3350" s="23">
        <v>237</v>
      </c>
      <c r="G3350" s="22" t="s">
        <v>12991</v>
      </c>
      <c r="H3350" s="17" t="s">
        <v>21</v>
      </c>
      <c r="I3350" s="47">
        <v>1</v>
      </c>
      <c r="J3350" s="17" t="s">
        <v>22</v>
      </c>
      <c r="K3350" s="34">
        <v>7164.86</v>
      </c>
      <c r="L3350" s="86">
        <v>8597.83</v>
      </c>
      <c r="M3350" s="34">
        <v>7164.86</v>
      </c>
      <c r="N3350" s="43"/>
      <c r="O3350" s="25" t="s">
        <v>24</v>
      </c>
      <c r="P3350" s="25" t="s">
        <v>24754</v>
      </c>
    </row>
    <row r="3351" spans="1:16" x14ac:dyDescent="0.2">
      <c r="A3351" s="21" t="s">
        <v>13051</v>
      </c>
      <c r="B3351" s="22" t="s">
        <v>13052</v>
      </c>
      <c r="C3351" s="22" t="s">
        <v>13053</v>
      </c>
      <c r="D3351" s="22" t="s">
        <v>20</v>
      </c>
      <c r="E3351" s="46" t="s">
        <v>25179</v>
      </c>
      <c r="F3351" s="23">
        <v>237</v>
      </c>
      <c r="G3351" s="22" t="s">
        <v>12991</v>
      </c>
      <c r="H3351" s="17" t="s">
        <v>21</v>
      </c>
      <c r="I3351" s="47">
        <v>1</v>
      </c>
      <c r="J3351" s="17" t="s">
        <v>22</v>
      </c>
      <c r="K3351" s="34">
        <v>7566.09</v>
      </c>
      <c r="L3351" s="86">
        <v>9079.31</v>
      </c>
      <c r="M3351" s="34">
        <v>7566.09</v>
      </c>
      <c r="N3351" s="43"/>
      <c r="O3351" s="25" t="s">
        <v>24</v>
      </c>
      <c r="P3351" s="25" t="s">
        <v>24754</v>
      </c>
    </row>
    <row r="3352" spans="1:16" x14ac:dyDescent="0.2">
      <c r="A3352" s="21" t="s">
        <v>13064</v>
      </c>
      <c r="B3352" s="22" t="s">
        <v>13065</v>
      </c>
      <c r="C3352" s="22" t="s">
        <v>13066</v>
      </c>
      <c r="D3352" s="22" t="s">
        <v>20</v>
      </c>
      <c r="E3352" s="46" t="s">
        <v>25179</v>
      </c>
      <c r="F3352" s="23">
        <v>237</v>
      </c>
      <c r="G3352" s="22" t="s">
        <v>12991</v>
      </c>
      <c r="H3352" s="17" t="s">
        <v>21</v>
      </c>
      <c r="I3352" s="47">
        <v>1</v>
      </c>
      <c r="J3352" s="17" t="s">
        <v>22</v>
      </c>
      <c r="K3352" s="34">
        <v>4369.18</v>
      </c>
      <c r="L3352" s="86">
        <v>5243.02</v>
      </c>
      <c r="M3352" s="34">
        <v>4369.18</v>
      </c>
      <c r="N3352" s="43"/>
      <c r="O3352" s="25" t="s">
        <v>24</v>
      </c>
      <c r="P3352" s="25" t="s">
        <v>24754</v>
      </c>
    </row>
    <row r="3353" spans="1:16" x14ac:dyDescent="0.2">
      <c r="A3353" s="21" t="s">
        <v>13068</v>
      </c>
      <c r="B3353" s="22" t="s">
        <v>13069</v>
      </c>
      <c r="C3353" s="22" t="s">
        <v>13070</v>
      </c>
      <c r="D3353" s="22" t="s">
        <v>20</v>
      </c>
      <c r="E3353" s="46" t="s">
        <v>25179</v>
      </c>
      <c r="F3353" s="23">
        <v>237</v>
      </c>
      <c r="G3353" s="22" t="s">
        <v>12991</v>
      </c>
      <c r="H3353" s="17" t="s">
        <v>21</v>
      </c>
      <c r="I3353" s="47">
        <v>1</v>
      </c>
      <c r="J3353" s="17" t="s">
        <v>22</v>
      </c>
      <c r="K3353" s="34">
        <v>4878.22</v>
      </c>
      <c r="L3353" s="86">
        <v>5853.86</v>
      </c>
      <c r="M3353" s="34">
        <v>4878.22</v>
      </c>
      <c r="N3353" s="43"/>
      <c r="O3353" s="25" t="s">
        <v>24</v>
      </c>
      <c r="P3353" s="25" t="s">
        <v>24754</v>
      </c>
    </row>
    <row r="3354" spans="1:16" x14ac:dyDescent="0.2">
      <c r="A3354" s="21" t="s">
        <v>13072</v>
      </c>
      <c r="B3354" s="22" t="s">
        <v>13073</v>
      </c>
      <c r="C3354" s="22" t="s">
        <v>13074</v>
      </c>
      <c r="D3354" s="22" t="s">
        <v>20</v>
      </c>
      <c r="E3354" s="46" t="s">
        <v>25179</v>
      </c>
      <c r="F3354" s="23">
        <v>237</v>
      </c>
      <c r="G3354" s="22" t="s">
        <v>12991</v>
      </c>
      <c r="H3354" s="17" t="s">
        <v>21</v>
      </c>
      <c r="I3354" s="47">
        <v>1</v>
      </c>
      <c r="J3354" s="17" t="s">
        <v>22</v>
      </c>
      <c r="K3354" s="34">
        <v>2824.68</v>
      </c>
      <c r="L3354" s="86">
        <v>3389.62</v>
      </c>
      <c r="M3354" s="34">
        <v>2824.68</v>
      </c>
      <c r="N3354" s="43"/>
      <c r="O3354" s="25" t="s">
        <v>24</v>
      </c>
      <c r="P3354" s="25" t="s">
        <v>24754</v>
      </c>
    </row>
    <row r="3355" spans="1:16" x14ac:dyDescent="0.2">
      <c r="A3355" s="21" t="s">
        <v>13079</v>
      </c>
      <c r="B3355" s="22" t="s">
        <v>13080</v>
      </c>
      <c r="C3355" s="22" t="s">
        <v>13081</v>
      </c>
      <c r="D3355" s="22" t="s">
        <v>20</v>
      </c>
      <c r="E3355" s="46" t="s">
        <v>25179</v>
      </c>
      <c r="F3355" s="23">
        <v>237</v>
      </c>
      <c r="G3355" s="22" t="s">
        <v>12991</v>
      </c>
      <c r="H3355" s="17" t="s">
        <v>21</v>
      </c>
      <c r="I3355" s="47">
        <v>1</v>
      </c>
      <c r="J3355" s="17" t="s">
        <v>22</v>
      </c>
      <c r="K3355" s="34">
        <v>2723.8</v>
      </c>
      <c r="L3355" s="86">
        <v>3268.56</v>
      </c>
      <c r="M3355" s="34">
        <v>2723.8</v>
      </c>
      <c r="N3355" s="43"/>
      <c r="O3355" s="25" t="s">
        <v>24</v>
      </c>
      <c r="P3355" s="25" t="s">
        <v>24754</v>
      </c>
    </row>
    <row r="3356" spans="1:16" x14ac:dyDescent="0.2">
      <c r="A3356" s="21" t="s">
        <v>13083</v>
      </c>
      <c r="B3356" s="22" t="s">
        <v>13084</v>
      </c>
      <c r="C3356" s="22" t="s">
        <v>13085</v>
      </c>
      <c r="D3356" s="22" t="s">
        <v>20</v>
      </c>
      <c r="E3356" s="46" t="s">
        <v>25179</v>
      </c>
      <c r="F3356" s="23">
        <v>237</v>
      </c>
      <c r="G3356" s="22" t="s">
        <v>12991</v>
      </c>
      <c r="H3356" s="17" t="s">
        <v>21</v>
      </c>
      <c r="I3356" s="47">
        <v>1</v>
      </c>
      <c r="J3356" s="17" t="s">
        <v>22</v>
      </c>
      <c r="K3356" s="34">
        <v>2694.83</v>
      </c>
      <c r="L3356" s="86">
        <v>3233.8</v>
      </c>
      <c r="M3356" s="34">
        <v>2694.83</v>
      </c>
      <c r="N3356" s="43"/>
      <c r="O3356" s="25" t="s">
        <v>24</v>
      </c>
      <c r="P3356" s="25" t="s">
        <v>24754</v>
      </c>
    </row>
    <row r="3357" spans="1:16" x14ac:dyDescent="0.2">
      <c r="A3357" s="21" t="s">
        <v>13087</v>
      </c>
      <c r="B3357" s="22" t="s">
        <v>13088</v>
      </c>
      <c r="C3357" s="22" t="s">
        <v>13089</v>
      </c>
      <c r="D3357" s="22" t="s">
        <v>20</v>
      </c>
      <c r="E3357" s="46" t="s">
        <v>25179</v>
      </c>
      <c r="F3357" s="23">
        <v>237</v>
      </c>
      <c r="G3357" s="22" t="s">
        <v>12991</v>
      </c>
      <c r="H3357" s="17" t="s">
        <v>21</v>
      </c>
      <c r="I3357" s="47">
        <v>1</v>
      </c>
      <c r="J3357" s="17" t="s">
        <v>22</v>
      </c>
      <c r="K3357" s="34">
        <v>2900.34</v>
      </c>
      <c r="L3357" s="86">
        <v>3480.41</v>
      </c>
      <c r="M3357" s="34">
        <v>2900.34</v>
      </c>
      <c r="N3357" s="43"/>
      <c r="O3357" s="25" t="s">
        <v>24</v>
      </c>
      <c r="P3357" s="25" t="s">
        <v>24754</v>
      </c>
    </row>
    <row r="3358" spans="1:16" x14ac:dyDescent="0.2">
      <c r="A3358" s="21" t="s">
        <v>13092</v>
      </c>
      <c r="B3358" s="22" t="s">
        <v>13093</v>
      </c>
      <c r="C3358" s="22" t="s">
        <v>13094</v>
      </c>
      <c r="D3358" s="22" t="s">
        <v>20</v>
      </c>
      <c r="E3358" s="46" t="s">
        <v>25179</v>
      </c>
      <c r="F3358" s="23">
        <v>235</v>
      </c>
      <c r="G3358" s="22" t="s">
        <v>13091</v>
      </c>
      <c r="H3358" s="17" t="s">
        <v>21</v>
      </c>
      <c r="I3358" s="47">
        <v>1</v>
      </c>
      <c r="J3358" s="17" t="s">
        <v>22</v>
      </c>
      <c r="K3358" s="34">
        <v>8826.02</v>
      </c>
      <c r="L3358" s="86">
        <v>10591.22</v>
      </c>
      <c r="M3358" s="34">
        <v>8826.02</v>
      </c>
      <c r="N3358" s="43"/>
      <c r="O3358" s="25" t="s">
        <v>24</v>
      </c>
      <c r="P3358" s="25" t="s">
        <v>24754</v>
      </c>
    </row>
    <row r="3359" spans="1:16" x14ac:dyDescent="0.2">
      <c r="A3359" s="21" t="s">
        <v>13096</v>
      </c>
      <c r="B3359" s="22" t="s">
        <v>13097</v>
      </c>
      <c r="C3359" s="22" t="s">
        <v>13098</v>
      </c>
      <c r="D3359" s="22" t="s">
        <v>20</v>
      </c>
      <c r="E3359" s="46" t="s">
        <v>25179</v>
      </c>
      <c r="F3359" s="23">
        <v>235</v>
      </c>
      <c r="G3359" s="22" t="s">
        <v>13091</v>
      </c>
      <c r="H3359" s="17" t="s">
        <v>21</v>
      </c>
      <c r="I3359" s="47">
        <v>1</v>
      </c>
      <c r="J3359" s="17" t="s">
        <v>22</v>
      </c>
      <c r="K3359" s="34">
        <v>11035.3</v>
      </c>
      <c r="L3359" s="86">
        <v>13242.36</v>
      </c>
      <c r="M3359" s="34">
        <v>11035.3</v>
      </c>
      <c r="N3359" s="43"/>
      <c r="O3359" s="25" t="s">
        <v>24</v>
      </c>
      <c r="P3359" s="25" t="s">
        <v>24754</v>
      </c>
    </row>
    <row r="3360" spans="1:16" x14ac:dyDescent="0.2">
      <c r="A3360" s="21" t="s">
        <v>13100</v>
      </c>
      <c r="B3360" s="22" t="s">
        <v>13101</v>
      </c>
      <c r="C3360" s="22" t="s">
        <v>13102</v>
      </c>
      <c r="D3360" s="22" t="s">
        <v>20</v>
      </c>
      <c r="E3360" s="46" t="s">
        <v>25179</v>
      </c>
      <c r="F3360" s="23">
        <v>235</v>
      </c>
      <c r="G3360" s="22" t="s">
        <v>13091</v>
      </c>
      <c r="H3360" s="17" t="s">
        <v>21</v>
      </c>
      <c r="I3360" s="47">
        <v>1</v>
      </c>
      <c r="J3360" s="17" t="s">
        <v>22</v>
      </c>
      <c r="K3360" s="34">
        <v>7380.95</v>
      </c>
      <c r="L3360" s="86">
        <v>8857.14</v>
      </c>
      <c r="M3360" s="34">
        <v>7380.95</v>
      </c>
      <c r="N3360" s="43"/>
      <c r="O3360" s="25" t="s">
        <v>24</v>
      </c>
      <c r="P3360" s="25" t="s">
        <v>24754</v>
      </c>
    </row>
    <row r="3361" spans="1:16" x14ac:dyDescent="0.2">
      <c r="A3361" s="21" t="s">
        <v>13104</v>
      </c>
      <c r="B3361" s="22" t="s">
        <v>13105</v>
      </c>
      <c r="C3361" s="22" t="s">
        <v>13106</v>
      </c>
      <c r="D3361" s="22" t="s">
        <v>20</v>
      </c>
      <c r="E3361" s="46" t="s">
        <v>25179</v>
      </c>
      <c r="F3361" s="23">
        <v>235</v>
      </c>
      <c r="G3361" s="22" t="s">
        <v>13091</v>
      </c>
      <c r="H3361" s="17" t="s">
        <v>21</v>
      </c>
      <c r="I3361" s="47">
        <v>1</v>
      </c>
      <c r="J3361" s="17" t="s">
        <v>22</v>
      </c>
      <c r="K3361" s="34">
        <v>7549.96</v>
      </c>
      <c r="L3361" s="86">
        <v>9059.9500000000007</v>
      </c>
      <c r="M3361" s="34">
        <v>7549.96</v>
      </c>
      <c r="N3361" s="43"/>
      <c r="O3361" s="25" t="s">
        <v>24</v>
      </c>
      <c r="P3361" s="25" t="s">
        <v>24754</v>
      </c>
    </row>
    <row r="3362" spans="1:16" x14ac:dyDescent="0.2">
      <c r="A3362" s="21" t="s">
        <v>13111</v>
      </c>
      <c r="B3362" s="22" t="s">
        <v>13112</v>
      </c>
      <c r="C3362" s="22" t="s">
        <v>13113</v>
      </c>
      <c r="D3362" s="22" t="s">
        <v>20</v>
      </c>
      <c r="E3362" s="46" t="s">
        <v>25179</v>
      </c>
      <c r="F3362" s="23">
        <v>237</v>
      </c>
      <c r="G3362" s="22" t="s">
        <v>12991</v>
      </c>
      <c r="H3362" s="17" t="s">
        <v>21</v>
      </c>
      <c r="I3362" s="47">
        <v>1</v>
      </c>
      <c r="J3362" s="17" t="s">
        <v>22</v>
      </c>
      <c r="K3362" s="34">
        <v>10713.76</v>
      </c>
      <c r="L3362" s="86">
        <v>12856.51</v>
      </c>
      <c r="M3362" s="34">
        <v>10713.76</v>
      </c>
      <c r="N3362" s="43"/>
      <c r="O3362" s="25" t="s">
        <v>24</v>
      </c>
      <c r="P3362" s="25" t="s">
        <v>24754</v>
      </c>
    </row>
    <row r="3363" spans="1:16" x14ac:dyDescent="0.2">
      <c r="A3363" s="21" t="s">
        <v>13118</v>
      </c>
      <c r="B3363" s="22" t="s">
        <v>13119</v>
      </c>
      <c r="C3363" s="22" t="s">
        <v>13120</v>
      </c>
      <c r="D3363" s="22" t="s">
        <v>20</v>
      </c>
      <c r="E3363" s="46" t="s">
        <v>25179</v>
      </c>
      <c r="F3363" s="23">
        <v>235</v>
      </c>
      <c r="G3363" s="22" t="s">
        <v>13091</v>
      </c>
      <c r="H3363" s="17" t="s">
        <v>21</v>
      </c>
      <c r="I3363" s="47">
        <v>1</v>
      </c>
      <c r="J3363" s="17" t="s">
        <v>22</v>
      </c>
      <c r="K3363" s="34">
        <v>17104.71</v>
      </c>
      <c r="L3363" s="86">
        <v>20525.650000000001</v>
      </c>
      <c r="M3363" s="34">
        <v>17104.71</v>
      </c>
      <c r="N3363" s="43"/>
      <c r="O3363" s="25" t="s">
        <v>24</v>
      </c>
      <c r="P3363" s="25" t="s">
        <v>24754</v>
      </c>
    </row>
    <row r="3364" spans="1:16" x14ac:dyDescent="0.2">
      <c r="A3364" s="21" t="s">
        <v>13122</v>
      </c>
      <c r="B3364" s="22" t="s">
        <v>13123</v>
      </c>
      <c r="C3364" s="22" t="s">
        <v>13124</v>
      </c>
      <c r="D3364" s="22" t="s">
        <v>20</v>
      </c>
      <c r="E3364" s="46" t="s">
        <v>25179</v>
      </c>
      <c r="F3364" s="23">
        <v>235</v>
      </c>
      <c r="G3364" s="22" t="s">
        <v>13091</v>
      </c>
      <c r="H3364" s="17" t="s">
        <v>21</v>
      </c>
      <c r="I3364" s="47">
        <v>1</v>
      </c>
      <c r="J3364" s="17" t="s">
        <v>22</v>
      </c>
      <c r="K3364" s="34">
        <v>17380.59</v>
      </c>
      <c r="L3364" s="86">
        <v>20856.71</v>
      </c>
      <c r="M3364" s="34">
        <v>17380.59</v>
      </c>
      <c r="N3364" s="43"/>
      <c r="O3364" s="25" t="s">
        <v>24</v>
      </c>
      <c r="P3364" s="25" t="s">
        <v>24754</v>
      </c>
    </row>
    <row r="3365" spans="1:16" x14ac:dyDescent="0.2">
      <c r="A3365" s="21" t="s">
        <v>13129</v>
      </c>
      <c r="B3365" s="22" t="s">
        <v>13130</v>
      </c>
      <c r="C3365" s="22" t="s">
        <v>13131</v>
      </c>
      <c r="D3365" s="22" t="s">
        <v>20</v>
      </c>
      <c r="E3365" s="46" t="s">
        <v>25179</v>
      </c>
      <c r="F3365" s="23">
        <v>237</v>
      </c>
      <c r="G3365" s="22" t="s">
        <v>12991</v>
      </c>
      <c r="H3365" s="17" t="s">
        <v>21</v>
      </c>
      <c r="I3365" s="47">
        <v>1</v>
      </c>
      <c r="J3365" s="17" t="s">
        <v>22</v>
      </c>
      <c r="K3365" s="34">
        <v>8717.9599999999991</v>
      </c>
      <c r="L3365" s="86">
        <v>10461.549999999999</v>
      </c>
      <c r="M3365" s="34">
        <v>8717.9599999999991</v>
      </c>
      <c r="N3365" s="43"/>
      <c r="O3365" s="25" t="s">
        <v>24</v>
      </c>
      <c r="P3365" s="25" t="s">
        <v>24754</v>
      </c>
    </row>
    <row r="3366" spans="1:16" x14ac:dyDescent="0.2">
      <c r="A3366" s="21" t="s">
        <v>13133</v>
      </c>
      <c r="B3366" s="22" t="s">
        <v>13134</v>
      </c>
      <c r="C3366" s="22" t="s">
        <v>13135</v>
      </c>
      <c r="D3366" s="22" t="s">
        <v>20</v>
      </c>
      <c r="E3366" s="46" t="s">
        <v>25179</v>
      </c>
      <c r="F3366" s="23">
        <v>237</v>
      </c>
      <c r="G3366" s="22" t="s">
        <v>12991</v>
      </c>
      <c r="H3366" s="17" t="s">
        <v>21</v>
      </c>
      <c r="I3366" s="47">
        <v>1</v>
      </c>
      <c r="J3366" s="17" t="s">
        <v>22</v>
      </c>
      <c r="K3366" s="34">
        <v>7477.1</v>
      </c>
      <c r="L3366" s="86">
        <v>8972.52</v>
      </c>
      <c r="M3366" s="34">
        <v>7477.1</v>
      </c>
      <c r="N3366" s="43"/>
      <c r="O3366" s="25" t="s">
        <v>24</v>
      </c>
      <c r="P3366" s="25" t="s">
        <v>24754</v>
      </c>
    </row>
    <row r="3367" spans="1:16" x14ac:dyDescent="0.2">
      <c r="A3367" s="21" t="s">
        <v>13137</v>
      </c>
      <c r="B3367" s="22" t="s">
        <v>13138</v>
      </c>
      <c r="C3367" s="22" t="s">
        <v>13139</v>
      </c>
      <c r="D3367" s="22" t="s">
        <v>20</v>
      </c>
      <c r="E3367" s="46" t="s">
        <v>25179</v>
      </c>
      <c r="F3367" s="23">
        <v>237</v>
      </c>
      <c r="G3367" s="22" t="s">
        <v>12991</v>
      </c>
      <c r="H3367" s="17" t="s">
        <v>21</v>
      </c>
      <c r="I3367" s="47">
        <v>1</v>
      </c>
      <c r="J3367" s="17" t="s">
        <v>22</v>
      </c>
      <c r="K3367" s="34">
        <v>8937.98</v>
      </c>
      <c r="L3367" s="86">
        <v>10725.58</v>
      </c>
      <c r="M3367" s="34">
        <v>8937.98</v>
      </c>
      <c r="N3367" s="43"/>
      <c r="O3367" s="25" t="s">
        <v>24</v>
      </c>
      <c r="P3367" s="25" t="s">
        <v>24754</v>
      </c>
    </row>
    <row r="3368" spans="1:16" x14ac:dyDescent="0.2">
      <c r="A3368" s="21" t="s">
        <v>13141</v>
      </c>
      <c r="B3368" s="22" t="s">
        <v>13142</v>
      </c>
      <c r="C3368" s="22" t="s">
        <v>13143</v>
      </c>
      <c r="D3368" s="22" t="s">
        <v>20</v>
      </c>
      <c r="E3368" s="46" t="s">
        <v>25179</v>
      </c>
      <c r="F3368" s="23">
        <v>237</v>
      </c>
      <c r="G3368" s="22" t="s">
        <v>12991</v>
      </c>
      <c r="H3368" s="17" t="s">
        <v>21</v>
      </c>
      <c r="I3368" s="47">
        <v>1</v>
      </c>
      <c r="J3368" s="17" t="s">
        <v>22</v>
      </c>
      <c r="K3368" s="34">
        <v>11929.69</v>
      </c>
      <c r="L3368" s="86">
        <v>14315.63</v>
      </c>
      <c r="M3368" s="34">
        <v>11929.69</v>
      </c>
      <c r="N3368" s="43"/>
      <c r="O3368" s="25" t="s">
        <v>24</v>
      </c>
      <c r="P3368" s="25" t="s">
        <v>24754</v>
      </c>
    </row>
    <row r="3369" spans="1:16" x14ac:dyDescent="0.2">
      <c r="A3369" s="21" t="s">
        <v>13145</v>
      </c>
      <c r="B3369" s="22" t="s">
        <v>13146</v>
      </c>
      <c r="C3369" s="22" t="s">
        <v>13147</v>
      </c>
      <c r="D3369" s="22" t="s">
        <v>20</v>
      </c>
      <c r="E3369" s="46" t="s">
        <v>25179</v>
      </c>
      <c r="F3369" s="23">
        <v>235</v>
      </c>
      <c r="G3369" s="22" t="s">
        <v>13091</v>
      </c>
      <c r="H3369" s="17" t="s">
        <v>21</v>
      </c>
      <c r="I3369" s="47">
        <v>1</v>
      </c>
      <c r="J3369" s="17" t="s">
        <v>22</v>
      </c>
      <c r="K3369" s="34">
        <v>18760.009999999998</v>
      </c>
      <c r="L3369" s="86">
        <v>22512.01</v>
      </c>
      <c r="M3369" s="34">
        <v>18760.009999999998</v>
      </c>
      <c r="N3369" s="43"/>
      <c r="O3369" s="25" t="s">
        <v>24</v>
      </c>
      <c r="P3369" s="25" t="s">
        <v>24754</v>
      </c>
    </row>
    <row r="3370" spans="1:16" x14ac:dyDescent="0.2">
      <c r="A3370" s="21" t="s">
        <v>13155</v>
      </c>
      <c r="B3370" s="22" t="s">
        <v>13156</v>
      </c>
      <c r="C3370" s="22" t="s">
        <v>13157</v>
      </c>
      <c r="D3370" s="22" t="s">
        <v>20</v>
      </c>
      <c r="E3370" s="46" t="s">
        <v>25179</v>
      </c>
      <c r="F3370" s="23">
        <v>237</v>
      </c>
      <c r="G3370" s="22" t="s">
        <v>12991</v>
      </c>
      <c r="H3370" s="17" t="s">
        <v>21</v>
      </c>
      <c r="I3370" s="47">
        <v>1</v>
      </c>
      <c r="J3370" s="17" t="s">
        <v>22</v>
      </c>
      <c r="K3370" s="34">
        <v>12675.12</v>
      </c>
      <c r="L3370" s="86">
        <v>15210.14</v>
      </c>
      <c r="M3370" s="34">
        <v>12675.12</v>
      </c>
      <c r="N3370" s="43"/>
      <c r="O3370" s="25" t="s">
        <v>24</v>
      </c>
      <c r="P3370" s="25" t="s">
        <v>24754</v>
      </c>
    </row>
    <row r="3371" spans="1:16" x14ac:dyDescent="0.2">
      <c r="A3371" s="21" t="s">
        <v>13159</v>
      </c>
      <c r="B3371" s="22" t="s">
        <v>13160</v>
      </c>
      <c r="C3371" s="22" t="s">
        <v>13161</v>
      </c>
      <c r="D3371" s="22" t="s">
        <v>20</v>
      </c>
      <c r="E3371" s="46" t="s">
        <v>25179</v>
      </c>
      <c r="F3371" s="23">
        <v>237</v>
      </c>
      <c r="G3371" s="22" t="s">
        <v>12991</v>
      </c>
      <c r="H3371" s="17" t="s">
        <v>21</v>
      </c>
      <c r="I3371" s="47">
        <v>1</v>
      </c>
      <c r="J3371" s="17" t="s">
        <v>22</v>
      </c>
      <c r="K3371" s="34">
        <v>12790.64</v>
      </c>
      <c r="L3371" s="86">
        <v>15348.77</v>
      </c>
      <c r="M3371" s="34">
        <v>12790.64</v>
      </c>
      <c r="N3371" s="43"/>
      <c r="O3371" s="25" t="s">
        <v>24</v>
      </c>
      <c r="P3371" s="25" t="s">
        <v>24754</v>
      </c>
    </row>
    <row r="3372" spans="1:16" x14ac:dyDescent="0.2">
      <c r="A3372" s="21" t="s">
        <v>13163</v>
      </c>
      <c r="B3372" s="22" t="s">
        <v>13164</v>
      </c>
      <c r="C3372" s="22" t="s">
        <v>13165</v>
      </c>
      <c r="D3372" s="22" t="s">
        <v>20</v>
      </c>
      <c r="E3372" s="46" t="s">
        <v>25179</v>
      </c>
      <c r="F3372" s="23">
        <v>237</v>
      </c>
      <c r="G3372" s="22" t="s">
        <v>12991</v>
      </c>
      <c r="H3372" s="17" t="s">
        <v>21</v>
      </c>
      <c r="I3372" s="47">
        <v>1</v>
      </c>
      <c r="J3372" s="17" t="s">
        <v>22</v>
      </c>
      <c r="K3372" s="34">
        <v>12542.97</v>
      </c>
      <c r="L3372" s="86">
        <v>15051.56</v>
      </c>
      <c r="M3372" s="34">
        <v>12542.97</v>
      </c>
      <c r="N3372" s="43"/>
      <c r="O3372" s="25" t="s">
        <v>24</v>
      </c>
      <c r="P3372" s="25" t="s">
        <v>24754</v>
      </c>
    </row>
    <row r="3373" spans="1:16" x14ac:dyDescent="0.2">
      <c r="A3373" s="21" t="s">
        <v>13167</v>
      </c>
      <c r="B3373" s="22" t="s">
        <v>13168</v>
      </c>
      <c r="C3373" s="22" t="s">
        <v>13169</v>
      </c>
      <c r="D3373" s="22" t="s">
        <v>20</v>
      </c>
      <c r="E3373" s="46" t="s">
        <v>25179</v>
      </c>
      <c r="F3373" s="23">
        <v>237</v>
      </c>
      <c r="G3373" s="22" t="s">
        <v>12991</v>
      </c>
      <c r="H3373" s="17" t="s">
        <v>21</v>
      </c>
      <c r="I3373" s="47">
        <v>1</v>
      </c>
      <c r="J3373" s="17" t="s">
        <v>22</v>
      </c>
      <c r="K3373" s="34">
        <v>21268.799999999999</v>
      </c>
      <c r="L3373" s="86">
        <v>25522.560000000001</v>
      </c>
      <c r="M3373" s="34">
        <v>21268.799999999999</v>
      </c>
      <c r="N3373" s="43"/>
      <c r="O3373" s="25" t="s">
        <v>24</v>
      </c>
      <c r="P3373" s="25" t="s">
        <v>24754</v>
      </c>
    </row>
    <row r="3374" spans="1:16" x14ac:dyDescent="0.2">
      <c r="A3374" s="21" t="s">
        <v>13172</v>
      </c>
      <c r="B3374" s="22" t="s">
        <v>13173</v>
      </c>
      <c r="C3374" s="22" t="s">
        <v>13174</v>
      </c>
      <c r="D3374" s="22" t="s">
        <v>20</v>
      </c>
      <c r="E3374" s="46" t="s">
        <v>25179</v>
      </c>
      <c r="F3374" s="23">
        <v>194</v>
      </c>
      <c r="G3374" s="22" t="s">
        <v>13171</v>
      </c>
      <c r="H3374" s="17" t="s">
        <v>21</v>
      </c>
      <c r="I3374" s="47">
        <v>1</v>
      </c>
      <c r="J3374" s="17" t="s">
        <v>22</v>
      </c>
      <c r="K3374" s="34">
        <v>4001.7</v>
      </c>
      <c r="L3374" s="86">
        <v>4802.04</v>
      </c>
      <c r="M3374" s="34">
        <v>4001.7</v>
      </c>
      <c r="N3374" s="43"/>
      <c r="O3374" s="25" t="s">
        <v>24</v>
      </c>
      <c r="P3374" s="25" t="s">
        <v>24754</v>
      </c>
    </row>
    <row r="3375" spans="1:16" x14ac:dyDescent="0.2">
      <c r="A3375" s="21" t="s">
        <v>13176</v>
      </c>
      <c r="B3375" s="22" t="s">
        <v>13177</v>
      </c>
      <c r="C3375" s="22" t="s">
        <v>13178</v>
      </c>
      <c r="D3375" s="22" t="s">
        <v>20</v>
      </c>
      <c r="E3375" s="46" t="s">
        <v>25179</v>
      </c>
      <c r="F3375" s="23">
        <v>194</v>
      </c>
      <c r="G3375" s="22" t="s">
        <v>13171</v>
      </c>
      <c r="H3375" s="17" t="s">
        <v>21</v>
      </c>
      <c r="I3375" s="47">
        <v>1</v>
      </c>
      <c r="J3375" s="17" t="s">
        <v>22</v>
      </c>
      <c r="K3375" s="34">
        <v>4023.61</v>
      </c>
      <c r="L3375" s="86">
        <v>4828.33</v>
      </c>
      <c r="M3375" s="34">
        <v>4023.61</v>
      </c>
      <c r="N3375" s="43"/>
      <c r="O3375" s="25" t="s">
        <v>24</v>
      </c>
      <c r="P3375" s="25" t="s">
        <v>24754</v>
      </c>
    </row>
    <row r="3376" spans="1:16" x14ac:dyDescent="0.2">
      <c r="A3376" s="21" t="s">
        <v>13183</v>
      </c>
      <c r="B3376" s="22" t="s">
        <v>13184</v>
      </c>
      <c r="C3376" s="22" t="s">
        <v>13185</v>
      </c>
      <c r="D3376" s="22" t="s">
        <v>20</v>
      </c>
      <c r="E3376" s="46" t="s">
        <v>25179</v>
      </c>
      <c r="F3376" s="23">
        <v>194</v>
      </c>
      <c r="G3376" s="22" t="s">
        <v>13171</v>
      </c>
      <c r="H3376" s="17" t="s">
        <v>21</v>
      </c>
      <c r="I3376" s="47">
        <v>1</v>
      </c>
      <c r="J3376" s="17" t="s">
        <v>22</v>
      </c>
      <c r="K3376" s="34">
        <v>9716.3799999999992</v>
      </c>
      <c r="L3376" s="86">
        <v>11659.66</v>
      </c>
      <c r="M3376" s="34">
        <v>9716.3799999999992</v>
      </c>
      <c r="N3376" s="43"/>
      <c r="O3376" s="25" t="s">
        <v>24</v>
      </c>
      <c r="P3376" s="25" t="s">
        <v>24754</v>
      </c>
    </row>
    <row r="3377" spans="1:16" x14ac:dyDescent="0.2">
      <c r="A3377" s="21" t="s">
        <v>13187</v>
      </c>
      <c r="B3377" s="22" t="s">
        <v>13188</v>
      </c>
      <c r="C3377" s="22" t="s">
        <v>13189</v>
      </c>
      <c r="D3377" s="22" t="s">
        <v>20</v>
      </c>
      <c r="E3377" s="46" t="s">
        <v>25179</v>
      </c>
      <c r="F3377" s="23">
        <v>194</v>
      </c>
      <c r="G3377" s="22" t="s">
        <v>13171</v>
      </c>
      <c r="H3377" s="17" t="s">
        <v>21</v>
      </c>
      <c r="I3377" s="47">
        <v>1</v>
      </c>
      <c r="J3377" s="17" t="s">
        <v>22</v>
      </c>
      <c r="K3377" s="34">
        <v>12731.8</v>
      </c>
      <c r="L3377" s="86">
        <v>15278.16</v>
      </c>
      <c r="M3377" s="34">
        <v>12731.8</v>
      </c>
      <c r="N3377" s="43"/>
      <c r="O3377" s="25" t="s">
        <v>24</v>
      </c>
      <c r="P3377" s="25" t="s">
        <v>24754</v>
      </c>
    </row>
    <row r="3378" spans="1:16" x14ac:dyDescent="0.2">
      <c r="A3378" s="21" t="s">
        <v>13191</v>
      </c>
      <c r="B3378" s="22" t="s">
        <v>13192</v>
      </c>
      <c r="C3378" s="22" t="s">
        <v>13193</v>
      </c>
      <c r="D3378" s="22" t="s">
        <v>20</v>
      </c>
      <c r="E3378" s="46" t="s">
        <v>25179</v>
      </c>
      <c r="F3378" s="23">
        <v>194</v>
      </c>
      <c r="G3378" s="22" t="s">
        <v>13171</v>
      </c>
      <c r="H3378" s="17" t="s">
        <v>21</v>
      </c>
      <c r="I3378" s="47">
        <v>1</v>
      </c>
      <c r="J3378" s="17" t="s">
        <v>22</v>
      </c>
      <c r="K3378" s="34">
        <v>5360.77</v>
      </c>
      <c r="L3378" s="86">
        <v>6432.92</v>
      </c>
      <c r="M3378" s="34">
        <v>5360.77</v>
      </c>
      <c r="N3378" s="43"/>
      <c r="O3378" s="25" t="s">
        <v>24</v>
      </c>
      <c r="P3378" s="25" t="s">
        <v>24754</v>
      </c>
    </row>
    <row r="3379" spans="1:16" x14ac:dyDescent="0.2">
      <c r="A3379" s="21" t="s">
        <v>13195</v>
      </c>
      <c r="B3379" s="22" t="s">
        <v>13196</v>
      </c>
      <c r="C3379" s="22" t="s">
        <v>13197</v>
      </c>
      <c r="D3379" s="22" t="s">
        <v>20</v>
      </c>
      <c r="E3379" s="46" t="s">
        <v>25179</v>
      </c>
      <c r="F3379" s="23">
        <v>194</v>
      </c>
      <c r="G3379" s="22" t="s">
        <v>13171</v>
      </c>
      <c r="H3379" s="17" t="s">
        <v>21</v>
      </c>
      <c r="I3379" s="47">
        <v>1</v>
      </c>
      <c r="J3379" s="17" t="s">
        <v>22</v>
      </c>
      <c r="K3379" s="34">
        <v>6030.86</v>
      </c>
      <c r="L3379" s="86">
        <v>7237.03</v>
      </c>
      <c r="M3379" s="34">
        <v>6030.86</v>
      </c>
      <c r="N3379" s="43"/>
      <c r="O3379" s="25" t="s">
        <v>24</v>
      </c>
      <c r="P3379" s="25" t="s">
        <v>24754</v>
      </c>
    </row>
    <row r="3380" spans="1:16" x14ac:dyDescent="0.2">
      <c r="A3380" s="21" t="s">
        <v>13199</v>
      </c>
      <c r="B3380" s="22" t="s">
        <v>13200</v>
      </c>
      <c r="C3380" s="22" t="s">
        <v>13201</v>
      </c>
      <c r="D3380" s="22" t="s">
        <v>20</v>
      </c>
      <c r="E3380" s="46" t="s">
        <v>25179</v>
      </c>
      <c r="F3380" s="23">
        <v>194</v>
      </c>
      <c r="G3380" s="22" t="s">
        <v>13171</v>
      </c>
      <c r="H3380" s="17" t="s">
        <v>21</v>
      </c>
      <c r="I3380" s="47">
        <v>1</v>
      </c>
      <c r="J3380" s="17" t="s">
        <v>22</v>
      </c>
      <c r="K3380" s="34">
        <v>6265.39</v>
      </c>
      <c r="L3380" s="86">
        <v>7518.47</v>
      </c>
      <c r="M3380" s="34">
        <v>6265.39</v>
      </c>
      <c r="N3380" s="43"/>
      <c r="O3380" s="25" t="s">
        <v>24</v>
      </c>
      <c r="P3380" s="25" t="s">
        <v>24754</v>
      </c>
    </row>
    <row r="3381" spans="1:16" x14ac:dyDescent="0.2">
      <c r="A3381" s="21" t="s">
        <v>13203</v>
      </c>
      <c r="B3381" s="22" t="s">
        <v>13204</v>
      </c>
      <c r="C3381" s="22" t="s">
        <v>13205</v>
      </c>
      <c r="D3381" s="22" t="s">
        <v>20</v>
      </c>
      <c r="E3381" s="46" t="s">
        <v>25179</v>
      </c>
      <c r="F3381" s="23">
        <v>194</v>
      </c>
      <c r="G3381" s="22" t="s">
        <v>13171</v>
      </c>
      <c r="H3381" s="17" t="s">
        <v>21</v>
      </c>
      <c r="I3381" s="47">
        <v>1</v>
      </c>
      <c r="J3381" s="17" t="s">
        <v>22</v>
      </c>
      <c r="K3381" s="34">
        <v>9076.1</v>
      </c>
      <c r="L3381" s="86">
        <v>10891.32</v>
      </c>
      <c r="M3381" s="34">
        <v>9076.1</v>
      </c>
      <c r="N3381" s="43"/>
      <c r="O3381" s="25" t="s">
        <v>24</v>
      </c>
      <c r="P3381" s="25" t="s">
        <v>24754</v>
      </c>
    </row>
    <row r="3382" spans="1:16" x14ac:dyDescent="0.2">
      <c r="A3382" s="21" t="s">
        <v>13207</v>
      </c>
      <c r="B3382" s="22" t="s">
        <v>13208</v>
      </c>
      <c r="C3382" s="22" t="s">
        <v>13209</v>
      </c>
      <c r="D3382" s="22" t="s">
        <v>20</v>
      </c>
      <c r="E3382" s="46" t="s">
        <v>25179</v>
      </c>
      <c r="F3382" s="23">
        <v>194</v>
      </c>
      <c r="G3382" s="22" t="s">
        <v>13171</v>
      </c>
      <c r="H3382" s="17" t="s">
        <v>21</v>
      </c>
      <c r="I3382" s="47">
        <v>1</v>
      </c>
      <c r="J3382" s="17" t="s">
        <v>22</v>
      </c>
      <c r="K3382" s="34">
        <v>6834.97</v>
      </c>
      <c r="L3382" s="86">
        <v>8201.9599999999991</v>
      </c>
      <c r="M3382" s="34">
        <v>6834.97</v>
      </c>
      <c r="N3382" s="43"/>
      <c r="O3382" s="25" t="s">
        <v>24</v>
      </c>
      <c r="P3382" s="25" t="s">
        <v>24754</v>
      </c>
    </row>
    <row r="3383" spans="1:16" x14ac:dyDescent="0.2">
      <c r="A3383" s="21" t="s">
        <v>13211</v>
      </c>
      <c r="B3383" s="22" t="s">
        <v>13212</v>
      </c>
      <c r="C3383" s="22" t="s">
        <v>13213</v>
      </c>
      <c r="D3383" s="22" t="s">
        <v>20</v>
      </c>
      <c r="E3383" s="46" t="s">
        <v>25179</v>
      </c>
      <c r="F3383" s="23">
        <v>194</v>
      </c>
      <c r="G3383" s="22" t="s">
        <v>13171</v>
      </c>
      <c r="H3383" s="17" t="s">
        <v>21</v>
      </c>
      <c r="I3383" s="47">
        <v>1</v>
      </c>
      <c r="J3383" s="17" t="s">
        <v>22</v>
      </c>
      <c r="K3383" s="34">
        <v>7329.91</v>
      </c>
      <c r="L3383" s="86">
        <v>8795.89</v>
      </c>
      <c r="M3383" s="34">
        <v>7329.91</v>
      </c>
      <c r="N3383" s="43"/>
      <c r="O3383" s="25" t="s">
        <v>24</v>
      </c>
      <c r="P3383" s="25" t="s">
        <v>24754</v>
      </c>
    </row>
    <row r="3384" spans="1:16" x14ac:dyDescent="0.2">
      <c r="A3384" s="21" t="s">
        <v>13218</v>
      </c>
      <c r="B3384" s="22" t="s">
        <v>13219</v>
      </c>
      <c r="C3384" s="22" t="s">
        <v>13220</v>
      </c>
      <c r="D3384" s="22" t="s">
        <v>20</v>
      </c>
      <c r="E3384" s="46" t="s">
        <v>25179</v>
      </c>
      <c r="F3384" s="23">
        <v>194</v>
      </c>
      <c r="G3384" s="22" t="s">
        <v>13171</v>
      </c>
      <c r="H3384" s="17" t="s">
        <v>21</v>
      </c>
      <c r="I3384" s="47">
        <v>1</v>
      </c>
      <c r="J3384" s="17" t="s">
        <v>22</v>
      </c>
      <c r="K3384" s="34">
        <v>15262.7</v>
      </c>
      <c r="L3384" s="86">
        <v>18315.240000000002</v>
      </c>
      <c r="M3384" s="34">
        <v>15262.7</v>
      </c>
      <c r="N3384" s="43"/>
      <c r="O3384" s="25" t="s">
        <v>24</v>
      </c>
      <c r="P3384" s="25" t="s">
        <v>24754</v>
      </c>
    </row>
    <row r="3385" spans="1:16" x14ac:dyDescent="0.2">
      <c r="A3385" s="21" t="s">
        <v>13228</v>
      </c>
      <c r="B3385" s="22" t="s">
        <v>13229</v>
      </c>
      <c r="C3385" s="22" t="s">
        <v>13230</v>
      </c>
      <c r="D3385" s="22" t="s">
        <v>20</v>
      </c>
      <c r="E3385" s="46" t="s">
        <v>25179</v>
      </c>
      <c r="F3385" s="23">
        <v>194</v>
      </c>
      <c r="G3385" s="22" t="s">
        <v>13171</v>
      </c>
      <c r="H3385" s="17" t="s">
        <v>21</v>
      </c>
      <c r="I3385" s="47">
        <v>1</v>
      </c>
      <c r="J3385" s="17" t="s">
        <v>22</v>
      </c>
      <c r="K3385" s="34">
        <v>14072</v>
      </c>
      <c r="L3385" s="86">
        <v>16886.400000000001</v>
      </c>
      <c r="M3385" s="34">
        <v>14072</v>
      </c>
      <c r="N3385" s="43"/>
      <c r="O3385" s="25" t="s">
        <v>24</v>
      </c>
      <c r="P3385" s="25" t="s">
        <v>24754</v>
      </c>
    </row>
    <row r="3386" spans="1:16" x14ac:dyDescent="0.2">
      <c r="A3386" s="21" t="s">
        <v>13232</v>
      </c>
      <c r="B3386" s="22" t="s">
        <v>13233</v>
      </c>
      <c r="C3386" s="22" t="s">
        <v>13234</v>
      </c>
      <c r="D3386" s="22" t="s">
        <v>20</v>
      </c>
      <c r="E3386" s="46" t="s">
        <v>25179</v>
      </c>
      <c r="F3386" s="23">
        <v>194</v>
      </c>
      <c r="G3386" s="22" t="s">
        <v>13171</v>
      </c>
      <c r="H3386" s="17" t="s">
        <v>21</v>
      </c>
      <c r="I3386" s="47">
        <v>1</v>
      </c>
      <c r="J3386" s="17" t="s">
        <v>22</v>
      </c>
      <c r="K3386" s="34">
        <v>9170.26</v>
      </c>
      <c r="L3386" s="86">
        <v>11004.31</v>
      </c>
      <c r="M3386" s="34">
        <v>9170.26</v>
      </c>
      <c r="N3386" s="43"/>
      <c r="O3386" s="25" t="s">
        <v>24</v>
      </c>
      <c r="P3386" s="25" t="s">
        <v>24754</v>
      </c>
    </row>
    <row r="3387" spans="1:16" x14ac:dyDescent="0.2">
      <c r="A3387" s="21" t="s">
        <v>13236</v>
      </c>
      <c r="B3387" s="22" t="s">
        <v>13237</v>
      </c>
      <c r="C3387" s="22" t="s">
        <v>13238</v>
      </c>
      <c r="D3387" s="22" t="s">
        <v>20</v>
      </c>
      <c r="E3387" s="46" t="s">
        <v>25179</v>
      </c>
      <c r="F3387" s="23">
        <v>194</v>
      </c>
      <c r="G3387" s="22" t="s">
        <v>13171</v>
      </c>
      <c r="H3387" s="17" t="s">
        <v>21</v>
      </c>
      <c r="I3387" s="47">
        <v>1</v>
      </c>
      <c r="J3387" s="17" t="s">
        <v>22</v>
      </c>
      <c r="K3387" s="34">
        <v>7505.05</v>
      </c>
      <c r="L3387" s="86">
        <v>9006.06</v>
      </c>
      <c r="M3387" s="34">
        <v>7505.05</v>
      </c>
      <c r="N3387" s="43"/>
      <c r="O3387" s="25" t="s">
        <v>24</v>
      </c>
      <c r="P3387" s="25" t="s">
        <v>24754</v>
      </c>
    </row>
    <row r="3388" spans="1:16" x14ac:dyDescent="0.2">
      <c r="A3388" s="21" t="s">
        <v>13243</v>
      </c>
      <c r="B3388" s="22" t="s">
        <v>13244</v>
      </c>
      <c r="C3388" s="22" t="s">
        <v>13245</v>
      </c>
      <c r="D3388" s="22" t="s">
        <v>20</v>
      </c>
      <c r="E3388" s="46" t="s">
        <v>25179</v>
      </c>
      <c r="F3388" s="23">
        <v>194</v>
      </c>
      <c r="G3388" s="22" t="s">
        <v>13171</v>
      </c>
      <c r="H3388" s="17" t="s">
        <v>21</v>
      </c>
      <c r="I3388" s="47">
        <v>1</v>
      </c>
      <c r="J3388" s="17" t="s">
        <v>22</v>
      </c>
      <c r="K3388" s="34">
        <v>8880.2199999999993</v>
      </c>
      <c r="L3388" s="86">
        <v>10656.26</v>
      </c>
      <c r="M3388" s="34">
        <v>8880.2199999999993</v>
      </c>
      <c r="N3388" s="43"/>
      <c r="O3388" s="25" t="s">
        <v>24</v>
      </c>
      <c r="P3388" s="25" t="s">
        <v>24754</v>
      </c>
    </row>
    <row r="3389" spans="1:16" x14ac:dyDescent="0.2">
      <c r="A3389" s="21" t="s">
        <v>13247</v>
      </c>
      <c r="B3389" s="22" t="s">
        <v>13248</v>
      </c>
      <c r="C3389" s="22" t="s">
        <v>13249</v>
      </c>
      <c r="D3389" s="22" t="s">
        <v>20</v>
      </c>
      <c r="E3389" s="46" t="s">
        <v>25179</v>
      </c>
      <c r="F3389" s="23">
        <v>194</v>
      </c>
      <c r="G3389" s="22" t="s">
        <v>13171</v>
      </c>
      <c r="H3389" s="17" t="s">
        <v>21</v>
      </c>
      <c r="I3389" s="47">
        <v>1</v>
      </c>
      <c r="J3389" s="17" t="s">
        <v>22</v>
      </c>
      <c r="K3389" s="34">
        <v>10721.53</v>
      </c>
      <c r="L3389" s="86">
        <v>12865.84</v>
      </c>
      <c r="M3389" s="34">
        <v>10721.53</v>
      </c>
      <c r="N3389" s="43"/>
      <c r="O3389" s="25" t="s">
        <v>24</v>
      </c>
      <c r="P3389" s="25" t="s">
        <v>24754</v>
      </c>
    </row>
    <row r="3390" spans="1:16" x14ac:dyDescent="0.2">
      <c r="A3390" s="21" t="s">
        <v>13251</v>
      </c>
      <c r="B3390" s="22" t="s">
        <v>13252</v>
      </c>
      <c r="C3390" s="22" t="s">
        <v>13253</v>
      </c>
      <c r="D3390" s="22" t="s">
        <v>20</v>
      </c>
      <c r="E3390" s="46" t="s">
        <v>25179</v>
      </c>
      <c r="F3390" s="23">
        <v>194</v>
      </c>
      <c r="G3390" s="22" t="s">
        <v>13171</v>
      </c>
      <c r="H3390" s="17" t="s">
        <v>21</v>
      </c>
      <c r="I3390" s="47">
        <v>1</v>
      </c>
      <c r="J3390" s="17" t="s">
        <v>22</v>
      </c>
      <c r="K3390" s="34">
        <v>14948.78</v>
      </c>
      <c r="L3390" s="86">
        <v>17938.54</v>
      </c>
      <c r="M3390" s="34">
        <v>14948.78</v>
      </c>
      <c r="N3390" s="43"/>
      <c r="O3390" s="25" t="s">
        <v>24</v>
      </c>
      <c r="P3390" s="25" t="s">
        <v>24754</v>
      </c>
    </row>
    <row r="3391" spans="1:16" x14ac:dyDescent="0.2">
      <c r="A3391" s="21" t="s">
        <v>13255</v>
      </c>
      <c r="B3391" s="22" t="s">
        <v>13256</v>
      </c>
      <c r="C3391" s="22" t="s">
        <v>13257</v>
      </c>
      <c r="D3391" s="22" t="s">
        <v>20</v>
      </c>
      <c r="E3391" s="46" t="s">
        <v>25179</v>
      </c>
      <c r="F3391" s="23">
        <v>194</v>
      </c>
      <c r="G3391" s="22" t="s">
        <v>13171</v>
      </c>
      <c r="H3391" s="17" t="s">
        <v>21</v>
      </c>
      <c r="I3391" s="47">
        <v>1</v>
      </c>
      <c r="J3391" s="17" t="s">
        <v>22</v>
      </c>
      <c r="K3391" s="34">
        <v>9549.17</v>
      </c>
      <c r="L3391" s="86">
        <v>11459</v>
      </c>
      <c r="M3391" s="34">
        <v>9549.17</v>
      </c>
      <c r="N3391" s="43"/>
      <c r="O3391" s="25" t="s">
        <v>24</v>
      </c>
      <c r="P3391" s="25" t="s">
        <v>24754</v>
      </c>
    </row>
    <row r="3392" spans="1:16" x14ac:dyDescent="0.2">
      <c r="A3392" s="21" t="s">
        <v>13259</v>
      </c>
      <c r="B3392" s="22" t="s">
        <v>13260</v>
      </c>
      <c r="C3392" s="22" t="s">
        <v>13261</v>
      </c>
      <c r="D3392" s="22" t="s">
        <v>20</v>
      </c>
      <c r="E3392" s="46" t="s">
        <v>25179</v>
      </c>
      <c r="F3392" s="23">
        <v>151</v>
      </c>
      <c r="G3392" s="22" t="s">
        <v>135</v>
      </c>
      <c r="H3392" s="17" t="s">
        <v>21</v>
      </c>
      <c r="I3392" s="47">
        <v>1</v>
      </c>
      <c r="J3392" s="17" t="s">
        <v>22</v>
      </c>
      <c r="K3392" s="34">
        <v>14835.86</v>
      </c>
      <c r="L3392" s="86">
        <v>17803.03</v>
      </c>
      <c r="M3392" s="34">
        <v>14835.86</v>
      </c>
      <c r="N3392" s="43"/>
      <c r="O3392" s="25" t="s">
        <v>24</v>
      </c>
      <c r="P3392" s="25" t="s">
        <v>24754</v>
      </c>
    </row>
    <row r="3393" spans="1:16" x14ac:dyDescent="0.2">
      <c r="A3393" s="21" t="s">
        <v>13263</v>
      </c>
      <c r="B3393" s="22" t="s">
        <v>13264</v>
      </c>
      <c r="C3393" s="22" t="s">
        <v>13265</v>
      </c>
      <c r="D3393" s="22" t="s">
        <v>20</v>
      </c>
      <c r="E3393" s="46" t="s">
        <v>25179</v>
      </c>
      <c r="F3393" s="23">
        <v>151</v>
      </c>
      <c r="G3393" s="22" t="s">
        <v>135</v>
      </c>
      <c r="H3393" s="17" t="s">
        <v>21</v>
      </c>
      <c r="I3393" s="47">
        <v>1</v>
      </c>
      <c r="J3393" s="17" t="s">
        <v>22</v>
      </c>
      <c r="K3393" s="34">
        <v>17803.03</v>
      </c>
      <c r="L3393" s="86">
        <v>21363.64</v>
      </c>
      <c r="M3393" s="34">
        <v>17803.03</v>
      </c>
      <c r="N3393" s="43"/>
      <c r="O3393" s="25" t="s">
        <v>24</v>
      </c>
      <c r="P3393" s="25" t="s">
        <v>24754</v>
      </c>
    </row>
    <row r="3394" spans="1:16" x14ac:dyDescent="0.2">
      <c r="A3394" s="21" t="s">
        <v>13273</v>
      </c>
      <c r="B3394" s="22" t="s">
        <v>13274</v>
      </c>
      <c r="C3394" s="22" t="s">
        <v>13274</v>
      </c>
      <c r="D3394" s="22" t="s">
        <v>20</v>
      </c>
      <c r="E3394" s="46" t="s">
        <v>25179</v>
      </c>
      <c r="F3394" s="23">
        <v>141</v>
      </c>
      <c r="G3394" s="22" t="s">
        <v>154</v>
      </c>
      <c r="H3394" s="17" t="s">
        <v>21</v>
      </c>
      <c r="I3394" s="47">
        <v>1</v>
      </c>
      <c r="J3394" s="17" t="s">
        <v>22</v>
      </c>
      <c r="K3394" s="34">
        <v>2800.92</v>
      </c>
      <c r="L3394" s="86">
        <v>3361.1</v>
      </c>
      <c r="M3394" s="34">
        <v>2800.92</v>
      </c>
      <c r="N3394" s="43"/>
      <c r="O3394" s="25" t="s">
        <v>24</v>
      </c>
      <c r="P3394" s="25" t="s">
        <v>24754</v>
      </c>
    </row>
    <row r="3395" spans="1:16" x14ac:dyDescent="0.2">
      <c r="A3395" s="21" t="s">
        <v>13276</v>
      </c>
      <c r="B3395" s="22" t="s">
        <v>13277</v>
      </c>
      <c r="C3395" s="22" t="s">
        <v>13277</v>
      </c>
      <c r="D3395" s="22" t="s">
        <v>20</v>
      </c>
      <c r="E3395" s="46" t="s">
        <v>25179</v>
      </c>
      <c r="F3395" s="23">
        <v>141</v>
      </c>
      <c r="G3395" s="22" t="s">
        <v>154</v>
      </c>
      <c r="H3395" s="17" t="s">
        <v>21</v>
      </c>
      <c r="I3395" s="47">
        <v>1</v>
      </c>
      <c r="J3395" s="17" t="s">
        <v>22</v>
      </c>
      <c r="K3395" s="34">
        <v>10301.48</v>
      </c>
      <c r="L3395" s="86">
        <v>12361.78</v>
      </c>
      <c r="M3395" s="34">
        <v>10301.48</v>
      </c>
      <c r="N3395" s="43"/>
      <c r="O3395" s="25" t="s">
        <v>24</v>
      </c>
      <c r="P3395" s="25" t="s">
        <v>24754</v>
      </c>
    </row>
    <row r="3396" spans="1:16" x14ac:dyDescent="0.2">
      <c r="A3396" s="21" t="s">
        <v>13279</v>
      </c>
      <c r="B3396" s="22" t="s">
        <v>13280</v>
      </c>
      <c r="C3396" s="22" t="s">
        <v>13280</v>
      </c>
      <c r="D3396" s="22" t="s">
        <v>20</v>
      </c>
      <c r="E3396" s="46" t="s">
        <v>25179</v>
      </c>
      <c r="F3396" s="23">
        <v>141</v>
      </c>
      <c r="G3396" s="22" t="s">
        <v>154</v>
      </c>
      <c r="H3396" s="17" t="s">
        <v>21</v>
      </c>
      <c r="I3396" s="47">
        <v>1</v>
      </c>
      <c r="J3396" s="17" t="s">
        <v>22</v>
      </c>
      <c r="K3396" s="34">
        <v>5010.99</v>
      </c>
      <c r="L3396" s="86">
        <v>6013.19</v>
      </c>
      <c r="M3396" s="34">
        <v>5010.99</v>
      </c>
      <c r="N3396" s="43"/>
      <c r="O3396" s="25" t="s">
        <v>24</v>
      </c>
      <c r="P3396" s="25" t="s">
        <v>24754</v>
      </c>
    </row>
    <row r="3397" spans="1:16" x14ac:dyDescent="0.2">
      <c r="A3397" s="21" t="s">
        <v>13282</v>
      </c>
      <c r="B3397" s="22" t="s">
        <v>13283</v>
      </c>
      <c r="C3397" s="22" t="s">
        <v>13284</v>
      </c>
      <c r="D3397" s="22" t="s">
        <v>20</v>
      </c>
      <c r="E3397" s="46" t="s">
        <v>25179</v>
      </c>
      <c r="F3397" s="23">
        <v>151</v>
      </c>
      <c r="G3397" s="22" t="s">
        <v>135</v>
      </c>
      <c r="H3397" s="17" t="s">
        <v>21</v>
      </c>
      <c r="I3397" s="47">
        <v>1</v>
      </c>
      <c r="J3397" s="17" t="s">
        <v>22</v>
      </c>
      <c r="K3397" s="34">
        <v>11066.61</v>
      </c>
      <c r="L3397" s="86">
        <v>13279.93</v>
      </c>
      <c r="M3397" s="34">
        <v>11066.61</v>
      </c>
      <c r="N3397" s="43"/>
      <c r="O3397" s="25" t="s">
        <v>24</v>
      </c>
      <c r="P3397" s="25" t="s">
        <v>24754</v>
      </c>
    </row>
    <row r="3398" spans="1:16" x14ac:dyDescent="0.2">
      <c r="A3398" s="21" t="s">
        <v>13287</v>
      </c>
      <c r="B3398" s="22" t="s">
        <v>13288</v>
      </c>
      <c r="C3398" s="22" t="s">
        <v>13288</v>
      </c>
      <c r="D3398" s="22" t="s">
        <v>20</v>
      </c>
      <c r="E3398" s="46" t="s">
        <v>25179</v>
      </c>
      <c r="F3398" s="23">
        <v>144</v>
      </c>
      <c r="G3398" s="22" t="s">
        <v>13286</v>
      </c>
      <c r="H3398" s="17" t="s">
        <v>21</v>
      </c>
      <c r="I3398" s="47">
        <v>1</v>
      </c>
      <c r="J3398" s="17" t="s">
        <v>22</v>
      </c>
      <c r="K3398" s="34">
        <v>764.77</v>
      </c>
      <c r="L3398" s="86">
        <v>917.72</v>
      </c>
      <c r="M3398" s="34">
        <v>764.77</v>
      </c>
      <c r="N3398" s="43"/>
      <c r="O3398" s="25" t="s">
        <v>24</v>
      </c>
      <c r="P3398" s="25" t="s">
        <v>24754</v>
      </c>
    </row>
    <row r="3399" spans="1:16" x14ac:dyDescent="0.2">
      <c r="A3399" s="21" t="s">
        <v>13296</v>
      </c>
      <c r="B3399" s="22" t="s">
        <v>13297</v>
      </c>
      <c r="C3399" s="22" t="s">
        <v>13297</v>
      </c>
      <c r="D3399" s="22" t="s">
        <v>20</v>
      </c>
      <c r="E3399" s="46" t="s">
        <v>25179</v>
      </c>
      <c r="F3399" s="23">
        <v>144</v>
      </c>
      <c r="G3399" s="22" t="s">
        <v>13286</v>
      </c>
      <c r="H3399" s="17" t="s">
        <v>21</v>
      </c>
      <c r="I3399" s="47">
        <v>1</v>
      </c>
      <c r="J3399" s="17" t="s">
        <v>22</v>
      </c>
      <c r="K3399" s="34">
        <v>1277.01</v>
      </c>
      <c r="L3399" s="86">
        <v>1532.41</v>
      </c>
      <c r="M3399" s="34">
        <v>1277.01</v>
      </c>
      <c r="N3399" s="43"/>
      <c r="O3399" s="25" t="s">
        <v>24</v>
      </c>
      <c r="P3399" s="25" t="s">
        <v>24754</v>
      </c>
    </row>
    <row r="3400" spans="1:16" x14ac:dyDescent="0.2">
      <c r="A3400" s="21" t="s">
        <v>13299</v>
      </c>
      <c r="B3400" s="22" t="s">
        <v>13291</v>
      </c>
      <c r="C3400" s="22" t="s">
        <v>13291</v>
      </c>
      <c r="D3400" s="22" t="s">
        <v>20</v>
      </c>
      <c r="E3400" s="46" t="s">
        <v>25179</v>
      </c>
      <c r="F3400" s="23">
        <v>144</v>
      </c>
      <c r="G3400" s="22" t="s">
        <v>13286</v>
      </c>
      <c r="H3400" s="17" t="s">
        <v>21</v>
      </c>
      <c r="I3400" s="47">
        <v>1</v>
      </c>
      <c r="J3400" s="17" t="s">
        <v>22</v>
      </c>
      <c r="K3400" s="34">
        <v>1256.3699999999999</v>
      </c>
      <c r="L3400" s="86">
        <v>1507.64</v>
      </c>
      <c r="M3400" s="34">
        <v>1256.3699999999999</v>
      </c>
      <c r="N3400" s="43"/>
      <c r="O3400" s="25" t="s">
        <v>24</v>
      </c>
      <c r="P3400" s="25" t="s">
        <v>24754</v>
      </c>
    </row>
    <row r="3401" spans="1:16" x14ac:dyDescent="0.2">
      <c r="A3401" s="21" t="s">
        <v>13301</v>
      </c>
      <c r="B3401" s="22" t="s">
        <v>13293</v>
      </c>
      <c r="C3401" s="22" t="s">
        <v>13293</v>
      </c>
      <c r="D3401" s="22" t="s">
        <v>20</v>
      </c>
      <c r="E3401" s="46" t="s">
        <v>25179</v>
      </c>
      <c r="F3401" s="23">
        <v>144</v>
      </c>
      <c r="G3401" s="22" t="s">
        <v>13286</v>
      </c>
      <c r="H3401" s="17" t="s">
        <v>21</v>
      </c>
      <c r="I3401" s="47">
        <v>1</v>
      </c>
      <c r="J3401" s="17" t="s">
        <v>22</v>
      </c>
      <c r="K3401" s="34">
        <v>1377.68</v>
      </c>
      <c r="L3401" s="86">
        <v>1653.22</v>
      </c>
      <c r="M3401" s="34">
        <v>1377.68</v>
      </c>
      <c r="N3401" s="43"/>
      <c r="O3401" s="25" t="s">
        <v>24</v>
      </c>
      <c r="P3401" s="25" t="s">
        <v>24754</v>
      </c>
    </row>
    <row r="3402" spans="1:16" x14ac:dyDescent="0.2">
      <c r="A3402" s="21" t="s">
        <v>13303</v>
      </c>
      <c r="B3402" s="22" t="s">
        <v>13304</v>
      </c>
      <c r="C3402" s="22" t="s">
        <v>13304</v>
      </c>
      <c r="D3402" s="22" t="s">
        <v>20</v>
      </c>
      <c r="E3402" s="46" t="s">
        <v>25179</v>
      </c>
      <c r="F3402" s="23">
        <v>144</v>
      </c>
      <c r="G3402" s="22" t="s">
        <v>13286</v>
      </c>
      <c r="H3402" s="17" t="s">
        <v>21</v>
      </c>
      <c r="I3402" s="47">
        <v>1</v>
      </c>
      <c r="J3402" s="17" t="s">
        <v>22</v>
      </c>
      <c r="K3402" s="34">
        <v>2006.37</v>
      </c>
      <c r="L3402" s="86">
        <v>2407.64</v>
      </c>
      <c r="M3402" s="34">
        <v>2006.37</v>
      </c>
      <c r="N3402" s="43"/>
      <c r="O3402" s="25" t="s">
        <v>24</v>
      </c>
      <c r="P3402" s="25" t="s">
        <v>24754</v>
      </c>
    </row>
    <row r="3403" spans="1:16" x14ac:dyDescent="0.2">
      <c r="A3403" s="21" t="s">
        <v>13306</v>
      </c>
      <c r="B3403" s="22" t="s">
        <v>13307</v>
      </c>
      <c r="C3403" s="22" t="s">
        <v>13307</v>
      </c>
      <c r="D3403" s="22" t="s">
        <v>20</v>
      </c>
      <c r="E3403" s="46" t="s">
        <v>25179</v>
      </c>
      <c r="F3403" s="23">
        <v>144</v>
      </c>
      <c r="G3403" s="22" t="s">
        <v>13286</v>
      </c>
      <c r="H3403" s="17" t="s">
        <v>21</v>
      </c>
      <c r="I3403" s="47">
        <v>1</v>
      </c>
      <c r="J3403" s="17" t="s">
        <v>22</v>
      </c>
      <c r="K3403" s="34">
        <v>2028.01</v>
      </c>
      <c r="L3403" s="86">
        <v>2433.61</v>
      </c>
      <c r="M3403" s="34">
        <v>2028.01</v>
      </c>
      <c r="N3403" s="43"/>
      <c r="O3403" s="25" t="s">
        <v>24</v>
      </c>
      <c r="P3403" s="25" t="s">
        <v>24754</v>
      </c>
    </row>
    <row r="3404" spans="1:16" x14ac:dyDescent="0.2">
      <c r="A3404" s="21" t="s">
        <v>13309</v>
      </c>
      <c r="B3404" s="22" t="s">
        <v>13310</v>
      </c>
      <c r="C3404" s="22" t="s">
        <v>13310</v>
      </c>
      <c r="D3404" s="22" t="s">
        <v>20</v>
      </c>
      <c r="E3404" s="46" t="s">
        <v>25179</v>
      </c>
      <c r="F3404" s="23">
        <v>144</v>
      </c>
      <c r="G3404" s="22" t="s">
        <v>13286</v>
      </c>
      <c r="H3404" s="17" t="s">
        <v>21</v>
      </c>
      <c r="I3404" s="47">
        <v>1</v>
      </c>
      <c r="J3404" s="17" t="s">
        <v>22</v>
      </c>
      <c r="K3404" s="34">
        <v>2130.61</v>
      </c>
      <c r="L3404" s="86">
        <v>2556.73</v>
      </c>
      <c r="M3404" s="34">
        <v>2130.61</v>
      </c>
      <c r="N3404" s="43"/>
      <c r="O3404" s="25" t="s">
        <v>24</v>
      </c>
      <c r="P3404" s="25" t="s">
        <v>24754</v>
      </c>
    </row>
    <row r="3405" spans="1:16" x14ac:dyDescent="0.2">
      <c r="A3405" s="21" t="s">
        <v>13312</v>
      </c>
      <c r="B3405" s="22" t="s">
        <v>13310</v>
      </c>
      <c r="C3405" s="22" t="s">
        <v>13310</v>
      </c>
      <c r="D3405" s="22" t="s">
        <v>20</v>
      </c>
      <c r="E3405" s="46" t="s">
        <v>25179</v>
      </c>
      <c r="F3405" s="23">
        <v>144</v>
      </c>
      <c r="G3405" s="22" t="s">
        <v>13286</v>
      </c>
      <c r="H3405" s="17" t="s">
        <v>21</v>
      </c>
      <c r="I3405" s="47">
        <v>1</v>
      </c>
      <c r="J3405" s="17" t="s">
        <v>22</v>
      </c>
      <c r="K3405" s="34">
        <v>2426.4499999999998</v>
      </c>
      <c r="L3405" s="86">
        <v>2911.74</v>
      </c>
      <c r="M3405" s="34">
        <v>2426.4499999999998</v>
      </c>
      <c r="N3405" s="43"/>
      <c r="O3405" s="25" t="s">
        <v>24</v>
      </c>
      <c r="P3405" s="25" t="s">
        <v>24754</v>
      </c>
    </row>
    <row r="3406" spans="1:16" x14ac:dyDescent="0.2">
      <c r="A3406" s="21" t="s">
        <v>13314</v>
      </c>
      <c r="B3406" s="22" t="s">
        <v>13315</v>
      </c>
      <c r="C3406" s="22" t="s">
        <v>13315</v>
      </c>
      <c r="D3406" s="22" t="s">
        <v>20</v>
      </c>
      <c r="E3406" s="46" t="s">
        <v>25179</v>
      </c>
      <c r="F3406" s="23">
        <v>144</v>
      </c>
      <c r="G3406" s="22" t="s">
        <v>13286</v>
      </c>
      <c r="H3406" s="17" t="s">
        <v>21</v>
      </c>
      <c r="I3406" s="47">
        <v>1</v>
      </c>
      <c r="J3406" s="17" t="s">
        <v>22</v>
      </c>
      <c r="K3406" s="34">
        <v>2754.23</v>
      </c>
      <c r="L3406" s="86">
        <v>3305.08</v>
      </c>
      <c r="M3406" s="34">
        <v>2754.23</v>
      </c>
      <c r="N3406" s="43"/>
      <c r="O3406" s="25" t="s">
        <v>24</v>
      </c>
      <c r="P3406" s="25" t="s">
        <v>24754</v>
      </c>
    </row>
    <row r="3407" spans="1:16" x14ac:dyDescent="0.2">
      <c r="A3407" s="21" t="s">
        <v>13317</v>
      </c>
      <c r="B3407" s="22" t="s">
        <v>13318</v>
      </c>
      <c r="C3407" s="22" t="s">
        <v>13318</v>
      </c>
      <c r="D3407" s="22" t="s">
        <v>20</v>
      </c>
      <c r="E3407" s="46" t="s">
        <v>25179</v>
      </c>
      <c r="F3407" s="23">
        <v>144</v>
      </c>
      <c r="G3407" s="22" t="s">
        <v>13286</v>
      </c>
      <c r="H3407" s="17" t="s">
        <v>21</v>
      </c>
      <c r="I3407" s="47">
        <v>1</v>
      </c>
      <c r="J3407" s="17" t="s">
        <v>22</v>
      </c>
      <c r="K3407" s="34">
        <v>3138.15</v>
      </c>
      <c r="L3407" s="86">
        <v>3765.78</v>
      </c>
      <c r="M3407" s="34">
        <v>3138.15</v>
      </c>
      <c r="N3407" s="43"/>
      <c r="O3407" s="25" t="s">
        <v>24</v>
      </c>
      <c r="P3407" s="25" t="s">
        <v>24754</v>
      </c>
    </row>
    <row r="3408" spans="1:16" x14ac:dyDescent="0.2">
      <c r="A3408" s="21" t="s">
        <v>13320</v>
      </c>
      <c r="B3408" s="22" t="s">
        <v>13321</v>
      </c>
      <c r="C3408" s="22" t="s">
        <v>13321</v>
      </c>
      <c r="D3408" s="22" t="s">
        <v>20</v>
      </c>
      <c r="E3408" s="46" t="s">
        <v>25179</v>
      </c>
      <c r="F3408" s="23">
        <v>144</v>
      </c>
      <c r="G3408" s="22" t="s">
        <v>13286</v>
      </c>
      <c r="H3408" s="17" t="s">
        <v>21</v>
      </c>
      <c r="I3408" s="47">
        <v>1</v>
      </c>
      <c r="J3408" s="17" t="s">
        <v>22</v>
      </c>
      <c r="K3408" s="34">
        <v>4076.55</v>
      </c>
      <c r="L3408" s="86">
        <v>4891.8599999999997</v>
      </c>
      <c r="M3408" s="34">
        <v>4076.55</v>
      </c>
      <c r="N3408" s="43"/>
      <c r="O3408" s="25" t="s">
        <v>24</v>
      </c>
      <c r="P3408" s="25" t="s">
        <v>24754</v>
      </c>
    </row>
    <row r="3409" spans="1:16" x14ac:dyDescent="0.2">
      <c r="A3409" s="21" t="s">
        <v>13323</v>
      </c>
      <c r="B3409" s="22" t="s">
        <v>13324</v>
      </c>
      <c r="C3409" s="22" t="s">
        <v>13325</v>
      </c>
      <c r="D3409" s="22" t="s">
        <v>20</v>
      </c>
      <c r="E3409" s="46" t="s">
        <v>25179</v>
      </c>
      <c r="F3409" s="23">
        <v>144</v>
      </c>
      <c r="G3409" s="22" t="s">
        <v>13286</v>
      </c>
      <c r="H3409" s="17" t="s">
        <v>21</v>
      </c>
      <c r="I3409" s="47">
        <v>1</v>
      </c>
      <c r="J3409" s="17" t="s">
        <v>22</v>
      </c>
      <c r="K3409" s="34">
        <v>10112.1</v>
      </c>
      <c r="L3409" s="86">
        <v>12134.52</v>
      </c>
      <c r="M3409" s="34">
        <v>10112.1</v>
      </c>
      <c r="N3409" s="43"/>
      <c r="O3409" s="25" t="s">
        <v>24</v>
      </c>
      <c r="P3409" s="25" t="s">
        <v>24754</v>
      </c>
    </row>
    <row r="3410" spans="1:16" x14ac:dyDescent="0.2">
      <c r="A3410" s="21" t="s">
        <v>13330</v>
      </c>
      <c r="B3410" s="22" t="s">
        <v>13331</v>
      </c>
      <c r="C3410" s="22" t="s">
        <v>13331</v>
      </c>
      <c r="D3410" s="22" t="s">
        <v>20</v>
      </c>
      <c r="E3410" s="46" t="s">
        <v>25179</v>
      </c>
      <c r="F3410" s="23">
        <v>50</v>
      </c>
      <c r="G3410" s="22" t="s">
        <v>121</v>
      </c>
      <c r="H3410" s="17" t="s">
        <v>21</v>
      </c>
      <c r="I3410" s="47">
        <v>1</v>
      </c>
      <c r="J3410" s="17" t="s">
        <v>22</v>
      </c>
      <c r="K3410" s="34">
        <v>799.15</v>
      </c>
      <c r="L3410" s="86">
        <v>958.98</v>
      </c>
      <c r="M3410" s="34">
        <v>799.15</v>
      </c>
      <c r="N3410" s="43"/>
      <c r="O3410" s="25" t="s">
        <v>24</v>
      </c>
      <c r="P3410" s="25" t="s">
        <v>24754</v>
      </c>
    </row>
    <row r="3411" spans="1:16" x14ac:dyDescent="0.2">
      <c r="A3411" s="21" t="s">
        <v>13333</v>
      </c>
      <c r="B3411" s="22" t="s">
        <v>13334</v>
      </c>
      <c r="C3411" s="22" t="s">
        <v>13334</v>
      </c>
      <c r="D3411" s="22" t="s">
        <v>20</v>
      </c>
      <c r="E3411" s="46" t="s">
        <v>25179</v>
      </c>
      <c r="F3411" s="23">
        <v>50</v>
      </c>
      <c r="G3411" s="22" t="s">
        <v>121</v>
      </c>
      <c r="H3411" s="17" t="s">
        <v>21</v>
      </c>
      <c r="I3411" s="47">
        <v>1</v>
      </c>
      <c r="J3411" s="17" t="s">
        <v>22</v>
      </c>
      <c r="K3411" s="34">
        <v>1953.47</v>
      </c>
      <c r="L3411" s="86">
        <v>2344.16</v>
      </c>
      <c r="M3411" s="34">
        <v>1953.47</v>
      </c>
      <c r="N3411" s="43"/>
      <c r="O3411" s="25" t="s">
        <v>24</v>
      </c>
      <c r="P3411" s="25" t="s">
        <v>24754</v>
      </c>
    </row>
    <row r="3412" spans="1:16" x14ac:dyDescent="0.2">
      <c r="A3412" s="21" t="s">
        <v>13336</v>
      </c>
      <c r="B3412" s="22" t="s">
        <v>13337</v>
      </c>
      <c r="C3412" s="22" t="s">
        <v>13337</v>
      </c>
      <c r="D3412" s="22" t="s">
        <v>20</v>
      </c>
      <c r="E3412" s="46" t="s">
        <v>25179</v>
      </c>
      <c r="F3412" s="23">
        <v>50</v>
      </c>
      <c r="G3412" s="22" t="s">
        <v>121</v>
      </c>
      <c r="H3412" s="17" t="s">
        <v>21</v>
      </c>
      <c r="I3412" s="47">
        <v>1</v>
      </c>
      <c r="J3412" s="17" t="s">
        <v>22</v>
      </c>
      <c r="K3412" s="34">
        <v>1868.12</v>
      </c>
      <c r="L3412" s="86">
        <v>2241.7399999999998</v>
      </c>
      <c r="M3412" s="34">
        <v>1868.12</v>
      </c>
      <c r="N3412" s="43"/>
      <c r="O3412" s="25" t="s">
        <v>24</v>
      </c>
      <c r="P3412" s="25" t="s">
        <v>24754</v>
      </c>
    </row>
    <row r="3413" spans="1:16" x14ac:dyDescent="0.2">
      <c r="A3413" s="21" t="s">
        <v>13339</v>
      </c>
      <c r="B3413" s="22" t="s">
        <v>13340</v>
      </c>
      <c r="C3413" s="22" t="s">
        <v>13341</v>
      </c>
      <c r="D3413" s="22" t="s">
        <v>20</v>
      </c>
      <c r="E3413" s="46" t="s">
        <v>25179</v>
      </c>
      <c r="F3413" s="23">
        <v>50</v>
      </c>
      <c r="G3413" s="22" t="s">
        <v>121</v>
      </c>
      <c r="H3413" s="17" t="s">
        <v>21</v>
      </c>
      <c r="I3413" s="47">
        <v>1</v>
      </c>
      <c r="J3413" s="17" t="s">
        <v>22</v>
      </c>
      <c r="K3413" s="34">
        <v>5604.37</v>
      </c>
      <c r="L3413" s="86">
        <v>6725.24</v>
      </c>
      <c r="M3413" s="34">
        <v>5604.37</v>
      </c>
      <c r="N3413" s="43"/>
      <c r="O3413" s="25" t="s">
        <v>24</v>
      </c>
      <c r="P3413" s="25" t="s">
        <v>24754</v>
      </c>
    </row>
    <row r="3414" spans="1:16" x14ac:dyDescent="0.2">
      <c r="A3414" s="21" t="s">
        <v>13346</v>
      </c>
      <c r="B3414" s="22" t="s">
        <v>13347</v>
      </c>
      <c r="C3414" s="22" t="s">
        <v>13347</v>
      </c>
      <c r="D3414" s="22" t="s">
        <v>20</v>
      </c>
      <c r="E3414" s="46" t="s">
        <v>25179</v>
      </c>
      <c r="F3414" s="23">
        <v>50</v>
      </c>
      <c r="G3414" s="22" t="s">
        <v>121</v>
      </c>
      <c r="H3414" s="17" t="s">
        <v>21</v>
      </c>
      <c r="I3414" s="47">
        <v>1</v>
      </c>
      <c r="J3414" s="17" t="s">
        <v>22</v>
      </c>
      <c r="K3414" s="34">
        <v>2797.01</v>
      </c>
      <c r="L3414" s="86">
        <v>3356.41</v>
      </c>
      <c r="M3414" s="34">
        <v>2797.01</v>
      </c>
      <c r="N3414" s="43"/>
      <c r="O3414" s="25" t="s">
        <v>24</v>
      </c>
      <c r="P3414" s="25" t="s">
        <v>24754</v>
      </c>
    </row>
    <row r="3415" spans="1:16" x14ac:dyDescent="0.2">
      <c r="A3415" s="21" t="s">
        <v>13349</v>
      </c>
      <c r="B3415" s="22" t="s">
        <v>13350</v>
      </c>
      <c r="C3415" s="22" t="s">
        <v>13350</v>
      </c>
      <c r="D3415" s="22" t="s">
        <v>20</v>
      </c>
      <c r="E3415" s="46" t="s">
        <v>25179</v>
      </c>
      <c r="F3415" s="23">
        <v>50</v>
      </c>
      <c r="G3415" s="22" t="s">
        <v>121</v>
      </c>
      <c r="H3415" s="17" t="s">
        <v>21</v>
      </c>
      <c r="I3415" s="47">
        <v>1</v>
      </c>
      <c r="J3415" s="17" t="s">
        <v>22</v>
      </c>
      <c r="K3415" s="34">
        <v>3107.79</v>
      </c>
      <c r="L3415" s="86">
        <v>3729.35</v>
      </c>
      <c r="M3415" s="34">
        <v>3107.79</v>
      </c>
      <c r="N3415" s="43"/>
      <c r="O3415" s="25" t="s">
        <v>24</v>
      </c>
      <c r="P3415" s="25" t="s">
        <v>24754</v>
      </c>
    </row>
    <row r="3416" spans="1:16" x14ac:dyDescent="0.2">
      <c r="A3416" s="21" t="s">
        <v>13352</v>
      </c>
      <c r="B3416" s="22" t="s">
        <v>13353</v>
      </c>
      <c r="C3416" s="22" t="s">
        <v>13354</v>
      </c>
      <c r="D3416" s="22" t="s">
        <v>20</v>
      </c>
      <c r="E3416" s="46" t="s">
        <v>25179</v>
      </c>
      <c r="F3416" s="23">
        <v>50</v>
      </c>
      <c r="G3416" s="22" t="s">
        <v>121</v>
      </c>
      <c r="H3416" s="17" t="s">
        <v>21</v>
      </c>
      <c r="I3416" s="47">
        <v>1</v>
      </c>
      <c r="J3416" s="17" t="s">
        <v>22</v>
      </c>
      <c r="K3416" s="34">
        <v>5419.9</v>
      </c>
      <c r="L3416" s="86">
        <v>6503.88</v>
      </c>
      <c r="M3416" s="34">
        <v>5419.9</v>
      </c>
      <c r="N3416" s="43"/>
      <c r="O3416" s="25" t="s">
        <v>24</v>
      </c>
      <c r="P3416" s="25" t="s">
        <v>24754</v>
      </c>
    </row>
    <row r="3417" spans="1:16" x14ac:dyDescent="0.2">
      <c r="A3417" s="21" t="s">
        <v>13359</v>
      </c>
      <c r="B3417" s="22" t="s">
        <v>13360</v>
      </c>
      <c r="C3417" s="22" t="s">
        <v>13360</v>
      </c>
      <c r="D3417" s="22" t="s">
        <v>20</v>
      </c>
      <c r="E3417" s="46" t="s">
        <v>25179</v>
      </c>
      <c r="F3417" s="23">
        <v>50</v>
      </c>
      <c r="G3417" s="22" t="s">
        <v>121</v>
      </c>
      <c r="H3417" s="17" t="s">
        <v>21</v>
      </c>
      <c r="I3417" s="47">
        <v>1</v>
      </c>
      <c r="J3417" s="17" t="s">
        <v>22</v>
      </c>
      <c r="K3417" s="34">
        <v>11406.06</v>
      </c>
      <c r="L3417" s="86">
        <v>13687.27</v>
      </c>
      <c r="M3417" s="34">
        <v>11406.06</v>
      </c>
      <c r="N3417" s="43"/>
      <c r="O3417" s="25" t="s">
        <v>24</v>
      </c>
      <c r="P3417" s="25" t="s">
        <v>24754</v>
      </c>
    </row>
    <row r="3418" spans="1:16" x14ac:dyDescent="0.2">
      <c r="A3418" s="21" t="s">
        <v>13362</v>
      </c>
      <c r="B3418" s="22" t="s">
        <v>13363</v>
      </c>
      <c r="C3418" s="22" t="s">
        <v>13364</v>
      </c>
      <c r="D3418" s="22" t="s">
        <v>20</v>
      </c>
      <c r="E3418" s="46" t="s">
        <v>25179</v>
      </c>
      <c r="F3418" s="23">
        <v>50</v>
      </c>
      <c r="G3418" s="22" t="s">
        <v>121</v>
      </c>
      <c r="H3418" s="17" t="s">
        <v>21</v>
      </c>
      <c r="I3418" s="47">
        <v>1</v>
      </c>
      <c r="J3418" s="17" t="s">
        <v>22</v>
      </c>
      <c r="K3418" s="34">
        <v>26674.84</v>
      </c>
      <c r="L3418" s="86">
        <v>32009.81</v>
      </c>
      <c r="M3418" s="34">
        <v>26674.84</v>
      </c>
      <c r="N3418" s="43"/>
      <c r="O3418" s="25" t="s">
        <v>24</v>
      </c>
      <c r="P3418" s="25" t="s">
        <v>24754</v>
      </c>
    </row>
    <row r="3419" spans="1:16" x14ac:dyDescent="0.2">
      <c r="A3419" s="21" t="s">
        <v>13366</v>
      </c>
      <c r="B3419" s="22" t="s">
        <v>13367</v>
      </c>
      <c r="C3419" s="22" t="s">
        <v>13368</v>
      </c>
      <c r="D3419" s="22" t="s">
        <v>20</v>
      </c>
      <c r="E3419" s="46" t="s">
        <v>25179</v>
      </c>
      <c r="F3419" s="23">
        <v>50</v>
      </c>
      <c r="G3419" s="22" t="s">
        <v>121</v>
      </c>
      <c r="H3419" s="17" t="s">
        <v>21</v>
      </c>
      <c r="I3419" s="47">
        <v>1</v>
      </c>
      <c r="J3419" s="17" t="s">
        <v>22</v>
      </c>
      <c r="K3419" s="34">
        <v>30676.07</v>
      </c>
      <c r="L3419" s="86">
        <v>36811.279999999999</v>
      </c>
      <c r="M3419" s="34">
        <v>30676.07</v>
      </c>
      <c r="N3419" s="43"/>
      <c r="O3419" s="25" t="s">
        <v>24</v>
      </c>
      <c r="P3419" s="25" t="s">
        <v>24754</v>
      </c>
    </row>
    <row r="3420" spans="1:16" x14ac:dyDescent="0.2">
      <c r="A3420" s="21" t="s">
        <v>13370</v>
      </c>
      <c r="B3420" s="22" t="s">
        <v>13371</v>
      </c>
      <c r="C3420" s="22" t="s">
        <v>13371</v>
      </c>
      <c r="D3420" s="22" t="s">
        <v>20</v>
      </c>
      <c r="E3420" s="46" t="s">
        <v>25179</v>
      </c>
      <c r="F3420" s="23">
        <v>50</v>
      </c>
      <c r="G3420" s="22" t="s">
        <v>121</v>
      </c>
      <c r="H3420" s="17" t="s">
        <v>21</v>
      </c>
      <c r="I3420" s="47">
        <v>1</v>
      </c>
      <c r="J3420" s="17" t="s">
        <v>22</v>
      </c>
      <c r="K3420" s="34">
        <v>8704.44</v>
      </c>
      <c r="L3420" s="86">
        <v>10445.33</v>
      </c>
      <c r="M3420" s="34">
        <v>8704.44</v>
      </c>
      <c r="N3420" s="43"/>
      <c r="O3420" s="25" t="s">
        <v>24</v>
      </c>
      <c r="P3420" s="25" t="s">
        <v>24754</v>
      </c>
    </row>
    <row r="3421" spans="1:16" x14ac:dyDescent="0.2">
      <c r="A3421" s="21" t="s">
        <v>13373</v>
      </c>
      <c r="B3421" s="22" t="s">
        <v>13374</v>
      </c>
      <c r="C3421" s="22" t="s">
        <v>13374</v>
      </c>
      <c r="D3421" s="22" t="s">
        <v>20</v>
      </c>
      <c r="E3421" s="46" t="s">
        <v>25179</v>
      </c>
      <c r="F3421" s="23">
        <v>50</v>
      </c>
      <c r="G3421" s="22" t="s">
        <v>121</v>
      </c>
      <c r="H3421" s="17" t="s">
        <v>21</v>
      </c>
      <c r="I3421" s="47">
        <v>1</v>
      </c>
      <c r="J3421" s="17" t="s">
        <v>22</v>
      </c>
      <c r="K3421" s="34">
        <v>1598.29</v>
      </c>
      <c r="L3421" s="86">
        <v>1917.95</v>
      </c>
      <c r="M3421" s="34">
        <v>1598.29</v>
      </c>
      <c r="N3421" s="43"/>
      <c r="O3421" s="25" t="s">
        <v>24</v>
      </c>
      <c r="P3421" s="25" t="s">
        <v>24754</v>
      </c>
    </row>
    <row r="3422" spans="1:16" x14ac:dyDescent="0.2">
      <c r="A3422" s="21" t="s">
        <v>13376</v>
      </c>
      <c r="B3422" s="22" t="s">
        <v>13377</v>
      </c>
      <c r="C3422" s="22" t="s">
        <v>13377</v>
      </c>
      <c r="D3422" s="22" t="s">
        <v>20</v>
      </c>
      <c r="E3422" s="46" t="s">
        <v>25179</v>
      </c>
      <c r="F3422" s="23">
        <v>50</v>
      </c>
      <c r="G3422" s="22" t="s">
        <v>121</v>
      </c>
      <c r="H3422" s="17" t="s">
        <v>21</v>
      </c>
      <c r="I3422" s="47">
        <v>1</v>
      </c>
      <c r="J3422" s="17" t="s">
        <v>22</v>
      </c>
      <c r="K3422" s="34">
        <v>961.55</v>
      </c>
      <c r="L3422" s="86">
        <v>1153.8599999999999</v>
      </c>
      <c r="M3422" s="34">
        <v>961.55</v>
      </c>
      <c r="N3422" s="43"/>
      <c r="O3422" s="25" t="s">
        <v>24</v>
      </c>
      <c r="P3422" s="25" t="s">
        <v>24754</v>
      </c>
    </row>
    <row r="3423" spans="1:16" x14ac:dyDescent="0.2">
      <c r="A3423" s="21" t="s">
        <v>13379</v>
      </c>
      <c r="B3423" s="22" t="s">
        <v>13380</v>
      </c>
      <c r="C3423" s="22" t="s">
        <v>13380</v>
      </c>
      <c r="D3423" s="22" t="s">
        <v>20</v>
      </c>
      <c r="E3423" s="46" t="s">
        <v>25179</v>
      </c>
      <c r="F3423" s="23">
        <v>50</v>
      </c>
      <c r="G3423" s="22" t="s">
        <v>121</v>
      </c>
      <c r="H3423" s="17" t="s">
        <v>21</v>
      </c>
      <c r="I3423" s="47">
        <v>1</v>
      </c>
      <c r="J3423" s="17" t="s">
        <v>22</v>
      </c>
      <c r="K3423" s="34">
        <v>1555.74</v>
      </c>
      <c r="L3423" s="86">
        <v>1866.89</v>
      </c>
      <c r="M3423" s="34">
        <v>1555.74</v>
      </c>
      <c r="N3423" s="43"/>
      <c r="O3423" s="25" t="s">
        <v>24</v>
      </c>
      <c r="P3423" s="25" t="s">
        <v>24754</v>
      </c>
    </row>
    <row r="3424" spans="1:16" x14ac:dyDescent="0.2">
      <c r="A3424" s="21" t="s">
        <v>13383</v>
      </c>
      <c r="B3424" s="22" t="s">
        <v>13384</v>
      </c>
      <c r="C3424" s="22" t="s">
        <v>13385</v>
      </c>
      <c r="D3424" s="22" t="s">
        <v>20</v>
      </c>
      <c r="E3424" s="46" t="s">
        <v>25179</v>
      </c>
      <c r="F3424" s="23">
        <v>201</v>
      </c>
      <c r="G3424" s="22" t="s">
        <v>13382</v>
      </c>
      <c r="H3424" s="17" t="s">
        <v>21</v>
      </c>
      <c r="I3424" s="47">
        <v>1</v>
      </c>
      <c r="J3424" s="17" t="s">
        <v>22</v>
      </c>
      <c r="K3424" s="34">
        <v>5386.25</v>
      </c>
      <c r="L3424" s="86">
        <v>6463.5</v>
      </c>
      <c r="M3424" s="34">
        <v>5386.25</v>
      </c>
      <c r="N3424" s="43"/>
      <c r="O3424" s="25" t="s">
        <v>24</v>
      </c>
      <c r="P3424" s="25" t="s">
        <v>24754</v>
      </c>
    </row>
    <row r="3425" spans="1:16" x14ac:dyDescent="0.2">
      <c r="A3425" s="21" t="s">
        <v>13387</v>
      </c>
      <c r="B3425" s="22" t="s">
        <v>13388</v>
      </c>
      <c r="C3425" s="22" t="s">
        <v>13389</v>
      </c>
      <c r="D3425" s="22" t="s">
        <v>20</v>
      </c>
      <c r="E3425" s="46" t="s">
        <v>25179</v>
      </c>
      <c r="F3425" s="23">
        <v>201</v>
      </c>
      <c r="G3425" s="22" t="s">
        <v>13382</v>
      </c>
      <c r="H3425" s="17" t="s">
        <v>21</v>
      </c>
      <c r="I3425" s="47">
        <v>1</v>
      </c>
      <c r="J3425" s="17" t="s">
        <v>22</v>
      </c>
      <c r="K3425" s="34">
        <v>3679.71</v>
      </c>
      <c r="L3425" s="86">
        <v>4415.6499999999996</v>
      </c>
      <c r="M3425" s="34">
        <v>3679.71</v>
      </c>
      <c r="N3425" s="43"/>
      <c r="O3425" s="25" t="s">
        <v>24</v>
      </c>
      <c r="P3425" s="25" t="s">
        <v>24754</v>
      </c>
    </row>
    <row r="3426" spans="1:16" x14ac:dyDescent="0.2">
      <c r="A3426" s="21" t="s">
        <v>13391</v>
      </c>
      <c r="B3426" s="22" t="s">
        <v>13392</v>
      </c>
      <c r="C3426" s="22" t="s">
        <v>13393</v>
      </c>
      <c r="D3426" s="22" t="s">
        <v>20</v>
      </c>
      <c r="E3426" s="46" t="s">
        <v>25179</v>
      </c>
      <c r="F3426" s="23">
        <v>200</v>
      </c>
      <c r="G3426" s="22" t="s">
        <v>13394</v>
      </c>
      <c r="H3426" s="17" t="s">
        <v>21</v>
      </c>
      <c r="I3426" s="47">
        <v>1</v>
      </c>
      <c r="J3426" s="17" t="s">
        <v>22</v>
      </c>
      <c r="K3426" s="34">
        <v>3004.75</v>
      </c>
      <c r="L3426" s="86">
        <v>3605.7</v>
      </c>
      <c r="M3426" s="34">
        <v>3004.75</v>
      </c>
      <c r="N3426" s="43"/>
      <c r="O3426" s="25" t="s">
        <v>24</v>
      </c>
      <c r="P3426" s="25" t="s">
        <v>24754</v>
      </c>
    </row>
    <row r="3427" spans="1:16" x14ac:dyDescent="0.2">
      <c r="A3427" s="21" t="s">
        <v>13396</v>
      </c>
      <c r="B3427" s="22" t="s">
        <v>13397</v>
      </c>
      <c r="C3427" s="22" t="s">
        <v>13398</v>
      </c>
      <c r="D3427" s="22" t="s">
        <v>20</v>
      </c>
      <c r="E3427" s="46" t="s">
        <v>25179</v>
      </c>
      <c r="F3427" s="23">
        <v>200</v>
      </c>
      <c r="G3427" s="22" t="s">
        <v>13394</v>
      </c>
      <c r="H3427" s="17" t="s">
        <v>21</v>
      </c>
      <c r="I3427" s="47">
        <v>1</v>
      </c>
      <c r="J3427" s="17" t="s">
        <v>22</v>
      </c>
      <c r="K3427" s="34">
        <v>2708.39</v>
      </c>
      <c r="L3427" s="86">
        <v>3250.07</v>
      </c>
      <c r="M3427" s="34">
        <v>2708.39</v>
      </c>
      <c r="N3427" s="43"/>
      <c r="O3427" s="25" t="s">
        <v>24</v>
      </c>
      <c r="P3427" s="25" t="s">
        <v>24754</v>
      </c>
    </row>
    <row r="3428" spans="1:16" x14ac:dyDescent="0.2">
      <c r="A3428" s="21" t="s">
        <v>13400</v>
      </c>
      <c r="B3428" s="22" t="s">
        <v>13401</v>
      </c>
      <c r="C3428" s="22" t="s">
        <v>13402</v>
      </c>
      <c r="D3428" s="22" t="s">
        <v>20</v>
      </c>
      <c r="E3428" s="46" t="s">
        <v>25179</v>
      </c>
      <c r="F3428" s="23">
        <v>201</v>
      </c>
      <c r="G3428" s="22" t="s">
        <v>13382</v>
      </c>
      <c r="H3428" s="17" t="s">
        <v>21</v>
      </c>
      <c r="I3428" s="47">
        <v>1</v>
      </c>
      <c r="J3428" s="17" t="s">
        <v>22</v>
      </c>
      <c r="K3428" s="34">
        <v>4189.25</v>
      </c>
      <c r="L3428" s="86">
        <v>5027.1000000000004</v>
      </c>
      <c r="M3428" s="34">
        <v>4189.25</v>
      </c>
      <c r="N3428" s="43"/>
      <c r="O3428" s="25" t="s">
        <v>24</v>
      </c>
      <c r="P3428" s="25" t="s">
        <v>24754</v>
      </c>
    </row>
    <row r="3429" spans="1:16" x14ac:dyDescent="0.2">
      <c r="A3429" s="21" t="s">
        <v>13404</v>
      </c>
      <c r="B3429" s="22" t="s">
        <v>13405</v>
      </c>
      <c r="C3429" s="22" t="s">
        <v>13406</v>
      </c>
      <c r="D3429" s="22" t="s">
        <v>20</v>
      </c>
      <c r="E3429" s="46" t="s">
        <v>25179</v>
      </c>
      <c r="F3429" s="23">
        <v>201</v>
      </c>
      <c r="G3429" s="22" t="s">
        <v>13382</v>
      </c>
      <c r="H3429" s="17" t="s">
        <v>21</v>
      </c>
      <c r="I3429" s="47">
        <v>1</v>
      </c>
      <c r="J3429" s="17" t="s">
        <v>22</v>
      </c>
      <c r="K3429" s="34">
        <v>3293.07</v>
      </c>
      <c r="L3429" s="86">
        <v>3951.68</v>
      </c>
      <c r="M3429" s="34">
        <v>3293.07</v>
      </c>
      <c r="N3429" s="43"/>
      <c r="O3429" s="25" t="s">
        <v>24</v>
      </c>
      <c r="P3429" s="25" t="s">
        <v>24754</v>
      </c>
    </row>
    <row r="3430" spans="1:16" x14ac:dyDescent="0.2">
      <c r="A3430" s="21" t="s">
        <v>13408</v>
      </c>
      <c r="B3430" s="22" t="s">
        <v>13409</v>
      </c>
      <c r="C3430" s="22" t="s">
        <v>13410</v>
      </c>
      <c r="D3430" s="22" t="s">
        <v>20</v>
      </c>
      <c r="E3430" s="46" t="s">
        <v>25179</v>
      </c>
      <c r="F3430" s="23">
        <v>201</v>
      </c>
      <c r="G3430" s="22" t="s">
        <v>13382</v>
      </c>
      <c r="H3430" s="17" t="s">
        <v>21</v>
      </c>
      <c r="I3430" s="47">
        <v>1</v>
      </c>
      <c r="J3430" s="17" t="s">
        <v>22</v>
      </c>
      <c r="K3430" s="34">
        <v>4189.25</v>
      </c>
      <c r="L3430" s="86">
        <v>5027.1000000000004</v>
      </c>
      <c r="M3430" s="34">
        <v>4189.25</v>
      </c>
      <c r="N3430" s="43"/>
      <c r="O3430" s="25" t="s">
        <v>24</v>
      </c>
      <c r="P3430" s="25" t="s">
        <v>24754</v>
      </c>
    </row>
    <row r="3431" spans="1:16" x14ac:dyDescent="0.2">
      <c r="A3431" s="21" t="s">
        <v>13412</v>
      </c>
      <c r="B3431" s="22" t="s">
        <v>13413</v>
      </c>
      <c r="C3431" s="22" t="s">
        <v>13414</v>
      </c>
      <c r="D3431" s="22" t="s">
        <v>20</v>
      </c>
      <c r="E3431" s="46" t="s">
        <v>25179</v>
      </c>
      <c r="F3431" s="23">
        <v>201</v>
      </c>
      <c r="G3431" s="22" t="s">
        <v>13382</v>
      </c>
      <c r="H3431" s="17" t="s">
        <v>21</v>
      </c>
      <c r="I3431" s="47">
        <v>1</v>
      </c>
      <c r="J3431" s="17" t="s">
        <v>22</v>
      </c>
      <c r="K3431" s="34">
        <v>1882.42</v>
      </c>
      <c r="L3431" s="86">
        <v>2258.9</v>
      </c>
      <c r="M3431" s="34">
        <v>1882.42</v>
      </c>
      <c r="N3431" s="43"/>
      <c r="O3431" s="25" t="s">
        <v>24</v>
      </c>
      <c r="P3431" s="25" t="s">
        <v>24754</v>
      </c>
    </row>
    <row r="3432" spans="1:16" x14ac:dyDescent="0.2">
      <c r="A3432" s="21" t="s">
        <v>13419</v>
      </c>
      <c r="B3432" s="22" t="s">
        <v>13420</v>
      </c>
      <c r="C3432" s="22" t="s">
        <v>13421</v>
      </c>
      <c r="D3432" s="22" t="s">
        <v>20</v>
      </c>
      <c r="E3432" s="46" t="s">
        <v>25179</v>
      </c>
      <c r="F3432" s="23">
        <v>200</v>
      </c>
      <c r="G3432" s="22" t="s">
        <v>13394</v>
      </c>
      <c r="H3432" s="17" t="s">
        <v>21</v>
      </c>
      <c r="I3432" s="47">
        <v>1</v>
      </c>
      <c r="J3432" s="17" t="s">
        <v>22</v>
      </c>
      <c r="K3432" s="34">
        <v>3280.88</v>
      </c>
      <c r="L3432" s="86">
        <v>3937.06</v>
      </c>
      <c r="M3432" s="34">
        <v>3280.88</v>
      </c>
      <c r="N3432" s="43"/>
      <c r="O3432" s="25" t="s">
        <v>24</v>
      </c>
      <c r="P3432" s="25" t="s">
        <v>24754</v>
      </c>
    </row>
    <row r="3433" spans="1:16" x14ac:dyDescent="0.2">
      <c r="A3433" s="21" t="s">
        <v>13425</v>
      </c>
      <c r="B3433" s="22" t="s">
        <v>13426</v>
      </c>
      <c r="C3433" s="22" t="s">
        <v>13427</v>
      </c>
      <c r="D3433" s="22" t="s">
        <v>20</v>
      </c>
      <c r="E3433" s="46" t="s">
        <v>25179</v>
      </c>
      <c r="F3433" s="23">
        <v>200</v>
      </c>
      <c r="G3433" s="22" t="s">
        <v>13394</v>
      </c>
      <c r="H3433" s="17" t="s">
        <v>21</v>
      </c>
      <c r="I3433" s="47">
        <v>1</v>
      </c>
      <c r="J3433" s="17" t="s">
        <v>22</v>
      </c>
      <c r="K3433" s="34">
        <v>4564.6899999999996</v>
      </c>
      <c r="L3433" s="86">
        <v>5477.63</v>
      </c>
      <c r="M3433" s="34">
        <v>4564.6899999999996</v>
      </c>
      <c r="N3433" s="43"/>
      <c r="O3433" s="25" t="s">
        <v>24</v>
      </c>
      <c r="P3433" s="25" t="s">
        <v>24754</v>
      </c>
    </row>
    <row r="3434" spans="1:16" x14ac:dyDescent="0.2">
      <c r="A3434" s="21" t="s">
        <v>13431</v>
      </c>
      <c r="B3434" s="22" t="s">
        <v>13432</v>
      </c>
      <c r="C3434" s="22" t="s">
        <v>13433</v>
      </c>
      <c r="D3434" s="22" t="s">
        <v>20</v>
      </c>
      <c r="E3434" s="46" t="s">
        <v>25179</v>
      </c>
      <c r="F3434" s="23">
        <v>200</v>
      </c>
      <c r="G3434" s="22" t="s">
        <v>13394</v>
      </c>
      <c r="H3434" s="17" t="s">
        <v>21</v>
      </c>
      <c r="I3434" s="47">
        <v>1</v>
      </c>
      <c r="J3434" s="17" t="s">
        <v>22</v>
      </c>
      <c r="K3434" s="34">
        <v>6847.03</v>
      </c>
      <c r="L3434" s="86">
        <v>8216.44</v>
      </c>
      <c r="M3434" s="34">
        <v>6847.03</v>
      </c>
      <c r="N3434" s="43"/>
      <c r="O3434" s="25" t="s">
        <v>24</v>
      </c>
      <c r="P3434" s="25" t="s">
        <v>24754</v>
      </c>
    </row>
    <row r="3435" spans="1:16" x14ac:dyDescent="0.2">
      <c r="A3435" s="21" t="s">
        <v>13436</v>
      </c>
      <c r="B3435" s="22" t="s">
        <v>13437</v>
      </c>
      <c r="C3435" s="22" t="s">
        <v>13438</v>
      </c>
      <c r="D3435" s="22" t="s">
        <v>20</v>
      </c>
      <c r="E3435" s="46" t="s">
        <v>25179</v>
      </c>
      <c r="F3435" s="23">
        <v>110</v>
      </c>
      <c r="G3435" s="22" t="s">
        <v>13435</v>
      </c>
      <c r="H3435" s="17" t="s">
        <v>21</v>
      </c>
      <c r="I3435" s="47">
        <v>1</v>
      </c>
      <c r="J3435" s="17" t="s">
        <v>22</v>
      </c>
      <c r="K3435" s="34">
        <v>1071.48</v>
      </c>
      <c r="L3435" s="86">
        <v>1285.78</v>
      </c>
      <c r="M3435" s="34">
        <v>1071.48</v>
      </c>
      <c r="N3435" s="43"/>
      <c r="O3435" s="25" t="s">
        <v>24</v>
      </c>
      <c r="P3435" s="25" t="s">
        <v>24754</v>
      </c>
    </row>
    <row r="3436" spans="1:16" x14ac:dyDescent="0.2">
      <c r="A3436" s="21" t="s">
        <v>13439</v>
      </c>
      <c r="B3436" s="22" t="s">
        <v>13440</v>
      </c>
      <c r="C3436" s="22" t="s">
        <v>13441</v>
      </c>
      <c r="D3436" s="22" t="s">
        <v>20</v>
      </c>
      <c r="E3436" s="46" t="s">
        <v>25179</v>
      </c>
      <c r="F3436" s="23">
        <v>239</v>
      </c>
      <c r="G3436" s="22" t="s">
        <v>13442</v>
      </c>
      <c r="H3436" s="17" t="s">
        <v>21</v>
      </c>
      <c r="I3436" s="47">
        <v>1</v>
      </c>
      <c r="J3436" s="17" t="s">
        <v>22</v>
      </c>
      <c r="K3436" s="34">
        <v>1590.81</v>
      </c>
      <c r="L3436" s="86">
        <v>1908.97</v>
      </c>
      <c r="M3436" s="34">
        <v>1590.81</v>
      </c>
      <c r="N3436" s="43"/>
      <c r="O3436" s="25" t="s">
        <v>24</v>
      </c>
      <c r="P3436" s="25" t="s">
        <v>24754</v>
      </c>
    </row>
    <row r="3437" spans="1:16" x14ac:dyDescent="0.2">
      <c r="A3437" s="21" t="s">
        <v>13447</v>
      </c>
      <c r="B3437" s="22" t="s">
        <v>13448</v>
      </c>
      <c r="C3437" s="22" t="s">
        <v>13449</v>
      </c>
      <c r="D3437" s="22" t="s">
        <v>20</v>
      </c>
      <c r="E3437" s="46" t="s">
        <v>25179</v>
      </c>
      <c r="F3437" s="23">
        <v>239</v>
      </c>
      <c r="G3437" s="22" t="s">
        <v>13442</v>
      </c>
      <c r="H3437" s="17" t="s">
        <v>21</v>
      </c>
      <c r="I3437" s="47">
        <v>1</v>
      </c>
      <c r="J3437" s="17" t="s">
        <v>22</v>
      </c>
      <c r="K3437" s="34">
        <v>879.76</v>
      </c>
      <c r="L3437" s="86">
        <v>1055.71</v>
      </c>
      <c r="M3437" s="34">
        <v>879.76</v>
      </c>
      <c r="N3437" s="43"/>
      <c r="O3437" s="25" t="s">
        <v>24</v>
      </c>
      <c r="P3437" s="25" t="s">
        <v>24754</v>
      </c>
    </row>
    <row r="3438" spans="1:16" x14ac:dyDescent="0.2">
      <c r="A3438" s="21" t="s">
        <v>13450</v>
      </c>
      <c r="B3438" s="22" t="s">
        <v>13451</v>
      </c>
      <c r="C3438" s="22" t="s">
        <v>13452</v>
      </c>
      <c r="D3438" s="22" t="s">
        <v>20</v>
      </c>
      <c r="E3438" s="46" t="s">
        <v>25179</v>
      </c>
      <c r="F3438" s="23">
        <v>239</v>
      </c>
      <c r="G3438" s="22" t="s">
        <v>13442</v>
      </c>
      <c r="H3438" s="17" t="s">
        <v>21</v>
      </c>
      <c r="I3438" s="47">
        <v>1</v>
      </c>
      <c r="J3438" s="17" t="s">
        <v>22</v>
      </c>
      <c r="K3438" s="34">
        <v>777.83</v>
      </c>
      <c r="L3438" s="86">
        <v>933.4</v>
      </c>
      <c r="M3438" s="34">
        <v>777.83</v>
      </c>
      <c r="N3438" s="43"/>
      <c r="O3438" s="25" t="s">
        <v>24</v>
      </c>
      <c r="P3438" s="25" t="s">
        <v>24754</v>
      </c>
    </row>
    <row r="3439" spans="1:16" x14ac:dyDescent="0.2">
      <c r="A3439" s="21" t="s">
        <v>13453</v>
      </c>
      <c r="B3439" s="22" t="s">
        <v>13454</v>
      </c>
      <c r="C3439" s="22" t="s">
        <v>13455</v>
      </c>
      <c r="D3439" s="22" t="s">
        <v>20</v>
      </c>
      <c r="E3439" s="46" t="s">
        <v>25179</v>
      </c>
      <c r="F3439" s="23">
        <v>239</v>
      </c>
      <c r="G3439" s="22" t="s">
        <v>13442</v>
      </c>
      <c r="H3439" s="17" t="s">
        <v>21</v>
      </c>
      <c r="I3439" s="47">
        <v>1</v>
      </c>
      <c r="J3439" s="17" t="s">
        <v>22</v>
      </c>
      <c r="K3439" s="34">
        <v>861.69</v>
      </c>
      <c r="L3439" s="86">
        <v>1034.03</v>
      </c>
      <c r="M3439" s="34">
        <v>861.69</v>
      </c>
      <c r="N3439" s="43"/>
      <c r="O3439" s="25" t="s">
        <v>24</v>
      </c>
      <c r="P3439" s="25" t="s">
        <v>24754</v>
      </c>
    </row>
    <row r="3440" spans="1:16" x14ac:dyDescent="0.2">
      <c r="A3440" s="21" t="s">
        <v>13456</v>
      </c>
      <c r="B3440" s="22" t="s">
        <v>13457</v>
      </c>
      <c r="C3440" s="22" t="s">
        <v>13458</v>
      </c>
      <c r="D3440" s="22" t="s">
        <v>20</v>
      </c>
      <c r="E3440" s="46" t="s">
        <v>25179</v>
      </c>
      <c r="F3440" s="23">
        <v>239</v>
      </c>
      <c r="G3440" s="22" t="s">
        <v>13442</v>
      </c>
      <c r="H3440" s="17" t="s">
        <v>21</v>
      </c>
      <c r="I3440" s="47">
        <v>1</v>
      </c>
      <c r="J3440" s="17" t="s">
        <v>22</v>
      </c>
      <c r="K3440" s="34">
        <v>861.69</v>
      </c>
      <c r="L3440" s="86">
        <v>1034.03</v>
      </c>
      <c r="M3440" s="34">
        <v>861.69</v>
      </c>
      <c r="N3440" s="43"/>
      <c r="O3440" s="25" t="s">
        <v>24</v>
      </c>
      <c r="P3440" s="25" t="s">
        <v>24754</v>
      </c>
    </row>
    <row r="3441" spans="1:16" x14ac:dyDescent="0.2">
      <c r="A3441" s="21" t="s">
        <v>13459</v>
      </c>
      <c r="B3441" s="22" t="s">
        <v>13460</v>
      </c>
      <c r="C3441" s="22" t="s">
        <v>13461</v>
      </c>
      <c r="D3441" s="22" t="s">
        <v>20</v>
      </c>
      <c r="E3441" s="46" t="s">
        <v>25179</v>
      </c>
      <c r="F3441" s="23">
        <v>239</v>
      </c>
      <c r="G3441" s="22" t="s">
        <v>13442</v>
      </c>
      <c r="H3441" s="17" t="s">
        <v>21</v>
      </c>
      <c r="I3441" s="47">
        <v>1</v>
      </c>
      <c r="J3441" s="17" t="s">
        <v>22</v>
      </c>
      <c r="K3441" s="34">
        <v>1949.34</v>
      </c>
      <c r="L3441" s="86">
        <v>2339.21</v>
      </c>
      <c r="M3441" s="34">
        <v>1949.34</v>
      </c>
      <c r="N3441" s="43"/>
      <c r="O3441" s="25" t="s">
        <v>24</v>
      </c>
      <c r="P3441" s="25" t="s">
        <v>24754</v>
      </c>
    </row>
    <row r="3442" spans="1:16" x14ac:dyDescent="0.2">
      <c r="A3442" s="21" t="s">
        <v>13462</v>
      </c>
      <c r="B3442" s="22" t="s">
        <v>13463</v>
      </c>
      <c r="C3442" s="22" t="s">
        <v>13464</v>
      </c>
      <c r="D3442" s="22" t="s">
        <v>20</v>
      </c>
      <c r="E3442" s="46" t="s">
        <v>25179</v>
      </c>
      <c r="F3442" s="23">
        <v>150</v>
      </c>
      <c r="G3442" s="22" t="s">
        <v>8795</v>
      </c>
      <c r="H3442" s="17" t="s">
        <v>21</v>
      </c>
      <c r="I3442" s="47">
        <v>1</v>
      </c>
      <c r="J3442" s="17" t="s">
        <v>22</v>
      </c>
      <c r="K3442" s="34">
        <v>3302.87</v>
      </c>
      <c r="L3442" s="86">
        <v>3963.44</v>
      </c>
      <c r="M3442" s="34">
        <v>3302.87</v>
      </c>
      <c r="N3442" s="43"/>
      <c r="O3442" s="25" t="s">
        <v>24</v>
      </c>
      <c r="P3442" s="25" t="s">
        <v>24754</v>
      </c>
    </row>
    <row r="3443" spans="1:16" x14ac:dyDescent="0.2">
      <c r="A3443" s="21" t="s">
        <v>13469</v>
      </c>
      <c r="B3443" s="22" t="s">
        <v>13470</v>
      </c>
      <c r="C3443" s="22" t="s">
        <v>13471</v>
      </c>
      <c r="D3443" s="22" t="s">
        <v>20</v>
      </c>
      <c r="E3443" s="46" t="s">
        <v>25179</v>
      </c>
      <c r="F3443" s="23">
        <v>150</v>
      </c>
      <c r="G3443" s="22" t="s">
        <v>8795</v>
      </c>
      <c r="H3443" s="17" t="s">
        <v>21</v>
      </c>
      <c r="I3443" s="47">
        <v>1</v>
      </c>
      <c r="J3443" s="17" t="s">
        <v>22</v>
      </c>
      <c r="K3443" s="34">
        <v>10113.450000000001</v>
      </c>
      <c r="L3443" s="86">
        <v>12136.14</v>
      </c>
      <c r="M3443" s="34">
        <v>10113.450000000001</v>
      </c>
      <c r="N3443" s="43"/>
      <c r="O3443" s="25" t="s">
        <v>24</v>
      </c>
      <c r="P3443" s="25" t="s">
        <v>24754</v>
      </c>
    </row>
    <row r="3444" spans="1:16" x14ac:dyDescent="0.2">
      <c r="A3444" s="21" t="s">
        <v>13473</v>
      </c>
      <c r="B3444" s="22" t="s">
        <v>13474</v>
      </c>
      <c r="C3444" s="22" t="s">
        <v>13475</v>
      </c>
      <c r="D3444" s="22" t="s">
        <v>20</v>
      </c>
      <c r="E3444" s="46" t="s">
        <v>25179</v>
      </c>
      <c r="F3444" s="23">
        <v>150</v>
      </c>
      <c r="G3444" s="22" t="s">
        <v>8795</v>
      </c>
      <c r="H3444" s="17" t="s">
        <v>21</v>
      </c>
      <c r="I3444" s="47">
        <v>1</v>
      </c>
      <c r="J3444" s="17" t="s">
        <v>22</v>
      </c>
      <c r="K3444" s="34">
        <v>8515.9500000000007</v>
      </c>
      <c r="L3444" s="86">
        <v>10219.14</v>
      </c>
      <c r="M3444" s="34">
        <v>8515.9500000000007</v>
      </c>
      <c r="N3444" s="43"/>
      <c r="O3444" s="25" t="s">
        <v>24</v>
      </c>
      <c r="P3444" s="25" t="s">
        <v>24754</v>
      </c>
    </row>
    <row r="3445" spans="1:16" x14ac:dyDescent="0.2">
      <c r="A3445" s="21" t="s">
        <v>13477</v>
      </c>
      <c r="B3445" s="22" t="s">
        <v>13478</v>
      </c>
      <c r="C3445" s="22" t="s">
        <v>13479</v>
      </c>
      <c r="D3445" s="22" t="s">
        <v>20</v>
      </c>
      <c r="E3445" s="46" t="s">
        <v>25179</v>
      </c>
      <c r="F3445" s="23">
        <v>61</v>
      </c>
      <c r="G3445" s="22" t="s">
        <v>13480</v>
      </c>
      <c r="H3445" s="17" t="s">
        <v>21</v>
      </c>
      <c r="I3445" s="47">
        <v>1</v>
      </c>
      <c r="J3445" s="17" t="s">
        <v>22</v>
      </c>
      <c r="K3445" s="34">
        <v>8753.9</v>
      </c>
      <c r="L3445" s="86">
        <v>10504.68</v>
      </c>
      <c r="M3445" s="34">
        <v>8753.9</v>
      </c>
      <c r="N3445" s="43"/>
      <c r="O3445" s="25" t="s">
        <v>24</v>
      </c>
      <c r="P3445" s="25" t="s">
        <v>24754</v>
      </c>
    </row>
    <row r="3446" spans="1:16" x14ac:dyDescent="0.2">
      <c r="A3446" s="21" t="s">
        <v>13485</v>
      </c>
      <c r="B3446" s="22" t="s">
        <v>13486</v>
      </c>
      <c r="C3446" s="22" t="s">
        <v>13487</v>
      </c>
      <c r="D3446" s="22" t="s">
        <v>20</v>
      </c>
      <c r="E3446" s="46" t="s">
        <v>25179</v>
      </c>
      <c r="F3446" s="23">
        <v>61</v>
      </c>
      <c r="G3446" s="22" t="s">
        <v>13480</v>
      </c>
      <c r="H3446" s="17" t="s">
        <v>21</v>
      </c>
      <c r="I3446" s="47">
        <v>1</v>
      </c>
      <c r="J3446" s="17" t="s">
        <v>22</v>
      </c>
      <c r="K3446" s="34">
        <v>7778.42</v>
      </c>
      <c r="L3446" s="86">
        <v>9334.1</v>
      </c>
      <c r="M3446" s="34">
        <v>7778.42</v>
      </c>
      <c r="N3446" s="43"/>
      <c r="O3446" s="25" t="s">
        <v>24</v>
      </c>
      <c r="P3446" s="25" t="s">
        <v>24754</v>
      </c>
    </row>
    <row r="3447" spans="1:16" x14ac:dyDescent="0.2">
      <c r="A3447" s="21" t="s">
        <v>13489</v>
      </c>
      <c r="B3447" s="22" t="s">
        <v>13490</v>
      </c>
      <c r="C3447" s="22" t="s">
        <v>13491</v>
      </c>
      <c r="D3447" s="22" t="s">
        <v>20</v>
      </c>
      <c r="E3447" s="46" t="s">
        <v>25179</v>
      </c>
      <c r="F3447" s="23">
        <v>61</v>
      </c>
      <c r="G3447" s="22" t="s">
        <v>13480</v>
      </c>
      <c r="H3447" s="17" t="s">
        <v>21</v>
      </c>
      <c r="I3447" s="47">
        <v>1</v>
      </c>
      <c r="J3447" s="17" t="s">
        <v>22</v>
      </c>
      <c r="K3447" s="34">
        <v>8245.19</v>
      </c>
      <c r="L3447" s="86">
        <v>9894.23</v>
      </c>
      <c r="M3447" s="34">
        <v>8245.19</v>
      </c>
      <c r="N3447" s="43"/>
      <c r="O3447" s="25" t="s">
        <v>24</v>
      </c>
      <c r="P3447" s="25" t="s">
        <v>24754</v>
      </c>
    </row>
    <row r="3448" spans="1:16" x14ac:dyDescent="0.2">
      <c r="A3448" s="21" t="s">
        <v>13493</v>
      </c>
      <c r="B3448" s="22" t="s">
        <v>13494</v>
      </c>
      <c r="C3448" s="22" t="s">
        <v>13495</v>
      </c>
      <c r="D3448" s="22" t="s">
        <v>20</v>
      </c>
      <c r="E3448" s="46" t="s">
        <v>25179</v>
      </c>
      <c r="F3448" s="23">
        <v>61</v>
      </c>
      <c r="G3448" s="22" t="s">
        <v>13480</v>
      </c>
      <c r="H3448" s="17" t="s">
        <v>21</v>
      </c>
      <c r="I3448" s="47">
        <v>1</v>
      </c>
      <c r="J3448" s="17" t="s">
        <v>22</v>
      </c>
      <c r="K3448" s="34">
        <v>33389.64</v>
      </c>
      <c r="L3448" s="86">
        <v>40067.57</v>
      </c>
      <c r="M3448" s="34">
        <v>33389.64</v>
      </c>
      <c r="N3448" s="43"/>
      <c r="O3448" s="25" t="s">
        <v>24</v>
      </c>
      <c r="P3448" s="25" t="s">
        <v>24754</v>
      </c>
    </row>
    <row r="3449" spans="1:16" x14ac:dyDescent="0.2">
      <c r="A3449" s="21" t="s">
        <v>13497</v>
      </c>
      <c r="B3449" s="22" t="s">
        <v>13498</v>
      </c>
      <c r="C3449" s="22" t="s">
        <v>13499</v>
      </c>
      <c r="D3449" s="22" t="s">
        <v>20</v>
      </c>
      <c r="E3449" s="46" t="s">
        <v>25179</v>
      </c>
      <c r="F3449" s="23">
        <v>142</v>
      </c>
      <c r="G3449" s="22" t="s">
        <v>158</v>
      </c>
      <c r="H3449" s="17" t="s">
        <v>21</v>
      </c>
      <c r="I3449" s="47">
        <v>1</v>
      </c>
      <c r="J3449" s="17" t="s">
        <v>22</v>
      </c>
      <c r="K3449" s="34">
        <v>741.11</v>
      </c>
      <c r="L3449" s="86">
        <v>889.33</v>
      </c>
      <c r="M3449" s="34">
        <v>741.11</v>
      </c>
      <c r="N3449" s="43"/>
      <c r="O3449" s="25" t="s">
        <v>24</v>
      </c>
      <c r="P3449" s="25" t="s">
        <v>24754</v>
      </c>
    </row>
    <row r="3450" spans="1:16" x14ac:dyDescent="0.2">
      <c r="A3450" s="21" t="s">
        <v>13501</v>
      </c>
      <c r="B3450" s="22" t="s">
        <v>13502</v>
      </c>
      <c r="C3450" s="22" t="s">
        <v>13503</v>
      </c>
      <c r="D3450" s="22" t="s">
        <v>20</v>
      </c>
      <c r="E3450" s="46" t="s">
        <v>25179</v>
      </c>
      <c r="F3450" s="23">
        <v>142</v>
      </c>
      <c r="G3450" s="22" t="s">
        <v>158</v>
      </c>
      <c r="H3450" s="17" t="s">
        <v>21</v>
      </c>
      <c r="I3450" s="47">
        <v>1</v>
      </c>
      <c r="J3450" s="17" t="s">
        <v>22</v>
      </c>
      <c r="K3450" s="34">
        <v>966.81</v>
      </c>
      <c r="L3450" s="86">
        <v>1160.17</v>
      </c>
      <c r="M3450" s="34">
        <v>966.81</v>
      </c>
      <c r="N3450" s="43"/>
      <c r="O3450" s="25" t="s">
        <v>24</v>
      </c>
      <c r="P3450" s="25" t="s">
        <v>24754</v>
      </c>
    </row>
    <row r="3451" spans="1:16" x14ac:dyDescent="0.2">
      <c r="A3451" s="21" t="s">
        <v>13505</v>
      </c>
      <c r="B3451" s="22" t="s">
        <v>13506</v>
      </c>
      <c r="C3451" s="22" t="s">
        <v>13507</v>
      </c>
      <c r="D3451" s="22" t="s">
        <v>20</v>
      </c>
      <c r="E3451" s="46" t="s">
        <v>25179</v>
      </c>
      <c r="F3451" s="23">
        <v>142</v>
      </c>
      <c r="G3451" s="22" t="s">
        <v>158</v>
      </c>
      <c r="H3451" s="17" t="s">
        <v>21</v>
      </c>
      <c r="I3451" s="47">
        <v>1</v>
      </c>
      <c r="J3451" s="17" t="s">
        <v>636</v>
      </c>
      <c r="K3451" s="34">
        <v>1166.01</v>
      </c>
      <c r="L3451" s="86">
        <v>1399.21</v>
      </c>
      <c r="M3451" s="34">
        <v>1166.01</v>
      </c>
      <c r="N3451" s="43"/>
      <c r="O3451" s="25" t="s">
        <v>24</v>
      </c>
      <c r="P3451" s="25" t="s">
        <v>24754</v>
      </c>
    </row>
    <row r="3452" spans="1:16" x14ac:dyDescent="0.2">
      <c r="A3452" s="21" t="s">
        <v>13509</v>
      </c>
      <c r="B3452" s="22" t="s">
        <v>13510</v>
      </c>
      <c r="C3452" s="22" t="s">
        <v>13511</v>
      </c>
      <c r="D3452" s="22" t="s">
        <v>20</v>
      </c>
      <c r="E3452" s="46" t="s">
        <v>25179</v>
      </c>
      <c r="F3452" s="23">
        <v>142</v>
      </c>
      <c r="G3452" s="22" t="s">
        <v>158</v>
      </c>
      <c r="H3452" s="17" t="s">
        <v>21</v>
      </c>
      <c r="I3452" s="47">
        <v>1</v>
      </c>
      <c r="J3452" s="17" t="s">
        <v>636</v>
      </c>
      <c r="K3452" s="34">
        <v>1399.21</v>
      </c>
      <c r="L3452" s="86">
        <v>1679.05</v>
      </c>
      <c r="M3452" s="34">
        <v>1399.21</v>
      </c>
      <c r="N3452" s="43"/>
      <c r="O3452" s="25" t="s">
        <v>24</v>
      </c>
      <c r="P3452" s="25" t="s">
        <v>24754</v>
      </c>
    </row>
    <row r="3453" spans="1:16" x14ac:dyDescent="0.2">
      <c r="A3453" s="21" t="s">
        <v>13513</v>
      </c>
      <c r="B3453" s="22" t="s">
        <v>13514</v>
      </c>
      <c r="C3453" s="22" t="s">
        <v>13515</v>
      </c>
      <c r="D3453" s="22" t="s">
        <v>20</v>
      </c>
      <c r="E3453" s="46" t="s">
        <v>25179</v>
      </c>
      <c r="F3453" s="23">
        <v>142</v>
      </c>
      <c r="G3453" s="22" t="s">
        <v>158</v>
      </c>
      <c r="H3453" s="17" t="s">
        <v>21</v>
      </c>
      <c r="I3453" s="47">
        <v>1</v>
      </c>
      <c r="J3453" s="17" t="s">
        <v>636</v>
      </c>
      <c r="K3453" s="34">
        <v>1119.3699999999999</v>
      </c>
      <c r="L3453" s="86">
        <v>1343.24</v>
      </c>
      <c r="M3453" s="34">
        <v>1119.3699999999999</v>
      </c>
      <c r="N3453" s="43"/>
      <c r="O3453" s="25" t="s">
        <v>24</v>
      </c>
      <c r="P3453" s="25" t="s">
        <v>24754</v>
      </c>
    </row>
    <row r="3454" spans="1:16" x14ac:dyDescent="0.2">
      <c r="A3454" s="21" t="s">
        <v>13517</v>
      </c>
      <c r="B3454" s="22" t="s">
        <v>13518</v>
      </c>
      <c r="C3454" s="22" t="s">
        <v>13519</v>
      </c>
      <c r="D3454" s="22" t="s">
        <v>20</v>
      </c>
      <c r="E3454" s="46" t="s">
        <v>25179</v>
      </c>
      <c r="F3454" s="23">
        <v>142</v>
      </c>
      <c r="G3454" s="22" t="s">
        <v>158</v>
      </c>
      <c r="H3454" s="17" t="s">
        <v>21</v>
      </c>
      <c r="I3454" s="47">
        <v>1</v>
      </c>
      <c r="J3454" s="17" t="s">
        <v>22</v>
      </c>
      <c r="K3454" s="34">
        <v>465.43</v>
      </c>
      <c r="L3454" s="86">
        <v>558.52</v>
      </c>
      <c r="M3454" s="34">
        <v>465.43</v>
      </c>
      <c r="N3454" s="43"/>
      <c r="O3454" s="25" t="s">
        <v>24</v>
      </c>
      <c r="P3454" s="25" t="s">
        <v>24754</v>
      </c>
    </row>
    <row r="3455" spans="1:16" x14ac:dyDescent="0.2">
      <c r="A3455" s="21" t="s">
        <v>13521</v>
      </c>
      <c r="B3455" s="22" t="s">
        <v>13522</v>
      </c>
      <c r="C3455" s="22" t="s">
        <v>13523</v>
      </c>
      <c r="D3455" s="22" t="s">
        <v>20</v>
      </c>
      <c r="E3455" s="46" t="s">
        <v>25179</v>
      </c>
      <c r="F3455" s="23">
        <v>142</v>
      </c>
      <c r="G3455" s="22" t="s">
        <v>158</v>
      </c>
      <c r="H3455" s="17" t="s">
        <v>21</v>
      </c>
      <c r="I3455" s="47">
        <v>1</v>
      </c>
      <c r="J3455" s="17" t="s">
        <v>22</v>
      </c>
      <c r="K3455" s="34">
        <v>228.84</v>
      </c>
      <c r="L3455" s="86">
        <v>274.61</v>
      </c>
      <c r="M3455" s="34">
        <v>228.84</v>
      </c>
      <c r="N3455" s="43"/>
      <c r="O3455" s="25" t="s">
        <v>24</v>
      </c>
      <c r="P3455" s="25" t="s">
        <v>24754</v>
      </c>
    </row>
    <row r="3456" spans="1:16" x14ac:dyDescent="0.2">
      <c r="A3456" s="21" t="s">
        <v>13525</v>
      </c>
      <c r="B3456" s="22" t="s">
        <v>13526</v>
      </c>
      <c r="C3456" s="22" t="s">
        <v>13527</v>
      </c>
      <c r="D3456" s="22" t="s">
        <v>20</v>
      </c>
      <c r="E3456" s="46" t="s">
        <v>25179</v>
      </c>
      <c r="F3456" s="23">
        <v>142</v>
      </c>
      <c r="G3456" s="22" t="s">
        <v>158</v>
      </c>
      <c r="H3456" s="17" t="s">
        <v>21</v>
      </c>
      <c r="I3456" s="47">
        <v>1</v>
      </c>
      <c r="J3456" s="17" t="s">
        <v>22</v>
      </c>
      <c r="K3456" s="34">
        <v>2427.2399999999998</v>
      </c>
      <c r="L3456" s="86">
        <v>2912.69</v>
      </c>
      <c r="M3456" s="34">
        <v>2427.2399999999998</v>
      </c>
      <c r="N3456" s="43"/>
      <c r="O3456" s="25" t="s">
        <v>24</v>
      </c>
      <c r="P3456" s="25" t="s">
        <v>24754</v>
      </c>
    </row>
    <row r="3457" spans="1:16" x14ac:dyDescent="0.2">
      <c r="A3457" s="21" t="s">
        <v>13529</v>
      </c>
      <c r="B3457" s="22" t="s">
        <v>13530</v>
      </c>
      <c r="C3457" s="22" t="s">
        <v>13531</v>
      </c>
      <c r="D3457" s="22" t="s">
        <v>20</v>
      </c>
      <c r="E3457" s="46" t="s">
        <v>25179</v>
      </c>
      <c r="F3457" s="23">
        <v>142</v>
      </c>
      <c r="G3457" s="22" t="s">
        <v>158</v>
      </c>
      <c r="H3457" s="17" t="s">
        <v>21</v>
      </c>
      <c r="I3457" s="47">
        <v>1</v>
      </c>
      <c r="J3457" s="17" t="s">
        <v>22</v>
      </c>
      <c r="K3457" s="34">
        <v>5352.06</v>
      </c>
      <c r="L3457" s="86">
        <v>6422.47</v>
      </c>
      <c r="M3457" s="34">
        <v>5352.06</v>
      </c>
      <c r="N3457" s="43"/>
      <c r="O3457" s="25" t="s">
        <v>24</v>
      </c>
      <c r="P3457" s="25" t="s">
        <v>24754</v>
      </c>
    </row>
    <row r="3458" spans="1:16" x14ac:dyDescent="0.2">
      <c r="A3458" s="21" t="s">
        <v>13533</v>
      </c>
      <c r="B3458" s="22" t="s">
        <v>13534</v>
      </c>
      <c r="C3458" s="22" t="s">
        <v>13535</v>
      </c>
      <c r="D3458" s="22" t="s">
        <v>20</v>
      </c>
      <c r="E3458" s="46" t="s">
        <v>25179</v>
      </c>
      <c r="F3458" s="23">
        <v>142</v>
      </c>
      <c r="G3458" s="22" t="s">
        <v>158</v>
      </c>
      <c r="H3458" s="17" t="s">
        <v>21</v>
      </c>
      <c r="I3458" s="47">
        <v>1</v>
      </c>
      <c r="J3458" s="17" t="s">
        <v>22</v>
      </c>
      <c r="K3458" s="34">
        <v>1567.59</v>
      </c>
      <c r="L3458" s="86">
        <v>1881.11</v>
      </c>
      <c r="M3458" s="34">
        <v>1567.59</v>
      </c>
      <c r="N3458" s="43"/>
      <c r="O3458" s="25" t="s">
        <v>24</v>
      </c>
      <c r="P3458" s="25" t="s">
        <v>24754</v>
      </c>
    </row>
    <row r="3459" spans="1:16" x14ac:dyDescent="0.2">
      <c r="A3459" s="21" t="s">
        <v>13537</v>
      </c>
      <c r="B3459" s="22" t="s">
        <v>13538</v>
      </c>
      <c r="C3459" s="22" t="s">
        <v>13539</v>
      </c>
      <c r="D3459" s="22" t="s">
        <v>20</v>
      </c>
      <c r="E3459" s="46" t="s">
        <v>25179</v>
      </c>
      <c r="F3459" s="23">
        <v>142</v>
      </c>
      <c r="G3459" s="22" t="s">
        <v>158</v>
      </c>
      <c r="H3459" s="17" t="s">
        <v>21</v>
      </c>
      <c r="I3459" s="47">
        <v>1</v>
      </c>
      <c r="J3459" s="17" t="s">
        <v>22</v>
      </c>
      <c r="K3459" s="34">
        <v>2182.15</v>
      </c>
      <c r="L3459" s="86">
        <v>2618.58</v>
      </c>
      <c r="M3459" s="34">
        <v>2182.15</v>
      </c>
      <c r="N3459" s="43"/>
      <c r="O3459" s="25" t="s">
        <v>24</v>
      </c>
      <c r="P3459" s="25" t="s">
        <v>24754</v>
      </c>
    </row>
    <row r="3460" spans="1:16" x14ac:dyDescent="0.2">
      <c r="A3460" s="21" t="s">
        <v>13541</v>
      </c>
      <c r="B3460" s="22" t="s">
        <v>13542</v>
      </c>
      <c r="C3460" s="22" t="s">
        <v>13542</v>
      </c>
      <c r="D3460" s="22" t="s">
        <v>20</v>
      </c>
      <c r="E3460" s="46" t="s">
        <v>25179</v>
      </c>
      <c r="F3460" s="23">
        <v>142</v>
      </c>
      <c r="G3460" s="22" t="s">
        <v>158</v>
      </c>
      <c r="H3460" s="17" t="s">
        <v>21</v>
      </c>
      <c r="I3460" s="47">
        <v>1</v>
      </c>
      <c r="J3460" s="17" t="s">
        <v>22</v>
      </c>
      <c r="K3460" s="34">
        <v>38850.949999999997</v>
      </c>
      <c r="L3460" s="86">
        <v>46621.14</v>
      </c>
      <c r="M3460" s="34">
        <v>38850.949999999997</v>
      </c>
      <c r="N3460" s="43"/>
      <c r="O3460" s="25" t="s">
        <v>24</v>
      </c>
      <c r="P3460" s="25" t="s">
        <v>24754</v>
      </c>
    </row>
    <row r="3461" spans="1:16" x14ac:dyDescent="0.2">
      <c r="A3461" s="21" t="s">
        <v>13548</v>
      </c>
      <c r="B3461" s="22" t="s">
        <v>13549</v>
      </c>
      <c r="C3461" s="22" t="s">
        <v>13550</v>
      </c>
      <c r="D3461" s="22" t="s">
        <v>20</v>
      </c>
      <c r="E3461" s="46" t="s">
        <v>25179</v>
      </c>
      <c r="F3461" s="23">
        <v>185</v>
      </c>
      <c r="G3461" s="22" t="s">
        <v>13544</v>
      </c>
      <c r="H3461" s="17" t="s">
        <v>21</v>
      </c>
      <c r="I3461" s="47">
        <v>1</v>
      </c>
      <c r="J3461" s="17" t="s">
        <v>22</v>
      </c>
      <c r="K3461" s="34">
        <v>10116.19</v>
      </c>
      <c r="L3461" s="86">
        <v>12139.43</v>
      </c>
      <c r="M3461" s="34">
        <v>10116.19</v>
      </c>
      <c r="N3461" s="43"/>
      <c r="O3461" s="25" t="s">
        <v>24</v>
      </c>
      <c r="P3461" s="25" t="s">
        <v>24754</v>
      </c>
    </row>
    <row r="3462" spans="1:16" x14ac:dyDescent="0.2">
      <c r="A3462" s="21" t="s">
        <v>13552</v>
      </c>
      <c r="B3462" s="22" t="s">
        <v>13553</v>
      </c>
      <c r="C3462" s="22" t="s">
        <v>13554</v>
      </c>
      <c r="D3462" s="22" t="s">
        <v>20</v>
      </c>
      <c r="E3462" s="46" t="s">
        <v>25179</v>
      </c>
      <c r="F3462" s="23">
        <v>185</v>
      </c>
      <c r="G3462" s="22" t="s">
        <v>13544</v>
      </c>
      <c r="H3462" s="17" t="s">
        <v>21</v>
      </c>
      <c r="I3462" s="47">
        <v>1</v>
      </c>
      <c r="J3462" s="17" t="s">
        <v>22</v>
      </c>
      <c r="K3462" s="34">
        <v>12433.93</v>
      </c>
      <c r="L3462" s="86">
        <v>14920.72</v>
      </c>
      <c r="M3462" s="34">
        <v>12433.93</v>
      </c>
      <c r="N3462" s="43"/>
      <c r="O3462" s="25" t="s">
        <v>24</v>
      </c>
      <c r="P3462" s="25" t="s">
        <v>24754</v>
      </c>
    </row>
    <row r="3463" spans="1:16" x14ac:dyDescent="0.2">
      <c r="A3463" s="21" t="s">
        <v>13560</v>
      </c>
      <c r="B3463" s="22" t="s">
        <v>13561</v>
      </c>
      <c r="C3463" s="22" t="s">
        <v>13562</v>
      </c>
      <c r="D3463" s="22" t="s">
        <v>20</v>
      </c>
      <c r="E3463" s="46" t="s">
        <v>25179</v>
      </c>
      <c r="F3463" s="23">
        <v>121</v>
      </c>
      <c r="G3463" s="22" t="s">
        <v>13559</v>
      </c>
      <c r="H3463" s="17" t="s">
        <v>21</v>
      </c>
      <c r="I3463" s="47">
        <v>1</v>
      </c>
      <c r="J3463" s="17" t="s">
        <v>22</v>
      </c>
      <c r="K3463" s="34">
        <v>2369.79</v>
      </c>
      <c r="L3463" s="86">
        <v>2843.75</v>
      </c>
      <c r="M3463" s="34">
        <v>2369.79</v>
      </c>
      <c r="N3463" s="43"/>
      <c r="O3463" s="25" t="s">
        <v>24</v>
      </c>
      <c r="P3463" s="25" t="s">
        <v>24754</v>
      </c>
    </row>
    <row r="3464" spans="1:16" x14ac:dyDescent="0.2">
      <c r="A3464" s="21" t="s">
        <v>13564</v>
      </c>
      <c r="B3464" s="22" t="s">
        <v>13565</v>
      </c>
      <c r="C3464" s="22" t="s">
        <v>13566</v>
      </c>
      <c r="D3464" s="22" t="s">
        <v>20</v>
      </c>
      <c r="E3464" s="46" t="s">
        <v>25179</v>
      </c>
      <c r="F3464" s="23">
        <v>121</v>
      </c>
      <c r="G3464" s="22" t="s">
        <v>13559</v>
      </c>
      <c r="H3464" s="17" t="s">
        <v>21</v>
      </c>
      <c r="I3464" s="47">
        <v>1</v>
      </c>
      <c r="J3464" s="17" t="s">
        <v>22</v>
      </c>
      <c r="K3464" s="34">
        <v>1822.91</v>
      </c>
      <c r="L3464" s="86">
        <v>2187.4899999999998</v>
      </c>
      <c r="M3464" s="34">
        <v>1822.91</v>
      </c>
      <c r="N3464" s="43"/>
      <c r="O3464" s="25" t="s">
        <v>24</v>
      </c>
      <c r="P3464" s="25" t="s">
        <v>24754</v>
      </c>
    </row>
    <row r="3465" spans="1:16" x14ac:dyDescent="0.2">
      <c r="A3465" s="21" t="s">
        <v>13568</v>
      </c>
      <c r="B3465" s="22" t="s">
        <v>13569</v>
      </c>
      <c r="C3465" s="22" t="s">
        <v>13570</v>
      </c>
      <c r="D3465" s="22" t="s">
        <v>20</v>
      </c>
      <c r="E3465" s="46" t="s">
        <v>25179</v>
      </c>
      <c r="F3465" s="23">
        <v>121</v>
      </c>
      <c r="G3465" s="22" t="s">
        <v>13559</v>
      </c>
      <c r="H3465" s="17" t="s">
        <v>21</v>
      </c>
      <c r="I3465" s="47">
        <v>1</v>
      </c>
      <c r="J3465" s="17" t="s">
        <v>22</v>
      </c>
      <c r="K3465" s="34">
        <v>1822.91</v>
      </c>
      <c r="L3465" s="86">
        <v>2187.4899999999998</v>
      </c>
      <c r="M3465" s="34">
        <v>1822.91</v>
      </c>
      <c r="N3465" s="43"/>
      <c r="O3465" s="25" t="s">
        <v>24</v>
      </c>
      <c r="P3465" s="25" t="s">
        <v>24754</v>
      </c>
    </row>
    <row r="3466" spans="1:16" x14ac:dyDescent="0.2">
      <c r="A3466" s="21" t="s">
        <v>13572</v>
      </c>
      <c r="B3466" s="22" t="s">
        <v>13573</v>
      </c>
      <c r="C3466" s="22" t="s">
        <v>13574</v>
      </c>
      <c r="D3466" s="22" t="s">
        <v>20</v>
      </c>
      <c r="E3466" s="46" t="s">
        <v>25179</v>
      </c>
      <c r="F3466" s="23">
        <v>121</v>
      </c>
      <c r="G3466" s="22" t="s">
        <v>13559</v>
      </c>
      <c r="H3466" s="17" t="s">
        <v>21</v>
      </c>
      <c r="I3466" s="47">
        <v>1</v>
      </c>
      <c r="J3466" s="17" t="s">
        <v>22</v>
      </c>
      <c r="K3466" s="34">
        <v>2329.88</v>
      </c>
      <c r="L3466" s="86">
        <v>2795.86</v>
      </c>
      <c r="M3466" s="34">
        <v>2329.88</v>
      </c>
      <c r="N3466" s="43"/>
      <c r="O3466" s="25" t="s">
        <v>24</v>
      </c>
      <c r="P3466" s="25" t="s">
        <v>24754</v>
      </c>
    </row>
    <row r="3467" spans="1:16" x14ac:dyDescent="0.2">
      <c r="A3467" s="21" t="s">
        <v>13576</v>
      </c>
      <c r="B3467" s="22" t="s">
        <v>13577</v>
      </c>
      <c r="C3467" s="22" t="s">
        <v>13578</v>
      </c>
      <c r="D3467" s="22" t="s">
        <v>20</v>
      </c>
      <c r="E3467" s="46" t="s">
        <v>25179</v>
      </c>
      <c r="F3467" s="23">
        <v>121</v>
      </c>
      <c r="G3467" s="22" t="s">
        <v>13559</v>
      </c>
      <c r="H3467" s="17" t="s">
        <v>21</v>
      </c>
      <c r="I3467" s="47">
        <v>1</v>
      </c>
      <c r="J3467" s="17" t="s">
        <v>22</v>
      </c>
      <c r="K3467" s="34">
        <v>3028.85</v>
      </c>
      <c r="L3467" s="86">
        <v>3634.62</v>
      </c>
      <c r="M3467" s="34">
        <v>3028.85</v>
      </c>
      <c r="N3467" s="43"/>
      <c r="O3467" s="25" t="s">
        <v>24</v>
      </c>
      <c r="P3467" s="25" t="s">
        <v>24754</v>
      </c>
    </row>
    <row r="3468" spans="1:16" x14ac:dyDescent="0.2">
      <c r="A3468" s="21" t="s">
        <v>13580</v>
      </c>
      <c r="B3468" s="22" t="s">
        <v>13581</v>
      </c>
      <c r="C3468" s="22" t="s">
        <v>13582</v>
      </c>
      <c r="D3468" s="22" t="s">
        <v>20</v>
      </c>
      <c r="E3468" s="46" t="s">
        <v>25179</v>
      </c>
      <c r="F3468" s="23">
        <v>121</v>
      </c>
      <c r="G3468" s="22" t="s">
        <v>13559</v>
      </c>
      <c r="H3468" s="17" t="s">
        <v>21</v>
      </c>
      <c r="I3468" s="47">
        <v>1</v>
      </c>
      <c r="J3468" s="17" t="s">
        <v>22</v>
      </c>
      <c r="K3468" s="34">
        <v>2329.88</v>
      </c>
      <c r="L3468" s="86">
        <v>2795.86</v>
      </c>
      <c r="M3468" s="34">
        <v>2329.88</v>
      </c>
      <c r="N3468" s="43"/>
      <c r="O3468" s="25" t="s">
        <v>24</v>
      </c>
      <c r="P3468" s="25" t="s">
        <v>24754</v>
      </c>
    </row>
    <row r="3469" spans="1:16" x14ac:dyDescent="0.2">
      <c r="A3469" s="21" t="s">
        <v>13584</v>
      </c>
      <c r="B3469" s="22" t="s">
        <v>13585</v>
      </c>
      <c r="C3469" s="22" t="s">
        <v>13586</v>
      </c>
      <c r="D3469" s="22" t="s">
        <v>20</v>
      </c>
      <c r="E3469" s="46" t="s">
        <v>25179</v>
      </c>
      <c r="F3469" s="23">
        <v>121</v>
      </c>
      <c r="G3469" s="22" t="s">
        <v>13559</v>
      </c>
      <c r="H3469" s="17" t="s">
        <v>21</v>
      </c>
      <c r="I3469" s="47">
        <v>1</v>
      </c>
      <c r="J3469" s="17" t="s">
        <v>22</v>
      </c>
      <c r="K3469" s="34">
        <v>2329.88</v>
      </c>
      <c r="L3469" s="86">
        <v>2795.86</v>
      </c>
      <c r="M3469" s="34">
        <v>2329.88</v>
      </c>
      <c r="N3469" s="43"/>
      <c r="O3469" s="25" t="s">
        <v>24</v>
      </c>
      <c r="P3469" s="25" t="s">
        <v>24754</v>
      </c>
    </row>
    <row r="3470" spans="1:16" x14ac:dyDescent="0.2">
      <c r="A3470" s="21" t="s">
        <v>13588</v>
      </c>
      <c r="B3470" s="22" t="s">
        <v>13589</v>
      </c>
      <c r="C3470" s="22" t="s">
        <v>13590</v>
      </c>
      <c r="D3470" s="22" t="s">
        <v>20</v>
      </c>
      <c r="E3470" s="46" t="s">
        <v>25179</v>
      </c>
      <c r="F3470" s="23">
        <v>121</v>
      </c>
      <c r="G3470" s="22" t="s">
        <v>13559</v>
      </c>
      <c r="H3470" s="17" t="s">
        <v>21</v>
      </c>
      <c r="I3470" s="47">
        <v>1</v>
      </c>
      <c r="J3470" s="17" t="s">
        <v>22</v>
      </c>
      <c r="K3470" s="34">
        <v>3117.01</v>
      </c>
      <c r="L3470" s="86">
        <v>3740.41</v>
      </c>
      <c r="M3470" s="34">
        <v>3117.01</v>
      </c>
      <c r="N3470" s="43"/>
      <c r="O3470" s="25" t="s">
        <v>24</v>
      </c>
      <c r="P3470" s="25" t="s">
        <v>24754</v>
      </c>
    </row>
    <row r="3471" spans="1:16" x14ac:dyDescent="0.2">
      <c r="A3471" s="21" t="s">
        <v>13592</v>
      </c>
      <c r="B3471" s="22" t="s">
        <v>13593</v>
      </c>
      <c r="C3471" s="22" t="s">
        <v>13594</v>
      </c>
      <c r="D3471" s="22" t="s">
        <v>20</v>
      </c>
      <c r="E3471" s="46" t="s">
        <v>25179</v>
      </c>
      <c r="F3471" s="23">
        <v>121</v>
      </c>
      <c r="G3471" s="22" t="s">
        <v>13559</v>
      </c>
      <c r="H3471" s="17" t="s">
        <v>21</v>
      </c>
      <c r="I3471" s="47">
        <v>1</v>
      </c>
      <c r="J3471" s="17" t="s">
        <v>22</v>
      </c>
      <c r="K3471" s="34">
        <v>3117.01</v>
      </c>
      <c r="L3471" s="86">
        <v>3740.41</v>
      </c>
      <c r="M3471" s="34">
        <v>3117.01</v>
      </c>
      <c r="N3471" s="43"/>
      <c r="O3471" s="25" t="s">
        <v>24</v>
      </c>
      <c r="P3471" s="25" t="s">
        <v>24754</v>
      </c>
    </row>
    <row r="3472" spans="1:16" x14ac:dyDescent="0.2">
      <c r="A3472" s="21" t="s">
        <v>13596</v>
      </c>
      <c r="B3472" s="22" t="s">
        <v>13597</v>
      </c>
      <c r="C3472" s="22" t="s">
        <v>13598</v>
      </c>
      <c r="D3472" s="22" t="s">
        <v>20</v>
      </c>
      <c r="E3472" s="46" t="s">
        <v>25179</v>
      </c>
      <c r="F3472" s="23">
        <v>121</v>
      </c>
      <c r="G3472" s="22" t="s">
        <v>13559</v>
      </c>
      <c r="H3472" s="17" t="s">
        <v>21</v>
      </c>
      <c r="I3472" s="47">
        <v>1</v>
      </c>
      <c r="J3472" s="17" t="s">
        <v>22</v>
      </c>
      <c r="K3472" s="34">
        <v>3117.01</v>
      </c>
      <c r="L3472" s="86">
        <v>3740.41</v>
      </c>
      <c r="M3472" s="34">
        <v>3117.01</v>
      </c>
      <c r="N3472" s="43"/>
      <c r="O3472" s="25" t="s">
        <v>24</v>
      </c>
      <c r="P3472" s="25" t="s">
        <v>24754</v>
      </c>
    </row>
    <row r="3473" spans="1:16" x14ac:dyDescent="0.2">
      <c r="A3473" s="21" t="s">
        <v>13600</v>
      </c>
      <c r="B3473" s="22" t="s">
        <v>13601</v>
      </c>
      <c r="C3473" s="22" t="s">
        <v>13602</v>
      </c>
      <c r="D3473" s="22" t="s">
        <v>20</v>
      </c>
      <c r="E3473" s="46" t="s">
        <v>25179</v>
      </c>
      <c r="F3473" s="23">
        <v>121</v>
      </c>
      <c r="G3473" s="22" t="s">
        <v>13559</v>
      </c>
      <c r="H3473" s="17" t="s">
        <v>21</v>
      </c>
      <c r="I3473" s="47">
        <v>1</v>
      </c>
      <c r="J3473" s="17" t="s">
        <v>22</v>
      </c>
      <c r="K3473" s="34">
        <v>4281.95</v>
      </c>
      <c r="L3473" s="86">
        <v>5138.34</v>
      </c>
      <c r="M3473" s="34">
        <v>4281.95</v>
      </c>
      <c r="N3473" s="43"/>
      <c r="O3473" s="25" t="s">
        <v>24</v>
      </c>
      <c r="P3473" s="25" t="s">
        <v>24754</v>
      </c>
    </row>
    <row r="3474" spans="1:16" x14ac:dyDescent="0.2">
      <c r="A3474" s="21" t="s">
        <v>13604</v>
      </c>
      <c r="B3474" s="22" t="s">
        <v>13605</v>
      </c>
      <c r="C3474" s="22" t="s">
        <v>13606</v>
      </c>
      <c r="D3474" s="22" t="s">
        <v>20</v>
      </c>
      <c r="E3474" s="46" t="s">
        <v>25179</v>
      </c>
      <c r="F3474" s="23">
        <v>121</v>
      </c>
      <c r="G3474" s="22" t="s">
        <v>13559</v>
      </c>
      <c r="H3474" s="17" t="s">
        <v>21</v>
      </c>
      <c r="I3474" s="47">
        <v>1</v>
      </c>
      <c r="J3474" s="17" t="s">
        <v>22</v>
      </c>
      <c r="K3474" s="34">
        <v>5566.53</v>
      </c>
      <c r="L3474" s="86">
        <v>6679.84</v>
      </c>
      <c r="M3474" s="34">
        <v>5566.53</v>
      </c>
      <c r="N3474" s="43"/>
      <c r="O3474" s="25" t="s">
        <v>24</v>
      </c>
      <c r="P3474" s="25" t="s">
        <v>24754</v>
      </c>
    </row>
    <row r="3475" spans="1:16" x14ac:dyDescent="0.2">
      <c r="A3475" s="21" t="s">
        <v>13608</v>
      </c>
      <c r="B3475" s="22" t="s">
        <v>13609</v>
      </c>
      <c r="C3475" s="22" t="s">
        <v>13610</v>
      </c>
      <c r="D3475" s="22" t="s">
        <v>20</v>
      </c>
      <c r="E3475" s="46" t="s">
        <v>25179</v>
      </c>
      <c r="F3475" s="23">
        <v>121</v>
      </c>
      <c r="G3475" s="22" t="s">
        <v>13559</v>
      </c>
      <c r="H3475" s="17" t="s">
        <v>21</v>
      </c>
      <c r="I3475" s="47">
        <v>1</v>
      </c>
      <c r="J3475" s="17" t="s">
        <v>22</v>
      </c>
      <c r="K3475" s="34">
        <v>4281.95</v>
      </c>
      <c r="L3475" s="86">
        <v>5138.34</v>
      </c>
      <c r="M3475" s="34">
        <v>4281.95</v>
      </c>
      <c r="N3475" s="43"/>
      <c r="O3475" s="25" t="s">
        <v>24</v>
      </c>
      <c r="P3475" s="25" t="s">
        <v>24754</v>
      </c>
    </row>
    <row r="3476" spans="1:16" x14ac:dyDescent="0.2">
      <c r="A3476" s="21" t="s">
        <v>13612</v>
      </c>
      <c r="B3476" s="22" t="s">
        <v>13613</v>
      </c>
      <c r="C3476" s="22" t="s">
        <v>13614</v>
      </c>
      <c r="D3476" s="22" t="s">
        <v>20</v>
      </c>
      <c r="E3476" s="46" t="s">
        <v>25179</v>
      </c>
      <c r="F3476" s="23">
        <v>121</v>
      </c>
      <c r="G3476" s="22" t="s">
        <v>13559</v>
      </c>
      <c r="H3476" s="17" t="s">
        <v>21</v>
      </c>
      <c r="I3476" s="47">
        <v>1</v>
      </c>
      <c r="J3476" s="17" t="s">
        <v>22</v>
      </c>
      <c r="K3476" s="34">
        <v>4281.95</v>
      </c>
      <c r="L3476" s="86">
        <v>5138.34</v>
      </c>
      <c r="M3476" s="34">
        <v>4281.95</v>
      </c>
      <c r="N3476" s="43"/>
      <c r="O3476" s="25" t="s">
        <v>24</v>
      </c>
      <c r="P3476" s="25" t="s">
        <v>24754</v>
      </c>
    </row>
    <row r="3477" spans="1:16" x14ac:dyDescent="0.2">
      <c r="A3477" s="21" t="s">
        <v>13616</v>
      </c>
      <c r="B3477" s="22" t="s">
        <v>13617</v>
      </c>
      <c r="C3477" s="22" t="s">
        <v>13618</v>
      </c>
      <c r="D3477" s="22" t="s">
        <v>20</v>
      </c>
      <c r="E3477" s="46" t="s">
        <v>25179</v>
      </c>
      <c r="F3477" s="23">
        <v>121</v>
      </c>
      <c r="G3477" s="22" t="s">
        <v>13559</v>
      </c>
      <c r="H3477" s="17" t="s">
        <v>21</v>
      </c>
      <c r="I3477" s="47">
        <v>1</v>
      </c>
      <c r="J3477" s="17" t="s">
        <v>22</v>
      </c>
      <c r="K3477" s="34">
        <v>6296.98</v>
      </c>
      <c r="L3477" s="86">
        <v>7556.38</v>
      </c>
      <c r="M3477" s="34">
        <v>6296.98</v>
      </c>
      <c r="N3477" s="43"/>
      <c r="O3477" s="25" t="s">
        <v>24</v>
      </c>
      <c r="P3477" s="25" t="s">
        <v>24754</v>
      </c>
    </row>
    <row r="3478" spans="1:16" x14ac:dyDescent="0.2">
      <c r="A3478" s="21" t="s">
        <v>13620</v>
      </c>
      <c r="B3478" s="22" t="s">
        <v>13621</v>
      </c>
      <c r="C3478" s="22" t="s">
        <v>13622</v>
      </c>
      <c r="D3478" s="22" t="s">
        <v>20</v>
      </c>
      <c r="E3478" s="46" t="s">
        <v>25179</v>
      </c>
      <c r="F3478" s="23">
        <v>121</v>
      </c>
      <c r="G3478" s="22" t="s">
        <v>13559</v>
      </c>
      <c r="H3478" s="17" t="s">
        <v>21</v>
      </c>
      <c r="I3478" s="47">
        <v>1</v>
      </c>
      <c r="J3478" s="17" t="s">
        <v>22</v>
      </c>
      <c r="K3478" s="34">
        <v>4722.74</v>
      </c>
      <c r="L3478" s="86">
        <v>5667.29</v>
      </c>
      <c r="M3478" s="34">
        <v>4722.74</v>
      </c>
      <c r="N3478" s="43"/>
      <c r="O3478" s="25" t="s">
        <v>24</v>
      </c>
      <c r="P3478" s="25" t="s">
        <v>24754</v>
      </c>
    </row>
    <row r="3479" spans="1:16" x14ac:dyDescent="0.2">
      <c r="A3479" s="21" t="s">
        <v>13624</v>
      </c>
      <c r="B3479" s="22" t="s">
        <v>13625</v>
      </c>
      <c r="C3479" s="22" t="s">
        <v>13626</v>
      </c>
      <c r="D3479" s="22" t="s">
        <v>20</v>
      </c>
      <c r="E3479" s="46" t="s">
        <v>25179</v>
      </c>
      <c r="F3479" s="23">
        <v>121</v>
      </c>
      <c r="G3479" s="22" t="s">
        <v>13559</v>
      </c>
      <c r="H3479" s="17" t="s">
        <v>21</v>
      </c>
      <c r="I3479" s="47">
        <v>1</v>
      </c>
      <c r="J3479" s="17" t="s">
        <v>22</v>
      </c>
      <c r="K3479" s="34">
        <v>6296.98</v>
      </c>
      <c r="L3479" s="86">
        <v>7556.38</v>
      </c>
      <c r="M3479" s="34">
        <v>6296.98</v>
      </c>
      <c r="N3479" s="43"/>
      <c r="O3479" s="25" t="s">
        <v>24</v>
      </c>
      <c r="P3479" s="25" t="s">
        <v>24754</v>
      </c>
    </row>
    <row r="3480" spans="1:16" x14ac:dyDescent="0.2">
      <c r="A3480" s="21" t="s">
        <v>13628</v>
      </c>
      <c r="B3480" s="22" t="s">
        <v>13629</v>
      </c>
      <c r="C3480" s="22" t="s">
        <v>13630</v>
      </c>
      <c r="D3480" s="22" t="s">
        <v>20</v>
      </c>
      <c r="E3480" s="46" t="s">
        <v>25179</v>
      </c>
      <c r="F3480" s="23">
        <v>121</v>
      </c>
      <c r="G3480" s="22" t="s">
        <v>13559</v>
      </c>
      <c r="H3480" s="17" t="s">
        <v>21</v>
      </c>
      <c r="I3480" s="47">
        <v>1</v>
      </c>
      <c r="J3480" s="17" t="s">
        <v>22</v>
      </c>
      <c r="K3480" s="34">
        <v>6611.83</v>
      </c>
      <c r="L3480" s="86">
        <v>7934.2</v>
      </c>
      <c r="M3480" s="34">
        <v>6611.83</v>
      </c>
      <c r="N3480" s="43"/>
      <c r="O3480" s="25" t="s">
        <v>24</v>
      </c>
      <c r="P3480" s="25" t="s">
        <v>24754</v>
      </c>
    </row>
    <row r="3481" spans="1:16" x14ac:dyDescent="0.2">
      <c r="A3481" s="21" t="s">
        <v>13632</v>
      </c>
      <c r="B3481" s="22" t="s">
        <v>13633</v>
      </c>
      <c r="C3481" s="22" t="s">
        <v>13634</v>
      </c>
      <c r="D3481" s="22" t="s">
        <v>20</v>
      </c>
      <c r="E3481" s="46" t="s">
        <v>25179</v>
      </c>
      <c r="F3481" s="23">
        <v>121</v>
      </c>
      <c r="G3481" s="22" t="s">
        <v>13559</v>
      </c>
      <c r="H3481" s="17" t="s">
        <v>21</v>
      </c>
      <c r="I3481" s="47">
        <v>1</v>
      </c>
      <c r="J3481" s="17" t="s">
        <v>22</v>
      </c>
      <c r="K3481" s="34">
        <v>7398.95</v>
      </c>
      <c r="L3481" s="86">
        <v>8878.74</v>
      </c>
      <c r="M3481" s="34">
        <v>7398.95</v>
      </c>
      <c r="N3481" s="43"/>
      <c r="O3481" s="25" t="s">
        <v>24</v>
      </c>
      <c r="P3481" s="25" t="s">
        <v>24754</v>
      </c>
    </row>
    <row r="3482" spans="1:16" x14ac:dyDescent="0.2">
      <c r="A3482" s="21" t="s">
        <v>13636</v>
      </c>
      <c r="B3482" s="22" t="s">
        <v>13637</v>
      </c>
      <c r="C3482" s="22" t="s">
        <v>13638</v>
      </c>
      <c r="D3482" s="22" t="s">
        <v>20</v>
      </c>
      <c r="E3482" s="46" t="s">
        <v>25179</v>
      </c>
      <c r="F3482" s="23">
        <v>121</v>
      </c>
      <c r="G3482" s="22" t="s">
        <v>13559</v>
      </c>
      <c r="H3482" s="17" t="s">
        <v>21</v>
      </c>
      <c r="I3482" s="47">
        <v>1</v>
      </c>
      <c r="J3482" s="17" t="s">
        <v>22</v>
      </c>
      <c r="K3482" s="34">
        <v>7398.95</v>
      </c>
      <c r="L3482" s="86">
        <v>8878.74</v>
      </c>
      <c r="M3482" s="34">
        <v>7398.95</v>
      </c>
      <c r="N3482" s="43"/>
      <c r="O3482" s="25" t="s">
        <v>24</v>
      </c>
      <c r="P3482" s="25" t="s">
        <v>24754</v>
      </c>
    </row>
    <row r="3483" spans="1:16" x14ac:dyDescent="0.2">
      <c r="A3483" s="21" t="s">
        <v>13640</v>
      </c>
      <c r="B3483" s="22" t="s">
        <v>13641</v>
      </c>
      <c r="C3483" s="22" t="s">
        <v>13642</v>
      </c>
      <c r="D3483" s="22" t="s">
        <v>20</v>
      </c>
      <c r="E3483" s="46" t="s">
        <v>25179</v>
      </c>
      <c r="F3483" s="23">
        <v>121</v>
      </c>
      <c r="G3483" s="22" t="s">
        <v>13559</v>
      </c>
      <c r="H3483" s="17" t="s">
        <v>21</v>
      </c>
      <c r="I3483" s="47">
        <v>1</v>
      </c>
      <c r="J3483" s="17" t="s">
        <v>22</v>
      </c>
      <c r="K3483" s="34">
        <v>7398.95</v>
      </c>
      <c r="L3483" s="86">
        <v>8878.74</v>
      </c>
      <c r="M3483" s="34">
        <v>7398.95</v>
      </c>
      <c r="N3483" s="43"/>
      <c r="O3483" s="25" t="s">
        <v>24</v>
      </c>
      <c r="P3483" s="25" t="s">
        <v>24754</v>
      </c>
    </row>
    <row r="3484" spans="1:16" x14ac:dyDescent="0.2">
      <c r="A3484" s="21" t="s">
        <v>13644</v>
      </c>
      <c r="B3484" s="22" t="s">
        <v>13645</v>
      </c>
      <c r="C3484" s="22" t="s">
        <v>13646</v>
      </c>
      <c r="D3484" s="22" t="s">
        <v>20</v>
      </c>
      <c r="E3484" s="46" t="s">
        <v>25179</v>
      </c>
      <c r="F3484" s="23">
        <v>121</v>
      </c>
      <c r="G3484" s="22" t="s">
        <v>13559</v>
      </c>
      <c r="H3484" s="17" t="s">
        <v>21</v>
      </c>
      <c r="I3484" s="47">
        <v>1</v>
      </c>
      <c r="J3484" s="17" t="s">
        <v>22</v>
      </c>
      <c r="K3484" s="34">
        <v>7776.77</v>
      </c>
      <c r="L3484" s="86">
        <v>9332.1200000000008</v>
      </c>
      <c r="M3484" s="34">
        <v>7776.77</v>
      </c>
      <c r="N3484" s="43"/>
      <c r="O3484" s="25" t="s">
        <v>24</v>
      </c>
      <c r="P3484" s="25" t="s">
        <v>24754</v>
      </c>
    </row>
    <row r="3485" spans="1:16" x14ac:dyDescent="0.2">
      <c r="A3485" s="21" t="s">
        <v>13649</v>
      </c>
      <c r="B3485" s="22" t="s">
        <v>13650</v>
      </c>
      <c r="C3485" s="22" t="s">
        <v>13651</v>
      </c>
      <c r="D3485" s="22" t="s">
        <v>20</v>
      </c>
      <c r="E3485" s="46" t="s">
        <v>25179</v>
      </c>
      <c r="F3485" s="23">
        <v>121</v>
      </c>
      <c r="G3485" s="22" t="s">
        <v>13559</v>
      </c>
      <c r="H3485" s="17" t="s">
        <v>21</v>
      </c>
      <c r="I3485" s="47">
        <v>1</v>
      </c>
      <c r="J3485" s="17" t="s">
        <v>22</v>
      </c>
      <c r="K3485" s="34">
        <v>7776.77</v>
      </c>
      <c r="L3485" s="86">
        <v>9332.1200000000008</v>
      </c>
      <c r="M3485" s="34">
        <v>7776.77</v>
      </c>
      <c r="N3485" s="43"/>
      <c r="O3485" s="25" t="s">
        <v>24</v>
      </c>
      <c r="P3485" s="25" t="s">
        <v>24754</v>
      </c>
    </row>
    <row r="3486" spans="1:16" x14ac:dyDescent="0.2">
      <c r="A3486" s="21" t="s">
        <v>13653</v>
      </c>
      <c r="B3486" s="22" t="s">
        <v>13654</v>
      </c>
      <c r="C3486" s="22" t="s">
        <v>13655</v>
      </c>
      <c r="D3486" s="22" t="s">
        <v>20</v>
      </c>
      <c r="E3486" s="46" t="s">
        <v>25179</v>
      </c>
      <c r="F3486" s="23">
        <v>121</v>
      </c>
      <c r="G3486" s="22" t="s">
        <v>13559</v>
      </c>
      <c r="H3486" s="17" t="s">
        <v>21</v>
      </c>
      <c r="I3486" s="47">
        <v>1</v>
      </c>
      <c r="J3486" s="17" t="s">
        <v>22</v>
      </c>
      <c r="K3486" s="34">
        <v>7776.77</v>
      </c>
      <c r="L3486" s="86">
        <v>9332.1200000000008</v>
      </c>
      <c r="M3486" s="34">
        <v>7776.77</v>
      </c>
      <c r="N3486" s="43"/>
      <c r="O3486" s="25" t="s">
        <v>24</v>
      </c>
      <c r="P3486" s="25" t="s">
        <v>24754</v>
      </c>
    </row>
    <row r="3487" spans="1:16" x14ac:dyDescent="0.2">
      <c r="A3487" s="21" t="s">
        <v>13657</v>
      </c>
      <c r="B3487" s="22" t="s">
        <v>13658</v>
      </c>
      <c r="C3487" s="22" t="s">
        <v>13648</v>
      </c>
      <c r="D3487" s="22" t="s">
        <v>20</v>
      </c>
      <c r="E3487" s="46" t="s">
        <v>25179</v>
      </c>
      <c r="F3487" s="23">
        <v>121</v>
      </c>
      <c r="G3487" s="22" t="s">
        <v>13559</v>
      </c>
      <c r="H3487" s="17" t="s">
        <v>21</v>
      </c>
      <c r="I3487" s="47">
        <v>1</v>
      </c>
      <c r="J3487" s="17" t="s">
        <v>22</v>
      </c>
      <c r="K3487" s="34">
        <v>10109.81</v>
      </c>
      <c r="L3487" s="86">
        <v>12131.77</v>
      </c>
      <c r="M3487" s="34">
        <v>10109.81</v>
      </c>
      <c r="N3487" s="43"/>
      <c r="O3487" s="25" t="s">
        <v>24</v>
      </c>
      <c r="P3487" s="25" t="s">
        <v>24754</v>
      </c>
    </row>
    <row r="3488" spans="1:16" x14ac:dyDescent="0.2">
      <c r="A3488" s="21" t="s">
        <v>13660</v>
      </c>
      <c r="B3488" s="22" t="s">
        <v>13661</v>
      </c>
      <c r="C3488" s="22" t="s">
        <v>13662</v>
      </c>
      <c r="D3488" s="22" t="s">
        <v>20</v>
      </c>
      <c r="E3488" s="46" t="s">
        <v>25179</v>
      </c>
      <c r="F3488" s="23">
        <v>121</v>
      </c>
      <c r="G3488" s="22" t="s">
        <v>13559</v>
      </c>
      <c r="H3488" s="17" t="s">
        <v>21</v>
      </c>
      <c r="I3488" s="47">
        <v>1</v>
      </c>
      <c r="J3488" s="17" t="s">
        <v>22</v>
      </c>
      <c r="K3488" s="34">
        <v>7776.77</v>
      </c>
      <c r="L3488" s="86">
        <v>9332.1200000000008</v>
      </c>
      <c r="M3488" s="34">
        <v>7776.77</v>
      </c>
      <c r="N3488" s="43"/>
      <c r="O3488" s="25" t="s">
        <v>24</v>
      </c>
      <c r="P3488" s="25" t="s">
        <v>24754</v>
      </c>
    </row>
    <row r="3489" spans="1:16" x14ac:dyDescent="0.2">
      <c r="A3489" s="21" t="s">
        <v>13664</v>
      </c>
      <c r="B3489" s="22" t="s">
        <v>13665</v>
      </c>
      <c r="C3489" s="22" t="s">
        <v>13666</v>
      </c>
      <c r="D3489" s="22" t="s">
        <v>20</v>
      </c>
      <c r="E3489" s="46" t="s">
        <v>25179</v>
      </c>
      <c r="F3489" s="23">
        <v>121</v>
      </c>
      <c r="G3489" s="22" t="s">
        <v>13559</v>
      </c>
      <c r="H3489" s="17" t="s">
        <v>21</v>
      </c>
      <c r="I3489" s="47">
        <v>1</v>
      </c>
      <c r="J3489" s="17" t="s">
        <v>22</v>
      </c>
      <c r="K3489" s="34">
        <v>7776.77</v>
      </c>
      <c r="L3489" s="86">
        <v>9332.1200000000008</v>
      </c>
      <c r="M3489" s="34">
        <v>7776.77</v>
      </c>
      <c r="N3489" s="43"/>
      <c r="O3489" s="25" t="s">
        <v>24</v>
      </c>
      <c r="P3489" s="25" t="s">
        <v>24754</v>
      </c>
    </row>
    <row r="3490" spans="1:16" x14ac:dyDescent="0.2">
      <c r="A3490" s="21" t="s">
        <v>13668</v>
      </c>
      <c r="B3490" s="22" t="s">
        <v>13669</v>
      </c>
      <c r="C3490" s="22" t="s">
        <v>13670</v>
      </c>
      <c r="D3490" s="22" t="s">
        <v>20</v>
      </c>
      <c r="E3490" s="46" t="s">
        <v>25179</v>
      </c>
      <c r="F3490" s="23">
        <v>121</v>
      </c>
      <c r="G3490" s="22" t="s">
        <v>13559</v>
      </c>
      <c r="H3490" s="17" t="s">
        <v>21</v>
      </c>
      <c r="I3490" s="47">
        <v>1</v>
      </c>
      <c r="J3490" s="17" t="s">
        <v>22</v>
      </c>
      <c r="K3490" s="34">
        <v>9209.34</v>
      </c>
      <c r="L3490" s="86">
        <v>11051.21</v>
      </c>
      <c r="M3490" s="34">
        <v>9209.34</v>
      </c>
      <c r="N3490" s="43"/>
      <c r="O3490" s="25" t="s">
        <v>24</v>
      </c>
      <c r="P3490" s="25" t="s">
        <v>24754</v>
      </c>
    </row>
    <row r="3491" spans="1:16" x14ac:dyDescent="0.2">
      <c r="A3491" s="21" t="s">
        <v>13672</v>
      </c>
      <c r="B3491" s="22" t="s">
        <v>13673</v>
      </c>
      <c r="C3491" s="22" t="s">
        <v>13674</v>
      </c>
      <c r="D3491" s="22" t="s">
        <v>20</v>
      </c>
      <c r="E3491" s="46" t="s">
        <v>25179</v>
      </c>
      <c r="F3491" s="23">
        <v>121</v>
      </c>
      <c r="G3491" s="22" t="s">
        <v>13559</v>
      </c>
      <c r="H3491" s="17" t="s">
        <v>21</v>
      </c>
      <c r="I3491" s="47">
        <v>1</v>
      </c>
      <c r="J3491" s="17" t="s">
        <v>22</v>
      </c>
      <c r="K3491" s="34">
        <v>9209.34</v>
      </c>
      <c r="L3491" s="86">
        <v>11051.21</v>
      </c>
      <c r="M3491" s="34">
        <v>9209.34</v>
      </c>
      <c r="N3491" s="43"/>
      <c r="O3491" s="25" t="s">
        <v>24</v>
      </c>
      <c r="P3491" s="25" t="s">
        <v>24754</v>
      </c>
    </row>
    <row r="3492" spans="1:16" x14ac:dyDescent="0.2">
      <c r="A3492" s="21" t="s">
        <v>13676</v>
      </c>
      <c r="B3492" s="22" t="s">
        <v>13677</v>
      </c>
      <c r="C3492" s="22" t="s">
        <v>13678</v>
      </c>
      <c r="D3492" s="22" t="s">
        <v>20</v>
      </c>
      <c r="E3492" s="46" t="s">
        <v>25179</v>
      </c>
      <c r="F3492" s="23">
        <v>121</v>
      </c>
      <c r="G3492" s="22" t="s">
        <v>13559</v>
      </c>
      <c r="H3492" s="17" t="s">
        <v>21</v>
      </c>
      <c r="I3492" s="47">
        <v>1</v>
      </c>
      <c r="J3492" s="17" t="s">
        <v>22</v>
      </c>
      <c r="K3492" s="34">
        <v>9209.34</v>
      </c>
      <c r="L3492" s="86">
        <v>11051.21</v>
      </c>
      <c r="M3492" s="34">
        <v>9209.34</v>
      </c>
      <c r="N3492" s="43"/>
      <c r="O3492" s="25" t="s">
        <v>24</v>
      </c>
      <c r="P3492" s="25" t="s">
        <v>24754</v>
      </c>
    </row>
    <row r="3493" spans="1:16" x14ac:dyDescent="0.2">
      <c r="A3493" s="21" t="s">
        <v>13680</v>
      </c>
      <c r="B3493" s="22" t="s">
        <v>13681</v>
      </c>
      <c r="C3493" s="22" t="s">
        <v>13674</v>
      </c>
      <c r="D3493" s="22" t="s">
        <v>20</v>
      </c>
      <c r="E3493" s="46" t="s">
        <v>25179</v>
      </c>
      <c r="F3493" s="23">
        <v>121</v>
      </c>
      <c r="G3493" s="22" t="s">
        <v>13559</v>
      </c>
      <c r="H3493" s="17" t="s">
        <v>21</v>
      </c>
      <c r="I3493" s="47">
        <v>1</v>
      </c>
      <c r="J3493" s="17" t="s">
        <v>22</v>
      </c>
      <c r="K3493" s="34">
        <v>9209.34</v>
      </c>
      <c r="L3493" s="86">
        <v>11051.21</v>
      </c>
      <c r="M3493" s="34">
        <v>9209.34</v>
      </c>
      <c r="N3493" s="43"/>
      <c r="O3493" s="25" t="s">
        <v>24</v>
      </c>
      <c r="P3493" s="25" t="s">
        <v>24754</v>
      </c>
    </row>
    <row r="3494" spans="1:16" x14ac:dyDescent="0.2">
      <c r="A3494" s="21" t="s">
        <v>13683</v>
      </c>
      <c r="B3494" s="22" t="s">
        <v>13684</v>
      </c>
      <c r="C3494" s="22" t="s">
        <v>13685</v>
      </c>
      <c r="D3494" s="22" t="s">
        <v>20</v>
      </c>
      <c r="E3494" s="46" t="s">
        <v>25179</v>
      </c>
      <c r="F3494" s="23">
        <v>121</v>
      </c>
      <c r="G3494" s="22" t="s">
        <v>13559</v>
      </c>
      <c r="H3494" s="17" t="s">
        <v>21</v>
      </c>
      <c r="I3494" s="47">
        <v>1</v>
      </c>
      <c r="J3494" s="17" t="s">
        <v>22</v>
      </c>
      <c r="K3494" s="34">
        <v>9209.34</v>
      </c>
      <c r="L3494" s="86">
        <v>11051.21</v>
      </c>
      <c r="M3494" s="34">
        <v>9209.34</v>
      </c>
      <c r="N3494" s="43"/>
      <c r="O3494" s="25" t="s">
        <v>24</v>
      </c>
      <c r="P3494" s="25" t="s">
        <v>24754</v>
      </c>
    </row>
    <row r="3495" spans="1:16" x14ac:dyDescent="0.2">
      <c r="A3495" s="21" t="s">
        <v>13687</v>
      </c>
      <c r="B3495" s="22" t="s">
        <v>13688</v>
      </c>
      <c r="C3495" s="22" t="s">
        <v>13689</v>
      </c>
      <c r="D3495" s="22" t="s">
        <v>20</v>
      </c>
      <c r="E3495" s="46" t="s">
        <v>25179</v>
      </c>
      <c r="F3495" s="23">
        <v>121</v>
      </c>
      <c r="G3495" s="22" t="s">
        <v>13559</v>
      </c>
      <c r="H3495" s="17" t="s">
        <v>21</v>
      </c>
      <c r="I3495" s="47">
        <v>1</v>
      </c>
      <c r="J3495" s="17" t="s">
        <v>22</v>
      </c>
      <c r="K3495" s="34">
        <v>11051.21</v>
      </c>
      <c r="L3495" s="86">
        <v>13261.45</v>
      </c>
      <c r="M3495" s="34">
        <v>11051.21</v>
      </c>
      <c r="N3495" s="43"/>
      <c r="O3495" s="25" t="s">
        <v>24</v>
      </c>
      <c r="P3495" s="25" t="s">
        <v>24754</v>
      </c>
    </row>
    <row r="3496" spans="1:16" x14ac:dyDescent="0.2">
      <c r="A3496" s="21" t="s">
        <v>13692</v>
      </c>
      <c r="B3496" s="22" t="s">
        <v>13693</v>
      </c>
      <c r="C3496" s="22" t="s">
        <v>13694</v>
      </c>
      <c r="D3496" s="22" t="s">
        <v>20</v>
      </c>
      <c r="E3496" s="46" t="s">
        <v>25179</v>
      </c>
      <c r="F3496" s="23">
        <v>121</v>
      </c>
      <c r="G3496" s="22" t="s">
        <v>13559</v>
      </c>
      <c r="H3496" s="17" t="s">
        <v>21</v>
      </c>
      <c r="I3496" s="47">
        <v>1</v>
      </c>
      <c r="J3496" s="17" t="s">
        <v>22</v>
      </c>
      <c r="K3496" s="34">
        <v>12893.07</v>
      </c>
      <c r="L3496" s="86">
        <v>15471.68</v>
      </c>
      <c r="M3496" s="34">
        <v>12893.07</v>
      </c>
      <c r="N3496" s="43"/>
      <c r="O3496" s="25" t="s">
        <v>24</v>
      </c>
      <c r="P3496" s="25" t="s">
        <v>24754</v>
      </c>
    </row>
    <row r="3497" spans="1:16" x14ac:dyDescent="0.2">
      <c r="A3497" s="21" t="s">
        <v>13696</v>
      </c>
      <c r="B3497" s="22" t="s">
        <v>13697</v>
      </c>
      <c r="C3497" s="22" t="s">
        <v>13691</v>
      </c>
      <c r="D3497" s="22" t="s">
        <v>20</v>
      </c>
      <c r="E3497" s="46" t="s">
        <v>25179</v>
      </c>
      <c r="F3497" s="23">
        <v>121</v>
      </c>
      <c r="G3497" s="22" t="s">
        <v>13559</v>
      </c>
      <c r="H3497" s="17" t="s">
        <v>21</v>
      </c>
      <c r="I3497" s="47">
        <v>1</v>
      </c>
      <c r="J3497" s="17" t="s">
        <v>22</v>
      </c>
      <c r="K3497" s="34">
        <v>12279.12</v>
      </c>
      <c r="L3497" s="86">
        <v>14734.94</v>
      </c>
      <c r="M3497" s="34">
        <v>12279.12</v>
      </c>
      <c r="N3497" s="43"/>
      <c r="O3497" s="25" t="s">
        <v>24</v>
      </c>
      <c r="P3497" s="25" t="s">
        <v>24754</v>
      </c>
    </row>
    <row r="3498" spans="1:16" x14ac:dyDescent="0.2">
      <c r="A3498" s="21" t="s">
        <v>13699</v>
      </c>
      <c r="B3498" s="22" t="s">
        <v>13700</v>
      </c>
      <c r="C3498" s="22" t="s">
        <v>13701</v>
      </c>
      <c r="D3498" s="22" t="s">
        <v>20</v>
      </c>
      <c r="E3498" s="46" t="s">
        <v>25179</v>
      </c>
      <c r="F3498" s="23">
        <v>121</v>
      </c>
      <c r="G3498" s="22" t="s">
        <v>13559</v>
      </c>
      <c r="H3498" s="17" t="s">
        <v>21</v>
      </c>
      <c r="I3498" s="47">
        <v>1</v>
      </c>
      <c r="J3498" s="17" t="s">
        <v>22</v>
      </c>
      <c r="K3498" s="34">
        <v>14325.63</v>
      </c>
      <c r="L3498" s="86">
        <v>17190.759999999998</v>
      </c>
      <c r="M3498" s="34">
        <v>14325.63</v>
      </c>
      <c r="N3498" s="43"/>
      <c r="O3498" s="25" t="s">
        <v>24</v>
      </c>
      <c r="P3498" s="25" t="s">
        <v>24754</v>
      </c>
    </row>
    <row r="3499" spans="1:16" x14ac:dyDescent="0.2">
      <c r="A3499" s="21" t="s">
        <v>13703</v>
      </c>
      <c r="B3499" s="22" t="s">
        <v>13704</v>
      </c>
      <c r="C3499" s="22" t="s">
        <v>13705</v>
      </c>
      <c r="D3499" s="22" t="s">
        <v>20</v>
      </c>
      <c r="E3499" s="46" t="s">
        <v>25179</v>
      </c>
      <c r="F3499" s="23">
        <v>121</v>
      </c>
      <c r="G3499" s="22" t="s">
        <v>13559</v>
      </c>
      <c r="H3499" s="17" t="s">
        <v>21</v>
      </c>
      <c r="I3499" s="47">
        <v>1</v>
      </c>
      <c r="J3499" s="17" t="s">
        <v>22</v>
      </c>
      <c r="K3499" s="34">
        <v>20465.189999999999</v>
      </c>
      <c r="L3499" s="86">
        <v>24558.23</v>
      </c>
      <c r="M3499" s="34">
        <v>20465.189999999999</v>
      </c>
      <c r="N3499" s="43"/>
      <c r="O3499" s="25" t="s">
        <v>24</v>
      </c>
      <c r="P3499" s="25" t="s">
        <v>24754</v>
      </c>
    </row>
    <row r="3500" spans="1:16" x14ac:dyDescent="0.2">
      <c r="A3500" s="21" t="s">
        <v>13707</v>
      </c>
      <c r="B3500" s="22" t="s">
        <v>13708</v>
      </c>
      <c r="C3500" s="22" t="s">
        <v>13709</v>
      </c>
      <c r="D3500" s="22" t="s">
        <v>20</v>
      </c>
      <c r="E3500" s="46" t="s">
        <v>25179</v>
      </c>
      <c r="F3500" s="23">
        <v>121</v>
      </c>
      <c r="G3500" s="22" t="s">
        <v>13559</v>
      </c>
      <c r="H3500" s="17" t="s">
        <v>21</v>
      </c>
      <c r="I3500" s="47">
        <v>1</v>
      </c>
      <c r="J3500" s="17" t="s">
        <v>22</v>
      </c>
      <c r="K3500" s="34">
        <v>21488.45</v>
      </c>
      <c r="L3500" s="86">
        <v>25786.14</v>
      </c>
      <c r="M3500" s="34">
        <v>21488.45</v>
      </c>
      <c r="N3500" s="43"/>
      <c r="O3500" s="25" t="s">
        <v>24</v>
      </c>
      <c r="P3500" s="25" t="s">
        <v>24754</v>
      </c>
    </row>
    <row r="3501" spans="1:16" x14ac:dyDescent="0.2">
      <c r="A3501" s="21" t="s">
        <v>13711</v>
      </c>
      <c r="B3501" s="22" t="s">
        <v>13712</v>
      </c>
      <c r="C3501" s="22" t="s">
        <v>13709</v>
      </c>
      <c r="D3501" s="22" t="s">
        <v>20</v>
      </c>
      <c r="E3501" s="46" t="s">
        <v>25179</v>
      </c>
      <c r="F3501" s="23">
        <v>121</v>
      </c>
      <c r="G3501" s="22" t="s">
        <v>13559</v>
      </c>
      <c r="H3501" s="17" t="s">
        <v>21</v>
      </c>
      <c r="I3501" s="47">
        <v>1</v>
      </c>
      <c r="J3501" s="17" t="s">
        <v>22</v>
      </c>
      <c r="K3501" s="34">
        <v>21488.45</v>
      </c>
      <c r="L3501" s="86">
        <v>25786.14</v>
      </c>
      <c r="M3501" s="34">
        <v>21488.45</v>
      </c>
      <c r="N3501" s="43"/>
      <c r="O3501" s="25" t="s">
        <v>24</v>
      </c>
      <c r="P3501" s="25" t="s">
        <v>24754</v>
      </c>
    </row>
    <row r="3502" spans="1:16" x14ac:dyDescent="0.2">
      <c r="A3502" s="21" t="s">
        <v>13714</v>
      </c>
      <c r="B3502" s="22" t="s">
        <v>13715</v>
      </c>
      <c r="C3502" s="22" t="s">
        <v>13716</v>
      </c>
      <c r="D3502" s="22" t="s">
        <v>20</v>
      </c>
      <c r="E3502" s="46" t="s">
        <v>25179</v>
      </c>
      <c r="F3502" s="23">
        <v>121</v>
      </c>
      <c r="G3502" s="22" t="s">
        <v>13559</v>
      </c>
      <c r="H3502" s="17" t="s">
        <v>21</v>
      </c>
      <c r="I3502" s="47">
        <v>1</v>
      </c>
      <c r="J3502" s="17" t="s">
        <v>22</v>
      </c>
      <c r="K3502" s="34">
        <v>24701.49</v>
      </c>
      <c r="L3502" s="86">
        <v>29641.79</v>
      </c>
      <c r="M3502" s="34">
        <v>24701.49</v>
      </c>
      <c r="N3502" s="43"/>
      <c r="O3502" s="25" t="s">
        <v>24</v>
      </c>
      <c r="P3502" s="25" t="s">
        <v>24754</v>
      </c>
    </row>
    <row r="3503" spans="1:16" x14ac:dyDescent="0.2">
      <c r="A3503" s="21" t="s">
        <v>13718</v>
      </c>
      <c r="B3503" s="22" t="s">
        <v>13719</v>
      </c>
      <c r="C3503" s="22" t="s">
        <v>13720</v>
      </c>
      <c r="D3503" s="22" t="s">
        <v>20</v>
      </c>
      <c r="E3503" s="46" t="s">
        <v>25179</v>
      </c>
      <c r="F3503" s="23">
        <v>121</v>
      </c>
      <c r="G3503" s="22" t="s">
        <v>13559</v>
      </c>
      <c r="H3503" s="17" t="s">
        <v>21</v>
      </c>
      <c r="I3503" s="47">
        <v>1</v>
      </c>
      <c r="J3503" s="17" t="s">
        <v>22</v>
      </c>
      <c r="K3503" s="34">
        <v>19001.150000000001</v>
      </c>
      <c r="L3503" s="86">
        <v>22801.38</v>
      </c>
      <c r="M3503" s="34">
        <v>19001.150000000001</v>
      </c>
      <c r="N3503" s="43"/>
      <c r="O3503" s="25" t="s">
        <v>24</v>
      </c>
      <c r="P3503" s="25" t="s">
        <v>24754</v>
      </c>
    </row>
    <row r="3504" spans="1:16" x14ac:dyDescent="0.2">
      <c r="A3504" s="21" t="s">
        <v>13722</v>
      </c>
      <c r="B3504" s="22" t="s">
        <v>13723</v>
      </c>
      <c r="C3504" s="22" t="s">
        <v>13724</v>
      </c>
      <c r="D3504" s="22" t="s">
        <v>20</v>
      </c>
      <c r="E3504" s="46" t="s">
        <v>25179</v>
      </c>
      <c r="F3504" s="23">
        <v>121</v>
      </c>
      <c r="G3504" s="22" t="s">
        <v>13559</v>
      </c>
      <c r="H3504" s="17" t="s">
        <v>21</v>
      </c>
      <c r="I3504" s="47">
        <v>1</v>
      </c>
      <c r="J3504" s="17" t="s">
        <v>22</v>
      </c>
      <c r="K3504" s="34">
        <v>19001.150000000001</v>
      </c>
      <c r="L3504" s="86">
        <v>22801.38</v>
      </c>
      <c r="M3504" s="34">
        <v>19001.150000000001</v>
      </c>
      <c r="N3504" s="43"/>
      <c r="O3504" s="25" t="s">
        <v>24</v>
      </c>
      <c r="P3504" s="25" t="s">
        <v>24754</v>
      </c>
    </row>
    <row r="3505" spans="1:16" x14ac:dyDescent="0.2">
      <c r="A3505" s="21" t="s">
        <v>13726</v>
      </c>
      <c r="B3505" s="22" t="s">
        <v>13727</v>
      </c>
      <c r="C3505" s="22" t="s">
        <v>13728</v>
      </c>
      <c r="D3505" s="22" t="s">
        <v>20</v>
      </c>
      <c r="E3505" s="46" t="s">
        <v>25179</v>
      </c>
      <c r="F3505" s="23">
        <v>121</v>
      </c>
      <c r="G3505" s="22" t="s">
        <v>13559</v>
      </c>
      <c r="H3505" s="17" t="s">
        <v>21</v>
      </c>
      <c r="I3505" s="47">
        <v>1</v>
      </c>
      <c r="J3505" s="17" t="s">
        <v>22</v>
      </c>
      <c r="K3505" s="34">
        <v>19951.2</v>
      </c>
      <c r="L3505" s="86">
        <v>23941.439999999999</v>
      </c>
      <c r="M3505" s="34">
        <v>19951.2</v>
      </c>
      <c r="N3505" s="43"/>
      <c r="O3505" s="25" t="s">
        <v>24</v>
      </c>
      <c r="P3505" s="25" t="s">
        <v>24754</v>
      </c>
    </row>
    <row r="3506" spans="1:16" x14ac:dyDescent="0.2">
      <c r="A3506" s="21" t="s">
        <v>13730</v>
      </c>
      <c r="B3506" s="22" t="s">
        <v>13731</v>
      </c>
      <c r="C3506" s="22" t="s">
        <v>13732</v>
      </c>
      <c r="D3506" s="22" t="s">
        <v>20</v>
      </c>
      <c r="E3506" s="46" t="s">
        <v>25179</v>
      </c>
      <c r="F3506" s="23">
        <v>121</v>
      </c>
      <c r="G3506" s="22" t="s">
        <v>13559</v>
      </c>
      <c r="H3506" s="17" t="s">
        <v>21</v>
      </c>
      <c r="I3506" s="47">
        <v>1</v>
      </c>
      <c r="J3506" s="17" t="s">
        <v>22</v>
      </c>
      <c r="K3506" s="34">
        <v>19001.150000000001</v>
      </c>
      <c r="L3506" s="86">
        <v>22801.38</v>
      </c>
      <c r="M3506" s="34">
        <v>19001.150000000001</v>
      </c>
      <c r="N3506" s="43"/>
      <c r="O3506" s="25" t="s">
        <v>24</v>
      </c>
      <c r="P3506" s="25" t="s">
        <v>24754</v>
      </c>
    </row>
    <row r="3507" spans="1:16" x14ac:dyDescent="0.2">
      <c r="A3507" s="21" t="s">
        <v>13734</v>
      </c>
      <c r="B3507" s="22" t="s">
        <v>13735</v>
      </c>
      <c r="C3507" s="22" t="s">
        <v>13736</v>
      </c>
      <c r="D3507" s="22" t="s">
        <v>20</v>
      </c>
      <c r="E3507" s="46" t="s">
        <v>25179</v>
      </c>
      <c r="F3507" s="23">
        <v>121</v>
      </c>
      <c r="G3507" s="22" t="s">
        <v>13559</v>
      </c>
      <c r="H3507" s="17" t="s">
        <v>21</v>
      </c>
      <c r="I3507" s="47">
        <v>1</v>
      </c>
      <c r="J3507" s="17" t="s">
        <v>22</v>
      </c>
      <c r="K3507" s="34">
        <v>19001.150000000001</v>
      </c>
      <c r="L3507" s="86">
        <v>22801.38</v>
      </c>
      <c r="M3507" s="34">
        <v>19001.150000000001</v>
      </c>
      <c r="N3507" s="43"/>
      <c r="O3507" s="25" t="s">
        <v>24</v>
      </c>
      <c r="P3507" s="25" t="s">
        <v>24754</v>
      </c>
    </row>
    <row r="3508" spans="1:16" x14ac:dyDescent="0.2">
      <c r="A3508" s="21" t="s">
        <v>13738</v>
      </c>
      <c r="B3508" s="22" t="s">
        <v>13739</v>
      </c>
      <c r="C3508" s="22" t="s">
        <v>13740</v>
      </c>
      <c r="D3508" s="22" t="s">
        <v>20</v>
      </c>
      <c r="E3508" s="46" t="s">
        <v>25179</v>
      </c>
      <c r="F3508" s="23">
        <v>121</v>
      </c>
      <c r="G3508" s="22" t="s">
        <v>13559</v>
      </c>
      <c r="H3508" s="17" t="s">
        <v>21</v>
      </c>
      <c r="I3508" s="47">
        <v>1</v>
      </c>
      <c r="J3508" s="17" t="s">
        <v>22</v>
      </c>
      <c r="K3508" s="34">
        <v>27670.52</v>
      </c>
      <c r="L3508" s="86">
        <v>33204.620000000003</v>
      </c>
      <c r="M3508" s="34">
        <v>27670.52</v>
      </c>
      <c r="N3508" s="43"/>
      <c r="O3508" s="25" t="s">
        <v>24</v>
      </c>
      <c r="P3508" s="25" t="s">
        <v>24754</v>
      </c>
    </row>
    <row r="3509" spans="1:16" x14ac:dyDescent="0.2">
      <c r="A3509" s="21" t="s">
        <v>13742</v>
      </c>
      <c r="B3509" s="22" t="s">
        <v>13743</v>
      </c>
      <c r="C3509" s="22" t="s">
        <v>13744</v>
      </c>
      <c r="D3509" s="22" t="s">
        <v>20</v>
      </c>
      <c r="E3509" s="46" t="s">
        <v>25179</v>
      </c>
      <c r="F3509" s="23">
        <v>121</v>
      </c>
      <c r="G3509" s="22" t="s">
        <v>13559</v>
      </c>
      <c r="H3509" s="17" t="s">
        <v>21</v>
      </c>
      <c r="I3509" s="47">
        <v>1</v>
      </c>
      <c r="J3509" s="17" t="s">
        <v>22</v>
      </c>
      <c r="K3509" s="34">
        <v>36837.360000000001</v>
      </c>
      <c r="L3509" s="86">
        <v>44204.83</v>
      </c>
      <c r="M3509" s="34">
        <v>36837.360000000001</v>
      </c>
      <c r="N3509" s="43"/>
      <c r="O3509" s="25" t="s">
        <v>24</v>
      </c>
      <c r="P3509" s="25" t="s">
        <v>24754</v>
      </c>
    </row>
    <row r="3510" spans="1:16" x14ac:dyDescent="0.2">
      <c r="A3510" s="21" t="s">
        <v>13746</v>
      </c>
      <c r="B3510" s="22" t="s">
        <v>13747</v>
      </c>
      <c r="C3510" s="22" t="s">
        <v>13748</v>
      </c>
      <c r="D3510" s="22" t="s">
        <v>20</v>
      </c>
      <c r="E3510" s="46" t="s">
        <v>25179</v>
      </c>
      <c r="F3510" s="23">
        <v>121</v>
      </c>
      <c r="G3510" s="22" t="s">
        <v>13559</v>
      </c>
      <c r="H3510" s="17" t="s">
        <v>21</v>
      </c>
      <c r="I3510" s="47">
        <v>1</v>
      </c>
      <c r="J3510" s="17" t="s">
        <v>22</v>
      </c>
      <c r="K3510" s="34">
        <v>36837.360000000001</v>
      </c>
      <c r="L3510" s="86">
        <v>44204.83</v>
      </c>
      <c r="M3510" s="34">
        <v>36837.360000000001</v>
      </c>
      <c r="N3510" s="43"/>
      <c r="O3510" s="25" t="s">
        <v>24</v>
      </c>
      <c r="P3510" s="25" t="s">
        <v>24754</v>
      </c>
    </row>
    <row r="3511" spans="1:16" x14ac:dyDescent="0.2">
      <c r="A3511" s="21" t="s">
        <v>13750</v>
      </c>
      <c r="B3511" s="22" t="s">
        <v>13751</v>
      </c>
      <c r="C3511" s="22" t="s">
        <v>13752</v>
      </c>
      <c r="D3511" s="22" t="s">
        <v>20</v>
      </c>
      <c r="E3511" s="46" t="s">
        <v>25179</v>
      </c>
      <c r="F3511" s="23">
        <v>121</v>
      </c>
      <c r="G3511" s="22" t="s">
        <v>13559</v>
      </c>
      <c r="H3511" s="17" t="s">
        <v>21</v>
      </c>
      <c r="I3511" s="47">
        <v>1</v>
      </c>
      <c r="J3511" s="17" t="s">
        <v>22</v>
      </c>
      <c r="K3511" s="34">
        <v>58273.41</v>
      </c>
      <c r="L3511" s="86">
        <v>69928.09</v>
      </c>
      <c r="M3511" s="34">
        <v>58273.41</v>
      </c>
      <c r="N3511" s="43"/>
      <c r="O3511" s="25" t="s">
        <v>24</v>
      </c>
      <c r="P3511" s="25" t="s">
        <v>24754</v>
      </c>
    </row>
    <row r="3512" spans="1:16" x14ac:dyDescent="0.2">
      <c r="A3512" s="21" t="s">
        <v>13754</v>
      </c>
      <c r="B3512" s="22" t="s">
        <v>13755</v>
      </c>
      <c r="C3512" s="22" t="s">
        <v>13756</v>
      </c>
      <c r="D3512" s="22" t="s">
        <v>20</v>
      </c>
      <c r="E3512" s="46" t="s">
        <v>25179</v>
      </c>
      <c r="F3512" s="23">
        <v>121</v>
      </c>
      <c r="G3512" s="22" t="s">
        <v>13559</v>
      </c>
      <c r="H3512" s="17" t="s">
        <v>21</v>
      </c>
      <c r="I3512" s="47">
        <v>1</v>
      </c>
      <c r="J3512" s="17" t="s">
        <v>22</v>
      </c>
      <c r="K3512" s="34">
        <v>67141.09</v>
      </c>
      <c r="L3512" s="86">
        <v>80569.31</v>
      </c>
      <c r="M3512" s="34">
        <v>67141.09</v>
      </c>
      <c r="N3512" s="43"/>
      <c r="O3512" s="25" t="s">
        <v>24</v>
      </c>
      <c r="P3512" s="25" t="s">
        <v>24754</v>
      </c>
    </row>
    <row r="3513" spans="1:16" x14ac:dyDescent="0.2">
      <c r="A3513" s="21" t="s">
        <v>13758</v>
      </c>
      <c r="B3513" s="22" t="s">
        <v>13759</v>
      </c>
      <c r="C3513" s="22" t="s">
        <v>13760</v>
      </c>
      <c r="D3513" s="22" t="s">
        <v>20</v>
      </c>
      <c r="E3513" s="46" t="s">
        <v>25179</v>
      </c>
      <c r="F3513" s="23">
        <v>121</v>
      </c>
      <c r="G3513" s="22" t="s">
        <v>13559</v>
      </c>
      <c r="H3513" s="17" t="s">
        <v>21</v>
      </c>
      <c r="I3513" s="47">
        <v>1</v>
      </c>
      <c r="J3513" s="17" t="s">
        <v>22</v>
      </c>
      <c r="K3513" s="34">
        <v>102647.61</v>
      </c>
      <c r="L3513" s="86">
        <v>123177.13</v>
      </c>
      <c r="M3513" s="34">
        <v>102647.61</v>
      </c>
      <c r="N3513" s="43"/>
      <c r="O3513" s="25" t="s">
        <v>24</v>
      </c>
      <c r="P3513" s="25" t="s">
        <v>24754</v>
      </c>
    </row>
    <row r="3514" spans="1:16" x14ac:dyDescent="0.2">
      <c r="A3514" s="21" t="s">
        <v>13762</v>
      </c>
      <c r="B3514" s="22" t="s">
        <v>13763</v>
      </c>
      <c r="C3514" s="22" t="s">
        <v>13764</v>
      </c>
      <c r="D3514" s="22" t="s">
        <v>20</v>
      </c>
      <c r="E3514" s="46" t="s">
        <v>25179</v>
      </c>
      <c r="F3514" s="23">
        <v>121</v>
      </c>
      <c r="G3514" s="22" t="s">
        <v>13559</v>
      </c>
      <c r="H3514" s="17" t="s">
        <v>21</v>
      </c>
      <c r="I3514" s="47">
        <v>1</v>
      </c>
      <c r="J3514" s="17" t="s">
        <v>22</v>
      </c>
      <c r="K3514" s="34">
        <v>119721.39</v>
      </c>
      <c r="L3514" s="86">
        <v>143665.67000000001</v>
      </c>
      <c r="M3514" s="34">
        <v>119721.39</v>
      </c>
      <c r="N3514" s="43"/>
      <c r="O3514" s="25" t="s">
        <v>24</v>
      </c>
      <c r="P3514" s="25" t="s">
        <v>24754</v>
      </c>
    </row>
    <row r="3515" spans="1:16" x14ac:dyDescent="0.2">
      <c r="A3515" s="21" t="s">
        <v>13766</v>
      </c>
      <c r="B3515" s="22" t="s">
        <v>13767</v>
      </c>
      <c r="C3515" s="22" t="s">
        <v>13768</v>
      </c>
      <c r="D3515" s="22" t="s">
        <v>20</v>
      </c>
      <c r="E3515" s="46" t="s">
        <v>25179</v>
      </c>
      <c r="F3515" s="23">
        <v>121</v>
      </c>
      <c r="G3515" s="22" t="s">
        <v>13559</v>
      </c>
      <c r="H3515" s="17" t="s">
        <v>21</v>
      </c>
      <c r="I3515" s="47">
        <v>1</v>
      </c>
      <c r="J3515" s="17" t="s">
        <v>22</v>
      </c>
      <c r="K3515" s="34">
        <v>135853.23000000001</v>
      </c>
      <c r="L3515" s="86">
        <v>163023.88</v>
      </c>
      <c r="M3515" s="34">
        <v>135853.23000000001</v>
      </c>
      <c r="N3515" s="43"/>
      <c r="O3515" s="25" t="s">
        <v>24</v>
      </c>
      <c r="P3515" s="25" t="s">
        <v>24754</v>
      </c>
    </row>
    <row r="3516" spans="1:16" x14ac:dyDescent="0.2">
      <c r="A3516" s="21" t="s">
        <v>13770</v>
      </c>
      <c r="B3516" s="22" t="s">
        <v>13771</v>
      </c>
      <c r="C3516" s="22" t="s">
        <v>13772</v>
      </c>
      <c r="D3516" s="22" t="s">
        <v>20</v>
      </c>
      <c r="E3516" s="46" t="s">
        <v>25179</v>
      </c>
      <c r="F3516" s="23">
        <v>121</v>
      </c>
      <c r="G3516" s="22" t="s">
        <v>13559</v>
      </c>
      <c r="H3516" s="17" t="s">
        <v>21</v>
      </c>
      <c r="I3516" s="47">
        <v>1</v>
      </c>
      <c r="J3516" s="17" t="s">
        <v>22</v>
      </c>
      <c r="K3516" s="34">
        <v>164566.72</v>
      </c>
      <c r="L3516" s="86">
        <v>197480.06</v>
      </c>
      <c r="M3516" s="34">
        <v>164566.72</v>
      </c>
      <c r="N3516" s="43"/>
      <c r="O3516" s="25" t="s">
        <v>24</v>
      </c>
      <c r="P3516" s="25" t="s">
        <v>24754</v>
      </c>
    </row>
    <row r="3517" spans="1:16" x14ac:dyDescent="0.2">
      <c r="A3517" s="21" t="s">
        <v>13777</v>
      </c>
      <c r="B3517" s="22" t="s">
        <v>13778</v>
      </c>
      <c r="C3517" s="22" t="s">
        <v>13779</v>
      </c>
      <c r="D3517" s="22" t="s">
        <v>20</v>
      </c>
      <c r="E3517" s="46" t="s">
        <v>25179</v>
      </c>
      <c r="F3517" s="23">
        <v>121</v>
      </c>
      <c r="G3517" s="22" t="s">
        <v>13559</v>
      </c>
      <c r="H3517" s="17" t="s">
        <v>21</v>
      </c>
      <c r="I3517" s="47">
        <v>1</v>
      </c>
      <c r="J3517" s="17" t="s">
        <v>22</v>
      </c>
      <c r="K3517" s="34">
        <v>2072.75</v>
      </c>
      <c r="L3517" s="86">
        <v>2487.3000000000002</v>
      </c>
      <c r="M3517" s="34">
        <v>2072.75</v>
      </c>
      <c r="N3517" s="43"/>
      <c r="O3517" s="25" t="s">
        <v>24</v>
      </c>
      <c r="P3517" s="25" t="s">
        <v>24754</v>
      </c>
    </row>
    <row r="3518" spans="1:16" x14ac:dyDescent="0.2">
      <c r="A3518" s="21" t="s">
        <v>13781</v>
      </c>
      <c r="B3518" s="22" t="s">
        <v>13782</v>
      </c>
      <c r="C3518" s="22" t="s">
        <v>13783</v>
      </c>
      <c r="D3518" s="22" t="s">
        <v>20</v>
      </c>
      <c r="E3518" s="46" t="s">
        <v>25179</v>
      </c>
      <c r="F3518" s="23">
        <v>121</v>
      </c>
      <c r="G3518" s="22" t="s">
        <v>13559</v>
      </c>
      <c r="H3518" s="17" t="s">
        <v>21</v>
      </c>
      <c r="I3518" s="47">
        <v>1</v>
      </c>
      <c r="J3518" s="17" t="s">
        <v>22</v>
      </c>
      <c r="K3518" s="34">
        <v>2841.45</v>
      </c>
      <c r="L3518" s="86">
        <v>3409.74</v>
      </c>
      <c r="M3518" s="34">
        <v>2841.45</v>
      </c>
      <c r="N3518" s="43"/>
      <c r="O3518" s="25" t="s">
        <v>24</v>
      </c>
      <c r="P3518" s="25" t="s">
        <v>24754</v>
      </c>
    </row>
    <row r="3519" spans="1:16" x14ac:dyDescent="0.2">
      <c r="A3519" s="21" t="s">
        <v>13785</v>
      </c>
      <c r="B3519" s="22" t="s">
        <v>13786</v>
      </c>
      <c r="C3519" s="22" t="s">
        <v>13787</v>
      </c>
      <c r="D3519" s="22" t="s">
        <v>20</v>
      </c>
      <c r="E3519" s="46" t="s">
        <v>25179</v>
      </c>
      <c r="F3519" s="23">
        <v>121</v>
      </c>
      <c r="G3519" s="22" t="s">
        <v>13559</v>
      </c>
      <c r="H3519" s="17" t="s">
        <v>21</v>
      </c>
      <c r="I3519" s="47">
        <v>1</v>
      </c>
      <c r="J3519" s="17" t="s">
        <v>22</v>
      </c>
      <c r="K3519" s="34">
        <v>2841.45</v>
      </c>
      <c r="L3519" s="86">
        <v>3409.74</v>
      </c>
      <c r="M3519" s="34">
        <v>2841.45</v>
      </c>
      <c r="N3519" s="43"/>
      <c r="O3519" s="25" t="s">
        <v>24</v>
      </c>
      <c r="P3519" s="25" t="s">
        <v>24754</v>
      </c>
    </row>
    <row r="3520" spans="1:16" x14ac:dyDescent="0.2">
      <c r="A3520" s="21" t="s">
        <v>13789</v>
      </c>
      <c r="B3520" s="22" t="s">
        <v>13790</v>
      </c>
      <c r="C3520" s="22" t="s">
        <v>13791</v>
      </c>
      <c r="D3520" s="22" t="s">
        <v>20</v>
      </c>
      <c r="E3520" s="46" t="s">
        <v>25179</v>
      </c>
      <c r="F3520" s="23">
        <v>121</v>
      </c>
      <c r="G3520" s="22" t="s">
        <v>13559</v>
      </c>
      <c r="H3520" s="17" t="s">
        <v>21</v>
      </c>
      <c r="I3520" s="47">
        <v>1</v>
      </c>
      <c r="J3520" s="17" t="s">
        <v>22</v>
      </c>
      <c r="K3520" s="34">
        <v>2841.45</v>
      </c>
      <c r="L3520" s="86">
        <v>3409.74</v>
      </c>
      <c r="M3520" s="34">
        <v>2841.45</v>
      </c>
      <c r="N3520" s="43"/>
      <c r="O3520" s="25" t="s">
        <v>24</v>
      </c>
      <c r="P3520" s="25" t="s">
        <v>24754</v>
      </c>
    </row>
    <row r="3521" spans="1:16" x14ac:dyDescent="0.2">
      <c r="A3521" s="21" t="s">
        <v>13793</v>
      </c>
      <c r="B3521" s="22" t="s">
        <v>13794</v>
      </c>
      <c r="C3521" s="22" t="s">
        <v>13795</v>
      </c>
      <c r="D3521" s="22" t="s">
        <v>20</v>
      </c>
      <c r="E3521" s="46" t="s">
        <v>25179</v>
      </c>
      <c r="F3521" s="23">
        <v>121</v>
      </c>
      <c r="G3521" s="22" t="s">
        <v>13559</v>
      </c>
      <c r="H3521" s="17" t="s">
        <v>21</v>
      </c>
      <c r="I3521" s="47">
        <v>1</v>
      </c>
      <c r="J3521" s="17" t="s">
        <v>22</v>
      </c>
      <c r="K3521" s="34">
        <v>2841.45</v>
      </c>
      <c r="L3521" s="86">
        <v>3409.74</v>
      </c>
      <c r="M3521" s="34">
        <v>2841.45</v>
      </c>
      <c r="N3521" s="43"/>
      <c r="O3521" s="25" t="s">
        <v>24</v>
      </c>
      <c r="P3521" s="25" t="s">
        <v>24754</v>
      </c>
    </row>
    <row r="3522" spans="1:16" x14ac:dyDescent="0.2">
      <c r="A3522" s="21" t="s">
        <v>13797</v>
      </c>
      <c r="B3522" s="22" t="s">
        <v>13798</v>
      </c>
      <c r="C3522" s="22" t="s">
        <v>13799</v>
      </c>
      <c r="D3522" s="22" t="s">
        <v>20</v>
      </c>
      <c r="E3522" s="46" t="s">
        <v>25179</v>
      </c>
      <c r="F3522" s="23">
        <v>121</v>
      </c>
      <c r="G3522" s="22" t="s">
        <v>13559</v>
      </c>
      <c r="H3522" s="17" t="s">
        <v>21</v>
      </c>
      <c r="I3522" s="47">
        <v>1</v>
      </c>
      <c r="J3522" s="17" t="s">
        <v>22</v>
      </c>
      <c r="K3522" s="34">
        <v>2841.45</v>
      </c>
      <c r="L3522" s="86">
        <v>3409.74</v>
      </c>
      <c r="M3522" s="34">
        <v>2841.45</v>
      </c>
      <c r="N3522" s="43"/>
      <c r="O3522" s="25" t="s">
        <v>24</v>
      </c>
      <c r="P3522" s="25" t="s">
        <v>24754</v>
      </c>
    </row>
    <row r="3523" spans="1:16" x14ac:dyDescent="0.2">
      <c r="A3523" s="21" t="s">
        <v>13801</v>
      </c>
      <c r="B3523" s="22" t="s">
        <v>13802</v>
      </c>
      <c r="C3523" s="22" t="s">
        <v>13803</v>
      </c>
      <c r="D3523" s="22" t="s">
        <v>20</v>
      </c>
      <c r="E3523" s="46" t="s">
        <v>25179</v>
      </c>
      <c r="F3523" s="23">
        <v>121</v>
      </c>
      <c r="G3523" s="22" t="s">
        <v>13559</v>
      </c>
      <c r="H3523" s="17" t="s">
        <v>21</v>
      </c>
      <c r="I3523" s="47">
        <v>1</v>
      </c>
      <c r="J3523" s="17" t="s">
        <v>22</v>
      </c>
      <c r="K3523" s="34">
        <v>2841.45</v>
      </c>
      <c r="L3523" s="86">
        <v>3409.74</v>
      </c>
      <c r="M3523" s="34">
        <v>2841.45</v>
      </c>
      <c r="N3523" s="43"/>
      <c r="O3523" s="25" t="s">
        <v>24</v>
      </c>
      <c r="P3523" s="25" t="s">
        <v>24754</v>
      </c>
    </row>
    <row r="3524" spans="1:16" x14ac:dyDescent="0.2">
      <c r="A3524" s="21" t="s">
        <v>13805</v>
      </c>
      <c r="B3524" s="22" t="s">
        <v>13806</v>
      </c>
      <c r="C3524" s="22" t="s">
        <v>13807</v>
      </c>
      <c r="D3524" s="22" t="s">
        <v>20</v>
      </c>
      <c r="E3524" s="46" t="s">
        <v>25179</v>
      </c>
      <c r="F3524" s="23">
        <v>121</v>
      </c>
      <c r="G3524" s="22" t="s">
        <v>13559</v>
      </c>
      <c r="H3524" s="17" t="s">
        <v>21</v>
      </c>
      <c r="I3524" s="47">
        <v>1</v>
      </c>
      <c r="J3524" s="17" t="s">
        <v>22</v>
      </c>
      <c r="K3524" s="34">
        <v>2841.45</v>
      </c>
      <c r="L3524" s="86">
        <v>3409.74</v>
      </c>
      <c r="M3524" s="34">
        <v>2841.45</v>
      </c>
      <c r="N3524" s="43"/>
      <c r="O3524" s="25" t="s">
        <v>24</v>
      </c>
      <c r="P3524" s="25" t="s">
        <v>24754</v>
      </c>
    </row>
    <row r="3525" spans="1:16" x14ac:dyDescent="0.2">
      <c r="A3525" s="21" t="s">
        <v>13809</v>
      </c>
      <c r="B3525" s="22" t="s">
        <v>13810</v>
      </c>
      <c r="C3525" s="22" t="s">
        <v>13811</v>
      </c>
      <c r="D3525" s="22" t="s">
        <v>20</v>
      </c>
      <c r="E3525" s="46" t="s">
        <v>25179</v>
      </c>
      <c r="F3525" s="23">
        <v>121</v>
      </c>
      <c r="G3525" s="22" t="s">
        <v>13559</v>
      </c>
      <c r="H3525" s="17" t="s">
        <v>21</v>
      </c>
      <c r="I3525" s="47">
        <v>1</v>
      </c>
      <c r="J3525" s="17" t="s">
        <v>22</v>
      </c>
      <c r="K3525" s="34">
        <v>2841.45</v>
      </c>
      <c r="L3525" s="86">
        <v>3409.74</v>
      </c>
      <c r="M3525" s="34">
        <v>2841.45</v>
      </c>
      <c r="N3525" s="43"/>
      <c r="O3525" s="25" t="s">
        <v>24</v>
      </c>
      <c r="P3525" s="25" t="s">
        <v>24754</v>
      </c>
    </row>
    <row r="3526" spans="1:16" x14ac:dyDescent="0.2">
      <c r="A3526" s="21" t="s">
        <v>13813</v>
      </c>
      <c r="B3526" s="22" t="s">
        <v>13814</v>
      </c>
      <c r="C3526" s="22" t="s">
        <v>13815</v>
      </c>
      <c r="D3526" s="22" t="s">
        <v>20</v>
      </c>
      <c r="E3526" s="46" t="s">
        <v>25179</v>
      </c>
      <c r="F3526" s="23">
        <v>121</v>
      </c>
      <c r="G3526" s="22" t="s">
        <v>13559</v>
      </c>
      <c r="H3526" s="17" t="s">
        <v>21</v>
      </c>
      <c r="I3526" s="47">
        <v>1</v>
      </c>
      <c r="J3526" s="17" t="s">
        <v>22</v>
      </c>
      <c r="K3526" s="34">
        <v>2841.45</v>
      </c>
      <c r="L3526" s="86">
        <v>3409.74</v>
      </c>
      <c r="M3526" s="34">
        <v>2841.45</v>
      </c>
      <c r="N3526" s="43"/>
      <c r="O3526" s="25" t="s">
        <v>24</v>
      </c>
      <c r="P3526" s="25" t="s">
        <v>24754</v>
      </c>
    </row>
    <row r="3527" spans="1:16" x14ac:dyDescent="0.2">
      <c r="A3527" s="21" t="s">
        <v>13817</v>
      </c>
      <c r="B3527" s="22" t="s">
        <v>13818</v>
      </c>
      <c r="C3527" s="22" t="s">
        <v>13819</v>
      </c>
      <c r="D3527" s="22" t="s">
        <v>20</v>
      </c>
      <c r="E3527" s="46" t="s">
        <v>25179</v>
      </c>
      <c r="F3527" s="23">
        <v>121</v>
      </c>
      <c r="G3527" s="22" t="s">
        <v>13559</v>
      </c>
      <c r="H3527" s="17" t="s">
        <v>21</v>
      </c>
      <c r="I3527" s="47">
        <v>1</v>
      </c>
      <c r="J3527" s="17" t="s">
        <v>22</v>
      </c>
      <c r="K3527" s="34">
        <v>3125.59</v>
      </c>
      <c r="L3527" s="86">
        <v>3750.71</v>
      </c>
      <c r="M3527" s="34">
        <v>3125.59</v>
      </c>
      <c r="N3527" s="43"/>
      <c r="O3527" s="25" t="s">
        <v>24</v>
      </c>
      <c r="P3527" s="25" t="s">
        <v>24754</v>
      </c>
    </row>
    <row r="3528" spans="1:16" x14ac:dyDescent="0.2">
      <c r="A3528" s="21" t="s">
        <v>13821</v>
      </c>
      <c r="B3528" s="22" t="s">
        <v>13822</v>
      </c>
      <c r="C3528" s="22" t="s">
        <v>13823</v>
      </c>
      <c r="D3528" s="22" t="s">
        <v>20</v>
      </c>
      <c r="E3528" s="46" t="s">
        <v>25179</v>
      </c>
      <c r="F3528" s="23">
        <v>121</v>
      </c>
      <c r="G3528" s="22" t="s">
        <v>13559</v>
      </c>
      <c r="H3528" s="17" t="s">
        <v>21</v>
      </c>
      <c r="I3528" s="47">
        <v>1</v>
      </c>
      <c r="J3528" s="17" t="s">
        <v>22</v>
      </c>
      <c r="K3528" s="34">
        <v>3125.59</v>
      </c>
      <c r="L3528" s="86">
        <v>3750.71</v>
      </c>
      <c r="M3528" s="34">
        <v>3125.59</v>
      </c>
      <c r="N3528" s="43"/>
      <c r="O3528" s="25" t="s">
        <v>24</v>
      </c>
      <c r="P3528" s="25" t="s">
        <v>24754</v>
      </c>
    </row>
    <row r="3529" spans="1:16" x14ac:dyDescent="0.2">
      <c r="A3529" s="21" t="s">
        <v>13825</v>
      </c>
      <c r="B3529" s="22" t="s">
        <v>13826</v>
      </c>
      <c r="C3529" s="22" t="s">
        <v>13827</v>
      </c>
      <c r="D3529" s="22" t="s">
        <v>20</v>
      </c>
      <c r="E3529" s="46" t="s">
        <v>25179</v>
      </c>
      <c r="F3529" s="23">
        <v>121</v>
      </c>
      <c r="G3529" s="22" t="s">
        <v>13559</v>
      </c>
      <c r="H3529" s="17" t="s">
        <v>21</v>
      </c>
      <c r="I3529" s="47">
        <v>1</v>
      </c>
      <c r="J3529" s="17" t="s">
        <v>22</v>
      </c>
      <c r="K3529" s="34">
        <v>3409.74</v>
      </c>
      <c r="L3529" s="86">
        <v>4091.69</v>
      </c>
      <c r="M3529" s="34">
        <v>3409.74</v>
      </c>
      <c r="N3529" s="43"/>
      <c r="O3529" s="25" t="s">
        <v>24</v>
      </c>
      <c r="P3529" s="25" t="s">
        <v>24754</v>
      </c>
    </row>
    <row r="3530" spans="1:16" x14ac:dyDescent="0.2">
      <c r="A3530" s="21" t="s">
        <v>13829</v>
      </c>
      <c r="B3530" s="22" t="s">
        <v>13830</v>
      </c>
      <c r="C3530" s="22" t="s">
        <v>13831</v>
      </c>
      <c r="D3530" s="22" t="s">
        <v>20</v>
      </c>
      <c r="E3530" s="46" t="s">
        <v>25179</v>
      </c>
      <c r="F3530" s="23">
        <v>121</v>
      </c>
      <c r="G3530" s="22" t="s">
        <v>13559</v>
      </c>
      <c r="H3530" s="17" t="s">
        <v>21</v>
      </c>
      <c r="I3530" s="47">
        <v>1</v>
      </c>
      <c r="J3530" s="17" t="s">
        <v>22</v>
      </c>
      <c r="K3530" s="34">
        <v>3551.81</v>
      </c>
      <c r="L3530" s="86">
        <v>4262.17</v>
      </c>
      <c r="M3530" s="34">
        <v>3551.81</v>
      </c>
      <c r="N3530" s="43"/>
      <c r="O3530" s="25" t="s">
        <v>24</v>
      </c>
      <c r="P3530" s="25" t="s">
        <v>24754</v>
      </c>
    </row>
    <row r="3531" spans="1:16" x14ac:dyDescent="0.2">
      <c r="A3531" s="21" t="s">
        <v>13833</v>
      </c>
      <c r="B3531" s="22" t="s">
        <v>13834</v>
      </c>
      <c r="C3531" s="22" t="s">
        <v>13835</v>
      </c>
      <c r="D3531" s="22" t="s">
        <v>20</v>
      </c>
      <c r="E3531" s="46" t="s">
        <v>25179</v>
      </c>
      <c r="F3531" s="23">
        <v>121</v>
      </c>
      <c r="G3531" s="22" t="s">
        <v>13559</v>
      </c>
      <c r="H3531" s="17" t="s">
        <v>21</v>
      </c>
      <c r="I3531" s="47">
        <v>1</v>
      </c>
      <c r="J3531" s="17" t="s">
        <v>22</v>
      </c>
      <c r="K3531" s="34">
        <v>3551.81</v>
      </c>
      <c r="L3531" s="86">
        <v>4262.17</v>
      </c>
      <c r="M3531" s="34">
        <v>3551.81</v>
      </c>
      <c r="N3531" s="43"/>
      <c r="O3531" s="25" t="s">
        <v>24</v>
      </c>
      <c r="P3531" s="25" t="s">
        <v>24754</v>
      </c>
    </row>
    <row r="3532" spans="1:16" x14ac:dyDescent="0.2">
      <c r="A3532" s="21" t="s">
        <v>13837</v>
      </c>
      <c r="B3532" s="22" t="s">
        <v>13838</v>
      </c>
      <c r="C3532" s="22" t="s">
        <v>13839</v>
      </c>
      <c r="D3532" s="22" t="s">
        <v>20</v>
      </c>
      <c r="E3532" s="46" t="s">
        <v>25179</v>
      </c>
      <c r="F3532" s="23">
        <v>121</v>
      </c>
      <c r="G3532" s="22" t="s">
        <v>13559</v>
      </c>
      <c r="H3532" s="17" t="s">
        <v>21</v>
      </c>
      <c r="I3532" s="47">
        <v>1</v>
      </c>
      <c r="J3532" s="17" t="s">
        <v>22</v>
      </c>
      <c r="K3532" s="34">
        <v>3551.81</v>
      </c>
      <c r="L3532" s="86">
        <v>4262.17</v>
      </c>
      <c r="M3532" s="34">
        <v>3551.81</v>
      </c>
      <c r="N3532" s="43"/>
      <c r="O3532" s="25" t="s">
        <v>24</v>
      </c>
      <c r="P3532" s="25" t="s">
        <v>24754</v>
      </c>
    </row>
    <row r="3533" spans="1:16" x14ac:dyDescent="0.2">
      <c r="A3533" s="21" t="s">
        <v>13841</v>
      </c>
      <c r="B3533" s="22" t="s">
        <v>13842</v>
      </c>
      <c r="C3533" s="22" t="s">
        <v>13843</v>
      </c>
      <c r="D3533" s="22" t="s">
        <v>20</v>
      </c>
      <c r="E3533" s="46" t="s">
        <v>25179</v>
      </c>
      <c r="F3533" s="23">
        <v>121</v>
      </c>
      <c r="G3533" s="22" t="s">
        <v>13559</v>
      </c>
      <c r="H3533" s="17" t="s">
        <v>21</v>
      </c>
      <c r="I3533" s="47">
        <v>1</v>
      </c>
      <c r="J3533" s="17" t="s">
        <v>22</v>
      </c>
      <c r="K3533" s="34">
        <v>3551.81</v>
      </c>
      <c r="L3533" s="86">
        <v>4262.17</v>
      </c>
      <c r="M3533" s="34">
        <v>3551.81</v>
      </c>
      <c r="N3533" s="43"/>
      <c r="O3533" s="25" t="s">
        <v>24</v>
      </c>
      <c r="P3533" s="25" t="s">
        <v>24754</v>
      </c>
    </row>
    <row r="3534" spans="1:16" x14ac:dyDescent="0.2">
      <c r="A3534" s="21" t="s">
        <v>13845</v>
      </c>
      <c r="B3534" s="22" t="s">
        <v>13846</v>
      </c>
      <c r="C3534" s="22" t="s">
        <v>13847</v>
      </c>
      <c r="D3534" s="22" t="s">
        <v>20</v>
      </c>
      <c r="E3534" s="46" t="s">
        <v>25179</v>
      </c>
      <c r="F3534" s="23">
        <v>121</v>
      </c>
      <c r="G3534" s="22" t="s">
        <v>13559</v>
      </c>
      <c r="H3534" s="17" t="s">
        <v>21</v>
      </c>
      <c r="I3534" s="47">
        <v>1</v>
      </c>
      <c r="J3534" s="17" t="s">
        <v>22</v>
      </c>
      <c r="K3534" s="34">
        <v>3551.81</v>
      </c>
      <c r="L3534" s="86">
        <v>4262.17</v>
      </c>
      <c r="M3534" s="34">
        <v>3551.81</v>
      </c>
      <c r="N3534" s="43"/>
      <c r="O3534" s="25" t="s">
        <v>24</v>
      </c>
      <c r="P3534" s="25" t="s">
        <v>24754</v>
      </c>
    </row>
    <row r="3535" spans="1:16" x14ac:dyDescent="0.2">
      <c r="A3535" s="21" t="s">
        <v>13849</v>
      </c>
      <c r="B3535" s="22" t="s">
        <v>13850</v>
      </c>
      <c r="C3535" s="22" t="s">
        <v>13851</v>
      </c>
      <c r="D3535" s="22" t="s">
        <v>20</v>
      </c>
      <c r="E3535" s="46" t="s">
        <v>25179</v>
      </c>
      <c r="F3535" s="23">
        <v>121</v>
      </c>
      <c r="G3535" s="22" t="s">
        <v>13559</v>
      </c>
      <c r="H3535" s="17" t="s">
        <v>21</v>
      </c>
      <c r="I3535" s="47">
        <v>1</v>
      </c>
      <c r="J3535" s="17" t="s">
        <v>22</v>
      </c>
      <c r="K3535" s="34">
        <v>3551.81</v>
      </c>
      <c r="L3535" s="86">
        <v>4262.17</v>
      </c>
      <c r="M3535" s="34">
        <v>3551.81</v>
      </c>
      <c r="N3535" s="43"/>
      <c r="O3535" s="25" t="s">
        <v>24</v>
      </c>
      <c r="P3535" s="25" t="s">
        <v>24754</v>
      </c>
    </row>
    <row r="3536" spans="1:16" x14ac:dyDescent="0.2">
      <c r="A3536" s="21" t="s">
        <v>13853</v>
      </c>
      <c r="B3536" s="22" t="s">
        <v>13854</v>
      </c>
      <c r="C3536" s="22" t="s">
        <v>13855</v>
      </c>
      <c r="D3536" s="22" t="s">
        <v>20</v>
      </c>
      <c r="E3536" s="46" t="s">
        <v>25179</v>
      </c>
      <c r="F3536" s="23">
        <v>121</v>
      </c>
      <c r="G3536" s="22" t="s">
        <v>13559</v>
      </c>
      <c r="H3536" s="17" t="s">
        <v>21</v>
      </c>
      <c r="I3536" s="47">
        <v>1</v>
      </c>
      <c r="J3536" s="17" t="s">
        <v>22</v>
      </c>
      <c r="K3536" s="34">
        <v>3551.81</v>
      </c>
      <c r="L3536" s="86">
        <v>4262.17</v>
      </c>
      <c r="M3536" s="34">
        <v>3551.81</v>
      </c>
      <c r="N3536" s="43"/>
      <c r="O3536" s="25" t="s">
        <v>24</v>
      </c>
      <c r="P3536" s="25" t="s">
        <v>24754</v>
      </c>
    </row>
    <row r="3537" spans="1:16" x14ac:dyDescent="0.2">
      <c r="A3537" s="21" t="s">
        <v>13857</v>
      </c>
      <c r="B3537" s="22" t="s">
        <v>13858</v>
      </c>
      <c r="C3537" s="22" t="s">
        <v>13859</v>
      </c>
      <c r="D3537" s="22" t="s">
        <v>20</v>
      </c>
      <c r="E3537" s="46" t="s">
        <v>25179</v>
      </c>
      <c r="F3537" s="23">
        <v>121</v>
      </c>
      <c r="G3537" s="22" t="s">
        <v>13559</v>
      </c>
      <c r="H3537" s="17" t="s">
        <v>21</v>
      </c>
      <c r="I3537" s="47">
        <v>1</v>
      </c>
      <c r="J3537" s="17" t="s">
        <v>22</v>
      </c>
      <c r="K3537" s="34">
        <v>3551.81</v>
      </c>
      <c r="L3537" s="86">
        <v>4262.17</v>
      </c>
      <c r="M3537" s="34">
        <v>3551.81</v>
      </c>
      <c r="N3537" s="43"/>
      <c r="O3537" s="25" t="s">
        <v>24</v>
      </c>
      <c r="P3537" s="25" t="s">
        <v>24754</v>
      </c>
    </row>
    <row r="3538" spans="1:16" x14ac:dyDescent="0.2">
      <c r="A3538" s="21" t="s">
        <v>13861</v>
      </c>
      <c r="B3538" s="22" t="s">
        <v>13862</v>
      </c>
      <c r="C3538" s="22" t="s">
        <v>13863</v>
      </c>
      <c r="D3538" s="22" t="s">
        <v>20</v>
      </c>
      <c r="E3538" s="46" t="s">
        <v>25179</v>
      </c>
      <c r="F3538" s="23">
        <v>121</v>
      </c>
      <c r="G3538" s="22" t="s">
        <v>13559</v>
      </c>
      <c r="H3538" s="17" t="s">
        <v>21</v>
      </c>
      <c r="I3538" s="47">
        <v>1</v>
      </c>
      <c r="J3538" s="17" t="s">
        <v>22</v>
      </c>
      <c r="K3538" s="34">
        <v>3551.81</v>
      </c>
      <c r="L3538" s="86">
        <v>4262.17</v>
      </c>
      <c r="M3538" s="34">
        <v>3551.81</v>
      </c>
      <c r="N3538" s="43"/>
      <c r="O3538" s="25" t="s">
        <v>24</v>
      </c>
      <c r="P3538" s="25" t="s">
        <v>24754</v>
      </c>
    </row>
    <row r="3539" spans="1:16" x14ac:dyDescent="0.2">
      <c r="A3539" s="21" t="s">
        <v>13865</v>
      </c>
      <c r="B3539" s="22" t="s">
        <v>13866</v>
      </c>
      <c r="C3539" s="22" t="s">
        <v>13867</v>
      </c>
      <c r="D3539" s="22" t="s">
        <v>20</v>
      </c>
      <c r="E3539" s="46" t="s">
        <v>25179</v>
      </c>
      <c r="F3539" s="23">
        <v>121</v>
      </c>
      <c r="G3539" s="22" t="s">
        <v>13559</v>
      </c>
      <c r="H3539" s="17" t="s">
        <v>21</v>
      </c>
      <c r="I3539" s="47">
        <v>1</v>
      </c>
      <c r="J3539" s="17" t="s">
        <v>22</v>
      </c>
      <c r="K3539" s="34">
        <v>3907</v>
      </c>
      <c r="L3539" s="86">
        <v>4688.3999999999996</v>
      </c>
      <c r="M3539" s="34">
        <v>3907</v>
      </c>
      <c r="N3539" s="43"/>
      <c r="O3539" s="25" t="s">
        <v>24</v>
      </c>
      <c r="P3539" s="25" t="s">
        <v>24754</v>
      </c>
    </row>
    <row r="3540" spans="1:16" x14ac:dyDescent="0.2">
      <c r="A3540" s="21" t="s">
        <v>13869</v>
      </c>
      <c r="B3540" s="22" t="s">
        <v>13870</v>
      </c>
      <c r="C3540" s="22" t="s">
        <v>13871</v>
      </c>
      <c r="D3540" s="22" t="s">
        <v>20</v>
      </c>
      <c r="E3540" s="46" t="s">
        <v>25179</v>
      </c>
      <c r="F3540" s="23">
        <v>121</v>
      </c>
      <c r="G3540" s="22" t="s">
        <v>13559</v>
      </c>
      <c r="H3540" s="17" t="s">
        <v>21</v>
      </c>
      <c r="I3540" s="47">
        <v>1</v>
      </c>
      <c r="J3540" s="17" t="s">
        <v>22</v>
      </c>
      <c r="K3540" s="34">
        <v>3907</v>
      </c>
      <c r="L3540" s="86">
        <v>4688.3999999999996</v>
      </c>
      <c r="M3540" s="34">
        <v>3907</v>
      </c>
      <c r="N3540" s="43"/>
      <c r="O3540" s="25" t="s">
        <v>24</v>
      </c>
      <c r="P3540" s="25" t="s">
        <v>24754</v>
      </c>
    </row>
    <row r="3541" spans="1:16" x14ac:dyDescent="0.2">
      <c r="A3541" s="21" t="s">
        <v>13873</v>
      </c>
      <c r="B3541" s="22" t="s">
        <v>13874</v>
      </c>
      <c r="C3541" s="22" t="s">
        <v>13875</v>
      </c>
      <c r="D3541" s="22" t="s">
        <v>20</v>
      </c>
      <c r="E3541" s="46" t="s">
        <v>25179</v>
      </c>
      <c r="F3541" s="23">
        <v>121</v>
      </c>
      <c r="G3541" s="22" t="s">
        <v>13559</v>
      </c>
      <c r="H3541" s="17" t="s">
        <v>21</v>
      </c>
      <c r="I3541" s="47">
        <v>1</v>
      </c>
      <c r="J3541" s="17" t="s">
        <v>22</v>
      </c>
      <c r="K3541" s="34">
        <v>3907</v>
      </c>
      <c r="L3541" s="86">
        <v>4688.3999999999996</v>
      </c>
      <c r="M3541" s="34">
        <v>3907</v>
      </c>
      <c r="N3541" s="43"/>
      <c r="O3541" s="25" t="s">
        <v>24</v>
      </c>
      <c r="P3541" s="25" t="s">
        <v>24754</v>
      </c>
    </row>
    <row r="3542" spans="1:16" x14ac:dyDescent="0.2">
      <c r="A3542" s="21" t="s">
        <v>13877</v>
      </c>
      <c r="B3542" s="22" t="s">
        <v>13878</v>
      </c>
      <c r="C3542" s="22" t="s">
        <v>13879</v>
      </c>
      <c r="D3542" s="22" t="s">
        <v>20</v>
      </c>
      <c r="E3542" s="46" t="s">
        <v>25179</v>
      </c>
      <c r="F3542" s="23">
        <v>121</v>
      </c>
      <c r="G3542" s="22" t="s">
        <v>13559</v>
      </c>
      <c r="H3542" s="17" t="s">
        <v>21</v>
      </c>
      <c r="I3542" s="47">
        <v>1</v>
      </c>
      <c r="J3542" s="17" t="s">
        <v>22</v>
      </c>
      <c r="K3542" s="34">
        <v>4262.17</v>
      </c>
      <c r="L3542" s="86">
        <v>5114.6000000000004</v>
      </c>
      <c r="M3542" s="34">
        <v>4262.17</v>
      </c>
      <c r="N3542" s="43"/>
      <c r="O3542" s="25" t="s">
        <v>24</v>
      </c>
      <c r="P3542" s="25" t="s">
        <v>24754</v>
      </c>
    </row>
    <row r="3543" spans="1:16" x14ac:dyDescent="0.2">
      <c r="A3543" s="21" t="s">
        <v>13881</v>
      </c>
      <c r="B3543" s="22" t="s">
        <v>13882</v>
      </c>
      <c r="C3543" s="22" t="s">
        <v>13883</v>
      </c>
      <c r="D3543" s="22" t="s">
        <v>20</v>
      </c>
      <c r="E3543" s="46" t="s">
        <v>25179</v>
      </c>
      <c r="F3543" s="23">
        <v>121</v>
      </c>
      <c r="G3543" s="22" t="s">
        <v>13559</v>
      </c>
      <c r="H3543" s="17" t="s">
        <v>21</v>
      </c>
      <c r="I3543" s="47">
        <v>1</v>
      </c>
      <c r="J3543" s="17" t="s">
        <v>22</v>
      </c>
      <c r="K3543" s="34">
        <v>4262.17</v>
      </c>
      <c r="L3543" s="86">
        <v>5114.6000000000004</v>
      </c>
      <c r="M3543" s="34">
        <v>4262.17</v>
      </c>
      <c r="N3543" s="43"/>
      <c r="O3543" s="25" t="s">
        <v>24</v>
      </c>
      <c r="P3543" s="25" t="s">
        <v>24754</v>
      </c>
    </row>
    <row r="3544" spans="1:16" x14ac:dyDescent="0.2">
      <c r="A3544" s="21" t="s">
        <v>13885</v>
      </c>
      <c r="B3544" s="22" t="s">
        <v>13886</v>
      </c>
      <c r="C3544" s="22" t="s">
        <v>13887</v>
      </c>
      <c r="D3544" s="22" t="s">
        <v>20</v>
      </c>
      <c r="E3544" s="46" t="s">
        <v>25179</v>
      </c>
      <c r="F3544" s="23">
        <v>121</v>
      </c>
      <c r="G3544" s="22" t="s">
        <v>13559</v>
      </c>
      <c r="H3544" s="17" t="s">
        <v>21</v>
      </c>
      <c r="I3544" s="47">
        <v>1</v>
      </c>
      <c r="J3544" s="17" t="s">
        <v>22</v>
      </c>
      <c r="K3544" s="34">
        <v>4262.17</v>
      </c>
      <c r="L3544" s="86">
        <v>5114.6000000000004</v>
      </c>
      <c r="M3544" s="34">
        <v>4262.17</v>
      </c>
      <c r="N3544" s="43"/>
      <c r="O3544" s="25" t="s">
        <v>24</v>
      </c>
      <c r="P3544" s="25" t="s">
        <v>24754</v>
      </c>
    </row>
    <row r="3545" spans="1:16" x14ac:dyDescent="0.2">
      <c r="A3545" s="21" t="s">
        <v>13889</v>
      </c>
      <c r="B3545" s="22" t="s">
        <v>13890</v>
      </c>
      <c r="C3545" s="22" t="s">
        <v>13891</v>
      </c>
      <c r="D3545" s="22" t="s">
        <v>20</v>
      </c>
      <c r="E3545" s="46" t="s">
        <v>25179</v>
      </c>
      <c r="F3545" s="23">
        <v>121</v>
      </c>
      <c r="G3545" s="22" t="s">
        <v>13559</v>
      </c>
      <c r="H3545" s="17" t="s">
        <v>21</v>
      </c>
      <c r="I3545" s="47">
        <v>1</v>
      </c>
      <c r="J3545" s="17" t="s">
        <v>22</v>
      </c>
      <c r="K3545" s="34">
        <v>4773.6400000000003</v>
      </c>
      <c r="L3545" s="86">
        <v>5728.37</v>
      </c>
      <c r="M3545" s="34">
        <v>4773.6400000000003</v>
      </c>
      <c r="N3545" s="43"/>
      <c r="O3545" s="25" t="s">
        <v>24</v>
      </c>
      <c r="P3545" s="25" t="s">
        <v>24754</v>
      </c>
    </row>
    <row r="3546" spans="1:16" x14ac:dyDescent="0.2">
      <c r="A3546" s="21" t="s">
        <v>13893</v>
      </c>
      <c r="B3546" s="22" t="s">
        <v>13894</v>
      </c>
      <c r="C3546" s="22" t="s">
        <v>13895</v>
      </c>
      <c r="D3546" s="22" t="s">
        <v>20</v>
      </c>
      <c r="E3546" s="46" t="s">
        <v>25179</v>
      </c>
      <c r="F3546" s="23">
        <v>121</v>
      </c>
      <c r="G3546" s="22" t="s">
        <v>13559</v>
      </c>
      <c r="H3546" s="17" t="s">
        <v>21</v>
      </c>
      <c r="I3546" s="47">
        <v>1</v>
      </c>
      <c r="J3546" s="17" t="s">
        <v>22</v>
      </c>
      <c r="K3546" s="34">
        <v>4773.6400000000003</v>
      </c>
      <c r="L3546" s="86">
        <v>5728.37</v>
      </c>
      <c r="M3546" s="34">
        <v>4773.6400000000003</v>
      </c>
      <c r="N3546" s="43"/>
      <c r="O3546" s="25" t="s">
        <v>24</v>
      </c>
      <c r="P3546" s="25" t="s">
        <v>24754</v>
      </c>
    </row>
    <row r="3547" spans="1:16" x14ac:dyDescent="0.2">
      <c r="A3547" s="21" t="s">
        <v>13897</v>
      </c>
      <c r="B3547" s="22" t="s">
        <v>13898</v>
      </c>
      <c r="C3547" s="22" t="s">
        <v>13899</v>
      </c>
      <c r="D3547" s="22" t="s">
        <v>20</v>
      </c>
      <c r="E3547" s="46" t="s">
        <v>25179</v>
      </c>
      <c r="F3547" s="23">
        <v>121</v>
      </c>
      <c r="G3547" s="22" t="s">
        <v>13559</v>
      </c>
      <c r="H3547" s="17" t="s">
        <v>21</v>
      </c>
      <c r="I3547" s="47">
        <v>1</v>
      </c>
      <c r="J3547" s="17" t="s">
        <v>22</v>
      </c>
      <c r="K3547" s="34">
        <v>4773.6400000000003</v>
      </c>
      <c r="L3547" s="86">
        <v>5728.37</v>
      </c>
      <c r="M3547" s="34">
        <v>4773.6400000000003</v>
      </c>
      <c r="N3547" s="43"/>
      <c r="O3547" s="25" t="s">
        <v>24</v>
      </c>
      <c r="P3547" s="25" t="s">
        <v>24754</v>
      </c>
    </row>
    <row r="3548" spans="1:16" x14ac:dyDescent="0.2">
      <c r="A3548" s="21" t="s">
        <v>13901</v>
      </c>
      <c r="B3548" s="22" t="s">
        <v>13902</v>
      </c>
      <c r="C3548" s="22" t="s">
        <v>13903</v>
      </c>
      <c r="D3548" s="22" t="s">
        <v>20</v>
      </c>
      <c r="E3548" s="46" t="s">
        <v>25179</v>
      </c>
      <c r="F3548" s="23">
        <v>121</v>
      </c>
      <c r="G3548" s="22" t="s">
        <v>13559</v>
      </c>
      <c r="H3548" s="17" t="s">
        <v>21</v>
      </c>
      <c r="I3548" s="47">
        <v>1</v>
      </c>
      <c r="J3548" s="17" t="s">
        <v>22</v>
      </c>
      <c r="K3548" s="34">
        <v>5967.04</v>
      </c>
      <c r="L3548" s="86">
        <v>7160.45</v>
      </c>
      <c r="M3548" s="34">
        <v>5967.04</v>
      </c>
      <c r="N3548" s="43"/>
      <c r="O3548" s="25" t="s">
        <v>24</v>
      </c>
      <c r="P3548" s="25" t="s">
        <v>24754</v>
      </c>
    </row>
    <row r="3549" spans="1:16" x14ac:dyDescent="0.2">
      <c r="A3549" s="21" t="s">
        <v>13905</v>
      </c>
      <c r="B3549" s="22" t="s">
        <v>13906</v>
      </c>
      <c r="C3549" s="22" t="s">
        <v>13907</v>
      </c>
      <c r="D3549" s="22" t="s">
        <v>20</v>
      </c>
      <c r="E3549" s="46" t="s">
        <v>25179</v>
      </c>
      <c r="F3549" s="23">
        <v>121</v>
      </c>
      <c r="G3549" s="22" t="s">
        <v>13559</v>
      </c>
      <c r="H3549" s="17" t="s">
        <v>21</v>
      </c>
      <c r="I3549" s="47">
        <v>1</v>
      </c>
      <c r="J3549" s="17" t="s">
        <v>22</v>
      </c>
      <c r="K3549" s="34">
        <v>5455.59</v>
      </c>
      <c r="L3549" s="86">
        <v>6546.71</v>
      </c>
      <c r="M3549" s="34">
        <v>5455.59</v>
      </c>
      <c r="N3549" s="43"/>
      <c r="O3549" s="25" t="s">
        <v>24</v>
      </c>
      <c r="P3549" s="25" t="s">
        <v>24754</v>
      </c>
    </row>
    <row r="3550" spans="1:16" x14ac:dyDescent="0.2">
      <c r="A3550" s="21" t="s">
        <v>13909</v>
      </c>
      <c r="B3550" s="22" t="s">
        <v>13910</v>
      </c>
      <c r="C3550" s="22" t="s">
        <v>13911</v>
      </c>
      <c r="D3550" s="22" t="s">
        <v>20</v>
      </c>
      <c r="E3550" s="46" t="s">
        <v>25179</v>
      </c>
      <c r="F3550" s="23">
        <v>121</v>
      </c>
      <c r="G3550" s="22" t="s">
        <v>13559</v>
      </c>
      <c r="H3550" s="17" t="s">
        <v>21</v>
      </c>
      <c r="I3550" s="47">
        <v>1</v>
      </c>
      <c r="J3550" s="17" t="s">
        <v>22</v>
      </c>
      <c r="K3550" s="34">
        <v>6819.48</v>
      </c>
      <c r="L3550" s="86">
        <v>8183.38</v>
      </c>
      <c r="M3550" s="34">
        <v>6819.48</v>
      </c>
      <c r="N3550" s="43"/>
      <c r="O3550" s="25" t="s">
        <v>24</v>
      </c>
      <c r="P3550" s="25" t="s">
        <v>24754</v>
      </c>
    </row>
    <row r="3551" spans="1:16" x14ac:dyDescent="0.2">
      <c r="A3551" s="21" t="s">
        <v>13913</v>
      </c>
      <c r="B3551" s="22" t="s">
        <v>13914</v>
      </c>
      <c r="C3551" s="22" t="s">
        <v>13915</v>
      </c>
      <c r="D3551" s="22" t="s">
        <v>20</v>
      </c>
      <c r="E3551" s="46" t="s">
        <v>25179</v>
      </c>
      <c r="F3551" s="23">
        <v>121</v>
      </c>
      <c r="G3551" s="22" t="s">
        <v>13559</v>
      </c>
      <c r="H3551" s="17" t="s">
        <v>21</v>
      </c>
      <c r="I3551" s="47">
        <v>1</v>
      </c>
      <c r="J3551" s="17" t="s">
        <v>22</v>
      </c>
      <c r="K3551" s="34">
        <v>6819.48</v>
      </c>
      <c r="L3551" s="86">
        <v>8183.38</v>
      </c>
      <c r="M3551" s="34">
        <v>6819.48</v>
      </c>
      <c r="N3551" s="43"/>
      <c r="O3551" s="25" t="s">
        <v>24</v>
      </c>
      <c r="P3551" s="25" t="s">
        <v>24754</v>
      </c>
    </row>
    <row r="3552" spans="1:16" x14ac:dyDescent="0.2">
      <c r="A3552" s="21" t="s">
        <v>13917</v>
      </c>
      <c r="B3552" s="22" t="s">
        <v>13918</v>
      </c>
      <c r="C3552" s="22" t="s">
        <v>13919</v>
      </c>
      <c r="D3552" s="22" t="s">
        <v>20</v>
      </c>
      <c r="E3552" s="46" t="s">
        <v>25179</v>
      </c>
      <c r="F3552" s="23">
        <v>121</v>
      </c>
      <c r="G3552" s="22" t="s">
        <v>13559</v>
      </c>
      <c r="H3552" s="17" t="s">
        <v>21</v>
      </c>
      <c r="I3552" s="47">
        <v>1</v>
      </c>
      <c r="J3552" s="17" t="s">
        <v>22</v>
      </c>
      <c r="K3552" s="34">
        <v>6819.48</v>
      </c>
      <c r="L3552" s="86">
        <v>8183.38</v>
      </c>
      <c r="M3552" s="34">
        <v>6819.48</v>
      </c>
      <c r="N3552" s="43"/>
      <c r="O3552" s="25" t="s">
        <v>24</v>
      </c>
      <c r="P3552" s="25" t="s">
        <v>24754</v>
      </c>
    </row>
    <row r="3553" spans="1:16" x14ac:dyDescent="0.2">
      <c r="A3553" s="21" t="s">
        <v>13921</v>
      </c>
      <c r="B3553" s="22" t="s">
        <v>13922</v>
      </c>
      <c r="C3553" s="22" t="s">
        <v>13923</v>
      </c>
      <c r="D3553" s="22" t="s">
        <v>20</v>
      </c>
      <c r="E3553" s="46" t="s">
        <v>25179</v>
      </c>
      <c r="F3553" s="23">
        <v>121</v>
      </c>
      <c r="G3553" s="22" t="s">
        <v>13559</v>
      </c>
      <c r="H3553" s="17" t="s">
        <v>21</v>
      </c>
      <c r="I3553" s="47">
        <v>1</v>
      </c>
      <c r="J3553" s="17" t="s">
        <v>22</v>
      </c>
      <c r="K3553" s="34">
        <v>8524.34</v>
      </c>
      <c r="L3553" s="86">
        <v>10229.209999999999</v>
      </c>
      <c r="M3553" s="34">
        <v>8524.34</v>
      </c>
      <c r="N3553" s="43"/>
      <c r="O3553" s="25" t="s">
        <v>24</v>
      </c>
      <c r="P3553" s="25" t="s">
        <v>24754</v>
      </c>
    </row>
    <row r="3554" spans="1:16" x14ac:dyDescent="0.2">
      <c r="A3554" s="21" t="s">
        <v>13925</v>
      </c>
      <c r="B3554" s="22" t="s">
        <v>13926</v>
      </c>
      <c r="C3554" s="22" t="s">
        <v>13927</v>
      </c>
      <c r="D3554" s="22" t="s">
        <v>20</v>
      </c>
      <c r="E3554" s="46" t="s">
        <v>25179</v>
      </c>
      <c r="F3554" s="23">
        <v>121</v>
      </c>
      <c r="G3554" s="22" t="s">
        <v>13559</v>
      </c>
      <c r="H3554" s="17" t="s">
        <v>21</v>
      </c>
      <c r="I3554" s="47">
        <v>1</v>
      </c>
      <c r="J3554" s="17" t="s">
        <v>22</v>
      </c>
      <c r="K3554" s="34">
        <v>8524.34</v>
      </c>
      <c r="L3554" s="86">
        <v>10229.209999999999</v>
      </c>
      <c r="M3554" s="34">
        <v>8524.34</v>
      </c>
      <c r="N3554" s="43"/>
      <c r="O3554" s="25" t="s">
        <v>24</v>
      </c>
      <c r="P3554" s="25" t="s">
        <v>24754</v>
      </c>
    </row>
    <row r="3555" spans="1:16" x14ac:dyDescent="0.2">
      <c r="A3555" s="21" t="s">
        <v>13929</v>
      </c>
      <c r="B3555" s="22" t="s">
        <v>13930</v>
      </c>
      <c r="C3555" s="22" t="s">
        <v>13931</v>
      </c>
      <c r="D3555" s="22" t="s">
        <v>20</v>
      </c>
      <c r="E3555" s="46" t="s">
        <v>25179</v>
      </c>
      <c r="F3555" s="23">
        <v>121</v>
      </c>
      <c r="G3555" s="22" t="s">
        <v>13559</v>
      </c>
      <c r="H3555" s="17" t="s">
        <v>21</v>
      </c>
      <c r="I3555" s="47">
        <v>1</v>
      </c>
      <c r="J3555" s="17" t="s">
        <v>22</v>
      </c>
      <c r="K3555" s="34">
        <v>8524.34</v>
      </c>
      <c r="L3555" s="86">
        <v>10229.209999999999</v>
      </c>
      <c r="M3555" s="34">
        <v>8524.34</v>
      </c>
      <c r="N3555" s="43"/>
      <c r="O3555" s="25" t="s">
        <v>24</v>
      </c>
      <c r="P3555" s="25" t="s">
        <v>24754</v>
      </c>
    </row>
    <row r="3556" spans="1:16" x14ac:dyDescent="0.2">
      <c r="A3556" s="21" t="s">
        <v>13933</v>
      </c>
      <c r="B3556" s="22" t="s">
        <v>13934</v>
      </c>
      <c r="C3556" s="22" t="s">
        <v>13935</v>
      </c>
      <c r="D3556" s="22" t="s">
        <v>20</v>
      </c>
      <c r="E3556" s="46" t="s">
        <v>25179</v>
      </c>
      <c r="F3556" s="23">
        <v>121</v>
      </c>
      <c r="G3556" s="22" t="s">
        <v>13559</v>
      </c>
      <c r="H3556" s="17" t="s">
        <v>21</v>
      </c>
      <c r="I3556" s="47">
        <v>1</v>
      </c>
      <c r="J3556" s="17" t="s">
        <v>22</v>
      </c>
      <c r="K3556" s="34">
        <v>10229.23</v>
      </c>
      <c r="L3556" s="86">
        <v>12275.08</v>
      </c>
      <c r="M3556" s="34">
        <v>10229.23</v>
      </c>
      <c r="N3556" s="43"/>
      <c r="O3556" s="25" t="s">
        <v>24</v>
      </c>
      <c r="P3556" s="25" t="s">
        <v>24754</v>
      </c>
    </row>
    <row r="3557" spans="1:16" x14ac:dyDescent="0.2">
      <c r="A3557" s="21" t="s">
        <v>13937</v>
      </c>
      <c r="B3557" s="22" t="s">
        <v>13938</v>
      </c>
      <c r="C3557" s="22" t="s">
        <v>13939</v>
      </c>
      <c r="D3557" s="22" t="s">
        <v>20</v>
      </c>
      <c r="E3557" s="46" t="s">
        <v>25179</v>
      </c>
      <c r="F3557" s="23">
        <v>121</v>
      </c>
      <c r="G3557" s="22" t="s">
        <v>13559</v>
      </c>
      <c r="H3557" s="17" t="s">
        <v>21</v>
      </c>
      <c r="I3557" s="47">
        <v>1</v>
      </c>
      <c r="J3557" s="17" t="s">
        <v>22</v>
      </c>
      <c r="K3557" s="34">
        <v>8098.14</v>
      </c>
      <c r="L3557" s="86">
        <v>9717.77</v>
      </c>
      <c r="M3557" s="34">
        <v>8098.14</v>
      </c>
      <c r="N3557" s="43"/>
      <c r="O3557" s="25" t="s">
        <v>24</v>
      </c>
      <c r="P3557" s="25" t="s">
        <v>24754</v>
      </c>
    </row>
    <row r="3558" spans="1:16" x14ac:dyDescent="0.2">
      <c r="A3558" s="21" t="s">
        <v>13941</v>
      </c>
      <c r="B3558" s="22" t="s">
        <v>13942</v>
      </c>
      <c r="C3558" s="22" t="s">
        <v>13943</v>
      </c>
      <c r="D3558" s="22" t="s">
        <v>20</v>
      </c>
      <c r="E3558" s="46" t="s">
        <v>25179</v>
      </c>
      <c r="F3558" s="23">
        <v>121</v>
      </c>
      <c r="G3558" s="22" t="s">
        <v>13559</v>
      </c>
      <c r="H3558" s="17" t="s">
        <v>21</v>
      </c>
      <c r="I3558" s="47">
        <v>1</v>
      </c>
      <c r="J3558" s="17" t="s">
        <v>22</v>
      </c>
      <c r="K3558" s="34">
        <v>9717.76</v>
      </c>
      <c r="L3558" s="86">
        <v>11661.31</v>
      </c>
      <c r="M3558" s="34">
        <v>9717.76</v>
      </c>
      <c r="N3558" s="43"/>
      <c r="O3558" s="25" t="s">
        <v>24</v>
      </c>
      <c r="P3558" s="25" t="s">
        <v>24754</v>
      </c>
    </row>
    <row r="3559" spans="1:16" x14ac:dyDescent="0.2">
      <c r="A3559" s="21" t="s">
        <v>13945</v>
      </c>
      <c r="B3559" s="22" t="s">
        <v>13946</v>
      </c>
      <c r="C3559" s="22" t="s">
        <v>13947</v>
      </c>
      <c r="D3559" s="22" t="s">
        <v>20</v>
      </c>
      <c r="E3559" s="46" t="s">
        <v>25179</v>
      </c>
      <c r="F3559" s="23">
        <v>121</v>
      </c>
      <c r="G3559" s="22" t="s">
        <v>13559</v>
      </c>
      <c r="H3559" s="17" t="s">
        <v>21</v>
      </c>
      <c r="I3559" s="47">
        <v>1</v>
      </c>
      <c r="J3559" s="17" t="s">
        <v>22</v>
      </c>
      <c r="K3559" s="34">
        <v>9717.76</v>
      </c>
      <c r="L3559" s="86">
        <v>11661.31</v>
      </c>
      <c r="M3559" s="34">
        <v>9717.76</v>
      </c>
      <c r="N3559" s="43"/>
      <c r="O3559" s="25" t="s">
        <v>24</v>
      </c>
      <c r="P3559" s="25" t="s">
        <v>24754</v>
      </c>
    </row>
    <row r="3560" spans="1:16" x14ac:dyDescent="0.2">
      <c r="A3560" s="21" t="s">
        <v>13949</v>
      </c>
      <c r="B3560" s="22" t="s">
        <v>13950</v>
      </c>
      <c r="C3560" s="22" t="s">
        <v>13951</v>
      </c>
      <c r="D3560" s="22" t="s">
        <v>20</v>
      </c>
      <c r="E3560" s="46" t="s">
        <v>25179</v>
      </c>
      <c r="F3560" s="23">
        <v>121</v>
      </c>
      <c r="G3560" s="22" t="s">
        <v>13559</v>
      </c>
      <c r="H3560" s="17" t="s">
        <v>21</v>
      </c>
      <c r="I3560" s="47">
        <v>1</v>
      </c>
      <c r="J3560" s="17" t="s">
        <v>22</v>
      </c>
      <c r="K3560" s="34">
        <v>12147.19</v>
      </c>
      <c r="L3560" s="86">
        <v>14576.63</v>
      </c>
      <c r="M3560" s="34">
        <v>12147.19</v>
      </c>
      <c r="N3560" s="43"/>
      <c r="O3560" s="25" t="s">
        <v>24</v>
      </c>
      <c r="P3560" s="25" t="s">
        <v>24754</v>
      </c>
    </row>
    <row r="3561" spans="1:16" x14ac:dyDescent="0.2">
      <c r="A3561" s="21" t="s">
        <v>13959</v>
      </c>
      <c r="B3561" s="22" t="s">
        <v>13960</v>
      </c>
      <c r="C3561" s="22" t="s">
        <v>13961</v>
      </c>
      <c r="D3561" s="22" t="s">
        <v>20</v>
      </c>
      <c r="E3561" s="46" t="s">
        <v>25179</v>
      </c>
      <c r="F3561" s="23">
        <v>121</v>
      </c>
      <c r="G3561" s="22" t="s">
        <v>13559</v>
      </c>
      <c r="H3561" s="17" t="s">
        <v>21</v>
      </c>
      <c r="I3561" s="47">
        <v>1</v>
      </c>
      <c r="J3561" s="17" t="s">
        <v>22</v>
      </c>
      <c r="K3561" s="34">
        <v>22376.41</v>
      </c>
      <c r="L3561" s="86">
        <v>26851.69</v>
      </c>
      <c r="M3561" s="34">
        <v>22376.41</v>
      </c>
      <c r="N3561" s="43"/>
      <c r="O3561" s="25" t="s">
        <v>24</v>
      </c>
      <c r="P3561" s="25" t="s">
        <v>24754</v>
      </c>
    </row>
    <row r="3562" spans="1:16" x14ac:dyDescent="0.2">
      <c r="A3562" s="21" t="s">
        <v>13963</v>
      </c>
      <c r="B3562" s="22" t="s">
        <v>13964</v>
      </c>
      <c r="C3562" s="22" t="s">
        <v>13965</v>
      </c>
      <c r="D3562" s="22" t="s">
        <v>20</v>
      </c>
      <c r="E3562" s="46" t="s">
        <v>25179</v>
      </c>
      <c r="F3562" s="23">
        <v>121</v>
      </c>
      <c r="G3562" s="22" t="s">
        <v>13559</v>
      </c>
      <c r="H3562" s="17" t="s">
        <v>21</v>
      </c>
      <c r="I3562" s="47">
        <v>1</v>
      </c>
      <c r="J3562" s="17" t="s">
        <v>22</v>
      </c>
      <c r="K3562" s="34">
        <v>22376.41</v>
      </c>
      <c r="L3562" s="86">
        <v>26851.69</v>
      </c>
      <c r="M3562" s="34">
        <v>22376.41</v>
      </c>
      <c r="N3562" s="43"/>
      <c r="O3562" s="25" t="s">
        <v>24</v>
      </c>
      <c r="P3562" s="25" t="s">
        <v>24754</v>
      </c>
    </row>
    <row r="3563" spans="1:16" x14ac:dyDescent="0.2">
      <c r="A3563" s="21" t="s">
        <v>13967</v>
      </c>
      <c r="B3563" s="22" t="s">
        <v>13968</v>
      </c>
      <c r="C3563" s="22" t="s">
        <v>13969</v>
      </c>
      <c r="D3563" s="22" t="s">
        <v>20</v>
      </c>
      <c r="E3563" s="46" t="s">
        <v>25179</v>
      </c>
      <c r="F3563" s="23">
        <v>121</v>
      </c>
      <c r="G3563" s="22" t="s">
        <v>13559</v>
      </c>
      <c r="H3563" s="17" t="s">
        <v>21</v>
      </c>
      <c r="I3563" s="47">
        <v>1</v>
      </c>
      <c r="J3563" s="17" t="s">
        <v>22</v>
      </c>
      <c r="K3563" s="34">
        <v>49405.71</v>
      </c>
      <c r="L3563" s="86">
        <v>59286.85</v>
      </c>
      <c r="M3563" s="34">
        <v>49405.71</v>
      </c>
      <c r="N3563" s="43"/>
      <c r="O3563" s="25" t="s">
        <v>24</v>
      </c>
      <c r="P3563" s="25" t="s">
        <v>24754</v>
      </c>
    </row>
    <row r="3564" spans="1:16" x14ac:dyDescent="0.2">
      <c r="A3564" s="21" t="s">
        <v>13971</v>
      </c>
      <c r="B3564" s="22" t="s">
        <v>13972</v>
      </c>
      <c r="C3564" s="22" t="s">
        <v>13973</v>
      </c>
      <c r="D3564" s="22" t="s">
        <v>20</v>
      </c>
      <c r="E3564" s="46" t="s">
        <v>25179</v>
      </c>
      <c r="F3564" s="23">
        <v>121</v>
      </c>
      <c r="G3564" s="22" t="s">
        <v>13559</v>
      </c>
      <c r="H3564" s="17" t="s">
        <v>21</v>
      </c>
      <c r="I3564" s="47">
        <v>1</v>
      </c>
      <c r="J3564" s="17" t="s">
        <v>22</v>
      </c>
      <c r="K3564" s="34">
        <v>1906.51</v>
      </c>
      <c r="L3564" s="86">
        <v>2287.81</v>
      </c>
      <c r="M3564" s="34">
        <v>1906.51</v>
      </c>
      <c r="N3564" s="43"/>
      <c r="O3564" s="25" t="s">
        <v>24</v>
      </c>
      <c r="P3564" s="25" t="s">
        <v>24754</v>
      </c>
    </row>
    <row r="3565" spans="1:16" x14ac:dyDescent="0.2">
      <c r="A3565" s="21" t="s">
        <v>13975</v>
      </c>
      <c r="B3565" s="22" t="s">
        <v>13976</v>
      </c>
      <c r="C3565" s="22" t="s">
        <v>13977</v>
      </c>
      <c r="D3565" s="22" t="s">
        <v>20</v>
      </c>
      <c r="E3565" s="46" t="s">
        <v>25179</v>
      </c>
      <c r="F3565" s="23">
        <v>121</v>
      </c>
      <c r="G3565" s="22" t="s">
        <v>13559</v>
      </c>
      <c r="H3565" s="17" t="s">
        <v>21</v>
      </c>
      <c r="I3565" s="47">
        <v>1</v>
      </c>
      <c r="J3565" s="17" t="s">
        <v>22</v>
      </c>
      <c r="K3565" s="34">
        <v>2117.25</v>
      </c>
      <c r="L3565" s="86">
        <v>2540.6999999999998</v>
      </c>
      <c r="M3565" s="34">
        <v>2117.25</v>
      </c>
      <c r="N3565" s="43"/>
      <c r="O3565" s="25" t="s">
        <v>24</v>
      </c>
      <c r="P3565" s="25" t="s">
        <v>24754</v>
      </c>
    </row>
    <row r="3566" spans="1:16" x14ac:dyDescent="0.2">
      <c r="A3566" s="21" t="s">
        <v>13979</v>
      </c>
      <c r="B3566" s="22" t="s">
        <v>13980</v>
      </c>
      <c r="C3566" s="22" t="s">
        <v>13981</v>
      </c>
      <c r="D3566" s="22" t="s">
        <v>20</v>
      </c>
      <c r="E3566" s="46" t="s">
        <v>25179</v>
      </c>
      <c r="F3566" s="23">
        <v>121</v>
      </c>
      <c r="G3566" s="22" t="s">
        <v>13559</v>
      </c>
      <c r="H3566" s="17" t="s">
        <v>21</v>
      </c>
      <c r="I3566" s="47">
        <v>1</v>
      </c>
      <c r="J3566" s="17" t="s">
        <v>22</v>
      </c>
      <c r="K3566" s="34">
        <v>1765.76</v>
      </c>
      <c r="L3566" s="86">
        <v>2118.91</v>
      </c>
      <c r="M3566" s="34">
        <v>1765.76</v>
      </c>
      <c r="N3566" s="43"/>
      <c r="O3566" s="25" t="s">
        <v>24</v>
      </c>
      <c r="P3566" s="25" t="s">
        <v>24754</v>
      </c>
    </row>
    <row r="3567" spans="1:16" x14ac:dyDescent="0.2">
      <c r="A3567" s="21" t="s">
        <v>13983</v>
      </c>
      <c r="B3567" s="22" t="s">
        <v>13984</v>
      </c>
      <c r="C3567" s="22" t="s">
        <v>13985</v>
      </c>
      <c r="D3567" s="22" t="s">
        <v>20</v>
      </c>
      <c r="E3567" s="46" t="s">
        <v>25179</v>
      </c>
      <c r="F3567" s="23">
        <v>121</v>
      </c>
      <c r="G3567" s="22" t="s">
        <v>13559</v>
      </c>
      <c r="H3567" s="17" t="s">
        <v>21</v>
      </c>
      <c r="I3567" s="47">
        <v>1</v>
      </c>
      <c r="J3567" s="17" t="s">
        <v>22</v>
      </c>
      <c r="K3567" s="34">
        <v>2117.25</v>
      </c>
      <c r="L3567" s="86">
        <v>2540.6999999999998</v>
      </c>
      <c r="M3567" s="34">
        <v>2117.25</v>
      </c>
      <c r="N3567" s="43"/>
      <c r="O3567" s="25" t="s">
        <v>24</v>
      </c>
      <c r="P3567" s="25" t="s">
        <v>24754</v>
      </c>
    </row>
    <row r="3568" spans="1:16" x14ac:dyDescent="0.2">
      <c r="A3568" s="21" t="s">
        <v>13987</v>
      </c>
      <c r="B3568" s="22" t="s">
        <v>13988</v>
      </c>
      <c r="C3568" s="22" t="s">
        <v>13989</v>
      </c>
      <c r="D3568" s="22" t="s">
        <v>20</v>
      </c>
      <c r="E3568" s="46" t="s">
        <v>25179</v>
      </c>
      <c r="F3568" s="23">
        <v>121</v>
      </c>
      <c r="G3568" s="22" t="s">
        <v>13559</v>
      </c>
      <c r="H3568" s="17" t="s">
        <v>21</v>
      </c>
      <c r="I3568" s="47">
        <v>1</v>
      </c>
      <c r="J3568" s="17" t="s">
        <v>22</v>
      </c>
      <c r="K3568" s="34">
        <v>1765.76</v>
      </c>
      <c r="L3568" s="86">
        <v>2118.91</v>
      </c>
      <c r="M3568" s="34">
        <v>1765.76</v>
      </c>
      <c r="N3568" s="43"/>
      <c r="O3568" s="25" t="s">
        <v>24</v>
      </c>
      <c r="P3568" s="25" t="s">
        <v>24754</v>
      </c>
    </row>
    <row r="3569" spans="1:16" x14ac:dyDescent="0.2">
      <c r="A3569" s="21" t="s">
        <v>13991</v>
      </c>
      <c r="B3569" s="22" t="s">
        <v>13992</v>
      </c>
      <c r="C3569" s="22" t="s">
        <v>13993</v>
      </c>
      <c r="D3569" s="22" t="s">
        <v>20</v>
      </c>
      <c r="E3569" s="46" t="s">
        <v>25179</v>
      </c>
      <c r="F3569" s="23">
        <v>121</v>
      </c>
      <c r="G3569" s="22" t="s">
        <v>13559</v>
      </c>
      <c r="H3569" s="17" t="s">
        <v>21</v>
      </c>
      <c r="I3569" s="47">
        <v>1</v>
      </c>
      <c r="J3569" s="17" t="s">
        <v>22</v>
      </c>
      <c r="K3569" s="34">
        <v>1906.51</v>
      </c>
      <c r="L3569" s="86">
        <v>2287.81</v>
      </c>
      <c r="M3569" s="34">
        <v>1906.51</v>
      </c>
      <c r="N3569" s="43"/>
      <c r="O3569" s="25" t="s">
        <v>24</v>
      </c>
      <c r="P3569" s="25" t="s">
        <v>24754</v>
      </c>
    </row>
    <row r="3570" spans="1:16" x14ac:dyDescent="0.2">
      <c r="A3570" s="21" t="s">
        <v>13995</v>
      </c>
      <c r="B3570" s="22" t="s">
        <v>13996</v>
      </c>
      <c r="C3570" s="22" t="s">
        <v>13997</v>
      </c>
      <c r="D3570" s="22" t="s">
        <v>20</v>
      </c>
      <c r="E3570" s="46" t="s">
        <v>25179</v>
      </c>
      <c r="F3570" s="23">
        <v>121</v>
      </c>
      <c r="G3570" s="22" t="s">
        <v>13559</v>
      </c>
      <c r="H3570" s="17" t="s">
        <v>21</v>
      </c>
      <c r="I3570" s="47">
        <v>1</v>
      </c>
      <c r="J3570" s="17" t="s">
        <v>22</v>
      </c>
      <c r="K3570" s="34">
        <v>133.72</v>
      </c>
      <c r="L3570" s="86">
        <v>160.46</v>
      </c>
      <c r="M3570" s="34">
        <v>133.72</v>
      </c>
      <c r="N3570" s="43"/>
      <c r="O3570" s="25" t="s">
        <v>24</v>
      </c>
      <c r="P3570" s="25" t="s">
        <v>24754</v>
      </c>
    </row>
    <row r="3571" spans="1:16" x14ac:dyDescent="0.2">
      <c r="A3571" s="21" t="s">
        <v>13998</v>
      </c>
      <c r="B3571" s="22" t="s">
        <v>13999</v>
      </c>
      <c r="C3571" s="22" t="s">
        <v>14000</v>
      </c>
      <c r="D3571" s="22" t="s">
        <v>20</v>
      </c>
      <c r="E3571" s="46" t="s">
        <v>25179</v>
      </c>
      <c r="F3571" s="23">
        <v>121</v>
      </c>
      <c r="G3571" s="22" t="s">
        <v>13559</v>
      </c>
      <c r="H3571" s="17" t="s">
        <v>21</v>
      </c>
      <c r="I3571" s="47">
        <v>1</v>
      </c>
      <c r="J3571" s="17" t="s">
        <v>22</v>
      </c>
      <c r="K3571" s="34">
        <v>1398.45</v>
      </c>
      <c r="L3571" s="86">
        <v>1678.14</v>
      </c>
      <c r="M3571" s="34">
        <v>1398.45</v>
      </c>
      <c r="N3571" s="43"/>
      <c r="O3571" s="25" t="s">
        <v>24</v>
      </c>
      <c r="P3571" s="25" t="s">
        <v>24754</v>
      </c>
    </row>
    <row r="3572" spans="1:16" x14ac:dyDescent="0.2">
      <c r="A3572" s="21" t="s">
        <v>14001</v>
      </c>
      <c r="B3572" s="22" t="s">
        <v>14002</v>
      </c>
      <c r="C3572" s="22" t="s">
        <v>14003</v>
      </c>
      <c r="D3572" s="22" t="s">
        <v>20</v>
      </c>
      <c r="E3572" s="46" t="s">
        <v>25179</v>
      </c>
      <c r="F3572" s="23">
        <v>121</v>
      </c>
      <c r="G3572" s="22" t="s">
        <v>13559</v>
      </c>
      <c r="H3572" s="17" t="s">
        <v>21</v>
      </c>
      <c r="I3572" s="47">
        <v>1</v>
      </c>
      <c r="J3572" s="17" t="s">
        <v>22</v>
      </c>
      <c r="K3572" s="34">
        <v>1567.5</v>
      </c>
      <c r="L3572" s="86">
        <v>1881</v>
      </c>
      <c r="M3572" s="34">
        <v>1567.5</v>
      </c>
      <c r="N3572" s="43"/>
      <c r="O3572" s="25" t="s">
        <v>24</v>
      </c>
      <c r="P3572" s="25" t="s">
        <v>24754</v>
      </c>
    </row>
    <row r="3573" spans="1:16" x14ac:dyDescent="0.2">
      <c r="A3573" s="21" t="s">
        <v>14004</v>
      </c>
      <c r="B3573" s="22" t="s">
        <v>14005</v>
      </c>
      <c r="C3573" s="22" t="s">
        <v>14006</v>
      </c>
      <c r="D3573" s="22" t="s">
        <v>20</v>
      </c>
      <c r="E3573" s="46" t="s">
        <v>25179</v>
      </c>
      <c r="F3573" s="23">
        <v>121</v>
      </c>
      <c r="G3573" s="22" t="s">
        <v>13559</v>
      </c>
      <c r="H3573" s="17" t="s">
        <v>21</v>
      </c>
      <c r="I3573" s="47">
        <v>1</v>
      </c>
      <c r="J3573" s="17" t="s">
        <v>22</v>
      </c>
      <c r="K3573" s="34">
        <v>818.61</v>
      </c>
      <c r="L3573" s="86">
        <v>982.33</v>
      </c>
      <c r="M3573" s="34">
        <v>818.61</v>
      </c>
      <c r="N3573" s="43"/>
      <c r="O3573" s="25" t="s">
        <v>24</v>
      </c>
      <c r="P3573" s="25" t="s">
        <v>24754</v>
      </c>
    </row>
    <row r="3574" spans="1:16" x14ac:dyDescent="0.2">
      <c r="A3574" s="21" t="s">
        <v>14007</v>
      </c>
      <c r="B3574" s="22" t="s">
        <v>14008</v>
      </c>
      <c r="C3574" s="22" t="s">
        <v>14009</v>
      </c>
      <c r="D3574" s="22" t="s">
        <v>20</v>
      </c>
      <c r="E3574" s="46" t="s">
        <v>25179</v>
      </c>
      <c r="F3574" s="23">
        <v>121</v>
      </c>
      <c r="G3574" s="22" t="s">
        <v>13559</v>
      </c>
      <c r="H3574" s="17" t="s">
        <v>21</v>
      </c>
      <c r="I3574" s="47">
        <v>1</v>
      </c>
      <c r="J3574" s="17" t="s">
        <v>22</v>
      </c>
      <c r="K3574" s="34">
        <v>818.61</v>
      </c>
      <c r="L3574" s="86">
        <v>982.33</v>
      </c>
      <c r="M3574" s="34">
        <v>818.61</v>
      </c>
      <c r="N3574" s="43"/>
      <c r="O3574" s="25" t="s">
        <v>24</v>
      </c>
      <c r="P3574" s="25" t="s">
        <v>24754</v>
      </c>
    </row>
    <row r="3575" spans="1:16" x14ac:dyDescent="0.2">
      <c r="A3575" s="21" t="s">
        <v>14010</v>
      </c>
      <c r="B3575" s="22" t="s">
        <v>14011</v>
      </c>
      <c r="C3575" s="22" t="s">
        <v>14012</v>
      </c>
      <c r="D3575" s="22" t="s">
        <v>20</v>
      </c>
      <c r="E3575" s="46" t="s">
        <v>25179</v>
      </c>
      <c r="F3575" s="23">
        <v>121</v>
      </c>
      <c r="G3575" s="22" t="s">
        <v>13559</v>
      </c>
      <c r="H3575" s="17" t="s">
        <v>21</v>
      </c>
      <c r="I3575" s="47">
        <v>1</v>
      </c>
      <c r="J3575" s="17" t="s">
        <v>22</v>
      </c>
      <c r="K3575" s="34">
        <v>1023.26</v>
      </c>
      <c r="L3575" s="86">
        <v>1227.9100000000001</v>
      </c>
      <c r="M3575" s="34">
        <v>1023.26</v>
      </c>
      <c r="N3575" s="43"/>
      <c r="O3575" s="25" t="s">
        <v>24</v>
      </c>
      <c r="P3575" s="25" t="s">
        <v>24754</v>
      </c>
    </row>
    <row r="3576" spans="1:16" x14ac:dyDescent="0.2">
      <c r="A3576" s="21" t="s">
        <v>14013</v>
      </c>
      <c r="B3576" s="22" t="s">
        <v>14014</v>
      </c>
      <c r="C3576" s="22" t="s">
        <v>14015</v>
      </c>
      <c r="D3576" s="22" t="s">
        <v>20</v>
      </c>
      <c r="E3576" s="46" t="s">
        <v>25179</v>
      </c>
      <c r="F3576" s="23">
        <v>121</v>
      </c>
      <c r="G3576" s="22" t="s">
        <v>13559</v>
      </c>
      <c r="H3576" s="17" t="s">
        <v>21</v>
      </c>
      <c r="I3576" s="47">
        <v>1</v>
      </c>
      <c r="J3576" s="17" t="s">
        <v>22</v>
      </c>
      <c r="K3576" s="34">
        <v>1023.26</v>
      </c>
      <c r="L3576" s="86">
        <v>1227.9100000000001</v>
      </c>
      <c r="M3576" s="34">
        <v>1023.26</v>
      </c>
      <c r="N3576" s="43"/>
      <c r="O3576" s="25" t="s">
        <v>24</v>
      </c>
      <c r="P3576" s="25" t="s">
        <v>24754</v>
      </c>
    </row>
    <row r="3577" spans="1:16" x14ac:dyDescent="0.2">
      <c r="A3577" s="21" t="s">
        <v>14016</v>
      </c>
      <c r="B3577" s="22" t="s">
        <v>14017</v>
      </c>
      <c r="C3577" s="22" t="s">
        <v>14018</v>
      </c>
      <c r="D3577" s="22" t="s">
        <v>20</v>
      </c>
      <c r="E3577" s="46" t="s">
        <v>25179</v>
      </c>
      <c r="F3577" s="23">
        <v>121</v>
      </c>
      <c r="G3577" s="22" t="s">
        <v>13559</v>
      </c>
      <c r="H3577" s="17" t="s">
        <v>21</v>
      </c>
      <c r="I3577" s="47">
        <v>1</v>
      </c>
      <c r="J3577" s="17" t="s">
        <v>22</v>
      </c>
      <c r="K3577" s="34">
        <v>1023.26</v>
      </c>
      <c r="L3577" s="86">
        <v>1227.9100000000001</v>
      </c>
      <c r="M3577" s="34">
        <v>1023.26</v>
      </c>
      <c r="N3577" s="43"/>
      <c r="O3577" s="25" t="s">
        <v>24</v>
      </c>
      <c r="P3577" s="25" t="s">
        <v>24754</v>
      </c>
    </row>
    <row r="3578" spans="1:16" x14ac:dyDescent="0.2">
      <c r="A3578" s="21" t="s">
        <v>14019</v>
      </c>
      <c r="B3578" s="22" t="s">
        <v>14020</v>
      </c>
      <c r="C3578" s="22" t="s">
        <v>14021</v>
      </c>
      <c r="D3578" s="22" t="s">
        <v>20</v>
      </c>
      <c r="E3578" s="46" t="s">
        <v>25179</v>
      </c>
      <c r="F3578" s="23">
        <v>121</v>
      </c>
      <c r="G3578" s="22" t="s">
        <v>13559</v>
      </c>
      <c r="H3578" s="17" t="s">
        <v>21</v>
      </c>
      <c r="I3578" s="47">
        <v>1</v>
      </c>
      <c r="J3578" s="17" t="s">
        <v>22</v>
      </c>
      <c r="K3578" s="34">
        <v>1227.9100000000001</v>
      </c>
      <c r="L3578" s="86">
        <v>1473.49</v>
      </c>
      <c r="M3578" s="34">
        <v>1227.9100000000001</v>
      </c>
      <c r="N3578" s="43"/>
      <c r="O3578" s="25" t="s">
        <v>24</v>
      </c>
      <c r="P3578" s="25" t="s">
        <v>24754</v>
      </c>
    </row>
    <row r="3579" spans="1:16" x14ac:dyDescent="0.2">
      <c r="A3579" s="21" t="s">
        <v>14022</v>
      </c>
      <c r="B3579" s="22" t="s">
        <v>14023</v>
      </c>
      <c r="C3579" s="22" t="s">
        <v>14021</v>
      </c>
      <c r="D3579" s="22" t="s">
        <v>20</v>
      </c>
      <c r="E3579" s="46" t="s">
        <v>25179</v>
      </c>
      <c r="F3579" s="23">
        <v>121</v>
      </c>
      <c r="G3579" s="22" t="s">
        <v>13559</v>
      </c>
      <c r="H3579" s="17" t="s">
        <v>21</v>
      </c>
      <c r="I3579" s="47">
        <v>1</v>
      </c>
      <c r="J3579" s="17" t="s">
        <v>22</v>
      </c>
      <c r="K3579" s="34">
        <v>1306.3</v>
      </c>
      <c r="L3579" s="86">
        <v>1567.56</v>
      </c>
      <c r="M3579" s="34">
        <v>1306.3</v>
      </c>
      <c r="N3579" s="43"/>
      <c r="O3579" s="25" t="s">
        <v>24</v>
      </c>
      <c r="P3579" s="25" t="s">
        <v>24754</v>
      </c>
    </row>
    <row r="3580" spans="1:16" x14ac:dyDescent="0.2">
      <c r="A3580" s="21" t="s">
        <v>14024</v>
      </c>
      <c r="B3580" s="22" t="s">
        <v>14025</v>
      </c>
      <c r="C3580" s="22" t="s">
        <v>14026</v>
      </c>
      <c r="D3580" s="22" t="s">
        <v>20</v>
      </c>
      <c r="E3580" s="46" t="s">
        <v>25179</v>
      </c>
      <c r="F3580" s="23">
        <v>121</v>
      </c>
      <c r="G3580" s="22" t="s">
        <v>13559</v>
      </c>
      <c r="H3580" s="17" t="s">
        <v>21</v>
      </c>
      <c r="I3580" s="47">
        <v>1</v>
      </c>
      <c r="J3580" s="17" t="s">
        <v>22</v>
      </c>
      <c r="K3580" s="34">
        <v>6139.56</v>
      </c>
      <c r="L3580" s="86">
        <v>7367.47</v>
      </c>
      <c r="M3580" s="34">
        <v>6139.56</v>
      </c>
      <c r="N3580" s="43"/>
      <c r="O3580" s="25" t="s">
        <v>24</v>
      </c>
      <c r="P3580" s="25" t="s">
        <v>24754</v>
      </c>
    </row>
    <row r="3581" spans="1:16" x14ac:dyDescent="0.2">
      <c r="A3581" s="21" t="s">
        <v>14028</v>
      </c>
      <c r="B3581" s="22" t="s">
        <v>14029</v>
      </c>
      <c r="C3581" s="22" t="s">
        <v>14030</v>
      </c>
      <c r="D3581" s="22" t="s">
        <v>20</v>
      </c>
      <c r="E3581" s="46" t="s">
        <v>25179</v>
      </c>
      <c r="F3581" s="23">
        <v>121</v>
      </c>
      <c r="G3581" s="22" t="s">
        <v>13559</v>
      </c>
      <c r="H3581" s="17" t="s">
        <v>21</v>
      </c>
      <c r="I3581" s="47">
        <v>1</v>
      </c>
      <c r="J3581" s="17" t="s">
        <v>22</v>
      </c>
      <c r="K3581" s="34">
        <v>6139.56</v>
      </c>
      <c r="L3581" s="86">
        <v>7367.47</v>
      </c>
      <c r="M3581" s="34">
        <v>6139.56</v>
      </c>
      <c r="N3581" s="43"/>
      <c r="O3581" s="25" t="s">
        <v>24</v>
      </c>
      <c r="P3581" s="25" t="s">
        <v>24754</v>
      </c>
    </row>
    <row r="3582" spans="1:16" x14ac:dyDescent="0.2">
      <c r="A3582" s="21" t="s">
        <v>14032</v>
      </c>
      <c r="B3582" s="22" t="s">
        <v>14033</v>
      </c>
      <c r="C3582" s="22" t="s">
        <v>14034</v>
      </c>
      <c r="D3582" s="22" t="s">
        <v>20</v>
      </c>
      <c r="E3582" s="46" t="s">
        <v>25179</v>
      </c>
      <c r="F3582" s="23">
        <v>121</v>
      </c>
      <c r="G3582" s="22" t="s">
        <v>13559</v>
      </c>
      <c r="H3582" s="17" t="s">
        <v>21</v>
      </c>
      <c r="I3582" s="47">
        <v>1</v>
      </c>
      <c r="J3582" s="17" t="s">
        <v>22</v>
      </c>
      <c r="K3582" s="34">
        <v>6139.56</v>
      </c>
      <c r="L3582" s="86">
        <v>7367.47</v>
      </c>
      <c r="M3582" s="34">
        <v>6139.56</v>
      </c>
      <c r="N3582" s="43"/>
      <c r="O3582" s="25" t="s">
        <v>24</v>
      </c>
      <c r="P3582" s="25" t="s">
        <v>24754</v>
      </c>
    </row>
    <row r="3583" spans="1:16" x14ac:dyDescent="0.2">
      <c r="A3583" s="21" t="s">
        <v>14036</v>
      </c>
      <c r="B3583" s="22" t="s">
        <v>14037</v>
      </c>
      <c r="C3583" s="22" t="s">
        <v>14038</v>
      </c>
      <c r="D3583" s="22" t="s">
        <v>20</v>
      </c>
      <c r="E3583" s="46" t="s">
        <v>25179</v>
      </c>
      <c r="F3583" s="23">
        <v>121</v>
      </c>
      <c r="G3583" s="22" t="s">
        <v>13559</v>
      </c>
      <c r="H3583" s="17" t="s">
        <v>21</v>
      </c>
      <c r="I3583" s="47">
        <v>1</v>
      </c>
      <c r="J3583" s="17" t="s">
        <v>22</v>
      </c>
      <c r="K3583" s="34">
        <v>1862.34</v>
      </c>
      <c r="L3583" s="86">
        <v>2234.81</v>
      </c>
      <c r="M3583" s="34">
        <v>1862.34</v>
      </c>
      <c r="N3583" s="43"/>
      <c r="O3583" s="25" t="s">
        <v>24</v>
      </c>
      <c r="P3583" s="25" t="s">
        <v>24754</v>
      </c>
    </row>
    <row r="3584" spans="1:16" x14ac:dyDescent="0.2">
      <c r="A3584" s="21" t="s">
        <v>14040</v>
      </c>
      <c r="B3584" s="22" t="s">
        <v>14041</v>
      </c>
      <c r="C3584" s="22" t="s">
        <v>14042</v>
      </c>
      <c r="D3584" s="22" t="s">
        <v>20</v>
      </c>
      <c r="E3584" s="46" t="s">
        <v>25179</v>
      </c>
      <c r="F3584" s="23">
        <v>121</v>
      </c>
      <c r="G3584" s="22" t="s">
        <v>13559</v>
      </c>
      <c r="H3584" s="17" t="s">
        <v>21</v>
      </c>
      <c r="I3584" s="47">
        <v>1</v>
      </c>
      <c r="J3584" s="17" t="s">
        <v>22</v>
      </c>
      <c r="K3584" s="34">
        <v>2455.83</v>
      </c>
      <c r="L3584" s="86">
        <v>2947</v>
      </c>
      <c r="M3584" s="34">
        <v>2455.83</v>
      </c>
      <c r="N3584" s="43"/>
      <c r="O3584" s="25" t="s">
        <v>24</v>
      </c>
      <c r="P3584" s="25" t="s">
        <v>24754</v>
      </c>
    </row>
    <row r="3585" spans="1:16" x14ac:dyDescent="0.2">
      <c r="A3585" s="21" t="s">
        <v>14044</v>
      </c>
      <c r="B3585" s="22" t="s">
        <v>14045</v>
      </c>
      <c r="C3585" s="22" t="s">
        <v>14046</v>
      </c>
      <c r="D3585" s="22" t="s">
        <v>20</v>
      </c>
      <c r="E3585" s="46" t="s">
        <v>25179</v>
      </c>
      <c r="F3585" s="23">
        <v>121</v>
      </c>
      <c r="G3585" s="22" t="s">
        <v>13559</v>
      </c>
      <c r="H3585" s="17" t="s">
        <v>21</v>
      </c>
      <c r="I3585" s="47">
        <v>1</v>
      </c>
      <c r="J3585" s="17" t="s">
        <v>22</v>
      </c>
      <c r="K3585" s="34">
        <v>2455.8200000000002</v>
      </c>
      <c r="L3585" s="86">
        <v>2946.98</v>
      </c>
      <c r="M3585" s="34">
        <v>2455.8200000000002</v>
      </c>
      <c r="N3585" s="43"/>
      <c r="O3585" s="25" t="s">
        <v>24</v>
      </c>
      <c r="P3585" s="25" t="s">
        <v>24754</v>
      </c>
    </row>
    <row r="3586" spans="1:16" x14ac:dyDescent="0.2">
      <c r="A3586" s="21" t="s">
        <v>14048</v>
      </c>
      <c r="B3586" s="22" t="s">
        <v>14049</v>
      </c>
      <c r="C3586" s="22" t="s">
        <v>14050</v>
      </c>
      <c r="D3586" s="22" t="s">
        <v>20</v>
      </c>
      <c r="E3586" s="46" t="s">
        <v>25179</v>
      </c>
      <c r="F3586" s="23">
        <v>121</v>
      </c>
      <c r="G3586" s="22" t="s">
        <v>13559</v>
      </c>
      <c r="H3586" s="17" t="s">
        <v>21</v>
      </c>
      <c r="I3586" s="47">
        <v>1</v>
      </c>
      <c r="J3586" s="17" t="s">
        <v>22</v>
      </c>
      <c r="K3586" s="34">
        <v>2455.8200000000002</v>
      </c>
      <c r="L3586" s="86">
        <v>2946.98</v>
      </c>
      <c r="M3586" s="34">
        <v>2455.8200000000002</v>
      </c>
      <c r="N3586" s="43"/>
      <c r="O3586" s="25" t="s">
        <v>24</v>
      </c>
      <c r="P3586" s="25" t="s">
        <v>24754</v>
      </c>
    </row>
    <row r="3587" spans="1:16" x14ac:dyDescent="0.2">
      <c r="A3587" s="21" t="s">
        <v>14052</v>
      </c>
      <c r="B3587" s="22" t="s">
        <v>14053</v>
      </c>
      <c r="C3587" s="22" t="s">
        <v>14054</v>
      </c>
      <c r="D3587" s="22" t="s">
        <v>20</v>
      </c>
      <c r="E3587" s="46" t="s">
        <v>25179</v>
      </c>
      <c r="F3587" s="23">
        <v>121</v>
      </c>
      <c r="G3587" s="22" t="s">
        <v>13559</v>
      </c>
      <c r="H3587" s="17" t="s">
        <v>21</v>
      </c>
      <c r="I3587" s="47">
        <v>1</v>
      </c>
      <c r="J3587" s="17" t="s">
        <v>22</v>
      </c>
      <c r="K3587" s="34">
        <v>1637.21</v>
      </c>
      <c r="L3587" s="86">
        <v>1964.65</v>
      </c>
      <c r="M3587" s="34">
        <v>1637.21</v>
      </c>
      <c r="N3587" s="43"/>
      <c r="O3587" s="25" t="s">
        <v>24</v>
      </c>
      <c r="P3587" s="25" t="s">
        <v>24754</v>
      </c>
    </row>
    <row r="3588" spans="1:16" x14ac:dyDescent="0.2">
      <c r="A3588" s="21" t="s">
        <v>14056</v>
      </c>
      <c r="B3588" s="22" t="s">
        <v>14057</v>
      </c>
      <c r="C3588" s="22" t="s">
        <v>14058</v>
      </c>
      <c r="D3588" s="22" t="s">
        <v>20</v>
      </c>
      <c r="E3588" s="46" t="s">
        <v>25179</v>
      </c>
      <c r="F3588" s="23">
        <v>121</v>
      </c>
      <c r="G3588" s="22" t="s">
        <v>13559</v>
      </c>
      <c r="H3588" s="17" t="s">
        <v>21</v>
      </c>
      <c r="I3588" s="47">
        <v>1</v>
      </c>
      <c r="J3588" s="17" t="s">
        <v>22</v>
      </c>
      <c r="K3588" s="34">
        <v>1985.44</v>
      </c>
      <c r="L3588" s="86">
        <v>2382.5300000000002</v>
      </c>
      <c r="M3588" s="34">
        <v>1985.44</v>
      </c>
      <c r="N3588" s="43"/>
      <c r="O3588" s="25" t="s">
        <v>24</v>
      </c>
      <c r="P3588" s="25" t="s">
        <v>24754</v>
      </c>
    </row>
    <row r="3589" spans="1:16" x14ac:dyDescent="0.2">
      <c r="A3589" s="21" t="s">
        <v>14059</v>
      </c>
      <c r="B3589" s="22" t="s">
        <v>14060</v>
      </c>
      <c r="C3589" s="22" t="s">
        <v>14061</v>
      </c>
      <c r="D3589" s="22" t="s">
        <v>20</v>
      </c>
      <c r="E3589" s="46" t="s">
        <v>25179</v>
      </c>
      <c r="F3589" s="23">
        <v>121</v>
      </c>
      <c r="G3589" s="22" t="s">
        <v>13559</v>
      </c>
      <c r="H3589" s="17" t="s">
        <v>21</v>
      </c>
      <c r="I3589" s="47">
        <v>1</v>
      </c>
      <c r="J3589" s="17" t="s">
        <v>22</v>
      </c>
      <c r="K3589" s="34">
        <v>6109.02</v>
      </c>
      <c r="L3589" s="86">
        <v>7330.82</v>
      </c>
      <c r="M3589" s="34">
        <v>6109.02</v>
      </c>
      <c r="N3589" s="43"/>
      <c r="O3589" s="25" t="s">
        <v>24</v>
      </c>
      <c r="P3589" s="25" t="s">
        <v>24754</v>
      </c>
    </row>
    <row r="3590" spans="1:16" x14ac:dyDescent="0.2">
      <c r="A3590" s="21" t="s">
        <v>14063</v>
      </c>
      <c r="B3590" s="22" t="s">
        <v>14064</v>
      </c>
      <c r="C3590" s="22" t="s">
        <v>14065</v>
      </c>
      <c r="D3590" s="22" t="s">
        <v>20</v>
      </c>
      <c r="E3590" s="46" t="s">
        <v>25179</v>
      </c>
      <c r="F3590" s="23">
        <v>121</v>
      </c>
      <c r="G3590" s="22" t="s">
        <v>13559</v>
      </c>
      <c r="H3590" s="17" t="s">
        <v>21</v>
      </c>
      <c r="I3590" s="47">
        <v>1</v>
      </c>
      <c r="J3590" s="17" t="s">
        <v>22</v>
      </c>
      <c r="K3590" s="34">
        <v>3138.88</v>
      </c>
      <c r="L3590" s="86">
        <v>3766.66</v>
      </c>
      <c r="M3590" s="34">
        <v>3138.88</v>
      </c>
      <c r="N3590" s="43"/>
      <c r="O3590" s="25" t="s">
        <v>24</v>
      </c>
      <c r="P3590" s="25" t="s">
        <v>24754</v>
      </c>
    </row>
    <row r="3591" spans="1:16" x14ac:dyDescent="0.2">
      <c r="A3591" s="21" t="s">
        <v>14066</v>
      </c>
      <c r="B3591" s="22" t="s">
        <v>14067</v>
      </c>
      <c r="C3591" s="22" t="s">
        <v>14068</v>
      </c>
      <c r="D3591" s="22" t="s">
        <v>20</v>
      </c>
      <c r="E3591" s="46" t="s">
        <v>25179</v>
      </c>
      <c r="F3591" s="23">
        <v>121</v>
      </c>
      <c r="G3591" s="22" t="s">
        <v>13559</v>
      </c>
      <c r="H3591" s="17" t="s">
        <v>21</v>
      </c>
      <c r="I3591" s="47">
        <v>1</v>
      </c>
      <c r="J3591" s="17" t="s">
        <v>22</v>
      </c>
      <c r="K3591" s="34">
        <v>81860.78</v>
      </c>
      <c r="L3591" s="86">
        <v>98232.94</v>
      </c>
      <c r="M3591" s="34">
        <v>81860.78</v>
      </c>
      <c r="N3591" s="43"/>
      <c r="O3591" s="25" t="s">
        <v>24</v>
      </c>
      <c r="P3591" s="25" t="s">
        <v>24754</v>
      </c>
    </row>
    <row r="3592" spans="1:16" x14ac:dyDescent="0.2">
      <c r="A3592" s="21" t="s">
        <v>14070</v>
      </c>
      <c r="B3592" s="22" t="s">
        <v>14071</v>
      </c>
      <c r="C3592" s="22" t="s">
        <v>14072</v>
      </c>
      <c r="D3592" s="22" t="s">
        <v>20</v>
      </c>
      <c r="E3592" s="46" t="s">
        <v>25179</v>
      </c>
      <c r="F3592" s="23">
        <v>121</v>
      </c>
      <c r="G3592" s="22" t="s">
        <v>13559</v>
      </c>
      <c r="H3592" s="17" t="s">
        <v>21</v>
      </c>
      <c r="I3592" s="47">
        <v>1</v>
      </c>
      <c r="J3592" s="17" t="s">
        <v>22</v>
      </c>
      <c r="K3592" s="34">
        <v>1069.08</v>
      </c>
      <c r="L3592" s="86">
        <v>1282.9000000000001</v>
      </c>
      <c r="M3592" s="34">
        <v>1069.08</v>
      </c>
      <c r="N3592" s="43"/>
      <c r="O3592" s="25" t="s">
        <v>24</v>
      </c>
      <c r="P3592" s="25" t="s">
        <v>24754</v>
      </c>
    </row>
    <row r="3593" spans="1:16" x14ac:dyDescent="0.2">
      <c r="A3593" s="21" t="s">
        <v>14073</v>
      </c>
      <c r="B3593" s="22" t="s">
        <v>14074</v>
      </c>
      <c r="C3593" s="22" t="s">
        <v>14075</v>
      </c>
      <c r="D3593" s="22" t="s">
        <v>20</v>
      </c>
      <c r="E3593" s="46" t="s">
        <v>25179</v>
      </c>
      <c r="F3593" s="23">
        <v>121</v>
      </c>
      <c r="G3593" s="22" t="s">
        <v>13559</v>
      </c>
      <c r="H3593" s="17" t="s">
        <v>21</v>
      </c>
      <c r="I3593" s="47">
        <v>1</v>
      </c>
      <c r="J3593" s="17" t="s">
        <v>22</v>
      </c>
      <c r="K3593" s="34">
        <v>1069.08</v>
      </c>
      <c r="L3593" s="86">
        <v>1282.9000000000001</v>
      </c>
      <c r="M3593" s="34">
        <v>1069.08</v>
      </c>
      <c r="N3593" s="43"/>
      <c r="O3593" s="25" t="s">
        <v>24</v>
      </c>
      <c r="P3593" s="25" t="s">
        <v>24754</v>
      </c>
    </row>
    <row r="3594" spans="1:16" x14ac:dyDescent="0.2">
      <c r="A3594" s="21" t="s">
        <v>14076</v>
      </c>
      <c r="B3594" s="22" t="s">
        <v>14077</v>
      </c>
      <c r="C3594" s="22" t="s">
        <v>14078</v>
      </c>
      <c r="D3594" s="22" t="s">
        <v>20</v>
      </c>
      <c r="E3594" s="46" t="s">
        <v>25179</v>
      </c>
      <c r="F3594" s="23">
        <v>121</v>
      </c>
      <c r="G3594" s="22" t="s">
        <v>13559</v>
      </c>
      <c r="H3594" s="17" t="s">
        <v>21</v>
      </c>
      <c r="I3594" s="47">
        <v>1</v>
      </c>
      <c r="J3594" s="17" t="s">
        <v>22</v>
      </c>
      <c r="K3594" s="34">
        <v>2046.51</v>
      </c>
      <c r="L3594" s="86">
        <v>2455.81</v>
      </c>
      <c r="M3594" s="34">
        <v>2046.51</v>
      </c>
      <c r="N3594" s="43"/>
      <c r="O3594" s="25" t="s">
        <v>24</v>
      </c>
      <c r="P3594" s="25" t="s">
        <v>24754</v>
      </c>
    </row>
    <row r="3595" spans="1:16" x14ac:dyDescent="0.2">
      <c r="A3595" s="21" t="s">
        <v>14079</v>
      </c>
      <c r="B3595" s="22" t="s">
        <v>14080</v>
      </c>
      <c r="C3595" s="22" t="s">
        <v>14081</v>
      </c>
      <c r="D3595" s="22" t="s">
        <v>20</v>
      </c>
      <c r="E3595" s="46" t="s">
        <v>25179</v>
      </c>
      <c r="F3595" s="23">
        <v>121</v>
      </c>
      <c r="G3595" s="22" t="s">
        <v>13559</v>
      </c>
      <c r="H3595" s="17" t="s">
        <v>21</v>
      </c>
      <c r="I3595" s="47">
        <v>1</v>
      </c>
      <c r="J3595" s="17" t="s">
        <v>22</v>
      </c>
      <c r="K3595" s="34">
        <v>2046.51</v>
      </c>
      <c r="L3595" s="86">
        <v>2455.81</v>
      </c>
      <c r="M3595" s="34">
        <v>2046.51</v>
      </c>
      <c r="N3595" s="43"/>
      <c r="O3595" s="25" t="s">
        <v>24</v>
      </c>
      <c r="P3595" s="25" t="s">
        <v>24754</v>
      </c>
    </row>
    <row r="3596" spans="1:16" x14ac:dyDescent="0.2">
      <c r="A3596" s="21" t="s">
        <v>14082</v>
      </c>
      <c r="B3596" s="22" t="s">
        <v>14083</v>
      </c>
      <c r="C3596" s="22" t="s">
        <v>14084</v>
      </c>
      <c r="D3596" s="22" t="s">
        <v>20</v>
      </c>
      <c r="E3596" s="46" t="s">
        <v>25179</v>
      </c>
      <c r="F3596" s="23">
        <v>121</v>
      </c>
      <c r="G3596" s="22" t="s">
        <v>13559</v>
      </c>
      <c r="H3596" s="17" t="s">
        <v>21</v>
      </c>
      <c r="I3596" s="47">
        <v>1</v>
      </c>
      <c r="J3596" s="17" t="s">
        <v>22</v>
      </c>
      <c r="K3596" s="34">
        <v>3683.74</v>
      </c>
      <c r="L3596" s="86">
        <v>4420.49</v>
      </c>
      <c r="M3596" s="34">
        <v>3683.74</v>
      </c>
      <c r="N3596" s="43"/>
      <c r="O3596" s="25" t="s">
        <v>24</v>
      </c>
      <c r="P3596" s="25" t="s">
        <v>24754</v>
      </c>
    </row>
    <row r="3597" spans="1:16" x14ac:dyDescent="0.2">
      <c r="A3597" s="21" t="s">
        <v>14086</v>
      </c>
      <c r="B3597" s="22" t="s">
        <v>14087</v>
      </c>
      <c r="C3597" s="22" t="s">
        <v>14088</v>
      </c>
      <c r="D3597" s="22" t="s">
        <v>20</v>
      </c>
      <c r="E3597" s="46" t="s">
        <v>25179</v>
      </c>
      <c r="F3597" s="23">
        <v>121</v>
      </c>
      <c r="G3597" s="22" t="s">
        <v>13559</v>
      </c>
      <c r="H3597" s="17" t="s">
        <v>21</v>
      </c>
      <c r="I3597" s="47">
        <v>1</v>
      </c>
      <c r="J3597" s="17" t="s">
        <v>22</v>
      </c>
      <c r="K3597" s="34">
        <v>1749.77</v>
      </c>
      <c r="L3597" s="86">
        <v>2099.7199999999998</v>
      </c>
      <c r="M3597" s="34">
        <v>1749.77</v>
      </c>
      <c r="N3597" s="43"/>
      <c r="O3597" s="25" t="s">
        <v>24</v>
      </c>
      <c r="P3597" s="25" t="s">
        <v>24754</v>
      </c>
    </row>
    <row r="3598" spans="1:16" x14ac:dyDescent="0.2">
      <c r="A3598" s="21" t="s">
        <v>14090</v>
      </c>
      <c r="B3598" s="22" t="s">
        <v>14091</v>
      </c>
      <c r="C3598" s="22" t="s">
        <v>14092</v>
      </c>
      <c r="D3598" s="22" t="s">
        <v>20</v>
      </c>
      <c r="E3598" s="46" t="s">
        <v>25179</v>
      </c>
      <c r="F3598" s="23">
        <v>121</v>
      </c>
      <c r="G3598" s="22" t="s">
        <v>13559</v>
      </c>
      <c r="H3598" s="17" t="s">
        <v>21</v>
      </c>
      <c r="I3598" s="47">
        <v>1</v>
      </c>
      <c r="J3598" s="17" t="s">
        <v>22</v>
      </c>
      <c r="K3598" s="34">
        <v>1837.26</v>
      </c>
      <c r="L3598" s="86">
        <v>2204.71</v>
      </c>
      <c r="M3598" s="34">
        <v>1837.26</v>
      </c>
      <c r="N3598" s="43"/>
      <c r="O3598" s="25" t="s">
        <v>24</v>
      </c>
      <c r="P3598" s="25" t="s">
        <v>24754</v>
      </c>
    </row>
    <row r="3599" spans="1:16" x14ac:dyDescent="0.2">
      <c r="A3599" s="21" t="s">
        <v>14094</v>
      </c>
      <c r="B3599" s="22" t="s">
        <v>14095</v>
      </c>
      <c r="C3599" s="22" t="s">
        <v>14096</v>
      </c>
      <c r="D3599" s="22" t="s">
        <v>20</v>
      </c>
      <c r="E3599" s="46" t="s">
        <v>25179</v>
      </c>
      <c r="F3599" s="23">
        <v>121</v>
      </c>
      <c r="G3599" s="22" t="s">
        <v>13559</v>
      </c>
      <c r="H3599" s="17" t="s">
        <v>21</v>
      </c>
      <c r="I3599" s="47">
        <v>1</v>
      </c>
      <c r="J3599" s="17" t="s">
        <v>22</v>
      </c>
      <c r="K3599" s="34">
        <v>1749.77</v>
      </c>
      <c r="L3599" s="86">
        <v>2099.7199999999998</v>
      </c>
      <c r="M3599" s="34">
        <v>1749.77</v>
      </c>
      <c r="N3599" s="43"/>
      <c r="O3599" s="25" t="s">
        <v>24</v>
      </c>
      <c r="P3599" s="25" t="s">
        <v>24754</v>
      </c>
    </row>
    <row r="3600" spans="1:16" x14ac:dyDescent="0.2">
      <c r="A3600" s="21" t="s">
        <v>14101</v>
      </c>
      <c r="B3600" s="22" t="s">
        <v>14102</v>
      </c>
      <c r="C3600" s="22" t="s">
        <v>14103</v>
      </c>
      <c r="D3600" s="22" t="s">
        <v>20</v>
      </c>
      <c r="E3600" s="46" t="s">
        <v>25179</v>
      </c>
      <c r="F3600" s="23">
        <v>121</v>
      </c>
      <c r="G3600" s="22" t="s">
        <v>13559</v>
      </c>
      <c r="H3600" s="17" t="s">
        <v>21</v>
      </c>
      <c r="I3600" s="47">
        <v>1</v>
      </c>
      <c r="J3600" s="17" t="s">
        <v>22</v>
      </c>
      <c r="K3600" s="34">
        <v>1841.87</v>
      </c>
      <c r="L3600" s="86">
        <v>2210.2399999999998</v>
      </c>
      <c r="M3600" s="34">
        <v>1841.87</v>
      </c>
      <c r="N3600" s="43"/>
      <c r="O3600" s="25" t="s">
        <v>24</v>
      </c>
      <c r="P3600" s="25" t="s">
        <v>24754</v>
      </c>
    </row>
    <row r="3601" spans="1:16" x14ac:dyDescent="0.2">
      <c r="A3601" s="21" t="s">
        <v>14105</v>
      </c>
      <c r="B3601" s="22" t="s">
        <v>14106</v>
      </c>
      <c r="C3601" s="22" t="s">
        <v>14107</v>
      </c>
      <c r="D3601" s="22" t="s">
        <v>20</v>
      </c>
      <c r="E3601" s="46" t="s">
        <v>25179</v>
      </c>
      <c r="F3601" s="23">
        <v>121</v>
      </c>
      <c r="G3601" s="22" t="s">
        <v>13559</v>
      </c>
      <c r="H3601" s="17" t="s">
        <v>21</v>
      </c>
      <c r="I3601" s="47">
        <v>1</v>
      </c>
      <c r="J3601" s="17" t="s">
        <v>22</v>
      </c>
      <c r="K3601" s="34">
        <v>1933.96</v>
      </c>
      <c r="L3601" s="86">
        <v>2320.75</v>
      </c>
      <c r="M3601" s="34">
        <v>1933.96</v>
      </c>
      <c r="N3601" s="43"/>
      <c r="O3601" s="25" t="s">
        <v>24</v>
      </c>
      <c r="P3601" s="25" t="s">
        <v>24754</v>
      </c>
    </row>
    <row r="3602" spans="1:16" x14ac:dyDescent="0.2">
      <c r="A3602" s="21" t="s">
        <v>14112</v>
      </c>
      <c r="B3602" s="22" t="s">
        <v>14113</v>
      </c>
      <c r="C3602" s="22" t="s">
        <v>14114</v>
      </c>
      <c r="D3602" s="22" t="s">
        <v>20</v>
      </c>
      <c r="E3602" s="46" t="s">
        <v>25179</v>
      </c>
      <c r="F3602" s="23">
        <v>121</v>
      </c>
      <c r="G3602" s="22" t="s">
        <v>13559</v>
      </c>
      <c r="H3602" s="17" t="s">
        <v>21</v>
      </c>
      <c r="I3602" s="47">
        <v>1</v>
      </c>
      <c r="J3602" s="17" t="s">
        <v>22</v>
      </c>
      <c r="K3602" s="34">
        <v>3907</v>
      </c>
      <c r="L3602" s="86">
        <v>4688.3999999999996</v>
      </c>
      <c r="M3602" s="34">
        <v>3907</v>
      </c>
      <c r="N3602" s="43"/>
      <c r="O3602" s="25" t="s">
        <v>24</v>
      </c>
      <c r="P3602" s="25" t="s">
        <v>24754</v>
      </c>
    </row>
    <row r="3603" spans="1:16" x14ac:dyDescent="0.2">
      <c r="A3603" s="21" t="s">
        <v>14116</v>
      </c>
      <c r="B3603" s="22" t="s">
        <v>14117</v>
      </c>
      <c r="C3603" s="22" t="s">
        <v>14118</v>
      </c>
      <c r="D3603" s="22" t="s">
        <v>20</v>
      </c>
      <c r="E3603" s="46" t="s">
        <v>25179</v>
      </c>
      <c r="F3603" s="23">
        <v>121</v>
      </c>
      <c r="G3603" s="22" t="s">
        <v>13559</v>
      </c>
      <c r="H3603" s="17" t="s">
        <v>21</v>
      </c>
      <c r="I3603" s="47">
        <v>1</v>
      </c>
      <c r="J3603" s="17" t="s">
        <v>22</v>
      </c>
      <c r="K3603" s="34">
        <v>3907</v>
      </c>
      <c r="L3603" s="86">
        <v>4688.3999999999996</v>
      </c>
      <c r="M3603" s="34">
        <v>3907</v>
      </c>
      <c r="N3603" s="43"/>
      <c r="O3603" s="25" t="s">
        <v>24</v>
      </c>
      <c r="P3603" s="25" t="s">
        <v>24754</v>
      </c>
    </row>
    <row r="3604" spans="1:16" x14ac:dyDescent="0.2">
      <c r="A3604" s="21" t="s">
        <v>14120</v>
      </c>
      <c r="B3604" s="22" t="s">
        <v>14121</v>
      </c>
      <c r="C3604" s="22" t="s">
        <v>14122</v>
      </c>
      <c r="D3604" s="22" t="s">
        <v>20</v>
      </c>
      <c r="E3604" s="46" t="s">
        <v>25179</v>
      </c>
      <c r="F3604" s="23">
        <v>121</v>
      </c>
      <c r="G3604" s="22" t="s">
        <v>13559</v>
      </c>
      <c r="H3604" s="17" t="s">
        <v>21</v>
      </c>
      <c r="I3604" s="47">
        <v>1</v>
      </c>
      <c r="J3604" s="17" t="s">
        <v>22</v>
      </c>
      <c r="K3604" s="34">
        <v>3907</v>
      </c>
      <c r="L3604" s="86">
        <v>4688.3999999999996</v>
      </c>
      <c r="M3604" s="34">
        <v>3907</v>
      </c>
      <c r="N3604" s="43"/>
      <c r="O3604" s="25" t="s">
        <v>24</v>
      </c>
      <c r="P3604" s="25" t="s">
        <v>24754</v>
      </c>
    </row>
    <row r="3605" spans="1:16" x14ac:dyDescent="0.2">
      <c r="A3605" s="21" t="s">
        <v>14124</v>
      </c>
      <c r="B3605" s="22" t="s">
        <v>14125</v>
      </c>
      <c r="C3605" s="22" t="s">
        <v>14126</v>
      </c>
      <c r="D3605" s="22" t="s">
        <v>20</v>
      </c>
      <c r="E3605" s="46" t="s">
        <v>25179</v>
      </c>
      <c r="F3605" s="23">
        <v>121</v>
      </c>
      <c r="G3605" s="22" t="s">
        <v>13559</v>
      </c>
      <c r="H3605" s="17" t="s">
        <v>21</v>
      </c>
      <c r="I3605" s="47">
        <v>1</v>
      </c>
      <c r="J3605" s="17" t="s">
        <v>22</v>
      </c>
      <c r="K3605" s="34">
        <v>3907</v>
      </c>
      <c r="L3605" s="86">
        <v>4688.3999999999996</v>
      </c>
      <c r="M3605" s="34">
        <v>3907</v>
      </c>
      <c r="N3605" s="43"/>
      <c r="O3605" s="25" t="s">
        <v>24</v>
      </c>
      <c r="P3605" s="25" t="s">
        <v>24754</v>
      </c>
    </row>
    <row r="3606" spans="1:16" x14ac:dyDescent="0.2">
      <c r="A3606" s="21" t="s">
        <v>14128</v>
      </c>
      <c r="B3606" s="22" t="s">
        <v>14129</v>
      </c>
      <c r="C3606" s="22" t="s">
        <v>14130</v>
      </c>
      <c r="D3606" s="22" t="s">
        <v>20</v>
      </c>
      <c r="E3606" s="46" t="s">
        <v>25179</v>
      </c>
      <c r="F3606" s="23">
        <v>121</v>
      </c>
      <c r="G3606" s="22" t="s">
        <v>13559</v>
      </c>
      <c r="H3606" s="17" t="s">
        <v>21</v>
      </c>
      <c r="I3606" s="47">
        <v>1</v>
      </c>
      <c r="J3606" s="17" t="s">
        <v>22</v>
      </c>
      <c r="K3606" s="34">
        <v>3907</v>
      </c>
      <c r="L3606" s="86">
        <v>4688.3999999999996</v>
      </c>
      <c r="M3606" s="34">
        <v>3907</v>
      </c>
      <c r="N3606" s="43"/>
      <c r="O3606" s="25" t="s">
        <v>24</v>
      </c>
      <c r="P3606" s="25" t="s">
        <v>24754</v>
      </c>
    </row>
    <row r="3607" spans="1:16" x14ac:dyDescent="0.2">
      <c r="A3607" s="21" t="s">
        <v>14132</v>
      </c>
      <c r="B3607" s="22" t="s">
        <v>14133</v>
      </c>
      <c r="C3607" s="22" t="s">
        <v>14134</v>
      </c>
      <c r="D3607" s="22" t="s">
        <v>20</v>
      </c>
      <c r="E3607" s="46" t="s">
        <v>25179</v>
      </c>
      <c r="F3607" s="23">
        <v>121</v>
      </c>
      <c r="G3607" s="22" t="s">
        <v>13559</v>
      </c>
      <c r="H3607" s="17" t="s">
        <v>21</v>
      </c>
      <c r="I3607" s="47">
        <v>1</v>
      </c>
      <c r="J3607" s="17" t="s">
        <v>22</v>
      </c>
      <c r="K3607" s="34">
        <v>3907</v>
      </c>
      <c r="L3607" s="86">
        <v>4688.3999999999996</v>
      </c>
      <c r="M3607" s="34">
        <v>3907</v>
      </c>
      <c r="N3607" s="43"/>
      <c r="O3607" s="25" t="s">
        <v>24</v>
      </c>
      <c r="P3607" s="25" t="s">
        <v>24754</v>
      </c>
    </row>
    <row r="3608" spans="1:16" x14ac:dyDescent="0.2">
      <c r="A3608" s="21" t="s">
        <v>14136</v>
      </c>
      <c r="B3608" s="22" t="s">
        <v>14137</v>
      </c>
      <c r="C3608" s="22" t="s">
        <v>14138</v>
      </c>
      <c r="D3608" s="22" t="s">
        <v>20</v>
      </c>
      <c r="E3608" s="46" t="s">
        <v>25179</v>
      </c>
      <c r="F3608" s="23">
        <v>121</v>
      </c>
      <c r="G3608" s="22" t="s">
        <v>13559</v>
      </c>
      <c r="H3608" s="17" t="s">
        <v>21</v>
      </c>
      <c r="I3608" s="47">
        <v>1</v>
      </c>
      <c r="J3608" s="17" t="s">
        <v>22</v>
      </c>
      <c r="K3608" s="34">
        <v>3907</v>
      </c>
      <c r="L3608" s="86">
        <v>4688.3999999999996</v>
      </c>
      <c r="M3608" s="34">
        <v>3907</v>
      </c>
      <c r="N3608" s="43"/>
      <c r="O3608" s="25" t="s">
        <v>24</v>
      </c>
      <c r="P3608" s="25" t="s">
        <v>24754</v>
      </c>
    </row>
    <row r="3609" spans="1:16" x14ac:dyDescent="0.2">
      <c r="A3609" s="21" t="s">
        <v>14140</v>
      </c>
      <c r="B3609" s="22" t="s">
        <v>14141</v>
      </c>
      <c r="C3609" s="22" t="s">
        <v>14142</v>
      </c>
      <c r="D3609" s="22" t="s">
        <v>20</v>
      </c>
      <c r="E3609" s="46" t="s">
        <v>25179</v>
      </c>
      <c r="F3609" s="23">
        <v>121</v>
      </c>
      <c r="G3609" s="22" t="s">
        <v>13559</v>
      </c>
      <c r="H3609" s="17" t="s">
        <v>21</v>
      </c>
      <c r="I3609" s="47">
        <v>1</v>
      </c>
      <c r="J3609" s="17" t="s">
        <v>22</v>
      </c>
      <c r="K3609" s="34">
        <v>4297.7</v>
      </c>
      <c r="L3609" s="86">
        <v>5157.24</v>
      </c>
      <c r="M3609" s="34">
        <v>4297.7</v>
      </c>
      <c r="N3609" s="43"/>
      <c r="O3609" s="25" t="s">
        <v>24</v>
      </c>
      <c r="P3609" s="25" t="s">
        <v>24754</v>
      </c>
    </row>
    <row r="3610" spans="1:16" x14ac:dyDescent="0.2">
      <c r="A3610" s="21" t="s">
        <v>14144</v>
      </c>
      <c r="B3610" s="22" t="s">
        <v>14145</v>
      </c>
      <c r="C3610" s="22" t="s">
        <v>14146</v>
      </c>
      <c r="D3610" s="22" t="s">
        <v>20</v>
      </c>
      <c r="E3610" s="46" t="s">
        <v>25179</v>
      </c>
      <c r="F3610" s="23">
        <v>121</v>
      </c>
      <c r="G3610" s="22" t="s">
        <v>13559</v>
      </c>
      <c r="H3610" s="17" t="s">
        <v>21</v>
      </c>
      <c r="I3610" s="47">
        <v>1</v>
      </c>
      <c r="J3610" s="17" t="s">
        <v>22</v>
      </c>
      <c r="K3610" s="34">
        <v>4297.7</v>
      </c>
      <c r="L3610" s="86">
        <v>5157.24</v>
      </c>
      <c r="M3610" s="34">
        <v>4297.7</v>
      </c>
      <c r="N3610" s="43"/>
      <c r="O3610" s="25" t="s">
        <v>24</v>
      </c>
      <c r="P3610" s="25" t="s">
        <v>24754</v>
      </c>
    </row>
    <row r="3611" spans="1:16" x14ac:dyDescent="0.2">
      <c r="A3611" s="21" t="s">
        <v>14148</v>
      </c>
      <c r="B3611" s="22" t="s">
        <v>14149</v>
      </c>
      <c r="C3611" s="22" t="s">
        <v>14150</v>
      </c>
      <c r="D3611" s="22" t="s">
        <v>20</v>
      </c>
      <c r="E3611" s="46" t="s">
        <v>25179</v>
      </c>
      <c r="F3611" s="23">
        <v>121</v>
      </c>
      <c r="G3611" s="22" t="s">
        <v>13559</v>
      </c>
      <c r="H3611" s="17" t="s">
        <v>21</v>
      </c>
      <c r="I3611" s="47">
        <v>1</v>
      </c>
      <c r="J3611" s="17" t="s">
        <v>22</v>
      </c>
      <c r="K3611" s="34">
        <v>674.96</v>
      </c>
      <c r="L3611" s="86">
        <v>809.95</v>
      </c>
      <c r="M3611" s="34">
        <v>674.96</v>
      </c>
      <c r="N3611" s="43"/>
      <c r="O3611" s="25" t="s">
        <v>24</v>
      </c>
      <c r="P3611" s="25" t="s">
        <v>24754</v>
      </c>
    </row>
    <row r="3612" spans="1:16" x14ac:dyDescent="0.2">
      <c r="A3612" s="21" t="s">
        <v>14151</v>
      </c>
      <c r="B3612" s="22" t="s">
        <v>14152</v>
      </c>
      <c r="C3612" s="22" t="s">
        <v>14153</v>
      </c>
      <c r="D3612" s="22" t="s">
        <v>20</v>
      </c>
      <c r="E3612" s="46" t="s">
        <v>25179</v>
      </c>
      <c r="F3612" s="23">
        <v>121</v>
      </c>
      <c r="G3612" s="22" t="s">
        <v>13559</v>
      </c>
      <c r="H3612" s="17" t="s">
        <v>21</v>
      </c>
      <c r="I3612" s="47">
        <v>1</v>
      </c>
      <c r="J3612" s="17" t="s">
        <v>22</v>
      </c>
      <c r="K3612" s="34">
        <v>552.57000000000005</v>
      </c>
      <c r="L3612" s="86">
        <v>663.08</v>
      </c>
      <c r="M3612" s="34">
        <v>552.57000000000005</v>
      </c>
      <c r="N3612" s="43"/>
      <c r="O3612" s="25" t="s">
        <v>24</v>
      </c>
      <c r="P3612" s="25" t="s">
        <v>24754</v>
      </c>
    </row>
    <row r="3613" spans="1:16" x14ac:dyDescent="0.2">
      <c r="A3613" s="21" t="s">
        <v>14154</v>
      </c>
      <c r="B3613" s="22" t="s">
        <v>14155</v>
      </c>
      <c r="C3613" s="22" t="s">
        <v>14156</v>
      </c>
      <c r="D3613" s="22" t="s">
        <v>20</v>
      </c>
      <c r="E3613" s="46" t="s">
        <v>25179</v>
      </c>
      <c r="F3613" s="23">
        <v>121</v>
      </c>
      <c r="G3613" s="22" t="s">
        <v>13559</v>
      </c>
      <c r="H3613" s="17" t="s">
        <v>21</v>
      </c>
      <c r="I3613" s="47">
        <v>1</v>
      </c>
      <c r="J3613" s="17" t="s">
        <v>22</v>
      </c>
      <c r="K3613" s="34">
        <v>552.57000000000005</v>
      </c>
      <c r="L3613" s="86">
        <v>663.08</v>
      </c>
      <c r="M3613" s="34">
        <v>552.57000000000005</v>
      </c>
      <c r="N3613" s="43"/>
      <c r="O3613" s="25" t="s">
        <v>24</v>
      </c>
      <c r="P3613" s="25" t="s">
        <v>24754</v>
      </c>
    </row>
    <row r="3614" spans="1:16" x14ac:dyDescent="0.2">
      <c r="A3614" s="21" t="s">
        <v>14157</v>
      </c>
      <c r="B3614" s="22" t="s">
        <v>14158</v>
      </c>
      <c r="C3614" s="22" t="s">
        <v>14159</v>
      </c>
      <c r="D3614" s="22" t="s">
        <v>20</v>
      </c>
      <c r="E3614" s="46" t="s">
        <v>25179</v>
      </c>
      <c r="F3614" s="23">
        <v>121</v>
      </c>
      <c r="G3614" s="22" t="s">
        <v>13559</v>
      </c>
      <c r="H3614" s="17" t="s">
        <v>21</v>
      </c>
      <c r="I3614" s="47">
        <v>1</v>
      </c>
      <c r="J3614" s="17" t="s">
        <v>22</v>
      </c>
      <c r="K3614" s="34">
        <v>491.17</v>
      </c>
      <c r="L3614" s="86">
        <v>589.4</v>
      </c>
      <c r="M3614" s="34">
        <v>491.17</v>
      </c>
      <c r="N3614" s="43"/>
      <c r="O3614" s="25" t="s">
        <v>24</v>
      </c>
      <c r="P3614" s="25" t="s">
        <v>24754</v>
      </c>
    </row>
    <row r="3615" spans="1:16" x14ac:dyDescent="0.2">
      <c r="A3615" s="21" t="s">
        <v>14160</v>
      </c>
      <c r="B3615" s="22" t="s">
        <v>14161</v>
      </c>
      <c r="C3615" s="22" t="s">
        <v>14162</v>
      </c>
      <c r="D3615" s="22" t="s">
        <v>20</v>
      </c>
      <c r="E3615" s="46" t="s">
        <v>25179</v>
      </c>
      <c r="F3615" s="23">
        <v>121</v>
      </c>
      <c r="G3615" s="22" t="s">
        <v>13559</v>
      </c>
      <c r="H3615" s="17" t="s">
        <v>21</v>
      </c>
      <c r="I3615" s="47">
        <v>1</v>
      </c>
      <c r="J3615" s="17" t="s">
        <v>22</v>
      </c>
      <c r="K3615" s="34">
        <v>818.61</v>
      </c>
      <c r="L3615" s="86">
        <v>982.33</v>
      </c>
      <c r="M3615" s="34">
        <v>818.61</v>
      </c>
      <c r="N3615" s="43"/>
      <c r="O3615" s="25" t="s">
        <v>24</v>
      </c>
      <c r="P3615" s="25" t="s">
        <v>24754</v>
      </c>
    </row>
    <row r="3616" spans="1:16" x14ac:dyDescent="0.2">
      <c r="A3616" s="21" t="s">
        <v>14163</v>
      </c>
      <c r="B3616" s="22" t="s">
        <v>14164</v>
      </c>
      <c r="C3616" s="22" t="s">
        <v>14165</v>
      </c>
      <c r="D3616" s="22" t="s">
        <v>20</v>
      </c>
      <c r="E3616" s="46" t="s">
        <v>25179</v>
      </c>
      <c r="F3616" s="23">
        <v>31</v>
      </c>
      <c r="G3616" s="22" t="s">
        <v>14166</v>
      </c>
      <c r="H3616" s="17" t="s">
        <v>21</v>
      </c>
      <c r="I3616" s="47">
        <v>1</v>
      </c>
      <c r="J3616" s="17" t="s">
        <v>22</v>
      </c>
      <c r="K3616" s="34">
        <v>1688.61</v>
      </c>
      <c r="L3616" s="86">
        <v>2026.33</v>
      </c>
      <c r="M3616" s="34">
        <v>1688.61</v>
      </c>
      <c r="N3616" s="43"/>
      <c r="O3616" s="25" t="s">
        <v>24</v>
      </c>
      <c r="P3616" s="25" t="s">
        <v>24754</v>
      </c>
    </row>
    <row r="3617" spans="1:16" x14ac:dyDescent="0.2">
      <c r="A3617" s="21" t="s">
        <v>14168</v>
      </c>
      <c r="B3617" s="22" t="s">
        <v>14169</v>
      </c>
      <c r="C3617" s="22" t="s">
        <v>14170</v>
      </c>
      <c r="D3617" s="22" t="s">
        <v>20</v>
      </c>
      <c r="E3617" s="46" t="s">
        <v>25179</v>
      </c>
      <c r="F3617" s="23">
        <v>31</v>
      </c>
      <c r="G3617" s="22" t="s">
        <v>14166</v>
      </c>
      <c r="H3617" s="17" t="s">
        <v>21</v>
      </c>
      <c r="I3617" s="47">
        <v>1</v>
      </c>
      <c r="J3617" s="17" t="s">
        <v>22</v>
      </c>
      <c r="K3617" s="34">
        <v>1688.61</v>
      </c>
      <c r="L3617" s="86">
        <v>2026.33</v>
      </c>
      <c r="M3617" s="34">
        <v>1688.61</v>
      </c>
      <c r="N3617" s="43"/>
      <c r="O3617" s="25" t="s">
        <v>24</v>
      </c>
      <c r="P3617" s="25" t="s">
        <v>24754</v>
      </c>
    </row>
    <row r="3618" spans="1:16" x14ac:dyDescent="0.2">
      <c r="A3618" s="21" t="s">
        <v>14172</v>
      </c>
      <c r="B3618" s="22" t="s">
        <v>14173</v>
      </c>
      <c r="C3618" s="22" t="s">
        <v>14174</v>
      </c>
      <c r="D3618" s="22" t="s">
        <v>20</v>
      </c>
      <c r="E3618" s="46" t="s">
        <v>25179</v>
      </c>
      <c r="F3618" s="23">
        <v>31</v>
      </c>
      <c r="G3618" s="22" t="s">
        <v>14166</v>
      </c>
      <c r="H3618" s="17" t="s">
        <v>21</v>
      </c>
      <c r="I3618" s="47">
        <v>1</v>
      </c>
      <c r="J3618" s="17" t="s">
        <v>22</v>
      </c>
      <c r="K3618" s="34">
        <v>1688.61</v>
      </c>
      <c r="L3618" s="86">
        <v>2026.33</v>
      </c>
      <c r="M3618" s="34">
        <v>1688.61</v>
      </c>
      <c r="N3618" s="43"/>
      <c r="O3618" s="25" t="s">
        <v>24</v>
      </c>
      <c r="P3618" s="25" t="s">
        <v>24754</v>
      </c>
    </row>
    <row r="3619" spans="1:16" x14ac:dyDescent="0.2">
      <c r="A3619" s="21" t="s">
        <v>14176</v>
      </c>
      <c r="B3619" s="22" t="s">
        <v>14177</v>
      </c>
      <c r="C3619" s="22" t="s">
        <v>14178</v>
      </c>
      <c r="D3619" s="22" t="s">
        <v>20</v>
      </c>
      <c r="E3619" s="46" t="s">
        <v>25179</v>
      </c>
      <c r="F3619" s="23">
        <v>31</v>
      </c>
      <c r="G3619" s="22" t="s">
        <v>14166</v>
      </c>
      <c r="H3619" s="17" t="s">
        <v>21</v>
      </c>
      <c r="I3619" s="47">
        <v>1</v>
      </c>
      <c r="J3619" s="17" t="s">
        <v>22</v>
      </c>
      <c r="K3619" s="34">
        <v>1688.61</v>
      </c>
      <c r="L3619" s="86">
        <v>2026.33</v>
      </c>
      <c r="M3619" s="34">
        <v>1688.61</v>
      </c>
      <c r="N3619" s="43"/>
      <c r="O3619" s="25" t="s">
        <v>24</v>
      </c>
      <c r="P3619" s="25" t="s">
        <v>24754</v>
      </c>
    </row>
    <row r="3620" spans="1:16" x14ac:dyDescent="0.2">
      <c r="A3620" s="21" t="s">
        <v>14186</v>
      </c>
      <c r="B3620" s="22" t="s">
        <v>14187</v>
      </c>
      <c r="C3620" s="22" t="s">
        <v>14188</v>
      </c>
      <c r="D3620" s="22" t="s">
        <v>20</v>
      </c>
      <c r="E3620" s="46" t="s">
        <v>25179</v>
      </c>
      <c r="F3620" s="23">
        <v>31</v>
      </c>
      <c r="G3620" s="22" t="s">
        <v>14166</v>
      </c>
      <c r="H3620" s="17" t="s">
        <v>21</v>
      </c>
      <c r="I3620" s="47">
        <v>1</v>
      </c>
      <c r="J3620" s="17" t="s">
        <v>22</v>
      </c>
      <c r="K3620" s="34">
        <v>1688.61</v>
      </c>
      <c r="L3620" s="86">
        <v>2026.33</v>
      </c>
      <c r="M3620" s="34">
        <v>1688.61</v>
      </c>
      <c r="N3620" s="43"/>
      <c r="O3620" s="25" t="s">
        <v>24</v>
      </c>
      <c r="P3620" s="25" t="s">
        <v>24754</v>
      </c>
    </row>
    <row r="3621" spans="1:16" x14ac:dyDescent="0.2">
      <c r="A3621" s="21" t="s">
        <v>14190</v>
      </c>
      <c r="B3621" s="22" t="s">
        <v>14191</v>
      </c>
      <c r="C3621" s="22" t="s">
        <v>14192</v>
      </c>
      <c r="D3621" s="22" t="s">
        <v>20</v>
      </c>
      <c r="E3621" s="46" t="s">
        <v>25179</v>
      </c>
      <c r="F3621" s="23">
        <v>31</v>
      </c>
      <c r="G3621" s="22" t="s">
        <v>14166</v>
      </c>
      <c r="H3621" s="17" t="s">
        <v>21</v>
      </c>
      <c r="I3621" s="47">
        <v>1</v>
      </c>
      <c r="J3621" s="17" t="s">
        <v>22</v>
      </c>
      <c r="K3621" s="34">
        <v>1745.3</v>
      </c>
      <c r="L3621" s="86">
        <v>2094.36</v>
      </c>
      <c r="M3621" s="34">
        <v>1745.3</v>
      </c>
      <c r="N3621" s="43"/>
      <c r="O3621" s="25" t="s">
        <v>24</v>
      </c>
      <c r="P3621" s="25" t="s">
        <v>24754</v>
      </c>
    </row>
    <row r="3622" spans="1:16" x14ac:dyDescent="0.2">
      <c r="A3622" s="21" t="s">
        <v>14194</v>
      </c>
      <c r="B3622" s="22" t="s">
        <v>14195</v>
      </c>
      <c r="C3622" s="22" t="s">
        <v>14196</v>
      </c>
      <c r="D3622" s="22" t="s">
        <v>20</v>
      </c>
      <c r="E3622" s="46" t="s">
        <v>25179</v>
      </c>
      <c r="F3622" s="23">
        <v>31</v>
      </c>
      <c r="G3622" s="22" t="s">
        <v>14166</v>
      </c>
      <c r="H3622" s="17" t="s">
        <v>21</v>
      </c>
      <c r="I3622" s="47">
        <v>1</v>
      </c>
      <c r="J3622" s="17" t="s">
        <v>22</v>
      </c>
      <c r="K3622" s="34">
        <v>1745.3</v>
      </c>
      <c r="L3622" s="86">
        <v>2094.36</v>
      </c>
      <c r="M3622" s="34">
        <v>1745.3</v>
      </c>
      <c r="N3622" s="43"/>
      <c r="O3622" s="25" t="s">
        <v>24</v>
      </c>
      <c r="P3622" s="25" t="s">
        <v>24754</v>
      </c>
    </row>
    <row r="3623" spans="1:16" x14ac:dyDescent="0.2">
      <c r="A3623" s="21" t="s">
        <v>14198</v>
      </c>
      <c r="B3623" s="22" t="s">
        <v>14199</v>
      </c>
      <c r="C3623" s="22" t="s">
        <v>14200</v>
      </c>
      <c r="D3623" s="22" t="s">
        <v>20</v>
      </c>
      <c r="E3623" s="46" t="s">
        <v>25179</v>
      </c>
      <c r="F3623" s="23">
        <v>31</v>
      </c>
      <c r="G3623" s="22" t="s">
        <v>14166</v>
      </c>
      <c r="H3623" s="17" t="s">
        <v>21</v>
      </c>
      <c r="I3623" s="47">
        <v>1</v>
      </c>
      <c r="J3623" s="17" t="s">
        <v>22</v>
      </c>
      <c r="K3623" s="34">
        <v>1745.3</v>
      </c>
      <c r="L3623" s="86">
        <v>2094.36</v>
      </c>
      <c r="M3623" s="34">
        <v>1745.3</v>
      </c>
      <c r="N3623" s="43"/>
      <c r="O3623" s="25" t="s">
        <v>24</v>
      </c>
      <c r="P3623" s="25" t="s">
        <v>24754</v>
      </c>
    </row>
    <row r="3624" spans="1:16" x14ac:dyDescent="0.2">
      <c r="A3624" s="21" t="s">
        <v>14202</v>
      </c>
      <c r="B3624" s="22" t="s">
        <v>14203</v>
      </c>
      <c r="C3624" s="22" t="s">
        <v>14204</v>
      </c>
      <c r="D3624" s="22" t="s">
        <v>20</v>
      </c>
      <c r="E3624" s="46" t="s">
        <v>25179</v>
      </c>
      <c r="F3624" s="23">
        <v>31</v>
      </c>
      <c r="G3624" s="22" t="s">
        <v>14166</v>
      </c>
      <c r="H3624" s="17" t="s">
        <v>21</v>
      </c>
      <c r="I3624" s="47">
        <v>1</v>
      </c>
      <c r="J3624" s="17" t="s">
        <v>22</v>
      </c>
      <c r="K3624" s="34">
        <v>2003.48</v>
      </c>
      <c r="L3624" s="86">
        <v>2404.1799999999998</v>
      </c>
      <c r="M3624" s="34">
        <v>2003.48</v>
      </c>
      <c r="N3624" s="43"/>
      <c r="O3624" s="25" t="s">
        <v>24</v>
      </c>
      <c r="P3624" s="25" t="s">
        <v>24754</v>
      </c>
    </row>
    <row r="3625" spans="1:16" x14ac:dyDescent="0.2">
      <c r="A3625" s="21" t="s">
        <v>14209</v>
      </c>
      <c r="B3625" s="22" t="s">
        <v>14210</v>
      </c>
      <c r="C3625" s="22" t="s">
        <v>14211</v>
      </c>
      <c r="D3625" s="22" t="s">
        <v>20</v>
      </c>
      <c r="E3625" s="46" t="s">
        <v>25179</v>
      </c>
      <c r="F3625" s="23">
        <v>31</v>
      </c>
      <c r="G3625" s="22" t="s">
        <v>14166</v>
      </c>
      <c r="H3625" s="17" t="s">
        <v>21</v>
      </c>
      <c r="I3625" s="47">
        <v>1</v>
      </c>
      <c r="J3625" s="17" t="s">
        <v>22</v>
      </c>
      <c r="K3625" s="34">
        <v>2003.48</v>
      </c>
      <c r="L3625" s="86">
        <v>2404.1799999999998</v>
      </c>
      <c r="M3625" s="34">
        <v>2003.48</v>
      </c>
      <c r="N3625" s="43"/>
      <c r="O3625" s="25" t="s">
        <v>24</v>
      </c>
      <c r="P3625" s="25" t="s">
        <v>24754</v>
      </c>
    </row>
    <row r="3626" spans="1:16" x14ac:dyDescent="0.2">
      <c r="A3626" s="21" t="s">
        <v>14216</v>
      </c>
      <c r="B3626" s="22" t="s">
        <v>14217</v>
      </c>
      <c r="C3626" s="22" t="s">
        <v>14218</v>
      </c>
      <c r="D3626" s="22" t="s">
        <v>20</v>
      </c>
      <c r="E3626" s="46" t="s">
        <v>25179</v>
      </c>
      <c r="F3626" s="23">
        <v>31</v>
      </c>
      <c r="G3626" s="22" t="s">
        <v>14166</v>
      </c>
      <c r="H3626" s="17" t="s">
        <v>21</v>
      </c>
      <c r="I3626" s="47">
        <v>1</v>
      </c>
      <c r="J3626" s="17" t="s">
        <v>22</v>
      </c>
      <c r="K3626" s="34">
        <v>2164.84</v>
      </c>
      <c r="L3626" s="86">
        <v>2597.81</v>
      </c>
      <c r="M3626" s="34">
        <v>2164.84</v>
      </c>
      <c r="N3626" s="43"/>
      <c r="O3626" s="25" t="s">
        <v>24</v>
      </c>
      <c r="P3626" s="25" t="s">
        <v>24754</v>
      </c>
    </row>
    <row r="3627" spans="1:16" x14ac:dyDescent="0.2">
      <c r="A3627" s="21" t="s">
        <v>14223</v>
      </c>
      <c r="B3627" s="22" t="s">
        <v>14224</v>
      </c>
      <c r="C3627" s="22" t="s">
        <v>14225</v>
      </c>
      <c r="D3627" s="22" t="s">
        <v>20</v>
      </c>
      <c r="E3627" s="46" t="s">
        <v>25179</v>
      </c>
      <c r="F3627" s="23">
        <v>31</v>
      </c>
      <c r="G3627" s="22" t="s">
        <v>14166</v>
      </c>
      <c r="H3627" s="17" t="s">
        <v>21</v>
      </c>
      <c r="I3627" s="47">
        <v>1</v>
      </c>
      <c r="J3627" s="17" t="s">
        <v>22</v>
      </c>
      <c r="K3627" s="34">
        <v>2164.84</v>
      </c>
      <c r="L3627" s="86">
        <v>2597.81</v>
      </c>
      <c r="M3627" s="34">
        <v>2164.84</v>
      </c>
      <c r="N3627" s="43"/>
      <c r="O3627" s="25" t="s">
        <v>24</v>
      </c>
      <c r="P3627" s="25" t="s">
        <v>24754</v>
      </c>
    </row>
    <row r="3628" spans="1:16" x14ac:dyDescent="0.2">
      <c r="A3628" s="21" t="s">
        <v>14227</v>
      </c>
      <c r="B3628" s="22" t="s">
        <v>14228</v>
      </c>
      <c r="C3628" s="22" t="s">
        <v>14229</v>
      </c>
      <c r="D3628" s="22" t="s">
        <v>20</v>
      </c>
      <c r="E3628" s="46" t="s">
        <v>25179</v>
      </c>
      <c r="F3628" s="23">
        <v>31</v>
      </c>
      <c r="G3628" s="22" t="s">
        <v>14166</v>
      </c>
      <c r="H3628" s="17" t="s">
        <v>21</v>
      </c>
      <c r="I3628" s="47">
        <v>1</v>
      </c>
      <c r="J3628" s="17" t="s">
        <v>22</v>
      </c>
      <c r="K3628" s="34">
        <v>2164.84</v>
      </c>
      <c r="L3628" s="86">
        <v>2597.81</v>
      </c>
      <c r="M3628" s="34">
        <v>2164.84</v>
      </c>
      <c r="N3628" s="43"/>
      <c r="O3628" s="25" t="s">
        <v>24</v>
      </c>
      <c r="P3628" s="25" t="s">
        <v>24754</v>
      </c>
    </row>
    <row r="3629" spans="1:16" x14ac:dyDescent="0.2">
      <c r="A3629" s="21" t="s">
        <v>14231</v>
      </c>
      <c r="B3629" s="22" t="s">
        <v>14232</v>
      </c>
      <c r="C3629" s="22" t="s">
        <v>14233</v>
      </c>
      <c r="D3629" s="22" t="s">
        <v>20</v>
      </c>
      <c r="E3629" s="46" t="s">
        <v>25179</v>
      </c>
      <c r="F3629" s="23">
        <v>31</v>
      </c>
      <c r="G3629" s="22" t="s">
        <v>14166</v>
      </c>
      <c r="H3629" s="17" t="s">
        <v>21</v>
      </c>
      <c r="I3629" s="47">
        <v>1</v>
      </c>
      <c r="J3629" s="17" t="s">
        <v>22</v>
      </c>
      <c r="K3629" s="34">
        <v>2164.84</v>
      </c>
      <c r="L3629" s="86">
        <v>2597.81</v>
      </c>
      <c r="M3629" s="34">
        <v>2164.84</v>
      </c>
      <c r="N3629" s="43"/>
      <c r="O3629" s="25" t="s">
        <v>24</v>
      </c>
      <c r="P3629" s="25" t="s">
        <v>24754</v>
      </c>
    </row>
    <row r="3630" spans="1:16" x14ac:dyDescent="0.2">
      <c r="A3630" s="21" t="s">
        <v>14235</v>
      </c>
      <c r="B3630" s="22" t="s">
        <v>14236</v>
      </c>
      <c r="C3630" s="22" t="s">
        <v>14237</v>
      </c>
      <c r="D3630" s="22" t="s">
        <v>20</v>
      </c>
      <c r="E3630" s="46" t="s">
        <v>25179</v>
      </c>
      <c r="F3630" s="23">
        <v>31</v>
      </c>
      <c r="G3630" s="22" t="s">
        <v>14166</v>
      </c>
      <c r="H3630" s="17" t="s">
        <v>21</v>
      </c>
      <c r="I3630" s="47">
        <v>1</v>
      </c>
      <c r="J3630" s="17" t="s">
        <v>22</v>
      </c>
      <c r="K3630" s="34">
        <v>2429.8000000000002</v>
      </c>
      <c r="L3630" s="86">
        <v>2915.76</v>
      </c>
      <c r="M3630" s="34">
        <v>2429.8000000000002</v>
      </c>
      <c r="N3630" s="43"/>
      <c r="O3630" s="25" t="s">
        <v>24</v>
      </c>
      <c r="P3630" s="25" t="s">
        <v>24754</v>
      </c>
    </row>
    <row r="3631" spans="1:16" x14ac:dyDescent="0.2">
      <c r="A3631" s="21" t="s">
        <v>14239</v>
      </c>
      <c r="B3631" s="22" t="s">
        <v>14240</v>
      </c>
      <c r="C3631" s="22" t="s">
        <v>14241</v>
      </c>
      <c r="D3631" s="22" t="s">
        <v>20</v>
      </c>
      <c r="E3631" s="46" t="s">
        <v>25179</v>
      </c>
      <c r="F3631" s="23">
        <v>31</v>
      </c>
      <c r="G3631" s="22" t="s">
        <v>14166</v>
      </c>
      <c r="H3631" s="17" t="s">
        <v>21</v>
      </c>
      <c r="I3631" s="47">
        <v>1</v>
      </c>
      <c r="J3631" s="17" t="s">
        <v>22</v>
      </c>
      <c r="K3631" s="34">
        <v>3160.39</v>
      </c>
      <c r="L3631" s="86">
        <v>3792.47</v>
      </c>
      <c r="M3631" s="34">
        <v>3160.39</v>
      </c>
      <c r="N3631" s="43"/>
      <c r="O3631" s="25" t="s">
        <v>24</v>
      </c>
      <c r="P3631" s="25" t="s">
        <v>24754</v>
      </c>
    </row>
    <row r="3632" spans="1:16" x14ac:dyDescent="0.2">
      <c r="A3632" s="21" t="s">
        <v>14243</v>
      </c>
      <c r="B3632" s="22" t="s">
        <v>14244</v>
      </c>
      <c r="C3632" s="22" t="s">
        <v>14245</v>
      </c>
      <c r="D3632" s="22" t="s">
        <v>20</v>
      </c>
      <c r="E3632" s="46" t="s">
        <v>25179</v>
      </c>
      <c r="F3632" s="23">
        <v>31</v>
      </c>
      <c r="G3632" s="22" t="s">
        <v>14166</v>
      </c>
      <c r="H3632" s="17" t="s">
        <v>21</v>
      </c>
      <c r="I3632" s="47">
        <v>1</v>
      </c>
      <c r="J3632" s="17" t="s">
        <v>22</v>
      </c>
      <c r="K3632" s="34">
        <v>1919.83</v>
      </c>
      <c r="L3632" s="86">
        <v>2303.8000000000002</v>
      </c>
      <c r="M3632" s="34">
        <v>1919.83</v>
      </c>
      <c r="N3632" s="43"/>
      <c r="O3632" s="25" t="s">
        <v>24</v>
      </c>
      <c r="P3632" s="25" t="s">
        <v>24754</v>
      </c>
    </row>
    <row r="3633" spans="1:16" x14ac:dyDescent="0.2">
      <c r="A3633" s="21" t="s">
        <v>14247</v>
      </c>
      <c r="B3633" s="22" t="s">
        <v>14248</v>
      </c>
      <c r="C3633" s="22" t="s">
        <v>14249</v>
      </c>
      <c r="D3633" s="22" t="s">
        <v>20</v>
      </c>
      <c r="E3633" s="46" t="s">
        <v>25179</v>
      </c>
      <c r="F3633" s="23">
        <v>31</v>
      </c>
      <c r="G3633" s="22" t="s">
        <v>14166</v>
      </c>
      <c r="H3633" s="17" t="s">
        <v>21</v>
      </c>
      <c r="I3633" s="47">
        <v>1</v>
      </c>
      <c r="J3633" s="17" t="s">
        <v>22</v>
      </c>
      <c r="K3633" s="34">
        <v>1919.83</v>
      </c>
      <c r="L3633" s="86">
        <v>2303.8000000000002</v>
      </c>
      <c r="M3633" s="34">
        <v>1919.83</v>
      </c>
      <c r="N3633" s="43"/>
      <c r="O3633" s="25" t="s">
        <v>24</v>
      </c>
      <c r="P3633" s="25" t="s">
        <v>24754</v>
      </c>
    </row>
    <row r="3634" spans="1:16" x14ac:dyDescent="0.2">
      <c r="A3634" s="21" t="s">
        <v>14251</v>
      </c>
      <c r="B3634" s="22" t="s">
        <v>14252</v>
      </c>
      <c r="C3634" s="22" t="s">
        <v>14253</v>
      </c>
      <c r="D3634" s="22" t="s">
        <v>20</v>
      </c>
      <c r="E3634" s="46" t="s">
        <v>25179</v>
      </c>
      <c r="F3634" s="23">
        <v>31</v>
      </c>
      <c r="G3634" s="22" t="s">
        <v>14166</v>
      </c>
      <c r="H3634" s="17" t="s">
        <v>21</v>
      </c>
      <c r="I3634" s="47">
        <v>1</v>
      </c>
      <c r="J3634" s="17" t="s">
        <v>22</v>
      </c>
      <c r="K3634" s="34">
        <v>4959.8599999999997</v>
      </c>
      <c r="L3634" s="86">
        <v>5951.83</v>
      </c>
      <c r="M3634" s="34">
        <v>4959.8599999999997</v>
      </c>
      <c r="N3634" s="43"/>
      <c r="O3634" s="25" t="s">
        <v>24</v>
      </c>
      <c r="P3634" s="25" t="s">
        <v>24754</v>
      </c>
    </row>
    <row r="3635" spans="1:16" x14ac:dyDescent="0.2">
      <c r="A3635" s="21" t="s">
        <v>14255</v>
      </c>
      <c r="B3635" s="22" t="s">
        <v>14256</v>
      </c>
      <c r="C3635" s="22" t="s">
        <v>14257</v>
      </c>
      <c r="D3635" s="22" t="s">
        <v>20</v>
      </c>
      <c r="E3635" s="46" t="s">
        <v>25179</v>
      </c>
      <c r="F3635" s="23">
        <v>31</v>
      </c>
      <c r="G3635" s="22" t="s">
        <v>14166</v>
      </c>
      <c r="H3635" s="17" t="s">
        <v>21</v>
      </c>
      <c r="I3635" s="47">
        <v>1</v>
      </c>
      <c r="J3635" s="17" t="s">
        <v>22</v>
      </c>
      <c r="K3635" s="34">
        <v>4959.8599999999997</v>
      </c>
      <c r="L3635" s="86">
        <v>5951.83</v>
      </c>
      <c r="M3635" s="34">
        <v>4959.8599999999997</v>
      </c>
      <c r="N3635" s="43"/>
      <c r="O3635" s="25" t="s">
        <v>24</v>
      </c>
      <c r="P3635" s="25" t="s">
        <v>24754</v>
      </c>
    </row>
    <row r="3636" spans="1:16" x14ac:dyDescent="0.2">
      <c r="A3636" s="21" t="s">
        <v>14259</v>
      </c>
      <c r="B3636" s="22" t="s">
        <v>14260</v>
      </c>
      <c r="C3636" s="22" t="s">
        <v>14261</v>
      </c>
      <c r="D3636" s="22" t="s">
        <v>20</v>
      </c>
      <c r="E3636" s="46" t="s">
        <v>25179</v>
      </c>
      <c r="F3636" s="23">
        <v>31</v>
      </c>
      <c r="G3636" s="22" t="s">
        <v>14166</v>
      </c>
      <c r="H3636" s="17" t="s">
        <v>21</v>
      </c>
      <c r="I3636" s="47">
        <v>1</v>
      </c>
      <c r="J3636" s="17" t="s">
        <v>22</v>
      </c>
      <c r="K3636" s="34">
        <v>4959.8599999999997</v>
      </c>
      <c r="L3636" s="86">
        <v>5951.83</v>
      </c>
      <c r="M3636" s="34">
        <v>4959.8599999999997</v>
      </c>
      <c r="N3636" s="43"/>
      <c r="O3636" s="25" t="s">
        <v>24</v>
      </c>
      <c r="P3636" s="25" t="s">
        <v>24754</v>
      </c>
    </row>
    <row r="3637" spans="1:16" x14ac:dyDescent="0.2">
      <c r="A3637" s="21" t="s">
        <v>14263</v>
      </c>
      <c r="B3637" s="22" t="s">
        <v>14264</v>
      </c>
      <c r="C3637" s="22" t="s">
        <v>14265</v>
      </c>
      <c r="D3637" s="22" t="s">
        <v>20</v>
      </c>
      <c r="E3637" s="46" t="s">
        <v>25179</v>
      </c>
      <c r="F3637" s="23">
        <v>31</v>
      </c>
      <c r="G3637" s="22" t="s">
        <v>14166</v>
      </c>
      <c r="H3637" s="17" t="s">
        <v>21</v>
      </c>
      <c r="I3637" s="47">
        <v>1</v>
      </c>
      <c r="J3637" s="17" t="s">
        <v>22</v>
      </c>
      <c r="K3637" s="34">
        <v>9252.91</v>
      </c>
      <c r="L3637" s="86">
        <v>11103.49</v>
      </c>
      <c r="M3637" s="34">
        <v>9252.91</v>
      </c>
      <c r="N3637" s="43"/>
      <c r="O3637" s="25" t="s">
        <v>24</v>
      </c>
      <c r="P3637" s="25" t="s">
        <v>24754</v>
      </c>
    </row>
    <row r="3638" spans="1:16" x14ac:dyDescent="0.2">
      <c r="A3638" s="21" t="s">
        <v>14270</v>
      </c>
      <c r="B3638" s="22" t="s">
        <v>14271</v>
      </c>
      <c r="C3638" s="22" t="s">
        <v>14272</v>
      </c>
      <c r="D3638" s="22" t="s">
        <v>20</v>
      </c>
      <c r="E3638" s="46" t="s">
        <v>25179</v>
      </c>
      <c r="F3638" s="23">
        <v>31</v>
      </c>
      <c r="G3638" s="22" t="s">
        <v>14166</v>
      </c>
      <c r="H3638" s="17" t="s">
        <v>21</v>
      </c>
      <c r="I3638" s="47">
        <v>1</v>
      </c>
      <c r="J3638" s="17" t="s">
        <v>22</v>
      </c>
      <c r="K3638" s="34">
        <v>1213.08</v>
      </c>
      <c r="L3638" s="86">
        <v>1455.7</v>
      </c>
      <c r="M3638" s="34">
        <v>1213.08</v>
      </c>
      <c r="N3638" s="43"/>
      <c r="O3638" s="25" t="s">
        <v>24</v>
      </c>
      <c r="P3638" s="25" t="s">
        <v>24754</v>
      </c>
    </row>
    <row r="3639" spans="1:16" x14ac:dyDescent="0.2">
      <c r="A3639" s="21" t="s">
        <v>14274</v>
      </c>
      <c r="B3639" s="22" t="s">
        <v>14275</v>
      </c>
      <c r="C3639" s="22" t="s">
        <v>14276</v>
      </c>
      <c r="D3639" s="22" t="s">
        <v>20</v>
      </c>
      <c r="E3639" s="46" t="s">
        <v>25179</v>
      </c>
      <c r="F3639" s="23">
        <v>31</v>
      </c>
      <c r="G3639" s="22" t="s">
        <v>14166</v>
      </c>
      <c r="H3639" s="17" t="s">
        <v>21</v>
      </c>
      <c r="I3639" s="47">
        <v>1</v>
      </c>
      <c r="J3639" s="17" t="s">
        <v>22</v>
      </c>
      <c r="K3639" s="34">
        <v>368.71</v>
      </c>
      <c r="L3639" s="86">
        <v>442.45</v>
      </c>
      <c r="M3639" s="34">
        <v>368.71</v>
      </c>
      <c r="N3639" s="43"/>
      <c r="O3639" s="25" t="s">
        <v>24</v>
      </c>
      <c r="P3639" s="25" t="s">
        <v>24754</v>
      </c>
    </row>
    <row r="3640" spans="1:16" x14ac:dyDescent="0.2">
      <c r="A3640" s="21" t="s">
        <v>14277</v>
      </c>
      <c r="B3640" s="22" t="s">
        <v>14278</v>
      </c>
      <c r="C3640" s="22" t="s">
        <v>14279</v>
      </c>
      <c r="D3640" s="22" t="s">
        <v>20</v>
      </c>
      <c r="E3640" s="46" t="s">
        <v>25179</v>
      </c>
      <c r="F3640" s="23">
        <v>31</v>
      </c>
      <c r="G3640" s="22" t="s">
        <v>14166</v>
      </c>
      <c r="H3640" s="17" t="s">
        <v>21</v>
      </c>
      <c r="I3640" s="47">
        <v>1</v>
      </c>
      <c r="J3640" s="17" t="s">
        <v>22</v>
      </c>
      <c r="K3640" s="34">
        <v>395.05</v>
      </c>
      <c r="L3640" s="86">
        <v>474.06</v>
      </c>
      <c r="M3640" s="34">
        <v>395.05</v>
      </c>
      <c r="N3640" s="43"/>
      <c r="O3640" s="25" t="s">
        <v>24</v>
      </c>
      <c r="P3640" s="25" t="s">
        <v>24754</v>
      </c>
    </row>
    <row r="3641" spans="1:16" x14ac:dyDescent="0.2">
      <c r="A3641" s="21" t="s">
        <v>14280</v>
      </c>
      <c r="B3641" s="22" t="s">
        <v>14281</v>
      </c>
      <c r="C3641" s="22" t="s">
        <v>14282</v>
      </c>
      <c r="D3641" s="22" t="s">
        <v>20</v>
      </c>
      <c r="E3641" s="46" t="s">
        <v>25179</v>
      </c>
      <c r="F3641" s="23">
        <v>31</v>
      </c>
      <c r="G3641" s="22" t="s">
        <v>14166</v>
      </c>
      <c r="H3641" s="17" t="s">
        <v>21</v>
      </c>
      <c r="I3641" s="47">
        <v>1</v>
      </c>
      <c r="J3641" s="17" t="s">
        <v>22</v>
      </c>
      <c r="K3641" s="34">
        <v>474.06</v>
      </c>
      <c r="L3641" s="86">
        <v>568.87</v>
      </c>
      <c r="M3641" s="34">
        <v>474.06</v>
      </c>
      <c r="N3641" s="43"/>
      <c r="O3641" s="25" t="s">
        <v>24</v>
      </c>
      <c r="P3641" s="25" t="s">
        <v>24754</v>
      </c>
    </row>
    <row r="3642" spans="1:16" x14ac:dyDescent="0.2">
      <c r="A3642" s="21" t="s">
        <v>14283</v>
      </c>
      <c r="B3642" s="22" t="s">
        <v>14284</v>
      </c>
      <c r="C3642" s="22" t="s">
        <v>14285</v>
      </c>
      <c r="D3642" s="22" t="s">
        <v>20</v>
      </c>
      <c r="E3642" s="46" t="s">
        <v>25179</v>
      </c>
      <c r="F3642" s="23">
        <v>31</v>
      </c>
      <c r="G3642" s="22" t="s">
        <v>14166</v>
      </c>
      <c r="H3642" s="17" t="s">
        <v>21</v>
      </c>
      <c r="I3642" s="47">
        <v>1</v>
      </c>
      <c r="J3642" s="17" t="s">
        <v>22</v>
      </c>
      <c r="K3642" s="34">
        <v>790.1</v>
      </c>
      <c r="L3642" s="86">
        <v>948.12</v>
      </c>
      <c r="M3642" s="34">
        <v>790.1</v>
      </c>
      <c r="N3642" s="43"/>
      <c r="O3642" s="25" t="s">
        <v>24</v>
      </c>
      <c r="P3642" s="25" t="s">
        <v>24754</v>
      </c>
    </row>
    <row r="3643" spans="1:16" x14ac:dyDescent="0.2">
      <c r="A3643" s="21" t="s">
        <v>14290</v>
      </c>
      <c r="B3643" s="22" t="s">
        <v>14291</v>
      </c>
      <c r="C3643" s="22" t="s">
        <v>14292</v>
      </c>
      <c r="D3643" s="22" t="s">
        <v>20</v>
      </c>
      <c r="E3643" s="46" t="s">
        <v>25179</v>
      </c>
      <c r="F3643" s="23">
        <v>31</v>
      </c>
      <c r="G3643" s="22" t="s">
        <v>14166</v>
      </c>
      <c r="H3643" s="17" t="s">
        <v>21</v>
      </c>
      <c r="I3643" s="47">
        <v>1</v>
      </c>
      <c r="J3643" s="17" t="s">
        <v>22</v>
      </c>
      <c r="K3643" s="34">
        <v>1865.7</v>
      </c>
      <c r="L3643" s="86">
        <v>2238.84</v>
      </c>
      <c r="M3643" s="34">
        <v>1865.7</v>
      </c>
      <c r="N3643" s="43"/>
      <c r="O3643" s="25" t="s">
        <v>24</v>
      </c>
      <c r="P3643" s="25" t="s">
        <v>24754</v>
      </c>
    </row>
    <row r="3644" spans="1:16" x14ac:dyDescent="0.2">
      <c r="A3644" s="21" t="s">
        <v>14294</v>
      </c>
      <c r="B3644" s="22" t="s">
        <v>14295</v>
      </c>
      <c r="C3644" s="22" t="s">
        <v>14296</v>
      </c>
      <c r="D3644" s="22" t="s">
        <v>20</v>
      </c>
      <c r="E3644" s="46" t="s">
        <v>25179</v>
      </c>
      <c r="F3644" s="23">
        <v>31</v>
      </c>
      <c r="G3644" s="22" t="s">
        <v>14166</v>
      </c>
      <c r="H3644" s="17" t="s">
        <v>21</v>
      </c>
      <c r="I3644" s="47">
        <v>1</v>
      </c>
      <c r="J3644" s="17" t="s">
        <v>22</v>
      </c>
      <c r="K3644" s="34">
        <v>1185.1400000000001</v>
      </c>
      <c r="L3644" s="86">
        <v>1422.17</v>
      </c>
      <c r="M3644" s="34">
        <v>1185.1400000000001</v>
      </c>
      <c r="N3644" s="43"/>
      <c r="O3644" s="25" t="s">
        <v>24</v>
      </c>
      <c r="P3644" s="25" t="s">
        <v>24754</v>
      </c>
    </row>
    <row r="3645" spans="1:16" x14ac:dyDescent="0.2">
      <c r="A3645" s="21" t="s">
        <v>14298</v>
      </c>
      <c r="B3645" s="22" t="s">
        <v>14299</v>
      </c>
      <c r="C3645" s="22" t="s">
        <v>14300</v>
      </c>
      <c r="D3645" s="26" t="s">
        <v>20</v>
      </c>
      <c r="E3645" s="46" t="s">
        <v>24758</v>
      </c>
      <c r="F3645" s="23">
        <v>202</v>
      </c>
      <c r="G3645" s="22" t="s">
        <v>14301</v>
      </c>
      <c r="H3645" s="17" t="s">
        <v>21</v>
      </c>
      <c r="I3645" s="47">
        <v>1</v>
      </c>
      <c r="J3645" s="17" t="s">
        <v>22</v>
      </c>
      <c r="K3645" s="34">
        <v>1534.2732000000001</v>
      </c>
      <c r="L3645" s="86">
        <v>1841.13</v>
      </c>
      <c r="M3645" s="34">
        <v>1534.2732000000001</v>
      </c>
      <c r="N3645" s="43"/>
      <c r="O3645" s="25" t="s">
        <v>24</v>
      </c>
      <c r="P3645" s="25" t="s">
        <v>24754</v>
      </c>
    </row>
    <row r="3646" spans="1:16" x14ac:dyDescent="0.2">
      <c r="A3646" s="21" t="s">
        <v>14302</v>
      </c>
      <c r="B3646" s="22" t="s">
        <v>14303</v>
      </c>
      <c r="C3646" s="22" t="s">
        <v>14304</v>
      </c>
      <c r="D3646" s="26" t="s">
        <v>20</v>
      </c>
      <c r="E3646" s="46" t="s">
        <v>24758</v>
      </c>
      <c r="F3646" s="23">
        <v>202</v>
      </c>
      <c r="G3646" s="22" t="s">
        <v>14301</v>
      </c>
      <c r="H3646" s="17" t="s">
        <v>21</v>
      </c>
      <c r="I3646" s="47">
        <v>1</v>
      </c>
      <c r="J3646" s="17" t="s">
        <v>22</v>
      </c>
      <c r="K3646" s="34">
        <v>2261.96</v>
      </c>
      <c r="L3646" s="86">
        <v>2714.35</v>
      </c>
      <c r="M3646" s="34">
        <v>2261.96</v>
      </c>
      <c r="N3646" s="43"/>
      <c r="O3646" s="25" t="s">
        <v>24</v>
      </c>
      <c r="P3646" s="25" t="s">
        <v>24754</v>
      </c>
    </row>
    <row r="3647" spans="1:16" x14ac:dyDescent="0.2">
      <c r="A3647" s="21" t="s">
        <v>14305</v>
      </c>
      <c r="B3647" s="22" t="s">
        <v>14306</v>
      </c>
      <c r="C3647" s="22" t="s">
        <v>14307</v>
      </c>
      <c r="D3647" s="26" t="s">
        <v>20</v>
      </c>
      <c r="E3647" s="46" t="s">
        <v>24758</v>
      </c>
      <c r="F3647" s="23">
        <v>202</v>
      </c>
      <c r="G3647" s="22" t="s">
        <v>14301</v>
      </c>
      <c r="H3647" s="17" t="s">
        <v>21</v>
      </c>
      <c r="I3647" s="47">
        <v>1</v>
      </c>
      <c r="J3647" s="17" t="s">
        <v>22</v>
      </c>
      <c r="K3647" s="34">
        <v>2824.14</v>
      </c>
      <c r="L3647" s="86">
        <v>3388.97</v>
      </c>
      <c r="M3647" s="34">
        <v>2824.14</v>
      </c>
      <c r="N3647" s="43"/>
      <c r="O3647" s="25" t="s">
        <v>24</v>
      </c>
      <c r="P3647" s="25" t="s">
        <v>24754</v>
      </c>
    </row>
    <row r="3648" spans="1:16" x14ac:dyDescent="0.2">
      <c r="A3648" s="21" t="s">
        <v>14308</v>
      </c>
      <c r="B3648" s="22" t="s">
        <v>14309</v>
      </c>
      <c r="C3648" s="22" t="s">
        <v>14310</v>
      </c>
      <c r="D3648" s="26" t="s">
        <v>20</v>
      </c>
      <c r="E3648" s="46" t="s">
        <v>24758</v>
      </c>
      <c r="F3648" s="23">
        <v>202</v>
      </c>
      <c r="G3648" s="22" t="s">
        <v>14301</v>
      </c>
      <c r="H3648" s="17" t="s">
        <v>21</v>
      </c>
      <c r="I3648" s="47">
        <v>1</v>
      </c>
      <c r="J3648" s="17" t="s">
        <v>22</v>
      </c>
      <c r="K3648" s="34">
        <v>2322.9299999999998</v>
      </c>
      <c r="L3648" s="86">
        <v>2787.52</v>
      </c>
      <c r="M3648" s="34">
        <v>2322.9299999999998</v>
      </c>
      <c r="N3648" s="43"/>
      <c r="O3648" s="25" t="s">
        <v>24</v>
      </c>
      <c r="P3648" s="25" t="s">
        <v>24754</v>
      </c>
    </row>
    <row r="3649" spans="1:16" x14ac:dyDescent="0.2">
      <c r="A3649" s="21" t="s">
        <v>14311</v>
      </c>
      <c r="B3649" s="22" t="s">
        <v>14312</v>
      </c>
      <c r="C3649" s="22" t="s">
        <v>14313</v>
      </c>
      <c r="D3649" s="26" t="s">
        <v>20</v>
      </c>
      <c r="E3649" s="46" t="s">
        <v>24758</v>
      </c>
      <c r="F3649" s="23">
        <v>202</v>
      </c>
      <c r="G3649" s="22" t="s">
        <v>14301</v>
      </c>
      <c r="H3649" s="17" t="s">
        <v>21</v>
      </c>
      <c r="I3649" s="47">
        <v>1</v>
      </c>
      <c r="J3649" s="17" t="s">
        <v>22</v>
      </c>
      <c r="K3649" s="34">
        <v>3146.01</v>
      </c>
      <c r="L3649" s="86">
        <v>3775.21</v>
      </c>
      <c r="M3649" s="34">
        <v>3146.01</v>
      </c>
      <c r="N3649" s="43"/>
      <c r="O3649" s="25" t="s">
        <v>24</v>
      </c>
      <c r="P3649" s="25" t="s">
        <v>24754</v>
      </c>
    </row>
    <row r="3650" spans="1:16" x14ac:dyDescent="0.2">
      <c r="A3650" s="21" t="s">
        <v>14314</v>
      </c>
      <c r="B3650" s="22" t="s">
        <v>14315</v>
      </c>
      <c r="C3650" s="22" t="s">
        <v>14316</v>
      </c>
      <c r="D3650" s="26" t="s">
        <v>20</v>
      </c>
      <c r="E3650" s="46" t="s">
        <v>24758</v>
      </c>
      <c r="F3650" s="23">
        <v>202</v>
      </c>
      <c r="G3650" s="22" t="s">
        <v>14301</v>
      </c>
      <c r="H3650" s="17" t="s">
        <v>21</v>
      </c>
      <c r="I3650" s="47">
        <v>1</v>
      </c>
      <c r="J3650" s="17" t="s">
        <v>22</v>
      </c>
      <c r="K3650" s="34">
        <v>4176.54</v>
      </c>
      <c r="L3650" s="86">
        <v>5011.8500000000004</v>
      </c>
      <c r="M3650" s="34">
        <v>4176.54</v>
      </c>
      <c r="N3650" s="43"/>
      <c r="O3650" s="25" t="s">
        <v>24</v>
      </c>
      <c r="P3650" s="25" t="s">
        <v>24754</v>
      </c>
    </row>
    <row r="3651" spans="1:16" x14ac:dyDescent="0.2">
      <c r="A3651" s="21" t="s">
        <v>14317</v>
      </c>
      <c r="B3651" s="22" t="s">
        <v>14318</v>
      </c>
      <c r="C3651" s="22" t="s">
        <v>14319</v>
      </c>
      <c r="D3651" s="26" t="s">
        <v>20</v>
      </c>
      <c r="E3651" s="46" t="s">
        <v>24758</v>
      </c>
      <c r="F3651" s="23">
        <v>202</v>
      </c>
      <c r="G3651" s="22" t="s">
        <v>14301</v>
      </c>
      <c r="H3651" s="17" t="s">
        <v>21</v>
      </c>
      <c r="I3651" s="47">
        <v>1</v>
      </c>
      <c r="J3651" s="17" t="s">
        <v>22</v>
      </c>
      <c r="K3651" s="34">
        <v>3688.64</v>
      </c>
      <c r="L3651" s="86">
        <v>4426.37</v>
      </c>
      <c r="M3651" s="34">
        <v>3688.64</v>
      </c>
      <c r="N3651" s="43"/>
      <c r="O3651" s="25" t="s">
        <v>24</v>
      </c>
      <c r="P3651" s="25" t="s">
        <v>24754</v>
      </c>
    </row>
    <row r="3652" spans="1:16" x14ac:dyDescent="0.2">
      <c r="A3652" s="21" t="s">
        <v>14320</v>
      </c>
      <c r="B3652" s="22" t="s">
        <v>14321</v>
      </c>
      <c r="C3652" s="22" t="s">
        <v>14322</v>
      </c>
      <c r="D3652" s="26" t="s">
        <v>20</v>
      </c>
      <c r="E3652" s="46" t="s">
        <v>24758</v>
      </c>
      <c r="F3652" s="23">
        <v>202</v>
      </c>
      <c r="G3652" s="22" t="s">
        <v>14301</v>
      </c>
      <c r="H3652" s="17" t="s">
        <v>21</v>
      </c>
      <c r="I3652" s="47">
        <v>1</v>
      </c>
      <c r="J3652" s="17" t="s">
        <v>22</v>
      </c>
      <c r="K3652" s="34">
        <v>4145.8599999999997</v>
      </c>
      <c r="L3652" s="86">
        <v>4975.03</v>
      </c>
      <c r="M3652" s="34">
        <v>4145.8599999999997</v>
      </c>
      <c r="N3652" s="43"/>
      <c r="O3652" s="25" t="s">
        <v>24</v>
      </c>
      <c r="P3652" s="25" t="s">
        <v>24754</v>
      </c>
    </row>
    <row r="3653" spans="1:16" x14ac:dyDescent="0.2">
      <c r="A3653" s="21" t="s">
        <v>14323</v>
      </c>
      <c r="B3653" s="22" t="s">
        <v>14324</v>
      </c>
      <c r="C3653" s="22" t="s">
        <v>14325</v>
      </c>
      <c r="D3653" s="26" t="s">
        <v>20</v>
      </c>
      <c r="E3653" s="46" t="s">
        <v>24758</v>
      </c>
      <c r="F3653" s="23">
        <v>202</v>
      </c>
      <c r="G3653" s="22" t="s">
        <v>14301</v>
      </c>
      <c r="H3653" s="17" t="s">
        <v>21</v>
      </c>
      <c r="I3653" s="47">
        <v>1</v>
      </c>
      <c r="J3653" s="17" t="s">
        <v>22</v>
      </c>
      <c r="K3653" s="34">
        <v>6447.07</v>
      </c>
      <c r="L3653" s="86">
        <v>7736.48</v>
      </c>
      <c r="M3653" s="34">
        <v>6447.07</v>
      </c>
      <c r="N3653" s="43"/>
      <c r="O3653" s="25" t="s">
        <v>24</v>
      </c>
      <c r="P3653" s="25" t="s">
        <v>24754</v>
      </c>
    </row>
    <row r="3654" spans="1:16" x14ac:dyDescent="0.2">
      <c r="A3654" s="21" t="s">
        <v>14326</v>
      </c>
      <c r="B3654" s="22" t="s">
        <v>14327</v>
      </c>
      <c r="C3654" s="22" t="s">
        <v>14328</v>
      </c>
      <c r="D3654" s="22" t="s">
        <v>20</v>
      </c>
      <c r="E3654" s="46" t="s">
        <v>24758</v>
      </c>
      <c r="F3654" s="23">
        <v>6672</v>
      </c>
      <c r="G3654" s="22" t="s">
        <v>14329</v>
      </c>
      <c r="H3654" s="17" t="s">
        <v>21</v>
      </c>
      <c r="I3654" s="47">
        <v>6</v>
      </c>
      <c r="J3654" s="17" t="s">
        <v>22</v>
      </c>
      <c r="K3654" s="34">
        <v>4873.3599999999997</v>
      </c>
      <c r="L3654" s="86">
        <v>5848.03</v>
      </c>
      <c r="M3654" s="34">
        <v>4873.3599999999997</v>
      </c>
      <c r="N3654" s="43"/>
      <c r="O3654" s="25" t="s">
        <v>24</v>
      </c>
      <c r="P3654" s="25" t="s">
        <v>24754</v>
      </c>
    </row>
    <row r="3655" spans="1:16" x14ac:dyDescent="0.2">
      <c r="A3655" s="21" t="s">
        <v>14331</v>
      </c>
      <c r="B3655" s="22" t="s">
        <v>14332</v>
      </c>
      <c r="C3655" s="22" t="s">
        <v>14333</v>
      </c>
      <c r="D3655" s="22" t="s">
        <v>20</v>
      </c>
      <c r="E3655" s="46" t="s">
        <v>24758</v>
      </c>
      <c r="F3655" s="23">
        <v>6672</v>
      </c>
      <c r="G3655" s="22" t="s">
        <v>14329</v>
      </c>
      <c r="H3655" s="17" t="s">
        <v>21</v>
      </c>
      <c r="I3655" s="47">
        <v>6</v>
      </c>
      <c r="J3655" s="17" t="s">
        <v>22</v>
      </c>
      <c r="K3655" s="34">
        <v>4668.7</v>
      </c>
      <c r="L3655" s="86">
        <v>5602.44</v>
      </c>
      <c r="M3655" s="34">
        <v>4668.7</v>
      </c>
      <c r="N3655" s="43"/>
      <c r="O3655" s="25" t="s">
        <v>24</v>
      </c>
      <c r="P3655" s="25" t="s">
        <v>24754</v>
      </c>
    </row>
    <row r="3656" spans="1:16" x14ac:dyDescent="0.2">
      <c r="A3656" s="21" t="s">
        <v>14334</v>
      </c>
      <c r="B3656" s="22" t="s">
        <v>14335</v>
      </c>
      <c r="C3656" s="22" t="s">
        <v>14336</v>
      </c>
      <c r="D3656" s="22" t="s">
        <v>20</v>
      </c>
      <c r="E3656" s="46" t="s">
        <v>24758</v>
      </c>
      <c r="F3656" s="23">
        <v>6672</v>
      </c>
      <c r="G3656" s="22" t="s">
        <v>14329</v>
      </c>
      <c r="H3656" s="17" t="s">
        <v>21</v>
      </c>
      <c r="I3656" s="47">
        <v>6</v>
      </c>
      <c r="J3656" s="17" t="s">
        <v>22</v>
      </c>
      <c r="K3656" s="34">
        <v>3496.89</v>
      </c>
      <c r="L3656" s="86">
        <v>4196.2700000000004</v>
      </c>
      <c r="M3656" s="34">
        <v>3496.89</v>
      </c>
      <c r="N3656" s="43"/>
      <c r="O3656" s="25" t="s">
        <v>24</v>
      </c>
      <c r="P3656" s="25" t="s">
        <v>24754</v>
      </c>
    </row>
    <row r="3657" spans="1:16" x14ac:dyDescent="0.2">
      <c r="A3657" s="21" t="s">
        <v>14337</v>
      </c>
      <c r="B3657" s="22" t="s">
        <v>14338</v>
      </c>
      <c r="C3657" s="22" t="s">
        <v>14339</v>
      </c>
      <c r="D3657" s="22" t="s">
        <v>20</v>
      </c>
      <c r="E3657" s="46" t="s">
        <v>24758</v>
      </c>
      <c r="F3657" s="23">
        <v>6672</v>
      </c>
      <c r="G3657" s="22" t="s">
        <v>14329</v>
      </c>
      <c r="H3657" s="17" t="s">
        <v>21</v>
      </c>
      <c r="I3657" s="47">
        <v>6</v>
      </c>
      <c r="J3657" s="17" t="s">
        <v>22</v>
      </c>
      <c r="K3657" s="34">
        <v>4261.53</v>
      </c>
      <c r="L3657" s="86">
        <v>5113.84</v>
      </c>
      <c r="M3657" s="34">
        <v>4261.53</v>
      </c>
      <c r="N3657" s="43"/>
      <c r="O3657" s="25" t="s">
        <v>24</v>
      </c>
      <c r="P3657" s="25" t="s">
        <v>24754</v>
      </c>
    </row>
    <row r="3658" spans="1:16" x14ac:dyDescent="0.2">
      <c r="A3658" s="21" t="s">
        <v>14340</v>
      </c>
      <c r="B3658" s="22" t="s">
        <v>14341</v>
      </c>
      <c r="C3658" s="22" t="s">
        <v>14342</v>
      </c>
      <c r="D3658" s="22" t="s">
        <v>20</v>
      </c>
      <c r="E3658" s="46" t="s">
        <v>24758</v>
      </c>
      <c r="F3658" s="23">
        <v>6672</v>
      </c>
      <c r="G3658" s="22" t="s">
        <v>14329</v>
      </c>
      <c r="H3658" s="17" t="s">
        <v>21</v>
      </c>
      <c r="I3658" s="47">
        <v>6</v>
      </c>
      <c r="J3658" s="17" t="s">
        <v>22</v>
      </c>
      <c r="K3658" s="34">
        <v>3631.06</v>
      </c>
      <c r="L3658" s="86">
        <v>4357.2700000000004</v>
      </c>
      <c r="M3658" s="34">
        <v>3631.06</v>
      </c>
      <c r="N3658" s="43"/>
      <c r="O3658" s="25" t="s">
        <v>24</v>
      </c>
      <c r="P3658" s="25" t="s">
        <v>24754</v>
      </c>
    </row>
    <row r="3659" spans="1:16" x14ac:dyDescent="0.2">
      <c r="A3659" s="21" t="s">
        <v>14343</v>
      </c>
      <c r="B3659" s="22" t="s">
        <v>14344</v>
      </c>
      <c r="C3659" s="22" t="s">
        <v>14345</v>
      </c>
      <c r="D3659" s="22" t="s">
        <v>20</v>
      </c>
      <c r="E3659" s="46" t="s">
        <v>24758</v>
      </c>
      <c r="F3659" s="23">
        <v>6672</v>
      </c>
      <c r="G3659" s="22" t="s">
        <v>14329</v>
      </c>
      <c r="H3659" s="17" t="s">
        <v>21</v>
      </c>
      <c r="I3659" s="47">
        <v>6</v>
      </c>
      <c r="J3659" s="17" t="s">
        <v>22</v>
      </c>
      <c r="K3659" s="34">
        <v>5118.62</v>
      </c>
      <c r="L3659" s="86">
        <v>6142.34</v>
      </c>
      <c r="M3659" s="34">
        <v>5118.62</v>
      </c>
      <c r="N3659" s="43"/>
      <c r="O3659" s="25" t="s">
        <v>24</v>
      </c>
      <c r="P3659" s="25" t="s">
        <v>24754</v>
      </c>
    </row>
    <row r="3660" spans="1:16" x14ac:dyDescent="0.2">
      <c r="A3660" s="21" t="s">
        <v>14346</v>
      </c>
      <c r="B3660" s="22" t="s">
        <v>14347</v>
      </c>
      <c r="C3660" s="22" t="s">
        <v>14348</v>
      </c>
      <c r="D3660" s="22" t="s">
        <v>20</v>
      </c>
      <c r="E3660" s="46" t="s">
        <v>24758</v>
      </c>
      <c r="F3660" s="23">
        <v>6672</v>
      </c>
      <c r="G3660" s="22" t="s">
        <v>14329</v>
      </c>
      <c r="H3660" s="17" t="s">
        <v>21</v>
      </c>
      <c r="I3660" s="47">
        <v>6</v>
      </c>
      <c r="J3660" s="17" t="s">
        <v>22</v>
      </c>
      <c r="K3660" s="34">
        <v>5118.62</v>
      </c>
      <c r="L3660" s="86">
        <v>6142.34</v>
      </c>
      <c r="M3660" s="34">
        <v>5118.62</v>
      </c>
      <c r="N3660" s="43"/>
      <c r="O3660" s="25" t="s">
        <v>24</v>
      </c>
      <c r="P3660" s="25" t="s">
        <v>24754</v>
      </c>
    </row>
    <row r="3661" spans="1:16" x14ac:dyDescent="0.2">
      <c r="A3661" s="21" t="s">
        <v>14349</v>
      </c>
      <c r="B3661" s="22" t="s">
        <v>14350</v>
      </c>
      <c r="C3661" s="22" t="s">
        <v>14351</v>
      </c>
      <c r="D3661" s="22" t="s">
        <v>20</v>
      </c>
      <c r="E3661" s="46" t="s">
        <v>24758</v>
      </c>
      <c r="F3661" s="23">
        <v>202</v>
      </c>
      <c r="G3661" s="22" t="s">
        <v>14301</v>
      </c>
      <c r="H3661" s="17" t="s">
        <v>21</v>
      </c>
      <c r="I3661" s="47">
        <v>1</v>
      </c>
      <c r="J3661" s="17" t="s">
        <v>22</v>
      </c>
      <c r="K3661" s="34">
        <v>2261.96</v>
      </c>
      <c r="L3661" s="86">
        <v>2714.35</v>
      </c>
      <c r="M3661" s="34">
        <v>2261.96</v>
      </c>
      <c r="N3661" s="43"/>
      <c r="O3661" s="25" t="s">
        <v>24</v>
      </c>
      <c r="P3661" s="25" t="s">
        <v>24754</v>
      </c>
    </row>
    <row r="3662" spans="1:16" x14ac:dyDescent="0.2">
      <c r="A3662" s="21" t="s">
        <v>14352</v>
      </c>
      <c r="B3662" s="22" t="s">
        <v>14353</v>
      </c>
      <c r="C3662" s="22" t="s">
        <v>14354</v>
      </c>
      <c r="D3662" s="22" t="s">
        <v>20</v>
      </c>
      <c r="E3662" s="46" t="s">
        <v>24758</v>
      </c>
      <c r="F3662" s="23">
        <v>202</v>
      </c>
      <c r="G3662" s="22" t="s">
        <v>14301</v>
      </c>
      <c r="H3662" s="17" t="s">
        <v>21</v>
      </c>
      <c r="I3662" s="47">
        <v>1</v>
      </c>
      <c r="J3662" s="17" t="s">
        <v>22</v>
      </c>
      <c r="K3662" s="34">
        <v>2824.14</v>
      </c>
      <c r="L3662" s="86">
        <v>3388.97</v>
      </c>
      <c r="M3662" s="34">
        <v>2824.14</v>
      </c>
      <c r="N3662" s="43"/>
      <c r="O3662" s="25" t="s">
        <v>24</v>
      </c>
      <c r="P3662" s="25" t="s">
        <v>24754</v>
      </c>
    </row>
    <row r="3663" spans="1:16" x14ac:dyDescent="0.2">
      <c r="A3663" s="21" t="s">
        <v>14355</v>
      </c>
      <c r="B3663" s="22" t="s">
        <v>14356</v>
      </c>
      <c r="C3663" s="22" t="s">
        <v>14357</v>
      </c>
      <c r="D3663" s="22" t="s">
        <v>20</v>
      </c>
      <c r="E3663" s="46" t="s">
        <v>24758</v>
      </c>
      <c r="F3663" s="23">
        <v>202</v>
      </c>
      <c r="G3663" s="22" t="s">
        <v>14301</v>
      </c>
      <c r="H3663" s="17" t="s">
        <v>21</v>
      </c>
      <c r="I3663" s="47">
        <v>1</v>
      </c>
      <c r="J3663" s="17" t="s">
        <v>22</v>
      </c>
      <c r="K3663" s="34">
        <v>2322.9299999999998</v>
      </c>
      <c r="L3663" s="86">
        <v>2787.52</v>
      </c>
      <c r="M3663" s="34">
        <v>2322.9299999999998</v>
      </c>
      <c r="N3663" s="43"/>
      <c r="O3663" s="25" t="s">
        <v>24</v>
      </c>
      <c r="P3663" s="25" t="s">
        <v>24754</v>
      </c>
    </row>
    <row r="3664" spans="1:16" x14ac:dyDescent="0.2">
      <c r="A3664" s="21" t="s">
        <v>14358</v>
      </c>
      <c r="B3664" s="22" t="s">
        <v>14359</v>
      </c>
      <c r="C3664" s="22" t="s">
        <v>14360</v>
      </c>
      <c r="D3664" s="22" t="s">
        <v>20</v>
      </c>
      <c r="E3664" s="46" t="s">
        <v>24758</v>
      </c>
      <c r="F3664" s="23">
        <v>202</v>
      </c>
      <c r="G3664" s="22" t="s">
        <v>14301</v>
      </c>
      <c r="H3664" s="17" t="s">
        <v>21</v>
      </c>
      <c r="I3664" s="47">
        <v>1</v>
      </c>
      <c r="J3664" s="17" t="s">
        <v>22</v>
      </c>
      <c r="K3664" s="34">
        <v>3146.01</v>
      </c>
      <c r="L3664" s="86">
        <v>3775.21</v>
      </c>
      <c r="M3664" s="34">
        <v>3146.01</v>
      </c>
      <c r="N3664" s="43"/>
      <c r="O3664" s="25" t="s">
        <v>24</v>
      </c>
      <c r="P3664" s="25" t="s">
        <v>24754</v>
      </c>
    </row>
    <row r="3665" spans="1:16" x14ac:dyDescent="0.2">
      <c r="A3665" s="21" t="s">
        <v>14361</v>
      </c>
      <c r="B3665" s="22" t="s">
        <v>14362</v>
      </c>
      <c r="C3665" s="22" t="s">
        <v>14363</v>
      </c>
      <c r="D3665" s="22" t="s">
        <v>20</v>
      </c>
      <c r="E3665" s="46" t="s">
        <v>24758</v>
      </c>
      <c r="F3665" s="23">
        <v>202</v>
      </c>
      <c r="G3665" s="22" t="s">
        <v>14301</v>
      </c>
      <c r="H3665" s="17" t="s">
        <v>21</v>
      </c>
      <c r="I3665" s="47">
        <v>1</v>
      </c>
      <c r="J3665" s="17" t="s">
        <v>22</v>
      </c>
      <c r="K3665" s="34">
        <v>4176.54</v>
      </c>
      <c r="L3665" s="86">
        <v>5011.8500000000004</v>
      </c>
      <c r="M3665" s="34">
        <v>4176.54</v>
      </c>
      <c r="N3665" s="43"/>
      <c r="O3665" s="25" t="s">
        <v>24</v>
      </c>
      <c r="P3665" s="25" t="s">
        <v>24754</v>
      </c>
    </row>
    <row r="3666" spans="1:16" x14ac:dyDescent="0.2">
      <c r="A3666" s="21" t="s">
        <v>14364</v>
      </c>
      <c r="B3666" s="22" t="s">
        <v>14365</v>
      </c>
      <c r="C3666" s="22" t="s">
        <v>14366</v>
      </c>
      <c r="D3666" s="22" t="s">
        <v>20</v>
      </c>
      <c r="E3666" s="46" t="s">
        <v>24758</v>
      </c>
      <c r="F3666" s="23">
        <v>202</v>
      </c>
      <c r="G3666" s="22" t="s">
        <v>14301</v>
      </c>
      <c r="H3666" s="17" t="s">
        <v>21</v>
      </c>
      <c r="I3666" s="47">
        <v>1</v>
      </c>
      <c r="J3666" s="17" t="s">
        <v>22</v>
      </c>
      <c r="K3666" s="34">
        <v>3688.64</v>
      </c>
      <c r="L3666" s="86">
        <v>4426.37</v>
      </c>
      <c r="M3666" s="34">
        <v>3688.64</v>
      </c>
      <c r="N3666" s="43"/>
      <c r="O3666" s="25" t="s">
        <v>24</v>
      </c>
      <c r="P3666" s="25" t="s">
        <v>24754</v>
      </c>
    </row>
    <row r="3667" spans="1:16" x14ac:dyDescent="0.2">
      <c r="A3667" s="21" t="s">
        <v>14367</v>
      </c>
      <c r="B3667" s="22" t="s">
        <v>14368</v>
      </c>
      <c r="C3667" s="22" t="s">
        <v>14369</v>
      </c>
      <c r="D3667" s="22" t="s">
        <v>20</v>
      </c>
      <c r="E3667" s="46" t="s">
        <v>24758</v>
      </c>
      <c r="F3667" s="23">
        <v>202</v>
      </c>
      <c r="G3667" s="22" t="s">
        <v>14301</v>
      </c>
      <c r="H3667" s="17" t="s">
        <v>21</v>
      </c>
      <c r="I3667" s="47">
        <v>1</v>
      </c>
      <c r="J3667" s="17" t="s">
        <v>22</v>
      </c>
      <c r="K3667" s="34">
        <v>4645.8599999999997</v>
      </c>
      <c r="L3667" s="86">
        <v>5575.03</v>
      </c>
      <c r="M3667" s="34">
        <v>4645.8599999999997</v>
      </c>
      <c r="N3667" s="43"/>
      <c r="O3667" s="25" t="s">
        <v>24</v>
      </c>
      <c r="P3667" s="25" t="s">
        <v>24754</v>
      </c>
    </row>
    <row r="3668" spans="1:16" x14ac:dyDescent="0.2">
      <c r="A3668" s="21" t="s">
        <v>14370</v>
      </c>
      <c r="B3668" s="22" t="s">
        <v>14371</v>
      </c>
      <c r="C3668" s="22" t="s">
        <v>14372</v>
      </c>
      <c r="D3668" s="22" t="s">
        <v>20</v>
      </c>
      <c r="E3668" s="46" t="s">
        <v>24758</v>
      </c>
      <c r="F3668" s="23">
        <v>202</v>
      </c>
      <c r="G3668" s="22" t="s">
        <v>14301</v>
      </c>
      <c r="H3668" s="17" t="s">
        <v>21</v>
      </c>
      <c r="I3668" s="47">
        <v>1</v>
      </c>
      <c r="J3668" s="17" t="s">
        <v>22</v>
      </c>
      <c r="K3668" s="34">
        <v>6447.07</v>
      </c>
      <c r="L3668" s="86">
        <v>7736.48</v>
      </c>
      <c r="M3668" s="34">
        <v>6447.07</v>
      </c>
      <c r="N3668" s="43"/>
      <c r="O3668" s="25" t="s">
        <v>24</v>
      </c>
      <c r="P3668" s="25" t="s">
        <v>24754</v>
      </c>
    </row>
    <row r="3669" spans="1:16" x14ac:dyDescent="0.2">
      <c r="A3669" s="21" t="s">
        <v>14373</v>
      </c>
      <c r="B3669" s="22" t="s">
        <v>14374</v>
      </c>
      <c r="C3669" s="22" t="s">
        <v>14375</v>
      </c>
      <c r="D3669" s="22" t="s">
        <v>20</v>
      </c>
      <c r="E3669" s="46" t="s">
        <v>24758</v>
      </c>
      <c r="F3669" s="23">
        <v>220</v>
      </c>
      <c r="G3669" s="22" t="s">
        <v>14376</v>
      </c>
      <c r="H3669" s="17" t="s">
        <v>21</v>
      </c>
      <c r="I3669" s="47">
        <v>12</v>
      </c>
      <c r="J3669" s="17" t="s">
        <v>22</v>
      </c>
      <c r="K3669" s="34">
        <v>432.51</v>
      </c>
      <c r="L3669" s="86">
        <v>519.01</v>
      </c>
      <c r="M3669" s="34">
        <v>432.51</v>
      </c>
      <c r="N3669" s="43"/>
      <c r="O3669" s="25" t="s">
        <v>24</v>
      </c>
      <c r="P3669" s="25" t="s">
        <v>24754</v>
      </c>
    </row>
    <row r="3670" spans="1:16" x14ac:dyDescent="0.2">
      <c r="A3670" s="21" t="s">
        <v>14377</v>
      </c>
      <c r="B3670" s="22" t="s">
        <v>14378</v>
      </c>
      <c r="C3670" s="22" t="s">
        <v>14379</v>
      </c>
      <c r="D3670" s="22" t="s">
        <v>20</v>
      </c>
      <c r="E3670" s="46" t="s">
        <v>24758</v>
      </c>
      <c r="F3670" s="23">
        <v>220</v>
      </c>
      <c r="G3670" s="22" t="s">
        <v>14376</v>
      </c>
      <c r="H3670" s="17" t="s">
        <v>21</v>
      </c>
      <c r="I3670" s="47">
        <v>12</v>
      </c>
      <c r="J3670" s="17" t="s">
        <v>22</v>
      </c>
      <c r="K3670" s="34">
        <v>381.76</v>
      </c>
      <c r="L3670" s="86">
        <v>458.11</v>
      </c>
      <c r="M3670" s="34">
        <v>381.76</v>
      </c>
      <c r="N3670" s="43"/>
      <c r="O3670" s="25" t="s">
        <v>24</v>
      </c>
      <c r="P3670" s="25" t="s">
        <v>24754</v>
      </c>
    </row>
    <row r="3671" spans="1:16" x14ac:dyDescent="0.2">
      <c r="A3671" s="21" t="s">
        <v>14380</v>
      </c>
      <c r="B3671" s="22" t="s">
        <v>14381</v>
      </c>
      <c r="C3671" s="22" t="s">
        <v>14382</v>
      </c>
      <c r="D3671" s="22" t="s">
        <v>20</v>
      </c>
      <c r="E3671" s="46" t="s">
        <v>24758</v>
      </c>
      <c r="F3671" s="23">
        <v>220</v>
      </c>
      <c r="G3671" s="22" t="s">
        <v>14376</v>
      </c>
      <c r="H3671" s="17" t="s">
        <v>21</v>
      </c>
      <c r="I3671" s="47">
        <v>12</v>
      </c>
      <c r="J3671" s="17" t="s">
        <v>22</v>
      </c>
      <c r="K3671" s="34">
        <v>363.52</v>
      </c>
      <c r="L3671" s="86">
        <v>436.22</v>
      </c>
      <c r="M3671" s="34">
        <v>363.52</v>
      </c>
      <c r="N3671" s="43"/>
      <c r="O3671" s="25" t="s">
        <v>24</v>
      </c>
      <c r="P3671" s="25" t="s">
        <v>24754</v>
      </c>
    </row>
    <row r="3672" spans="1:16" x14ac:dyDescent="0.2">
      <c r="A3672" s="21" t="s">
        <v>14383</v>
      </c>
      <c r="B3672" s="22" t="s">
        <v>14384</v>
      </c>
      <c r="C3672" s="22" t="s">
        <v>14385</v>
      </c>
      <c r="D3672" s="22" t="s">
        <v>20</v>
      </c>
      <c r="E3672" s="46" t="s">
        <v>24758</v>
      </c>
      <c r="F3672" s="23">
        <v>220</v>
      </c>
      <c r="G3672" s="22" t="s">
        <v>14376</v>
      </c>
      <c r="H3672" s="17" t="s">
        <v>21</v>
      </c>
      <c r="I3672" s="47">
        <v>12</v>
      </c>
      <c r="J3672" s="17" t="s">
        <v>22</v>
      </c>
      <c r="K3672" s="34">
        <v>402.11</v>
      </c>
      <c r="L3672" s="86">
        <v>482.53</v>
      </c>
      <c r="M3672" s="34">
        <v>402.11</v>
      </c>
      <c r="N3672" s="43"/>
      <c r="O3672" s="25" t="s">
        <v>24</v>
      </c>
      <c r="P3672" s="25" t="s">
        <v>24754</v>
      </c>
    </row>
    <row r="3673" spans="1:16" x14ac:dyDescent="0.2">
      <c r="A3673" s="21" t="s">
        <v>14386</v>
      </c>
      <c r="B3673" s="22" t="s">
        <v>14387</v>
      </c>
      <c r="C3673" s="22" t="s">
        <v>14388</v>
      </c>
      <c r="D3673" s="22" t="s">
        <v>20</v>
      </c>
      <c r="E3673" s="46" t="s">
        <v>24758</v>
      </c>
      <c r="F3673" s="23">
        <v>220</v>
      </c>
      <c r="G3673" s="22" t="s">
        <v>14376</v>
      </c>
      <c r="H3673" s="17" t="s">
        <v>21</v>
      </c>
      <c r="I3673" s="47">
        <v>12</v>
      </c>
      <c r="J3673" s="17" t="s">
        <v>22</v>
      </c>
      <c r="K3673" s="34">
        <v>400.18</v>
      </c>
      <c r="L3673" s="86">
        <v>480.22</v>
      </c>
      <c r="M3673" s="34">
        <v>400.18</v>
      </c>
      <c r="N3673" s="43"/>
      <c r="O3673" s="25" t="s">
        <v>24</v>
      </c>
      <c r="P3673" s="25" t="s">
        <v>24754</v>
      </c>
    </row>
    <row r="3674" spans="1:16" x14ac:dyDescent="0.2">
      <c r="A3674" s="21" t="s">
        <v>14389</v>
      </c>
      <c r="B3674" s="22" t="s">
        <v>14390</v>
      </c>
      <c r="C3674" s="22" t="s">
        <v>14391</v>
      </c>
      <c r="D3674" s="22" t="s">
        <v>20</v>
      </c>
      <c r="E3674" s="46" t="s">
        <v>24758</v>
      </c>
      <c r="F3674" s="23">
        <v>220</v>
      </c>
      <c r="G3674" s="22" t="s">
        <v>14376</v>
      </c>
      <c r="H3674" s="17" t="s">
        <v>21</v>
      </c>
      <c r="I3674" s="47">
        <v>12</v>
      </c>
      <c r="J3674" s="17" t="s">
        <v>22</v>
      </c>
      <c r="K3674" s="34">
        <v>455.98</v>
      </c>
      <c r="L3674" s="86">
        <v>547.17999999999995</v>
      </c>
      <c r="M3674" s="34">
        <v>455.98</v>
      </c>
      <c r="N3674" s="43"/>
      <c r="O3674" s="25" t="s">
        <v>24</v>
      </c>
      <c r="P3674" s="25" t="s">
        <v>24754</v>
      </c>
    </row>
    <row r="3675" spans="1:16" x14ac:dyDescent="0.2">
      <c r="A3675" s="21" t="s">
        <v>14392</v>
      </c>
      <c r="B3675" s="22" t="s">
        <v>14393</v>
      </c>
      <c r="C3675" s="22" t="s">
        <v>14394</v>
      </c>
      <c r="D3675" s="22" t="s">
        <v>20</v>
      </c>
      <c r="E3675" s="46" t="s">
        <v>24758</v>
      </c>
      <c r="F3675" s="23">
        <v>220</v>
      </c>
      <c r="G3675" s="22" t="s">
        <v>14376</v>
      </c>
      <c r="H3675" s="17" t="s">
        <v>21</v>
      </c>
      <c r="I3675" s="47">
        <v>12</v>
      </c>
      <c r="J3675" s="17" t="s">
        <v>22</v>
      </c>
      <c r="K3675" s="34">
        <v>449.31</v>
      </c>
      <c r="L3675" s="86">
        <v>539.16999999999996</v>
      </c>
      <c r="M3675" s="34">
        <v>449.31</v>
      </c>
      <c r="N3675" s="43"/>
      <c r="O3675" s="25" t="s">
        <v>24</v>
      </c>
      <c r="P3675" s="25" t="s">
        <v>24754</v>
      </c>
    </row>
    <row r="3676" spans="1:16" x14ac:dyDescent="0.2">
      <c r="A3676" s="21" t="s">
        <v>14395</v>
      </c>
      <c r="B3676" s="22" t="s">
        <v>14396</v>
      </c>
      <c r="C3676" s="22" t="s">
        <v>14397</v>
      </c>
      <c r="D3676" s="22" t="s">
        <v>20</v>
      </c>
      <c r="E3676" s="46" t="s">
        <v>24758</v>
      </c>
      <c r="F3676" s="23">
        <v>220</v>
      </c>
      <c r="G3676" s="22" t="s">
        <v>14376</v>
      </c>
      <c r="H3676" s="17" t="s">
        <v>21</v>
      </c>
      <c r="I3676" s="47">
        <v>12</v>
      </c>
      <c r="J3676" s="17" t="s">
        <v>22</v>
      </c>
      <c r="K3676" s="34">
        <v>610.96</v>
      </c>
      <c r="L3676" s="86">
        <v>733.15</v>
      </c>
      <c r="M3676" s="34">
        <v>610.96</v>
      </c>
      <c r="N3676" s="43"/>
      <c r="O3676" s="25" t="s">
        <v>24</v>
      </c>
      <c r="P3676" s="25" t="s">
        <v>24754</v>
      </c>
    </row>
    <row r="3677" spans="1:16" x14ac:dyDescent="0.2">
      <c r="A3677" s="21" t="s">
        <v>14398</v>
      </c>
      <c r="B3677" s="22" t="s">
        <v>14399</v>
      </c>
      <c r="C3677" s="22" t="s">
        <v>14400</v>
      </c>
      <c r="D3677" s="22" t="s">
        <v>20</v>
      </c>
      <c r="E3677" s="46" t="s">
        <v>24758</v>
      </c>
      <c r="F3677" s="23">
        <v>220</v>
      </c>
      <c r="G3677" s="22" t="s">
        <v>14376</v>
      </c>
      <c r="H3677" s="17" t="s">
        <v>21</v>
      </c>
      <c r="I3677" s="47">
        <v>12</v>
      </c>
      <c r="J3677" s="17" t="s">
        <v>22</v>
      </c>
      <c r="K3677" s="34">
        <v>635.22</v>
      </c>
      <c r="L3677" s="86">
        <v>762.26</v>
      </c>
      <c r="M3677" s="34">
        <v>635.22</v>
      </c>
      <c r="N3677" s="43"/>
      <c r="O3677" s="25" t="s">
        <v>24</v>
      </c>
      <c r="P3677" s="25" t="s">
        <v>24754</v>
      </c>
    </row>
    <row r="3678" spans="1:16" x14ac:dyDescent="0.2">
      <c r="A3678" s="21" t="s">
        <v>14401</v>
      </c>
      <c r="B3678" s="22" t="s">
        <v>14402</v>
      </c>
      <c r="C3678" s="22" t="s">
        <v>14403</v>
      </c>
      <c r="D3678" s="22" t="s">
        <v>20</v>
      </c>
      <c r="E3678" s="46" t="s">
        <v>24758</v>
      </c>
      <c r="F3678" s="23">
        <v>220</v>
      </c>
      <c r="G3678" s="22" t="s">
        <v>14376</v>
      </c>
      <c r="H3678" s="17" t="s">
        <v>21</v>
      </c>
      <c r="I3678" s="47">
        <v>6</v>
      </c>
      <c r="J3678" s="17" t="s">
        <v>22</v>
      </c>
      <c r="K3678" s="34">
        <v>1032.75</v>
      </c>
      <c r="L3678" s="86">
        <v>1239.3</v>
      </c>
      <c r="M3678" s="34">
        <v>1032.75</v>
      </c>
      <c r="N3678" s="43"/>
      <c r="O3678" s="25" t="s">
        <v>24</v>
      </c>
      <c r="P3678" s="25" t="s">
        <v>24754</v>
      </c>
    </row>
    <row r="3679" spans="1:16" x14ac:dyDescent="0.2">
      <c r="A3679" s="21" t="s">
        <v>14404</v>
      </c>
      <c r="B3679" s="22" t="s">
        <v>14405</v>
      </c>
      <c r="C3679" s="22" t="s">
        <v>14406</v>
      </c>
      <c r="D3679" s="22" t="s">
        <v>20</v>
      </c>
      <c r="E3679" s="46" t="s">
        <v>24758</v>
      </c>
      <c r="F3679" s="23">
        <v>220</v>
      </c>
      <c r="G3679" s="22" t="s">
        <v>14376</v>
      </c>
      <c r="H3679" s="17" t="s">
        <v>21</v>
      </c>
      <c r="I3679" s="47">
        <v>6</v>
      </c>
      <c r="J3679" s="17" t="s">
        <v>22</v>
      </c>
      <c r="K3679" s="34">
        <v>940.73</v>
      </c>
      <c r="L3679" s="86">
        <v>1128.8800000000001</v>
      </c>
      <c r="M3679" s="34">
        <v>940.73</v>
      </c>
      <c r="N3679" s="43"/>
      <c r="O3679" s="25" t="s">
        <v>24</v>
      </c>
      <c r="P3679" s="25" t="s">
        <v>24754</v>
      </c>
    </row>
    <row r="3680" spans="1:16" x14ac:dyDescent="0.2">
      <c r="A3680" s="21" t="s">
        <v>14407</v>
      </c>
      <c r="B3680" s="22" t="s">
        <v>14408</v>
      </c>
      <c r="C3680" s="22" t="s">
        <v>14409</v>
      </c>
      <c r="D3680" s="22" t="s">
        <v>20</v>
      </c>
      <c r="E3680" s="46" t="s">
        <v>24758</v>
      </c>
      <c r="F3680" s="23">
        <v>220</v>
      </c>
      <c r="G3680" s="22" t="s">
        <v>14376</v>
      </c>
      <c r="H3680" s="17" t="s">
        <v>21</v>
      </c>
      <c r="I3680" s="47">
        <v>6</v>
      </c>
      <c r="J3680" s="17" t="s">
        <v>22</v>
      </c>
      <c r="K3680" s="34">
        <v>889.1</v>
      </c>
      <c r="L3680" s="86">
        <v>1066.92</v>
      </c>
      <c r="M3680" s="34">
        <v>889.1</v>
      </c>
      <c r="N3680" s="43"/>
      <c r="O3680" s="25" t="s">
        <v>24</v>
      </c>
      <c r="P3680" s="25" t="s">
        <v>24754</v>
      </c>
    </row>
    <row r="3681" spans="1:16" x14ac:dyDescent="0.2">
      <c r="A3681" s="21" t="s">
        <v>14410</v>
      </c>
      <c r="B3681" s="22" t="s">
        <v>14411</v>
      </c>
      <c r="C3681" s="22" t="s">
        <v>14412</v>
      </c>
      <c r="D3681" s="22" t="s">
        <v>20</v>
      </c>
      <c r="E3681" s="46" t="s">
        <v>24758</v>
      </c>
      <c r="F3681" s="23">
        <v>220</v>
      </c>
      <c r="G3681" s="22" t="s">
        <v>14376</v>
      </c>
      <c r="H3681" s="17" t="s">
        <v>21</v>
      </c>
      <c r="I3681" s="47">
        <v>6</v>
      </c>
      <c r="J3681" s="17" t="s">
        <v>22</v>
      </c>
      <c r="K3681" s="34">
        <v>924.4</v>
      </c>
      <c r="L3681" s="86">
        <v>1109.28</v>
      </c>
      <c r="M3681" s="34">
        <v>924.4</v>
      </c>
      <c r="N3681" s="43"/>
      <c r="O3681" s="25" t="s">
        <v>24</v>
      </c>
      <c r="P3681" s="25" t="s">
        <v>24754</v>
      </c>
    </row>
    <row r="3682" spans="1:16" x14ac:dyDescent="0.2">
      <c r="A3682" s="21" t="s">
        <v>14413</v>
      </c>
      <c r="B3682" s="22" t="s">
        <v>14414</v>
      </c>
      <c r="C3682" s="22" t="s">
        <v>14415</v>
      </c>
      <c r="D3682" s="22" t="s">
        <v>20</v>
      </c>
      <c r="E3682" s="46" t="s">
        <v>24758</v>
      </c>
      <c r="F3682" s="23">
        <v>220</v>
      </c>
      <c r="G3682" s="22" t="s">
        <v>14376</v>
      </c>
      <c r="H3682" s="17" t="s">
        <v>21</v>
      </c>
      <c r="I3682" s="47">
        <v>6</v>
      </c>
      <c r="J3682" s="17" t="s">
        <v>22</v>
      </c>
      <c r="K3682" s="34">
        <v>1040.53</v>
      </c>
      <c r="L3682" s="86">
        <v>1248.6400000000001</v>
      </c>
      <c r="M3682" s="34">
        <v>1040.53</v>
      </c>
      <c r="N3682" s="43"/>
      <c r="O3682" s="25" t="s">
        <v>24</v>
      </c>
      <c r="P3682" s="25" t="s">
        <v>24754</v>
      </c>
    </row>
    <row r="3683" spans="1:16" x14ac:dyDescent="0.2">
      <c r="A3683" s="21" t="s">
        <v>14416</v>
      </c>
      <c r="B3683" s="22" t="s">
        <v>14417</v>
      </c>
      <c r="C3683" s="22" t="s">
        <v>14418</v>
      </c>
      <c r="D3683" s="22" t="s">
        <v>20</v>
      </c>
      <c r="E3683" s="46" t="s">
        <v>24758</v>
      </c>
      <c r="F3683" s="23">
        <v>220</v>
      </c>
      <c r="G3683" s="22" t="s">
        <v>14376</v>
      </c>
      <c r="H3683" s="17" t="s">
        <v>21</v>
      </c>
      <c r="I3683" s="47">
        <v>6</v>
      </c>
      <c r="J3683" s="17" t="s">
        <v>22</v>
      </c>
      <c r="K3683" s="34">
        <v>1114.6099999999999</v>
      </c>
      <c r="L3683" s="86">
        <v>1337.53</v>
      </c>
      <c r="M3683" s="34">
        <v>1114.6099999999999</v>
      </c>
      <c r="N3683" s="43"/>
      <c r="O3683" s="25" t="s">
        <v>24</v>
      </c>
      <c r="P3683" s="25" t="s">
        <v>24754</v>
      </c>
    </row>
    <row r="3684" spans="1:16" x14ac:dyDescent="0.2">
      <c r="A3684" s="21" t="s">
        <v>14419</v>
      </c>
      <c r="B3684" s="22" t="s">
        <v>14420</v>
      </c>
      <c r="C3684" s="22" t="s">
        <v>14421</v>
      </c>
      <c r="D3684" s="22" t="s">
        <v>20</v>
      </c>
      <c r="E3684" s="46" t="s">
        <v>24758</v>
      </c>
      <c r="F3684" s="23">
        <v>220</v>
      </c>
      <c r="G3684" s="22" t="s">
        <v>14376</v>
      </c>
      <c r="H3684" s="17" t="s">
        <v>21</v>
      </c>
      <c r="I3684" s="47">
        <v>6</v>
      </c>
      <c r="J3684" s="17" t="s">
        <v>22</v>
      </c>
      <c r="K3684" s="34">
        <v>1141.5</v>
      </c>
      <c r="L3684" s="86">
        <v>1369.8</v>
      </c>
      <c r="M3684" s="34">
        <v>1141.5</v>
      </c>
      <c r="N3684" s="43"/>
      <c r="O3684" s="25" t="s">
        <v>24</v>
      </c>
      <c r="P3684" s="25" t="s">
        <v>24754</v>
      </c>
    </row>
    <row r="3685" spans="1:16" x14ac:dyDescent="0.2">
      <c r="A3685" s="21" t="s">
        <v>14422</v>
      </c>
      <c r="B3685" s="22" t="s">
        <v>14423</v>
      </c>
      <c r="C3685" s="22" t="s">
        <v>14424</v>
      </c>
      <c r="D3685" s="22" t="s">
        <v>20</v>
      </c>
      <c r="E3685" s="46" t="s">
        <v>24758</v>
      </c>
      <c r="F3685" s="23">
        <v>220</v>
      </c>
      <c r="G3685" s="22" t="s">
        <v>14376</v>
      </c>
      <c r="H3685" s="17" t="s">
        <v>21</v>
      </c>
      <c r="I3685" s="47">
        <v>6</v>
      </c>
      <c r="J3685" s="17" t="s">
        <v>22</v>
      </c>
      <c r="K3685" s="34">
        <v>1402.34</v>
      </c>
      <c r="L3685" s="86">
        <v>1682.81</v>
      </c>
      <c r="M3685" s="34">
        <v>1402.34</v>
      </c>
      <c r="N3685" s="43"/>
      <c r="O3685" s="25" t="s">
        <v>24</v>
      </c>
      <c r="P3685" s="25" t="s">
        <v>24754</v>
      </c>
    </row>
    <row r="3686" spans="1:16" x14ac:dyDescent="0.2">
      <c r="A3686" s="21" t="s">
        <v>14425</v>
      </c>
      <c r="B3686" s="22" t="s">
        <v>14426</v>
      </c>
      <c r="C3686" s="22" t="s">
        <v>14427</v>
      </c>
      <c r="D3686" s="22" t="s">
        <v>20</v>
      </c>
      <c r="E3686" s="46" t="s">
        <v>24758</v>
      </c>
      <c r="F3686" s="23">
        <v>220</v>
      </c>
      <c r="G3686" s="22" t="s">
        <v>14376</v>
      </c>
      <c r="H3686" s="17" t="s">
        <v>21</v>
      </c>
      <c r="I3686" s="47">
        <v>6</v>
      </c>
      <c r="J3686" s="17" t="s">
        <v>22</v>
      </c>
      <c r="K3686" s="34">
        <v>1453.01</v>
      </c>
      <c r="L3686" s="86">
        <v>1743.61</v>
      </c>
      <c r="M3686" s="34">
        <v>1453.01</v>
      </c>
      <c r="N3686" s="43"/>
      <c r="O3686" s="25" t="s">
        <v>24</v>
      </c>
      <c r="P3686" s="25" t="s">
        <v>24754</v>
      </c>
    </row>
    <row r="3687" spans="1:16" x14ac:dyDescent="0.2">
      <c r="A3687" s="21" t="s">
        <v>14428</v>
      </c>
      <c r="B3687" s="22" t="s">
        <v>14429</v>
      </c>
      <c r="C3687" s="22" t="s">
        <v>14430</v>
      </c>
      <c r="D3687" s="22" t="s">
        <v>20</v>
      </c>
      <c r="E3687" s="46" t="s">
        <v>24758</v>
      </c>
      <c r="F3687" s="23">
        <v>220</v>
      </c>
      <c r="G3687" s="22" t="s">
        <v>14376</v>
      </c>
      <c r="H3687" s="17" t="s">
        <v>21</v>
      </c>
      <c r="I3687" s="47">
        <v>4</v>
      </c>
      <c r="J3687" s="17" t="s">
        <v>22</v>
      </c>
      <c r="K3687" s="34">
        <v>1522.92</v>
      </c>
      <c r="L3687" s="86">
        <v>1827.5</v>
      </c>
      <c r="M3687" s="34">
        <v>1522.92</v>
      </c>
      <c r="N3687" s="43"/>
      <c r="O3687" s="25" t="s">
        <v>24</v>
      </c>
      <c r="P3687" s="25" t="s">
        <v>24754</v>
      </c>
    </row>
    <row r="3688" spans="1:16" x14ac:dyDescent="0.2">
      <c r="A3688" s="21" t="s">
        <v>14431</v>
      </c>
      <c r="B3688" s="22" t="s">
        <v>14432</v>
      </c>
      <c r="C3688" s="22" t="s">
        <v>14433</v>
      </c>
      <c r="D3688" s="22" t="s">
        <v>20</v>
      </c>
      <c r="E3688" s="46" t="s">
        <v>24758</v>
      </c>
      <c r="F3688" s="23">
        <v>220</v>
      </c>
      <c r="G3688" s="22" t="s">
        <v>14376</v>
      </c>
      <c r="H3688" s="17" t="s">
        <v>21</v>
      </c>
      <c r="I3688" s="47">
        <v>4</v>
      </c>
      <c r="J3688" s="17" t="s">
        <v>22</v>
      </c>
      <c r="K3688" s="34">
        <v>1355.69</v>
      </c>
      <c r="L3688" s="86">
        <v>1626.83</v>
      </c>
      <c r="M3688" s="34">
        <v>1355.69</v>
      </c>
      <c r="N3688" s="43"/>
      <c r="O3688" s="25" t="s">
        <v>24</v>
      </c>
      <c r="P3688" s="25" t="s">
        <v>24754</v>
      </c>
    </row>
    <row r="3689" spans="1:16" x14ac:dyDescent="0.2">
      <c r="A3689" s="21" t="s">
        <v>14434</v>
      </c>
      <c r="B3689" s="22" t="s">
        <v>14435</v>
      </c>
      <c r="C3689" s="22" t="s">
        <v>14436</v>
      </c>
      <c r="D3689" s="22" t="s">
        <v>20</v>
      </c>
      <c r="E3689" s="46" t="s">
        <v>24758</v>
      </c>
      <c r="F3689" s="23">
        <v>220</v>
      </c>
      <c r="G3689" s="22" t="s">
        <v>14376</v>
      </c>
      <c r="H3689" s="17" t="s">
        <v>21</v>
      </c>
      <c r="I3689" s="47">
        <v>4</v>
      </c>
      <c r="J3689" s="17" t="s">
        <v>22</v>
      </c>
      <c r="K3689" s="34">
        <v>1300.98</v>
      </c>
      <c r="L3689" s="86">
        <v>1561.18</v>
      </c>
      <c r="M3689" s="34">
        <v>1300.98</v>
      </c>
      <c r="N3689" s="43"/>
      <c r="O3689" s="25" t="s">
        <v>24</v>
      </c>
      <c r="P3689" s="25" t="s">
        <v>24754</v>
      </c>
    </row>
    <row r="3690" spans="1:16" x14ac:dyDescent="0.2">
      <c r="A3690" s="21" t="s">
        <v>14437</v>
      </c>
      <c r="B3690" s="22" t="s">
        <v>14438</v>
      </c>
      <c r="C3690" s="22" t="s">
        <v>14439</v>
      </c>
      <c r="D3690" s="22" t="s">
        <v>20</v>
      </c>
      <c r="E3690" s="46" t="s">
        <v>24758</v>
      </c>
      <c r="F3690" s="23">
        <v>220</v>
      </c>
      <c r="G3690" s="22" t="s">
        <v>14376</v>
      </c>
      <c r="H3690" s="17" t="s">
        <v>21</v>
      </c>
      <c r="I3690" s="47">
        <v>4</v>
      </c>
      <c r="J3690" s="17" t="s">
        <v>22</v>
      </c>
      <c r="K3690" s="34">
        <v>1498.47</v>
      </c>
      <c r="L3690" s="86">
        <v>1798.16</v>
      </c>
      <c r="M3690" s="34">
        <v>1498.47</v>
      </c>
      <c r="N3690" s="43"/>
      <c r="O3690" s="25" t="s">
        <v>24</v>
      </c>
      <c r="P3690" s="25" t="s">
        <v>24754</v>
      </c>
    </row>
    <row r="3691" spans="1:16" x14ac:dyDescent="0.2">
      <c r="A3691" s="21" t="s">
        <v>14440</v>
      </c>
      <c r="B3691" s="22" t="s">
        <v>14441</v>
      </c>
      <c r="C3691" s="22" t="s">
        <v>14442</v>
      </c>
      <c r="D3691" s="22" t="s">
        <v>20</v>
      </c>
      <c r="E3691" s="46" t="s">
        <v>24758</v>
      </c>
      <c r="F3691" s="23">
        <v>220</v>
      </c>
      <c r="G3691" s="22" t="s">
        <v>14376</v>
      </c>
      <c r="H3691" s="17" t="s">
        <v>21</v>
      </c>
      <c r="I3691" s="47">
        <v>4</v>
      </c>
      <c r="J3691" s="17" t="s">
        <v>22</v>
      </c>
      <c r="K3691" s="34">
        <v>1535.87</v>
      </c>
      <c r="L3691" s="86">
        <v>1843.04</v>
      </c>
      <c r="M3691" s="34">
        <v>1535.87</v>
      </c>
      <c r="N3691" s="43"/>
      <c r="O3691" s="25" t="s">
        <v>24</v>
      </c>
      <c r="P3691" s="25" t="s">
        <v>24754</v>
      </c>
    </row>
    <row r="3692" spans="1:16" x14ac:dyDescent="0.2">
      <c r="A3692" s="21" t="s">
        <v>14443</v>
      </c>
      <c r="B3692" s="22" t="s">
        <v>14444</v>
      </c>
      <c r="C3692" s="22" t="s">
        <v>14445</v>
      </c>
      <c r="D3692" s="22" t="s">
        <v>20</v>
      </c>
      <c r="E3692" s="46" t="s">
        <v>24758</v>
      </c>
      <c r="F3692" s="23">
        <v>220</v>
      </c>
      <c r="G3692" s="22" t="s">
        <v>14376</v>
      </c>
      <c r="H3692" s="17" t="s">
        <v>21</v>
      </c>
      <c r="I3692" s="47">
        <v>4</v>
      </c>
      <c r="J3692" s="17" t="s">
        <v>22</v>
      </c>
      <c r="K3692" s="34">
        <v>1576.94</v>
      </c>
      <c r="L3692" s="86">
        <v>1892.33</v>
      </c>
      <c r="M3692" s="34">
        <v>1576.94</v>
      </c>
      <c r="N3692" s="43"/>
      <c r="O3692" s="25" t="s">
        <v>24</v>
      </c>
      <c r="P3692" s="25" t="s">
        <v>24754</v>
      </c>
    </row>
    <row r="3693" spans="1:16" x14ac:dyDescent="0.2">
      <c r="A3693" s="21" t="s">
        <v>14446</v>
      </c>
      <c r="B3693" s="22" t="s">
        <v>14447</v>
      </c>
      <c r="C3693" s="22" t="s">
        <v>14448</v>
      </c>
      <c r="D3693" s="22" t="s">
        <v>20</v>
      </c>
      <c r="E3693" s="46" t="s">
        <v>24758</v>
      </c>
      <c r="F3693" s="23">
        <v>220</v>
      </c>
      <c r="G3693" s="22" t="s">
        <v>14376</v>
      </c>
      <c r="H3693" s="17" t="s">
        <v>21</v>
      </c>
      <c r="I3693" s="47">
        <v>4</v>
      </c>
      <c r="J3693" s="17" t="s">
        <v>22</v>
      </c>
      <c r="K3693" s="34">
        <v>1696.97</v>
      </c>
      <c r="L3693" s="86">
        <v>2036.36</v>
      </c>
      <c r="M3693" s="34">
        <v>1696.97</v>
      </c>
      <c r="N3693" s="43"/>
      <c r="O3693" s="25" t="s">
        <v>24</v>
      </c>
      <c r="P3693" s="25" t="s">
        <v>24754</v>
      </c>
    </row>
    <row r="3694" spans="1:16" x14ac:dyDescent="0.2">
      <c r="A3694" s="21" t="s">
        <v>14449</v>
      </c>
      <c r="B3694" s="22" t="s">
        <v>14450</v>
      </c>
      <c r="C3694" s="22" t="s">
        <v>14451</v>
      </c>
      <c r="D3694" s="22" t="s">
        <v>20</v>
      </c>
      <c r="E3694" s="46" t="s">
        <v>24758</v>
      </c>
      <c r="F3694" s="23">
        <v>220</v>
      </c>
      <c r="G3694" s="22" t="s">
        <v>14376</v>
      </c>
      <c r="H3694" s="17" t="s">
        <v>21</v>
      </c>
      <c r="I3694" s="47">
        <v>4</v>
      </c>
      <c r="J3694" s="17" t="s">
        <v>22</v>
      </c>
      <c r="K3694" s="34">
        <v>2001.93</v>
      </c>
      <c r="L3694" s="86">
        <v>2402.3200000000002</v>
      </c>
      <c r="M3694" s="34">
        <v>2001.93</v>
      </c>
      <c r="N3694" s="43"/>
      <c r="O3694" s="25" t="s">
        <v>24</v>
      </c>
      <c r="P3694" s="25" t="s">
        <v>24754</v>
      </c>
    </row>
    <row r="3695" spans="1:16" x14ac:dyDescent="0.2">
      <c r="A3695" s="21" t="s">
        <v>14452</v>
      </c>
      <c r="B3695" s="22" t="s">
        <v>14453</v>
      </c>
      <c r="C3695" s="22" t="s">
        <v>14454</v>
      </c>
      <c r="D3695" s="22" t="s">
        <v>20</v>
      </c>
      <c r="E3695" s="46" t="s">
        <v>24758</v>
      </c>
      <c r="F3695" s="23">
        <v>220</v>
      </c>
      <c r="G3695" s="22" t="s">
        <v>14376</v>
      </c>
      <c r="H3695" s="17" t="s">
        <v>21</v>
      </c>
      <c r="I3695" s="47">
        <v>4</v>
      </c>
      <c r="J3695" s="17" t="s">
        <v>22</v>
      </c>
      <c r="K3695" s="34">
        <v>2062.61</v>
      </c>
      <c r="L3695" s="86">
        <v>2475.13</v>
      </c>
      <c r="M3695" s="34">
        <v>2062.61</v>
      </c>
      <c r="N3695" s="43"/>
      <c r="O3695" s="25" t="s">
        <v>24</v>
      </c>
      <c r="P3695" s="25" t="s">
        <v>24754</v>
      </c>
    </row>
    <row r="3696" spans="1:16" x14ac:dyDescent="0.2">
      <c r="A3696" s="21" t="s">
        <v>14455</v>
      </c>
      <c r="B3696" s="22" t="s">
        <v>14456</v>
      </c>
      <c r="C3696" s="22" t="s">
        <v>14457</v>
      </c>
      <c r="D3696" s="22" t="s">
        <v>20</v>
      </c>
      <c r="E3696" s="46" t="s">
        <v>24758</v>
      </c>
      <c r="F3696" s="23">
        <v>220</v>
      </c>
      <c r="G3696" s="22" t="s">
        <v>14376</v>
      </c>
      <c r="H3696" s="17" t="s">
        <v>21</v>
      </c>
      <c r="I3696" s="47">
        <v>1</v>
      </c>
      <c r="J3696" s="17" t="s">
        <v>22</v>
      </c>
      <c r="K3696" s="34">
        <v>2186.6</v>
      </c>
      <c r="L3696" s="86">
        <v>2623.92</v>
      </c>
      <c r="M3696" s="34">
        <v>2186.6</v>
      </c>
      <c r="N3696" s="43"/>
      <c r="O3696" s="25" t="s">
        <v>24</v>
      </c>
      <c r="P3696" s="25" t="s">
        <v>24754</v>
      </c>
    </row>
    <row r="3697" spans="1:16" x14ac:dyDescent="0.2">
      <c r="A3697" s="21" t="s">
        <v>14458</v>
      </c>
      <c r="B3697" s="22" t="s">
        <v>14459</v>
      </c>
      <c r="C3697" s="22" t="s">
        <v>14460</v>
      </c>
      <c r="D3697" s="22" t="s">
        <v>20</v>
      </c>
      <c r="E3697" s="46" t="s">
        <v>24758</v>
      </c>
      <c r="F3697" s="23">
        <v>220</v>
      </c>
      <c r="G3697" s="22" t="s">
        <v>14376</v>
      </c>
      <c r="H3697" s="17" t="s">
        <v>21</v>
      </c>
      <c r="I3697" s="47">
        <v>1</v>
      </c>
      <c r="J3697" s="17" t="s">
        <v>22</v>
      </c>
      <c r="K3697" s="34">
        <v>2049.16</v>
      </c>
      <c r="L3697" s="86">
        <v>2458.9899999999998</v>
      </c>
      <c r="M3697" s="34">
        <v>2049.16</v>
      </c>
      <c r="N3697" s="43"/>
      <c r="O3697" s="25" t="s">
        <v>24</v>
      </c>
      <c r="P3697" s="25" t="s">
        <v>24754</v>
      </c>
    </row>
    <row r="3698" spans="1:16" x14ac:dyDescent="0.2">
      <c r="A3698" s="21" t="s">
        <v>14461</v>
      </c>
      <c r="B3698" s="22" t="s">
        <v>14462</v>
      </c>
      <c r="C3698" s="22" t="s">
        <v>14463</v>
      </c>
      <c r="D3698" s="22" t="s">
        <v>20</v>
      </c>
      <c r="E3698" s="46" t="s">
        <v>24758</v>
      </c>
      <c r="F3698" s="23">
        <v>220</v>
      </c>
      <c r="G3698" s="22" t="s">
        <v>14376</v>
      </c>
      <c r="H3698" s="17" t="s">
        <v>21</v>
      </c>
      <c r="I3698" s="47">
        <v>1</v>
      </c>
      <c r="J3698" s="17" t="s">
        <v>22</v>
      </c>
      <c r="K3698" s="34">
        <v>2049.16</v>
      </c>
      <c r="L3698" s="86">
        <v>2458.9899999999998</v>
      </c>
      <c r="M3698" s="34">
        <v>2049.16</v>
      </c>
      <c r="N3698" s="43"/>
      <c r="O3698" s="25" t="s">
        <v>24</v>
      </c>
      <c r="P3698" s="25" t="s">
        <v>24754</v>
      </c>
    </row>
    <row r="3699" spans="1:16" x14ac:dyDescent="0.2">
      <c r="A3699" s="21" t="s">
        <v>14464</v>
      </c>
      <c r="B3699" s="22" t="s">
        <v>14465</v>
      </c>
      <c r="C3699" s="22" t="s">
        <v>14466</v>
      </c>
      <c r="D3699" s="22" t="s">
        <v>20</v>
      </c>
      <c r="E3699" s="46" t="s">
        <v>24758</v>
      </c>
      <c r="F3699" s="23">
        <v>220</v>
      </c>
      <c r="G3699" s="22" t="s">
        <v>14376</v>
      </c>
      <c r="H3699" s="17" t="s">
        <v>21</v>
      </c>
      <c r="I3699" s="47">
        <v>1</v>
      </c>
      <c r="J3699" s="17" t="s">
        <v>22</v>
      </c>
      <c r="K3699" s="34">
        <v>2098.5300000000002</v>
      </c>
      <c r="L3699" s="86">
        <v>2518.2399999999998</v>
      </c>
      <c r="M3699" s="34">
        <v>2098.5300000000002</v>
      </c>
      <c r="N3699" s="43"/>
      <c r="O3699" s="25" t="s">
        <v>24</v>
      </c>
      <c r="P3699" s="25" t="s">
        <v>24754</v>
      </c>
    </row>
    <row r="3700" spans="1:16" x14ac:dyDescent="0.2">
      <c r="A3700" s="21" t="s">
        <v>14467</v>
      </c>
      <c r="B3700" s="22" t="s">
        <v>14468</v>
      </c>
      <c r="C3700" s="22" t="s">
        <v>14469</v>
      </c>
      <c r="D3700" s="22" t="s">
        <v>20</v>
      </c>
      <c r="E3700" s="46" t="s">
        <v>24758</v>
      </c>
      <c r="F3700" s="23">
        <v>220</v>
      </c>
      <c r="G3700" s="22" t="s">
        <v>14376</v>
      </c>
      <c r="H3700" s="17" t="s">
        <v>21</v>
      </c>
      <c r="I3700" s="47">
        <v>1</v>
      </c>
      <c r="J3700" s="17" t="s">
        <v>22</v>
      </c>
      <c r="K3700" s="34">
        <v>2045.59</v>
      </c>
      <c r="L3700" s="86">
        <v>2454.71</v>
      </c>
      <c r="M3700" s="34">
        <v>2045.59</v>
      </c>
      <c r="N3700" s="43"/>
      <c r="O3700" s="25" t="s">
        <v>24</v>
      </c>
      <c r="P3700" s="25" t="s">
        <v>24754</v>
      </c>
    </row>
    <row r="3701" spans="1:16" x14ac:dyDescent="0.2">
      <c r="A3701" s="21" t="s">
        <v>14470</v>
      </c>
      <c r="B3701" s="22" t="s">
        <v>14471</v>
      </c>
      <c r="C3701" s="22" t="s">
        <v>14472</v>
      </c>
      <c r="D3701" s="22" t="s">
        <v>20</v>
      </c>
      <c r="E3701" s="46" t="s">
        <v>24758</v>
      </c>
      <c r="F3701" s="23">
        <v>220</v>
      </c>
      <c r="G3701" s="22" t="s">
        <v>14376</v>
      </c>
      <c r="H3701" s="17" t="s">
        <v>21</v>
      </c>
      <c r="I3701" s="47">
        <v>1</v>
      </c>
      <c r="J3701" s="17" t="s">
        <v>22</v>
      </c>
      <c r="K3701" s="34">
        <v>2396.41</v>
      </c>
      <c r="L3701" s="86">
        <v>2875.69</v>
      </c>
      <c r="M3701" s="34">
        <v>2396.41</v>
      </c>
      <c r="N3701" s="43"/>
      <c r="O3701" s="25" t="s">
        <v>24</v>
      </c>
      <c r="P3701" s="25" t="s">
        <v>24754</v>
      </c>
    </row>
    <row r="3702" spans="1:16" x14ac:dyDescent="0.2">
      <c r="A3702" s="21" t="s">
        <v>14473</v>
      </c>
      <c r="B3702" s="22" t="s">
        <v>14474</v>
      </c>
      <c r="C3702" s="22" t="s">
        <v>14475</v>
      </c>
      <c r="D3702" s="22" t="s">
        <v>20</v>
      </c>
      <c r="E3702" s="46" t="s">
        <v>24758</v>
      </c>
      <c r="F3702" s="23">
        <v>220</v>
      </c>
      <c r="G3702" s="22" t="s">
        <v>14376</v>
      </c>
      <c r="H3702" s="17" t="s">
        <v>21</v>
      </c>
      <c r="I3702" s="47">
        <v>1</v>
      </c>
      <c r="J3702" s="17" t="s">
        <v>22</v>
      </c>
      <c r="K3702" s="34">
        <v>2501.7800000000002</v>
      </c>
      <c r="L3702" s="86">
        <v>3002.14</v>
      </c>
      <c r="M3702" s="34">
        <v>2501.7800000000002</v>
      </c>
      <c r="N3702" s="43"/>
      <c r="O3702" s="25" t="s">
        <v>24</v>
      </c>
      <c r="P3702" s="25" t="s">
        <v>24754</v>
      </c>
    </row>
    <row r="3703" spans="1:16" x14ac:dyDescent="0.2">
      <c r="A3703" s="21" t="s">
        <v>14476</v>
      </c>
      <c r="B3703" s="22" t="s">
        <v>14477</v>
      </c>
      <c r="C3703" s="22" t="s">
        <v>14478</v>
      </c>
      <c r="D3703" s="22" t="s">
        <v>20</v>
      </c>
      <c r="E3703" s="46" t="s">
        <v>24758</v>
      </c>
      <c r="F3703" s="23">
        <v>220</v>
      </c>
      <c r="G3703" s="22" t="s">
        <v>14376</v>
      </c>
      <c r="H3703" s="17" t="s">
        <v>21</v>
      </c>
      <c r="I3703" s="47">
        <v>1</v>
      </c>
      <c r="J3703" s="17" t="s">
        <v>22</v>
      </c>
      <c r="K3703" s="34">
        <v>3291.81</v>
      </c>
      <c r="L3703" s="86">
        <v>3950.17</v>
      </c>
      <c r="M3703" s="34">
        <v>3291.81</v>
      </c>
      <c r="N3703" s="43"/>
      <c r="O3703" s="25" t="s">
        <v>24</v>
      </c>
      <c r="P3703" s="25" t="s">
        <v>24754</v>
      </c>
    </row>
    <row r="3704" spans="1:16" x14ac:dyDescent="0.2">
      <c r="A3704" s="21" t="s">
        <v>14479</v>
      </c>
      <c r="B3704" s="22" t="s">
        <v>14480</v>
      </c>
      <c r="C3704" s="22" t="s">
        <v>14481</v>
      </c>
      <c r="D3704" s="22" t="s">
        <v>20</v>
      </c>
      <c r="E3704" s="46" t="s">
        <v>24758</v>
      </c>
      <c r="F3704" s="23">
        <v>220</v>
      </c>
      <c r="G3704" s="22" t="s">
        <v>14376</v>
      </c>
      <c r="H3704" s="17" t="s">
        <v>21</v>
      </c>
      <c r="I3704" s="47">
        <v>1</v>
      </c>
      <c r="J3704" s="17" t="s">
        <v>22</v>
      </c>
      <c r="K3704" s="34">
        <v>3423.36</v>
      </c>
      <c r="L3704" s="86">
        <v>4108.03</v>
      </c>
      <c r="M3704" s="34">
        <v>3423.36</v>
      </c>
      <c r="N3704" s="43"/>
      <c r="O3704" s="25" t="s">
        <v>24</v>
      </c>
      <c r="P3704" s="25" t="s">
        <v>24754</v>
      </c>
    </row>
    <row r="3705" spans="1:16" x14ac:dyDescent="0.2">
      <c r="A3705" s="21" t="s">
        <v>14482</v>
      </c>
      <c r="B3705" s="22" t="s">
        <v>14483</v>
      </c>
      <c r="C3705" s="22" t="s">
        <v>14484</v>
      </c>
      <c r="D3705" s="22" t="s">
        <v>20</v>
      </c>
      <c r="E3705" s="46" t="s">
        <v>25179</v>
      </c>
      <c r="F3705" s="23">
        <v>47</v>
      </c>
      <c r="G3705" s="22" t="s">
        <v>3048</v>
      </c>
      <c r="H3705" s="17" t="s">
        <v>21</v>
      </c>
      <c r="I3705" s="47">
        <v>1</v>
      </c>
      <c r="J3705" s="17" t="s">
        <v>22</v>
      </c>
      <c r="K3705" s="34">
        <v>10381</v>
      </c>
      <c r="L3705" s="86">
        <v>12457.2</v>
      </c>
      <c r="M3705" s="34">
        <v>10381</v>
      </c>
      <c r="N3705" s="43"/>
      <c r="O3705" s="25" t="s">
        <v>24</v>
      </c>
      <c r="P3705" s="25" t="s">
        <v>24754</v>
      </c>
    </row>
    <row r="3706" spans="1:16" x14ac:dyDescent="0.2">
      <c r="A3706" s="21" t="s">
        <v>14486</v>
      </c>
      <c r="B3706" s="22" t="s">
        <v>14487</v>
      </c>
      <c r="C3706" s="22" t="s">
        <v>14488</v>
      </c>
      <c r="D3706" s="22" t="s">
        <v>20</v>
      </c>
      <c r="E3706" s="46" t="s">
        <v>25179</v>
      </c>
      <c r="F3706" s="23">
        <v>47</v>
      </c>
      <c r="G3706" s="22" t="s">
        <v>3048</v>
      </c>
      <c r="H3706" s="17" t="s">
        <v>21</v>
      </c>
      <c r="I3706" s="47">
        <v>1</v>
      </c>
      <c r="J3706" s="17" t="s">
        <v>22</v>
      </c>
      <c r="K3706" s="34">
        <v>8135.34</v>
      </c>
      <c r="L3706" s="86">
        <v>9762.41</v>
      </c>
      <c r="M3706" s="34">
        <v>8135.34</v>
      </c>
      <c r="N3706" s="43"/>
      <c r="O3706" s="25" t="s">
        <v>24</v>
      </c>
      <c r="P3706" s="25" t="s">
        <v>24754</v>
      </c>
    </row>
    <row r="3707" spans="1:16" x14ac:dyDescent="0.2">
      <c r="A3707" s="21" t="s">
        <v>14490</v>
      </c>
      <c r="B3707" s="22" t="s">
        <v>14491</v>
      </c>
      <c r="C3707" s="22" t="s">
        <v>14492</v>
      </c>
      <c r="D3707" s="22" t="s">
        <v>20</v>
      </c>
      <c r="E3707" s="46" t="s">
        <v>25179</v>
      </c>
      <c r="F3707" s="23">
        <v>47</v>
      </c>
      <c r="G3707" s="22" t="s">
        <v>3048</v>
      </c>
      <c r="H3707" s="17" t="s">
        <v>21</v>
      </c>
      <c r="I3707" s="47">
        <v>1</v>
      </c>
      <c r="J3707" s="17" t="s">
        <v>22</v>
      </c>
      <c r="K3707" s="34">
        <v>8141.39</v>
      </c>
      <c r="L3707" s="86">
        <v>9769.67</v>
      </c>
      <c r="M3707" s="34">
        <v>8141.39</v>
      </c>
      <c r="N3707" s="43"/>
      <c r="O3707" s="25" t="s">
        <v>24</v>
      </c>
      <c r="P3707" s="25" t="s">
        <v>24754</v>
      </c>
    </row>
    <row r="3708" spans="1:16" x14ac:dyDescent="0.2">
      <c r="A3708" s="21" t="s">
        <v>14494</v>
      </c>
      <c r="B3708" s="22" t="s">
        <v>14495</v>
      </c>
      <c r="C3708" s="22" t="s">
        <v>14496</v>
      </c>
      <c r="D3708" s="22" t="s">
        <v>20</v>
      </c>
      <c r="E3708" s="46" t="s">
        <v>25179</v>
      </c>
      <c r="F3708" s="23">
        <v>47</v>
      </c>
      <c r="G3708" s="22" t="s">
        <v>3048</v>
      </c>
      <c r="H3708" s="17" t="s">
        <v>21</v>
      </c>
      <c r="I3708" s="47">
        <v>1</v>
      </c>
      <c r="J3708" s="17" t="s">
        <v>22</v>
      </c>
      <c r="K3708" s="34">
        <v>8212.7199999999993</v>
      </c>
      <c r="L3708" s="86">
        <v>9855.26</v>
      </c>
      <c r="M3708" s="34">
        <v>8212.7199999999993</v>
      </c>
      <c r="N3708" s="43"/>
      <c r="O3708" s="25" t="s">
        <v>24</v>
      </c>
      <c r="P3708" s="25" t="s">
        <v>24754</v>
      </c>
    </row>
    <row r="3709" spans="1:16" x14ac:dyDescent="0.2">
      <c r="A3709" s="21" t="s">
        <v>14498</v>
      </c>
      <c r="B3709" s="22" t="s">
        <v>14499</v>
      </c>
      <c r="C3709" s="22" t="s">
        <v>14500</v>
      </c>
      <c r="D3709" s="22" t="s">
        <v>20</v>
      </c>
      <c r="E3709" s="46" t="s">
        <v>25179</v>
      </c>
      <c r="F3709" s="23">
        <v>47</v>
      </c>
      <c r="G3709" s="22" t="s">
        <v>3048</v>
      </c>
      <c r="H3709" s="17" t="s">
        <v>21</v>
      </c>
      <c r="I3709" s="47">
        <v>1</v>
      </c>
      <c r="J3709" s="17" t="s">
        <v>22</v>
      </c>
      <c r="K3709" s="34">
        <v>8221.7000000000007</v>
      </c>
      <c r="L3709" s="86">
        <v>9866.0400000000009</v>
      </c>
      <c r="M3709" s="34">
        <v>8221.7000000000007</v>
      </c>
      <c r="N3709" s="43"/>
      <c r="O3709" s="25" t="s">
        <v>24</v>
      </c>
      <c r="P3709" s="25" t="s">
        <v>24754</v>
      </c>
    </row>
    <row r="3710" spans="1:16" x14ac:dyDescent="0.2">
      <c r="A3710" s="21" t="s">
        <v>14505</v>
      </c>
      <c r="B3710" s="22" t="s">
        <v>14506</v>
      </c>
      <c r="C3710" s="22" t="s">
        <v>14507</v>
      </c>
      <c r="D3710" s="22" t="s">
        <v>20</v>
      </c>
      <c r="E3710" s="46" t="s">
        <v>25179</v>
      </c>
      <c r="F3710" s="23">
        <v>47</v>
      </c>
      <c r="G3710" s="22" t="s">
        <v>3048</v>
      </c>
      <c r="H3710" s="17" t="s">
        <v>21</v>
      </c>
      <c r="I3710" s="47">
        <v>1</v>
      </c>
      <c r="J3710" s="17" t="s">
        <v>22</v>
      </c>
      <c r="K3710" s="34">
        <v>11607.14</v>
      </c>
      <c r="L3710" s="86">
        <v>13928.57</v>
      </c>
      <c r="M3710" s="34">
        <v>11607.14</v>
      </c>
      <c r="N3710" s="43"/>
      <c r="O3710" s="25" t="s">
        <v>24</v>
      </c>
      <c r="P3710" s="25" t="s">
        <v>24754</v>
      </c>
    </row>
    <row r="3711" spans="1:16" x14ac:dyDescent="0.2">
      <c r="A3711" s="21" t="s">
        <v>14509</v>
      </c>
      <c r="B3711" s="22" t="s">
        <v>14510</v>
      </c>
      <c r="C3711" s="22" t="s">
        <v>14511</v>
      </c>
      <c r="D3711" s="22" t="s">
        <v>20</v>
      </c>
      <c r="E3711" s="46" t="s">
        <v>25179</v>
      </c>
      <c r="F3711" s="23">
        <v>47</v>
      </c>
      <c r="G3711" s="22" t="s">
        <v>3048</v>
      </c>
      <c r="H3711" s="17" t="s">
        <v>21</v>
      </c>
      <c r="I3711" s="47">
        <v>1</v>
      </c>
      <c r="J3711" s="17" t="s">
        <v>22</v>
      </c>
      <c r="K3711" s="34">
        <v>12961.24</v>
      </c>
      <c r="L3711" s="86">
        <v>15553.49</v>
      </c>
      <c r="M3711" s="34">
        <v>12961.24</v>
      </c>
      <c r="N3711" s="43"/>
      <c r="O3711" s="25" t="s">
        <v>24</v>
      </c>
      <c r="P3711" s="25" t="s">
        <v>24754</v>
      </c>
    </row>
    <row r="3712" spans="1:16" x14ac:dyDescent="0.2">
      <c r="A3712" s="21" t="s">
        <v>14513</v>
      </c>
      <c r="B3712" s="22" t="s">
        <v>14514</v>
      </c>
      <c r="C3712" s="22" t="s">
        <v>14515</v>
      </c>
      <c r="D3712" s="22" t="s">
        <v>20</v>
      </c>
      <c r="E3712" s="46" t="s">
        <v>25179</v>
      </c>
      <c r="F3712" s="23">
        <v>47</v>
      </c>
      <c r="G3712" s="22" t="s">
        <v>3048</v>
      </c>
      <c r="H3712" s="17" t="s">
        <v>21</v>
      </c>
      <c r="I3712" s="47">
        <v>1</v>
      </c>
      <c r="J3712" s="17" t="s">
        <v>22</v>
      </c>
      <c r="K3712" s="34">
        <v>10994.9</v>
      </c>
      <c r="L3712" s="86">
        <v>13193.88</v>
      </c>
      <c r="M3712" s="34">
        <v>10994.9</v>
      </c>
      <c r="N3712" s="43"/>
      <c r="O3712" s="25" t="s">
        <v>24</v>
      </c>
      <c r="P3712" s="25" t="s">
        <v>24754</v>
      </c>
    </row>
    <row r="3713" spans="1:16" x14ac:dyDescent="0.2">
      <c r="A3713" s="21" t="s">
        <v>14516</v>
      </c>
      <c r="B3713" s="22" t="s">
        <v>14517</v>
      </c>
      <c r="C3713" s="22" t="s">
        <v>14518</v>
      </c>
      <c r="D3713" s="22" t="s">
        <v>20</v>
      </c>
      <c r="E3713" s="46" t="s">
        <v>25179</v>
      </c>
      <c r="F3713" s="23">
        <v>47</v>
      </c>
      <c r="G3713" s="22" t="s">
        <v>3048</v>
      </c>
      <c r="H3713" s="17" t="s">
        <v>21</v>
      </c>
      <c r="I3713" s="47">
        <v>1</v>
      </c>
      <c r="J3713" s="17" t="s">
        <v>22</v>
      </c>
      <c r="K3713" s="34">
        <v>11137.08</v>
      </c>
      <c r="L3713" s="86">
        <v>13364.5</v>
      </c>
      <c r="M3713" s="34">
        <v>11137.08</v>
      </c>
      <c r="N3713" s="43"/>
      <c r="O3713" s="25" t="s">
        <v>24</v>
      </c>
      <c r="P3713" s="25" t="s">
        <v>24754</v>
      </c>
    </row>
    <row r="3714" spans="1:16" x14ac:dyDescent="0.2">
      <c r="A3714" s="21" t="s">
        <v>14519</v>
      </c>
      <c r="B3714" s="22" t="s">
        <v>14520</v>
      </c>
      <c r="C3714" s="22" t="s">
        <v>14521</v>
      </c>
      <c r="D3714" s="22" t="s">
        <v>20</v>
      </c>
      <c r="E3714" s="46" t="s">
        <v>25179</v>
      </c>
      <c r="F3714" s="23">
        <v>47</v>
      </c>
      <c r="G3714" s="22" t="s">
        <v>3048</v>
      </c>
      <c r="H3714" s="17" t="s">
        <v>21</v>
      </c>
      <c r="I3714" s="47">
        <v>1</v>
      </c>
      <c r="J3714" s="17" t="s">
        <v>22</v>
      </c>
      <c r="K3714" s="34">
        <v>11145.38</v>
      </c>
      <c r="L3714" s="86">
        <v>13374.46</v>
      </c>
      <c r="M3714" s="34">
        <v>11145.38</v>
      </c>
      <c r="N3714" s="43"/>
      <c r="O3714" s="25" t="s">
        <v>24</v>
      </c>
      <c r="P3714" s="25" t="s">
        <v>24754</v>
      </c>
    </row>
    <row r="3715" spans="1:16" x14ac:dyDescent="0.2">
      <c r="A3715" s="21" t="s">
        <v>14523</v>
      </c>
      <c r="B3715" s="22" t="s">
        <v>14524</v>
      </c>
      <c r="C3715" s="22" t="s">
        <v>14525</v>
      </c>
      <c r="D3715" s="22" t="s">
        <v>20</v>
      </c>
      <c r="E3715" s="46" t="s">
        <v>25179</v>
      </c>
      <c r="F3715" s="23">
        <v>47</v>
      </c>
      <c r="G3715" s="22" t="s">
        <v>3048</v>
      </c>
      <c r="H3715" s="17" t="s">
        <v>21</v>
      </c>
      <c r="I3715" s="47">
        <v>1</v>
      </c>
      <c r="J3715" s="17" t="s">
        <v>22</v>
      </c>
      <c r="K3715" s="34">
        <v>11243.01</v>
      </c>
      <c r="L3715" s="86">
        <v>13491.61</v>
      </c>
      <c r="M3715" s="34">
        <v>11243.01</v>
      </c>
      <c r="N3715" s="43"/>
      <c r="O3715" s="25" t="s">
        <v>24</v>
      </c>
      <c r="P3715" s="25" t="s">
        <v>24754</v>
      </c>
    </row>
    <row r="3716" spans="1:16" x14ac:dyDescent="0.2">
      <c r="A3716" s="21" t="s">
        <v>14530</v>
      </c>
      <c r="B3716" s="22" t="s">
        <v>14531</v>
      </c>
      <c r="C3716" s="22" t="s">
        <v>14532</v>
      </c>
      <c r="D3716" s="22" t="s">
        <v>20</v>
      </c>
      <c r="E3716" s="46" t="s">
        <v>25179</v>
      </c>
      <c r="F3716" s="23">
        <v>47</v>
      </c>
      <c r="G3716" s="22" t="s">
        <v>3048</v>
      </c>
      <c r="H3716" s="17" t="s">
        <v>21</v>
      </c>
      <c r="I3716" s="47">
        <v>1</v>
      </c>
      <c r="J3716" s="17" t="s">
        <v>22</v>
      </c>
      <c r="K3716" s="34">
        <v>18582.97</v>
      </c>
      <c r="L3716" s="86">
        <v>22299.56</v>
      </c>
      <c r="M3716" s="34">
        <v>18582.97</v>
      </c>
      <c r="N3716" s="43"/>
      <c r="O3716" s="25" t="s">
        <v>24</v>
      </c>
      <c r="P3716" s="25" t="s">
        <v>24754</v>
      </c>
    </row>
    <row r="3717" spans="1:16" x14ac:dyDescent="0.2">
      <c r="A3717" s="21" t="s">
        <v>24782</v>
      </c>
      <c r="B3717" s="22" t="s">
        <v>24783</v>
      </c>
      <c r="C3717" s="22" t="s">
        <v>24784</v>
      </c>
      <c r="D3717" s="22" t="s">
        <v>20</v>
      </c>
      <c r="E3717" s="46" t="s">
        <v>25179</v>
      </c>
      <c r="F3717" s="23">
        <v>47</v>
      </c>
      <c r="G3717" s="22" t="s">
        <v>3048</v>
      </c>
      <c r="H3717" s="17" t="s">
        <v>21</v>
      </c>
      <c r="I3717" s="47">
        <v>1</v>
      </c>
      <c r="J3717" s="17" t="s">
        <v>22</v>
      </c>
      <c r="K3717" s="34">
        <v>29679.14</v>
      </c>
      <c r="L3717" s="86">
        <v>35614.97</v>
      </c>
      <c r="M3717" s="34">
        <v>29679.14</v>
      </c>
      <c r="N3717" s="43"/>
      <c r="O3717" s="25" t="s">
        <v>24</v>
      </c>
      <c r="P3717" s="25" t="s">
        <v>24754</v>
      </c>
    </row>
    <row r="3718" spans="1:16" x14ac:dyDescent="0.2">
      <c r="A3718" s="21" t="s">
        <v>14534</v>
      </c>
      <c r="B3718" s="22" t="s">
        <v>14535</v>
      </c>
      <c r="C3718" s="22" t="s">
        <v>14536</v>
      </c>
      <c r="D3718" s="22" t="s">
        <v>20</v>
      </c>
      <c r="E3718" s="46" t="s">
        <v>25179</v>
      </c>
      <c r="F3718" s="23">
        <v>47</v>
      </c>
      <c r="G3718" s="22" t="s">
        <v>3048</v>
      </c>
      <c r="H3718" s="17" t="s">
        <v>21</v>
      </c>
      <c r="I3718" s="47">
        <v>1</v>
      </c>
      <c r="J3718" s="17" t="s">
        <v>22</v>
      </c>
      <c r="K3718" s="34">
        <v>11485.45</v>
      </c>
      <c r="L3718" s="86">
        <v>13782.54</v>
      </c>
      <c r="M3718" s="34">
        <v>11485.45</v>
      </c>
      <c r="N3718" s="43"/>
      <c r="O3718" s="25" t="s">
        <v>24</v>
      </c>
      <c r="P3718" s="25" t="s">
        <v>24754</v>
      </c>
    </row>
    <row r="3719" spans="1:16" x14ac:dyDescent="0.2">
      <c r="A3719" s="21" t="s">
        <v>14538</v>
      </c>
      <c r="B3719" s="22" t="s">
        <v>14539</v>
      </c>
      <c r="C3719" s="22" t="s">
        <v>14540</v>
      </c>
      <c r="D3719" s="22" t="s">
        <v>20</v>
      </c>
      <c r="E3719" s="46" t="s">
        <v>25179</v>
      </c>
      <c r="F3719" s="23">
        <v>47</v>
      </c>
      <c r="G3719" s="22" t="s">
        <v>3048</v>
      </c>
      <c r="H3719" s="17" t="s">
        <v>21</v>
      </c>
      <c r="I3719" s="47">
        <v>1</v>
      </c>
      <c r="J3719" s="17" t="s">
        <v>22</v>
      </c>
      <c r="K3719" s="34">
        <v>9866.25</v>
      </c>
      <c r="L3719" s="86">
        <v>11839.5</v>
      </c>
      <c r="M3719" s="34">
        <v>9866.25</v>
      </c>
      <c r="N3719" s="43"/>
      <c r="O3719" s="25" t="s">
        <v>24</v>
      </c>
      <c r="P3719" s="25" t="s">
        <v>24754</v>
      </c>
    </row>
    <row r="3720" spans="1:16" x14ac:dyDescent="0.2">
      <c r="A3720" s="21" t="s">
        <v>14542</v>
      </c>
      <c r="B3720" s="22" t="s">
        <v>14543</v>
      </c>
      <c r="C3720" s="22" t="s">
        <v>14544</v>
      </c>
      <c r="D3720" s="22" t="s">
        <v>20</v>
      </c>
      <c r="E3720" s="46" t="s">
        <v>25179</v>
      </c>
      <c r="F3720" s="23">
        <v>47</v>
      </c>
      <c r="G3720" s="22" t="s">
        <v>3048</v>
      </c>
      <c r="H3720" s="17" t="s">
        <v>21</v>
      </c>
      <c r="I3720" s="47">
        <v>1</v>
      </c>
      <c r="J3720" s="17" t="s">
        <v>22</v>
      </c>
      <c r="K3720" s="34">
        <v>9866.25</v>
      </c>
      <c r="L3720" s="86">
        <v>11839.5</v>
      </c>
      <c r="M3720" s="34">
        <v>9866.25</v>
      </c>
      <c r="N3720" s="43"/>
      <c r="O3720" s="25" t="s">
        <v>24</v>
      </c>
      <c r="P3720" s="25" t="s">
        <v>24754</v>
      </c>
    </row>
    <row r="3721" spans="1:16" x14ac:dyDescent="0.2">
      <c r="A3721" s="21" t="s">
        <v>14546</v>
      </c>
      <c r="B3721" s="22" t="s">
        <v>14547</v>
      </c>
      <c r="C3721" s="22" t="s">
        <v>14548</v>
      </c>
      <c r="D3721" s="22" t="s">
        <v>20</v>
      </c>
      <c r="E3721" s="46" t="s">
        <v>25179</v>
      </c>
      <c r="F3721" s="23">
        <v>47</v>
      </c>
      <c r="G3721" s="22" t="s">
        <v>3048</v>
      </c>
      <c r="H3721" s="17" t="s">
        <v>21</v>
      </c>
      <c r="I3721" s="47">
        <v>1</v>
      </c>
      <c r="J3721" s="17" t="s">
        <v>22</v>
      </c>
      <c r="K3721" s="34">
        <v>9866.25</v>
      </c>
      <c r="L3721" s="86">
        <v>11839.5</v>
      </c>
      <c r="M3721" s="34">
        <v>9866.25</v>
      </c>
      <c r="N3721" s="43"/>
      <c r="O3721" s="25" t="s">
        <v>24</v>
      </c>
      <c r="P3721" s="25" t="s">
        <v>24754</v>
      </c>
    </row>
    <row r="3722" spans="1:16" x14ac:dyDescent="0.2">
      <c r="A3722" s="21" t="s">
        <v>14550</v>
      </c>
      <c r="B3722" s="22" t="s">
        <v>14551</v>
      </c>
      <c r="C3722" s="22" t="s">
        <v>14552</v>
      </c>
      <c r="D3722" s="22" t="s">
        <v>20</v>
      </c>
      <c r="E3722" s="46" t="s">
        <v>25179</v>
      </c>
      <c r="F3722" s="23">
        <v>47</v>
      </c>
      <c r="G3722" s="22" t="s">
        <v>3048</v>
      </c>
      <c r="H3722" s="17" t="s">
        <v>21</v>
      </c>
      <c r="I3722" s="47">
        <v>1</v>
      </c>
      <c r="J3722" s="17" t="s">
        <v>22</v>
      </c>
      <c r="K3722" s="34">
        <v>9866.25</v>
      </c>
      <c r="L3722" s="86">
        <v>11839.5</v>
      </c>
      <c r="M3722" s="34">
        <v>9866.25</v>
      </c>
      <c r="N3722" s="43"/>
      <c r="O3722" s="25" t="s">
        <v>24</v>
      </c>
      <c r="P3722" s="25" t="s">
        <v>24754</v>
      </c>
    </row>
    <row r="3723" spans="1:16" x14ac:dyDescent="0.2">
      <c r="A3723" s="21" t="s">
        <v>14554</v>
      </c>
      <c r="B3723" s="22" t="s">
        <v>14555</v>
      </c>
      <c r="C3723" s="22" t="s">
        <v>14556</v>
      </c>
      <c r="D3723" s="22" t="s">
        <v>20</v>
      </c>
      <c r="E3723" s="46" t="s">
        <v>25179</v>
      </c>
      <c r="F3723" s="23">
        <v>47</v>
      </c>
      <c r="G3723" s="22" t="s">
        <v>3048</v>
      </c>
      <c r="H3723" s="17" t="s">
        <v>21</v>
      </c>
      <c r="I3723" s="47">
        <v>1</v>
      </c>
      <c r="J3723" s="17" t="s">
        <v>22</v>
      </c>
      <c r="K3723" s="34">
        <v>14479.12</v>
      </c>
      <c r="L3723" s="86">
        <v>17374.939999999999</v>
      </c>
      <c r="M3723" s="34">
        <v>14479.12</v>
      </c>
      <c r="N3723" s="43"/>
      <c r="O3723" s="25" t="s">
        <v>24</v>
      </c>
      <c r="P3723" s="25" t="s">
        <v>24754</v>
      </c>
    </row>
    <row r="3724" spans="1:16" x14ac:dyDescent="0.2">
      <c r="A3724" s="21" t="s">
        <v>14558</v>
      </c>
      <c r="B3724" s="22" t="s">
        <v>14559</v>
      </c>
      <c r="C3724" s="22" t="s">
        <v>14560</v>
      </c>
      <c r="D3724" s="22" t="s">
        <v>20</v>
      </c>
      <c r="E3724" s="46" t="s">
        <v>25179</v>
      </c>
      <c r="F3724" s="23">
        <v>47</v>
      </c>
      <c r="G3724" s="22" t="s">
        <v>3048</v>
      </c>
      <c r="H3724" s="17" t="s">
        <v>21</v>
      </c>
      <c r="I3724" s="47">
        <v>1</v>
      </c>
      <c r="J3724" s="17" t="s">
        <v>22</v>
      </c>
      <c r="K3724" s="34">
        <v>15455.53</v>
      </c>
      <c r="L3724" s="86">
        <v>18546.64</v>
      </c>
      <c r="M3724" s="34">
        <v>15455.53</v>
      </c>
      <c r="N3724" s="43"/>
      <c r="O3724" s="25" t="s">
        <v>24</v>
      </c>
      <c r="P3724" s="25" t="s">
        <v>24754</v>
      </c>
    </row>
    <row r="3725" spans="1:16" x14ac:dyDescent="0.2">
      <c r="A3725" s="21" t="s">
        <v>14562</v>
      </c>
      <c r="B3725" s="22" t="s">
        <v>14563</v>
      </c>
      <c r="C3725" s="22" t="s">
        <v>14564</v>
      </c>
      <c r="D3725" s="22" t="s">
        <v>20</v>
      </c>
      <c r="E3725" s="46" t="s">
        <v>25179</v>
      </c>
      <c r="F3725" s="23">
        <v>47</v>
      </c>
      <c r="G3725" s="22" t="s">
        <v>3048</v>
      </c>
      <c r="H3725" s="17" t="s">
        <v>21</v>
      </c>
      <c r="I3725" s="47">
        <v>1</v>
      </c>
      <c r="J3725" s="17" t="s">
        <v>22</v>
      </c>
      <c r="K3725" s="34">
        <v>11018.6</v>
      </c>
      <c r="L3725" s="86">
        <v>13222.32</v>
      </c>
      <c r="M3725" s="34">
        <v>11018.6</v>
      </c>
      <c r="N3725" s="43"/>
      <c r="O3725" s="25" t="s">
        <v>24</v>
      </c>
      <c r="P3725" s="25" t="s">
        <v>24754</v>
      </c>
    </row>
    <row r="3726" spans="1:16" x14ac:dyDescent="0.2">
      <c r="A3726" s="21" t="s">
        <v>14566</v>
      </c>
      <c r="B3726" s="22" t="s">
        <v>14567</v>
      </c>
      <c r="C3726" s="22" t="s">
        <v>14568</v>
      </c>
      <c r="D3726" s="22" t="s">
        <v>20</v>
      </c>
      <c r="E3726" s="46" t="s">
        <v>25179</v>
      </c>
      <c r="F3726" s="23">
        <v>47</v>
      </c>
      <c r="G3726" s="22" t="s">
        <v>3048</v>
      </c>
      <c r="H3726" s="17" t="s">
        <v>21</v>
      </c>
      <c r="I3726" s="47">
        <v>1</v>
      </c>
      <c r="J3726" s="17" t="s">
        <v>22</v>
      </c>
      <c r="K3726" s="34">
        <v>11183.76</v>
      </c>
      <c r="L3726" s="86">
        <v>13420.51</v>
      </c>
      <c r="M3726" s="34">
        <v>11183.76</v>
      </c>
      <c r="N3726" s="43"/>
      <c r="O3726" s="25" t="s">
        <v>24</v>
      </c>
      <c r="P3726" s="25" t="s">
        <v>24754</v>
      </c>
    </row>
    <row r="3727" spans="1:16" x14ac:dyDescent="0.2">
      <c r="A3727" s="21" t="s">
        <v>14570</v>
      </c>
      <c r="B3727" s="22" t="s">
        <v>14571</v>
      </c>
      <c r="C3727" s="22" t="s">
        <v>14572</v>
      </c>
      <c r="D3727" s="22" t="s">
        <v>20</v>
      </c>
      <c r="E3727" s="46" t="s">
        <v>25179</v>
      </c>
      <c r="F3727" s="23">
        <v>47</v>
      </c>
      <c r="G3727" s="22" t="s">
        <v>3048</v>
      </c>
      <c r="H3727" s="17" t="s">
        <v>21</v>
      </c>
      <c r="I3727" s="47">
        <v>1</v>
      </c>
      <c r="J3727" s="17" t="s">
        <v>22</v>
      </c>
      <c r="K3727" s="34">
        <v>13506.67</v>
      </c>
      <c r="L3727" s="86">
        <v>16208</v>
      </c>
      <c r="M3727" s="34">
        <v>13506.67</v>
      </c>
      <c r="N3727" s="43"/>
      <c r="O3727" s="25" t="s">
        <v>24</v>
      </c>
      <c r="P3727" s="25" t="s">
        <v>24754</v>
      </c>
    </row>
    <row r="3728" spans="1:16" x14ac:dyDescent="0.2">
      <c r="A3728" s="21" t="s">
        <v>14574</v>
      </c>
      <c r="B3728" s="22" t="s">
        <v>14575</v>
      </c>
      <c r="C3728" s="22" t="s">
        <v>14576</v>
      </c>
      <c r="D3728" s="22" t="s">
        <v>20</v>
      </c>
      <c r="E3728" s="46" t="s">
        <v>25179</v>
      </c>
      <c r="F3728" s="23">
        <v>47</v>
      </c>
      <c r="G3728" s="22" t="s">
        <v>3048</v>
      </c>
      <c r="H3728" s="17" t="s">
        <v>21</v>
      </c>
      <c r="I3728" s="47">
        <v>1</v>
      </c>
      <c r="J3728" s="17" t="s">
        <v>22</v>
      </c>
      <c r="K3728" s="34">
        <v>13506.68</v>
      </c>
      <c r="L3728" s="86">
        <v>16208.02</v>
      </c>
      <c r="M3728" s="34">
        <v>13506.68</v>
      </c>
      <c r="N3728" s="43"/>
      <c r="O3728" s="25" t="s">
        <v>24</v>
      </c>
      <c r="P3728" s="25" t="s">
        <v>24754</v>
      </c>
    </row>
    <row r="3729" spans="1:16" x14ac:dyDescent="0.2">
      <c r="A3729" s="21" t="s">
        <v>14578</v>
      </c>
      <c r="B3729" s="22" t="s">
        <v>14579</v>
      </c>
      <c r="C3729" s="22" t="s">
        <v>14580</v>
      </c>
      <c r="D3729" s="22" t="s">
        <v>20</v>
      </c>
      <c r="E3729" s="46" t="s">
        <v>25179</v>
      </c>
      <c r="F3729" s="23">
        <v>47</v>
      </c>
      <c r="G3729" s="22" t="s">
        <v>3048</v>
      </c>
      <c r="H3729" s="17" t="s">
        <v>21</v>
      </c>
      <c r="I3729" s="47">
        <v>1</v>
      </c>
      <c r="J3729" s="17" t="s">
        <v>22</v>
      </c>
      <c r="K3729" s="34">
        <v>16335.41</v>
      </c>
      <c r="L3729" s="86">
        <v>19602.490000000002</v>
      </c>
      <c r="M3729" s="34">
        <v>16335.41</v>
      </c>
      <c r="N3729" s="43"/>
      <c r="O3729" s="25" t="s">
        <v>24</v>
      </c>
      <c r="P3729" s="25" t="s">
        <v>24754</v>
      </c>
    </row>
    <row r="3730" spans="1:16" x14ac:dyDescent="0.2">
      <c r="A3730" s="21" t="s">
        <v>14582</v>
      </c>
      <c r="B3730" s="22" t="s">
        <v>14583</v>
      </c>
      <c r="C3730" s="22" t="s">
        <v>14584</v>
      </c>
      <c r="D3730" s="22" t="s">
        <v>20</v>
      </c>
      <c r="E3730" s="46" t="s">
        <v>25179</v>
      </c>
      <c r="F3730" s="23">
        <v>47</v>
      </c>
      <c r="G3730" s="22" t="s">
        <v>3048</v>
      </c>
      <c r="H3730" s="17" t="s">
        <v>21</v>
      </c>
      <c r="I3730" s="47">
        <v>1</v>
      </c>
      <c r="J3730" s="17" t="s">
        <v>22</v>
      </c>
      <c r="K3730" s="34">
        <v>9419.1200000000008</v>
      </c>
      <c r="L3730" s="86">
        <v>11302.94</v>
      </c>
      <c r="M3730" s="34">
        <v>9419.1200000000008</v>
      </c>
      <c r="N3730" s="43"/>
      <c r="O3730" s="25" t="s">
        <v>24</v>
      </c>
      <c r="P3730" s="25" t="s">
        <v>24754</v>
      </c>
    </row>
    <row r="3731" spans="1:16" x14ac:dyDescent="0.2">
      <c r="A3731" s="21" t="s">
        <v>14586</v>
      </c>
      <c r="B3731" s="22" t="s">
        <v>14587</v>
      </c>
      <c r="C3731" s="22" t="s">
        <v>14588</v>
      </c>
      <c r="D3731" s="22" t="s">
        <v>20</v>
      </c>
      <c r="E3731" s="46" t="s">
        <v>25179</v>
      </c>
      <c r="F3731" s="23">
        <v>47</v>
      </c>
      <c r="G3731" s="22" t="s">
        <v>3048</v>
      </c>
      <c r="H3731" s="17" t="s">
        <v>21</v>
      </c>
      <c r="I3731" s="47">
        <v>1</v>
      </c>
      <c r="J3731" s="17" t="s">
        <v>22</v>
      </c>
      <c r="K3731" s="34">
        <v>10636.51</v>
      </c>
      <c r="L3731" s="86">
        <v>12763.81</v>
      </c>
      <c r="M3731" s="34">
        <v>10636.51</v>
      </c>
      <c r="N3731" s="43"/>
      <c r="O3731" s="25" t="s">
        <v>24</v>
      </c>
      <c r="P3731" s="25" t="s">
        <v>24754</v>
      </c>
    </row>
    <row r="3732" spans="1:16" x14ac:dyDescent="0.2">
      <c r="A3732" s="21" t="s">
        <v>14590</v>
      </c>
      <c r="B3732" s="22" t="s">
        <v>14591</v>
      </c>
      <c r="C3732" s="22" t="s">
        <v>14592</v>
      </c>
      <c r="D3732" s="22" t="s">
        <v>20</v>
      </c>
      <c r="E3732" s="46" t="s">
        <v>25179</v>
      </c>
      <c r="F3732" s="23">
        <v>47</v>
      </c>
      <c r="G3732" s="22" t="s">
        <v>3048</v>
      </c>
      <c r="H3732" s="17" t="s">
        <v>21</v>
      </c>
      <c r="I3732" s="47">
        <v>1</v>
      </c>
      <c r="J3732" s="17" t="s">
        <v>22</v>
      </c>
      <c r="K3732" s="34">
        <v>10636.51</v>
      </c>
      <c r="L3732" s="86">
        <v>12763.81</v>
      </c>
      <c r="M3732" s="34">
        <v>10636.51</v>
      </c>
      <c r="N3732" s="43"/>
      <c r="O3732" s="25" t="s">
        <v>24</v>
      </c>
      <c r="P3732" s="25" t="s">
        <v>24754</v>
      </c>
    </row>
    <row r="3733" spans="1:16" x14ac:dyDescent="0.2">
      <c r="A3733" s="21" t="s">
        <v>14594</v>
      </c>
      <c r="B3733" s="22" t="s">
        <v>14595</v>
      </c>
      <c r="C3733" s="22" t="s">
        <v>14596</v>
      </c>
      <c r="D3733" s="22" t="s">
        <v>20</v>
      </c>
      <c r="E3733" s="46" t="s">
        <v>25179</v>
      </c>
      <c r="F3733" s="23">
        <v>47</v>
      </c>
      <c r="G3733" s="22" t="s">
        <v>3048</v>
      </c>
      <c r="H3733" s="17" t="s">
        <v>21</v>
      </c>
      <c r="I3733" s="47">
        <v>1</v>
      </c>
      <c r="J3733" s="17" t="s">
        <v>22</v>
      </c>
      <c r="K3733" s="34">
        <v>10636.5</v>
      </c>
      <c r="L3733" s="86">
        <v>12763.8</v>
      </c>
      <c r="M3733" s="34">
        <v>10636.5</v>
      </c>
      <c r="N3733" s="43"/>
      <c r="O3733" s="25" t="s">
        <v>24</v>
      </c>
      <c r="P3733" s="25" t="s">
        <v>24754</v>
      </c>
    </row>
    <row r="3734" spans="1:16" x14ac:dyDescent="0.2">
      <c r="A3734" s="21" t="s">
        <v>14598</v>
      </c>
      <c r="B3734" s="22" t="s">
        <v>14599</v>
      </c>
      <c r="C3734" s="22" t="s">
        <v>14600</v>
      </c>
      <c r="D3734" s="22" t="s">
        <v>20</v>
      </c>
      <c r="E3734" s="46" t="s">
        <v>25179</v>
      </c>
      <c r="F3734" s="23">
        <v>47</v>
      </c>
      <c r="G3734" s="22" t="s">
        <v>3048</v>
      </c>
      <c r="H3734" s="17" t="s">
        <v>21</v>
      </c>
      <c r="I3734" s="47">
        <v>1</v>
      </c>
      <c r="J3734" s="17" t="s">
        <v>22</v>
      </c>
      <c r="K3734" s="34">
        <v>14807.24</v>
      </c>
      <c r="L3734" s="86">
        <v>17768.689999999999</v>
      </c>
      <c r="M3734" s="34">
        <v>14807.24</v>
      </c>
      <c r="N3734" s="43"/>
      <c r="O3734" s="25" t="s">
        <v>24</v>
      </c>
      <c r="P3734" s="25" t="s">
        <v>24754</v>
      </c>
    </row>
    <row r="3735" spans="1:16" x14ac:dyDescent="0.2">
      <c r="A3735" s="21" t="s">
        <v>14602</v>
      </c>
      <c r="B3735" s="22" t="s">
        <v>14603</v>
      </c>
      <c r="C3735" s="22" t="s">
        <v>14604</v>
      </c>
      <c r="D3735" s="22" t="s">
        <v>20</v>
      </c>
      <c r="E3735" s="46" t="s">
        <v>25179</v>
      </c>
      <c r="F3735" s="23">
        <v>47</v>
      </c>
      <c r="G3735" s="22" t="s">
        <v>3048</v>
      </c>
      <c r="H3735" s="17" t="s">
        <v>21</v>
      </c>
      <c r="I3735" s="47">
        <v>1</v>
      </c>
      <c r="J3735" s="17" t="s">
        <v>22</v>
      </c>
      <c r="K3735" s="34">
        <v>12120.46</v>
      </c>
      <c r="L3735" s="86">
        <v>14544.55</v>
      </c>
      <c r="M3735" s="34">
        <v>12120.46</v>
      </c>
      <c r="N3735" s="43"/>
      <c r="O3735" s="25" t="s">
        <v>24</v>
      </c>
      <c r="P3735" s="25" t="s">
        <v>24754</v>
      </c>
    </row>
    <row r="3736" spans="1:16" x14ac:dyDescent="0.2">
      <c r="A3736" s="21" t="s">
        <v>14606</v>
      </c>
      <c r="B3736" s="22" t="s">
        <v>14607</v>
      </c>
      <c r="C3736" s="22" t="s">
        <v>14608</v>
      </c>
      <c r="D3736" s="22" t="s">
        <v>20</v>
      </c>
      <c r="E3736" s="46" t="s">
        <v>25179</v>
      </c>
      <c r="F3736" s="23">
        <v>47</v>
      </c>
      <c r="G3736" s="22" t="s">
        <v>3048</v>
      </c>
      <c r="H3736" s="17" t="s">
        <v>21</v>
      </c>
      <c r="I3736" s="47">
        <v>1</v>
      </c>
      <c r="J3736" s="17" t="s">
        <v>22</v>
      </c>
      <c r="K3736" s="34">
        <v>12302.13</v>
      </c>
      <c r="L3736" s="86">
        <v>14762.56</v>
      </c>
      <c r="M3736" s="34">
        <v>12302.13</v>
      </c>
      <c r="N3736" s="43"/>
      <c r="O3736" s="25" t="s">
        <v>24</v>
      </c>
      <c r="P3736" s="25" t="s">
        <v>24754</v>
      </c>
    </row>
    <row r="3737" spans="1:16" x14ac:dyDescent="0.2">
      <c r="A3737" s="21" t="s">
        <v>14609</v>
      </c>
      <c r="B3737" s="22" t="s">
        <v>14610</v>
      </c>
      <c r="C3737" s="22" t="s">
        <v>14611</v>
      </c>
      <c r="D3737" s="22" t="s">
        <v>20</v>
      </c>
      <c r="E3737" s="46" t="s">
        <v>25179</v>
      </c>
      <c r="F3737" s="23">
        <v>47</v>
      </c>
      <c r="G3737" s="22" t="s">
        <v>3048</v>
      </c>
      <c r="H3737" s="17" t="s">
        <v>21</v>
      </c>
      <c r="I3737" s="47">
        <v>1</v>
      </c>
      <c r="J3737" s="17" t="s">
        <v>22</v>
      </c>
      <c r="K3737" s="34">
        <v>14857.35</v>
      </c>
      <c r="L3737" s="86">
        <v>17828.82</v>
      </c>
      <c r="M3737" s="34">
        <v>14857.35</v>
      </c>
      <c r="N3737" s="43"/>
      <c r="O3737" s="25" t="s">
        <v>24</v>
      </c>
      <c r="P3737" s="25" t="s">
        <v>24754</v>
      </c>
    </row>
    <row r="3738" spans="1:16" x14ac:dyDescent="0.2">
      <c r="A3738" s="21" t="s">
        <v>14612</v>
      </c>
      <c r="B3738" s="22" t="s">
        <v>14613</v>
      </c>
      <c r="C3738" s="22" t="s">
        <v>14614</v>
      </c>
      <c r="D3738" s="22" t="s">
        <v>20</v>
      </c>
      <c r="E3738" s="46" t="s">
        <v>25179</v>
      </c>
      <c r="F3738" s="23">
        <v>47</v>
      </c>
      <c r="G3738" s="22" t="s">
        <v>3048</v>
      </c>
      <c r="H3738" s="17" t="s">
        <v>21</v>
      </c>
      <c r="I3738" s="47">
        <v>1</v>
      </c>
      <c r="J3738" s="17" t="s">
        <v>22</v>
      </c>
      <c r="K3738" s="34">
        <v>14857.35</v>
      </c>
      <c r="L3738" s="86">
        <v>17828.82</v>
      </c>
      <c r="M3738" s="34">
        <v>14857.35</v>
      </c>
      <c r="N3738" s="43"/>
      <c r="O3738" s="25" t="s">
        <v>24</v>
      </c>
      <c r="P3738" s="25" t="s">
        <v>24754</v>
      </c>
    </row>
    <row r="3739" spans="1:16" x14ac:dyDescent="0.2">
      <c r="A3739" s="21" t="s">
        <v>14615</v>
      </c>
      <c r="B3739" s="22" t="s">
        <v>14616</v>
      </c>
      <c r="C3739" s="22" t="s">
        <v>14617</v>
      </c>
      <c r="D3739" s="22" t="s">
        <v>20</v>
      </c>
      <c r="E3739" s="46" t="s">
        <v>25179</v>
      </c>
      <c r="F3739" s="23">
        <v>47</v>
      </c>
      <c r="G3739" s="22" t="s">
        <v>3048</v>
      </c>
      <c r="H3739" s="17" t="s">
        <v>21</v>
      </c>
      <c r="I3739" s="47">
        <v>1</v>
      </c>
      <c r="J3739" s="17" t="s">
        <v>22</v>
      </c>
      <c r="K3739" s="34">
        <v>14857.34</v>
      </c>
      <c r="L3739" s="86">
        <v>17828.810000000001</v>
      </c>
      <c r="M3739" s="34">
        <v>14857.34</v>
      </c>
      <c r="N3739" s="43"/>
      <c r="O3739" s="25" t="s">
        <v>24</v>
      </c>
      <c r="P3739" s="25" t="s">
        <v>24754</v>
      </c>
    </row>
    <row r="3740" spans="1:16" x14ac:dyDescent="0.2">
      <c r="A3740" s="21" t="s">
        <v>14619</v>
      </c>
      <c r="B3740" s="22" t="s">
        <v>14620</v>
      </c>
      <c r="C3740" s="22" t="s">
        <v>14621</v>
      </c>
      <c r="D3740" s="22" t="s">
        <v>20</v>
      </c>
      <c r="E3740" s="46" t="s">
        <v>25179</v>
      </c>
      <c r="F3740" s="23">
        <v>47</v>
      </c>
      <c r="G3740" s="22" t="s">
        <v>3048</v>
      </c>
      <c r="H3740" s="17" t="s">
        <v>21</v>
      </c>
      <c r="I3740" s="47">
        <v>1</v>
      </c>
      <c r="J3740" s="17" t="s">
        <v>22</v>
      </c>
      <c r="K3740" s="34">
        <v>17968.96</v>
      </c>
      <c r="L3740" s="86">
        <v>21562.75</v>
      </c>
      <c r="M3740" s="34">
        <v>17968.96</v>
      </c>
      <c r="N3740" s="43"/>
      <c r="O3740" s="25" t="s">
        <v>24</v>
      </c>
      <c r="P3740" s="25" t="s">
        <v>24754</v>
      </c>
    </row>
    <row r="3741" spans="1:16" x14ac:dyDescent="0.2">
      <c r="A3741" s="21" t="s">
        <v>14622</v>
      </c>
      <c r="B3741" s="22" t="s">
        <v>14623</v>
      </c>
      <c r="C3741" s="22" t="s">
        <v>14624</v>
      </c>
      <c r="D3741" s="22" t="s">
        <v>20</v>
      </c>
      <c r="E3741" s="46" t="s">
        <v>25179</v>
      </c>
      <c r="F3741" s="23">
        <v>47</v>
      </c>
      <c r="G3741" s="22" t="s">
        <v>3048</v>
      </c>
      <c r="H3741" s="17" t="s">
        <v>21</v>
      </c>
      <c r="I3741" s="47">
        <v>1</v>
      </c>
      <c r="J3741" s="17" t="s">
        <v>22</v>
      </c>
      <c r="K3741" s="34">
        <v>18645.73</v>
      </c>
      <c r="L3741" s="86">
        <v>22374.880000000001</v>
      </c>
      <c r="M3741" s="34">
        <v>18645.73</v>
      </c>
      <c r="N3741" s="43"/>
      <c r="O3741" s="25" t="s">
        <v>24</v>
      </c>
      <c r="P3741" s="25" t="s">
        <v>24754</v>
      </c>
    </row>
    <row r="3742" spans="1:16" x14ac:dyDescent="0.2">
      <c r="A3742" s="21" t="s">
        <v>14626</v>
      </c>
      <c r="B3742" s="22" t="s">
        <v>14627</v>
      </c>
      <c r="C3742" s="22" t="s">
        <v>14628</v>
      </c>
      <c r="D3742" s="22" t="s">
        <v>20</v>
      </c>
      <c r="E3742" s="46" t="s">
        <v>25179</v>
      </c>
      <c r="F3742" s="23">
        <v>47</v>
      </c>
      <c r="G3742" s="22" t="s">
        <v>3048</v>
      </c>
      <c r="H3742" s="17" t="s">
        <v>21</v>
      </c>
      <c r="I3742" s="47">
        <v>1</v>
      </c>
      <c r="J3742" s="17" t="s">
        <v>22</v>
      </c>
      <c r="K3742" s="34">
        <v>18482.810000000001</v>
      </c>
      <c r="L3742" s="86">
        <v>22179.37</v>
      </c>
      <c r="M3742" s="34">
        <v>18482.810000000001</v>
      </c>
      <c r="N3742" s="43"/>
      <c r="O3742" s="25" t="s">
        <v>24</v>
      </c>
      <c r="P3742" s="25" t="s">
        <v>24754</v>
      </c>
    </row>
    <row r="3743" spans="1:16" x14ac:dyDescent="0.2">
      <c r="A3743" s="21" t="s">
        <v>14633</v>
      </c>
      <c r="B3743" s="22" t="s">
        <v>14634</v>
      </c>
      <c r="C3743" s="22" t="s">
        <v>14635</v>
      </c>
      <c r="D3743" s="22" t="s">
        <v>20</v>
      </c>
      <c r="E3743" s="46" t="s">
        <v>25179</v>
      </c>
      <c r="F3743" s="23">
        <v>47</v>
      </c>
      <c r="G3743" s="22" t="s">
        <v>3048</v>
      </c>
      <c r="H3743" s="17" t="s">
        <v>21</v>
      </c>
      <c r="I3743" s="47">
        <v>1</v>
      </c>
      <c r="J3743" s="17" t="s">
        <v>22</v>
      </c>
      <c r="K3743" s="34">
        <v>18559.87</v>
      </c>
      <c r="L3743" s="86">
        <v>22271.84</v>
      </c>
      <c r="M3743" s="34">
        <v>18559.87</v>
      </c>
      <c r="N3743" s="43"/>
      <c r="O3743" s="25" t="s">
        <v>24</v>
      </c>
      <c r="P3743" s="25" t="s">
        <v>24754</v>
      </c>
    </row>
    <row r="3744" spans="1:16" x14ac:dyDescent="0.2">
      <c r="A3744" s="21" t="s">
        <v>14637</v>
      </c>
      <c r="B3744" s="22" t="s">
        <v>14638</v>
      </c>
      <c r="C3744" s="22" t="s">
        <v>14639</v>
      </c>
      <c r="D3744" s="22" t="s">
        <v>20</v>
      </c>
      <c r="E3744" s="46" t="s">
        <v>25179</v>
      </c>
      <c r="F3744" s="23">
        <v>47</v>
      </c>
      <c r="G3744" s="22" t="s">
        <v>3048</v>
      </c>
      <c r="H3744" s="17" t="s">
        <v>21</v>
      </c>
      <c r="I3744" s="47">
        <v>1</v>
      </c>
      <c r="J3744" s="17" t="s">
        <v>22</v>
      </c>
      <c r="K3744" s="34">
        <v>18674.46</v>
      </c>
      <c r="L3744" s="86">
        <v>22409.35</v>
      </c>
      <c r="M3744" s="34">
        <v>18674.46</v>
      </c>
      <c r="N3744" s="43"/>
      <c r="O3744" s="25" t="s">
        <v>24</v>
      </c>
      <c r="P3744" s="25" t="s">
        <v>24754</v>
      </c>
    </row>
    <row r="3745" spans="1:16" x14ac:dyDescent="0.2">
      <c r="A3745" s="21" t="s">
        <v>14641</v>
      </c>
      <c r="B3745" s="22" t="s">
        <v>14642</v>
      </c>
      <c r="C3745" s="22" t="s">
        <v>14643</v>
      </c>
      <c r="D3745" s="22" t="s">
        <v>20</v>
      </c>
      <c r="E3745" s="46" t="s">
        <v>25179</v>
      </c>
      <c r="F3745" s="23">
        <v>47</v>
      </c>
      <c r="G3745" s="22" t="s">
        <v>3048</v>
      </c>
      <c r="H3745" s="17" t="s">
        <v>21</v>
      </c>
      <c r="I3745" s="47">
        <v>1</v>
      </c>
      <c r="J3745" s="17" t="s">
        <v>22</v>
      </c>
      <c r="K3745" s="34">
        <v>18754.05</v>
      </c>
      <c r="L3745" s="86">
        <v>22504.86</v>
      </c>
      <c r="M3745" s="34">
        <v>18754.05</v>
      </c>
      <c r="N3745" s="43"/>
      <c r="O3745" s="25" t="s">
        <v>24</v>
      </c>
      <c r="P3745" s="25" t="s">
        <v>24754</v>
      </c>
    </row>
    <row r="3746" spans="1:16" x14ac:dyDescent="0.2">
      <c r="A3746" s="21" t="s">
        <v>14645</v>
      </c>
      <c r="B3746" s="22" t="s">
        <v>14646</v>
      </c>
      <c r="C3746" s="22" t="s">
        <v>14647</v>
      </c>
      <c r="D3746" s="22" t="s">
        <v>20</v>
      </c>
      <c r="E3746" s="46" t="s">
        <v>25179</v>
      </c>
      <c r="F3746" s="23">
        <v>47</v>
      </c>
      <c r="G3746" s="22" t="s">
        <v>3048</v>
      </c>
      <c r="H3746" s="17" t="s">
        <v>21</v>
      </c>
      <c r="I3746" s="47">
        <v>1</v>
      </c>
      <c r="J3746" s="17" t="s">
        <v>22</v>
      </c>
      <c r="K3746" s="34">
        <v>22275.58</v>
      </c>
      <c r="L3746" s="86">
        <v>26730.7</v>
      </c>
      <c r="M3746" s="34">
        <v>22275.58</v>
      </c>
      <c r="N3746" s="43"/>
      <c r="O3746" s="25" t="s">
        <v>24</v>
      </c>
      <c r="P3746" s="25" t="s">
        <v>24754</v>
      </c>
    </row>
    <row r="3747" spans="1:16" x14ac:dyDescent="0.2">
      <c r="A3747" s="21" t="s">
        <v>14649</v>
      </c>
      <c r="B3747" s="22" t="s">
        <v>14650</v>
      </c>
      <c r="C3747" s="22" t="s">
        <v>14651</v>
      </c>
      <c r="D3747" s="22" t="s">
        <v>20</v>
      </c>
      <c r="E3747" s="46" t="s">
        <v>25179</v>
      </c>
      <c r="F3747" s="23">
        <v>47</v>
      </c>
      <c r="G3747" s="22" t="s">
        <v>3048</v>
      </c>
      <c r="H3747" s="17" t="s">
        <v>21</v>
      </c>
      <c r="I3747" s="47">
        <v>1</v>
      </c>
      <c r="J3747" s="17" t="s">
        <v>22</v>
      </c>
      <c r="K3747" s="34">
        <v>24885.01</v>
      </c>
      <c r="L3747" s="86">
        <v>29862.01</v>
      </c>
      <c r="M3747" s="34">
        <v>24885.01</v>
      </c>
      <c r="N3747" s="43"/>
      <c r="O3747" s="25" t="s">
        <v>24</v>
      </c>
      <c r="P3747" s="25" t="s">
        <v>24754</v>
      </c>
    </row>
    <row r="3748" spans="1:16" x14ac:dyDescent="0.2">
      <c r="A3748" s="21" t="s">
        <v>14653</v>
      </c>
      <c r="B3748" s="22" t="s">
        <v>14654</v>
      </c>
      <c r="C3748" s="22" t="s">
        <v>14655</v>
      </c>
      <c r="D3748" s="22" t="s">
        <v>20</v>
      </c>
      <c r="E3748" s="46" t="s">
        <v>25179</v>
      </c>
      <c r="F3748" s="23">
        <v>47</v>
      </c>
      <c r="G3748" s="22" t="s">
        <v>3048</v>
      </c>
      <c r="H3748" s="17" t="s">
        <v>21</v>
      </c>
      <c r="I3748" s="47">
        <v>1</v>
      </c>
      <c r="J3748" s="17" t="s">
        <v>22</v>
      </c>
      <c r="K3748" s="34">
        <v>22214.91</v>
      </c>
      <c r="L3748" s="86">
        <v>26657.89</v>
      </c>
      <c r="M3748" s="34">
        <v>22214.91</v>
      </c>
      <c r="N3748" s="43"/>
      <c r="O3748" s="25" t="s">
        <v>24</v>
      </c>
      <c r="P3748" s="25" t="s">
        <v>24754</v>
      </c>
    </row>
    <row r="3749" spans="1:16" x14ac:dyDescent="0.2">
      <c r="A3749" s="21" t="s">
        <v>14657</v>
      </c>
      <c r="B3749" s="22" t="s">
        <v>14658</v>
      </c>
      <c r="C3749" s="22" t="s">
        <v>14659</v>
      </c>
      <c r="D3749" s="22" t="s">
        <v>20</v>
      </c>
      <c r="E3749" s="46" t="s">
        <v>25179</v>
      </c>
      <c r="F3749" s="23">
        <v>47</v>
      </c>
      <c r="G3749" s="22" t="s">
        <v>3048</v>
      </c>
      <c r="H3749" s="17" t="s">
        <v>21</v>
      </c>
      <c r="I3749" s="47">
        <v>1</v>
      </c>
      <c r="J3749" s="17" t="s">
        <v>22</v>
      </c>
      <c r="K3749" s="34">
        <v>22392.65</v>
      </c>
      <c r="L3749" s="86">
        <v>26871.18</v>
      </c>
      <c r="M3749" s="34">
        <v>22392.65</v>
      </c>
      <c r="N3749" s="43"/>
      <c r="O3749" s="25" t="s">
        <v>24</v>
      </c>
      <c r="P3749" s="25" t="s">
        <v>24754</v>
      </c>
    </row>
    <row r="3750" spans="1:16" x14ac:dyDescent="0.2">
      <c r="A3750" s="21" t="s">
        <v>14660</v>
      </c>
      <c r="B3750" s="22" t="s">
        <v>14661</v>
      </c>
      <c r="C3750" s="22" t="s">
        <v>14662</v>
      </c>
      <c r="D3750" s="22" t="s">
        <v>20</v>
      </c>
      <c r="E3750" s="46" t="s">
        <v>25179</v>
      </c>
      <c r="F3750" s="23">
        <v>47</v>
      </c>
      <c r="G3750" s="22" t="s">
        <v>3048</v>
      </c>
      <c r="H3750" s="17" t="s">
        <v>21</v>
      </c>
      <c r="I3750" s="47">
        <v>1</v>
      </c>
      <c r="J3750" s="17" t="s">
        <v>22</v>
      </c>
      <c r="K3750" s="34">
        <v>22491.46</v>
      </c>
      <c r="L3750" s="86">
        <v>26989.75</v>
      </c>
      <c r="M3750" s="34">
        <v>22491.46</v>
      </c>
      <c r="N3750" s="43"/>
      <c r="O3750" s="25" t="s">
        <v>24</v>
      </c>
      <c r="P3750" s="25" t="s">
        <v>24754</v>
      </c>
    </row>
    <row r="3751" spans="1:16" x14ac:dyDescent="0.2">
      <c r="A3751" s="21" t="s">
        <v>14663</v>
      </c>
      <c r="B3751" s="22" t="s">
        <v>14664</v>
      </c>
      <c r="C3751" s="22" t="s">
        <v>14665</v>
      </c>
      <c r="D3751" s="22" t="s">
        <v>20</v>
      </c>
      <c r="E3751" s="46" t="s">
        <v>25179</v>
      </c>
      <c r="F3751" s="23">
        <v>47</v>
      </c>
      <c r="G3751" s="22" t="s">
        <v>3048</v>
      </c>
      <c r="H3751" s="17" t="s">
        <v>21</v>
      </c>
      <c r="I3751" s="47">
        <v>1</v>
      </c>
      <c r="J3751" s="17" t="s">
        <v>22</v>
      </c>
      <c r="K3751" s="34">
        <v>22554.27</v>
      </c>
      <c r="L3751" s="86">
        <v>27065.119999999999</v>
      </c>
      <c r="M3751" s="34">
        <v>22554.27</v>
      </c>
      <c r="N3751" s="43"/>
      <c r="O3751" s="25" t="s">
        <v>24</v>
      </c>
      <c r="P3751" s="25" t="s">
        <v>24754</v>
      </c>
    </row>
    <row r="3752" spans="1:16" x14ac:dyDescent="0.2">
      <c r="A3752" s="21" t="s">
        <v>14666</v>
      </c>
      <c r="B3752" s="22" t="s">
        <v>14667</v>
      </c>
      <c r="C3752" s="22" t="s">
        <v>14668</v>
      </c>
      <c r="D3752" s="22" t="s">
        <v>20</v>
      </c>
      <c r="E3752" s="46" t="s">
        <v>25179</v>
      </c>
      <c r="F3752" s="23">
        <v>47</v>
      </c>
      <c r="G3752" s="22" t="s">
        <v>3048</v>
      </c>
      <c r="H3752" s="17" t="s">
        <v>21</v>
      </c>
      <c r="I3752" s="47">
        <v>1</v>
      </c>
      <c r="J3752" s="17" t="s">
        <v>22</v>
      </c>
      <c r="K3752" s="34">
        <v>23046.720000000001</v>
      </c>
      <c r="L3752" s="86">
        <v>27656.06</v>
      </c>
      <c r="M3752" s="34">
        <v>23046.720000000001</v>
      </c>
      <c r="N3752" s="43"/>
      <c r="O3752" s="25" t="s">
        <v>24</v>
      </c>
      <c r="P3752" s="25" t="s">
        <v>24754</v>
      </c>
    </row>
    <row r="3753" spans="1:16" x14ac:dyDescent="0.2">
      <c r="A3753" s="21" t="s">
        <v>14669</v>
      </c>
      <c r="B3753" s="22" t="s">
        <v>14670</v>
      </c>
      <c r="C3753" s="22" t="s">
        <v>14671</v>
      </c>
      <c r="D3753" s="22" t="s">
        <v>20</v>
      </c>
      <c r="E3753" s="46" t="s">
        <v>25179</v>
      </c>
      <c r="F3753" s="23">
        <v>47</v>
      </c>
      <c r="G3753" s="22" t="s">
        <v>3048</v>
      </c>
      <c r="H3753" s="17" t="s">
        <v>21</v>
      </c>
      <c r="I3753" s="47">
        <v>1</v>
      </c>
      <c r="J3753" s="17" t="s">
        <v>22</v>
      </c>
      <c r="K3753" s="34">
        <v>23018.09</v>
      </c>
      <c r="L3753" s="86">
        <v>27621.71</v>
      </c>
      <c r="M3753" s="34">
        <v>23018.09</v>
      </c>
      <c r="N3753" s="43"/>
      <c r="O3753" s="25" t="s">
        <v>24</v>
      </c>
      <c r="P3753" s="25" t="s">
        <v>24754</v>
      </c>
    </row>
    <row r="3754" spans="1:16" x14ac:dyDescent="0.2">
      <c r="A3754" s="21" t="s">
        <v>14673</v>
      </c>
      <c r="B3754" s="22" t="s">
        <v>14674</v>
      </c>
      <c r="C3754" s="22" t="s">
        <v>14675</v>
      </c>
      <c r="D3754" s="22" t="s">
        <v>20</v>
      </c>
      <c r="E3754" s="46" t="s">
        <v>25179</v>
      </c>
      <c r="F3754" s="23">
        <v>47</v>
      </c>
      <c r="G3754" s="22" t="s">
        <v>3048</v>
      </c>
      <c r="H3754" s="17" t="s">
        <v>21</v>
      </c>
      <c r="I3754" s="47">
        <v>1</v>
      </c>
      <c r="J3754" s="17" t="s">
        <v>22</v>
      </c>
      <c r="K3754" s="34">
        <v>28130.87</v>
      </c>
      <c r="L3754" s="86">
        <v>33757.040000000001</v>
      </c>
      <c r="M3754" s="34">
        <v>28130.87</v>
      </c>
      <c r="N3754" s="43"/>
      <c r="O3754" s="25" t="s">
        <v>24</v>
      </c>
      <c r="P3754" s="25" t="s">
        <v>24754</v>
      </c>
    </row>
    <row r="3755" spans="1:16" x14ac:dyDescent="0.2">
      <c r="A3755" s="21" t="s">
        <v>14677</v>
      </c>
      <c r="B3755" s="22" t="s">
        <v>14678</v>
      </c>
      <c r="C3755" s="22" t="s">
        <v>14679</v>
      </c>
      <c r="D3755" s="22" t="s">
        <v>20</v>
      </c>
      <c r="E3755" s="46" t="s">
        <v>25179</v>
      </c>
      <c r="F3755" s="23">
        <v>47</v>
      </c>
      <c r="G3755" s="22" t="s">
        <v>3048</v>
      </c>
      <c r="H3755" s="17" t="s">
        <v>21</v>
      </c>
      <c r="I3755" s="47">
        <v>1</v>
      </c>
      <c r="J3755" s="17" t="s">
        <v>22</v>
      </c>
      <c r="K3755" s="34">
        <v>32418.2</v>
      </c>
      <c r="L3755" s="86">
        <v>38901.839999999997</v>
      </c>
      <c r="M3755" s="34">
        <v>32418.2</v>
      </c>
      <c r="N3755" s="43"/>
      <c r="O3755" s="25" t="s">
        <v>24</v>
      </c>
      <c r="P3755" s="25" t="s">
        <v>24754</v>
      </c>
    </row>
    <row r="3756" spans="1:16" x14ac:dyDescent="0.2">
      <c r="A3756" s="21" t="s">
        <v>14684</v>
      </c>
      <c r="B3756" s="22" t="s">
        <v>14685</v>
      </c>
      <c r="C3756" s="22" t="s">
        <v>14686</v>
      </c>
      <c r="D3756" s="22" t="s">
        <v>20</v>
      </c>
      <c r="E3756" s="46" t="s">
        <v>25179</v>
      </c>
      <c r="F3756" s="23">
        <v>47</v>
      </c>
      <c r="G3756" s="22" t="s">
        <v>3048</v>
      </c>
      <c r="H3756" s="17" t="s">
        <v>21</v>
      </c>
      <c r="I3756" s="47">
        <v>1</v>
      </c>
      <c r="J3756" s="17" t="s">
        <v>22</v>
      </c>
      <c r="K3756" s="34">
        <v>3520.2</v>
      </c>
      <c r="L3756" s="86">
        <v>4224.24</v>
      </c>
      <c r="M3756" s="34">
        <v>3520.2</v>
      </c>
      <c r="N3756" s="43"/>
      <c r="O3756" s="25" t="s">
        <v>24</v>
      </c>
      <c r="P3756" s="25" t="s">
        <v>24754</v>
      </c>
    </row>
    <row r="3757" spans="1:16" x14ac:dyDescent="0.2">
      <c r="A3757" s="21" t="s">
        <v>14688</v>
      </c>
      <c r="B3757" s="22" t="s">
        <v>14689</v>
      </c>
      <c r="C3757" s="22" t="s">
        <v>14690</v>
      </c>
      <c r="D3757" s="22" t="s">
        <v>20</v>
      </c>
      <c r="E3757" s="46" t="s">
        <v>25179</v>
      </c>
      <c r="F3757" s="23">
        <v>39</v>
      </c>
      <c r="G3757" s="22" t="s">
        <v>2901</v>
      </c>
      <c r="H3757" s="17" t="s">
        <v>21</v>
      </c>
      <c r="I3757" s="47">
        <v>1</v>
      </c>
      <c r="J3757" s="17" t="s">
        <v>22</v>
      </c>
      <c r="K3757" s="34">
        <v>4016.38</v>
      </c>
      <c r="L3757" s="86">
        <v>4819.66</v>
      </c>
      <c r="M3757" s="34">
        <v>4016.38</v>
      </c>
      <c r="N3757" s="43"/>
      <c r="O3757" s="25" t="s">
        <v>24</v>
      </c>
      <c r="P3757" s="25" t="s">
        <v>24754</v>
      </c>
    </row>
    <row r="3758" spans="1:16" x14ac:dyDescent="0.2">
      <c r="A3758" s="21" t="s">
        <v>14692</v>
      </c>
      <c r="B3758" s="22" t="s">
        <v>14693</v>
      </c>
      <c r="C3758" s="22" t="s">
        <v>14694</v>
      </c>
      <c r="D3758" s="22" t="s">
        <v>20</v>
      </c>
      <c r="E3758" s="46" t="s">
        <v>25179</v>
      </c>
      <c r="F3758" s="23">
        <v>39</v>
      </c>
      <c r="G3758" s="22" t="s">
        <v>2901</v>
      </c>
      <c r="H3758" s="17" t="s">
        <v>21</v>
      </c>
      <c r="I3758" s="47">
        <v>1</v>
      </c>
      <c r="J3758" s="17" t="s">
        <v>22</v>
      </c>
      <c r="K3758" s="34">
        <v>8352.4699999999993</v>
      </c>
      <c r="L3758" s="86">
        <v>10022.959999999999</v>
      </c>
      <c r="M3758" s="34">
        <v>8352.4699999999993</v>
      </c>
      <c r="N3758" s="43"/>
      <c r="O3758" s="25" t="s">
        <v>24</v>
      </c>
      <c r="P3758" s="25" t="s">
        <v>24754</v>
      </c>
    </row>
    <row r="3759" spans="1:16" x14ac:dyDescent="0.2">
      <c r="A3759" s="21" t="s">
        <v>14699</v>
      </c>
      <c r="B3759" s="22" t="s">
        <v>14697</v>
      </c>
      <c r="C3759" s="22" t="s">
        <v>14700</v>
      </c>
      <c r="D3759" s="22" t="s">
        <v>20</v>
      </c>
      <c r="E3759" s="46" t="s">
        <v>25179</v>
      </c>
      <c r="F3759" s="23">
        <v>47</v>
      </c>
      <c r="G3759" s="22" t="s">
        <v>3048</v>
      </c>
      <c r="H3759" s="17" t="s">
        <v>21</v>
      </c>
      <c r="I3759" s="47">
        <v>1</v>
      </c>
      <c r="J3759" s="17" t="s">
        <v>22</v>
      </c>
      <c r="K3759" s="34">
        <v>11052.8</v>
      </c>
      <c r="L3759" s="86">
        <v>13263.36</v>
      </c>
      <c r="M3759" s="34">
        <v>11052.8</v>
      </c>
      <c r="N3759" s="43"/>
      <c r="O3759" s="25" t="s">
        <v>24</v>
      </c>
      <c r="P3759" s="25" t="s">
        <v>24754</v>
      </c>
    </row>
    <row r="3760" spans="1:16" x14ac:dyDescent="0.2">
      <c r="A3760" s="21" t="s">
        <v>14702</v>
      </c>
      <c r="B3760" s="22" t="s">
        <v>14703</v>
      </c>
      <c r="C3760" s="22" t="s">
        <v>14704</v>
      </c>
      <c r="D3760" s="22" t="s">
        <v>20</v>
      </c>
      <c r="E3760" s="46" t="s">
        <v>25179</v>
      </c>
      <c r="F3760" s="23">
        <v>47</v>
      </c>
      <c r="G3760" s="22" t="s">
        <v>3048</v>
      </c>
      <c r="H3760" s="17" t="s">
        <v>21</v>
      </c>
      <c r="I3760" s="47">
        <v>1</v>
      </c>
      <c r="J3760" s="17" t="s">
        <v>22</v>
      </c>
      <c r="K3760" s="34">
        <v>3777.64</v>
      </c>
      <c r="L3760" s="86">
        <v>4533.17</v>
      </c>
      <c r="M3760" s="34">
        <v>3777.64</v>
      </c>
      <c r="N3760" s="43"/>
      <c r="O3760" s="25" t="s">
        <v>24</v>
      </c>
      <c r="P3760" s="25" t="s">
        <v>24754</v>
      </c>
    </row>
    <row r="3761" spans="1:16" x14ac:dyDescent="0.2">
      <c r="A3761" s="21" t="s">
        <v>14706</v>
      </c>
      <c r="B3761" s="22" t="s">
        <v>14707</v>
      </c>
      <c r="C3761" s="22" t="s">
        <v>14708</v>
      </c>
      <c r="D3761" s="22" t="s">
        <v>20</v>
      </c>
      <c r="E3761" s="46" t="s">
        <v>25179</v>
      </c>
      <c r="F3761" s="23">
        <v>47</v>
      </c>
      <c r="G3761" s="22" t="s">
        <v>3048</v>
      </c>
      <c r="H3761" s="17" t="s">
        <v>21</v>
      </c>
      <c r="I3761" s="47">
        <v>1</v>
      </c>
      <c r="J3761" s="17" t="s">
        <v>22</v>
      </c>
      <c r="K3761" s="34">
        <v>16490.23</v>
      </c>
      <c r="L3761" s="86">
        <v>19788.28</v>
      </c>
      <c r="M3761" s="34">
        <v>16490.23</v>
      </c>
      <c r="N3761" s="43"/>
      <c r="O3761" s="25" t="s">
        <v>24</v>
      </c>
      <c r="P3761" s="25" t="s">
        <v>24754</v>
      </c>
    </row>
    <row r="3762" spans="1:16" x14ac:dyDescent="0.2">
      <c r="A3762" s="21" t="s">
        <v>14710</v>
      </c>
      <c r="B3762" s="22" t="s">
        <v>14711</v>
      </c>
      <c r="C3762" s="22" t="s">
        <v>14712</v>
      </c>
      <c r="D3762" s="22" t="s">
        <v>20</v>
      </c>
      <c r="E3762" s="46" t="s">
        <v>25179</v>
      </c>
      <c r="F3762" s="23">
        <v>47</v>
      </c>
      <c r="G3762" s="22" t="s">
        <v>3048</v>
      </c>
      <c r="H3762" s="17" t="s">
        <v>21</v>
      </c>
      <c r="I3762" s="47">
        <v>1</v>
      </c>
      <c r="J3762" s="17" t="s">
        <v>22</v>
      </c>
      <c r="K3762" s="34">
        <v>23193.45</v>
      </c>
      <c r="L3762" s="86">
        <v>27832.14</v>
      </c>
      <c r="M3762" s="34">
        <v>23193.45</v>
      </c>
      <c r="N3762" s="43"/>
      <c r="O3762" s="25" t="s">
        <v>24</v>
      </c>
      <c r="P3762" s="25" t="s">
        <v>24754</v>
      </c>
    </row>
    <row r="3763" spans="1:16" x14ac:dyDescent="0.2">
      <c r="A3763" s="21" t="s">
        <v>14714</v>
      </c>
      <c r="B3763" s="22" t="s">
        <v>14715</v>
      </c>
      <c r="C3763" s="22" t="s">
        <v>14716</v>
      </c>
      <c r="D3763" s="22" t="s">
        <v>20</v>
      </c>
      <c r="E3763" s="46" t="s">
        <v>25179</v>
      </c>
      <c r="F3763" s="23">
        <v>47</v>
      </c>
      <c r="G3763" s="22" t="s">
        <v>3048</v>
      </c>
      <c r="H3763" s="17" t="s">
        <v>21</v>
      </c>
      <c r="I3763" s="47">
        <v>1</v>
      </c>
      <c r="J3763" s="17" t="s">
        <v>22</v>
      </c>
      <c r="K3763" s="34">
        <v>18534.78</v>
      </c>
      <c r="L3763" s="86">
        <v>22241.74</v>
      </c>
      <c r="M3763" s="34">
        <v>18534.78</v>
      </c>
      <c r="N3763" s="43"/>
      <c r="O3763" s="25" t="s">
        <v>24</v>
      </c>
      <c r="P3763" s="25" t="s">
        <v>24754</v>
      </c>
    </row>
    <row r="3764" spans="1:16" x14ac:dyDescent="0.2">
      <c r="A3764" s="21" t="s">
        <v>14718</v>
      </c>
      <c r="B3764" s="22" t="s">
        <v>14719</v>
      </c>
      <c r="C3764" s="22" t="s">
        <v>14720</v>
      </c>
      <c r="D3764" s="22" t="s">
        <v>20</v>
      </c>
      <c r="E3764" s="46" t="s">
        <v>25179</v>
      </c>
      <c r="F3764" s="23">
        <v>47</v>
      </c>
      <c r="G3764" s="22" t="s">
        <v>3048</v>
      </c>
      <c r="H3764" s="17" t="s">
        <v>21</v>
      </c>
      <c r="I3764" s="47">
        <v>1</v>
      </c>
      <c r="J3764" s="17" t="s">
        <v>22</v>
      </c>
      <c r="K3764" s="34">
        <v>20192.580000000002</v>
      </c>
      <c r="L3764" s="86">
        <v>24231.1</v>
      </c>
      <c r="M3764" s="34">
        <v>20192.580000000002</v>
      </c>
      <c r="N3764" s="43"/>
      <c r="O3764" s="25" t="s">
        <v>24</v>
      </c>
      <c r="P3764" s="25" t="s">
        <v>24754</v>
      </c>
    </row>
    <row r="3765" spans="1:16" x14ac:dyDescent="0.2">
      <c r="A3765" s="21" t="s">
        <v>14722</v>
      </c>
      <c r="B3765" s="22" t="s">
        <v>14723</v>
      </c>
      <c r="C3765" s="22" t="s">
        <v>14724</v>
      </c>
      <c r="D3765" s="22" t="s">
        <v>20</v>
      </c>
      <c r="E3765" s="46" t="s">
        <v>25179</v>
      </c>
      <c r="F3765" s="23">
        <v>47</v>
      </c>
      <c r="G3765" s="22" t="s">
        <v>3048</v>
      </c>
      <c r="H3765" s="17" t="s">
        <v>21</v>
      </c>
      <c r="I3765" s="47">
        <v>1</v>
      </c>
      <c r="J3765" s="17" t="s">
        <v>22</v>
      </c>
      <c r="K3765" s="34">
        <v>21560.47</v>
      </c>
      <c r="L3765" s="86">
        <v>25872.560000000001</v>
      </c>
      <c r="M3765" s="34">
        <v>21560.47</v>
      </c>
      <c r="N3765" s="43"/>
      <c r="O3765" s="25" t="s">
        <v>24</v>
      </c>
      <c r="P3765" s="25" t="s">
        <v>24754</v>
      </c>
    </row>
    <row r="3766" spans="1:16" x14ac:dyDescent="0.2">
      <c r="A3766" s="21" t="s">
        <v>14729</v>
      </c>
      <c r="B3766" s="22" t="s">
        <v>14730</v>
      </c>
      <c r="C3766" s="22" t="s">
        <v>14731</v>
      </c>
      <c r="D3766" s="22" t="s">
        <v>20</v>
      </c>
      <c r="E3766" s="46" t="s">
        <v>25179</v>
      </c>
      <c r="F3766" s="23">
        <v>47</v>
      </c>
      <c r="G3766" s="22" t="s">
        <v>3048</v>
      </c>
      <c r="H3766" s="17" t="s">
        <v>21</v>
      </c>
      <c r="I3766" s="47">
        <v>1</v>
      </c>
      <c r="J3766" s="17" t="s">
        <v>22</v>
      </c>
      <c r="K3766" s="34">
        <v>20938.759999999998</v>
      </c>
      <c r="L3766" s="86">
        <v>25126.51</v>
      </c>
      <c r="M3766" s="34">
        <v>20938.759999999998</v>
      </c>
      <c r="N3766" s="43"/>
      <c r="O3766" s="25" t="s">
        <v>24</v>
      </c>
      <c r="P3766" s="25" t="s">
        <v>24754</v>
      </c>
    </row>
    <row r="3767" spans="1:16" x14ac:dyDescent="0.2">
      <c r="A3767" s="21" t="s">
        <v>14733</v>
      </c>
      <c r="B3767" s="22" t="s">
        <v>14734</v>
      </c>
      <c r="C3767" s="22" t="s">
        <v>14735</v>
      </c>
      <c r="D3767" s="22" t="s">
        <v>20</v>
      </c>
      <c r="E3767" s="46" t="s">
        <v>25179</v>
      </c>
      <c r="F3767" s="23">
        <v>47</v>
      </c>
      <c r="G3767" s="22" t="s">
        <v>3048</v>
      </c>
      <c r="H3767" s="17" t="s">
        <v>21</v>
      </c>
      <c r="I3767" s="47">
        <v>1</v>
      </c>
      <c r="J3767" s="17" t="s">
        <v>22</v>
      </c>
      <c r="K3767" s="34">
        <v>22805.62</v>
      </c>
      <c r="L3767" s="86">
        <v>27366.74</v>
      </c>
      <c r="M3767" s="34">
        <v>22805.62</v>
      </c>
      <c r="N3767" s="43"/>
      <c r="O3767" s="25" t="s">
        <v>24</v>
      </c>
      <c r="P3767" s="25" t="s">
        <v>24754</v>
      </c>
    </row>
    <row r="3768" spans="1:16" x14ac:dyDescent="0.2">
      <c r="A3768" s="21" t="s">
        <v>14737</v>
      </c>
      <c r="B3768" s="22" t="s">
        <v>14738</v>
      </c>
      <c r="C3768" s="22" t="s">
        <v>14739</v>
      </c>
      <c r="D3768" s="22" t="s">
        <v>20</v>
      </c>
      <c r="E3768" s="46" t="s">
        <v>25179</v>
      </c>
      <c r="F3768" s="23">
        <v>47</v>
      </c>
      <c r="G3768" s="22" t="s">
        <v>3048</v>
      </c>
      <c r="H3768" s="17" t="s">
        <v>21</v>
      </c>
      <c r="I3768" s="47">
        <v>1</v>
      </c>
      <c r="J3768" s="17" t="s">
        <v>22</v>
      </c>
      <c r="K3768" s="34">
        <v>24350.52</v>
      </c>
      <c r="L3768" s="86">
        <v>29220.62</v>
      </c>
      <c r="M3768" s="34">
        <v>24350.52</v>
      </c>
      <c r="N3768" s="43"/>
      <c r="O3768" s="25" t="s">
        <v>24</v>
      </c>
      <c r="P3768" s="25" t="s">
        <v>24754</v>
      </c>
    </row>
    <row r="3769" spans="1:16" x14ac:dyDescent="0.2">
      <c r="A3769" s="21" t="s">
        <v>14741</v>
      </c>
      <c r="B3769" s="22" t="s">
        <v>14742</v>
      </c>
      <c r="C3769" s="22" t="s">
        <v>14743</v>
      </c>
      <c r="D3769" s="22" t="s">
        <v>20</v>
      </c>
      <c r="E3769" s="46" t="s">
        <v>25179</v>
      </c>
      <c r="F3769" s="23">
        <v>47</v>
      </c>
      <c r="G3769" s="22" t="s">
        <v>3048</v>
      </c>
      <c r="H3769" s="17" t="s">
        <v>21</v>
      </c>
      <c r="I3769" s="47">
        <v>1</v>
      </c>
      <c r="J3769" s="17" t="s">
        <v>22</v>
      </c>
      <c r="K3769" s="34">
        <v>22241.73</v>
      </c>
      <c r="L3769" s="86">
        <v>26690.080000000002</v>
      </c>
      <c r="M3769" s="34">
        <v>22241.73</v>
      </c>
      <c r="N3769" s="43"/>
      <c r="O3769" s="25" t="s">
        <v>24</v>
      </c>
      <c r="P3769" s="25" t="s">
        <v>24754</v>
      </c>
    </row>
    <row r="3770" spans="1:16" x14ac:dyDescent="0.2">
      <c r="A3770" s="21" t="s">
        <v>14751</v>
      </c>
      <c r="B3770" s="22" t="s">
        <v>14752</v>
      </c>
      <c r="C3770" s="22" t="s">
        <v>14753</v>
      </c>
      <c r="D3770" s="22" t="s">
        <v>20</v>
      </c>
      <c r="E3770" s="46" t="s">
        <v>25179</v>
      </c>
      <c r="F3770" s="23">
        <v>47</v>
      </c>
      <c r="G3770" s="22" t="s">
        <v>3048</v>
      </c>
      <c r="H3770" s="17" t="s">
        <v>21</v>
      </c>
      <c r="I3770" s="47">
        <v>1</v>
      </c>
      <c r="J3770" s="17" t="s">
        <v>22</v>
      </c>
      <c r="K3770" s="34">
        <v>24465.91</v>
      </c>
      <c r="L3770" s="86">
        <v>29359.09</v>
      </c>
      <c r="M3770" s="34">
        <v>24465.91</v>
      </c>
      <c r="N3770" s="43"/>
      <c r="O3770" s="25" t="s">
        <v>24</v>
      </c>
      <c r="P3770" s="25" t="s">
        <v>24754</v>
      </c>
    </row>
    <row r="3771" spans="1:16" x14ac:dyDescent="0.2">
      <c r="A3771" s="21" t="s">
        <v>14755</v>
      </c>
      <c r="B3771" s="22" t="s">
        <v>14756</v>
      </c>
      <c r="C3771" s="22" t="s">
        <v>14757</v>
      </c>
      <c r="D3771" s="22" t="s">
        <v>20</v>
      </c>
      <c r="E3771" s="46" t="s">
        <v>25179</v>
      </c>
      <c r="F3771" s="23">
        <v>47</v>
      </c>
      <c r="G3771" s="22" t="s">
        <v>3048</v>
      </c>
      <c r="H3771" s="17" t="s">
        <v>21</v>
      </c>
      <c r="I3771" s="47">
        <v>1</v>
      </c>
      <c r="J3771" s="17" t="s">
        <v>22</v>
      </c>
      <c r="K3771" s="34">
        <v>29220.63</v>
      </c>
      <c r="L3771" s="86">
        <v>35064.76</v>
      </c>
      <c r="M3771" s="34">
        <v>29220.63</v>
      </c>
      <c r="N3771" s="43"/>
      <c r="O3771" s="25" t="s">
        <v>24</v>
      </c>
      <c r="P3771" s="25" t="s">
        <v>24754</v>
      </c>
    </row>
    <row r="3772" spans="1:16" x14ac:dyDescent="0.2">
      <c r="A3772" s="21" t="s">
        <v>14759</v>
      </c>
      <c r="B3772" s="22" t="s">
        <v>14760</v>
      </c>
      <c r="C3772" s="22" t="s">
        <v>14761</v>
      </c>
      <c r="D3772" s="22" t="s">
        <v>20</v>
      </c>
      <c r="E3772" s="46" t="s">
        <v>25179</v>
      </c>
      <c r="F3772" s="23">
        <v>47</v>
      </c>
      <c r="G3772" s="22" t="s">
        <v>3048</v>
      </c>
      <c r="H3772" s="17" t="s">
        <v>21</v>
      </c>
      <c r="I3772" s="47">
        <v>1</v>
      </c>
      <c r="J3772" s="17" t="s">
        <v>22</v>
      </c>
      <c r="K3772" s="34">
        <v>31246.33</v>
      </c>
      <c r="L3772" s="86">
        <v>37495.599999999999</v>
      </c>
      <c r="M3772" s="34">
        <v>31246.33</v>
      </c>
      <c r="N3772" s="43"/>
      <c r="O3772" s="25" t="s">
        <v>24</v>
      </c>
      <c r="P3772" s="25" t="s">
        <v>24754</v>
      </c>
    </row>
    <row r="3773" spans="1:16" x14ac:dyDescent="0.2">
      <c r="A3773" s="21" t="s">
        <v>14763</v>
      </c>
      <c r="B3773" s="22" t="s">
        <v>14764</v>
      </c>
      <c r="C3773" s="22" t="s">
        <v>14765</v>
      </c>
      <c r="D3773" s="22" t="s">
        <v>20</v>
      </c>
      <c r="E3773" s="46" t="s">
        <v>25179</v>
      </c>
      <c r="F3773" s="23">
        <v>47</v>
      </c>
      <c r="G3773" s="22" t="s">
        <v>3048</v>
      </c>
      <c r="H3773" s="17" t="s">
        <v>21</v>
      </c>
      <c r="I3773" s="47">
        <v>1</v>
      </c>
      <c r="J3773" s="17" t="s">
        <v>22</v>
      </c>
      <c r="K3773" s="34">
        <v>24465.91</v>
      </c>
      <c r="L3773" s="86">
        <v>29359.09</v>
      </c>
      <c r="M3773" s="34">
        <v>24465.91</v>
      </c>
      <c r="N3773" s="43"/>
      <c r="O3773" s="25" t="s">
        <v>24</v>
      </c>
      <c r="P3773" s="25" t="s">
        <v>24754</v>
      </c>
    </row>
    <row r="3774" spans="1:16" x14ac:dyDescent="0.2">
      <c r="A3774" s="21" t="s">
        <v>14766</v>
      </c>
      <c r="B3774" s="22" t="s">
        <v>14767</v>
      </c>
      <c r="C3774" s="22" t="s">
        <v>14768</v>
      </c>
      <c r="D3774" s="22" t="s">
        <v>20</v>
      </c>
      <c r="E3774" s="46" t="s">
        <v>25179</v>
      </c>
      <c r="F3774" s="23">
        <v>47</v>
      </c>
      <c r="G3774" s="22" t="s">
        <v>3048</v>
      </c>
      <c r="H3774" s="17" t="s">
        <v>21</v>
      </c>
      <c r="I3774" s="47">
        <v>1</v>
      </c>
      <c r="J3774" s="17" t="s">
        <v>22</v>
      </c>
      <c r="K3774" s="34">
        <v>27366.73</v>
      </c>
      <c r="L3774" s="86">
        <v>32840.080000000002</v>
      </c>
      <c r="M3774" s="34">
        <v>27366.73</v>
      </c>
      <c r="N3774" s="43"/>
      <c r="O3774" s="25" t="s">
        <v>24</v>
      </c>
      <c r="P3774" s="25" t="s">
        <v>24754</v>
      </c>
    </row>
    <row r="3775" spans="1:16" x14ac:dyDescent="0.2">
      <c r="A3775" s="21" t="s">
        <v>14770</v>
      </c>
      <c r="B3775" s="22" t="s">
        <v>14771</v>
      </c>
      <c r="C3775" s="22" t="s">
        <v>14772</v>
      </c>
      <c r="D3775" s="22" t="s">
        <v>20</v>
      </c>
      <c r="E3775" s="46" t="s">
        <v>25179</v>
      </c>
      <c r="F3775" s="23">
        <v>47</v>
      </c>
      <c r="G3775" s="22" t="s">
        <v>3048</v>
      </c>
      <c r="H3775" s="17" t="s">
        <v>21</v>
      </c>
      <c r="I3775" s="47">
        <v>1</v>
      </c>
      <c r="J3775" s="17" t="s">
        <v>22</v>
      </c>
      <c r="K3775" s="34">
        <v>29220.63</v>
      </c>
      <c r="L3775" s="86">
        <v>35064.76</v>
      </c>
      <c r="M3775" s="34">
        <v>29220.63</v>
      </c>
      <c r="N3775" s="43"/>
      <c r="O3775" s="25" t="s">
        <v>24</v>
      </c>
      <c r="P3775" s="25" t="s">
        <v>24754</v>
      </c>
    </row>
    <row r="3776" spans="1:16" x14ac:dyDescent="0.2">
      <c r="A3776" s="21" t="s">
        <v>14777</v>
      </c>
      <c r="B3776" s="22" t="s">
        <v>14778</v>
      </c>
      <c r="C3776" s="22" t="s">
        <v>14779</v>
      </c>
      <c r="D3776" s="22" t="s">
        <v>20</v>
      </c>
      <c r="E3776" s="46" t="s">
        <v>25179</v>
      </c>
      <c r="F3776" s="23">
        <v>47</v>
      </c>
      <c r="G3776" s="22" t="s">
        <v>3048</v>
      </c>
      <c r="H3776" s="17" t="s">
        <v>21</v>
      </c>
      <c r="I3776" s="47">
        <v>1</v>
      </c>
      <c r="J3776" s="17" t="s">
        <v>22</v>
      </c>
      <c r="K3776" s="34">
        <v>26912.49</v>
      </c>
      <c r="L3776" s="86">
        <v>32294.99</v>
      </c>
      <c r="M3776" s="34">
        <v>26912.49</v>
      </c>
      <c r="N3776" s="43"/>
      <c r="O3776" s="25" t="s">
        <v>24</v>
      </c>
      <c r="P3776" s="25" t="s">
        <v>24754</v>
      </c>
    </row>
    <row r="3777" spans="1:16" x14ac:dyDescent="0.2">
      <c r="A3777" s="21" t="s">
        <v>14780</v>
      </c>
      <c r="B3777" s="22" t="s">
        <v>14781</v>
      </c>
      <c r="C3777" s="22" t="s">
        <v>14782</v>
      </c>
      <c r="D3777" s="22" t="s">
        <v>20</v>
      </c>
      <c r="E3777" s="46" t="s">
        <v>25179</v>
      </c>
      <c r="F3777" s="23">
        <v>47</v>
      </c>
      <c r="G3777" s="22" t="s">
        <v>3048</v>
      </c>
      <c r="H3777" s="17" t="s">
        <v>21</v>
      </c>
      <c r="I3777" s="47">
        <v>1</v>
      </c>
      <c r="J3777" s="17" t="s">
        <v>22</v>
      </c>
      <c r="K3777" s="34">
        <v>30103.42</v>
      </c>
      <c r="L3777" s="86">
        <v>36124.1</v>
      </c>
      <c r="M3777" s="34">
        <v>30103.42</v>
      </c>
      <c r="N3777" s="43"/>
      <c r="O3777" s="25" t="s">
        <v>24</v>
      </c>
      <c r="P3777" s="25" t="s">
        <v>24754</v>
      </c>
    </row>
    <row r="3778" spans="1:16" x14ac:dyDescent="0.2">
      <c r="A3778" s="21" t="s">
        <v>14784</v>
      </c>
      <c r="B3778" s="22" t="s">
        <v>14785</v>
      </c>
      <c r="C3778" s="22" t="s">
        <v>14786</v>
      </c>
      <c r="D3778" s="22" t="s">
        <v>20</v>
      </c>
      <c r="E3778" s="46" t="s">
        <v>25179</v>
      </c>
      <c r="F3778" s="23">
        <v>47</v>
      </c>
      <c r="G3778" s="22" t="s">
        <v>3048</v>
      </c>
      <c r="H3778" s="17" t="s">
        <v>21</v>
      </c>
      <c r="I3778" s="47">
        <v>1</v>
      </c>
      <c r="J3778" s="17" t="s">
        <v>22</v>
      </c>
      <c r="K3778" s="34">
        <v>32142.69</v>
      </c>
      <c r="L3778" s="86">
        <v>38571.230000000003</v>
      </c>
      <c r="M3778" s="34">
        <v>32142.69</v>
      </c>
      <c r="N3778" s="43"/>
      <c r="O3778" s="25" t="s">
        <v>24</v>
      </c>
      <c r="P3778" s="25" t="s">
        <v>24754</v>
      </c>
    </row>
    <row r="3779" spans="1:16" x14ac:dyDescent="0.2">
      <c r="A3779" s="21" t="s">
        <v>14788</v>
      </c>
      <c r="B3779" s="22" t="s">
        <v>14789</v>
      </c>
      <c r="C3779" s="22" t="s">
        <v>14790</v>
      </c>
      <c r="D3779" s="22" t="s">
        <v>20</v>
      </c>
      <c r="E3779" s="46" t="s">
        <v>25179</v>
      </c>
      <c r="F3779" s="23">
        <v>47</v>
      </c>
      <c r="G3779" s="22" t="s">
        <v>3048</v>
      </c>
      <c r="H3779" s="17" t="s">
        <v>21</v>
      </c>
      <c r="I3779" s="47">
        <v>1</v>
      </c>
      <c r="J3779" s="17" t="s">
        <v>22</v>
      </c>
      <c r="K3779" s="34">
        <v>34370.97</v>
      </c>
      <c r="L3779" s="86">
        <v>41245.160000000003</v>
      </c>
      <c r="M3779" s="34">
        <v>34370.97</v>
      </c>
      <c r="N3779" s="43"/>
      <c r="O3779" s="25" t="s">
        <v>24</v>
      </c>
      <c r="P3779" s="25" t="s">
        <v>24754</v>
      </c>
    </row>
    <row r="3780" spans="1:16" x14ac:dyDescent="0.2">
      <c r="A3780" s="21" t="s">
        <v>14792</v>
      </c>
      <c r="B3780" s="22" t="s">
        <v>14793</v>
      </c>
      <c r="C3780" s="22" t="s">
        <v>14794</v>
      </c>
      <c r="D3780" s="22" t="s">
        <v>20</v>
      </c>
      <c r="E3780" s="46" t="s">
        <v>25179</v>
      </c>
      <c r="F3780" s="23">
        <v>47</v>
      </c>
      <c r="G3780" s="22" t="s">
        <v>3048</v>
      </c>
      <c r="H3780" s="17" t="s">
        <v>21</v>
      </c>
      <c r="I3780" s="47">
        <v>1</v>
      </c>
      <c r="J3780" s="17" t="s">
        <v>22</v>
      </c>
      <c r="K3780" s="34">
        <v>40888.21</v>
      </c>
      <c r="L3780" s="86">
        <v>49065.85</v>
      </c>
      <c r="M3780" s="34">
        <v>40888.21</v>
      </c>
      <c r="N3780" s="43"/>
      <c r="O3780" s="25" t="s">
        <v>24</v>
      </c>
      <c r="P3780" s="25" t="s">
        <v>24754</v>
      </c>
    </row>
    <row r="3781" spans="1:16" x14ac:dyDescent="0.2">
      <c r="A3781" s="21" t="s">
        <v>24786</v>
      </c>
      <c r="B3781" s="22" t="s">
        <v>24787</v>
      </c>
      <c r="C3781" s="22" t="s">
        <v>24788</v>
      </c>
      <c r="D3781" s="22" t="s">
        <v>20</v>
      </c>
      <c r="E3781" s="46" t="s">
        <v>25179</v>
      </c>
      <c r="F3781" s="23">
        <v>47</v>
      </c>
      <c r="G3781" s="22" t="s">
        <v>3048</v>
      </c>
      <c r="H3781" s="17" t="s">
        <v>21</v>
      </c>
      <c r="I3781" s="47">
        <v>1</v>
      </c>
      <c r="J3781" s="17" t="s">
        <v>22</v>
      </c>
      <c r="K3781" s="34">
        <v>28752.400000000001</v>
      </c>
      <c r="L3781" s="86">
        <v>34502.879999999997</v>
      </c>
      <c r="M3781" s="34">
        <v>28752.400000000001</v>
      </c>
      <c r="N3781" s="43"/>
      <c r="O3781" s="25" t="s">
        <v>24</v>
      </c>
      <c r="P3781" s="25" t="s">
        <v>24754</v>
      </c>
    </row>
    <row r="3782" spans="1:16" x14ac:dyDescent="0.2">
      <c r="A3782" s="21" t="s">
        <v>14796</v>
      </c>
      <c r="B3782" s="22" t="s">
        <v>14715</v>
      </c>
      <c r="C3782" s="22" t="s">
        <v>14797</v>
      </c>
      <c r="D3782" s="22" t="s">
        <v>20</v>
      </c>
      <c r="E3782" s="46" t="s">
        <v>25179</v>
      </c>
      <c r="F3782" s="23">
        <v>47</v>
      </c>
      <c r="G3782" s="22" t="s">
        <v>3048</v>
      </c>
      <c r="H3782" s="17" t="s">
        <v>21</v>
      </c>
      <c r="I3782" s="47">
        <v>1</v>
      </c>
      <c r="J3782" s="17" t="s">
        <v>22</v>
      </c>
      <c r="K3782" s="34">
        <v>29727.06</v>
      </c>
      <c r="L3782" s="86">
        <v>35672.47</v>
      </c>
      <c r="M3782" s="34">
        <v>29727.06</v>
      </c>
      <c r="N3782" s="43"/>
      <c r="O3782" s="25" t="s">
        <v>24</v>
      </c>
      <c r="P3782" s="25" t="s">
        <v>24754</v>
      </c>
    </row>
    <row r="3783" spans="1:16" x14ac:dyDescent="0.2">
      <c r="A3783" s="21" t="s">
        <v>14799</v>
      </c>
      <c r="B3783" s="22" t="s">
        <v>14719</v>
      </c>
      <c r="C3783" s="22" t="s">
        <v>14800</v>
      </c>
      <c r="D3783" s="22" t="s">
        <v>20</v>
      </c>
      <c r="E3783" s="46" t="s">
        <v>25179</v>
      </c>
      <c r="F3783" s="23">
        <v>47</v>
      </c>
      <c r="G3783" s="22" t="s">
        <v>3048</v>
      </c>
      <c r="H3783" s="17" t="s">
        <v>21</v>
      </c>
      <c r="I3783" s="47">
        <v>1</v>
      </c>
      <c r="J3783" s="17" t="s">
        <v>22</v>
      </c>
      <c r="K3783" s="34">
        <v>40948.9</v>
      </c>
      <c r="L3783" s="86">
        <v>49138.68</v>
      </c>
      <c r="M3783" s="34">
        <v>40948.9</v>
      </c>
      <c r="N3783" s="43"/>
      <c r="O3783" s="25" t="s">
        <v>24</v>
      </c>
      <c r="P3783" s="25" t="s">
        <v>24754</v>
      </c>
    </row>
    <row r="3784" spans="1:16" x14ac:dyDescent="0.2">
      <c r="A3784" s="21" t="s">
        <v>24790</v>
      </c>
      <c r="B3784" s="22" t="s">
        <v>14727</v>
      </c>
      <c r="C3784" s="22" t="s">
        <v>24791</v>
      </c>
      <c r="D3784" s="22" t="s">
        <v>20</v>
      </c>
      <c r="E3784" s="46" t="s">
        <v>25179</v>
      </c>
      <c r="F3784" s="23">
        <v>47</v>
      </c>
      <c r="G3784" s="22" t="s">
        <v>3048</v>
      </c>
      <c r="H3784" s="17" t="s">
        <v>21</v>
      </c>
      <c r="I3784" s="47">
        <v>1</v>
      </c>
      <c r="J3784" s="17" t="s">
        <v>22</v>
      </c>
      <c r="K3784" s="34">
        <v>50240.07</v>
      </c>
      <c r="L3784" s="86">
        <v>60288.08</v>
      </c>
      <c r="M3784" s="34">
        <v>50240.07</v>
      </c>
      <c r="N3784" s="43"/>
      <c r="O3784" s="25" t="s">
        <v>24</v>
      </c>
      <c r="P3784" s="25" t="s">
        <v>24754</v>
      </c>
    </row>
    <row r="3785" spans="1:16" x14ac:dyDescent="0.2">
      <c r="A3785" s="21" t="s">
        <v>14802</v>
      </c>
      <c r="B3785" s="22" t="s">
        <v>14803</v>
      </c>
      <c r="C3785" s="22" t="s">
        <v>14804</v>
      </c>
      <c r="D3785" s="22" t="s">
        <v>20</v>
      </c>
      <c r="E3785" s="46" t="s">
        <v>25179</v>
      </c>
      <c r="F3785" s="23">
        <v>47</v>
      </c>
      <c r="G3785" s="22" t="s">
        <v>3048</v>
      </c>
      <c r="H3785" s="17" t="s">
        <v>21</v>
      </c>
      <c r="I3785" s="47">
        <v>1</v>
      </c>
      <c r="J3785" s="17" t="s">
        <v>22</v>
      </c>
      <c r="K3785" s="34">
        <v>64855.37</v>
      </c>
      <c r="L3785" s="86">
        <v>77826.44</v>
      </c>
      <c r="M3785" s="34">
        <v>64855.37</v>
      </c>
      <c r="N3785" s="43"/>
      <c r="O3785" s="25" t="s">
        <v>24</v>
      </c>
      <c r="P3785" s="25" t="s">
        <v>24754</v>
      </c>
    </row>
    <row r="3786" spans="1:16" x14ac:dyDescent="0.2">
      <c r="A3786" s="21" t="s">
        <v>14806</v>
      </c>
      <c r="B3786" s="22" t="s">
        <v>14807</v>
      </c>
      <c r="C3786" s="22" t="s">
        <v>14808</v>
      </c>
      <c r="D3786" s="22" t="s">
        <v>20</v>
      </c>
      <c r="E3786" s="46" t="s">
        <v>25179</v>
      </c>
      <c r="F3786" s="23">
        <v>47</v>
      </c>
      <c r="G3786" s="22" t="s">
        <v>3048</v>
      </c>
      <c r="H3786" s="17" t="s">
        <v>21</v>
      </c>
      <c r="I3786" s="47">
        <v>1</v>
      </c>
      <c r="J3786" s="17" t="s">
        <v>22</v>
      </c>
      <c r="K3786" s="34">
        <v>29614.97</v>
      </c>
      <c r="L3786" s="86">
        <v>35537.96</v>
      </c>
      <c r="M3786" s="34">
        <v>29614.97</v>
      </c>
      <c r="N3786" s="43"/>
      <c r="O3786" s="25" t="s">
        <v>24</v>
      </c>
      <c r="P3786" s="25" t="s">
        <v>24754</v>
      </c>
    </row>
    <row r="3787" spans="1:16" x14ac:dyDescent="0.2">
      <c r="A3787" s="21" t="s">
        <v>14810</v>
      </c>
      <c r="B3787" s="22" t="s">
        <v>14742</v>
      </c>
      <c r="C3787" s="22" t="s">
        <v>14811</v>
      </c>
      <c r="D3787" s="22" t="s">
        <v>20</v>
      </c>
      <c r="E3787" s="46" t="s">
        <v>25179</v>
      </c>
      <c r="F3787" s="23">
        <v>47</v>
      </c>
      <c r="G3787" s="22" t="s">
        <v>3048</v>
      </c>
      <c r="H3787" s="17" t="s">
        <v>21</v>
      </c>
      <c r="I3787" s="47">
        <v>1</v>
      </c>
      <c r="J3787" s="17" t="s">
        <v>22</v>
      </c>
      <c r="K3787" s="34">
        <v>30618.87</v>
      </c>
      <c r="L3787" s="86">
        <v>36742.639999999999</v>
      </c>
      <c r="M3787" s="34">
        <v>30618.87</v>
      </c>
      <c r="N3787" s="43"/>
      <c r="O3787" s="25" t="s">
        <v>24</v>
      </c>
      <c r="P3787" s="25" t="s">
        <v>24754</v>
      </c>
    </row>
    <row r="3788" spans="1:16" x14ac:dyDescent="0.2">
      <c r="A3788" s="21" t="s">
        <v>14813</v>
      </c>
      <c r="B3788" s="22" t="s">
        <v>14749</v>
      </c>
      <c r="C3788" s="22" t="s">
        <v>14814</v>
      </c>
      <c r="D3788" s="22" t="s">
        <v>20</v>
      </c>
      <c r="E3788" s="46" t="s">
        <v>25179</v>
      </c>
      <c r="F3788" s="23">
        <v>47</v>
      </c>
      <c r="G3788" s="22" t="s">
        <v>3048</v>
      </c>
      <c r="H3788" s="17" t="s">
        <v>21</v>
      </c>
      <c r="I3788" s="47">
        <v>1</v>
      </c>
      <c r="J3788" s="17" t="s">
        <v>22</v>
      </c>
      <c r="K3788" s="34">
        <v>53893.89</v>
      </c>
      <c r="L3788" s="86">
        <v>64672.67</v>
      </c>
      <c r="M3788" s="34">
        <v>53893.89</v>
      </c>
      <c r="N3788" s="43"/>
      <c r="O3788" s="25" t="s">
        <v>24</v>
      </c>
      <c r="P3788" s="25" t="s">
        <v>24754</v>
      </c>
    </row>
    <row r="3789" spans="1:16" x14ac:dyDescent="0.2">
      <c r="A3789" s="21" t="s">
        <v>14816</v>
      </c>
      <c r="B3789" s="22" t="s">
        <v>14742</v>
      </c>
      <c r="C3789" s="22" t="s">
        <v>14817</v>
      </c>
      <c r="D3789" s="22" t="s">
        <v>20</v>
      </c>
      <c r="E3789" s="46" t="s">
        <v>25179</v>
      </c>
      <c r="F3789" s="23">
        <v>47</v>
      </c>
      <c r="G3789" s="22" t="s">
        <v>3048</v>
      </c>
      <c r="H3789" s="17" t="s">
        <v>21</v>
      </c>
      <c r="I3789" s="47">
        <v>1</v>
      </c>
      <c r="J3789" s="17" t="s">
        <v>22</v>
      </c>
      <c r="K3789" s="34">
        <v>59625.43</v>
      </c>
      <c r="L3789" s="86">
        <v>71550.52</v>
      </c>
      <c r="M3789" s="34">
        <v>59625.43</v>
      </c>
      <c r="N3789" s="43"/>
      <c r="O3789" s="25" t="s">
        <v>24</v>
      </c>
      <c r="P3789" s="25" t="s">
        <v>24754</v>
      </c>
    </row>
    <row r="3790" spans="1:16" x14ac:dyDescent="0.2">
      <c r="A3790" s="21" t="s">
        <v>14819</v>
      </c>
      <c r="B3790" s="22" t="s">
        <v>14746</v>
      </c>
      <c r="C3790" s="22" t="s">
        <v>14820</v>
      </c>
      <c r="D3790" s="22" t="s">
        <v>20</v>
      </c>
      <c r="E3790" s="46" t="s">
        <v>25179</v>
      </c>
      <c r="F3790" s="23">
        <v>47</v>
      </c>
      <c r="G3790" s="22" t="s">
        <v>3048</v>
      </c>
      <c r="H3790" s="17" t="s">
        <v>21</v>
      </c>
      <c r="I3790" s="47">
        <v>1</v>
      </c>
      <c r="J3790" s="17" t="s">
        <v>22</v>
      </c>
      <c r="K3790" s="34">
        <v>66225.55</v>
      </c>
      <c r="L3790" s="86">
        <v>79470.66</v>
      </c>
      <c r="M3790" s="34">
        <v>66225.55</v>
      </c>
      <c r="N3790" s="43"/>
      <c r="O3790" s="25" t="s">
        <v>24</v>
      </c>
      <c r="P3790" s="25" t="s">
        <v>24754</v>
      </c>
    </row>
    <row r="3791" spans="1:16" x14ac:dyDescent="0.2">
      <c r="A3791" s="21" t="s">
        <v>14822</v>
      </c>
      <c r="B3791" s="22" t="s">
        <v>14823</v>
      </c>
      <c r="C3791" s="22" t="s">
        <v>14824</v>
      </c>
      <c r="D3791" s="22" t="s">
        <v>20</v>
      </c>
      <c r="E3791" s="46" t="s">
        <v>25179</v>
      </c>
      <c r="F3791" s="23">
        <v>47</v>
      </c>
      <c r="G3791" s="22" t="s">
        <v>3048</v>
      </c>
      <c r="H3791" s="17" t="s">
        <v>21</v>
      </c>
      <c r="I3791" s="47">
        <v>1</v>
      </c>
      <c r="J3791" s="17" t="s">
        <v>22</v>
      </c>
      <c r="K3791" s="34">
        <v>64307.29</v>
      </c>
      <c r="L3791" s="86">
        <v>77168.75</v>
      </c>
      <c r="M3791" s="34">
        <v>64307.29</v>
      </c>
      <c r="N3791" s="43"/>
      <c r="O3791" s="25" t="s">
        <v>24</v>
      </c>
      <c r="P3791" s="25" t="s">
        <v>24754</v>
      </c>
    </row>
    <row r="3792" spans="1:16" x14ac:dyDescent="0.2">
      <c r="A3792" s="21" t="s">
        <v>14826</v>
      </c>
      <c r="B3792" s="22" t="s">
        <v>14827</v>
      </c>
      <c r="C3792" s="22" t="s">
        <v>14828</v>
      </c>
      <c r="D3792" s="22" t="s">
        <v>20</v>
      </c>
      <c r="E3792" s="46" t="s">
        <v>25179</v>
      </c>
      <c r="F3792" s="23">
        <v>47</v>
      </c>
      <c r="G3792" s="22" t="s">
        <v>3048</v>
      </c>
      <c r="H3792" s="17" t="s">
        <v>21</v>
      </c>
      <c r="I3792" s="47">
        <v>1</v>
      </c>
      <c r="J3792" s="17" t="s">
        <v>22</v>
      </c>
      <c r="K3792" s="34">
        <v>33339.35</v>
      </c>
      <c r="L3792" s="86">
        <v>40007.22</v>
      </c>
      <c r="M3792" s="34">
        <v>33339.35</v>
      </c>
      <c r="N3792" s="43"/>
      <c r="O3792" s="25" t="s">
        <v>24</v>
      </c>
      <c r="P3792" s="25" t="s">
        <v>24754</v>
      </c>
    </row>
    <row r="3793" spans="1:16" x14ac:dyDescent="0.2">
      <c r="A3793" s="21" t="s">
        <v>14829</v>
      </c>
      <c r="B3793" s="22" t="s">
        <v>14830</v>
      </c>
      <c r="C3793" s="22" t="s">
        <v>14831</v>
      </c>
      <c r="D3793" s="22" t="s">
        <v>20</v>
      </c>
      <c r="E3793" s="46" t="s">
        <v>25179</v>
      </c>
      <c r="F3793" s="23">
        <v>47</v>
      </c>
      <c r="G3793" s="22" t="s">
        <v>3048</v>
      </c>
      <c r="H3793" s="17" t="s">
        <v>21</v>
      </c>
      <c r="I3793" s="47">
        <v>1</v>
      </c>
      <c r="J3793" s="17" t="s">
        <v>22</v>
      </c>
      <c r="K3793" s="34">
        <v>42580.27</v>
      </c>
      <c r="L3793" s="86">
        <v>51096.32</v>
      </c>
      <c r="M3793" s="34">
        <v>42580.27</v>
      </c>
      <c r="N3793" s="43"/>
      <c r="O3793" s="25" t="s">
        <v>24</v>
      </c>
      <c r="P3793" s="25" t="s">
        <v>24754</v>
      </c>
    </row>
    <row r="3794" spans="1:16" x14ac:dyDescent="0.2">
      <c r="A3794" s="21" t="s">
        <v>14832</v>
      </c>
      <c r="B3794" s="22" t="s">
        <v>14833</v>
      </c>
      <c r="C3794" s="22" t="s">
        <v>14834</v>
      </c>
      <c r="D3794" s="22" t="s">
        <v>20</v>
      </c>
      <c r="E3794" s="46" t="s">
        <v>25179</v>
      </c>
      <c r="F3794" s="23">
        <v>47</v>
      </c>
      <c r="G3794" s="22" t="s">
        <v>3048</v>
      </c>
      <c r="H3794" s="17" t="s">
        <v>21</v>
      </c>
      <c r="I3794" s="47">
        <v>1</v>
      </c>
      <c r="J3794" s="17" t="s">
        <v>22</v>
      </c>
      <c r="K3794" s="34">
        <v>41994.66</v>
      </c>
      <c r="L3794" s="86">
        <v>50393.59</v>
      </c>
      <c r="M3794" s="34">
        <v>41994.66</v>
      </c>
      <c r="N3794" s="43"/>
      <c r="O3794" s="25" t="s">
        <v>24</v>
      </c>
      <c r="P3794" s="25" t="s">
        <v>24754</v>
      </c>
    </row>
    <row r="3795" spans="1:16" x14ac:dyDescent="0.2">
      <c r="A3795" s="21" t="s">
        <v>14835</v>
      </c>
      <c r="B3795" s="22" t="s">
        <v>14836</v>
      </c>
      <c r="C3795" s="22" t="s">
        <v>14837</v>
      </c>
      <c r="D3795" s="22" t="s">
        <v>20</v>
      </c>
      <c r="E3795" s="46" t="s">
        <v>25179</v>
      </c>
      <c r="F3795" s="23">
        <v>47</v>
      </c>
      <c r="G3795" s="22" t="s">
        <v>3048</v>
      </c>
      <c r="H3795" s="17" t="s">
        <v>21</v>
      </c>
      <c r="I3795" s="47">
        <v>1</v>
      </c>
      <c r="J3795" s="17" t="s">
        <v>22</v>
      </c>
      <c r="K3795" s="34">
        <v>46215.6</v>
      </c>
      <c r="L3795" s="86">
        <v>55458.720000000001</v>
      </c>
      <c r="M3795" s="34">
        <v>46215.6</v>
      </c>
      <c r="N3795" s="43"/>
      <c r="O3795" s="25" t="s">
        <v>24</v>
      </c>
      <c r="P3795" s="25" t="s">
        <v>24754</v>
      </c>
    </row>
    <row r="3796" spans="1:16" x14ac:dyDescent="0.2">
      <c r="A3796" s="21" t="s">
        <v>14839</v>
      </c>
      <c r="B3796" s="22" t="s">
        <v>14840</v>
      </c>
      <c r="C3796" s="22" t="s">
        <v>14841</v>
      </c>
      <c r="D3796" s="22" t="s">
        <v>20</v>
      </c>
      <c r="E3796" s="46" t="s">
        <v>25179</v>
      </c>
      <c r="F3796" s="23">
        <v>47</v>
      </c>
      <c r="G3796" s="22" t="s">
        <v>3048</v>
      </c>
      <c r="H3796" s="17" t="s">
        <v>21</v>
      </c>
      <c r="I3796" s="47">
        <v>1</v>
      </c>
      <c r="J3796" s="17" t="s">
        <v>22</v>
      </c>
      <c r="K3796" s="34">
        <v>47431.19</v>
      </c>
      <c r="L3796" s="86">
        <v>56917.43</v>
      </c>
      <c r="M3796" s="34">
        <v>47431.19</v>
      </c>
      <c r="N3796" s="43"/>
      <c r="O3796" s="25" t="s">
        <v>24</v>
      </c>
      <c r="P3796" s="25" t="s">
        <v>24754</v>
      </c>
    </row>
    <row r="3797" spans="1:16" x14ac:dyDescent="0.2">
      <c r="A3797" s="21" t="s">
        <v>14843</v>
      </c>
      <c r="B3797" s="22" t="s">
        <v>14844</v>
      </c>
      <c r="C3797" s="22" t="s">
        <v>14845</v>
      </c>
      <c r="D3797" s="22" t="s">
        <v>20</v>
      </c>
      <c r="E3797" s="46" t="s">
        <v>25179</v>
      </c>
      <c r="F3797" s="23">
        <v>47</v>
      </c>
      <c r="G3797" s="22" t="s">
        <v>3048</v>
      </c>
      <c r="H3797" s="17" t="s">
        <v>21</v>
      </c>
      <c r="I3797" s="47">
        <v>1</v>
      </c>
      <c r="J3797" s="17" t="s">
        <v>22</v>
      </c>
      <c r="K3797" s="34">
        <v>49775.8</v>
      </c>
      <c r="L3797" s="86">
        <v>59730.96</v>
      </c>
      <c r="M3797" s="34">
        <v>49775.8</v>
      </c>
      <c r="N3797" s="43"/>
      <c r="O3797" s="25" t="s">
        <v>24</v>
      </c>
      <c r="P3797" s="25" t="s">
        <v>24754</v>
      </c>
    </row>
    <row r="3798" spans="1:16" x14ac:dyDescent="0.2">
      <c r="A3798" s="21" t="s">
        <v>14847</v>
      </c>
      <c r="B3798" s="22" t="s">
        <v>14848</v>
      </c>
      <c r="C3798" s="22" t="s">
        <v>14849</v>
      </c>
      <c r="D3798" s="22" t="s">
        <v>20</v>
      </c>
      <c r="E3798" s="46" t="s">
        <v>25179</v>
      </c>
      <c r="F3798" s="23">
        <v>47</v>
      </c>
      <c r="G3798" s="22" t="s">
        <v>3048</v>
      </c>
      <c r="H3798" s="17" t="s">
        <v>21</v>
      </c>
      <c r="I3798" s="47">
        <v>1</v>
      </c>
      <c r="J3798" s="17" t="s">
        <v>22</v>
      </c>
      <c r="K3798" s="34">
        <v>49091.22</v>
      </c>
      <c r="L3798" s="86">
        <v>58909.46</v>
      </c>
      <c r="M3798" s="34">
        <v>49091.22</v>
      </c>
      <c r="N3798" s="43"/>
      <c r="O3798" s="25" t="s">
        <v>24</v>
      </c>
      <c r="P3798" s="25" t="s">
        <v>24754</v>
      </c>
    </row>
    <row r="3799" spans="1:16" x14ac:dyDescent="0.2">
      <c r="A3799" s="21" t="s">
        <v>14851</v>
      </c>
      <c r="B3799" s="22" t="s">
        <v>14852</v>
      </c>
      <c r="C3799" s="22" t="s">
        <v>14853</v>
      </c>
      <c r="D3799" s="22" t="s">
        <v>20</v>
      </c>
      <c r="E3799" s="46" t="s">
        <v>25179</v>
      </c>
      <c r="F3799" s="23">
        <v>47</v>
      </c>
      <c r="G3799" s="22" t="s">
        <v>3048</v>
      </c>
      <c r="H3799" s="17" t="s">
        <v>21</v>
      </c>
      <c r="I3799" s="47">
        <v>1</v>
      </c>
      <c r="J3799" s="17" t="s">
        <v>22</v>
      </c>
      <c r="K3799" s="34">
        <v>50465.51</v>
      </c>
      <c r="L3799" s="86">
        <v>60558.61</v>
      </c>
      <c r="M3799" s="34">
        <v>50465.51</v>
      </c>
      <c r="N3799" s="43"/>
      <c r="O3799" s="25" t="s">
        <v>24</v>
      </c>
      <c r="P3799" s="25" t="s">
        <v>24754</v>
      </c>
    </row>
    <row r="3800" spans="1:16" x14ac:dyDescent="0.2">
      <c r="A3800" s="21" t="s">
        <v>14855</v>
      </c>
      <c r="B3800" s="22" t="s">
        <v>14827</v>
      </c>
      <c r="C3800" s="22" t="s">
        <v>14856</v>
      </c>
      <c r="D3800" s="22" t="s">
        <v>20</v>
      </c>
      <c r="E3800" s="46" t="s">
        <v>25179</v>
      </c>
      <c r="F3800" s="23">
        <v>47</v>
      </c>
      <c r="G3800" s="22" t="s">
        <v>3048</v>
      </c>
      <c r="H3800" s="17" t="s">
        <v>21</v>
      </c>
      <c r="I3800" s="47">
        <v>1</v>
      </c>
      <c r="J3800" s="17" t="s">
        <v>22</v>
      </c>
      <c r="K3800" s="34">
        <v>77442.789999999994</v>
      </c>
      <c r="L3800" s="86">
        <v>92931.35</v>
      </c>
      <c r="M3800" s="34">
        <v>77442.789999999994</v>
      </c>
      <c r="N3800" s="43"/>
      <c r="O3800" s="25" t="s">
        <v>24</v>
      </c>
      <c r="P3800" s="25" t="s">
        <v>24754</v>
      </c>
    </row>
    <row r="3801" spans="1:16" x14ac:dyDescent="0.2">
      <c r="A3801" s="21" t="s">
        <v>14858</v>
      </c>
      <c r="B3801" s="22" t="s">
        <v>14836</v>
      </c>
      <c r="C3801" s="22" t="s">
        <v>14859</v>
      </c>
      <c r="D3801" s="22" t="s">
        <v>20</v>
      </c>
      <c r="E3801" s="46" t="s">
        <v>25179</v>
      </c>
      <c r="F3801" s="23">
        <v>47</v>
      </c>
      <c r="G3801" s="22" t="s">
        <v>3048</v>
      </c>
      <c r="H3801" s="17" t="s">
        <v>21</v>
      </c>
      <c r="I3801" s="47">
        <v>1</v>
      </c>
      <c r="J3801" s="17" t="s">
        <v>22</v>
      </c>
      <c r="K3801" s="34">
        <v>93629.23</v>
      </c>
      <c r="L3801" s="86">
        <v>112355.08</v>
      </c>
      <c r="M3801" s="34">
        <v>93629.23</v>
      </c>
      <c r="N3801" s="43"/>
      <c r="O3801" s="25" t="s">
        <v>24</v>
      </c>
      <c r="P3801" s="25" t="s">
        <v>24754</v>
      </c>
    </row>
    <row r="3802" spans="1:16" x14ac:dyDescent="0.2">
      <c r="A3802" s="21" t="s">
        <v>14860</v>
      </c>
      <c r="B3802" s="22" t="s">
        <v>14861</v>
      </c>
      <c r="C3802" s="22" t="s">
        <v>14862</v>
      </c>
      <c r="D3802" s="22" t="s">
        <v>20</v>
      </c>
      <c r="E3802" s="46" t="s">
        <v>25179</v>
      </c>
      <c r="F3802" s="23">
        <v>47</v>
      </c>
      <c r="G3802" s="22" t="s">
        <v>3048</v>
      </c>
      <c r="H3802" s="17" t="s">
        <v>21</v>
      </c>
      <c r="I3802" s="47">
        <v>1</v>
      </c>
      <c r="J3802" s="17" t="s">
        <v>22</v>
      </c>
      <c r="K3802" s="34">
        <v>10646.09</v>
      </c>
      <c r="L3802" s="86">
        <v>12775.31</v>
      </c>
      <c r="M3802" s="34">
        <v>10646.09</v>
      </c>
      <c r="N3802" s="43"/>
      <c r="O3802" s="25" t="s">
        <v>24</v>
      </c>
      <c r="P3802" s="25" t="s">
        <v>24754</v>
      </c>
    </row>
    <row r="3803" spans="1:16" x14ac:dyDescent="0.2">
      <c r="A3803" s="21" t="s">
        <v>14863</v>
      </c>
      <c r="B3803" s="22" t="s">
        <v>14864</v>
      </c>
      <c r="C3803" s="22" t="s">
        <v>14865</v>
      </c>
      <c r="D3803" s="22" t="s">
        <v>20</v>
      </c>
      <c r="E3803" s="46" t="s">
        <v>25179</v>
      </c>
      <c r="F3803" s="23">
        <v>47</v>
      </c>
      <c r="G3803" s="22" t="s">
        <v>3048</v>
      </c>
      <c r="H3803" s="17" t="s">
        <v>21</v>
      </c>
      <c r="I3803" s="47">
        <v>1</v>
      </c>
      <c r="J3803" s="17" t="s">
        <v>22</v>
      </c>
      <c r="K3803" s="34">
        <v>10646.09</v>
      </c>
      <c r="L3803" s="86">
        <v>12775.31</v>
      </c>
      <c r="M3803" s="34">
        <v>10646.09</v>
      </c>
      <c r="N3803" s="43"/>
      <c r="O3803" s="25" t="s">
        <v>24</v>
      </c>
      <c r="P3803" s="25" t="s">
        <v>24754</v>
      </c>
    </row>
    <row r="3804" spans="1:16" x14ac:dyDescent="0.2">
      <c r="A3804" s="21" t="s">
        <v>14867</v>
      </c>
      <c r="B3804" s="22" t="s">
        <v>14868</v>
      </c>
      <c r="C3804" s="22" t="s">
        <v>14869</v>
      </c>
      <c r="D3804" s="22" t="s">
        <v>20</v>
      </c>
      <c r="E3804" s="46" t="s">
        <v>25179</v>
      </c>
      <c r="F3804" s="23">
        <v>47</v>
      </c>
      <c r="G3804" s="22" t="s">
        <v>3048</v>
      </c>
      <c r="H3804" s="17" t="s">
        <v>21</v>
      </c>
      <c r="I3804" s="47">
        <v>1</v>
      </c>
      <c r="J3804" s="17" t="s">
        <v>22</v>
      </c>
      <c r="K3804" s="34">
        <v>15229.51</v>
      </c>
      <c r="L3804" s="86">
        <v>18275.41</v>
      </c>
      <c r="M3804" s="34">
        <v>15229.51</v>
      </c>
      <c r="N3804" s="43"/>
      <c r="O3804" s="25" t="s">
        <v>24</v>
      </c>
      <c r="P3804" s="25" t="s">
        <v>24754</v>
      </c>
    </row>
    <row r="3805" spans="1:16" x14ac:dyDescent="0.2">
      <c r="A3805" s="21" t="s">
        <v>14871</v>
      </c>
      <c r="B3805" s="22" t="s">
        <v>14872</v>
      </c>
      <c r="C3805" s="22" t="s">
        <v>14873</v>
      </c>
      <c r="D3805" s="22" t="s">
        <v>20</v>
      </c>
      <c r="E3805" s="46" t="s">
        <v>25179</v>
      </c>
      <c r="F3805" s="23">
        <v>47</v>
      </c>
      <c r="G3805" s="22" t="s">
        <v>3048</v>
      </c>
      <c r="H3805" s="17" t="s">
        <v>21</v>
      </c>
      <c r="I3805" s="47">
        <v>1</v>
      </c>
      <c r="J3805" s="17" t="s">
        <v>22</v>
      </c>
      <c r="K3805" s="34">
        <v>35649.31</v>
      </c>
      <c r="L3805" s="86">
        <v>42779.17</v>
      </c>
      <c r="M3805" s="34">
        <v>35649.31</v>
      </c>
      <c r="N3805" s="43"/>
      <c r="O3805" s="25" t="s">
        <v>24</v>
      </c>
      <c r="P3805" s="25" t="s">
        <v>24754</v>
      </c>
    </row>
    <row r="3806" spans="1:16" x14ac:dyDescent="0.2">
      <c r="A3806" s="21" t="s">
        <v>14875</v>
      </c>
      <c r="B3806" s="22" t="s">
        <v>14876</v>
      </c>
      <c r="C3806" s="22" t="s">
        <v>14877</v>
      </c>
      <c r="D3806" s="22" t="s">
        <v>20</v>
      </c>
      <c r="E3806" s="46" t="s">
        <v>25179</v>
      </c>
      <c r="F3806" s="23">
        <v>47</v>
      </c>
      <c r="G3806" s="22" t="s">
        <v>3048</v>
      </c>
      <c r="H3806" s="17" t="s">
        <v>21</v>
      </c>
      <c r="I3806" s="47">
        <v>1</v>
      </c>
      <c r="J3806" s="17" t="s">
        <v>22</v>
      </c>
      <c r="K3806" s="34">
        <v>4494.57</v>
      </c>
      <c r="L3806" s="86">
        <v>5393.48</v>
      </c>
      <c r="M3806" s="34">
        <v>4494.57</v>
      </c>
      <c r="N3806" s="43"/>
      <c r="O3806" s="25" t="s">
        <v>24</v>
      </c>
      <c r="P3806" s="25" t="s">
        <v>24754</v>
      </c>
    </row>
    <row r="3807" spans="1:16" x14ac:dyDescent="0.2">
      <c r="A3807" s="21" t="s">
        <v>14879</v>
      </c>
      <c r="B3807" s="22" t="s">
        <v>14876</v>
      </c>
      <c r="C3807" s="22" t="s">
        <v>14880</v>
      </c>
      <c r="D3807" s="22" t="s">
        <v>20</v>
      </c>
      <c r="E3807" s="46" t="s">
        <v>25179</v>
      </c>
      <c r="F3807" s="23">
        <v>47</v>
      </c>
      <c r="G3807" s="22" t="s">
        <v>3048</v>
      </c>
      <c r="H3807" s="17" t="s">
        <v>21</v>
      </c>
      <c r="I3807" s="47">
        <v>1</v>
      </c>
      <c r="J3807" s="17" t="s">
        <v>22</v>
      </c>
      <c r="K3807" s="34">
        <v>5784.18</v>
      </c>
      <c r="L3807" s="86">
        <v>6941.02</v>
      </c>
      <c r="M3807" s="34">
        <v>5784.18</v>
      </c>
      <c r="N3807" s="43"/>
      <c r="O3807" s="25" t="s">
        <v>24</v>
      </c>
      <c r="P3807" s="25" t="s">
        <v>24754</v>
      </c>
    </row>
    <row r="3808" spans="1:16" x14ac:dyDescent="0.2">
      <c r="A3808" s="21" t="s">
        <v>14882</v>
      </c>
      <c r="B3808" s="22" t="s">
        <v>14883</v>
      </c>
      <c r="C3808" s="22" t="s">
        <v>14884</v>
      </c>
      <c r="D3808" s="22" t="s">
        <v>20</v>
      </c>
      <c r="E3808" s="46" t="s">
        <v>25179</v>
      </c>
      <c r="F3808" s="23">
        <v>47</v>
      </c>
      <c r="G3808" s="22" t="s">
        <v>3048</v>
      </c>
      <c r="H3808" s="17" t="s">
        <v>21</v>
      </c>
      <c r="I3808" s="47">
        <v>1</v>
      </c>
      <c r="J3808" s="17" t="s">
        <v>22</v>
      </c>
      <c r="K3808" s="34">
        <v>5400.67</v>
      </c>
      <c r="L3808" s="86">
        <v>6480.8</v>
      </c>
      <c r="M3808" s="34">
        <v>5400.67</v>
      </c>
      <c r="N3808" s="43"/>
      <c r="O3808" s="25" t="s">
        <v>24</v>
      </c>
      <c r="P3808" s="25" t="s">
        <v>24754</v>
      </c>
    </row>
    <row r="3809" spans="1:16" x14ac:dyDescent="0.2">
      <c r="A3809" s="21" t="s">
        <v>14886</v>
      </c>
      <c r="B3809" s="22" t="s">
        <v>14887</v>
      </c>
      <c r="C3809" s="22" t="s">
        <v>14888</v>
      </c>
      <c r="D3809" s="22" t="s">
        <v>20</v>
      </c>
      <c r="E3809" s="46" t="s">
        <v>25179</v>
      </c>
      <c r="F3809" s="23">
        <v>47</v>
      </c>
      <c r="G3809" s="22" t="s">
        <v>3048</v>
      </c>
      <c r="H3809" s="17" t="s">
        <v>21</v>
      </c>
      <c r="I3809" s="47">
        <v>1</v>
      </c>
      <c r="J3809" s="17" t="s">
        <v>22</v>
      </c>
      <c r="K3809" s="34">
        <v>7433.25</v>
      </c>
      <c r="L3809" s="86">
        <v>8919.9</v>
      </c>
      <c r="M3809" s="34">
        <v>7433.25</v>
      </c>
      <c r="N3809" s="43"/>
      <c r="O3809" s="25" t="s">
        <v>24</v>
      </c>
      <c r="P3809" s="25" t="s">
        <v>24754</v>
      </c>
    </row>
    <row r="3810" spans="1:16" x14ac:dyDescent="0.2">
      <c r="A3810" s="21" t="s">
        <v>14890</v>
      </c>
      <c r="B3810" s="22" t="s">
        <v>14891</v>
      </c>
      <c r="C3810" s="22" t="s">
        <v>14892</v>
      </c>
      <c r="D3810" s="22" t="s">
        <v>20</v>
      </c>
      <c r="E3810" s="46" t="s">
        <v>25179</v>
      </c>
      <c r="F3810" s="23">
        <v>47</v>
      </c>
      <c r="G3810" s="22" t="s">
        <v>3048</v>
      </c>
      <c r="H3810" s="17" t="s">
        <v>21</v>
      </c>
      <c r="I3810" s="47">
        <v>1</v>
      </c>
      <c r="J3810" s="17" t="s">
        <v>22</v>
      </c>
      <c r="K3810" s="34">
        <v>7996.44</v>
      </c>
      <c r="L3810" s="86">
        <v>9595.73</v>
      </c>
      <c r="M3810" s="34">
        <v>7996.44</v>
      </c>
      <c r="N3810" s="43"/>
      <c r="O3810" s="25" t="s">
        <v>24</v>
      </c>
      <c r="P3810" s="25" t="s">
        <v>24754</v>
      </c>
    </row>
    <row r="3811" spans="1:16" x14ac:dyDescent="0.2">
      <c r="A3811" s="21" t="s">
        <v>14894</v>
      </c>
      <c r="B3811" s="22" t="s">
        <v>14895</v>
      </c>
      <c r="C3811" s="22" t="s">
        <v>14896</v>
      </c>
      <c r="D3811" s="22" t="s">
        <v>20</v>
      </c>
      <c r="E3811" s="46" t="s">
        <v>25179</v>
      </c>
      <c r="F3811" s="23">
        <v>47</v>
      </c>
      <c r="G3811" s="22" t="s">
        <v>3048</v>
      </c>
      <c r="H3811" s="17" t="s">
        <v>21</v>
      </c>
      <c r="I3811" s="47">
        <v>1</v>
      </c>
      <c r="J3811" s="17" t="s">
        <v>22</v>
      </c>
      <c r="K3811" s="34">
        <v>2116.0100000000002</v>
      </c>
      <c r="L3811" s="86">
        <v>2539.21</v>
      </c>
      <c r="M3811" s="34">
        <v>2116.0100000000002</v>
      </c>
      <c r="N3811" s="43"/>
      <c r="O3811" s="25" t="s">
        <v>24</v>
      </c>
      <c r="P3811" s="25" t="s">
        <v>24754</v>
      </c>
    </row>
    <row r="3812" spans="1:16" x14ac:dyDescent="0.2">
      <c r="A3812" s="21" t="s">
        <v>14904</v>
      </c>
      <c r="B3812" s="22" t="s">
        <v>14905</v>
      </c>
      <c r="C3812" s="22" t="s">
        <v>14906</v>
      </c>
      <c r="D3812" s="22" t="s">
        <v>20</v>
      </c>
      <c r="E3812" s="46" t="s">
        <v>25179</v>
      </c>
      <c r="F3812" s="23">
        <v>47</v>
      </c>
      <c r="G3812" s="22" t="s">
        <v>3048</v>
      </c>
      <c r="H3812" s="17" t="s">
        <v>21</v>
      </c>
      <c r="I3812" s="47">
        <v>1</v>
      </c>
      <c r="J3812" s="17" t="s">
        <v>22</v>
      </c>
      <c r="K3812" s="34">
        <v>6706.97</v>
      </c>
      <c r="L3812" s="86">
        <v>8048.36</v>
      </c>
      <c r="M3812" s="34">
        <v>6706.97</v>
      </c>
      <c r="N3812" s="43"/>
      <c r="O3812" s="25" t="s">
        <v>24</v>
      </c>
      <c r="P3812" s="25" t="s">
        <v>24754</v>
      </c>
    </row>
    <row r="3813" spans="1:16" x14ac:dyDescent="0.2">
      <c r="A3813" s="21" t="s">
        <v>14908</v>
      </c>
      <c r="B3813" s="22" t="s">
        <v>14909</v>
      </c>
      <c r="C3813" s="22" t="s">
        <v>14910</v>
      </c>
      <c r="D3813" s="22" t="s">
        <v>20</v>
      </c>
      <c r="E3813" s="46" t="s">
        <v>25179</v>
      </c>
      <c r="F3813" s="23">
        <v>47</v>
      </c>
      <c r="G3813" s="22" t="s">
        <v>3048</v>
      </c>
      <c r="H3813" s="17" t="s">
        <v>21</v>
      </c>
      <c r="I3813" s="47">
        <v>1</v>
      </c>
      <c r="J3813" s="17" t="s">
        <v>636</v>
      </c>
      <c r="K3813" s="34">
        <v>4771.3900000000003</v>
      </c>
      <c r="L3813" s="86">
        <v>5725.67</v>
      </c>
      <c r="M3813" s="34">
        <v>4771.3900000000003</v>
      </c>
      <c r="N3813" s="43"/>
      <c r="O3813" s="25" t="s">
        <v>24</v>
      </c>
      <c r="P3813" s="25" t="s">
        <v>24754</v>
      </c>
    </row>
    <row r="3814" spans="1:16" x14ac:dyDescent="0.2">
      <c r="A3814" s="21" t="s">
        <v>14912</v>
      </c>
      <c r="B3814" s="22" t="s">
        <v>14913</v>
      </c>
      <c r="C3814" s="22" t="s">
        <v>14914</v>
      </c>
      <c r="D3814" s="22" t="s">
        <v>20</v>
      </c>
      <c r="E3814" s="46" t="s">
        <v>25179</v>
      </c>
      <c r="F3814" s="23">
        <v>47</v>
      </c>
      <c r="G3814" s="22" t="s">
        <v>3048</v>
      </c>
      <c r="H3814" s="17" t="s">
        <v>21</v>
      </c>
      <c r="I3814" s="47">
        <v>1</v>
      </c>
      <c r="J3814" s="17" t="s">
        <v>636</v>
      </c>
      <c r="K3814" s="34">
        <v>6410.85</v>
      </c>
      <c r="L3814" s="86">
        <v>7693.02</v>
      </c>
      <c r="M3814" s="34">
        <v>6410.85</v>
      </c>
      <c r="N3814" s="43"/>
      <c r="O3814" s="25" t="s">
        <v>24</v>
      </c>
      <c r="P3814" s="25" t="s">
        <v>24754</v>
      </c>
    </row>
    <row r="3815" spans="1:16" x14ac:dyDescent="0.2">
      <c r="A3815" s="21" t="s">
        <v>14916</v>
      </c>
      <c r="B3815" s="22" t="s">
        <v>14917</v>
      </c>
      <c r="C3815" s="22" t="s">
        <v>14918</v>
      </c>
      <c r="D3815" s="22" t="s">
        <v>20</v>
      </c>
      <c r="E3815" s="46" t="s">
        <v>25179</v>
      </c>
      <c r="F3815" s="23">
        <v>47</v>
      </c>
      <c r="G3815" s="22" t="s">
        <v>3048</v>
      </c>
      <c r="H3815" s="17" t="s">
        <v>21</v>
      </c>
      <c r="I3815" s="47">
        <v>1</v>
      </c>
      <c r="J3815" s="17" t="s">
        <v>636</v>
      </c>
      <c r="K3815" s="34">
        <v>2114.12</v>
      </c>
      <c r="L3815" s="86">
        <v>2536.94</v>
      </c>
      <c r="M3815" s="34">
        <v>2114.12</v>
      </c>
      <c r="N3815" s="43"/>
      <c r="O3815" s="25" t="s">
        <v>24</v>
      </c>
      <c r="P3815" s="25" t="s">
        <v>24754</v>
      </c>
    </row>
    <row r="3816" spans="1:16" x14ac:dyDescent="0.2">
      <c r="A3816" s="21" t="s">
        <v>14920</v>
      </c>
      <c r="B3816" s="22" t="s">
        <v>14921</v>
      </c>
      <c r="C3816" s="22" t="s">
        <v>14922</v>
      </c>
      <c r="D3816" s="22" t="s">
        <v>20</v>
      </c>
      <c r="E3816" s="46" t="s">
        <v>25179</v>
      </c>
      <c r="F3816" s="23">
        <v>47</v>
      </c>
      <c r="G3816" s="22" t="s">
        <v>3048</v>
      </c>
      <c r="H3816" s="17" t="s">
        <v>21</v>
      </c>
      <c r="I3816" s="47">
        <v>1</v>
      </c>
      <c r="J3816" s="17" t="s">
        <v>636</v>
      </c>
      <c r="K3816" s="34">
        <v>2771.61</v>
      </c>
      <c r="L3816" s="86">
        <v>3325.93</v>
      </c>
      <c r="M3816" s="34">
        <v>2771.61</v>
      </c>
      <c r="N3816" s="43"/>
      <c r="O3816" s="25" t="s">
        <v>24</v>
      </c>
      <c r="P3816" s="25" t="s">
        <v>24754</v>
      </c>
    </row>
    <row r="3817" spans="1:16" x14ac:dyDescent="0.2">
      <c r="A3817" s="21" t="s">
        <v>14924</v>
      </c>
      <c r="B3817" s="22" t="s">
        <v>14925</v>
      </c>
      <c r="C3817" s="22" t="s">
        <v>14926</v>
      </c>
      <c r="D3817" s="22" t="s">
        <v>20</v>
      </c>
      <c r="E3817" s="46" t="s">
        <v>25179</v>
      </c>
      <c r="F3817" s="23">
        <v>47</v>
      </c>
      <c r="G3817" s="22" t="s">
        <v>3048</v>
      </c>
      <c r="H3817" s="17" t="s">
        <v>21</v>
      </c>
      <c r="I3817" s="47">
        <v>1</v>
      </c>
      <c r="J3817" s="17" t="s">
        <v>636</v>
      </c>
      <c r="K3817" s="34">
        <v>2807.24</v>
      </c>
      <c r="L3817" s="86">
        <v>3368.69</v>
      </c>
      <c r="M3817" s="34">
        <v>2807.24</v>
      </c>
      <c r="N3817" s="43"/>
      <c r="O3817" s="25" t="s">
        <v>24</v>
      </c>
      <c r="P3817" s="25" t="s">
        <v>24754</v>
      </c>
    </row>
    <row r="3818" spans="1:16" x14ac:dyDescent="0.2">
      <c r="A3818" s="21" t="s">
        <v>14928</v>
      </c>
      <c r="B3818" s="22" t="s">
        <v>14929</v>
      </c>
      <c r="C3818" s="22" t="s">
        <v>14930</v>
      </c>
      <c r="D3818" s="22" t="s">
        <v>20</v>
      </c>
      <c r="E3818" s="46" t="s">
        <v>25179</v>
      </c>
      <c r="F3818" s="23">
        <v>47</v>
      </c>
      <c r="G3818" s="22" t="s">
        <v>3048</v>
      </c>
      <c r="H3818" s="17" t="s">
        <v>21</v>
      </c>
      <c r="I3818" s="47">
        <v>1</v>
      </c>
      <c r="J3818" s="17" t="s">
        <v>636</v>
      </c>
      <c r="K3818" s="34">
        <v>3734.98</v>
      </c>
      <c r="L3818" s="86">
        <v>4481.9799999999996</v>
      </c>
      <c r="M3818" s="34">
        <v>3734.98</v>
      </c>
      <c r="N3818" s="43"/>
      <c r="O3818" s="25" t="s">
        <v>24</v>
      </c>
      <c r="P3818" s="25" t="s">
        <v>24754</v>
      </c>
    </row>
    <row r="3819" spans="1:16" x14ac:dyDescent="0.2">
      <c r="A3819" s="21" t="s">
        <v>14932</v>
      </c>
      <c r="B3819" s="22" t="s">
        <v>14933</v>
      </c>
      <c r="C3819" s="22" t="s">
        <v>14934</v>
      </c>
      <c r="D3819" s="22" t="s">
        <v>20</v>
      </c>
      <c r="E3819" s="46" t="s">
        <v>25179</v>
      </c>
      <c r="F3819" s="23">
        <v>47</v>
      </c>
      <c r="G3819" s="22" t="s">
        <v>3048</v>
      </c>
      <c r="H3819" s="17" t="s">
        <v>21</v>
      </c>
      <c r="I3819" s="47">
        <v>1</v>
      </c>
      <c r="J3819" s="17" t="s">
        <v>636</v>
      </c>
      <c r="K3819" s="34">
        <v>4023.37</v>
      </c>
      <c r="L3819" s="86">
        <v>4828.04</v>
      </c>
      <c r="M3819" s="34">
        <v>4023.37</v>
      </c>
      <c r="N3819" s="43"/>
      <c r="O3819" s="25" t="s">
        <v>24</v>
      </c>
      <c r="P3819" s="25" t="s">
        <v>24754</v>
      </c>
    </row>
    <row r="3820" spans="1:16" x14ac:dyDescent="0.2">
      <c r="A3820" s="21" t="s">
        <v>14936</v>
      </c>
      <c r="B3820" s="22" t="s">
        <v>14937</v>
      </c>
      <c r="C3820" s="22" t="s">
        <v>14938</v>
      </c>
      <c r="D3820" s="22" t="s">
        <v>20</v>
      </c>
      <c r="E3820" s="46" t="s">
        <v>25179</v>
      </c>
      <c r="F3820" s="23">
        <v>47</v>
      </c>
      <c r="G3820" s="22" t="s">
        <v>3048</v>
      </c>
      <c r="H3820" s="17" t="s">
        <v>21</v>
      </c>
      <c r="I3820" s="47">
        <v>1</v>
      </c>
      <c r="J3820" s="17" t="s">
        <v>636</v>
      </c>
      <c r="K3820" s="34">
        <v>3381.57</v>
      </c>
      <c r="L3820" s="86">
        <v>4057.88</v>
      </c>
      <c r="M3820" s="34">
        <v>3381.57</v>
      </c>
      <c r="N3820" s="43"/>
      <c r="O3820" s="25" t="s">
        <v>24</v>
      </c>
      <c r="P3820" s="25" t="s">
        <v>24754</v>
      </c>
    </row>
    <row r="3821" spans="1:16" x14ac:dyDescent="0.2">
      <c r="A3821" s="21" t="s">
        <v>14940</v>
      </c>
      <c r="B3821" s="22" t="s">
        <v>14941</v>
      </c>
      <c r="C3821" s="22" t="s">
        <v>14942</v>
      </c>
      <c r="D3821" s="22" t="s">
        <v>20</v>
      </c>
      <c r="E3821" s="46" t="s">
        <v>25179</v>
      </c>
      <c r="F3821" s="23">
        <v>47</v>
      </c>
      <c r="G3821" s="22" t="s">
        <v>3048</v>
      </c>
      <c r="H3821" s="17" t="s">
        <v>21</v>
      </c>
      <c r="I3821" s="47">
        <v>1</v>
      </c>
      <c r="J3821" s="17" t="s">
        <v>636</v>
      </c>
      <c r="K3821" s="34">
        <v>7249.95</v>
      </c>
      <c r="L3821" s="86">
        <v>8699.94</v>
      </c>
      <c r="M3821" s="34">
        <v>7249.95</v>
      </c>
      <c r="N3821" s="43"/>
      <c r="O3821" s="25" t="s">
        <v>24</v>
      </c>
      <c r="P3821" s="25" t="s">
        <v>24754</v>
      </c>
    </row>
    <row r="3822" spans="1:16" x14ac:dyDescent="0.2">
      <c r="A3822" s="21" t="s">
        <v>14944</v>
      </c>
      <c r="B3822" s="22" t="s">
        <v>14941</v>
      </c>
      <c r="C3822" s="22" t="s">
        <v>14945</v>
      </c>
      <c r="D3822" s="22" t="s">
        <v>20</v>
      </c>
      <c r="E3822" s="46" t="s">
        <v>25179</v>
      </c>
      <c r="F3822" s="23">
        <v>47</v>
      </c>
      <c r="G3822" s="22" t="s">
        <v>3048</v>
      </c>
      <c r="H3822" s="17" t="s">
        <v>21</v>
      </c>
      <c r="I3822" s="47">
        <v>1</v>
      </c>
      <c r="J3822" s="17" t="s">
        <v>636</v>
      </c>
      <c r="K3822" s="34">
        <v>5306.4</v>
      </c>
      <c r="L3822" s="86">
        <v>6367.68</v>
      </c>
      <c r="M3822" s="34">
        <v>5306.4</v>
      </c>
      <c r="N3822" s="43"/>
      <c r="O3822" s="25" t="s">
        <v>24</v>
      </c>
      <c r="P3822" s="25" t="s">
        <v>24754</v>
      </c>
    </row>
    <row r="3823" spans="1:16" x14ac:dyDescent="0.2">
      <c r="A3823" s="21" t="s">
        <v>14947</v>
      </c>
      <c r="B3823" s="22" t="s">
        <v>14948</v>
      </c>
      <c r="C3823" s="22" t="s">
        <v>14949</v>
      </c>
      <c r="D3823" s="22" t="s">
        <v>20</v>
      </c>
      <c r="E3823" s="46" t="s">
        <v>25179</v>
      </c>
      <c r="F3823" s="23">
        <v>47</v>
      </c>
      <c r="G3823" s="22" t="s">
        <v>3048</v>
      </c>
      <c r="H3823" s="17" t="s">
        <v>21</v>
      </c>
      <c r="I3823" s="47">
        <v>1</v>
      </c>
      <c r="J3823" s="17" t="s">
        <v>22</v>
      </c>
      <c r="K3823" s="34">
        <v>18122.669999999998</v>
      </c>
      <c r="L3823" s="86">
        <v>21747.200000000001</v>
      </c>
      <c r="M3823" s="34">
        <v>18122.669999999998</v>
      </c>
      <c r="N3823" s="43"/>
      <c r="O3823" s="25" t="s">
        <v>24</v>
      </c>
      <c r="P3823" s="25" t="s">
        <v>24754</v>
      </c>
    </row>
    <row r="3824" spans="1:16" x14ac:dyDescent="0.2">
      <c r="A3824" s="21" t="s">
        <v>14951</v>
      </c>
      <c r="B3824" s="22" t="s">
        <v>14952</v>
      </c>
      <c r="C3824" s="22" t="s">
        <v>14953</v>
      </c>
      <c r="D3824" s="22" t="s">
        <v>20</v>
      </c>
      <c r="E3824" s="46" t="s">
        <v>25179</v>
      </c>
      <c r="F3824" s="23">
        <v>47</v>
      </c>
      <c r="G3824" s="22" t="s">
        <v>3048</v>
      </c>
      <c r="H3824" s="17" t="s">
        <v>21</v>
      </c>
      <c r="I3824" s="47">
        <v>1</v>
      </c>
      <c r="J3824" s="17" t="s">
        <v>22</v>
      </c>
      <c r="K3824" s="34">
        <v>22653.33</v>
      </c>
      <c r="L3824" s="86">
        <v>27184</v>
      </c>
      <c r="M3824" s="34">
        <v>22653.33</v>
      </c>
      <c r="N3824" s="43"/>
      <c r="O3824" s="25" t="s">
        <v>24</v>
      </c>
      <c r="P3824" s="25" t="s">
        <v>24754</v>
      </c>
    </row>
    <row r="3825" spans="1:16" x14ac:dyDescent="0.2">
      <c r="A3825" s="21" t="s">
        <v>14958</v>
      </c>
      <c r="B3825" s="22" t="s">
        <v>14959</v>
      </c>
      <c r="C3825" s="22" t="s">
        <v>14960</v>
      </c>
      <c r="D3825" s="22" t="s">
        <v>20</v>
      </c>
      <c r="E3825" s="46" t="s">
        <v>25179</v>
      </c>
      <c r="F3825" s="23">
        <v>47</v>
      </c>
      <c r="G3825" s="22" t="s">
        <v>3048</v>
      </c>
      <c r="H3825" s="17" t="s">
        <v>21</v>
      </c>
      <c r="I3825" s="47">
        <v>1</v>
      </c>
      <c r="J3825" s="17" t="s">
        <v>22</v>
      </c>
      <c r="K3825" s="34">
        <v>1955.3</v>
      </c>
      <c r="L3825" s="86">
        <v>2346.36</v>
      </c>
      <c r="M3825" s="34">
        <v>1955.3</v>
      </c>
      <c r="N3825" s="43"/>
      <c r="O3825" s="25" t="s">
        <v>24</v>
      </c>
      <c r="P3825" s="25" t="s">
        <v>24754</v>
      </c>
    </row>
    <row r="3826" spans="1:16" x14ac:dyDescent="0.2">
      <c r="A3826" s="21" t="s">
        <v>14965</v>
      </c>
      <c r="B3826" s="22" t="s">
        <v>14963</v>
      </c>
      <c r="C3826" s="22" t="s">
        <v>14966</v>
      </c>
      <c r="D3826" s="22" t="s">
        <v>20</v>
      </c>
      <c r="E3826" s="46" t="s">
        <v>25179</v>
      </c>
      <c r="F3826" s="23">
        <v>47</v>
      </c>
      <c r="G3826" s="22" t="s">
        <v>3048</v>
      </c>
      <c r="H3826" s="17" t="s">
        <v>21</v>
      </c>
      <c r="I3826" s="47">
        <v>1</v>
      </c>
      <c r="J3826" s="17" t="s">
        <v>22</v>
      </c>
      <c r="K3826" s="34">
        <v>17175.79</v>
      </c>
      <c r="L3826" s="86">
        <v>20610.95</v>
      </c>
      <c r="M3826" s="34">
        <v>17175.79</v>
      </c>
      <c r="N3826" s="43"/>
      <c r="O3826" s="25" t="s">
        <v>24</v>
      </c>
      <c r="P3826" s="25" t="s">
        <v>24754</v>
      </c>
    </row>
    <row r="3827" spans="1:16" x14ac:dyDescent="0.2">
      <c r="A3827" s="21" t="s">
        <v>14968</v>
      </c>
      <c r="B3827" s="22" t="s">
        <v>14969</v>
      </c>
      <c r="C3827" s="22" t="s">
        <v>14970</v>
      </c>
      <c r="D3827" s="22" t="s">
        <v>20</v>
      </c>
      <c r="E3827" s="46" t="s">
        <v>25179</v>
      </c>
      <c r="F3827" s="23">
        <v>47</v>
      </c>
      <c r="G3827" s="22" t="s">
        <v>3048</v>
      </c>
      <c r="H3827" s="17" t="s">
        <v>21</v>
      </c>
      <c r="I3827" s="47">
        <v>1</v>
      </c>
      <c r="J3827" s="17" t="s">
        <v>22</v>
      </c>
      <c r="K3827" s="34">
        <v>1961.65</v>
      </c>
      <c r="L3827" s="86">
        <v>2353.98</v>
      </c>
      <c r="M3827" s="34">
        <v>1961.65</v>
      </c>
      <c r="N3827" s="43"/>
      <c r="O3827" s="25" t="s">
        <v>24</v>
      </c>
      <c r="P3827" s="25" t="s">
        <v>24754</v>
      </c>
    </row>
    <row r="3828" spans="1:16" x14ac:dyDescent="0.2">
      <c r="A3828" s="21" t="s">
        <v>14972</v>
      </c>
      <c r="B3828" s="22" t="s">
        <v>14973</v>
      </c>
      <c r="C3828" s="22" t="s">
        <v>14974</v>
      </c>
      <c r="D3828" s="22" t="s">
        <v>20</v>
      </c>
      <c r="E3828" s="46" t="s">
        <v>25179</v>
      </c>
      <c r="F3828" s="23">
        <v>47</v>
      </c>
      <c r="G3828" s="22" t="s">
        <v>3048</v>
      </c>
      <c r="H3828" s="17" t="s">
        <v>21</v>
      </c>
      <c r="I3828" s="47">
        <v>1</v>
      </c>
      <c r="J3828" s="17" t="s">
        <v>22</v>
      </c>
      <c r="K3828" s="34">
        <v>3324.1</v>
      </c>
      <c r="L3828" s="86">
        <v>3988.92</v>
      </c>
      <c r="M3828" s="34">
        <v>3324.1</v>
      </c>
      <c r="N3828" s="43"/>
      <c r="O3828" s="25" t="s">
        <v>24</v>
      </c>
      <c r="P3828" s="25" t="s">
        <v>24754</v>
      </c>
    </row>
    <row r="3829" spans="1:16" x14ac:dyDescent="0.2">
      <c r="A3829" s="21" t="s">
        <v>14976</v>
      </c>
      <c r="B3829" s="22" t="s">
        <v>14977</v>
      </c>
      <c r="C3829" s="22" t="s">
        <v>14978</v>
      </c>
      <c r="D3829" s="22" t="s">
        <v>20</v>
      </c>
      <c r="E3829" s="46" t="s">
        <v>25179</v>
      </c>
      <c r="F3829" s="23">
        <v>47</v>
      </c>
      <c r="G3829" s="22" t="s">
        <v>3048</v>
      </c>
      <c r="H3829" s="17" t="s">
        <v>21</v>
      </c>
      <c r="I3829" s="47">
        <v>1</v>
      </c>
      <c r="J3829" s="17" t="s">
        <v>22</v>
      </c>
      <c r="K3829" s="34">
        <v>3666.79</v>
      </c>
      <c r="L3829" s="86">
        <v>4400.1499999999996</v>
      </c>
      <c r="M3829" s="34">
        <v>3666.79</v>
      </c>
      <c r="N3829" s="43"/>
      <c r="O3829" s="25" t="s">
        <v>24</v>
      </c>
      <c r="P3829" s="25" t="s">
        <v>24754</v>
      </c>
    </row>
    <row r="3830" spans="1:16" x14ac:dyDescent="0.2">
      <c r="A3830" s="21" t="s">
        <v>14980</v>
      </c>
      <c r="B3830" s="22" t="s">
        <v>14981</v>
      </c>
      <c r="C3830" s="22" t="s">
        <v>14982</v>
      </c>
      <c r="D3830" s="22" t="s">
        <v>20</v>
      </c>
      <c r="E3830" s="46" t="s">
        <v>25179</v>
      </c>
      <c r="F3830" s="23">
        <v>47</v>
      </c>
      <c r="G3830" s="22" t="s">
        <v>3048</v>
      </c>
      <c r="H3830" s="17" t="s">
        <v>21</v>
      </c>
      <c r="I3830" s="47">
        <v>1</v>
      </c>
      <c r="J3830" s="17" t="s">
        <v>22</v>
      </c>
      <c r="K3830" s="34">
        <v>1582.86</v>
      </c>
      <c r="L3830" s="86">
        <v>1899.43</v>
      </c>
      <c r="M3830" s="34">
        <v>1582.86</v>
      </c>
      <c r="N3830" s="43"/>
      <c r="O3830" s="25" t="s">
        <v>24</v>
      </c>
      <c r="P3830" s="25" t="s">
        <v>24754</v>
      </c>
    </row>
    <row r="3831" spans="1:16" x14ac:dyDescent="0.2">
      <c r="A3831" s="21" t="s">
        <v>14984</v>
      </c>
      <c r="B3831" s="22" t="s">
        <v>14985</v>
      </c>
      <c r="C3831" s="22" t="s">
        <v>14986</v>
      </c>
      <c r="D3831" s="22" t="s">
        <v>20</v>
      </c>
      <c r="E3831" s="46" t="s">
        <v>25179</v>
      </c>
      <c r="F3831" s="23">
        <v>47</v>
      </c>
      <c r="G3831" s="22" t="s">
        <v>3048</v>
      </c>
      <c r="H3831" s="17" t="s">
        <v>21</v>
      </c>
      <c r="I3831" s="47">
        <v>1</v>
      </c>
      <c r="J3831" s="17" t="s">
        <v>22</v>
      </c>
      <c r="K3831" s="34">
        <v>2000.5</v>
      </c>
      <c r="L3831" s="86">
        <v>2400.6</v>
      </c>
      <c r="M3831" s="34">
        <v>2000.5</v>
      </c>
      <c r="N3831" s="43"/>
      <c r="O3831" s="25" t="s">
        <v>24</v>
      </c>
      <c r="P3831" s="25" t="s">
        <v>24754</v>
      </c>
    </row>
    <row r="3832" spans="1:16" x14ac:dyDescent="0.2">
      <c r="A3832" s="21" t="s">
        <v>14988</v>
      </c>
      <c r="B3832" s="22" t="s">
        <v>14989</v>
      </c>
      <c r="C3832" s="22" t="s">
        <v>14990</v>
      </c>
      <c r="D3832" s="22" t="s">
        <v>20</v>
      </c>
      <c r="E3832" s="46" t="s">
        <v>25179</v>
      </c>
      <c r="F3832" s="23">
        <v>47</v>
      </c>
      <c r="G3832" s="22" t="s">
        <v>3048</v>
      </c>
      <c r="H3832" s="17" t="s">
        <v>21</v>
      </c>
      <c r="I3832" s="47">
        <v>1</v>
      </c>
      <c r="J3832" s="17" t="s">
        <v>22</v>
      </c>
      <c r="K3832" s="34">
        <v>17136.330000000002</v>
      </c>
      <c r="L3832" s="86">
        <v>20563.599999999999</v>
      </c>
      <c r="M3832" s="34">
        <v>17136.330000000002</v>
      </c>
      <c r="N3832" s="43"/>
      <c r="O3832" s="25" t="s">
        <v>24</v>
      </c>
      <c r="P3832" s="25" t="s">
        <v>24754</v>
      </c>
    </row>
    <row r="3833" spans="1:16" x14ac:dyDescent="0.2">
      <c r="A3833" s="21" t="s">
        <v>14992</v>
      </c>
      <c r="B3833" s="22" t="s">
        <v>14993</v>
      </c>
      <c r="C3833" s="22" t="s">
        <v>14994</v>
      </c>
      <c r="D3833" s="22" t="s">
        <v>20</v>
      </c>
      <c r="E3833" s="46" t="s">
        <v>25179</v>
      </c>
      <c r="F3833" s="23">
        <v>47</v>
      </c>
      <c r="G3833" s="22" t="s">
        <v>3048</v>
      </c>
      <c r="H3833" s="17" t="s">
        <v>21</v>
      </c>
      <c r="I3833" s="47">
        <v>1</v>
      </c>
      <c r="J3833" s="17" t="s">
        <v>22</v>
      </c>
      <c r="K3833" s="34">
        <v>17502.400000000001</v>
      </c>
      <c r="L3833" s="86">
        <v>21002.880000000001</v>
      </c>
      <c r="M3833" s="34">
        <v>17502.400000000001</v>
      </c>
      <c r="N3833" s="43"/>
      <c r="O3833" s="25" t="s">
        <v>24</v>
      </c>
      <c r="P3833" s="25" t="s">
        <v>24754</v>
      </c>
    </row>
    <row r="3834" spans="1:16" x14ac:dyDescent="0.2">
      <c r="A3834" s="21" t="s">
        <v>14996</v>
      </c>
      <c r="B3834" s="22" t="s">
        <v>14993</v>
      </c>
      <c r="C3834" s="22" t="s">
        <v>14997</v>
      </c>
      <c r="D3834" s="22" t="s">
        <v>20</v>
      </c>
      <c r="E3834" s="46" t="s">
        <v>25179</v>
      </c>
      <c r="F3834" s="23">
        <v>47</v>
      </c>
      <c r="G3834" s="22" t="s">
        <v>3048</v>
      </c>
      <c r="H3834" s="17" t="s">
        <v>21</v>
      </c>
      <c r="I3834" s="47">
        <v>1</v>
      </c>
      <c r="J3834" s="17" t="s">
        <v>22</v>
      </c>
      <c r="K3834" s="34">
        <v>15917.58</v>
      </c>
      <c r="L3834" s="86">
        <v>19101.099999999999</v>
      </c>
      <c r="M3834" s="34">
        <v>15917.58</v>
      </c>
      <c r="N3834" s="43"/>
      <c r="O3834" s="25" t="s">
        <v>24</v>
      </c>
      <c r="P3834" s="25" t="s">
        <v>24754</v>
      </c>
    </row>
    <row r="3835" spans="1:16" x14ac:dyDescent="0.2">
      <c r="A3835" s="21" t="s">
        <v>14999</v>
      </c>
      <c r="B3835" s="22" t="s">
        <v>15000</v>
      </c>
      <c r="C3835" s="22" t="s">
        <v>15001</v>
      </c>
      <c r="D3835" s="22" t="s">
        <v>20</v>
      </c>
      <c r="E3835" s="46" t="s">
        <v>25179</v>
      </c>
      <c r="F3835" s="23">
        <v>47</v>
      </c>
      <c r="G3835" s="22" t="s">
        <v>3048</v>
      </c>
      <c r="H3835" s="17" t="s">
        <v>21</v>
      </c>
      <c r="I3835" s="47">
        <v>1</v>
      </c>
      <c r="J3835" s="17" t="s">
        <v>22</v>
      </c>
      <c r="K3835" s="34">
        <v>4997.71</v>
      </c>
      <c r="L3835" s="86">
        <v>5997.25</v>
      </c>
      <c r="M3835" s="34">
        <v>4997.71</v>
      </c>
      <c r="N3835" s="43"/>
      <c r="O3835" s="25" t="s">
        <v>24</v>
      </c>
      <c r="P3835" s="25" t="s">
        <v>24754</v>
      </c>
    </row>
    <row r="3836" spans="1:16" x14ac:dyDescent="0.2">
      <c r="A3836" s="21" t="s">
        <v>15003</v>
      </c>
      <c r="B3836" s="22" t="s">
        <v>15004</v>
      </c>
      <c r="C3836" s="22" t="s">
        <v>15005</v>
      </c>
      <c r="D3836" s="22" t="s">
        <v>20</v>
      </c>
      <c r="E3836" s="46" t="s">
        <v>25179</v>
      </c>
      <c r="F3836" s="23">
        <v>47</v>
      </c>
      <c r="G3836" s="22" t="s">
        <v>3048</v>
      </c>
      <c r="H3836" s="17" t="s">
        <v>21</v>
      </c>
      <c r="I3836" s="47">
        <v>1</v>
      </c>
      <c r="J3836" s="17" t="s">
        <v>22</v>
      </c>
      <c r="K3836" s="34">
        <v>4818.18</v>
      </c>
      <c r="L3836" s="86">
        <v>5781.82</v>
      </c>
      <c r="M3836" s="34">
        <v>4818.18</v>
      </c>
      <c r="N3836" s="43"/>
      <c r="O3836" s="25" t="s">
        <v>24</v>
      </c>
      <c r="P3836" s="25" t="s">
        <v>24754</v>
      </c>
    </row>
    <row r="3837" spans="1:16" x14ac:dyDescent="0.2">
      <c r="A3837" s="21" t="s">
        <v>15007</v>
      </c>
      <c r="B3837" s="22" t="s">
        <v>15008</v>
      </c>
      <c r="C3837" s="22" t="s">
        <v>15009</v>
      </c>
      <c r="D3837" s="22" t="s">
        <v>20</v>
      </c>
      <c r="E3837" s="46" t="s">
        <v>25179</v>
      </c>
      <c r="F3837" s="23">
        <v>47</v>
      </c>
      <c r="G3837" s="22" t="s">
        <v>3048</v>
      </c>
      <c r="H3837" s="17" t="s">
        <v>21</v>
      </c>
      <c r="I3837" s="47">
        <v>1</v>
      </c>
      <c r="J3837" s="17" t="s">
        <v>22</v>
      </c>
      <c r="K3837" s="34">
        <v>4892.3</v>
      </c>
      <c r="L3837" s="86">
        <v>5870.76</v>
      </c>
      <c r="M3837" s="34">
        <v>4892.3</v>
      </c>
      <c r="N3837" s="43"/>
      <c r="O3837" s="25" t="s">
        <v>24</v>
      </c>
      <c r="P3837" s="25" t="s">
        <v>24754</v>
      </c>
    </row>
    <row r="3838" spans="1:16" x14ac:dyDescent="0.2">
      <c r="A3838" s="21" t="s">
        <v>15011</v>
      </c>
      <c r="B3838" s="22" t="s">
        <v>15012</v>
      </c>
      <c r="C3838" s="22" t="s">
        <v>15013</v>
      </c>
      <c r="D3838" s="22" t="s">
        <v>20</v>
      </c>
      <c r="E3838" s="46" t="s">
        <v>25179</v>
      </c>
      <c r="F3838" s="23">
        <v>47</v>
      </c>
      <c r="G3838" s="22" t="s">
        <v>3048</v>
      </c>
      <c r="H3838" s="17" t="s">
        <v>21</v>
      </c>
      <c r="I3838" s="47">
        <v>1</v>
      </c>
      <c r="J3838" s="17" t="s">
        <v>636</v>
      </c>
      <c r="K3838" s="34">
        <v>764.4</v>
      </c>
      <c r="L3838" s="86">
        <v>917.28</v>
      </c>
      <c r="M3838" s="34">
        <v>764.4</v>
      </c>
      <c r="N3838" s="43"/>
      <c r="O3838" s="25" t="s">
        <v>24</v>
      </c>
      <c r="P3838" s="25" t="s">
        <v>24754</v>
      </c>
    </row>
    <row r="3839" spans="1:16" x14ac:dyDescent="0.2">
      <c r="A3839" s="21" t="s">
        <v>15015</v>
      </c>
      <c r="B3839" s="22" t="s">
        <v>15016</v>
      </c>
      <c r="C3839" s="22" t="s">
        <v>15005</v>
      </c>
      <c r="D3839" s="22" t="s">
        <v>20</v>
      </c>
      <c r="E3839" s="46" t="s">
        <v>25179</v>
      </c>
      <c r="F3839" s="23">
        <v>47</v>
      </c>
      <c r="G3839" s="22" t="s">
        <v>3048</v>
      </c>
      <c r="H3839" s="17" t="s">
        <v>21</v>
      </c>
      <c r="I3839" s="47">
        <v>1</v>
      </c>
      <c r="J3839" s="17" t="s">
        <v>22</v>
      </c>
      <c r="K3839" s="34">
        <v>543.59</v>
      </c>
      <c r="L3839" s="86">
        <v>652.30999999999995</v>
      </c>
      <c r="M3839" s="34">
        <v>543.59</v>
      </c>
      <c r="N3839" s="43"/>
      <c r="O3839" s="25" t="s">
        <v>24</v>
      </c>
      <c r="P3839" s="25" t="s">
        <v>24754</v>
      </c>
    </row>
    <row r="3840" spans="1:16" x14ac:dyDescent="0.2">
      <c r="A3840" s="21" t="s">
        <v>15018</v>
      </c>
      <c r="B3840" s="22" t="s">
        <v>15019</v>
      </c>
      <c r="C3840" s="22" t="s">
        <v>15009</v>
      </c>
      <c r="D3840" s="22" t="s">
        <v>20</v>
      </c>
      <c r="E3840" s="46" t="s">
        <v>25179</v>
      </c>
      <c r="F3840" s="23">
        <v>47</v>
      </c>
      <c r="G3840" s="22" t="s">
        <v>3048</v>
      </c>
      <c r="H3840" s="17" t="s">
        <v>21</v>
      </c>
      <c r="I3840" s="47">
        <v>1</v>
      </c>
      <c r="J3840" s="17" t="s">
        <v>22</v>
      </c>
      <c r="K3840" s="34">
        <v>741.27</v>
      </c>
      <c r="L3840" s="86">
        <v>889.52</v>
      </c>
      <c r="M3840" s="34">
        <v>741.27</v>
      </c>
      <c r="N3840" s="43"/>
      <c r="O3840" s="25" t="s">
        <v>24</v>
      </c>
      <c r="P3840" s="25" t="s">
        <v>24754</v>
      </c>
    </row>
    <row r="3841" spans="1:16" x14ac:dyDescent="0.2">
      <c r="A3841" s="21" t="s">
        <v>15021</v>
      </c>
      <c r="B3841" s="22" t="s">
        <v>15022</v>
      </c>
      <c r="C3841" s="22" t="s">
        <v>15023</v>
      </c>
      <c r="D3841" s="22" t="s">
        <v>20</v>
      </c>
      <c r="E3841" s="46" t="s">
        <v>25179</v>
      </c>
      <c r="F3841" s="23">
        <v>47</v>
      </c>
      <c r="G3841" s="22" t="s">
        <v>3048</v>
      </c>
      <c r="H3841" s="17" t="s">
        <v>21</v>
      </c>
      <c r="I3841" s="47">
        <v>1</v>
      </c>
      <c r="J3841" s="17" t="s">
        <v>22</v>
      </c>
      <c r="K3841" s="34">
        <v>11382.64</v>
      </c>
      <c r="L3841" s="86">
        <v>13659.17</v>
      </c>
      <c r="M3841" s="34">
        <v>11382.64</v>
      </c>
      <c r="N3841" s="43"/>
      <c r="O3841" s="25" t="s">
        <v>24</v>
      </c>
      <c r="P3841" s="25" t="s">
        <v>24754</v>
      </c>
    </row>
    <row r="3842" spans="1:16" x14ac:dyDescent="0.2">
      <c r="A3842" s="21" t="s">
        <v>15028</v>
      </c>
      <c r="B3842" s="22" t="s">
        <v>15029</v>
      </c>
      <c r="C3842" s="22" t="s">
        <v>15030</v>
      </c>
      <c r="D3842" s="22" t="s">
        <v>20</v>
      </c>
      <c r="E3842" s="46" t="s">
        <v>25179</v>
      </c>
      <c r="F3842" s="23">
        <v>47</v>
      </c>
      <c r="G3842" s="22" t="s">
        <v>3048</v>
      </c>
      <c r="H3842" s="17" t="s">
        <v>21</v>
      </c>
      <c r="I3842" s="47">
        <v>1</v>
      </c>
      <c r="J3842" s="17" t="s">
        <v>636</v>
      </c>
      <c r="K3842" s="34">
        <v>624.01</v>
      </c>
      <c r="L3842" s="86">
        <v>748.81</v>
      </c>
      <c r="M3842" s="34">
        <v>624.01</v>
      </c>
      <c r="N3842" s="43"/>
      <c r="O3842" s="25" t="s">
        <v>24</v>
      </c>
      <c r="P3842" s="25" t="s">
        <v>24754</v>
      </c>
    </row>
    <row r="3843" spans="1:16" x14ac:dyDescent="0.2">
      <c r="A3843" s="21" t="s">
        <v>15032</v>
      </c>
      <c r="B3843" s="22" t="s">
        <v>15033</v>
      </c>
      <c r="C3843" s="22" t="s">
        <v>15034</v>
      </c>
      <c r="D3843" s="22" t="s">
        <v>20</v>
      </c>
      <c r="E3843" s="46" t="s">
        <v>25179</v>
      </c>
      <c r="F3843" s="23">
        <v>47</v>
      </c>
      <c r="G3843" s="22" t="s">
        <v>3048</v>
      </c>
      <c r="H3843" s="17" t="s">
        <v>21</v>
      </c>
      <c r="I3843" s="47">
        <v>1</v>
      </c>
      <c r="J3843" s="17" t="s">
        <v>22</v>
      </c>
      <c r="K3843" s="34">
        <v>4760.43</v>
      </c>
      <c r="L3843" s="86">
        <v>5712.52</v>
      </c>
      <c r="M3843" s="34">
        <v>4760.43</v>
      </c>
      <c r="N3843" s="43"/>
      <c r="O3843" s="25" t="s">
        <v>24</v>
      </c>
      <c r="P3843" s="25" t="s">
        <v>24754</v>
      </c>
    </row>
    <row r="3844" spans="1:16" x14ac:dyDescent="0.2">
      <c r="A3844" s="21" t="s">
        <v>15036</v>
      </c>
      <c r="B3844" s="22" t="s">
        <v>15037</v>
      </c>
      <c r="C3844" s="22" t="s">
        <v>14910</v>
      </c>
      <c r="D3844" s="22" t="s">
        <v>20</v>
      </c>
      <c r="E3844" s="46" t="s">
        <v>25179</v>
      </c>
      <c r="F3844" s="23">
        <v>47</v>
      </c>
      <c r="G3844" s="22" t="s">
        <v>3048</v>
      </c>
      <c r="H3844" s="17" t="s">
        <v>21</v>
      </c>
      <c r="I3844" s="47">
        <v>1</v>
      </c>
      <c r="J3844" s="17" t="s">
        <v>636</v>
      </c>
      <c r="K3844" s="34">
        <v>863.2</v>
      </c>
      <c r="L3844" s="86">
        <v>1035.8399999999999</v>
      </c>
      <c r="M3844" s="34">
        <v>863.2</v>
      </c>
      <c r="N3844" s="43"/>
      <c r="O3844" s="25" t="s">
        <v>24</v>
      </c>
      <c r="P3844" s="25" t="s">
        <v>24754</v>
      </c>
    </row>
    <row r="3845" spans="1:16" x14ac:dyDescent="0.2">
      <c r="A3845" s="21" t="s">
        <v>15039</v>
      </c>
      <c r="B3845" s="22" t="s">
        <v>15040</v>
      </c>
      <c r="C3845" s="22" t="s">
        <v>14914</v>
      </c>
      <c r="D3845" s="22" t="s">
        <v>20</v>
      </c>
      <c r="E3845" s="46" t="s">
        <v>25179</v>
      </c>
      <c r="F3845" s="23">
        <v>47</v>
      </c>
      <c r="G3845" s="22" t="s">
        <v>3048</v>
      </c>
      <c r="H3845" s="17" t="s">
        <v>21</v>
      </c>
      <c r="I3845" s="47">
        <v>1</v>
      </c>
      <c r="J3845" s="17" t="s">
        <v>636</v>
      </c>
      <c r="K3845" s="34">
        <v>1109.82</v>
      </c>
      <c r="L3845" s="86">
        <v>1331.78</v>
      </c>
      <c r="M3845" s="34">
        <v>1109.82</v>
      </c>
      <c r="N3845" s="43"/>
      <c r="O3845" s="25" t="s">
        <v>24</v>
      </c>
      <c r="P3845" s="25" t="s">
        <v>24754</v>
      </c>
    </row>
    <row r="3846" spans="1:16" x14ac:dyDescent="0.2">
      <c r="A3846" s="21" t="s">
        <v>15042</v>
      </c>
      <c r="B3846" s="22" t="s">
        <v>15043</v>
      </c>
      <c r="C3846" s="22" t="s">
        <v>15044</v>
      </c>
      <c r="D3846" s="22" t="s">
        <v>20</v>
      </c>
      <c r="E3846" s="46" t="s">
        <v>25179</v>
      </c>
      <c r="F3846" s="23">
        <v>39</v>
      </c>
      <c r="G3846" s="22" t="s">
        <v>2901</v>
      </c>
      <c r="H3846" s="17" t="s">
        <v>21</v>
      </c>
      <c r="I3846" s="47">
        <v>1</v>
      </c>
      <c r="J3846" s="17" t="s">
        <v>22</v>
      </c>
      <c r="K3846" s="34">
        <v>44373.74</v>
      </c>
      <c r="L3846" s="86">
        <v>53248.49</v>
      </c>
      <c r="M3846" s="34">
        <v>44373.74</v>
      </c>
      <c r="N3846" s="43"/>
      <c r="O3846" s="25" t="s">
        <v>24</v>
      </c>
      <c r="P3846" s="25" t="s">
        <v>24754</v>
      </c>
    </row>
    <row r="3847" spans="1:16" x14ac:dyDescent="0.2">
      <c r="A3847" s="21" t="s">
        <v>15046</v>
      </c>
      <c r="B3847" s="22" t="s">
        <v>15047</v>
      </c>
      <c r="C3847" s="22" t="s">
        <v>15048</v>
      </c>
      <c r="D3847" s="22" t="s">
        <v>20</v>
      </c>
      <c r="E3847" s="46" t="s">
        <v>25179</v>
      </c>
      <c r="F3847" s="23">
        <v>39</v>
      </c>
      <c r="G3847" s="22" t="s">
        <v>2901</v>
      </c>
      <c r="H3847" s="17" t="s">
        <v>21</v>
      </c>
      <c r="I3847" s="47">
        <v>1</v>
      </c>
      <c r="J3847" s="17" t="s">
        <v>22</v>
      </c>
      <c r="K3847" s="34">
        <v>44491.34</v>
      </c>
      <c r="L3847" s="86">
        <v>53389.61</v>
      </c>
      <c r="M3847" s="34">
        <v>44491.34</v>
      </c>
      <c r="N3847" s="43"/>
      <c r="O3847" s="25" t="s">
        <v>24</v>
      </c>
      <c r="P3847" s="25" t="s">
        <v>24754</v>
      </c>
    </row>
    <row r="3848" spans="1:16" x14ac:dyDescent="0.2">
      <c r="A3848" s="21" t="s">
        <v>15050</v>
      </c>
      <c r="B3848" s="22" t="s">
        <v>15051</v>
      </c>
      <c r="C3848" s="22" t="s">
        <v>15052</v>
      </c>
      <c r="D3848" s="22" t="s">
        <v>20</v>
      </c>
      <c r="E3848" s="46" t="s">
        <v>25179</v>
      </c>
      <c r="F3848" s="23">
        <v>39</v>
      </c>
      <c r="G3848" s="22" t="s">
        <v>2901</v>
      </c>
      <c r="H3848" s="17" t="s">
        <v>21</v>
      </c>
      <c r="I3848" s="47">
        <v>1</v>
      </c>
      <c r="J3848" s="17" t="s">
        <v>22</v>
      </c>
      <c r="K3848" s="34">
        <v>44491.34</v>
      </c>
      <c r="L3848" s="86">
        <v>53389.61</v>
      </c>
      <c r="M3848" s="34">
        <v>44491.34</v>
      </c>
      <c r="N3848" s="43"/>
      <c r="O3848" s="25" t="s">
        <v>24</v>
      </c>
      <c r="P3848" s="25" t="s">
        <v>24754</v>
      </c>
    </row>
    <row r="3849" spans="1:16" x14ac:dyDescent="0.2">
      <c r="A3849" s="21" t="s">
        <v>15054</v>
      </c>
      <c r="B3849" s="22" t="s">
        <v>15055</v>
      </c>
      <c r="C3849" s="22" t="s">
        <v>15056</v>
      </c>
      <c r="D3849" s="22" t="s">
        <v>20</v>
      </c>
      <c r="E3849" s="46" t="s">
        <v>25179</v>
      </c>
      <c r="F3849" s="23">
        <v>39</v>
      </c>
      <c r="G3849" s="22" t="s">
        <v>2901</v>
      </c>
      <c r="H3849" s="17" t="s">
        <v>21</v>
      </c>
      <c r="I3849" s="47">
        <v>1</v>
      </c>
      <c r="J3849" s="17" t="s">
        <v>22</v>
      </c>
      <c r="K3849" s="34">
        <v>61318.879999999997</v>
      </c>
      <c r="L3849" s="86">
        <v>73582.66</v>
      </c>
      <c r="M3849" s="34">
        <v>61318.879999999997</v>
      </c>
      <c r="N3849" s="43"/>
      <c r="O3849" s="25" t="s">
        <v>24</v>
      </c>
      <c r="P3849" s="25" t="s">
        <v>24754</v>
      </c>
    </row>
    <row r="3850" spans="1:16" x14ac:dyDescent="0.2">
      <c r="A3850" s="21" t="s">
        <v>15058</v>
      </c>
      <c r="B3850" s="22" t="s">
        <v>15059</v>
      </c>
      <c r="C3850" s="22" t="s">
        <v>15060</v>
      </c>
      <c r="D3850" s="22" t="s">
        <v>20</v>
      </c>
      <c r="E3850" s="46" t="s">
        <v>25179</v>
      </c>
      <c r="F3850" s="23">
        <v>39</v>
      </c>
      <c r="G3850" s="22" t="s">
        <v>2901</v>
      </c>
      <c r="H3850" s="17" t="s">
        <v>21</v>
      </c>
      <c r="I3850" s="47">
        <v>1</v>
      </c>
      <c r="J3850" s="17" t="s">
        <v>22</v>
      </c>
      <c r="K3850" s="34">
        <v>61318.879999999997</v>
      </c>
      <c r="L3850" s="86">
        <v>73582.66</v>
      </c>
      <c r="M3850" s="34">
        <v>61318.879999999997</v>
      </c>
      <c r="N3850" s="43"/>
      <c r="O3850" s="25" t="s">
        <v>24</v>
      </c>
      <c r="P3850" s="25" t="s">
        <v>24754</v>
      </c>
    </row>
    <row r="3851" spans="1:16" x14ac:dyDescent="0.2">
      <c r="A3851" s="21" t="s">
        <v>15062</v>
      </c>
      <c r="B3851" s="22" t="s">
        <v>15063</v>
      </c>
      <c r="C3851" s="22" t="s">
        <v>15064</v>
      </c>
      <c r="D3851" s="22" t="s">
        <v>20</v>
      </c>
      <c r="E3851" s="46" t="s">
        <v>25179</v>
      </c>
      <c r="F3851" s="23">
        <v>39</v>
      </c>
      <c r="G3851" s="22" t="s">
        <v>2901</v>
      </c>
      <c r="H3851" s="17" t="s">
        <v>21</v>
      </c>
      <c r="I3851" s="47">
        <v>1</v>
      </c>
      <c r="J3851" s="17" t="s">
        <v>22</v>
      </c>
      <c r="K3851" s="34">
        <v>57685.87</v>
      </c>
      <c r="L3851" s="86">
        <v>69223.039999999994</v>
      </c>
      <c r="M3851" s="34">
        <v>57685.87</v>
      </c>
      <c r="N3851" s="43"/>
      <c r="O3851" s="25" t="s">
        <v>24</v>
      </c>
      <c r="P3851" s="25" t="s">
        <v>24754</v>
      </c>
    </row>
    <row r="3852" spans="1:16" x14ac:dyDescent="0.2">
      <c r="A3852" s="21" t="s">
        <v>15066</v>
      </c>
      <c r="B3852" s="22" t="s">
        <v>15067</v>
      </c>
      <c r="C3852" s="22" t="s">
        <v>15068</v>
      </c>
      <c r="D3852" s="22" t="s">
        <v>20</v>
      </c>
      <c r="E3852" s="46" t="s">
        <v>25179</v>
      </c>
      <c r="F3852" s="23">
        <v>39</v>
      </c>
      <c r="G3852" s="22" t="s">
        <v>2901</v>
      </c>
      <c r="H3852" s="17" t="s">
        <v>21</v>
      </c>
      <c r="I3852" s="47">
        <v>1</v>
      </c>
      <c r="J3852" s="17" t="s">
        <v>22</v>
      </c>
      <c r="K3852" s="34">
        <v>57838.74</v>
      </c>
      <c r="L3852" s="86">
        <v>69406.490000000005</v>
      </c>
      <c r="M3852" s="34">
        <v>57838.74</v>
      </c>
      <c r="N3852" s="43"/>
      <c r="O3852" s="25" t="s">
        <v>24</v>
      </c>
      <c r="P3852" s="25" t="s">
        <v>24754</v>
      </c>
    </row>
    <row r="3853" spans="1:16" x14ac:dyDescent="0.2">
      <c r="A3853" s="21" t="s">
        <v>15070</v>
      </c>
      <c r="B3853" s="22" t="s">
        <v>15071</v>
      </c>
      <c r="C3853" s="22" t="s">
        <v>15072</v>
      </c>
      <c r="D3853" s="22" t="s">
        <v>20</v>
      </c>
      <c r="E3853" s="46" t="s">
        <v>25179</v>
      </c>
      <c r="F3853" s="23">
        <v>39</v>
      </c>
      <c r="G3853" s="22" t="s">
        <v>2901</v>
      </c>
      <c r="H3853" s="17" t="s">
        <v>21</v>
      </c>
      <c r="I3853" s="47">
        <v>1</v>
      </c>
      <c r="J3853" s="17" t="s">
        <v>22</v>
      </c>
      <c r="K3853" s="34">
        <v>79714.53</v>
      </c>
      <c r="L3853" s="86">
        <v>95657.44</v>
      </c>
      <c r="M3853" s="34">
        <v>79714.53</v>
      </c>
      <c r="N3853" s="43"/>
      <c r="O3853" s="25" t="s">
        <v>24</v>
      </c>
      <c r="P3853" s="25" t="s">
        <v>24754</v>
      </c>
    </row>
    <row r="3854" spans="1:16" x14ac:dyDescent="0.2">
      <c r="A3854" s="21" t="s">
        <v>15074</v>
      </c>
      <c r="B3854" s="22" t="s">
        <v>15075</v>
      </c>
      <c r="C3854" s="22" t="s">
        <v>15076</v>
      </c>
      <c r="D3854" s="22" t="s">
        <v>20</v>
      </c>
      <c r="E3854" s="46" t="s">
        <v>25179</v>
      </c>
      <c r="F3854" s="23">
        <v>39</v>
      </c>
      <c r="G3854" s="22" t="s">
        <v>2901</v>
      </c>
      <c r="H3854" s="17" t="s">
        <v>21</v>
      </c>
      <c r="I3854" s="47">
        <v>1</v>
      </c>
      <c r="J3854" s="17" t="s">
        <v>22</v>
      </c>
      <c r="K3854" s="34">
        <v>79714.539999999994</v>
      </c>
      <c r="L3854" s="86">
        <v>95657.45</v>
      </c>
      <c r="M3854" s="34">
        <v>79714.539999999994</v>
      </c>
      <c r="N3854" s="43"/>
      <c r="O3854" s="25" t="s">
        <v>24</v>
      </c>
      <c r="P3854" s="25" t="s">
        <v>24754</v>
      </c>
    </row>
    <row r="3855" spans="1:16" x14ac:dyDescent="0.2">
      <c r="A3855" s="21" t="s">
        <v>15078</v>
      </c>
      <c r="B3855" s="22" t="s">
        <v>15079</v>
      </c>
      <c r="C3855" s="22" t="s">
        <v>15080</v>
      </c>
      <c r="D3855" s="22" t="s">
        <v>20</v>
      </c>
      <c r="E3855" s="46" t="s">
        <v>25179</v>
      </c>
      <c r="F3855" s="23">
        <v>39</v>
      </c>
      <c r="G3855" s="22" t="s">
        <v>2901</v>
      </c>
      <c r="H3855" s="17" t="s">
        <v>21</v>
      </c>
      <c r="I3855" s="47">
        <v>1</v>
      </c>
      <c r="J3855" s="17" t="s">
        <v>22</v>
      </c>
      <c r="K3855" s="34">
        <v>48873.1</v>
      </c>
      <c r="L3855" s="86">
        <v>58647.72</v>
      </c>
      <c r="M3855" s="34">
        <v>48873.1</v>
      </c>
      <c r="N3855" s="43"/>
      <c r="O3855" s="25" t="s">
        <v>24</v>
      </c>
      <c r="P3855" s="25" t="s">
        <v>24754</v>
      </c>
    </row>
    <row r="3856" spans="1:16" x14ac:dyDescent="0.2">
      <c r="A3856" s="21" t="s">
        <v>15082</v>
      </c>
      <c r="B3856" s="22" t="s">
        <v>15083</v>
      </c>
      <c r="C3856" s="22" t="s">
        <v>15084</v>
      </c>
      <c r="D3856" s="22" t="s">
        <v>20</v>
      </c>
      <c r="E3856" s="46" t="s">
        <v>25179</v>
      </c>
      <c r="F3856" s="23">
        <v>39</v>
      </c>
      <c r="G3856" s="22" t="s">
        <v>2901</v>
      </c>
      <c r="H3856" s="17" t="s">
        <v>21</v>
      </c>
      <c r="I3856" s="47">
        <v>1</v>
      </c>
      <c r="J3856" s="17" t="s">
        <v>22</v>
      </c>
      <c r="K3856" s="34">
        <v>49172.95</v>
      </c>
      <c r="L3856" s="86">
        <v>59007.54</v>
      </c>
      <c r="M3856" s="34">
        <v>49172.95</v>
      </c>
      <c r="N3856" s="43"/>
      <c r="O3856" s="25" t="s">
        <v>24</v>
      </c>
      <c r="P3856" s="25" t="s">
        <v>24754</v>
      </c>
    </row>
    <row r="3857" spans="1:16" x14ac:dyDescent="0.2">
      <c r="A3857" s="21" t="s">
        <v>15086</v>
      </c>
      <c r="B3857" s="22" t="s">
        <v>15087</v>
      </c>
      <c r="C3857" s="22" t="s">
        <v>15088</v>
      </c>
      <c r="D3857" s="22" t="s">
        <v>20</v>
      </c>
      <c r="E3857" s="46" t="s">
        <v>25179</v>
      </c>
      <c r="F3857" s="23">
        <v>39</v>
      </c>
      <c r="G3857" s="22" t="s">
        <v>2901</v>
      </c>
      <c r="H3857" s="17" t="s">
        <v>21</v>
      </c>
      <c r="I3857" s="47">
        <v>1</v>
      </c>
      <c r="J3857" s="17" t="s">
        <v>22</v>
      </c>
      <c r="K3857" s="34">
        <v>48178.52</v>
      </c>
      <c r="L3857" s="86">
        <v>57814.22</v>
      </c>
      <c r="M3857" s="34">
        <v>48178.52</v>
      </c>
      <c r="N3857" s="43"/>
      <c r="O3857" s="25" t="s">
        <v>24</v>
      </c>
      <c r="P3857" s="25" t="s">
        <v>24754</v>
      </c>
    </row>
    <row r="3858" spans="1:16" x14ac:dyDescent="0.2">
      <c r="A3858" s="21" t="s">
        <v>15090</v>
      </c>
      <c r="B3858" s="22" t="s">
        <v>15091</v>
      </c>
      <c r="C3858" s="22" t="s">
        <v>15092</v>
      </c>
      <c r="D3858" s="22" t="s">
        <v>20</v>
      </c>
      <c r="E3858" s="46" t="s">
        <v>25179</v>
      </c>
      <c r="F3858" s="23">
        <v>39</v>
      </c>
      <c r="G3858" s="22" t="s">
        <v>2901</v>
      </c>
      <c r="H3858" s="17" t="s">
        <v>21</v>
      </c>
      <c r="I3858" s="47">
        <v>1</v>
      </c>
      <c r="J3858" s="17" t="s">
        <v>22</v>
      </c>
      <c r="K3858" s="34">
        <v>64211.73</v>
      </c>
      <c r="L3858" s="86">
        <v>77054.080000000002</v>
      </c>
      <c r="M3858" s="34">
        <v>64211.73</v>
      </c>
      <c r="N3858" s="43"/>
      <c r="O3858" s="25" t="s">
        <v>24</v>
      </c>
      <c r="P3858" s="25" t="s">
        <v>24754</v>
      </c>
    </row>
    <row r="3859" spans="1:16" x14ac:dyDescent="0.2">
      <c r="A3859" s="21" t="s">
        <v>15094</v>
      </c>
      <c r="B3859" s="22" t="s">
        <v>15095</v>
      </c>
      <c r="C3859" s="22" t="s">
        <v>15096</v>
      </c>
      <c r="D3859" s="22" t="s">
        <v>20</v>
      </c>
      <c r="E3859" s="46" t="s">
        <v>25179</v>
      </c>
      <c r="F3859" s="23">
        <v>39</v>
      </c>
      <c r="G3859" s="22" t="s">
        <v>2901</v>
      </c>
      <c r="H3859" s="17" t="s">
        <v>21</v>
      </c>
      <c r="I3859" s="47">
        <v>1</v>
      </c>
      <c r="J3859" s="17" t="s">
        <v>22</v>
      </c>
      <c r="K3859" s="34">
        <v>65544.25</v>
      </c>
      <c r="L3859" s="86">
        <v>78653.100000000006</v>
      </c>
      <c r="M3859" s="34">
        <v>65544.25</v>
      </c>
      <c r="N3859" s="43"/>
      <c r="O3859" s="25" t="s">
        <v>24</v>
      </c>
      <c r="P3859" s="25" t="s">
        <v>24754</v>
      </c>
    </row>
    <row r="3860" spans="1:16" x14ac:dyDescent="0.2">
      <c r="A3860" s="21" t="s">
        <v>15098</v>
      </c>
      <c r="B3860" s="22" t="s">
        <v>15099</v>
      </c>
      <c r="C3860" s="22" t="s">
        <v>15100</v>
      </c>
      <c r="D3860" s="22" t="s">
        <v>20</v>
      </c>
      <c r="E3860" s="46" t="s">
        <v>25179</v>
      </c>
      <c r="F3860" s="23">
        <v>39</v>
      </c>
      <c r="G3860" s="22" t="s">
        <v>2901</v>
      </c>
      <c r="H3860" s="17" t="s">
        <v>21</v>
      </c>
      <c r="I3860" s="47">
        <v>1</v>
      </c>
      <c r="J3860" s="17" t="s">
        <v>22</v>
      </c>
      <c r="K3860" s="34">
        <v>63535.040000000001</v>
      </c>
      <c r="L3860" s="86">
        <v>76242.05</v>
      </c>
      <c r="M3860" s="34">
        <v>63535.040000000001</v>
      </c>
      <c r="N3860" s="43"/>
      <c r="O3860" s="25" t="s">
        <v>24</v>
      </c>
      <c r="P3860" s="25" t="s">
        <v>24754</v>
      </c>
    </row>
    <row r="3861" spans="1:16" x14ac:dyDescent="0.2">
      <c r="A3861" s="21" t="s">
        <v>15102</v>
      </c>
      <c r="B3861" s="22" t="s">
        <v>15103</v>
      </c>
      <c r="C3861" s="22" t="s">
        <v>15104</v>
      </c>
      <c r="D3861" s="22" t="s">
        <v>20</v>
      </c>
      <c r="E3861" s="46" t="s">
        <v>25179</v>
      </c>
      <c r="F3861" s="23">
        <v>39</v>
      </c>
      <c r="G3861" s="22" t="s">
        <v>2901</v>
      </c>
      <c r="H3861" s="17" t="s">
        <v>21</v>
      </c>
      <c r="I3861" s="47">
        <v>1</v>
      </c>
      <c r="J3861" s="17" t="s">
        <v>22</v>
      </c>
      <c r="K3861" s="34">
        <v>63924.81</v>
      </c>
      <c r="L3861" s="86">
        <v>76709.77</v>
      </c>
      <c r="M3861" s="34">
        <v>63924.81</v>
      </c>
      <c r="N3861" s="43"/>
      <c r="O3861" s="25" t="s">
        <v>24</v>
      </c>
      <c r="P3861" s="25" t="s">
        <v>24754</v>
      </c>
    </row>
    <row r="3862" spans="1:16" x14ac:dyDescent="0.2">
      <c r="A3862" s="21" t="s">
        <v>15106</v>
      </c>
      <c r="B3862" s="22" t="s">
        <v>15107</v>
      </c>
      <c r="C3862" s="22" t="s">
        <v>15108</v>
      </c>
      <c r="D3862" s="22" t="s">
        <v>20</v>
      </c>
      <c r="E3862" s="46" t="s">
        <v>25179</v>
      </c>
      <c r="F3862" s="23">
        <v>39</v>
      </c>
      <c r="G3862" s="22" t="s">
        <v>2901</v>
      </c>
      <c r="H3862" s="17" t="s">
        <v>21</v>
      </c>
      <c r="I3862" s="47">
        <v>1</v>
      </c>
      <c r="J3862" s="17" t="s">
        <v>22</v>
      </c>
      <c r="K3862" s="34">
        <v>83475.240000000005</v>
      </c>
      <c r="L3862" s="86">
        <v>100170.29</v>
      </c>
      <c r="M3862" s="34">
        <v>83475.240000000005</v>
      </c>
      <c r="N3862" s="43"/>
      <c r="O3862" s="25" t="s">
        <v>24</v>
      </c>
      <c r="P3862" s="25" t="s">
        <v>24754</v>
      </c>
    </row>
    <row r="3863" spans="1:16" x14ac:dyDescent="0.2">
      <c r="A3863" s="21" t="s">
        <v>15110</v>
      </c>
      <c r="B3863" s="22" t="s">
        <v>15111</v>
      </c>
      <c r="C3863" s="22" t="s">
        <v>15112</v>
      </c>
      <c r="D3863" s="22" t="s">
        <v>20</v>
      </c>
      <c r="E3863" s="46" t="s">
        <v>25179</v>
      </c>
      <c r="F3863" s="23">
        <v>39</v>
      </c>
      <c r="G3863" s="22" t="s">
        <v>2901</v>
      </c>
      <c r="H3863" s="17" t="s">
        <v>21</v>
      </c>
      <c r="I3863" s="47">
        <v>1</v>
      </c>
      <c r="J3863" s="17" t="s">
        <v>22</v>
      </c>
      <c r="K3863" s="34">
        <v>83896.63</v>
      </c>
      <c r="L3863" s="86">
        <v>100675.96</v>
      </c>
      <c r="M3863" s="34">
        <v>83896.63</v>
      </c>
      <c r="N3863" s="43"/>
      <c r="O3863" s="25" t="s">
        <v>24</v>
      </c>
      <c r="P3863" s="25" t="s">
        <v>24754</v>
      </c>
    </row>
    <row r="3864" spans="1:16" x14ac:dyDescent="0.2">
      <c r="A3864" s="21" t="s">
        <v>15114</v>
      </c>
      <c r="B3864" s="22" t="s">
        <v>15115</v>
      </c>
      <c r="C3864" s="22" t="s">
        <v>15116</v>
      </c>
      <c r="D3864" s="22" t="s">
        <v>20</v>
      </c>
      <c r="E3864" s="46" t="s">
        <v>25179</v>
      </c>
      <c r="F3864" s="23">
        <v>39</v>
      </c>
      <c r="G3864" s="22" t="s">
        <v>2901</v>
      </c>
      <c r="H3864" s="17" t="s">
        <v>21</v>
      </c>
      <c r="I3864" s="47">
        <v>1</v>
      </c>
      <c r="J3864" s="17" t="s">
        <v>22</v>
      </c>
      <c r="K3864" s="34">
        <v>53152.57</v>
      </c>
      <c r="L3864" s="86">
        <v>63783.08</v>
      </c>
      <c r="M3864" s="34">
        <v>53152.57</v>
      </c>
      <c r="N3864" s="43"/>
      <c r="O3864" s="25" t="s">
        <v>24</v>
      </c>
      <c r="P3864" s="25" t="s">
        <v>24754</v>
      </c>
    </row>
    <row r="3865" spans="1:16" x14ac:dyDescent="0.2">
      <c r="A3865" s="21" t="s">
        <v>15118</v>
      </c>
      <c r="B3865" s="22" t="s">
        <v>15119</v>
      </c>
      <c r="C3865" s="22" t="s">
        <v>15120</v>
      </c>
      <c r="D3865" s="22" t="s">
        <v>20</v>
      </c>
      <c r="E3865" s="46" t="s">
        <v>25179</v>
      </c>
      <c r="F3865" s="23">
        <v>39</v>
      </c>
      <c r="G3865" s="22" t="s">
        <v>2901</v>
      </c>
      <c r="H3865" s="17" t="s">
        <v>21</v>
      </c>
      <c r="I3865" s="47">
        <v>1</v>
      </c>
      <c r="J3865" s="17" t="s">
        <v>22</v>
      </c>
      <c r="K3865" s="34">
        <v>73179.38</v>
      </c>
      <c r="L3865" s="86">
        <v>87815.26</v>
      </c>
      <c r="M3865" s="34">
        <v>73179.38</v>
      </c>
      <c r="N3865" s="43"/>
      <c r="O3865" s="25" t="s">
        <v>24</v>
      </c>
      <c r="P3865" s="25" t="s">
        <v>24754</v>
      </c>
    </row>
    <row r="3866" spans="1:16" x14ac:dyDescent="0.2">
      <c r="A3866" s="21" t="s">
        <v>15122</v>
      </c>
      <c r="B3866" s="22" t="s">
        <v>15123</v>
      </c>
      <c r="C3866" s="22" t="s">
        <v>15124</v>
      </c>
      <c r="D3866" s="22" t="s">
        <v>20</v>
      </c>
      <c r="E3866" s="46" t="s">
        <v>25179</v>
      </c>
      <c r="F3866" s="23">
        <v>39</v>
      </c>
      <c r="G3866" s="22" t="s">
        <v>2901</v>
      </c>
      <c r="H3866" s="17" t="s">
        <v>21</v>
      </c>
      <c r="I3866" s="47">
        <v>1</v>
      </c>
      <c r="J3866" s="17" t="s">
        <v>22</v>
      </c>
      <c r="K3866" s="34">
        <v>75669.259999999995</v>
      </c>
      <c r="L3866" s="86">
        <v>90803.11</v>
      </c>
      <c r="M3866" s="34">
        <v>75669.259999999995</v>
      </c>
      <c r="N3866" s="43"/>
      <c r="O3866" s="25" t="s">
        <v>24</v>
      </c>
      <c r="P3866" s="25" t="s">
        <v>24754</v>
      </c>
    </row>
    <row r="3867" spans="1:16" x14ac:dyDescent="0.2">
      <c r="A3867" s="21" t="s">
        <v>15126</v>
      </c>
      <c r="B3867" s="22" t="s">
        <v>15127</v>
      </c>
      <c r="C3867" s="22" t="s">
        <v>15128</v>
      </c>
      <c r="D3867" s="22" t="s">
        <v>20</v>
      </c>
      <c r="E3867" s="46" t="s">
        <v>25179</v>
      </c>
      <c r="F3867" s="23">
        <v>39</v>
      </c>
      <c r="G3867" s="22" t="s">
        <v>2901</v>
      </c>
      <c r="H3867" s="17" t="s">
        <v>21</v>
      </c>
      <c r="I3867" s="47">
        <v>1</v>
      </c>
      <c r="J3867" s="17" t="s">
        <v>22</v>
      </c>
      <c r="K3867" s="34">
        <v>88907.56</v>
      </c>
      <c r="L3867" s="86">
        <v>106689.07</v>
      </c>
      <c r="M3867" s="34">
        <v>88907.56</v>
      </c>
      <c r="N3867" s="43"/>
      <c r="O3867" s="25" t="s">
        <v>24</v>
      </c>
      <c r="P3867" s="25" t="s">
        <v>24754</v>
      </c>
    </row>
    <row r="3868" spans="1:16" x14ac:dyDescent="0.2">
      <c r="A3868" s="21" t="s">
        <v>15130</v>
      </c>
      <c r="B3868" s="22" t="s">
        <v>15131</v>
      </c>
      <c r="C3868" s="22" t="s">
        <v>15132</v>
      </c>
      <c r="D3868" s="22" t="s">
        <v>20</v>
      </c>
      <c r="E3868" s="46" t="s">
        <v>25179</v>
      </c>
      <c r="F3868" s="23">
        <v>39</v>
      </c>
      <c r="G3868" s="22" t="s">
        <v>2901</v>
      </c>
      <c r="H3868" s="17" t="s">
        <v>21</v>
      </c>
      <c r="I3868" s="47">
        <v>1</v>
      </c>
      <c r="J3868" s="17" t="s">
        <v>22</v>
      </c>
      <c r="K3868" s="34">
        <v>78260.91</v>
      </c>
      <c r="L3868" s="86">
        <v>93913.09</v>
      </c>
      <c r="M3868" s="34">
        <v>78260.91</v>
      </c>
      <c r="N3868" s="43"/>
      <c r="O3868" s="25" t="s">
        <v>24</v>
      </c>
      <c r="P3868" s="25" t="s">
        <v>24754</v>
      </c>
    </row>
    <row r="3869" spans="1:16" x14ac:dyDescent="0.2">
      <c r="A3869" s="21" t="s">
        <v>15134</v>
      </c>
      <c r="B3869" s="22" t="s">
        <v>15135</v>
      </c>
      <c r="C3869" s="22" t="s">
        <v>15136</v>
      </c>
      <c r="D3869" s="22" t="s">
        <v>20</v>
      </c>
      <c r="E3869" s="46" t="s">
        <v>25179</v>
      </c>
      <c r="F3869" s="23">
        <v>39</v>
      </c>
      <c r="G3869" s="22" t="s">
        <v>2901</v>
      </c>
      <c r="H3869" s="17" t="s">
        <v>21</v>
      </c>
      <c r="I3869" s="47">
        <v>1</v>
      </c>
      <c r="J3869" s="17" t="s">
        <v>22</v>
      </c>
      <c r="K3869" s="34">
        <v>69098.320000000007</v>
      </c>
      <c r="L3869" s="86">
        <v>82917.98</v>
      </c>
      <c r="M3869" s="34">
        <v>69098.320000000007</v>
      </c>
      <c r="N3869" s="43"/>
      <c r="O3869" s="25" t="s">
        <v>24</v>
      </c>
      <c r="P3869" s="25" t="s">
        <v>24754</v>
      </c>
    </row>
    <row r="3870" spans="1:16" x14ac:dyDescent="0.2">
      <c r="A3870" s="21" t="s">
        <v>15138</v>
      </c>
      <c r="B3870" s="22" t="s">
        <v>15139</v>
      </c>
      <c r="C3870" s="22" t="s">
        <v>15140</v>
      </c>
      <c r="D3870" s="22" t="s">
        <v>20</v>
      </c>
      <c r="E3870" s="46" t="s">
        <v>25179</v>
      </c>
      <c r="F3870" s="23">
        <v>39</v>
      </c>
      <c r="G3870" s="22" t="s">
        <v>2901</v>
      </c>
      <c r="H3870" s="17" t="s">
        <v>21</v>
      </c>
      <c r="I3870" s="47">
        <v>1</v>
      </c>
      <c r="J3870" s="17" t="s">
        <v>22</v>
      </c>
      <c r="K3870" s="34">
        <v>95133.2</v>
      </c>
      <c r="L3870" s="86">
        <v>114159.84</v>
      </c>
      <c r="M3870" s="34">
        <v>95133.2</v>
      </c>
      <c r="N3870" s="43"/>
      <c r="O3870" s="25" t="s">
        <v>24</v>
      </c>
      <c r="P3870" s="25" t="s">
        <v>24754</v>
      </c>
    </row>
    <row r="3871" spans="1:16" x14ac:dyDescent="0.2">
      <c r="A3871" s="21" t="s">
        <v>15142</v>
      </c>
      <c r="B3871" s="22" t="s">
        <v>15143</v>
      </c>
      <c r="C3871" s="22" t="s">
        <v>15144</v>
      </c>
      <c r="D3871" s="22" t="s">
        <v>20</v>
      </c>
      <c r="E3871" s="46" t="s">
        <v>25179</v>
      </c>
      <c r="F3871" s="23">
        <v>39</v>
      </c>
      <c r="G3871" s="22" t="s">
        <v>2901</v>
      </c>
      <c r="H3871" s="17" t="s">
        <v>21</v>
      </c>
      <c r="I3871" s="47">
        <v>1</v>
      </c>
      <c r="J3871" s="17" t="s">
        <v>22</v>
      </c>
      <c r="K3871" s="34">
        <v>98370.05</v>
      </c>
      <c r="L3871" s="86">
        <v>118044.06</v>
      </c>
      <c r="M3871" s="34">
        <v>98370.05</v>
      </c>
      <c r="N3871" s="43"/>
      <c r="O3871" s="25" t="s">
        <v>24</v>
      </c>
      <c r="P3871" s="25" t="s">
        <v>24754</v>
      </c>
    </row>
    <row r="3872" spans="1:16" x14ac:dyDescent="0.2">
      <c r="A3872" s="21" t="s">
        <v>15146</v>
      </c>
      <c r="B3872" s="22" t="s">
        <v>15147</v>
      </c>
      <c r="C3872" s="22" t="s">
        <v>15148</v>
      </c>
      <c r="D3872" s="22" t="s">
        <v>20</v>
      </c>
      <c r="E3872" s="46" t="s">
        <v>25179</v>
      </c>
      <c r="F3872" s="23">
        <v>39</v>
      </c>
      <c r="G3872" s="22" t="s">
        <v>2901</v>
      </c>
      <c r="H3872" s="17" t="s">
        <v>21</v>
      </c>
      <c r="I3872" s="47">
        <v>1</v>
      </c>
      <c r="J3872" s="17" t="s">
        <v>22</v>
      </c>
      <c r="K3872" s="34">
        <v>101739.2</v>
      </c>
      <c r="L3872" s="86">
        <v>122087.03999999999</v>
      </c>
      <c r="M3872" s="34">
        <v>101739.2</v>
      </c>
      <c r="N3872" s="43"/>
      <c r="O3872" s="25" t="s">
        <v>24</v>
      </c>
      <c r="P3872" s="25" t="s">
        <v>24754</v>
      </c>
    </row>
    <row r="3873" spans="1:16" x14ac:dyDescent="0.2">
      <c r="A3873" s="21" t="s">
        <v>15150</v>
      </c>
      <c r="B3873" s="22" t="s">
        <v>15151</v>
      </c>
      <c r="C3873" s="22" t="s">
        <v>15152</v>
      </c>
      <c r="D3873" s="22" t="s">
        <v>20</v>
      </c>
      <c r="E3873" s="46" t="s">
        <v>25179</v>
      </c>
      <c r="F3873" s="23">
        <v>39</v>
      </c>
      <c r="G3873" s="22" t="s">
        <v>2901</v>
      </c>
      <c r="H3873" s="17" t="s">
        <v>21</v>
      </c>
      <c r="I3873" s="47">
        <v>1</v>
      </c>
      <c r="J3873" s="17" t="s">
        <v>22</v>
      </c>
      <c r="K3873" s="34">
        <v>105384.96000000001</v>
      </c>
      <c r="L3873" s="86">
        <v>126461.95</v>
      </c>
      <c r="M3873" s="34">
        <v>105384.96000000001</v>
      </c>
      <c r="N3873" s="43"/>
      <c r="O3873" s="25" t="s">
        <v>24</v>
      </c>
      <c r="P3873" s="25" t="s">
        <v>24754</v>
      </c>
    </row>
    <row r="3874" spans="1:16" x14ac:dyDescent="0.2">
      <c r="A3874" s="21" t="s">
        <v>15154</v>
      </c>
      <c r="B3874" s="22" t="s">
        <v>15155</v>
      </c>
      <c r="C3874" s="22" t="s">
        <v>15156</v>
      </c>
      <c r="D3874" s="22" t="s">
        <v>20</v>
      </c>
      <c r="E3874" s="46" t="s">
        <v>25179</v>
      </c>
      <c r="F3874" s="23">
        <v>39</v>
      </c>
      <c r="G3874" s="22" t="s">
        <v>2901</v>
      </c>
      <c r="H3874" s="17" t="s">
        <v>21</v>
      </c>
      <c r="I3874" s="47">
        <v>1</v>
      </c>
      <c r="J3874" s="17" t="s">
        <v>22</v>
      </c>
      <c r="K3874" s="34">
        <v>95574.05</v>
      </c>
      <c r="L3874" s="86">
        <v>114688.86</v>
      </c>
      <c r="M3874" s="34">
        <v>95574.05</v>
      </c>
      <c r="N3874" s="43"/>
      <c r="O3874" s="25" t="s">
        <v>24</v>
      </c>
      <c r="P3874" s="25" t="s">
        <v>24754</v>
      </c>
    </row>
    <row r="3875" spans="1:16" x14ac:dyDescent="0.2">
      <c r="A3875" s="21" t="s">
        <v>24793</v>
      </c>
      <c r="B3875" s="22" t="s">
        <v>24794</v>
      </c>
      <c r="C3875" s="22" t="s">
        <v>24795</v>
      </c>
      <c r="D3875" s="22" t="s">
        <v>20</v>
      </c>
      <c r="E3875" s="46" t="s">
        <v>25179</v>
      </c>
      <c r="F3875" s="23">
        <v>39</v>
      </c>
      <c r="G3875" s="22" t="s">
        <v>2901</v>
      </c>
      <c r="H3875" s="17" t="s">
        <v>21</v>
      </c>
      <c r="I3875" s="47">
        <v>1</v>
      </c>
      <c r="J3875" s="17" t="s">
        <v>22</v>
      </c>
      <c r="K3875" s="34">
        <v>75679.61</v>
      </c>
      <c r="L3875" s="86">
        <v>90815.53</v>
      </c>
      <c r="M3875" s="34">
        <v>75679.61</v>
      </c>
      <c r="N3875" s="43"/>
      <c r="O3875" s="25" t="s">
        <v>24</v>
      </c>
      <c r="P3875" s="25" t="s">
        <v>24754</v>
      </c>
    </row>
    <row r="3876" spans="1:16" x14ac:dyDescent="0.2">
      <c r="A3876" s="21" t="s">
        <v>15158</v>
      </c>
      <c r="B3876" s="22" t="s">
        <v>15159</v>
      </c>
      <c r="C3876" s="22" t="s">
        <v>15160</v>
      </c>
      <c r="D3876" s="22" t="s">
        <v>20</v>
      </c>
      <c r="E3876" s="46" t="s">
        <v>25179</v>
      </c>
      <c r="F3876" s="23">
        <v>39</v>
      </c>
      <c r="G3876" s="22" t="s">
        <v>2901</v>
      </c>
      <c r="H3876" s="17" t="s">
        <v>21</v>
      </c>
      <c r="I3876" s="47">
        <v>1</v>
      </c>
      <c r="J3876" s="17" t="s">
        <v>22</v>
      </c>
      <c r="K3876" s="34">
        <v>78699.91</v>
      </c>
      <c r="L3876" s="86">
        <v>94439.89</v>
      </c>
      <c r="M3876" s="34">
        <v>78699.91</v>
      </c>
      <c r="N3876" s="43"/>
      <c r="O3876" s="25" t="s">
        <v>24</v>
      </c>
      <c r="P3876" s="25" t="s">
        <v>24754</v>
      </c>
    </row>
    <row r="3877" spans="1:16" x14ac:dyDescent="0.2">
      <c r="A3877" s="21" t="s">
        <v>24797</v>
      </c>
      <c r="B3877" s="22" t="s">
        <v>24798</v>
      </c>
      <c r="C3877" s="22" t="s">
        <v>24799</v>
      </c>
      <c r="D3877" s="22" t="s">
        <v>20</v>
      </c>
      <c r="E3877" s="46" t="s">
        <v>25179</v>
      </c>
      <c r="F3877" s="23">
        <v>39</v>
      </c>
      <c r="G3877" s="22" t="s">
        <v>2901</v>
      </c>
      <c r="H3877" s="17" t="s">
        <v>21</v>
      </c>
      <c r="I3877" s="47">
        <v>1</v>
      </c>
      <c r="J3877" s="17" t="s">
        <v>22</v>
      </c>
      <c r="K3877" s="34">
        <v>91740.7</v>
      </c>
      <c r="L3877" s="86">
        <v>110088.84</v>
      </c>
      <c r="M3877" s="34">
        <v>91740.7</v>
      </c>
      <c r="N3877" s="43"/>
      <c r="O3877" s="25" t="s">
        <v>24</v>
      </c>
      <c r="P3877" s="25" t="s">
        <v>24754</v>
      </c>
    </row>
    <row r="3878" spans="1:16" x14ac:dyDescent="0.2">
      <c r="A3878" s="21" t="s">
        <v>24801</v>
      </c>
      <c r="B3878" s="22" t="s">
        <v>24802</v>
      </c>
      <c r="C3878" s="22" t="s">
        <v>24803</v>
      </c>
      <c r="D3878" s="22" t="s">
        <v>20</v>
      </c>
      <c r="E3878" s="46" t="s">
        <v>25179</v>
      </c>
      <c r="F3878" s="23">
        <v>39</v>
      </c>
      <c r="G3878" s="22" t="s">
        <v>2901</v>
      </c>
      <c r="H3878" s="17" t="s">
        <v>21</v>
      </c>
      <c r="I3878" s="47">
        <v>1</v>
      </c>
      <c r="J3878" s="17" t="s">
        <v>22</v>
      </c>
      <c r="K3878" s="34">
        <v>85550.86</v>
      </c>
      <c r="L3878" s="86">
        <v>102661.03</v>
      </c>
      <c r="M3878" s="34">
        <v>85550.86</v>
      </c>
      <c r="N3878" s="43"/>
      <c r="O3878" s="25" t="s">
        <v>24</v>
      </c>
      <c r="P3878" s="25" t="s">
        <v>24754</v>
      </c>
    </row>
    <row r="3879" spans="1:16" x14ac:dyDescent="0.2">
      <c r="A3879" s="21" t="s">
        <v>24805</v>
      </c>
      <c r="B3879" s="22" t="s">
        <v>24806</v>
      </c>
      <c r="C3879" s="22" t="s">
        <v>24807</v>
      </c>
      <c r="D3879" s="22" t="s">
        <v>20</v>
      </c>
      <c r="E3879" s="46" t="s">
        <v>25179</v>
      </c>
      <c r="F3879" s="23">
        <v>39</v>
      </c>
      <c r="G3879" s="22" t="s">
        <v>2901</v>
      </c>
      <c r="H3879" s="17" t="s">
        <v>21</v>
      </c>
      <c r="I3879" s="47">
        <v>1</v>
      </c>
      <c r="J3879" s="17" t="s">
        <v>22</v>
      </c>
      <c r="K3879" s="34">
        <v>102309.85</v>
      </c>
      <c r="L3879" s="86">
        <v>122771.82</v>
      </c>
      <c r="M3879" s="34">
        <v>102309.85</v>
      </c>
      <c r="N3879" s="43"/>
      <c r="O3879" s="25" t="s">
        <v>24</v>
      </c>
      <c r="P3879" s="25" t="s">
        <v>24754</v>
      </c>
    </row>
    <row r="3880" spans="1:16" x14ac:dyDescent="0.2">
      <c r="A3880" s="21" t="s">
        <v>24809</v>
      </c>
      <c r="B3880" s="22" t="s">
        <v>24810</v>
      </c>
      <c r="C3880" s="22" t="s">
        <v>24811</v>
      </c>
      <c r="D3880" s="22" t="s">
        <v>20</v>
      </c>
      <c r="E3880" s="46" t="s">
        <v>25179</v>
      </c>
      <c r="F3880" s="23">
        <v>39</v>
      </c>
      <c r="G3880" s="22" t="s">
        <v>2901</v>
      </c>
      <c r="H3880" s="17" t="s">
        <v>21</v>
      </c>
      <c r="I3880" s="47">
        <v>1</v>
      </c>
      <c r="J3880" s="17" t="s">
        <v>22</v>
      </c>
      <c r="K3880" s="34">
        <v>118177.57</v>
      </c>
      <c r="L3880" s="86">
        <v>141813.07999999999</v>
      </c>
      <c r="M3880" s="34">
        <v>118177.57</v>
      </c>
      <c r="N3880" s="43"/>
      <c r="O3880" s="25" t="s">
        <v>24</v>
      </c>
      <c r="P3880" s="25" t="s">
        <v>24754</v>
      </c>
    </row>
    <row r="3881" spans="1:16" x14ac:dyDescent="0.2">
      <c r="A3881" s="21" t="s">
        <v>24813</v>
      </c>
      <c r="B3881" s="22" t="s">
        <v>24814</v>
      </c>
      <c r="C3881" s="22" t="s">
        <v>24815</v>
      </c>
      <c r="D3881" s="22" t="s">
        <v>20</v>
      </c>
      <c r="E3881" s="46" t="s">
        <v>25179</v>
      </c>
      <c r="F3881" s="23">
        <v>39</v>
      </c>
      <c r="G3881" s="22" t="s">
        <v>2901</v>
      </c>
      <c r="H3881" s="17" t="s">
        <v>21</v>
      </c>
      <c r="I3881" s="47">
        <v>1</v>
      </c>
      <c r="J3881" s="17" t="s">
        <v>22</v>
      </c>
      <c r="K3881" s="34">
        <v>72389.179999999993</v>
      </c>
      <c r="L3881" s="86">
        <v>86867.02</v>
      </c>
      <c r="M3881" s="34">
        <v>72389.179999999993</v>
      </c>
      <c r="N3881" s="43"/>
      <c r="O3881" s="25" t="s">
        <v>24</v>
      </c>
      <c r="P3881" s="25" t="s">
        <v>24754</v>
      </c>
    </row>
    <row r="3882" spans="1:16" x14ac:dyDescent="0.2">
      <c r="A3882" s="21" t="s">
        <v>24817</v>
      </c>
      <c r="B3882" s="22" t="s">
        <v>24818</v>
      </c>
      <c r="C3882" s="22" t="s">
        <v>24819</v>
      </c>
      <c r="D3882" s="22" t="s">
        <v>20</v>
      </c>
      <c r="E3882" s="46" t="s">
        <v>25179</v>
      </c>
      <c r="F3882" s="23">
        <v>39</v>
      </c>
      <c r="G3882" s="22" t="s">
        <v>2901</v>
      </c>
      <c r="H3882" s="17" t="s">
        <v>21</v>
      </c>
      <c r="I3882" s="47">
        <v>1</v>
      </c>
      <c r="J3882" s="17" t="s">
        <v>22</v>
      </c>
      <c r="K3882" s="34">
        <v>83247.59</v>
      </c>
      <c r="L3882" s="86">
        <v>99897.11</v>
      </c>
      <c r="M3882" s="34">
        <v>83247.59</v>
      </c>
      <c r="N3882" s="43"/>
      <c r="O3882" s="25" t="s">
        <v>24</v>
      </c>
      <c r="P3882" s="25" t="s">
        <v>24754</v>
      </c>
    </row>
    <row r="3883" spans="1:16" x14ac:dyDescent="0.2">
      <c r="A3883" s="21" t="s">
        <v>24821</v>
      </c>
      <c r="B3883" s="22" t="s">
        <v>24822</v>
      </c>
      <c r="C3883" s="22" t="s">
        <v>24823</v>
      </c>
      <c r="D3883" s="22" t="s">
        <v>20</v>
      </c>
      <c r="E3883" s="46" t="s">
        <v>25179</v>
      </c>
      <c r="F3883" s="23">
        <v>39</v>
      </c>
      <c r="G3883" s="22" t="s">
        <v>2901</v>
      </c>
      <c r="H3883" s="17" t="s">
        <v>21</v>
      </c>
      <c r="I3883" s="47">
        <v>1</v>
      </c>
      <c r="J3883" s="17" t="s">
        <v>22</v>
      </c>
      <c r="K3883" s="34">
        <v>100873.56</v>
      </c>
      <c r="L3883" s="86">
        <v>121048.27</v>
      </c>
      <c r="M3883" s="34">
        <v>100873.56</v>
      </c>
      <c r="N3883" s="43"/>
      <c r="O3883" s="25" t="s">
        <v>24</v>
      </c>
      <c r="P3883" s="25" t="s">
        <v>24754</v>
      </c>
    </row>
    <row r="3884" spans="1:16" x14ac:dyDescent="0.2">
      <c r="A3884" s="21" t="s">
        <v>24825</v>
      </c>
      <c r="B3884" s="22" t="s">
        <v>24826</v>
      </c>
      <c r="C3884" s="22" t="s">
        <v>24827</v>
      </c>
      <c r="D3884" s="22" t="s">
        <v>20</v>
      </c>
      <c r="E3884" s="46" t="s">
        <v>25179</v>
      </c>
      <c r="F3884" s="23">
        <v>39</v>
      </c>
      <c r="G3884" s="22" t="s">
        <v>2901</v>
      </c>
      <c r="H3884" s="17" t="s">
        <v>21</v>
      </c>
      <c r="I3884" s="47">
        <v>1</v>
      </c>
      <c r="J3884" s="17" t="s">
        <v>22</v>
      </c>
      <c r="K3884" s="34">
        <v>100914.77</v>
      </c>
      <c r="L3884" s="86">
        <v>121097.72</v>
      </c>
      <c r="M3884" s="34">
        <v>100914.77</v>
      </c>
      <c r="N3884" s="43"/>
      <c r="O3884" s="25" t="s">
        <v>24</v>
      </c>
      <c r="P3884" s="25" t="s">
        <v>24754</v>
      </c>
    </row>
    <row r="3885" spans="1:16" x14ac:dyDescent="0.2">
      <c r="A3885" s="21" t="s">
        <v>24829</v>
      </c>
      <c r="B3885" s="22" t="s">
        <v>24830</v>
      </c>
      <c r="C3885" s="22" t="s">
        <v>24831</v>
      </c>
      <c r="D3885" s="22" t="s">
        <v>20</v>
      </c>
      <c r="E3885" s="46" t="s">
        <v>25179</v>
      </c>
      <c r="F3885" s="23">
        <v>39</v>
      </c>
      <c r="G3885" s="22" t="s">
        <v>2901</v>
      </c>
      <c r="H3885" s="17" t="s">
        <v>21</v>
      </c>
      <c r="I3885" s="47">
        <v>1</v>
      </c>
      <c r="J3885" s="17" t="s">
        <v>22</v>
      </c>
      <c r="K3885" s="34">
        <v>93961.17</v>
      </c>
      <c r="L3885" s="86">
        <v>112753.4</v>
      </c>
      <c r="M3885" s="34">
        <v>93961.17</v>
      </c>
      <c r="N3885" s="43"/>
      <c r="O3885" s="25" t="s">
        <v>24</v>
      </c>
      <c r="P3885" s="25" t="s">
        <v>24754</v>
      </c>
    </row>
    <row r="3886" spans="1:16" x14ac:dyDescent="0.2">
      <c r="A3886" s="21" t="s">
        <v>24833</v>
      </c>
      <c r="B3886" s="22" t="s">
        <v>24834</v>
      </c>
      <c r="C3886" s="22" t="s">
        <v>24835</v>
      </c>
      <c r="D3886" s="22" t="s">
        <v>20</v>
      </c>
      <c r="E3886" s="46" t="s">
        <v>25179</v>
      </c>
      <c r="F3886" s="23">
        <v>39</v>
      </c>
      <c r="G3886" s="22" t="s">
        <v>2901</v>
      </c>
      <c r="H3886" s="17" t="s">
        <v>21</v>
      </c>
      <c r="I3886" s="47">
        <v>1</v>
      </c>
      <c r="J3886" s="17" t="s">
        <v>22</v>
      </c>
      <c r="K3886" s="34">
        <v>95226.880000000005</v>
      </c>
      <c r="L3886" s="86">
        <v>114272.26</v>
      </c>
      <c r="M3886" s="34">
        <v>95226.880000000005</v>
      </c>
      <c r="N3886" s="43"/>
      <c r="O3886" s="25" t="s">
        <v>24</v>
      </c>
      <c r="P3886" s="25" t="s">
        <v>24754</v>
      </c>
    </row>
    <row r="3887" spans="1:16" x14ac:dyDescent="0.2">
      <c r="A3887" s="21" t="s">
        <v>24837</v>
      </c>
      <c r="B3887" s="22" t="s">
        <v>24838</v>
      </c>
      <c r="C3887" s="22" t="s">
        <v>24839</v>
      </c>
      <c r="D3887" s="22" t="s">
        <v>20</v>
      </c>
      <c r="E3887" s="46" t="s">
        <v>25179</v>
      </c>
      <c r="F3887" s="23">
        <v>39</v>
      </c>
      <c r="G3887" s="22" t="s">
        <v>2901</v>
      </c>
      <c r="H3887" s="17" t="s">
        <v>21</v>
      </c>
      <c r="I3887" s="47">
        <v>1</v>
      </c>
      <c r="J3887" s="17" t="s">
        <v>22</v>
      </c>
      <c r="K3887" s="34">
        <v>111006.24</v>
      </c>
      <c r="L3887" s="86">
        <v>133207.49</v>
      </c>
      <c r="M3887" s="34">
        <v>111006.24</v>
      </c>
      <c r="N3887" s="43"/>
      <c r="O3887" s="25" t="s">
        <v>24</v>
      </c>
      <c r="P3887" s="25" t="s">
        <v>24754</v>
      </c>
    </row>
    <row r="3888" spans="1:16" x14ac:dyDescent="0.2">
      <c r="A3888" s="21" t="s">
        <v>24841</v>
      </c>
      <c r="B3888" s="22" t="s">
        <v>24842</v>
      </c>
      <c r="C3888" s="22" t="s">
        <v>24843</v>
      </c>
      <c r="D3888" s="22" t="s">
        <v>20</v>
      </c>
      <c r="E3888" s="46" t="s">
        <v>25179</v>
      </c>
      <c r="F3888" s="23">
        <v>39</v>
      </c>
      <c r="G3888" s="22" t="s">
        <v>2901</v>
      </c>
      <c r="H3888" s="17" t="s">
        <v>21</v>
      </c>
      <c r="I3888" s="47">
        <v>1</v>
      </c>
      <c r="J3888" s="17" t="s">
        <v>22</v>
      </c>
      <c r="K3888" s="34">
        <v>98473.91</v>
      </c>
      <c r="L3888" s="86">
        <v>118168.69</v>
      </c>
      <c r="M3888" s="34">
        <v>98473.91</v>
      </c>
      <c r="N3888" s="43"/>
      <c r="O3888" s="25" t="s">
        <v>24</v>
      </c>
      <c r="P3888" s="25" t="s">
        <v>24754</v>
      </c>
    </row>
    <row r="3889" spans="1:16" x14ac:dyDescent="0.2">
      <c r="A3889" s="21" t="s">
        <v>24845</v>
      </c>
      <c r="B3889" s="22" t="s">
        <v>24846</v>
      </c>
      <c r="C3889" s="22" t="s">
        <v>24847</v>
      </c>
      <c r="D3889" s="22" t="s">
        <v>20</v>
      </c>
      <c r="E3889" s="46" t="s">
        <v>25179</v>
      </c>
      <c r="F3889" s="23">
        <v>39</v>
      </c>
      <c r="G3889" s="22" t="s">
        <v>2901</v>
      </c>
      <c r="H3889" s="17" t="s">
        <v>21</v>
      </c>
      <c r="I3889" s="47">
        <v>1</v>
      </c>
      <c r="J3889" s="17" t="s">
        <v>22</v>
      </c>
      <c r="K3889" s="34">
        <v>100538.44</v>
      </c>
      <c r="L3889" s="86">
        <v>120646.13</v>
      </c>
      <c r="M3889" s="34">
        <v>100538.44</v>
      </c>
      <c r="N3889" s="43"/>
      <c r="O3889" s="25" t="s">
        <v>24</v>
      </c>
      <c r="P3889" s="25" t="s">
        <v>24754</v>
      </c>
    </row>
    <row r="3890" spans="1:16" x14ac:dyDescent="0.2">
      <c r="A3890" s="21" t="s">
        <v>24849</v>
      </c>
      <c r="B3890" s="22" t="s">
        <v>24850</v>
      </c>
      <c r="C3890" s="22" t="s">
        <v>24851</v>
      </c>
      <c r="D3890" s="22" t="s">
        <v>20</v>
      </c>
      <c r="E3890" s="46" t="s">
        <v>25179</v>
      </c>
      <c r="F3890" s="23">
        <v>39</v>
      </c>
      <c r="G3890" s="22" t="s">
        <v>2901</v>
      </c>
      <c r="H3890" s="17" t="s">
        <v>21</v>
      </c>
      <c r="I3890" s="47">
        <v>1</v>
      </c>
      <c r="J3890" s="17" t="s">
        <v>22</v>
      </c>
      <c r="K3890" s="34">
        <v>101892.75</v>
      </c>
      <c r="L3890" s="86">
        <v>122271.3</v>
      </c>
      <c r="M3890" s="34">
        <v>101892.75</v>
      </c>
      <c r="N3890" s="43"/>
      <c r="O3890" s="25" t="s">
        <v>24</v>
      </c>
      <c r="P3890" s="25" t="s">
        <v>24754</v>
      </c>
    </row>
    <row r="3891" spans="1:16" x14ac:dyDescent="0.2">
      <c r="A3891" s="21" t="s">
        <v>24853</v>
      </c>
      <c r="B3891" s="22" t="s">
        <v>24854</v>
      </c>
      <c r="C3891" s="22" t="s">
        <v>24855</v>
      </c>
      <c r="D3891" s="22" t="s">
        <v>20</v>
      </c>
      <c r="E3891" s="46" t="s">
        <v>25179</v>
      </c>
      <c r="F3891" s="23">
        <v>39</v>
      </c>
      <c r="G3891" s="22" t="s">
        <v>2901</v>
      </c>
      <c r="H3891" s="17" t="s">
        <v>21</v>
      </c>
      <c r="I3891" s="47">
        <v>1</v>
      </c>
      <c r="J3891" s="17" t="s">
        <v>22</v>
      </c>
      <c r="K3891" s="34">
        <v>122106.87</v>
      </c>
      <c r="L3891" s="86">
        <v>146528.24</v>
      </c>
      <c r="M3891" s="34">
        <v>122106.87</v>
      </c>
      <c r="N3891" s="43"/>
      <c r="O3891" s="25" t="s">
        <v>24</v>
      </c>
      <c r="P3891" s="25" t="s">
        <v>24754</v>
      </c>
    </row>
    <row r="3892" spans="1:16" x14ac:dyDescent="0.2">
      <c r="A3892" s="21" t="s">
        <v>15162</v>
      </c>
      <c r="B3892" s="22" t="s">
        <v>15163</v>
      </c>
      <c r="C3892" s="22" t="s">
        <v>15164</v>
      </c>
      <c r="D3892" s="22" t="s">
        <v>20</v>
      </c>
      <c r="E3892" s="46" t="s">
        <v>25179</v>
      </c>
      <c r="F3892" s="23">
        <v>39</v>
      </c>
      <c r="G3892" s="22" t="s">
        <v>2901</v>
      </c>
      <c r="H3892" s="17" t="s">
        <v>21</v>
      </c>
      <c r="I3892" s="47">
        <v>1</v>
      </c>
      <c r="J3892" s="17" t="s">
        <v>22</v>
      </c>
      <c r="K3892" s="34">
        <v>94439.88</v>
      </c>
      <c r="L3892" s="86">
        <v>113327.86</v>
      </c>
      <c r="M3892" s="34">
        <v>94439.88</v>
      </c>
      <c r="N3892" s="43"/>
      <c r="O3892" s="25" t="s">
        <v>24</v>
      </c>
      <c r="P3892" s="25" t="s">
        <v>24754</v>
      </c>
    </row>
    <row r="3893" spans="1:16" x14ac:dyDescent="0.2">
      <c r="A3893" s="21" t="s">
        <v>15166</v>
      </c>
      <c r="B3893" s="22" t="s">
        <v>15167</v>
      </c>
      <c r="C3893" s="22" t="s">
        <v>15168</v>
      </c>
      <c r="D3893" s="22" t="s">
        <v>20</v>
      </c>
      <c r="E3893" s="46" t="s">
        <v>25179</v>
      </c>
      <c r="F3893" s="23">
        <v>39</v>
      </c>
      <c r="G3893" s="22" t="s">
        <v>2901</v>
      </c>
      <c r="H3893" s="17" t="s">
        <v>21</v>
      </c>
      <c r="I3893" s="47">
        <v>1</v>
      </c>
      <c r="J3893" s="17" t="s">
        <v>22</v>
      </c>
      <c r="K3893" s="34">
        <v>121048.26</v>
      </c>
      <c r="L3893" s="86">
        <v>145257.91</v>
      </c>
      <c r="M3893" s="34">
        <v>121048.26</v>
      </c>
      <c r="N3893" s="43"/>
      <c r="O3893" s="25" t="s">
        <v>24</v>
      </c>
      <c r="P3893" s="25" t="s">
        <v>24754</v>
      </c>
    </row>
    <row r="3894" spans="1:16" x14ac:dyDescent="0.2">
      <c r="A3894" s="21" t="s">
        <v>15170</v>
      </c>
      <c r="B3894" s="22" t="s">
        <v>15171</v>
      </c>
      <c r="C3894" s="22" t="s">
        <v>15172</v>
      </c>
      <c r="D3894" s="22" t="s">
        <v>20</v>
      </c>
      <c r="E3894" s="46" t="s">
        <v>25179</v>
      </c>
      <c r="F3894" s="23">
        <v>39</v>
      </c>
      <c r="G3894" s="22" t="s">
        <v>2901</v>
      </c>
      <c r="H3894" s="17" t="s">
        <v>21</v>
      </c>
      <c r="I3894" s="47">
        <v>1</v>
      </c>
      <c r="J3894" s="17" t="s">
        <v>22</v>
      </c>
      <c r="K3894" s="34">
        <v>121097.74</v>
      </c>
      <c r="L3894" s="86">
        <v>145317.29</v>
      </c>
      <c r="M3894" s="34">
        <v>121097.74</v>
      </c>
      <c r="N3894" s="43"/>
      <c r="O3894" s="25" t="s">
        <v>24</v>
      </c>
      <c r="P3894" s="25" t="s">
        <v>24754</v>
      </c>
    </row>
    <row r="3895" spans="1:16" x14ac:dyDescent="0.2">
      <c r="A3895" s="21" t="s">
        <v>15174</v>
      </c>
      <c r="B3895" s="22" t="s">
        <v>15175</v>
      </c>
      <c r="C3895" s="22" t="s">
        <v>15176</v>
      </c>
      <c r="D3895" s="22" t="s">
        <v>20</v>
      </c>
      <c r="E3895" s="46" t="s">
        <v>25179</v>
      </c>
      <c r="F3895" s="23">
        <v>39</v>
      </c>
      <c r="G3895" s="22" t="s">
        <v>2901</v>
      </c>
      <c r="H3895" s="17" t="s">
        <v>21</v>
      </c>
      <c r="I3895" s="47">
        <v>1</v>
      </c>
      <c r="J3895" s="17" t="s">
        <v>22</v>
      </c>
      <c r="K3895" s="34">
        <v>114272.24</v>
      </c>
      <c r="L3895" s="86">
        <v>137126.69</v>
      </c>
      <c r="M3895" s="34">
        <v>114272.24</v>
      </c>
      <c r="N3895" s="43"/>
      <c r="O3895" s="25" t="s">
        <v>24</v>
      </c>
      <c r="P3895" s="25" t="s">
        <v>24754</v>
      </c>
    </row>
    <row r="3896" spans="1:16" x14ac:dyDescent="0.2">
      <c r="A3896" s="21" t="s">
        <v>15178</v>
      </c>
      <c r="B3896" s="22" t="s">
        <v>15179</v>
      </c>
      <c r="C3896" s="22" t="s">
        <v>15180</v>
      </c>
      <c r="D3896" s="22" t="s">
        <v>20</v>
      </c>
      <c r="E3896" s="46" t="s">
        <v>25179</v>
      </c>
      <c r="F3896" s="23">
        <v>39</v>
      </c>
      <c r="G3896" s="22" t="s">
        <v>2901</v>
      </c>
      <c r="H3896" s="17" t="s">
        <v>21</v>
      </c>
      <c r="I3896" s="47">
        <v>1</v>
      </c>
      <c r="J3896" s="17" t="s">
        <v>22</v>
      </c>
      <c r="K3896" s="34">
        <v>133207.51</v>
      </c>
      <c r="L3896" s="86">
        <v>159849.01</v>
      </c>
      <c r="M3896" s="34">
        <v>133207.51</v>
      </c>
      <c r="N3896" s="43"/>
      <c r="O3896" s="25" t="s">
        <v>24</v>
      </c>
      <c r="P3896" s="25" t="s">
        <v>24754</v>
      </c>
    </row>
    <row r="3897" spans="1:16" x14ac:dyDescent="0.2">
      <c r="A3897" s="21" t="s">
        <v>15182</v>
      </c>
      <c r="B3897" s="22" t="s">
        <v>15183</v>
      </c>
      <c r="C3897" s="22" t="s">
        <v>15184</v>
      </c>
      <c r="D3897" s="22" t="s">
        <v>20</v>
      </c>
      <c r="E3897" s="46" t="s">
        <v>25179</v>
      </c>
      <c r="F3897" s="23">
        <v>39</v>
      </c>
      <c r="G3897" s="22" t="s">
        <v>2901</v>
      </c>
      <c r="H3897" s="17" t="s">
        <v>21</v>
      </c>
      <c r="I3897" s="47">
        <v>1</v>
      </c>
      <c r="J3897" s="17" t="s">
        <v>22</v>
      </c>
      <c r="K3897" s="34">
        <v>69098.78</v>
      </c>
      <c r="L3897" s="86">
        <v>82918.539999999994</v>
      </c>
      <c r="M3897" s="34">
        <v>69098.78</v>
      </c>
      <c r="N3897" s="43"/>
      <c r="O3897" s="25" t="s">
        <v>24</v>
      </c>
      <c r="P3897" s="25" t="s">
        <v>24754</v>
      </c>
    </row>
    <row r="3898" spans="1:16" x14ac:dyDescent="0.2">
      <c r="A3898" s="21" t="s">
        <v>15186</v>
      </c>
      <c r="B3898" s="22" t="s">
        <v>15187</v>
      </c>
      <c r="C3898" s="22" t="s">
        <v>15188</v>
      </c>
      <c r="D3898" s="22" t="s">
        <v>20</v>
      </c>
      <c r="E3898" s="46" t="s">
        <v>25179</v>
      </c>
      <c r="F3898" s="23">
        <v>39</v>
      </c>
      <c r="G3898" s="22" t="s">
        <v>2901</v>
      </c>
      <c r="H3898" s="17" t="s">
        <v>21</v>
      </c>
      <c r="I3898" s="47">
        <v>1</v>
      </c>
      <c r="J3898" s="17" t="s">
        <v>22</v>
      </c>
      <c r="K3898" s="34">
        <v>96327.72</v>
      </c>
      <c r="L3898" s="86">
        <v>115593.26</v>
      </c>
      <c r="M3898" s="34">
        <v>96327.72</v>
      </c>
      <c r="N3898" s="43"/>
      <c r="O3898" s="25" t="s">
        <v>24</v>
      </c>
      <c r="P3898" s="25" t="s">
        <v>24754</v>
      </c>
    </row>
    <row r="3899" spans="1:16" x14ac:dyDescent="0.2">
      <c r="A3899" s="21" t="s">
        <v>15190</v>
      </c>
      <c r="B3899" s="22" t="s">
        <v>15191</v>
      </c>
      <c r="C3899" s="22" t="s">
        <v>15192</v>
      </c>
      <c r="D3899" s="22" t="s">
        <v>20</v>
      </c>
      <c r="E3899" s="46" t="s">
        <v>25179</v>
      </c>
      <c r="F3899" s="23">
        <v>39</v>
      </c>
      <c r="G3899" s="22" t="s">
        <v>2901</v>
      </c>
      <c r="H3899" s="17" t="s">
        <v>21</v>
      </c>
      <c r="I3899" s="47">
        <v>1</v>
      </c>
      <c r="J3899" s="17" t="s">
        <v>22</v>
      </c>
      <c r="K3899" s="34">
        <v>75284.77</v>
      </c>
      <c r="L3899" s="86">
        <v>90341.72</v>
      </c>
      <c r="M3899" s="34">
        <v>75284.77</v>
      </c>
      <c r="N3899" s="43"/>
      <c r="O3899" s="25" t="s">
        <v>24</v>
      </c>
      <c r="P3899" s="25" t="s">
        <v>24754</v>
      </c>
    </row>
    <row r="3900" spans="1:16" x14ac:dyDescent="0.2">
      <c r="A3900" s="21" t="s">
        <v>15194</v>
      </c>
      <c r="B3900" s="22" t="s">
        <v>15195</v>
      </c>
      <c r="C3900" s="22" t="s">
        <v>15196</v>
      </c>
      <c r="D3900" s="22" t="s">
        <v>20</v>
      </c>
      <c r="E3900" s="46" t="s">
        <v>25179</v>
      </c>
      <c r="F3900" s="23">
        <v>39</v>
      </c>
      <c r="G3900" s="22" t="s">
        <v>2901</v>
      </c>
      <c r="H3900" s="17" t="s">
        <v>21</v>
      </c>
      <c r="I3900" s="47">
        <v>1</v>
      </c>
      <c r="J3900" s="17" t="s">
        <v>22</v>
      </c>
      <c r="K3900" s="34">
        <v>104951.37</v>
      </c>
      <c r="L3900" s="86">
        <v>125941.64</v>
      </c>
      <c r="M3900" s="34">
        <v>104951.37</v>
      </c>
      <c r="N3900" s="43"/>
      <c r="O3900" s="25" t="s">
        <v>24</v>
      </c>
      <c r="P3900" s="25" t="s">
        <v>24754</v>
      </c>
    </row>
    <row r="3901" spans="1:16" x14ac:dyDescent="0.2">
      <c r="A3901" s="21" t="s">
        <v>15198</v>
      </c>
      <c r="B3901" s="22" t="s">
        <v>15199</v>
      </c>
      <c r="C3901" s="22" t="s">
        <v>15200</v>
      </c>
      <c r="D3901" s="22" t="s">
        <v>20</v>
      </c>
      <c r="E3901" s="46" t="s">
        <v>25179</v>
      </c>
      <c r="F3901" s="23">
        <v>39</v>
      </c>
      <c r="G3901" s="22" t="s">
        <v>2901</v>
      </c>
      <c r="H3901" s="17" t="s">
        <v>21</v>
      </c>
      <c r="I3901" s="47">
        <v>1</v>
      </c>
      <c r="J3901" s="17" t="s">
        <v>22</v>
      </c>
      <c r="K3901" s="34">
        <v>115446.5</v>
      </c>
      <c r="L3901" s="86">
        <v>138535.79999999999</v>
      </c>
      <c r="M3901" s="34">
        <v>115446.5</v>
      </c>
      <c r="N3901" s="43"/>
      <c r="O3901" s="25" t="s">
        <v>24</v>
      </c>
      <c r="P3901" s="25" t="s">
        <v>24754</v>
      </c>
    </row>
    <row r="3902" spans="1:16" x14ac:dyDescent="0.2">
      <c r="A3902" s="21" t="s">
        <v>15202</v>
      </c>
      <c r="B3902" s="22" t="s">
        <v>15203</v>
      </c>
      <c r="C3902" s="22" t="s">
        <v>15204</v>
      </c>
      <c r="D3902" s="22" t="s">
        <v>20</v>
      </c>
      <c r="E3902" s="46" t="s">
        <v>25179</v>
      </c>
      <c r="F3902" s="23">
        <v>39</v>
      </c>
      <c r="G3902" s="22" t="s">
        <v>2901</v>
      </c>
      <c r="H3902" s="17" t="s">
        <v>21</v>
      </c>
      <c r="I3902" s="47">
        <v>1</v>
      </c>
      <c r="J3902" s="17" t="s">
        <v>22</v>
      </c>
      <c r="K3902" s="34">
        <v>95048.34</v>
      </c>
      <c r="L3902" s="86">
        <v>114058.01</v>
      </c>
      <c r="M3902" s="34">
        <v>95048.34</v>
      </c>
      <c r="N3902" s="43"/>
      <c r="O3902" s="25" t="s">
        <v>24</v>
      </c>
      <c r="P3902" s="25" t="s">
        <v>24754</v>
      </c>
    </row>
    <row r="3903" spans="1:16" x14ac:dyDescent="0.2">
      <c r="A3903" s="21" t="s">
        <v>15206</v>
      </c>
      <c r="B3903" s="22" t="s">
        <v>15207</v>
      </c>
      <c r="C3903" s="22" t="s">
        <v>15208</v>
      </c>
      <c r="D3903" s="22" t="s">
        <v>20</v>
      </c>
      <c r="E3903" s="46" t="s">
        <v>25179</v>
      </c>
      <c r="F3903" s="23">
        <v>39</v>
      </c>
      <c r="G3903" s="22" t="s">
        <v>2901</v>
      </c>
      <c r="H3903" s="17" t="s">
        <v>21</v>
      </c>
      <c r="I3903" s="47">
        <v>1</v>
      </c>
      <c r="J3903" s="17" t="s">
        <v>22</v>
      </c>
      <c r="K3903" s="34">
        <v>96328.67</v>
      </c>
      <c r="L3903" s="86">
        <v>115594.4</v>
      </c>
      <c r="M3903" s="34">
        <v>96328.67</v>
      </c>
      <c r="N3903" s="43"/>
      <c r="O3903" s="25" t="s">
        <v>24</v>
      </c>
      <c r="P3903" s="25" t="s">
        <v>24754</v>
      </c>
    </row>
    <row r="3904" spans="1:16" x14ac:dyDescent="0.2">
      <c r="A3904" s="21" t="s">
        <v>15210</v>
      </c>
      <c r="B3904" s="22" t="s">
        <v>15211</v>
      </c>
      <c r="C3904" s="22" t="s">
        <v>15212</v>
      </c>
      <c r="D3904" s="22" t="s">
        <v>20</v>
      </c>
      <c r="E3904" s="46" t="s">
        <v>25179</v>
      </c>
      <c r="F3904" s="23">
        <v>39</v>
      </c>
      <c r="G3904" s="22" t="s">
        <v>2901</v>
      </c>
      <c r="H3904" s="17" t="s">
        <v>21</v>
      </c>
      <c r="I3904" s="47">
        <v>1</v>
      </c>
      <c r="J3904" s="17" t="s">
        <v>22</v>
      </c>
      <c r="K3904" s="34">
        <v>107000.37</v>
      </c>
      <c r="L3904" s="86">
        <v>128400.44</v>
      </c>
      <c r="M3904" s="34">
        <v>107000.37</v>
      </c>
      <c r="N3904" s="43"/>
      <c r="O3904" s="25" t="s">
        <v>24</v>
      </c>
      <c r="P3904" s="25" t="s">
        <v>24754</v>
      </c>
    </row>
    <row r="3905" spans="1:16" x14ac:dyDescent="0.2">
      <c r="A3905" s="21" t="s">
        <v>15214</v>
      </c>
      <c r="B3905" s="22" t="s">
        <v>15215</v>
      </c>
      <c r="C3905" s="22" t="s">
        <v>15216</v>
      </c>
      <c r="D3905" s="22" t="s">
        <v>20</v>
      </c>
      <c r="E3905" s="46" t="s">
        <v>25179</v>
      </c>
      <c r="F3905" s="23">
        <v>39</v>
      </c>
      <c r="G3905" s="22" t="s">
        <v>2901</v>
      </c>
      <c r="H3905" s="17" t="s">
        <v>21</v>
      </c>
      <c r="I3905" s="47">
        <v>1</v>
      </c>
      <c r="J3905" s="17" t="s">
        <v>22</v>
      </c>
      <c r="K3905" s="34">
        <v>54739.76</v>
      </c>
      <c r="L3905" s="86">
        <v>65687.710000000006</v>
      </c>
      <c r="M3905" s="34">
        <v>54739.76</v>
      </c>
      <c r="N3905" s="43"/>
      <c r="O3905" s="25" t="s">
        <v>24</v>
      </c>
      <c r="P3905" s="25" t="s">
        <v>24754</v>
      </c>
    </row>
    <row r="3906" spans="1:16" x14ac:dyDescent="0.2">
      <c r="A3906" s="21" t="s">
        <v>15218</v>
      </c>
      <c r="B3906" s="22" t="s">
        <v>15219</v>
      </c>
      <c r="C3906" s="22" t="s">
        <v>15220</v>
      </c>
      <c r="D3906" s="22" t="s">
        <v>20</v>
      </c>
      <c r="E3906" s="46" t="s">
        <v>25179</v>
      </c>
      <c r="F3906" s="23">
        <v>39</v>
      </c>
      <c r="G3906" s="22" t="s">
        <v>2901</v>
      </c>
      <c r="H3906" s="17" t="s">
        <v>21</v>
      </c>
      <c r="I3906" s="47">
        <v>1</v>
      </c>
      <c r="J3906" s="17" t="s">
        <v>22</v>
      </c>
      <c r="K3906" s="34">
        <v>64097.14</v>
      </c>
      <c r="L3906" s="86">
        <v>76916.570000000007</v>
      </c>
      <c r="M3906" s="34">
        <v>64097.14</v>
      </c>
      <c r="N3906" s="43"/>
      <c r="O3906" s="25" t="s">
        <v>24</v>
      </c>
      <c r="P3906" s="25" t="s">
        <v>24754</v>
      </c>
    </row>
    <row r="3907" spans="1:16" x14ac:dyDescent="0.2">
      <c r="A3907" s="21" t="s">
        <v>15222</v>
      </c>
      <c r="B3907" s="22" t="s">
        <v>15223</v>
      </c>
      <c r="C3907" s="22" t="s">
        <v>15224</v>
      </c>
      <c r="D3907" s="22" t="s">
        <v>20</v>
      </c>
      <c r="E3907" s="46" t="s">
        <v>25179</v>
      </c>
      <c r="F3907" s="23">
        <v>39</v>
      </c>
      <c r="G3907" s="22" t="s">
        <v>2901</v>
      </c>
      <c r="H3907" s="17" t="s">
        <v>21</v>
      </c>
      <c r="I3907" s="47">
        <v>1</v>
      </c>
      <c r="J3907" s="17" t="s">
        <v>22</v>
      </c>
      <c r="K3907" s="34">
        <v>69713.48</v>
      </c>
      <c r="L3907" s="86">
        <v>83656.179999999993</v>
      </c>
      <c r="M3907" s="34">
        <v>69713.48</v>
      </c>
      <c r="N3907" s="43"/>
      <c r="O3907" s="25" t="s">
        <v>24</v>
      </c>
      <c r="P3907" s="25" t="s">
        <v>24754</v>
      </c>
    </row>
    <row r="3908" spans="1:16" x14ac:dyDescent="0.2">
      <c r="A3908" s="21" t="s">
        <v>15229</v>
      </c>
      <c r="B3908" s="22" t="s">
        <v>15230</v>
      </c>
      <c r="C3908" s="22" t="s">
        <v>15231</v>
      </c>
      <c r="D3908" s="22" t="s">
        <v>20</v>
      </c>
      <c r="E3908" s="46" t="s">
        <v>25179</v>
      </c>
      <c r="F3908" s="23">
        <v>39</v>
      </c>
      <c r="G3908" s="22" t="s">
        <v>2901</v>
      </c>
      <c r="H3908" s="17" t="s">
        <v>21</v>
      </c>
      <c r="I3908" s="47">
        <v>1</v>
      </c>
      <c r="J3908" s="17" t="s">
        <v>636</v>
      </c>
      <c r="K3908" s="34">
        <v>15469.51</v>
      </c>
      <c r="L3908" s="86">
        <v>18563.41</v>
      </c>
      <c r="M3908" s="34">
        <v>15469.51</v>
      </c>
      <c r="N3908" s="43"/>
      <c r="O3908" s="25" t="s">
        <v>24</v>
      </c>
      <c r="P3908" s="25" t="s">
        <v>24754</v>
      </c>
    </row>
    <row r="3909" spans="1:16" x14ac:dyDescent="0.2">
      <c r="A3909" s="21" t="s">
        <v>15233</v>
      </c>
      <c r="B3909" s="22" t="s">
        <v>15234</v>
      </c>
      <c r="C3909" s="22" t="s">
        <v>15235</v>
      </c>
      <c r="D3909" s="22" t="s">
        <v>20</v>
      </c>
      <c r="E3909" s="46" t="s">
        <v>25179</v>
      </c>
      <c r="F3909" s="23">
        <v>39</v>
      </c>
      <c r="G3909" s="22" t="s">
        <v>2901</v>
      </c>
      <c r="H3909" s="17" t="s">
        <v>21</v>
      </c>
      <c r="I3909" s="47">
        <v>1</v>
      </c>
      <c r="J3909" s="17" t="s">
        <v>22</v>
      </c>
      <c r="K3909" s="34">
        <v>30079.61</v>
      </c>
      <c r="L3909" s="86">
        <v>36095.53</v>
      </c>
      <c r="M3909" s="34">
        <v>30079.61</v>
      </c>
      <c r="N3909" s="43"/>
      <c r="O3909" s="25" t="s">
        <v>24</v>
      </c>
      <c r="P3909" s="25" t="s">
        <v>24754</v>
      </c>
    </row>
    <row r="3910" spans="1:16" x14ac:dyDescent="0.2">
      <c r="A3910" s="21" t="s">
        <v>15240</v>
      </c>
      <c r="B3910" s="22" t="s">
        <v>15241</v>
      </c>
      <c r="C3910" s="22" t="s">
        <v>15242</v>
      </c>
      <c r="D3910" s="22" t="s">
        <v>20</v>
      </c>
      <c r="E3910" s="46" t="s">
        <v>25179</v>
      </c>
      <c r="F3910" s="23">
        <v>39</v>
      </c>
      <c r="G3910" s="22" t="s">
        <v>2901</v>
      </c>
      <c r="H3910" s="17" t="s">
        <v>21</v>
      </c>
      <c r="I3910" s="47">
        <v>1</v>
      </c>
      <c r="J3910" s="17" t="s">
        <v>636</v>
      </c>
      <c r="K3910" s="34">
        <v>10168</v>
      </c>
      <c r="L3910" s="86">
        <v>12201.6</v>
      </c>
      <c r="M3910" s="34">
        <v>10168</v>
      </c>
      <c r="N3910" s="43"/>
      <c r="O3910" s="25" t="s">
        <v>24</v>
      </c>
      <c r="P3910" s="25" t="s">
        <v>24754</v>
      </c>
    </row>
    <row r="3911" spans="1:16" x14ac:dyDescent="0.2">
      <c r="A3911" s="21" t="s">
        <v>15244</v>
      </c>
      <c r="B3911" s="22" t="s">
        <v>15245</v>
      </c>
      <c r="C3911" s="22" t="s">
        <v>15246</v>
      </c>
      <c r="D3911" s="22" t="s">
        <v>20</v>
      </c>
      <c r="E3911" s="46" t="s">
        <v>25179</v>
      </c>
      <c r="F3911" s="23">
        <v>39</v>
      </c>
      <c r="G3911" s="22" t="s">
        <v>2901</v>
      </c>
      <c r="H3911" s="17" t="s">
        <v>21</v>
      </c>
      <c r="I3911" s="47">
        <v>1</v>
      </c>
      <c r="J3911" s="17" t="s">
        <v>636</v>
      </c>
      <c r="K3911" s="34">
        <v>2949.49</v>
      </c>
      <c r="L3911" s="86">
        <v>3539.39</v>
      </c>
      <c r="M3911" s="34">
        <v>2949.49</v>
      </c>
      <c r="N3911" s="43"/>
      <c r="O3911" s="25" t="s">
        <v>24</v>
      </c>
      <c r="P3911" s="25" t="s">
        <v>24754</v>
      </c>
    </row>
    <row r="3912" spans="1:16" x14ac:dyDescent="0.2">
      <c r="A3912" s="21" t="s">
        <v>15248</v>
      </c>
      <c r="B3912" s="22" t="s">
        <v>15249</v>
      </c>
      <c r="C3912" s="22" t="s">
        <v>15250</v>
      </c>
      <c r="D3912" s="22" t="s">
        <v>20</v>
      </c>
      <c r="E3912" s="46" t="s">
        <v>25179</v>
      </c>
      <c r="F3912" s="23">
        <v>39</v>
      </c>
      <c r="G3912" s="22" t="s">
        <v>2901</v>
      </c>
      <c r="H3912" s="17" t="s">
        <v>21</v>
      </c>
      <c r="I3912" s="47">
        <v>1</v>
      </c>
      <c r="J3912" s="17" t="s">
        <v>22</v>
      </c>
      <c r="K3912" s="34">
        <v>7966.75</v>
      </c>
      <c r="L3912" s="86">
        <v>9560.1</v>
      </c>
      <c r="M3912" s="34">
        <v>7966.75</v>
      </c>
      <c r="N3912" s="43"/>
      <c r="O3912" s="25" t="s">
        <v>24</v>
      </c>
      <c r="P3912" s="25" t="s">
        <v>24754</v>
      </c>
    </row>
    <row r="3913" spans="1:16" x14ac:dyDescent="0.2">
      <c r="A3913" s="21" t="s">
        <v>15255</v>
      </c>
      <c r="B3913" s="22" t="s">
        <v>15256</v>
      </c>
      <c r="C3913" s="22" t="s">
        <v>15257</v>
      </c>
      <c r="D3913" s="22" t="s">
        <v>20</v>
      </c>
      <c r="E3913" s="46" t="s">
        <v>25179</v>
      </c>
      <c r="F3913" s="23">
        <v>39</v>
      </c>
      <c r="G3913" s="22" t="s">
        <v>2901</v>
      </c>
      <c r="H3913" s="17" t="s">
        <v>21</v>
      </c>
      <c r="I3913" s="47">
        <v>1</v>
      </c>
      <c r="J3913" s="17" t="s">
        <v>22</v>
      </c>
      <c r="K3913" s="34">
        <v>26641.94</v>
      </c>
      <c r="L3913" s="86">
        <v>31970.33</v>
      </c>
      <c r="M3913" s="34">
        <v>26641.94</v>
      </c>
      <c r="N3913" s="43"/>
      <c r="O3913" s="25" t="s">
        <v>24</v>
      </c>
      <c r="P3913" s="25" t="s">
        <v>24754</v>
      </c>
    </row>
    <row r="3914" spans="1:16" x14ac:dyDescent="0.2">
      <c r="A3914" s="21" t="s">
        <v>15259</v>
      </c>
      <c r="B3914" s="22" t="s">
        <v>15260</v>
      </c>
      <c r="C3914" s="22" t="s">
        <v>15261</v>
      </c>
      <c r="D3914" s="22" t="s">
        <v>20</v>
      </c>
      <c r="E3914" s="46" t="s">
        <v>25179</v>
      </c>
      <c r="F3914" s="23">
        <v>39</v>
      </c>
      <c r="G3914" s="22" t="s">
        <v>2901</v>
      </c>
      <c r="H3914" s="17" t="s">
        <v>21</v>
      </c>
      <c r="I3914" s="47">
        <v>1</v>
      </c>
      <c r="J3914" s="17" t="s">
        <v>22</v>
      </c>
      <c r="K3914" s="34">
        <v>1820.98</v>
      </c>
      <c r="L3914" s="86">
        <v>2185.1799999999998</v>
      </c>
      <c r="M3914" s="34">
        <v>1820.98</v>
      </c>
      <c r="N3914" s="43"/>
      <c r="O3914" s="25" t="s">
        <v>24</v>
      </c>
      <c r="P3914" s="25" t="s">
        <v>24754</v>
      </c>
    </row>
    <row r="3915" spans="1:16" x14ac:dyDescent="0.2">
      <c r="A3915" s="21" t="s">
        <v>15263</v>
      </c>
      <c r="B3915" s="22" t="s">
        <v>15264</v>
      </c>
      <c r="C3915" s="22" t="s">
        <v>15265</v>
      </c>
      <c r="D3915" s="22" t="s">
        <v>20</v>
      </c>
      <c r="E3915" s="46" t="s">
        <v>25179</v>
      </c>
      <c r="F3915" s="23">
        <v>39</v>
      </c>
      <c r="G3915" s="22" t="s">
        <v>2901</v>
      </c>
      <c r="H3915" s="17" t="s">
        <v>21</v>
      </c>
      <c r="I3915" s="47">
        <v>1</v>
      </c>
      <c r="J3915" s="17" t="s">
        <v>22</v>
      </c>
      <c r="K3915" s="34">
        <v>1549.22</v>
      </c>
      <c r="L3915" s="86">
        <v>1859.06</v>
      </c>
      <c r="M3915" s="34">
        <v>1549.22</v>
      </c>
      <c r="N3915" s="43"/>
      <c r="O3915" s="25" t="s">
        <v>24</v>
      </c>
      <c r="P3915" s="25" t="s">
        <v>24754</v>
      </c>
    </row>
    <row r="3916" spans="1:16" x14ac:dyDescent="0.2">
      <c r="A3916" s="21" t="s">
        <v>15267</v>
      </c>
      <c r="B3916" s="22" t="s">
        <v>15268</v>
      </c>
      <c r="C3916" s="22" t="s">
        <v>15269</v>
      </c>
      <c r="D3916" s="22" t="s">
        <v>20</v>
      </c>
      <c r="E3916" s="46" t="s">
        <v>25179</v>
      </c>
      <c r="F3916" s="23">
        <v>39</v>
      </c>
      <c r="G3916" s="22" t="s">
        <v>2901</v>
      </c>
      <c r="H3916" s="17" t="s">
        <v>21</v>
      </c>
      <c r="I3916" s="47">
        <v>1</v>
      </c>
      <c r="J3916" s="17" t="s">
        <v>22</v>
      </c>
      <c r="K3916" s="34">
        <v>1549.22</v>
      </c>
      <c r="L3916" s="86">
        <v>1859.06</v>
      </c>
      <c r="M3916" s="34">
        <v>1549.22</v>
      </c>
      <c r="N3916" s="43"/>
      <c r="O3916" s="25" t="s">
        <v>24</v>
      </c>
      <c r="P3916" s="25" t="s">
        <v>24754</v>
      </c>
    </row>
    <row r="3917" spans="1:16" x14ac:dyDescent="0.2">
      <c r="A3917" s="21" t="s">
        <v>15271</v>
      </c>
      <c r="B3917" s="22" t="s">
        <v>15272</v>
      </c>
      <c r="C3917" s="22" t="s">
        <v>15273</v>
      </c>
      <c r="D3917" s="22" t="s">
        <v>20</v>
      </c>
      <c r="E3917" s="46" t="s">
        <v>25179</v>
      </c>
      <c r="F3917" s="23">
        <v>39</v>
      </c>
      <c r="G3917" s="22" t="s">
        <v>2901</v>
      </c>
      <c r="H3917" s="17" t="s">
        <v>21</v>
      </c>
      <c r="I3917" s="47">
        <v>1</v>
      </c>
      <c r="J3917" s="17" t="s">
        <v>22</v>
      </c>
      <c r="K3917" s="34">
        <v>7396.22</v>
      </c>
      <c r="L3917" s="86">
        <v>8875.4599999999991</v>
      </c>
      <c r="M3917" s="34">
        <v>7396.22</v>
      </c>
      <c r="N3917" s="43"/>
      <c r="O3917" s="25" t="s">
        <v>24</v>
      </c>
      <c r="P3917" s="25" t="s">
        <v>24754</v>
      </c>
    </row>
    <row r="3918" spans="1:16" x14ac:dyDescent="0.2">
      <c r="A3918" s="21" t="s">
        <v>15275</v>
      </c>
      <c r="B3918" s="22" t="s">
        <v>15276</v>
      </c>
      <c r="C3918" s="22" t="s">
        <v>15277</v>
      </c>
      <c r="D3918" s="22" t="s">
        <v>20</v>
      </c>
      <c r="E3918" s="46" t="s">
        <v>25179</v>
      </c>
      <c r="F3918" s="23">
        <v>39</v>
      </c>
      <c r="G3918" s="22" t="s">
        <v>2901</v>
      </c>
      <c r="H3918" s="17" t="s">
        <v>21</v>
      </c>
      <c r="I3918" s="47">
        <v>1</v>
      </c>
      <c r="J3918" s="17" t="s">
        <v>22</v>
      </c>
      <c r="K3918" s="34">
        <v>5966.49</v>
      </c>
      <c r="L3918" s="86">
        <v>7159.79</v>
      </c>
      <c r="M3918" s="34">
        <v>5966.49</v>
      </c>
      <c r="N3918" s="43"/>
      <c r="O3918" s="25" t="s">
        <v>24</v>
      </c>
      <c r="P3918" s="25" t="s">
        <v>24754</v>
      </c>
    </row>
    <row r="3919" spans="1:16" x14ac:dyDescent="0.2">
      <c r="A3919" s="21" t="s">
        <v>15279</v>
      </c>
      <c r="B3919" s="22" t="s">
        <v>15280</v>
      </c>
      <c r="C3919" s="22" t="s">
        <v>15281</v>
      </c>
      <c r="D3919" s="22" t="s">
        <v>20</v>
      </c>
      <c r="E3919" s="46" t="s">
        <v>25179</v>
      </c>
      <c r="F3919" s="23">
        <v>39</v>
      </c>
      <c r="G3919" s="22" t="s">
        <v>2901</v>
      </c>
      <c r="H3919" s="17" t="s">
        <v>21</v>
      </c>
      <c r="I3919" s="47">
        <v>1</v>
      </c>
      <c r="J3919" s="17" t="s">
        <v>22</v>
      </c>
      <c r="K3919" s="34">
        <v>3865.49</v>
      </c>
      <c r="L3919" s="86">
        <v>4638.59</v>
      </c>
      <c r="M3919" s="34">
        <v>3865.49</v>
      </c>
      <c r="N3919" s="43"/>
      <c r="O3919" s="25" t="s">
        <v>24</v>
      </c>
      <c r="P3919" s="25" t="s">
        <v>24754</v>
      </c>
    </row>
    <row r="3920" spans="1:16" x14ac:dyDescent="0.2">
      <c r="A3920" s="21" t="s">
        <v>15283</v>
      </c>
      <c r="B3920" s="22" t="s">
        <v>15284</v>
      </c>
      <c r="C3920" s="22" t="s">
        <v>15285</v>
      </c>
      <c r="D3920" s="22" t="s">
        <v>20</v>
      </c>
      <c r="E3920" s="46" t="s">
        <v>25179</v>
      </c>
      <c r="F3920" s="23">
        <v>39</v>
      </c>
      <c r="G3920" s="22" t="s">
        <v>2901</v>
      </c>
      <c r="H3920" s="17" t="s">
        <v>21</v>
      </c>
      <c r="I3920" s="47">
        <v>1</v>
      </c>
      <c r="J3920" s="17" t="s">
        <v>22</v>
      </c>
      <c r="K3920" s="34">
        <v>6703.47</v>
      </c>
      <c r="L3920" s="86">
        <v>8044.16</v>
      </c>
      <c r="M3920" s="34">
        <v>6703.47</v>
      </c>
      <c r="N3920" s="43"/>
      <c r="O3920" s="25" t="s">
        <v>24</v>
      </c>
      <c r="P3920" s="25" t="s">
        <v>24754</v>
      </c>
    </row>
    <row r="3921" spans="1:16" x14ac:dyDescent="0.2">
      <c r="A3921" s="21" t="s">
        <v>15287</v>
      </c>
      <c r="B3921" s="22" t="s">
        <v>15288</v>
      </c>
      <c r="C3921" s="22" t="s">
        <v>15289</v>
      </c>
      <c r="D3921" s="22" t="s">
        <v>20</v>
      </c>
      <c r="E3921" s="46" t="s">
        <v>25179</v>
      </c>
      <c r="F3921" s="23">
        <v>39</v>
      </c>
      <c r="G3921" s="22" t="s">
        <v>2901</v>
      </c>
      <c r="H3921" s="17" t="s">
        <v>21</v>
      </c>
      <c r="I3921" s="47">
        <v>1</v>
      </c>
      <c r="J3921" s="17" t="s">
        <v>22</v>
      </c>
      <c r="K3921" s="34">
        <v>9848.73</v>
      </c>
      <c r="L3921" s="86">
        <v>11818.48</v>
      </c>
      <c r="M3921" s="34">
        <v>9848.73</v>
      </c>
      <c r="N3921" s="43"/>
      <c r="O3921" s="25" t="s">
        <v>24</v>
      </c>
      <c r="P3921" s="25" t="s">
        <v>24754</v>
      </c>
    </row>
    <row r="3922" spans="1:16" x14ac:dyDescent="0.2">
      <c r="A3922" s="21" t="s">
        <v>15291</v>
      </c>
      <c r="B3922" s="22" t="s">
        <v>15292</v>
      </c>
      <c r="C3922" s="22" t="s">
        <v>15293</v>
      </c>
      <c r="D3922" s="22" t="s">
        <v>20</v>
      </c>
      <c r="E3922" s="46" t="s">
        <v>25179</v>
      </c>
      <c r="F3922" s="23">
        <v>39</v>
      </c>
      <c r="G3922" s="22" t="s">
        <v>2901</v>
      </c>
      <c r="H3922" s="17" t="s">
        <v>21</v>
      </c>
      <c r="I3922" s="47">
        <v>1</v>
      </c>
      <c r="J3922" s="17" t="s">
        <v>22</v>
      </c>
      <c r="K3922" s="34">
        <v>95843.07</v>
      </c>
      <c r="L3922" s="86">
        <v>115011.68</v>
      </c>
      <c r="M3922" s="34">
        <v>95843.07</v>
      </c>
      <c r="N3922" s="43"/>
      <c r="O3922" s="25" t="s">
        <v>24</v>
      </c>
      <c r="P3922" s="25" t="s">
        <v>24754</v>
      </c>
    </row>
    <row r="3923" spans="1:16" x14ac:dyDescent="0.2">
      <c r="A3923" s="21" t="s">
        <v>15295</v>
      </c>
      <c r="B3923" s="22" t="s">
        <v>15296</v>
      </c>
      <c r="C3923" s="22" t="s">
        <v>15297</v>
      </c>
      <c r="D3923" s="22" t="s">
        <v>20</v>
      </c>
      <c r="E3923" s="46" t="s">
        <v>25179</v>
      </c>
      <c r="F3923" s="23">
        <v>39</v>
      </c>
      <c r="G3923" s="22" t="s">
        <v>2901</v>
      </c>
      <c r="H3923" s="17" t="s">
        <v>21</v>
      </c>
      <c r="I3923" s="47">
        <v>1</v>
      </c>
      <c r="J3923" s="17" t="s">
        <v>22</v>
      </c>
      <c r="K3923" s="34">
        <v>94597.11</v>
      </c>
      <c r="L3923" s="86">
        <v>113516.53</v>
      </c>
      <c r="M3923" s="34">
        <v>94597.11</v>
      </c>
      <c r="N3923" s="43"/>
      <c r="O3923" s="25" t="s">
        <v>24</v>
      </c>
      <c r="P3923" s="25" t="s">
        <v>24754</v>
      </c>
    </row>
    <row r="3924" spans="1:16" x14ac:dyDescent="0.2">
      <c r="A3924" s="21" t="s">
        <v>15299</v>
      </c>
      <c r="B3924" s="22" t="s">
        <v>15300</v>
      </c>
      <c r="C3924" s="22" t="s">
        <v>15301</v>
      </c>
      <c r="D3924" s="22" t="s">
        <v>20</v>
      </c>
      <c r="E3924" s="46" t="s">
        <v>25179</v>
      </c>
      <c r="F3924" s="23">
        <v>39</v>
      </c>
      <c r="G3924" s="22" t="s">
        <v>2901</v>
      </c>
      <c r="H3924" s="17" t="s">
        <v>21</v>
      </c>
      <c r="I3924" s="47">
        <v>1</v>
      </c>
      <c r="J3924" s="17" t="s">
        <v>22</v>
      </c>
      <c r="K3924" s="34">
        <v>107694.63</v>
      </c>
      <c r="L3924" s="86">
        <v>129233.56</v>
      </c>
      <c r="M3924" s="34">
        <v>107694.63</v>
      </c>
      <c r="N3924" s="43"/>
      <c r="O3924" s="25" t="s">
        <v>24</v>
      </c>
      <c r="P3924" s="25" t="s">
        <v>24754</v>
      </c>
    </row>
    <row r="3925" spans="1:16" x14ac:dyDescent="0.2">
      <c r="A3925" s="21" t="s">
        <v>15303</v>
      </c>
      <c r="B3925" s="22" t="s">
        <v>15304</v>
      </c>
      <c r="C3925" s="22" t="s">
        <v>15305</v>
      </c>
      <c r="D3925" s="22" t="s">
        <v>20</v>
      </c>
      <c r="E3925" s="46" t="s">
        <v>25179</v>
      </c>
      <c r="F3925" s="23">
        <v>39</v>
      </c>
      <c r="G3925" s="22" t="s">
        <v>2901</v>
      </c>
      <c r="H3925" s="17" t="s">
        <v>21</v>
      </c>
      <c r="I3925" s="47">
        <v>1</v>
      </c>
      <c r="J3925" s="17" t="s">
        <v>22</v>
      </c>
      <c r="K3925" s="34">
        <v>122145.83</v>
      </c>
      <c r="L3925" s="86">
        <v>146575</v>
      </c>
      <c r="M3925" s="34">
        <v>122145.83</v>
      </c>
      <c r="N3925" s="43"/>
      <c r="O3925" s="25" t="s">
        <v>24</v>
      </c>
      <c r="P3925" s="25" t="s">
        <v>24754</v>
      </c>
    </row>
    <row r="3926" spans="1:16" x14ac:dyDescent="0.2">
      <c r="A3926" s="21" t="s">
        <v>15307</v>
      </c>
      <c r="B3926" s="22" t="s">
        <v>15308</v>
      </c>
      <c r="C3926" s="22" t="s">
        <v>15309</v>
      </c>
      <c r="D3926" s="22" t="s">
        <v>20</v>
      </c>
      <c r="E3926" s="46" t="s">
        <v>25179</v>
      </c>
      <c r="F3926" s="23">
        <v>39</v>
      </c>
      <c r="G3926" s="22" t="s">
        <v>2901</v>
      </c>
      <c r="H3926" s="17" t="s">
        <v>21</v>
      </c>
      <c r="I3926" s="47">
        <v>1</v>
      </c>
      <c r="J3926" s="17" t="s">
        <v>22</v>
      </c>
      <c r="K3926" s="34">
        <v>124595.99</v>
      </c>
      <c r="L3926" s="86">
        <v>149515.19</v>
      </c>
      <c r="M3926" s="34">
        <v>124595.99</v>
      </c>
      <c r="N3926" s="43"/>
      <c r="O3926" s="25" t="s">
        <v>24</v>
      </c>
      <c r="P3926" s="25" t="s">
        <v>24754</v>
      </c>
    </row>
    <row r="3927" spans="1:16" x14ac:dyDescent="0.2">
      <c r="A3927" s="21" t="s">
        <v>15311</v>
      </c>
      <c r="B3927" s="22" t="s">
        <v>15312</v>
      </c>
      <c r="C3927" s="22" t="s">
        <v>15313</v>
      </c>
      <c r="D3927" s="22" t="s">
        <v>20</v>
      </c>
      <c r="E3927" s="46" t="s">
        <v>25179</v>
      </c>
      <c r="F3927" s="23">
        <v>39</v>
      </c>
      <c r="G3927" s="22" t="s">
        <v>2901</v>
      </c>
      <c r="H3927" s="17" t="s">
        <v>21</v>
      </c>
      <c r="I3927" s="47">
        <v>1</v>
      </c>
      <c r="J3927" s="17" t="s">
        <v>22</v>
      </c>
      <c r="K3927" s="34">
        <v>122976.23</v>
      </c>
      <c r="L3927" s="86">
        <v>147571.48000000001</v>
      </c>
      <c r="M3927" s="34">
        <v>122976.23</v>
      </c>
      <c r="N3927" s="43"/>
      <c r="O3927" s="25" t="s">
        <v>24</v>
      </c>
      <c r="P3927" s="25" t="s">
        <v>24754</v>
      </c>
    </row>
    <row r="3928" spans="1:16" x14ac:dyDescent="0.2">
      <c r="A3928" s="21" t="s">
        <v>15315</v>
      </c>
      <c r="B3928" s="22" t="s">
        <v>15316</v>
      </c>
      <c r="C3928" s="22" t="s">
        <v>15317</v>
      </c>
      <c r="D3928" s="22" t="s">
        <v>20</v>
      </c>
      <c r="E3928" s="46" t="s">
        <v>25179</v>
      </c>
      <c r="F3928" s="23">
        <v>39</v>
      </c>
      <c r="G3928" s="22" t="s">
        <v>2901</v>
      </c>
      <c r="H3928" s="17" t="s">
        <v>21</v>
      </c>
      <c r="I3928" s="47">
        <v>1</v>
      </c>
      <c r="J3928" s="17" t="s">
        <v>22</v>
      </c>
      <c r="K3928" s="34">
        <v>158789.57999999999</v>
      </c>
      <c r="L3928" s="86">
        <v>190547.5</v>
      </c>
      <c r="M3928" s="34">
        <v>158789.57999999999</v>
      </c>
      <c r="N3928" s="43"/>
      <c r="O3928" s="25" t="s">
        <v>24</v>
      </c>
      <c r="P3928" s="25" t="s">
        <v>24754</v>
      </c>
    </row>
    <row r="3929" spans="1:16" x14ac:dyDescent="0.2">
      <c r="A3929" s="21" t="s">
        <v>15319</v>
      </c>
      <c r="B3929" s="22" t="s">
        <v>15320</v>
      </c>
      <c r="C3929" s="22" t="s">
        <v>15321</v>
      </c>
      <c r="D3929" s="22" t="s">
        <v>20</v>
      </c>
      <c r="E3929" s="46" t="s">
        <v>25179</v>
      </c>
      <c r="F3929" s="23">
        <v>39</v>
      </c>
      <c r="G3929" s="22" t="s">
        <v>2901</v>
      </c>
      <c r="H3929" s="17" t="s">
        <v>21</v>
      </c>
      <c r="I3929" s="47">
        <v>1</v>
      </c>
      <c r="J3929" s="17" t="s">
        <v>22</v>
      </c>
      <c r="K3929" s="34">
        <v>104056.81</v>
      </c>
      <c r="L3929" s="86">
        <v>124868.17</v>
      </c>
      <c r="M3929" s="34">
        <v>104056.81</v>
      </c>
      <c r="N3929" s="43"/>
      <c r="O3929" s="25" t="s">
        <v>24</v>
      </c>
      <c r="P3929" s="25" t="s">
        <v>24754</v>
      </c>
    </row>
    <row r="3930" spans="1:16" x14ac:dyDescent="0.2">
      <c r="A3930" s="21" t="s">
        <v>15323</v>
      </c>
      <c r="B3930" s="22" t="s">
        <v>15324</v>
      </c>
      <c r="C3930" s="22" t="s">
        <v>15325</v>
      </c>
      <c r="D3930" s="22" t="s">
        <v>20</v>
      </c>
      <c r="E3930" s="46" t="s">
        <v>25179</v>
      </c>
      <c r="F3930" s="23">
        <v>39</v>
      </c>
      <c r="G3930" s="22" t="s">
        <v>2901</v>
      </c>
      <c r="H3930" s="17" t="s">
        <v>21</v>
      </c>
      <c r="I3930" s="47">
        <v>1</v>
      </c>
      <c r="J3930" s="17" t="s">
        <v>22</v>
      </c>
      <c r="K3930" s="34">
        <v>120618</v>
      </c>
      <c r="L3930" s="86">
        <v>144741.6</v>
      </c>
      <c r="M3930" s="34">
        <v>120618</v>
      </c>
      <c r="N3930" s="43"/>
      <c r="O3930" s="25" t="s">
        <v>24</v>
      </c>
      <c r="P3930" s="25" t="s">
        <v>24754</v>
      </c>
    </row>
    <row r="3931" spans="1:16" x14ac:dyDescent="0.2">
      <c r="A3931" s="21" t="s">
        <v>15327</v>
      </c>
      <c r="B3931" s="22" t="s">
        <v>15328</v>
      </c>
      <c r="C3931" s="22" t="s">
        <v>15329</v>
      </c>
      <c r="D3931" s="22" t="s">
        <v>20</v>
      </c>
      <c r="E3931" s="46" t="s">
        <v>25179</v>
      </c>
      <c r="F3931" s="23">
        <v>39</v>
      </c>
      <c r="G3931" s="22" t="s">
        <v>2901</v>
      </c>
      <c r="H3931" s="17" t="s">
        <v>21</v>
      </c>
      <c r="I3931" s="47">
        <v>1</v>
      </c>
      <c r="J3931" s="17" t="s">
        <v>22</v>
      </c>
      <c r="K3931" s="34">
        <v>136803.32999999999</v>
      </c>
      <c r="L3931" s="86">
        <v>164164</v>
      </c>
      <c r="M3931" s="34">
        <v>136803.32999999999</v>
      </c>
      <c r="N3931" s="43"/>
      <c r="O3931" s="25" t="s">
        <v>24</v>
      </c>
      <c r="P3931" s="25" t="s">
        <v>24754</v>
      </c>
    </row>
    <row r="3932" spans="1:16" x14ac:dyDescent="0.2">
      <c r="A3932" s="21" t="s">
        <v>15331</v>
      </c>
      <c r="B3932" s="22" t="s">
        <v>15332</v>
      </c>
      <c r="C3932" s="22" t="s">
        <v>15333</v>
      </c>
      <c r="D3932" s="22" t="s">
        <v>20</v>
      </c>
      <c r="E3932" s="46" t="s">
        <v>25179</v>
      </c>
      <c r="F3932" s="23">
        <v>39</v>
      </c>
      <c r="G3932" s="22" t="s">
        <v>2901</v>
      </c>
      <c r="H3932" s="17" t="s">
        <v>21</v>
      </c>
      <c r="I3932" s="47">
        <v>1</v>
      </c>
      <c r="J3932" s="17" t="s">
        <v>22</v>
      </c>
      <c r="K3932" s="34">
        <v>128497.93</v>
      </c>
      <c r="L3932" s="86">
        <v>154197.51999999999</v>
      </c>
      <c r="M3932" s="34">
        <v>128497.93</v>
      </c>
      <c r="N3932" s="43"/>
      <c r="O3932" s="25" t="s">
        <v>24</v>
      </c>
      <c r="P3932" s="25" t="s">
        <v>24754</v>
      </c>
    </row>
    <row r="3933" spans="1:16" x14ac:dyDescent="0.2">
      <c r="A3933" s="21" t="s">
        <v>15335</v>
      </c>
      <c r="B3933" s="22" t="s">
        <v>15336</v>
      </c>
      <c r="C3933" s="22" t="s">
        <v>15337</v>
      </c>
      <c r="D3933" s="22" t="s">
        <v>20</v>
      </c>
      <c r="E3933" s="46" t="s">
        <v>25179</v>
      </c>
      <c r="F3933" s="23">
        <v>39</v>
      </c>
      <c r="G3933" s="22" t="s">
        <v>2901</v>
      </c>
      <c r="H3933" s="17" t="s">
        <v>21</v>
      </c>
      <c r="I3933" s="47">
        <v>1</v>
      </c>
      <c r="J3933" s="17" t="s">
        <v>22</v>
      </c>
      <c r="K3933" s="34">
        <v>135131.79999999999</v>
      </c>
      <c r="L3933" s="86">
        <v>162158.16</v>
      </c>
      <c r="M3933" s="34">
        <v>135131.79999999999</v>
      </c>
      <c r="N3933" s="43"/>
      <c r="O3933" s="25" t="s">
        <v>24</v>
      </c>
      <c r="P3933" s="25" t="s">
        <v>24754</v>
      </c>
    </row>
    <row r="3934" spans="1:16" x14ac:dyDescent="0.2">
      <c r="A3934" s="21" t="s">
        <v>24616</v>
      </c>
      <c r="B3934" s="22" t="s">
        <v>24735</v>
      </c>
      <c r="C3934" s="22" t="s">
        <v>24736</v>
      </c>
      <c r="D3934" s="22" t="s">
        <v>20</v>
      </c>
      <c r="E3934" s="46" t="s">
        <v>25179</v>
      </c>
      <c r="F3934" s="23">
        <v>39</v>
      </c>
      <c r="G3934" s="22" t="s">
        <v>2901</v>
      </c>
      <c r="H3934" s="17" t="s">
        <v>21</v>
      </c>
      <c r="I3934" s="47">
        <v>1</v>
      </c>
      <c r="J3934" s="17" t="s">
        <v>22</v>
      </c>
      <c r="K3934" s="34">
        <v>158025.26</v>
      </c>
      <c r="L3934" s="86">
        <v>189630.31</v>
      </c>
      <c r="M3934" s="34">
        <v>158025.26</v>
      </c>
      <c r="N3934" s="43"/>
      <c r="O3934" s="25" t="s">
        <v>24</v>
      </c>
      <c r="P3934" s="25" t="s">
        <v>24754</v>
      </c>
    </row>
    <row r="3935" spans="1:16" x14ac:dyDescent="0.2">
      <c r="A3935" s="21" t="s">
        <v>15339</v>
      </c>
      <c r="B3935" s="22" t="s">
        <v>15340</v>
      </c>
      <c r="C3935" s="22" t="s">
        <v>15341</v>
      </c>
      <c r="D3935" s="22" t="s">
        <v>20</v>
      </c>
      <c r="E3935" s="46" t="s">
        <v>25179</v>
      </c>
      <c r="F3935" s="23">
        <v>39</v>
      </c>
      <c r="G3935" s="22" t="s">
        <v>2901</v>
      </c>
      <c r="H3935" s="17" t="s">
        <v>21</v>
      </c>
      <c r="I3935" s="47">
        <v>1</v>
      </c>
      <c r="J3935" s="17" t="s">
        <v>22</v>
      </c>
      <c r="K3935" s="34">
        <v>142574.41</v>
      </c>
      <c r="L3935" s="86">
        <v>171089.29</v>
      </c>
      <c r="M3935" s="34">
        <v>142574.41</v>
      </c>
      <c r="N3935" s="43"/>
      <c r="O3935" s="25" t="s">
        <v>24</v>
      </c>
      <c r="P3935" s="25" t="s">
        <v>24754</v>
      </c>
    </row>
    <row r="3936" spans="1:16" x14ac:dyDescent="0.2">
      <c r="A3936" s="21" t="s">
        <v>15343</v>
      </c>
      <c r="B3936" s="22" t="s">
        <v>15344</v>
      </c>
      <c r="C3936" s="22" t="s">
        <v>15345</v>
      </c>
      <c r="D3936" s="22" t="s">
        <v>20</v>
      </c>
      <c r="E3936" s="46" t="s">
        <v>25179</v>
      </c>
      <c r="F3936" s="23">
        <v>39</v>
      </c>
      <c r="G3936" s="22" t="s">
        <v>2901</v>
      </c>
      <c r="H3936" s="17" t="s">
        <v>21</v>
      </c>
      <c r="I3936" s="47">
        <v>1</v>
      </c>
      <c r="J3936" s="17" t="s">
        <v>22</v>
      </c>
      <c r="K3936" s="34">
        <v>200035.39</v>
      </c>
      <c r="L3936" s="86">
        <v>240042.47</v>
      </c>
      <c r="M3936" s="34">
        <v>200035.39</v>
      </c>
      <c r="N3936" s="43"/>
      <c r="O3936" s="25" t="s">
        <v>24</v>
      </c>
      <c r="P3936" s="25" t="s">
        <v>24754</v>
      </c>
    </row>
    <row r="3937" spans="1:16" x14ac:dyDescent="0.2">
      <c r="A3937" s="21" t="s">
        <v>24857</v>
      </c>
      <c r="B3937" s="22" t="s">
        <v>24858</v>
      </c>
      <c r="C3937" s="22" t="s">
        <v>24859</v>
      </c>
      <c r="D3937" s="22" t="s">
        <v>20</v>
      </c>
      <c r="E3937" s="46" t="s">
        <v>25179</v>
      </c>
      <c r="F3937" s="23">
        <v>39</v>
      </c>
      <c r="G3937" s="22" t="s">
        <v>2901</v>
      </c>
      <c r="H3937" s="17" t="s">
        <v>21</v>
      </c>
      <c r="I3937" s="47">
        <v>1</v>
      </c>
      <c r="J3937" s="17" t="s">
        <v>22</v>
      </c>
      <c r="K3937" s="34">
        <v>175369.34</v>
      </c>
      <c r="L3937" s="86">
        <v>210443.21</v>
      </c>
      <c r="M3937" s="34">
        <v>175369.34</v>
      </c>
      <c r="N3937" s="43"/>
      <c r="O3937" s="25" t="s">
        <v>24</v>
      </c>
      <c r="P3937" s="25" t="s">
        <v>24754</v>
      </c>
    </row>
    <row r="3938" spans="1:16" x14ac:dyDescent="0.2">
      <c r="A3938" s="21" t="s">
        <v>15350</v>
      </c>
      <c r="B3938" s="22" t="s">
        <v>15351</v>
      </c>
      <c r="C3938" s="22" t="s">
        <v>15352</v>
      </c>
      <c r="D3938" s="22" t="s">
        <v>20</v>
      </c>
      <c r="E3938" s="46" t="s">
        <v>25179</v>
      </c>
      <c r="F3938" s="23">
        <v>39</v>
      </c>
      <c r="G3938" s="22" t="s">
        <v>2901</v>
      </c>
      <c r="H3938" s="17" t="s">
        <v>21</v>
      </c>
      <c r="I3938" s="47">
        <v>1</v>
      </c>
      <c r="J3938" s="17" t="s">
        <v>22</v>
      </c>
      <c r="K3938" s="34">
        <v>271422.01</v>
      </c>
      <c r="L3938" s="86">
        <v>325706.40999999997</v>
      </c>
      <c r="M3938" s="34">
        <v>271422.01</v>
      </c>
      <c r="N3938" s="43"/>
      <c r="O3938" s="25" t="s">
        <v>24</v>
      </c>
      <c r="P3938" s="25" t="s">
        <v>24754</v>
      </c>
    </row>
    <row r="3939" spans="1:16" x14ac:dyDescent="0.2">
      <c r="A3939" s="21" t="s">
        <v>15354</v>
      </c>
      <c r="B3939" s="22" t="s">
        <v>15355</v>
      </c>
      <c r="C3939" s="22" t="s">
        <v>15356</v>
      </c>
      <c r="D3939" s="22" t="s">
        <v>20</v>
      </c>
      <c r="E3939" s="46" t="s">
        <v>25179</v>
      </c>
      <c r="F3939" s="23">
        <v>39</v>
      </c>
      <c r="G3939" s="22" t="s">
        <v>2901</v>
      </c>
      <c r="H3939" s="17" t="s">
        <v>21</v>
      </c>
      <c r="I3939" s="47">
        <v>1</v>
      </c>
      <c r="J3939" s="17" t="s">
        <v>22</v>
      </c>
      <c r="K3939" s="34">
        <v>223559.61</v>
      </c>
      <c r="L3939" s="86">
        <v>268271.53000000003</v>
      </c>
      <c r="M3939" s="34">
        <v>223559.61</v>
      </c>
      <c r="N3939" s="43"/>
      <c r="O3939" s="25" t="s">
        <v>24</v>
      </c>
      <c r="P3939" s="25" t="s">
        <v>24754</v>
      </c>
    </row>
    <row r="3940" spans="1:16" x14ac:dyDescent="0.2">
      <c r="A3940" s="21" t="s">
        <v>15358</v>
      </c>
      <c r="B3940" s="22" t="s">
        <v>15359</v>
      </c>
      <c r="C3940" s="22" t="s">
        <v>15360</v>
      </c>
      <c r="D3940" s="22" t="s">
        <v>20</v>
      </c>
      <c r="E3940" s="46" t="s">
        <v>25179</v>
      </c>
      <c r="F3940" s="23">
        <v>39</v>
      </c>
      <c r="G3940" s="22" t="s">
        <v>2901</v>
      </c>
      <c r="H3940" s="17" t="s">
        <v>21</v>
      </c>
      <c r="I3940" s="47">
        <v>1</v>
      </c>
      <c r="J3940" s="17" t="s">
        <v>22</v>
      </c>
      <c r="K3940" s="34">
        <v>104202.14</v>
      </c>
      <c r="L3940" s="86">
        <v>125042.57</v>
      </c>
      <c r="M3940" s="34">
        <v>104202.14</v>
      </c>
      <c r="N3940" s="43"/>
      <c r="O3940" s="25" t="s">
        <v>24</v>
      </c>
      <c r="P3940" s="25" t="s">
        <v>24754</v>
      </c>
    </row>
    <row r="3941" spans="1:16" x14ac:dyDescent="0.2">
      <c r="A3941" s="21" t="s">
        <v>15362</v>
      </c>
      <c r="B3941" s="22" t="s">
        <v>15363</v>
      </c>
      <c r="C3941" s="22" t="s">
        <v>15364</v>
      </c>
      <c r="D3941" s="22" t="s">
        <v>20</v>
      </c>
      <c r="E3941" s="46" t="s">
        <v>25179</v>
      </c>
      <c r="F3941" s="23">
        <v>39</v>
      </c>
      <c r="G3941" s="22" t="s">
        <v>2901</v>
      </c>
      <c r="H3941" s="17" t="s">
        <v>21</v>
      </c>
      <c r="I3941" s="47">
        <v>1</v>
      </c>
      <c r="J3941" s="17" t="s">
        <v>22</v>
      </c>
      <c r="K3941" s="34">
        <v>118229.35</v>
      </c>
      <c r="L3941" s="86">
        <v>141875.22</v>
      </c>
      <c r="M3941" s="34">
        <v>118229.35</v>
      </c>
      <c r="N3941" s="43"/>
      <c r="O3941" s="25" t="s">
        <v>24</v>
      </c>
      <c r="P3941" s="25" t="s">
        <v>24754</v>
      </c>
    </row>
    <row r="3942" spans="1:16" x14ac:dyDescent="0.2">
      <c r="A3942" s="21" t="s">
        <v>15366</v>
      </c>
      <c r="B3942" s="22" t="s">
        <v>15367</v>
      </c>
      <c r="C3942" s="22" t="s">
        <v>15368</v>
      </c>
      <c r="D3942" s="22" t="s">
        <v>20</v>
      </c>
      <c r="E3942" s="46" t="s">
        <v>25179</v>
      </c>
      <c r="F3942" s="23">
        <v>39</v>
      </c>
      <c r="G3942" s="22" t="s">
        <v>2901</v>
      </c>
      <c r="H3942" s="17" t="s">
        <v>21</v>
      </c>
      <c r="I3942" s="47">
        <v>1</v>
      </c>
      <c r="J3942" s="17" t="s">
        <v>22</v>
      </c>
      <c r="K3942" s="34">
        <v>194377.08</v>
      </c>
      <c r="L3942" s="86">
        <v>233252.5</v>
      </c>
      <c r="M3942" s="34">
        <v>194377.08</v>
      </c>
      <c r="N3942" s="43"/>
      <c r="O3942" s="25" t="s">
        <v>24</v>
      </c>
      <c r="P3942" s="25" t="s">
        <v>24754</v>
      </c>
    </row>
    <row r="3943" spans="1:16" x14ac:dyDescent="0.2">
      <c r="A3943" s="21" t="s">
        <v>15370</v>
      </c>
      <c r="B3943" s="22" t="s">
        <v>15371</v>
      </c>
      <c r="C3943" s="22" t="s">
        <v>15372</v>
      </c>
      <c r="D3943" s="22" t="s">
        <v>20</v>
      </c>
      <c r="E3943" s="46" t="s">
        <v>25179</v>
      </c>
      <c r="F3943" s="23">
        <v>39</v>
      </c>
      <c r="G3943" s="22" t="s">
        <v>2901</v>
      </c>
      <c r="H3943" s="17" t="s">
        <v>21</v>
      </c>
      <c r="I3943" s="47">
        <v>1</v>
      </c>
      <c r="J3943" s="17" t="s">
        <v>22</v>
      </c>
      <c r="K3943" s="34">
        <v>208261.16</v>
      </c>
      <c r="L3943" s="86">
        <v>249913.39</v>
      </c>
      <c r="M3943" s="34">
        <v>208261.16</v>
      </c>
      <c r="N3943" s="43"/>
      <c r="O3943" s="25" t="s">
        <v>24</v>
      </c>
      <c r="P3943" s="25" t="s">
        <v>24754</v>
      </c>
    </row>
    <row r="3944" spans="1:16" x14ac:dyDescent="0.2">
      <c r="A3944" s="21" t="s">
        <v>15374</v>
      </c>
      <c r="B3944" s="22" t="s">
        <v>15375</v>
      </c>
      <c r="C3944" s="22" t="s">
        <v>15376</v>
      </c>
      <c r="D3944" s="22" t="s">
        <v>20</v>
      </c>
      <c r="E3944" s="46" t="s">
        <v>25179</v>
      </c>
      <c r="F3944" s="23">
        <v>39</v>
      </c>
      <c r="G3944" s="22" t="s">
        <v>2901</v>
      </c>
      <c r="H3944" s="17" t="s">
        <v>21</v>
      </c>
      <c r="I3944" s="47">
        <v>1</v>
      </c>
      <c r="J3944" s="17" t="s">
        <v>22</v>
      </c>
      <c r="K3944" s="34">
        <v>31824.94</v>
      </c>
      <c r="L3944" s="86">
        <v>38189.93</v>
      </c>
      <c r="M3944" s="34">
        <v>31824.94</v>
      </c>
      <c r="N3944" s="43"/>
      <c r="O3944" s="25" t="s">
        <v>24</v>
      </c>
      <c r="P3944" s="25" t="s">
        <v>24754</v>
      </c>
    </row>
    <row r="3945" spans="1:16" x14ac:dyDescent="0.2">
      <c r="A3945" s="21" t="s">
        <v>15378</v>
      </c>
      <c r="B3945" s="22" t="s">
        <v>15379</v>
      </c>
      <c r="C3945" s="22" t="s">
        <v>15380</v>
      </c>
      <c r="D3945" s="22" t="s">
        <v>20</v>
      </c>
      <c r="E3945" s="46" t="s">
        <v>25179</v>
      </c>
      <c r="F3945" s="23">
        <v>39</v>
      </c>
      <c r="G3945" s="22" t="s">
        <v>2901</v>
      </c>
      <c r="H3945" s="17" t="s">
        <v>21</v>
      </c>
      <c r="I3945" s="47">
        <v>1</v>
      </c>
      <c r="J3945" s="17" t="s">
        <v>22</v>
      </c>
      <c r="K3945" s="34">
        <v>111507.81</v>
      </c>
      <c r="L3945" s="86">
        <v>133809.37</v>
      </c>
      <c r="M3945" s="34">
        <v>111507.81</v>
      </c>
      <c r="N3945" s="43"/>
      <c r="O3945" s="25" t="s">
        <v>24</v>
      </c>
      <c r="P3945" s="25" t="s">
        <v>24754</v>
      </c>
    </row>
    <row r="3946" spans="1:16" x14ac:dyDescent="0.2">
      <c r="A3946" s="21" t="s">
        <v>15382</v>
      </c>
      <c r="B3946" s="22" t="s">
        <v>15383</v>
      </c>
      <c r="C3946" s="22" t="s">
        <v>15384</v>
      </c>
      <c r="D3946" s="22" t="s">
        <v>20</v>
      </c>
      <c r="E3946" s="46" t="s">
        <v>25179</v>
      </c>
      <c r="F3946" s="23">
        <v>39</v>
      </c>
      <c r="G3946" s="22" t="s">
        <v>2901</v>
      </c>
      <c r="H3946" s="17" t="s">
        <v>21</v>
      </c>
      <c r="I3946" s="47">
        <v>1</v>
      </c>
      <c r="J3946" s="17" t="s">
        <v>22</v>
      </c>
      <c r="K3946" s="34">
        <v>1820.98</v>
      </c>
      <c r="L3946" s="86">
        <v>2185.1799999999998</v>
      </c>
      <c r="M3946" s="34">
        <v>1820.98</v>
      </c>
      <c r="N3946" s="43"/>
      <c r="O3946" s="25" t="s">
        <v>24</v>
      </c>
      <c r="P3946" s="25" t="s">
        <v>24754</v>
      </c>
    </row>
    <row r="3947" spans="1:16" x14ac:dyDescent="0.2">
      <c r="A3947" s="21" t="s">
        <v>15386</v>
      </c>
      <c r="B3947" s="22" t="s">
        <v>15387</v>
      </c>
      <c r="C3947" s="22" t="s">
        <v>15388</v>
      </c>
      <c r="D3947" s="22" t="s">
        <v>20</v>
      </c>
      <c r="E3947" s="46" t="s">
        <v>25179</v>
      </c>
      <c r="F3947" s="23">
        <v>39</v>
      </c>
      <c r="G3947" s="22" t="s">
        <v>2901</v>
      </c>
      <c r="H3947" s="17" t="s">
        <v>21</v>
      </c>
      <c r="I3947" s="47">
        <v>1</v>
      </c>
      <c r="J3947" s="17" t="s">
        <v>22</v>
      </c>
      <c r="K3947" s="34">
        <v>16473.650000000001</v>
      </c>
      <c r="L3947" s="86">
        <v>19768.38</v>
      </c>
      <c r="M3947" s="34">
        <v>16473.650000000001</v>
      </c>
      <c r="N3947" s="43"/>
      <c r="O3947" s="25" t="s">
        <v>24</v>
      </c>
      <c r="P3947" s="25" t="s">
        <v>24754</v>
      </c>
    </row>
    <row r="3948" spans="1:16" x14ac:dyDescent="0.2">
      <c r="A3948" s="21" t="s">
        <v>15390</v>
      </c>
      <c r="B3948" s="22" t="s">
        <v>15391</v>
      </c>
      <c r="C3948" s="22" t="s">
        <v>15392</v>
      </c>
      <c r="D3948" s="22" t="s">
        <v>20</v>
      </c>
      <c r="E3948" s="46" t="s">
        <v>25179</v>
      </c>
      <c r="F3948" s="23">
        <v>39</v>
      </c>
      <c r="G3948" s="22" t="s">
        <v>2901</v>
      </c>
      <c r="H3948" s="17" t="s">
        <v>21</v>
      </c>
      <c r="I3948" s="47">
        <v>1</v>
      </c>
      <c r="J3948" s="17" t="s">
        <v>22</v>
      </c>
      <c r="K3948" s="34">
        <v>4541.54</v>
      </c>
      <c r="L3948" s="86">
        <v>5449.85</v>
      </c>
      <c r="M3948" s="34">
        <v>4541.54</v>
      </c>
      <c r="N3948" s="43"/>
      <c r="O3948" s="25" t="s">
        <v>24</v>
      </c>
      <c r="P3948" s="25" t="s">
        <v>24754</v>
      </c>
    </row>
    <row r="3949" spans="1:16" x14ac:dyDescent="0.2">
      <c r="A3949" s="21" t="s">
        <v>15394</v>
      </c>
      <c r="B3949" s="22" t="s">
        <v>15395</v>
      </c>
      <c r="C3949" s="22" t="s">
        <v>15396</v>
      </c>
      <c r="D3949" s="22" t="s">
        <v>20</v>
      </c>
      <c r="E3949" s="46" t="s">
        <v>25179</v>
      </c>
      <c r="F3949" s="23">
        <v>39</v>
      </c>
      <c r="G3949" s="22" t="s">
        <v>2901</v>
      </c>
      <c r="H3949" s="17" t="s">
        <v>21</v>
      </c>
      <c r="I3949" s="47">
        <v>1</v>
      </c>
      <c r="J3949" s="17" t="s">
        <v>22</v>
      </c>
      <c r="K3949" s="34">
        <v>51404.56</v>
      </c>
      <c r="L3949" s="86">
        <v>61685.47</v>
      </c>
      <c r="M3949" s="34">
        <v>51404.56</v>
      </c>
      <c r="N3949" s="43"/>
      <c r="O3949" s="25" t="s">
        <v>24</v>
      </c>
      <c r="P3949" s="25" t="s">
        <v>24754</v>
      </c>
    </row>
    <row r="3950" spans="1:16" x14ac:dyDescent="0.2">
      <c r="A3950" s="21" t="s">
        <v>15398</v>
      </c>
      <c r="B3950" s="22" t="s">
        <v>15399</v>
      </c>
      <c r="C3950" s="22" t="s">
        <v>15400</v>
      </c>
      <c r="D3950" s="22" t="s">
        <v>20</v>
      </c>
      <c r="E3950" s="46" t="s">
        <v>25179</v>
      </c>
      <c r="F3950" s="23">
        <v>39</v>
      </c>
      <c r="G3950" s="22" t="s">
        <v>2901</v>
      </c>
      <c r="H3950" s="17" t="s">
        <v>21</v>
      </c>
      <c r="I3950" s="47">
        <v>1</v>
      </c>
      <c r="J3950" s="17" t="s">
        <v>22</v>
      </c>
      <c r="K3950" s="34">
        <v>72072.17</v>
      </c>
      <c r="L3950" s="86">
        <v>86486.6</v>
      </c>
      <c r="M3950" s="34">
        <v>72072.17</v>
      </c>
      <c r="N3950" s="43"/>
      <c r="O3950" s="25" t="s">
        <v>24</v>
      </c>
      <c r="P3950" s="25" t="s">
        <v>24754</v>
      </c>
    </row>
    <row r="3951" spans="1:16" x14ac:dyDescent="0.2">
      <c r="A3951" s="21" t="s">
        <v>15402</v>
      </c>
      <c r="B3951" s="22" t="s">
        <v>15403</v>
      </c>
      <c r="C3951" s="22" t="s">
        <v>15403</v>
      </c>
      <c r="D3951" s="22" t="s">
        <v>20</v>
      </c>
      <c r="E3951" s="46" t="s">
        <v>25179</v>
      </c>
      <c r="F3951" s="23">
        <v>39</v>
      </c>
      <c r="G3951" s="22" t="s">
        <v>2901</v>
      </c>
      <c r="H3951" s="17" t="s">
        <v>21</v>
      </c>
      <c r="I3951" s="47">
        <v>1</v>
      </c>
      <c r="J3951" s="17" t="s">
        <v>22</v>
      </c>
      <c r="K3951" s="34">
        <v>23969.32</v>
      </c>
      <c r="L3951" s="86">
        <v>28763.18</v>
      </c>
      <c r="M3951" s="34">
        <v>23969.32</v>
      </c>
      <c r="N3951" s="43"/>
      <c r="O3951" s="25" t="s">
        <v>24</v>
      </c>
      <c r="P3951" s="25" t="s">
        <v>24754</v>
      </c>
    </row>
    <row r="3952" spans="1:16" x14ac:dyDescent="0.2">
      <c r="A3952" s="21" t="s">
        <v>15405</v>
      </c>
      <c r="B3952" s="22" t="s">
        <v>15406</v>
      </c>
      <c r="C3952" s="22" t="s">
        <v>15406</v>
      </c>
      <c r="D3952" s="22" t="s">
        <v>20</v>
      </c>
      <c r="E3952" s="46" t="s">
        <v>25179</v>
      </c>
      <c r="F3952" s="23">
        <v>39</v>
      </c>
      <c r="G3952" s="22" t="s">
        <v>2901</v>
      </c>
      <c r="H3952" s="17" t="s">
        <v>21</v>
      </c>
      <c r="I3952" s="47">
        <v>1</v>
      </c>
      <c r="J3952" s="17" t="s">
        <v>22</v>
      </c>
      <c r="K3952" s="34">
        <v>12615.43</v>
      </c>
      <c r="L3952" s="86">
        <v>15138.52</v>
      </c>
      <c r="M3952" s="34">
        <v>12615.43</v>
      </c>
      <c r="N3952" s="43"/>
      <c r="O3952" s="25" t="s">
        <v>24</v>
      </c>
      <c r="P3952" s="25" t="s">
        <v>24754</v>
      </c>
    </row>
    <row r="3953" spans="1:16" x14ac:dyDescent="0.2">
      <c r="A3953" s="21" t="s">
        <v>15408</v>
      </c>
      <c r="B3953" s="22" t="s">
        <v>15409</v>
      </c>
      <c r="C3953" s="22" t="s">
        <v>15410</v>
      </c>
      <c r="D3953" s="26" t="s">
        <v>20</v>
      </c>
      <c r="E3953" s="46" t="s">
        <v>25179</v>
      </c>
      <c r="F3953" s="23">
        <v>39</v>
      </c>
      <c r="G3953" s="22" t="s">
        <v>2901</v>
      </c>
      <c r="H3953" s="17" t="s">
        <v>21</v>
      </c>
      <c r="I3953" s="47">
        <v>1</v>
      </c>
      <c r="J3953" s="17" t="s">
        <v>22</v>
      </c>
      <c r="K3953" s="34">
        <v>13401.36</v>
      </c>
      <c r="L3953" s="86">
        <v>16081.63</v>
      </c>
      <c r="M3953" s="34">
        <v>13401.36</v>
      </c>
      <c r="N3953" s="43"/>
      <c r="O3953" s="25" t="s">
        <v>24</v>
      </c>
      <c r="P3953" s="25" t="s">
        <v>24754</v>
      </c>
    </row>
    <row r="3954" spans="1:16" x14ac:dyDescent="0.2">
      <c r="A3954" s="21" t="s">
        <v>15411</v>
      </c>
      <c r="B3954" s="22" t="s">
        <v>15412</v>
      </c>
      <c r="C3954" s="22" t="s">
        <v>15413</v>
      </c>
      <c r="D3954" s="26" t="s">
        <v>20</v>
      </c>
      <c r="E3954" s="46" t="s">
        <v>25179</v>
      </c>
      <c r="F3954" s="23">
        <v>39</v>
      </c>
      <c r="G3954" s="22" t="s">
        <v>2901</v>
      </c>
      <c r="H3954" s="17" t="s">
        <v>21</v>
      </c>
      <c r="I3954" s="47">
        <v>1</v>
      </c>
      <c r="J3954" s="17" t="s">
        <v>22</v>
      </c>
      <c r="K3954" s="34">
        <v>13401.36</v>
      </c>
      <c r="L3954" s="86">
        <v>16081.63</v>
      </c>
      <c r="M3954" s="34">
        <v>13401.36</v>
      </c>
      <c r="N3954" s="43"/>
      <c r="O3954" s="25" t="s">
        <v>24</v>
      </c>
      <c r="P3954" s="25" t="s">
        <v>24754</v>
      </c>
    </row>
    <row r="3955" spans="1:16" x14ac:dyDescent="0.2">
      <c r="A3955" s="21" t="s">
        <v>15414</v>
      </c>
      <c r="B3955" s="22" t="s">
        <v>15415</v>
      </c>
      <c r="C3955" s="22" t="s">
        <v>15416</v>
      </c>
      <c r="D3955" s="26" t="s">
        <v>20</v>
      </c>
      <c r="E3955" s="46" t="s">
        <v>25179</v>
      </c>
      <c r="F3955" s="23">
        <v>39</v>
      </c>
      <c r="G3955" s="22" t="s">
        <v>2901</v>
      </c>
      <c r="H3955" s="17" t="s">
        <v>21</v>
      </c>
      <c r="I3955" s="47">
        <v>1</v>
      </c>
      <c r="J3955" s="17" t="s">
        <v>22</v>
      </c>
      <c r="K3955" s="34">
        <v>11629.28</v>
      </c>
      <c r="L3955" s="86">
        <v>13955.14</v>
      </c>
      <c r="M3955" s="34">
        <v>11629.28</v>
      </c>
      <c r="N3955" s="43"/>
      <c r="O3955" s="25" t="s">
        <v>24</v>
      </c>
      <c r="P3955" s="25" t="s">
        <v>24754</v>
      </c>
    </row>
    <row r="3956" spans="1:16" x14ac:dyDescent="0.2">
      <c r="A3956" s="21" t="s">
        <v>15417</v>
      </c>
      <c r="B3956" s="22" t="s">
        <v>15418</v>
      </c>
      <c r="C3956" s="22" t="s">
        <v>15419</v>
      </c>
      <c r="D3956" s="26" t="s">
        <v>20</v>
      </c>
      <c r="E3956" s="46" t="s">
        <v>25179</v>
      </c>
      <c r="F3956" s="23">
        <v>39</v>
      </c>
      <c r="G3956" s="22" t="s">
        <v>2901</v>
      </c>
      <c r="H3956" s="17" t="s">
        <v>21</v>
      </c>
      <c r="I3956" s="47">
        <v>1</v>
      </c>
      <c r="J3956" s="17" t="s">
        <v>22</v>
      </c>
      <c r="K3956" s="34">
        <v>11629.28</v>
      </c>
      <c r="L3956" s="86">
        <v>13955.14</v>
      </c>
      <c r="M3956" s="34">
        <v>11629.28</v>
      </c>
      <c r="N3956" s="43"/>
      <c r="O3956" s="25" t="s">
        <v>24</v>
      </c>
      <c r="P3956" s="25" t="s">
        <v>24754</v>
      </c>
    </row>
    <row r="3957" spans="1:16" x14ac:dyDescent="0.2">
      <c r="A3957" s="21" t="s">
        <v>15420</v>
      </c>
      <c r="B3957" s="22" t="s">
        <v>15421</v>
      </c>
      <c r="C3957" s="22" t="s">
        <v>15422</v>
      </c>
      <c r="D3957" s="26" t="s">
        <v>20</v>
      </c>
      <c r="E3957" s="46" t="s">
        <v>25179</v>
      </c>
      <c r="F3957" s="23">
        <v>39</v>
      </c>
      <c r="G3957" s="22" t="s">
        <v>2901</v>
      </c>
      <c r="H3957" s="17" t="s">
        <v>21</v>
      </c>
      <c r="I3957" s="47">
        <v>1</v>
      </c>
      <c r="J3957" s="17" t="s">
        <v>22</v>
      </c>
      <c r="K3957" s="34">
        <v>12792.21</v>
      </c>
      <c r="L3957" s="86">
        <v>15350.65</v>
      </c>
      <c r="M3957" s="34">
        <v>12792.21</v>
      </c>
      <c r="N3957" s="43"/>
      <c r="O3957" s="25" t="s">
        <v>24</v>
      </c>
      <c r="P3957" s="25" t="s">
        <v>24754</v>
      </c>
    </row>
    <row r="3958" spans="1:16" x14ac:dyDescent="0.2">
      <c r="A3958" s="21" t="s">
        <v>15423</v>
      </c>
      <c r="B3958" s="22" t="s">
        <v>15424</v>
      </c>
      <c r="C3958" s="22" t="s">
        <v>15425</v>
      </c>
      <c r="D3958" s="26" t="s">
        <v>20</v>
      </c>
      <c r="E3958" s="46" t="s">
        <v>25179</v>
      </c>
      <c r="F3958" s="23">
        <v>39</v>
      </c>
      <c r="G3958" s="22" t="s">
        <v>2901</v>
      </c>
      <c r="H3958" s="17" t="s">
        <v>21</v>
      </c>
      <c r="I3958" s="47">
        <v>1</v>
      </c>
      <c r="J3958" s="17" t="s">
        <v>22</v>
      </c>
      <c r="K3958" s="34">
        <v>12792.21</v>
      </c>
      <c r="L3958" s="86">
        <v>15350.65</v>
      </c>
      <c r="M3958" s="34">
        <v>12792.21</v>
      </c>
      <c r="N3958" s="43"/>
      <c r="O3958" s="25" t="s">
        <v>24</v>
      </c>
      <c r="P3958" s="25" t="s">
        <v>24754</v>
      </c>
    </row>
    <row r="3959" spans="1:16" x14ac:dyDescent="0.2">
      <c r="A3959" s="21" t="s">
        <v>15426</v>
      </c>
      <c r="B3959" s="22" t="s">
        <v>15427</v>
      </c>
      <c r="C3959" s="22" t="s">
        <v>15428</v>
      </c>
      <c r="D3959" s="26" t="s">
        <v>20</v>
      </c>
      <c r="E3959" s="46" t="s">
        <v>25179</v>
      </c>
      <c r="F3959" s="23">
        <v>39</v>
      </c>
      <c r="G3959" s="22" t="s">
        <v>2901</v>
      </c>
      <c r="H3959" s="17" t="s">
        <v>21</v>
      </c>
      <c r="I3959" s="47">
        <v>1</v>
      </c>
      <c r="J3959" s="17" t="s">
        <v>22</v>
      </c>
      <c r="K3959" s="34">
        <v>12792.21</v>
      </c>
      <c r="L3959" s="86">
        <v>15350.65</v>
      </c>
      <c r="M3959" s="34">
        <v>12792.21</v>
      </c>
      <c r="N3959" s="43"/>
      <c r="O3959" s="25" t="s">
        <v>24</v>
      </c>
      <c r="P3959" s="25" t="s">
        <v>24754</v>
      </c>
    </row>
    <row r="3960" spans="1:16" x14ac:dyDescent="0.2">
      <c r="A3960" s="21" t="s">
        <v>15429</v>
      </c>
      <c r="B3960" s="22" t="s">
        <v>15430</v>
      </c>
      <c r="C3960" s="22" t="s">
        <v>15431</v>
      </c>
      <c r="D3960" s="26" t="s">
        <v>20</v>
      </c>
      <c r="E3960" s="46" t="s">
        <v>25179</v>
      </c>
      <c r="F3960" s="23">
        <v>39</v>
      </c>
      <c r="G3960" s="22" t="s">
        <v>2901</v>
      </c>
      <c r="H3960" s="17" t="s">
        <v>21</v>
      </c>
      <c r="I3960" s="47">
        <v>1</v>
      </c>
      <c r="J3960" s="17" t="s">
        <v>22</v>
      </c>
      <c r="K3960" s="34">
        <v>12792.21</v>
      </c>
      <c r="L3960" s="86">
        <v>15350.65</v>
      </c>
      <c r="M3960" s="34">
        <v>12792.21</v>
      </c>
      <c r="N3960" s="43"/>
      <c r="O3960" s="25" t="s">
        <v>24</v>
      </c>
      <c r="P3960" s="25" t="s">
        <v>24754</v>
      </c>
    </row>
    <row r="3961" spans="1:16" x14ac:dyDescent="0.2">
      <c r="A3961" s="21" t="s">
        <v>15432</v>
      </c>
      <c r="B3961" s="22" t="s">
        <v>15433</v>
      </c>
      <c r="C3961" s="22" t="s">
        <v>15434</v>
      </c>
      <c r="D3961" s="26" t="s">
        <v>20</v>
      </c>
      <c r="E3961" s="46" t="s">
        <v>25179</v>
      </c>
      <c r="F3961" s="23">
        <v>39</v>
      </c>
      <c r="G3961" s="22" t="s">
        <v>2901</v>
      </c>
      <c r="H3961" s="17" t="s">
        <v>21</v>
      </c>
      <c r="I3961" s="47">
        <v>1</v>
      </c>
      <c r="J3961" s="17" t="s">
        <v>22</v>
      </c>
      <c r="K3961" s="34">
        <v>12792.21</v>
      </c>
      <c r="L3961" s="86">
        <v>15350.65</v>
      </c>
      <c r="M3961" s="34">
        <v>12792.21</v>
      </c>
      <c r="N3961" s="43"/>
      <c r="O3961" s="25" t="s">
        <v>24</v>
      </c>
      <c r="P3961" s="25" t="s">
        <v>24754</v>
      </c>
    </row>
    <row r="3962" spans="1:16" x14ac:dyDescent="0.2">
      <c r="A3962" s="21" t="s">
        <v>15435</v>
      </c>
      <c r="B3962" s="22" t="s">
        <v>15436</v>
      </c>
      <c r="C3962" s="22" t="s">
        <v>15437</v>
      </c>
      <c r="D3962" s="26" t="s">
        <v>20</v>
      </c>
      <c r="E3962" s="46" t="s">
        <v>25179</v>
      </c>
      <c r="F3962" s="23">
        <v>39</v>
      </c>
      <c r="G3962" s="22" t="s">
        <v>2901</v>
      </c>
      <c r="H3962" s="17" t="s">
        <v>21</v>
      </c>
      <c r="I3962" s="47">
        <v>1</v>
      </c>
      <c r="J3962" s="17" t="s">
        <v>22</v>
      </c>
      <c r="K3962" s="34">
        <v>14071.43</v>
      </c>
      <c r="L3962" s="86">
        <v>16885.72</v>
      </c>
      <c r="M3962" s="34">
        <v>14071.43</v>
      </c>
      <c r="N3962" s="43"/>
      <c r="O3962" s="25" t="s">
        <v>24</v>
      </c>
      <c r="P3962" s="25" t="s">
        <v>24754</v>
      </c>
    </row>
    <row r="3963" spans="1:16" x14ac:dyDescent="0.2">
      <c r="A3963" s="21" t="s">
        <v>15438</v>
      </c>
      <c r="B3963" s="22" t="s">
        <v>15439</v>
      </c>
      <c r="C3963" s="22" t="s">
        <v>15440</v>
      </c>
      <c r="D3963" s="26" t="s">
        <v>20</v>
      </c>
      <c r="E3963" s="46" t="s">
        <v>25179</v>
      </c>
      <c r="F3963" s="23">
        <v>39</v>
      </c>
      <c r="G3963" s="22" t="s">
        <v>2901</v>
      </c>
      <c r="H3963" s="17" t="s">
        <v>21</v>
      </c>
      <c r="I3963" s="47">
        <v>1</v>
      </c>
      <c r="J3963" s="17" t="s">
        <v>22</v>
      </c>
      <c r="K3963" s="34">
        <v>14071.43</v>
      </c>
      <c r="L3963" s="86">
        <v>16885.72</v>
      </c>
      <c r="M3963" s="34">
        <v>14071.43</v>
      </c>
      <c r="N3963" s="43"/>
      <c r="O3963" s="25" t="s">
        <v>24</v>
      </c>
      <c r="P3963" s="25" t="s">
        <v>24754</v>
      </c>
    </row>
    <row r="3964" spans="1:16" x14ac:dyDescent="0.2">
      <c r="A3964" s="21" t="s">
        <v>15441</v>
      </c>
      <c r="B3964" s="22" t="s">
        <v>15442</v>
      </c>
      <c r="C3964" s="22" t="s">
        <v>15443</v>
      </c>
      <c r="D3964" s="26" t="s">
        <v>20</v>
      </c>
      <c r="E3964" s="46" t="s">
        <v>25179</v>
      </c>
      <c r="F3964" s="23">
        <v>39</v>
      </c>
      <c r="G3964" s="22" t="s">
        <v>2901</v>
      </c>
      <c r="H3964" s="17" t="s">
        <v>21</v>
      </c>
      <c r="I3964" s="47">
        <v>1</v>
      </c>
      <c r="J3964" s="17" t="s">
        <v>22</v>
      </c>
      <c r="K3964" s="34">
        <v>12210.74</v>
      </c>
      <c r="L3964" s="86">
        <v>14652.89</v>
      </c>
      <c r="M3964" s="34">
        <v>12210.74</v>
      </c>
      <c r="N3964" s="43"/>
      <c r="O3964" s="25" t="s">
        <v>24</v>
      </c>
      <c r="P3964" s="25" t="s">
        <v>24754</v>
      </c>
    </row>
    <row r="3965" spans="1:16" x14ac:dyDescent="0.2">
      <c r="A3965" s="21" t="s">
        <v>15444</v>
      </c>
      <c r="B3965" s="22" t="s">
        <v>15445</v>
      </c>
      <c r="C3965" s="22" t="s">
        <v>15446</v>
      </c>
      <c r="D3965" s="26" t="s">
        <v>20</v>
      </c>
      <c r="E3965" s="46" t="s">
        <v>25179</v>
      </c>
      <c r="F3965" s="23">
        <v>39</v>
      </c>
      <c r="G3965" s="22" t="s">
        <v>2901</v>
      </c>
      <c r="H3965" s="17" t="s">
        <v>21</v>
      </c>
      <c r="I3965" s="47">
        <v>1</v>
      </c>
      <c r="J3965" s="17" t="s">
        <v>22</v>
      </c>
      <c r="K3965" s="34">
        <v>12210.74</v>
      </c>
      <c r="L3965" s="86">
        <v>14652.89</v>
      </c>
      <c r="M3965" s="34">
        <v>12210.74</v>
      </c>
      <c r="N3965" s="43"/>
      <c r="O3965" s="25" t="s">
        <v>24</v>
      </c>
      <c r="P3965" s="25" t="s">
        <v>24754</v>
      </c>
    </row>
    <row r="3966" spans="1:16" x14ac:dyDescent="0.2">
      <c r="A3966" s="21" t="s">
        <v>15447</v>
      </c>
      <c r="B3966" s="22" t="s">
        <v>15448</v>
      </c>
      <c r="C3966" s="22" t="s">
        <v>15449</v>
      </c>
      <c r="D3966" s="26" t="s">
        <v>20</v>
      </c>
      <c r="E3966" s="46" t="s">
        <v>25179</v>
      </c>
      <c r="F3966" s="23">
        <v>39</v>
      </c>
      <c r="G3966" s="22" t="s">
        <v>2901</v>
      </c>
      <c r="H3966" s="17" t="s">
        <v>21</v>
      </c>
      <c r="I3966" s="47">
        <v>1</v>
      </c>
      <c r="J3966" s="17" t="s">
        <v>22</v>
      </c>
      <c r="K3966" s="34">
        <v>12210.74</v>
      </c>
      <c r="L3966" s="86">
        <v>14652.89</v>
      </c>
      <c r="M3966" s="34">
        <v>12210.74</v>
      </c>
      <c r="N3966" s="43"/>
      <c r="O3966" s="25" t="s">
        <v>24</v>
      </c>
      <c r="P3966" s="25" t="s">
        <v>24754</v>
      </c>
    </row>
    <row r="3967" spans="1:16" x14ac:dyDescent="0.2">
      <c r="A3967" s="21" t="s">
        <v>15450</v>
      </c>
      <c r="B3967" s="22" t="s">
        <v>15451</v>
      </c>
      <c r="C3967" s="22" t="s">
        <v>15452</v>
      </c>
      <c r="D3967" s="26" t="s">
        <v>20</v>
      </c>
      <c r="E3967" s="46" t="s">
        <v>25179</v>
      </c>
      <c r="F3967" s="23">
        <v>39</v>
      </c>
      <c r="G3967" s="22" t="s">
        <v>2901</v>
      </c>
      <c r="H3967" s="17" t="s">
        <v>21</v>
      </c>
      <c r="I3967" s="47">
        <v>1</v>
      </c>
      <c r="J3967" s="17" t="s">
        <v>22</v>
      </c>
      <c r="K3967" s="34">
        <v>13431.82</v>
      </c>
      <c r="L3967" s="86">
        <v>16118.18</v>
      </c>
      <c r="M3967" s="34">
        <v>13431.82</v>
      </c>
      <c r="N3967" s="43"/>
      <c r="O3967" s="25" t="s">
        <v>24</v>
      </c>
      <c r="P3967" s="25" t="s">
        <v>24754</v>
      </c>
    </row>
    <row r="3968" spans="1:16" x14ac:dyDescent="0.2">
      <c r="A3968" s="21" t="s">
        <v>15453</v>
      </c>
      <c r="B3968" s="22" t="s">
        <v>15454</v>
      </c>
      <c r="C3968" s="22" t="s">
        <v>15455</v>
      </c>
      <c r="D3968" s="26" t="s">
        <v>20</v>
      </c>
      <c r="E3968" s="46" t="s">
        <v>25179</v>
      </c>
      <c r="F3968" s="23">
        <v>39</v>
      </c>
      <c r="G3968" s="22" t="s">
        <v>2901</v>
      </c>
      <c r="H3968" s="17" t="s">
        <v>21</v>
      </c>
      <c r="I3968" s="47">
        <v>1</v>
      </c>
      <c r="J3968" s="17" t="s">
        <v>22</v>
      </c>
      <c r="K3968" s="34">
        <v>13431.82</v>
      </c>
      <c r="L3968" s="86">
        <v>16118.18</v>
      </c>
      <c r="M3968" s="34">
        <v>13431.82</v>
      </c>
      <c r="N3968" s="43"/>
      <c r="O3968" s="25" t="s">
        <v>24</v>
      </c>
      <c r="P3968" s="25" t="s">
        <v>24754</v>
      </c>
    </row>
    <row r="3969" spans="1:16" x14ac:dyDescent="0.2">
      <c r="A3969" s="21" t="s">
        <v>15456</v>
      </c>
      <c r="B3969" s="22" t="s">
        <v>15457</v>
      </c>
      <c r="C3969" s="22" t="s">
        <v>15458</v>
      </c>
      <c r="D3969" s="26" t="s">
        <v>20</v>
      </c>
      <c r="E3969" s="46" t="s">
        <v>25179</v>
      </c>
      <c r="F3969" s="23">
        <v>39</v>
      </c>
      <c r="G3969" s="22" t="s">
        <v>2901</v>
      </c>
      <c r="H3969" s="17" t="s">
        <v>21</v>
      </c>
      <c r="I3969" s="47">
        <v>1</v>
      </c>
      <c r="J3969" s="17" t="s">
        <v>22</v>
      </c>
      <c r="K3969" s="34">
        <v>13431.82</v>
      </c>
      <c r="L3969" s="86">
        <v>16118.18</v>
      </c>
      <c r="M3969" s="34">
        <v>13431.82</v>
      </c>
      <c r="N3969" s="43"/>
      <c r="O3969" s="25" t="s">
        <v>24</v>
      </c>
      <c r="P3969" s="25" t="s">
        <v>24754</v>
      </c>
    </row>
    <row r="3970" spans="1:16" x14ac:dyDescent="0.2">
      <c r="A3970" s="21" t="s">
        <v>15459</v>
      </c>
      <c r="B3970" s="22" t="s">
        <v>15460</v>
      </c>
      <c r="C3970" s="22" t="s">
        <v>15461</v>
      </c>
      <c r="D3970" s="26" t="s">
        <v>20</v>
      </c>
      <c r="E3970" s="46" t="s">
        <v>25179</v>
      </c>
      <c r="F3970" s="23">
        <v>39</v>
      </c>
      <c r="G3970" s="22" t="s">
        <v>2901</v>
      </c>
      <c r="H3970" s="17" t="s">
        <v>21</v>
      </c>
      <c r="I3970" s="47">
        <v>1</v>
      </c>
      <c r="J3970" s="17" t="s">
        <v>22</v>
      </c>
      <c r="K3970" s="34">
        <v>13431.82</v>
      </c>
      <c r="L3970" s="86">
        <v>16118.18</v>
      </c>
      <c r="M3970" s="34">
        <v>13431.82</v>
      </c>
      <c r="N3970" s="43"/>
      <c r="O3970" s="25" t="s">
        <v>24</v>
      </c>
      <c r="P3970" s="25" t="s">
        <v>24754</v>
      </c>
    </row>
    <row r="3971" spans="1:16" x14ac:dyDescent="0.2">
      <c r="A3971" s="21" t="s">
        <v>15462</v>
      </c>
      <c r="B3971" s="22" t="s">
        <v>15463</v>
      </c>
      <c r="C3971" s="22" t="s">
        <v>15464</v>
      </c>
      <c r="D3971" s="26" t="s">
        <v>20</v>
      </c>
      <c r="E3971" s="46" t="s">
        <v>25179</v>
      </c>
      <c r="F3971" s="23">
        <v>39</v>
      </c>
      <c r="G3971" s="22" t="s">
        <v>2901</v>
      </c>
      <c r="H3971" s="17" t="s">
        <v>21</v>
      </c>
      <c r="I3971" s="47">
        <v>1</v>
      </c>
      <c r="J3971" s="17" t="s">
        <v>22</v>
      </c>
      <c r="K3971" s="34">
        <v>12821.29</v>
      </c>
      <c r="L3971" s="86">
        <v>15385.55</v>
      </c>
      <c r="M3971" s="34">
        <v>12821.29</v>
      </c>
      <c r="N3971" s="43"/>
      <c r="O3971" s="25" t="s">
        <v>24</v>
      </c>
      <c r="P3971" s="25" t="s">
        <v>24754</v>
      </c>
    </row>
    <row r="3972" spans="1:16" x14ac:dyDescent="0.2">
      <c r="A3972" s="21" t="s">
        <v>15465</v>
      </c>
      <c r="B3972" s="22" t="s">
        <v>15466</v>
      </c>
      <c r="C3972" s="22" t="s">
        <v>15467</v>
      </c>
      <c r="D3972" s="26" t="s">
        <v>20</v>
      </c>
      <c r="E3972" s="46" t="s">
        <v>25179</v>
      </c>
      <c r="F3972" s="23">
        <v>39</v>
      </c>
      <c r="G3972" s="22" t="s">
        <v>2901</v>
      </c>
      <c r="H3972" s="17" t="s">
        <v>21</v>
      </c>
      <c r="I3972" s="47">
        <v>1</v>
      </c>
      <c r="J3972" s="17" t="s">
        <v>22</v>
      </c>
      <c r="K3972" s="34">
        <v>12821.29</v>
      </c>
      <c r="L3972" s="86">
        <v>15385.55</v>
      </c>
      <c r="M3972" s="34">
        <v>12821.29</v>
      </c>
      <c r="N3972" s="43"/>
      <c r="O3972" s="25" t="s">
        <v>24</v>
      </c>
      <c r="P3972" s="25" t="s">
        <v>24754</v>
      </c>
    </row>
    <row r="3973" spans="1:16" x14ac:dyDescent="0.2">
      <c r="A3973" s="21" t="s">
        <v>15468</v>
      </c>
      <c r="B3973" s="22" t="s">
        <v>15469</v>
      </c>
      <c r="C3973" s="22" t="s">
        <v>15470</v>
      </c>
      <c r="D3973" s="26" t="s">
        <v>20</v>
      </c>
      <c r="E3973" s="46" t="s">
        <v>25179</v>
      </c>
      <c r="F3973" s="23">
        <v>39</v>
      </c>
      <c r="G3973" s="22" t="s">
        <v>2901</v>
      </c>
      <c r="H3973" s="17" t="s">
        <v>21</v>
      </c>
      <c r="I3973" s="47">
        <v>1</v>
      </c>
      <c r="J3973" s="17" t="s">
        <v>22</v>
      </c>
      <c r="K3973" s="34">
        <v>12821.29</v>
      </c>
      <c r="L3973" s="86">
        <v>15385.55</v>
      </c>
      <c r="M3973" s="34">
        <v>12821.29</v>
      </c>
      <c r="N3973" s="43"/>
      <c r="O3973" s="25" t="s">
        <v>24</v>
      </c>
      <c r="P3973" s="25" t="s">
        <v>24754</v>
      </c>
    </row>
    <row r="3974" spans="1:16" x14ac:dyDescent="0.2">
      <c r="A3974" s="21" t="s">
        <v>15471</v>
      </c>
      <c r="B3974" s="22" t="s">
        <v>15472</v>
      </c>
      <c r="C3974" s="22" t="s">
        <v>15473</v>
      </c>
      <c r="D3974" s="26" t="s">
        <v>20</v>
      </c>
      <c r="E3974" s="46" t="s">
        <v>25179</v>
      </c>
      <c r="F3974" s="23">
        <v>39</v>
      </c>
      <c r="G3974" s="22" t="s">
        <v>2901</v>
      </c>
      <c r="H3974" s="17" t="s">
        <v>21</v>
      </c>
      <c r="I3974" s="47">
        <v>1</v>
      </c>
      <c r="J3974" s="17" t="s">
        <v>22</v>
      </c>
      <c r="K3974" s="34">
        <v>18847.310000000001</v>
      </c>
      <c r="L3974" s="86">
        <v>22616.77</v>
      </c>
      <c r="M3974" s="34">
        <v>18847.310000000001</v>
      </c>
      <c r="N3974" s="43"/>
      <c r="O3974" s="25" t="s">
        <v>24</v>
      </c>
      <c r="P3974" s="25" t="s">
        <v>24754</v>
      </c>
    </row>
    <row r="3975" spans="1:16" x14ac:dyDescent="0.2">
      <c r="A3975" s="21" t="s">
        <v>15474</v>
      </c>
      <c r="B3975" s="22" t="s">
        <v>15475</v>
      </c>
      <c r="C3975" s="22" t="s">
        <v>15476</v>
      </c>
      <c r="D3975" s="26" t="s">
        <v>20</v>
      </c>
      <c r="E3975" s="46" t="s">
        <v>25179</v>
      </c>
      <c r="F3975" s="23">
        <v>39</v>
      </c>
      <c r="G3975" s="22" t="s">
        <v>2901</v>
      </c>
      <c r="H3975" s="17" t="s">
        <v>21</v>
      </c>
      <c r="I3975" s="47">
        <v>1</v>
      </c>
      <c r="J3975" s="17" t="s">
        <v>22</v>
      </c>
      <c r="K3975" s="34">
        <v>20301.419999999998</v>
      </c>
      <c r="L3975" s="86">
        <v>24361.7</v>
      </c>
      <c r="M3975" s="34">
        <v>20301.419999999998</v>
      </c>
      <c r="N3975" s="43"/>
      <c r="O3975" s="25" t="s">
        <v>24</v>
      </c>
      <c r="P3975" s="25" t="s">
        <v>24754</v>
      </c>
    </row>
    <row r="3976" spans="1:16" x14ac:dyDescent="0.2">
      <c r="A3976" s="21" t="s">
        <v>15477</v>
      </c>
      <c r="B3976" s="22" t="s">
        <v>15478</v>
      </c>
      <c r="C3976" s="22" t="s">
        <v>15479</v>
      </c>
      <c r="D3976" s="26" t="s">
        <v>20</v>
      </c>
      <c r="E3976" s="46" t="s">
        <v>25179</v>
      </c>
      <c r="F3976" s="23">
        <v>39</v>
      </c>
      <c r="G3976" s="22" t="s">
        <v>2901</v>
      </c>
      <c r="H3976" s="17" t="s">
        <v>21</v>
      </c>
      <c r="I3976" s="47">
        <v>1</v>
      </c>
      <c r="J3976" s="17" t="s">
        <v>22</v>
      </c>
      <c r="K3976" s="34">
        <v>20301.419999999998</v>
      </c>
      <c r="L3976" s="86">
        <v>24361.7</v>
      </c>
      <c r="M3976" s="34">
        <v>20301.419999999998</v>
      </c>
      <c r="N3976" s="43"/>
      <c r="O3976" s="25" t="s">
        <v>24</v>
      </c>
      <c r="P3976" s="25" t="s">
        <v>24754</v>
      </c>
    </row>
    <row r="3977" spans="1:16" x14ac:dyDescent="0.2">
      <c r="A3977" s="21" t="s">
        <v>15480</v>
      </c>
      <c r="B3977" s="22" t="s">
        <v>15481</v>
      </c>
      <c r="C3977" s="22" t="s">
        <v>15482</v>
      </c>
      <c r="D3977" s="26" t="s">
        <v>20</v>
      </c>
      <c r="E3977" s="46" t="s">
        <v>25179</v>
      </c>
      <c r="F3977" s="23">
        <v>39</v>
      </c>
      <c r="G3977" s="22" t="s">
        <v>2901</v>
      </c>
      <c r="H3977" s="17" t="s">
        <v>21</v>
      </c>
      <c r="I3977" s="47">
        <v>1</v>
      </c>
      <c r="J3977" s="17" t="s">
        <v>22</v>
      </c>
      <c r="K3977" s="34">
        <v>19378.63</v>
      </c>
      <c r="L3977" s="86">
        <v>23254.36</v>
      </c>
      <c r="M3977" s="34">
        <v>19378.63</v>
      </c>
      <c r="N3977" s="43"/>
      <c r="O3977" s="25" t="s">
        <v>24</v>
      </c>
      <c r="P3977" s="25" t="s">
        <v>24754</v>
      </c>
    </row>
    <row r="3978" spans="1:16" x14ac:dyDescent="0.2">
      <c r="A3978" s="21" t="s">
        <v>15483</v>
      </c>
      <c r="B3978" s="22" t="s">
        <v>15484</v>
      </c>
      <c r="C3978" s="22" t="s">
        <v>15485</v>
      </c>
      <c r="D3978" s="26" t="s">
        <v>20</v>
      </c>
      <c r="E3978" s="46" t="s">
        <v>25179</v>
      </c>
      <c r="F3978" s="23">
        <v>39</v>
      </c>
      <c r="G3978" s="22" t="s">
        <v>2901</v>
      </c>
      <c r="H3978" s="17" t="s">
        <v>21</v>
      </c>
      <c r="I3978" s="47">
        <v>1</v>
      </c>
      <c r="J3978" s="17" t="s">
        <v>22</v>
      </c>
      <c r="K3978" s="34">
        <v>19789.68</v>
      </c>
      <c r="L3978" s="86">
        <v>23747.62</v>
      </c>
      <c r="M3978" s="34">
        <v>19789.68</v>
      </c>
      <c r="N3978" s="43"/>
      <c r="O3978" s="25" t="s">
        <v>24</v>
      </c>
      <c r="P3978" s="25" t="s">
        <v>24754</v>
      </c>
    </row>
    <row r="3979" spans="1:16" x14ac:dyDescent="0.2">
      <c r="A3979" s="21" t="s">
        <v>15486</v>
      </c>
      <c r="B3979" s="22" t="s">
        <v>15487</v>
      </c>
      <c r="C3979" s="22" t="s">
        <v>15488</v>
      </c>
      <c r="D3979" s="26" t="s">
        <v>20</v>
      </c>
      <c r="E3979" s="46" t="s">
        <v>25179</v>
      </c>
      <c r="F3979" s="23">
        <v>39</v>
      </c>
      <c r="G3979" s="22" t="s">
        <v>2901</v>
      </c>
      <c r="H3979" s="17" t="s">
        <v>21</v>
      </c>
      <c r="I3979" s="47">
        <v>1</v>
      </c>
      <c r="J3979" s="17" t="s">
        <v>22</v>
      </c>
      <c r="K3979" s="34">
        <v>23328.98</v>
      </c>
      <c r="L3979" s="86">
        <v>27994.78</v>
      </c>
      <c r="M3979" s="34">
        <v>23328.98</v>
      </c>
      <c r="N3979" s="43"/>
      <c r="O3979" s="25" t="s">
        <v>24</v>
      </c>
      <c r="P3979" s="25" t="s">
        <v>24754</v>
      </c>
    </row>
    <row r="3980" spans="1:16" x14ac:dyDescent="0.2">
      <c r="A3980" s="21" t="s">
        <v>15489</v>
      </c>
      <c r="B3980" s="22" t="s">
        <v>15490</v>
      </c>
      <c r="C3980" s="22" t="s">
        <v>15491</v>
      </c>
      <c r="D3980" s="26" t="s">
        <v>20</v>
      </c>
      <c r="E3980" s="46" t="s">
        <v>25179</v>
      </c>
      <c r="F3980" s="23">
        <v>39</v>
      </c>
      <c r="G3980" s="22" t="s">
        <v>2901</v>
      </c>
      <c r="H3980" s="17" t="s">
        <v>21</v>
      </c>
      <c r="I3980" s="47">
        <v>1</v>
      </c>
      <c r="J3980" s="17" t="s">
        <v>22</v>
      </c>
      <c r="K3980" s="34">
        <v>19422.669999999998</v>
      </c>
      <c r="L3980" s="86">
        <v>23307.200000000001</v>
      </c>
      <c r="M3980" s="34">
        <v>19422.669999999998</v>
      </c>
      <c r="N3980" s="43"/>
      <c r="O3980" s="25" t="s">
        <v>24</v>
      </c>
      <c r="P3980" s="25" t="s">
        <v>24754</v>
      </c>
    </row>
    <row r="3981" spans="1:16" x14ac:dyDescent="0.2">
      <c r="A3981" s="21" t="s">
        <v>15492</v>
      </c>
      <c r="B3981" s="22" t="s">
        <v>15493</v>
      </c>
      <c r="C3981" s="22" t="s">
        <v>15494</v>
      </c>
      <c r="D3981" s="26" t="s">
        <v>20</v>
      </c>
      <c r="E3981" s="46" t="s">
        <v>25179</v>
      </c>
      <c r="F3981" s="23">
        <v>39</v>
      </c>
      <c r="G3981" s="22" t="s">
        <v>2901</v>
      </c>
      <c r="H3981" s="17" t="s">
        <v>21</v>
      </c>
      <c r="I3981" s="47">
        <v>1</v>
      </c>
      <c r="J3981" s="17" t="s">
        <v>22</v>
      </c>
      <c r="K3981" s="34">
        <v>19422.669999999998</v>
      </c>
      <c r="L3981" s="86">
        <v>23307.200000000001</v>
      </c>
      <c r="M3981" s="34">
        <v>19422.669999999998</v>
      </c>
      <c r="N3981" s="43"/>
      <c r="O3981" s="25" t="s">
        <v>24</v>
      </c>
      <c r="P3981" s="25" t="s">
        <v>24754</v>
      </c>
    </row>
    <row r="3982" spans="1:16" x14ac:dyDescent="0.2">
      <c r="A3982" s="21" t="s">
        <v>15495</v>
      </c>
      <c r="B3982" s="22" t="s">
        <v>15496</v>
      </c>
      <c r="C3982" s="22" t="s">
        <v>15497</v>
      </c>
      <c r="D3982" s="26" t="s">
        <v>20</v>
      </c>
      <c r="E3982" s="46" t="s">
        <v>25179</v>
      </c>
      <c r="F3982" s="23">
        <v>39</v>
      </c>
      <c r="G3982" s="22" t="s">
        <v>2901</v>
      </c>
      <c r="H3982" s="17" t="s">
        <v>21</v>
      </c>
      <c r="I3982" s="47">
        <v>1</v>
      </c>
      <c r="J3982" s="17" t="s">
        <v>22</v>
      </c>
      <c r="K3982" s="34">
        <v>19834.650000000001</v>
      </c>
      <c r="L3982" s="86">
        <v>23801.58</v>
      </c>
      <c r="M3982" s="34">
        <v>19834.650000000001</v>
      </c>
      <c r="N3982" s="43"/>
      <c r="O3982" s="25" t="s">
        <v>24</v>
      </c>
      <c r="P3982" s="25" t="s">
        <v>24754</v>
      </c>
    </row>
    <row r="3983" spans="1:16" x14ac:dyDescent="0.2">
      <c r="A3983" s="21" t="s">
        <v>15498</v>
      </c>
      <c r="B3983" s="22" t="s">
        <v>15499</v>
      </c>
      <c r="C3983" s="22" t="s">
        <v>15500</v>
      </c>
      <c r="D3983" s="26" t="s">
        <v>20</v>
      </c>
      <c r="E3983" s="46" t="s">
        <v>25179</v>
      </c>
      <c r="F3983" s="23">
        <v>39</v>
      </c>
      <c r="G3983" s="22" t="s">
        <v>2901</v>
      </c>
      <c r="H3983" s="17" t="s">
        <v>21</v>
      </c>
      <c r="I3983" s="47">
        <v>1</v>
      </c>
      <c r="J3983" s="17" t="s">
        <v>22</v>
      </c>
      <c r="K3983" s="34">
        <v>22268.57</v>
      </c>
      <c r="L3983" s="86">
        <v>26722.28</v>
      </c>
      <c r="M3983" s="34">
        <v>22268.57</v>
      </c>
      <c r="N3983" s="43"/>
      <c r="O3983" s="25" t="s">
        <v>24</v>
      </c>
      <c r="P3983" s="25" t="s">
        <v>24754</v>
      </c>
    </row>
    <row r="3984" spans="1:16" x14ac:dyDescent="0.2">
      <c r="A3984" s="21" t="s">
        <v>15501</v>
      </c>
      <c r="B3984" s="22" t="s">
        <v>15502</v>
      </c>
      <c r="C3984" s="22" t="s">
        <v>15503</v>
      </c>
      <c r="D3984" s="26" t="s">
        <v>20</v>
      </c>
      <c r="E3984" s="46" t="s">
        <v>25179</v>
      </c>
      <c r="F3984" s="23">
        <v>39</v>
      </c>
      <c r="G3984" s="22" t="s">
        <v>2901</v>
      </c>
      <c r="H3984" s="17" t="s">
        <v>21</v>
      </c>
      <c r="I3984" s="47">
        <v>1</v>
      </c>
      <c r="J3984" s="17" t="s">
        <v>22</v>
      </c>
      <c r="K3984" s="34">
        <v>21364.93</v>
      </c>
      <c r="L3984" s="86">
        <v>25637.919999999998</v>
      </c>
      <c r="M3984" s="34">
        <v>21364.93</v>
      </c>
      <c r="N3984" s="43"/>
      <c r="O3984" s="25" t="s">
        <v>24</v>
      </c>
      <c r="P3984" s="25" t="s">
        <v>24754</v>
      </c>
    </row>
    <row r="3985" spans="1:16" x14ac:dyDescent="0.2">
      <c r="A3985" s="21" t="s">
        <v>15504</v>
      </c>
      <c r="B3985" s="22" t="s">
        <v>15505</v>
      </c>
      <c r="C3985" s="22" t="s">
        <v>15506</v>
      </c>
      <c r="D3985" s="26" t="s">
        <v>20</v>
      </c>
      <c r="E3985" s="46" t="s">
        <v>25179</v>
      </c>
      <c r="F3985" s="23">
        <v>39</v>
      </c>
      <c r="G3985" s="22" t="s">
        <v>2901</v>
      </c>
      <c r="H3985" s="17" t="s">
        <v>21</v>
      </c>
      <c r="I3985" s="47">
        <v>1</v>
      </c>
      <c r="J3985" s="17" t="s">
        <v>22</v>
      </c>
      <c r="K3985" s="34">
        <v>21364.93</v>
      </c>
      <c r="L3985" s="86">
        <v>25637.919999999998</v>
      </c>
      <c r="M3985" s="34">
        <v>21364.93</v>
      </c>
      <c r="N3985" s="43"/>
      <c r="O3985" s="25" t="s">
        <v>24</v>
      </c>
      <c r="P3985" s="25" t="s">
        <v>24754</v>
      </c>
    </row>
    <row r="3986" spans="1:16" x14ac:dyDescent="0.2">
      <c r="A3986" s="21" t="s">
        <v>15507</v>
      </c>
      <c r="B3986" s="22" t="s">
        <v>15508</v>
      </c>
      <c r="C3986" s="22" t="s">
        <v>15509</v>
      </c>
      <c r="D3986" s="26" t="s">
        <v>20</v>
      </c>
      <c r="E3986" s="46" t="s">
        <v>25179</v>
      </c>
      <c r="F3986" s="23">
        <v>39</v>
      </c>
      <c r="G3986" s="22" t="s">
        <v>2901</v>
      </c>
      <c r="H3986" s="17" t="s">
        <v>21</v>
      </c>
      <c r="I3986" s="47">
        <v>1</v>
      </c>
      <c r="J3986" s="17" t="s">
        <v>22</v>
      </c>
      <c r="K3986" s="34">
        <v>21818.12</v>
      </c>
      <c r="L3986" s="86">
        <v>26181.74</v>
      </c>
      <c r="M3986" s="34">
        <v>21818.12</v>
      </c>
      <c r="N3986" s="43"/>
      <c r="O3986" s="25" t="s">
        <v>24</v>
      </c>
      <c r="P3986" s="25" t="s">
        <v>24754</v>
      </c>
    </row>
    <row r="3987" spans="1:16" x14ac:dyDescent="0.2">
      <c r="A3987" s="21" t="s">
        <v>15510</v>
      </c>
      <c r="B3987" s="22" t="s">
        <v>15511</v>
      </c>
      <c r="C3987" s="22" t="s">
        <v>15512</v>
      </c>
      <c r="D3987" s="26" t="s">
        <v>20</v>
      </c>
      <c r="E3987" s="46" t="s">
        <v>25179</v>
      </c>
      <c r="F3987" s="23">
        <v>39</v>
      </c>
      <c r="G3987" s="22" t="s">
        <v>2901</v>
      </c>
      <c r="H3987" s="17" t="s">
        <v>21</v>
      </c>
      <c r="I3987" s="47">
        <v>1</v>
      </c>
      <c r="J3987" s="17" t="s">
        <v>22</v>
      </c>
      <c r="K3987" s="34">
        <v>24495.43</v>
      </c>
      <c r="L3987" s="86">
        <v>29394.52</v>
      </c>
      <c r="M3987" s="34">
        <v>24495.43</v>
      </c>
      <c r="N3987" s="43"/>
      <c r="O3987" s="25" t="s">
        <v>24</v>
      </c>
      <c r="P3987" s="25" t="s">
        <v>24754</v>
      </c>
    </row>
    <row r="3988" spans="1:16" x14ac:dyDescent="0.2">
      <c r="A3988" s="21" t="s">
        <v>15513</v>
      </c>
      <c r="B3988" s="22" t="s">
        <v>15514</v>
      </c>
      <c r="C3988" s="22" t="s">
        <v>15515</v>
      </c>
      <c r="D3988" s="26" t="s">
        <v>20</v>
      </c>
      <c r="E3988" s="46" t="s">
        <v>25179</v>
      </c>
      <c r="F3988" s="23">
        <v>39</v>
      </c>
      <c r="G3988" s="22" t="s">
        <v>2901</v>
      </c>
      <c r="H3988" s="17" t="s">
        <v>21</v>
      </c>
      <c r="I3988" s="47">
        <v>1</v>
      </c>
      <c r="J3988" s="17" t="s">
        <v>22</v>
      </c>
      <c r="K3988" s="34">
        <v>10393.17</v>
      </c>
      <c r="L3988" s="86">
        <v>12471.8</v>
      </c>
      <c r="M3988" s="34">
        <v>10393.17</v>
      </c>
      <c r="N3988" s="43"/>
      <c r="O3988" s="25" t="s">
        <v>24</v>
      </c>
      <c r="P3988" s="25" t="s">
        <v>24754</v>
      </c>
    </row>
    <row r="3989" spans="1:16" x14ac:dyDescent="0.2">
      <c r="A3989" s="21" t="s">
        <v>15516</v>
      </c>
      <c r="B3989" s="22" t="s">
        <v>15517</v>
      </c>
      <c r="C3989" s="22" t="s">
        <v>15518</v>
      </c>
      <c r="D3989" s="26" t="s">
        <v>20</v>
      </c>
      <c r="E3989" s="46" t="s">
        <v>25179</v>
      </c>
      <c r="F3989" s="23">
        <v>39</v>
      </c>
      <c r="G3989" s="22" t="s">
        <v>2901</v>
      </c>
      <c r="H3989" s="17" t="s">
        <v>21</v>
      </c>
      <c r="I3989" s="47">
        <v>1</v>
      </c>
      <c r="J3989" s="17" t="s">
        <v>22</v>
      </c>
      <c r="K3989" s="34">
        <v>10393.17</v>
      </c>
      <c r="L3989" s="86">
        <v>12471.8</v>
      </c>
      <c r="M3989" s="34">
        <v>10393.17</v>
      </c>
      <c r="N3989" s="43"/>
      <c r="O3989" s="25" t="s">
        <v>24</v>
      </c>
      <c r="P3989" s="25" t="s">
        <v>24754</v>
      </c>
    </row>
    <row r="3990" spans="1:16" x14ac:dyDescent="0.2">
      <c r="A3990" s="21" t="s">
        <v>15519</v>
      </c>
      <c r="B3990" s="22" t="s">
        <v>15520</v>
      </c>
      <c r="C3990" s="22" t="s">
        <v>15521</v>
      </c>
      <c r="D3990" s="26" t="s">
        <v>20</v>
      </c>
      <c r="E3990" s="46" t="s">
        <v>25179</v>
      </c>
      <c r="F3990" s="23">
        <v>39</v>
      </c>
      <c r="G3990" s="22" t="s">
        <v>2901</v>
      </c>
      <c r="H3990" s="17" t="s">
        <v>21</v>
      </c>
      <c r="I3990" s="47">
        <v>1</v>
      </c>
      <c r="J3990" s="17" t="s">
        <v>22</v>
      </c>
      <c r="K3990" s="34">
        <v>11432.49</v>
      </c>
      <c r="L3990" s="86">
        <v>13718.99</v>
      </c>
      <c r="M3990" s="34">
        <v>11432.49</v>
      </c>
      <c r="N3990" s="43"/>
      <c r="O3990" s="25" t="s">
        <v>24</v>
      </c>
      <c r="P3990" s="25" t="s">
        <v>24754</v>
      </c>
    </row>
    <row r="3991" spans="1:16" x14ac:dyDescent="0.2">
      <c r="A3991" s="21" t="s">
        <v>15522</v>
      </c>
      <c r="B3991" s="22" t="s">
        <v>15523</v>
      </c>
      <c r="C3991" s="22" t="s">
        <v>15524</v>
      </c>
      <c r="D3991" s="22" t="s">
        <v>20</v>
      </c>
      <c r="E3991" s="46" t="s">
        <v>25179</v>
      </c>
      <c r="F3991" s="23">
        <v>39</v>
      </c>
      <c r="G3991" s="22" t="s">
        <v>2901</v>
      </c>
      <c r="H3991" s="17" t="s">
        <v>21</v>
      </c>
      <c r="I3991" s="47">
        <v>1</v>
      </c>
      <c r="J3991" s="17" t="s">
        <v>22</v>
      </c>
      <c r="K3991" s="34">
        <v>942.16</v>
      </c>
      <c r="L3991" s="86">
        <v>1130.5899999999999</v>
      </c>
      <c r="M3991" s="34">
        <v>942.16</v>
      </c>
      <c r="N3991" s="43"/>
      <c r="O3991" s="25" t="s">
        <v>24</v>
      </c>
      <c r="P3991" s="25" t="s">
        <v>24754</v>
      </c>
    </row>
    <row r="3992" spans="1:16" x14ac:dyDescent="0.2">
      <c r="A3992" s="21" t="s">
        <v>15530</v>
      </c>
      <c r="B3992" s="22" t="s">
        <v>15531</v>
      </c>
      <c r="C3992" s="22" t="s">
        <v>15532</v>
      </c>
      <c r="D3992" s="22" t="s">
        <v>20</v>
      </c>
      <c r="E3992" s="46" t="s">
        <v>25179</v>
      </c>
      <c r="F3992" s="23">
        <v>48</v>
      </c>
      <c r="G3992" s="22" t="s">
        <v>15526</v>
      </c>
      <c r="H3992" s="17" t="s">
        <v>21</v>
      </c>
      <c r="I3992" s="47">
        <v>1</v>
      </c>
      <c r="J3992" s="17" t="s">
        <v>22</v>
      </c>
      <c r="K3992" s="34">
        <v>27634.43</v>
      </c>
      <c r="L3992" s="86">
        <v>33161.32</v>
      </c>
      <c r="M3992" s="34">
        <v>27634.43</v>
      </c>
      <c r="N3992" s="43"/>
      <c r="O3992" s="25" t="s">
        <v>24</v>
      </c>
      <c r="P3992" s="25" t="s">
        <v>24754</v>
      </c>
    </row>
    <row r="3993" spans="1:16" x14ac:dyDescent="0.2">
      <c r="A3993" s="21" t="s">
        <v>15534</v>
      </c>
      <c r="B3993" s="22" t="s">
        <v>15535</v>
      </c>
      <c r="C3993" s="22" t="s">
        <v>15536</v>
      </c>
      <c r="D3993" s="22" t="s">
        <v>20</v>
      </c>
      <c r="E3993" s="46" t="s">
        <v>25179</v>
      </c>
      <c r="F3993" s="23">
        <v>48</v>
      </c>
      <c r="G3993" s="22" t="s">
        <v>15526</v>
      </c>
      <c r="H3993" s="17" t="s">
        <v>21</v>
      </c>
      <c r="I3993" s="47">
        <v>1</v>
      </c>
      <c r="J3993" s="17" t="s">
        <v>22</v>
      </c>
      <c r="K3993" s="34">
        <v>47780.73</v>
      </c>
      <c r="L3993" s="86">
        <v>57336.88</v>
      </c>
      <c r="M3993" s="34">
        <v>47780.73</v>
      </c>
      <c r="N3993" s="43"/>
      <c r="O3993" s="25" t="s">
        <v>24</v>
      </c>
      <c r="P3993" s="25" t="s">
        <v>24754</v>
      </c>
    </row>
    <row r="3994" spans="1:16" x14ac:dyDescent="0.2">
      <c r="A3994" s="21" t="s">
        <v>15538</v>
      </c>
      <c r="B3994" s="22" t="s">
        <v>15539</v>
      </c>
      <c r="C3994" s="22" t="s">
        <v>15540</v>
      </c>
      <c r="D3994" s="22" t="s">
        <v>20</v>
      </c>
      <c r="E3994" s="46" t="s">
        <v>25179</v>
      </c>
      <c r="F3994" s="23">
        <v>48</v>
      </c>
      <c r="G3994" s="22" t="s">
        <v>15526</v>
      </c>
      <c r="H3994" s="17" t="s">
        <v>21</v>
      </c>
      <c r="I3994" s="47">
        <v>1</v>
      </c>
      <c r="J3994" s="17" t="s">
        <v>22</v>
      </c>
      <c r="K3994" s="34">
        <v>49923.1</v>
      </c>
      <c r="L3994" s="86">
        <v>59907.72</v>
      </c>
      <c r="M3994" s="34">
        <v>49923.1</v>
      </c>
      <c r="N3994" s="43"/>
      <c r="O3994" s="25" t="s">
        <v>24</v>
      </c>
      <c r="P3994" s="25" t="s">
        <v>24754</v>
      </c>
    </row>
    <row r="3995" spans="1:16" x14ac:dyDescent="0.2">
      <c r="A3995" s="21" t="s">
        <v>15542</v>
      </c>
      <c r="B3995" s="22" t="s">
        <v>15543</v>
      </c>
      <c r="C3995" s="22" t="s">
        <v>15544</v>
      </c>
      <c r="D3995" s="22" t="s">
        <v>20</v>
      </c>
      <c r="E3995" s="46" t="s">
        <v>25179</v>
      </c>
      <c r="F3995" s="23">
        <v>48</v>
      </c>
      <c r="G3995" s="22" t="s">
        <v>15526</v>
      </c>
      <c r="H3995" s="17" t="s">
        <v>21</v>
      </c>
      <c r="I3995" s="47">
        <v>1</v>
      </c>
      <c r="J3995" s="17" t="s">
        <v>22</v>
      </c>
      <c r="K3995" s="34">
        <v>115423.07</v>
      </c>
      <c r="L3995" s="86">
        <v>138507.68</v>
      </c>
      <c r="M3995" s="34">
        <v>115423.07</v>
      </c>
      <c r="N3995" s="43"/>
      <c r="O3995" s="25" t="s">
        <v>24</v>
      </c>
      <c r="P3995" s="25" t="s">
        <v>24754</v>
      </c>
    </row>
    <row r="3996" spans="1:16" x14ac:dyDescent="0.2">
      <c r="A3996" s="21" t="s">
        <v>15546</v>
      </c>
      <c r="B3996" s="22" t="s">
        <v>15547</v>
      </c>
      <c r="C3996" s="22" t="s">
        <v>15548</v>
      </c>
      <c r="D3996" s="22" t="s">
        <v>20</v>
      </c>
      <c r="E3996" s="46" t="s">
        <v>25179</v>
      </c>
      <c r="F3996" s="23">
        <v>48</v>
      </c>
      <c r="G3996" s="22" t="s">
        <v>15526</v>
      </c>
      <c r="H3996" s="17" t="s">
        <v>21</v>
      </c>
      <c r="I3996" s="47">
        <v>1</v>
      </c>
      <c r="J3996" s="17" t="s">
        <v>22</v>
      </c>
      <c r="K3996" s="34">
        <v>139061.45000000001</v>
      </c>
      <c r="L3996" s="86">
        <v>166873.74</v>
      </c>
      <c r="M3996" s="34">
        <v>139061.45000000001</v>
      </c>
      <c r="N3996" s="43"/>
      <c r="O3996" s="25" t="s">
        <v>24</v>
      </c>
      <c r="P3996" s="25" t="s">
        <v>24754</v>
      </c>
    </row>
    <row r="3997" spans="1:16" x14ac:dyDescent="0.2">
      <c r="A3997" s="21" t="s">
        <v>15550</v>
      </c>
      <c r="B3997" s="22" t="s">
        <v>15551</v>
      </c>
      <c r="C3997" s="22" t="s">
        <v>15552</v>
      </c>
      <c r="D3997" s="22" t="s">
        <v>20</v>
      </c>
      <c r="E3997" s="46" t="s">
        <v>25179</v>
      </c>
      <c r="F3997" s="23">
        <v>48</v>
      </c>
      <c r="G3997" s="22" t="s">
        <v>15526</v>
      </c>
      <c r="H3997" s="17" t="s">
        <v>21</v>
      </c>
      <c r="I3997" s="47">
        <v>1</v>
      </c>
      <c r="J3997" s="17" t="s">
        <v>22</v>
      </c>
      <c r="K3997" s="34">
        <v>263688.28000000003</v>
      </c>
      <c r="L3997" s="86">
        <v>316425.94</v>
      </c>
      <c r="M3997" s="34">
        <v>263688.28000000003</v>
      </c>
      <c r="N3997" s="43"/>
      <c r="O3997" s="25" t="s">
        <v>24</v>
      </c>
      <c r="P3997" s="25" t="s">
        <v>24754</v>
      </c>
    </row>
    <row r="3998" spans="1:16" x14ac:dyDescent="0.2">
      <c r="A3998" s="21" t="s">
        <v>15554</v>
      </c>
      <c r="B3998" s="22" t="s">
        <v>15555</v>
      </c>
      <c r="C3998" s="22" t="s">
        <v>15556</v>
      </c>
      <c r="D3998" s="22" t="s">
        <v>20</v>
      </c>
      <c r="E3998" s="46" t="s">
        <v>25179</v>
      </c>
      <c r="F3998" s="23">
        <v>48</v>
      </c>
      <c r="G3998" s="22" t="s">
        <v>15526</v>
      </c>
      <c r="H3998" s="17" t="s">
        <v>21</v>
      </c>
      <c r="I3998" s="47">
        <v>1</v>
      </c>
      <c r="J3998" s="17" t="s">
        <v>22</v>
      </c>
      <c r="K3998" s="34">
        <v>47656.04</v>
      </c>
      <c r="L3998" s="86">
        <v>57187.25</v>
      </c>
      <c r="M3998" s="34">
        <v>47656.04</v>
      </c>
      <c r="N3998" s="43"/>
      <c r="O3998" s="25" t="s">
        <v>24</v>
      </c>
      <c r="P3998" s="25" t="s">
        <v>24754</v>
      </c>
    </row>
    <row r="3999" spans="1:16" x14ac:dyDescent="0.2">
      <c r="A3999" s="21" t="s">
        <v>15558</v>
      </c>
      <c r="B3999" s="22" t="s">
        <v>15559</v>
      </c>
      <c r="C3999" s="22" t="s">
        <v>15560</v>
      </c>
      <c r="D3999" s="22" t="s">
        <v>20</v>
      </c>
      <c r="E3999" s="46" t="s">
        <v>25179</v>
      </c>
      <c r="F3999" s="23">
        <v>48</v>
      </c>
      <c r="G3999" s="22" t="s">
        <v>15526</v>
      </c>
      <c r="H3999" s="17" t="s">
        <v>21</v>
      </c>
      <c r="I3999" s="47">
        <v>1</v>
      </c>
      <c r="J3999" s="17" t="s">
        <v>22</v>
      </c>
      <c r="K3999" s="34">
        <v>138040.18</v>
      </c>
      <c r="L3999" s="86">
        <v>165648.22</v>
      </c>
      <c r="M3999" s="34">
        <v>138040.18</v>
      </c>
      <c r="N3999" s="43"/>
      <c r="O3999" s="25" t="s">
        <v>24</v>
      </c>
      <c r="P3999" s="25" t="s">
        <v>24754</v>
      </c>
    </row>
    <row r="4000" spans="1:16" x14ac:dyDescent="0.2">
      <c r="A4000" s="21" t="s">
        <v>15562</v>
      </c>
      <c r="B4000" s="22" t="s">
        <v>15563</v>
      </c>
      <c r="C4000" s="22" t="s">
        <v>15564</v>
      </c>
      <c r="D4000" s="22" t="s">
        <v>20</v>
      </c>
      <c r="E4000" s="46" t="s">
        <v>25179</v>
      </c>
      <c r="F4000" s="23">
        <v>48</v>
      </c>
      <c r="G4000" s="22" t="s">
        <v>15526</v>
      </c>
      <c r="H4000" s="17" t="s">
        <v>21</v>
      </c>
      <c r="I4000" s="47">
        <v>1</v>
      </c>
      <c r="J4000" s="17" t="s">
        <v>22</v>
      </c>
      <c r="K4000" s="34">
        <v>2510.71</v>
      </c>
      <c r="L4000" s="86">
        <v>3012.85</v>
      </c>
      <c r="M4000" s="34">
        <v>2510.71</v>
      </c>
      <c r="N4000" s="43"/>
      <c r="O4000" s="25" t="s">
        <v>24</v>
      </c>
      <c r="P4000" s="25" t="s">
        <v>24754</v>
      </c>
    </row>
    <row r="4001" spans="1:16" x14ac:dyDescent="0.2">
      <c r="A4001" s="21" t="s">
        <v>15569</v>
      </c>
      <c r="B4001" s="22" t="s">
        <v>15570</v>
      </c>
      <c r="C4001" s="22" t="s">
        <v>15571</v>
      </c>
      <c r="D4001" s="22" t="s">
        <v>20</v>
      </c>
      <c r="E4001" s="46" t="s">
        <v>25179</v>
      </c>
      <c r="F4001" s="23">
        <v>48</v>
      </c>
      <c r="G4001" s="22" t="s">
        <v>15526</v>
      </c>
      <c r="H4001" s="17" t="s">
        <v>21</v>
      </c>
      <c r="I4001" s="47">
        <v>1</v>
      </c>
      <c r="J4001" s="17" t="s">
        <v>22</v>
      </c>
      <c r="K4001" s="34">
        <v>6904.42</v>
      </c>
      <c r="L4001" s="86">
        <v>8285.2999999999993</v>
      </c>
      <c r="M4001" s="34">
        <v>6904.42</v>
      </c>
      <c r="N4001" s="43"/>
      <c r="O4001" s="25" t="s">
        <v>24</v>
      </c>
      <c r="P4001" s="25" t="s">
        <v>24754</v>
      </c>
    </row>
    <row r="4002" spans="1:16" x14ac:dyDescent="0.2">
      <c r="A4002" s="21" t="s">
        <v>15573</v>
      </c>
      <c r="B4002" s="22" t="s">
        <v>15574</v>
      </c>
      <c r="C4002" s="22" t="s">
        <v>15575</v>
      </c>
      <c r="D4002" s="22" t="s">
        <v>20</v>
      </c>
      <c r="E4002" s="46" t="s">
        <v>25179</v>
      </c>
      <c r="F4002" s="23">
        <v>48</v>
      </c>
      <c r="G4002" s="22" t="s">
        <v>15526</v>
      </c>
      <c r="H4002" s="17" t="s">
        <v>21</v>
      </c>
      <c r="I4002" s="47">
        <v>1</v>
      </c>
      <c r="J4002" s="17" t="s">
        <v>22</v>
      </c>
      <c r="K4002" s="34">
        <v>8159.78</v>
      </c>
      <c r="L4002" s="86">
        <v>9791.74</v>
      </c>
      <c r="M4002" s="34">
        <v>8159.78</v>
      </c>
      <c r="N4002" s="43"/>
      <c r="O4002" s="25" t="s">
        <v>24</v>
      </c>
      <c r="P4002" s="25" t="s">
        <v>24754</v>
      </c>
    </row>
    <row r="4003" spans="1:16" x14ac:dyDescent="0.2">
      <c r="A4003" s="21" t="s">
        <v>15577</v>
      </c>
      <c r="B4003" s="22" t="s">
        <v>15578</v>
      </c>
      <c r="C4003" s="22" t="s">
        <v>15579</v>
      </c>
      <c r="D4003" s="22" t="s">
        <v>20</v>
      </c>
      <c r="E4003" s="46" t="s">
        <v>25179</v>
      </c>
      <c r="F4003" s="23">
        <v>48</v>
      </c>
      <c r="G4003" s="22" t="s">
        <v>15526</v>
      </c>
      <c r="H4003" s="17" t="s">
        <v>21</v>
      </c>
      <c r="I4003" s="47">
        <v>1</v>
      </c>
      <c r="J4003" s="17" t="s">
        <v>22</v>
      </c>
      <c r="K4003" s="34">
        <v>9415.1299999999992</v>
      </c>
      <c r="L4003" s="86">
        <v>11298.16</v>
      </c>
      <c r="M4003" s="34">
        <v>9415.1299999999992</v>
      </c>
      <c r="N4003" s="43"/>
      <c r="O4003" s="25" t="s">
        <v>24</v>
      </c>
      <c r="P4003" s="25" t="s">
        <v>24754</v>
      </c>
    </row>
    <row r="4004" spans="1:16" x14ac:dyDescent="0.2">
      <c r="A4004" s="21" t="s">
        <v>15581</v>
      </c>
      <c r="B4004" s="22" t="s">
        <v>15582</v>
      </c>
      <c r="C4004" s="22" t="s">
        <v>15583</v>
      </c>
      <c r="D4004" s="22" t="s">
        <v>20</v>
      </c>
      <c r="E4004" s="46" t="s">
        <v>25179</v>
      </c>
      <c r="F4004" s="23">
        <v>48</v>
      </c>
      <c r="G4004" s="22" t="s">
        <v>15526</v>
      </c>
      <c r="H4004" s="17" t="s">
        <v>21</v>
      </c>
      <c r="I4004" s="47">
        <v>1</v>
      </c>
      <c r="J4004" s="17" t="s">
        <v>22</v>
      </c>
      <c r="K4004" s="34">
        <v>4900.1099999999997</v>
      </c>
      <c r="L4004" s="86">
        <v>5880.13</v>
      </c>
      <c r="M4004" s="34">
        <v>4900.1099999999997</v>
      </c>
      <c r="N4004" s="43"/>
      <c r="O4004" s="25" t="s">
        <v>24</v>
      </c>
      <c r="P4004" s="25" t="s">
        <v>24754</v>
      </c>
    </row>
    <row r="4005" spans="1:16" x14ac:dyDescent="0.2">
      <c r="A4005" s="21" t="s">
        <v>15585</v>
      </c>
      <c r="B4005" s="22" t="s">
        <v>15586</v>
      </c>
      <c r="C4005" s="22" t="s">
        <v>15587</v>
      </c>
      <c r="D4005" s="22" t="s">
        <v>20</v>
      </c>
      <c r="E4005" s="46" t="s">
        <v>25179</v>
      </c>
      <c r="F4005" s="23">
        <v>48</v>
      </c>
      <c r="G4005" s="22" t="s">
        <v>15526</v>
      </c>
      <c r="H4005" s="17" t="s">
        <v>21</v>
      </c>
      <c r="I4005" s="47">
        <v>1</v>
      </c>
      <c r="J4005" s="17" t="s">
        <v>22</v>
      </c>
      <c r="K4005" s="34">
        <v>5649.08</v>
      </c>
      <c r="L4005" s="86">
        <v>6778.9</v>
      </c>
      <c r="M4005" s="34">
        <v>5649.08</v>
      </c>
      <c r="N4005" s="43"/>
      <c r="O4005" s="25" t="s">
        <v>24</v>
      </c>
      <c r="P4005" s="25" t="s">
        <v>24754</v>
      </c>
    </row>
    <row r="4006" spans="1:16" x14ac:dyDescent="0.2">
      <c r="A4006" s="21" t="s">
        <v>15589</v>
      </c>
      <c r="B4006" s="22" t="s">
        <v>15590</v>
      </c>
      <c r="C4006" s="22" t="s">
        <v>15591</v>
      </c>
      <c r="D4006" s="22" t="s">
        <v>20</v>
      </c>
      <c r="E4006" s="46" t="s">
        <v>25179</v>
      </c>
      <c r="F4006" s="23">
        <v>48</v>
      </c>
      <c r="G4006" s="22" t="s">
        <v>15526</v>
      </c>
      <c r="H4006" s="17" t="s">
        <v>21</v>
      </c>
      <c r="I4006" s="47">
        <v>1</v>
      </c>
      <c r="J4006" s="17" t="s">
        <v>22</v>
      </c>
      <c r="K4006" s="34">
        <v>6276.74</v>
      </c>
      <c r="L4006" s="86">
        <v>7532.09</v>
      </c>
      <c r="M4006" s="34">
        <v>6276.74</v>
      </c>
      <c r="N4006" s="43"/>
      <c r="O4006" s="25" t="s">
        <v>24</v>
      </c>
      <c r="P4006" s="25" t="s">
        <v>24754</v>
      </c>
    </row>
    <row r="4007" spans="1:16" x14ac:dyDescent="0.2">
      <c r="A4007" s="21" t="s">
        <v>15593</v>
      </c>
      <c r="B4007" s="22" t="s">
        <v>15594</v>
      </c>
      <c r="C4007" s="22" t="s">
        <v>15595</v>
      </c>
      <c r="D4007" s="22" t="s">
        <v>20</v>
      </c>
      <c r="E4007" s="46" t="s">
        <v>25179</v>
      </c>
      <c r="F4007" s="23">
        <v>48</v>
      </c>
      <c r="G4007" s="22" t="s">
        <v>15526</v>
      </c>
      <c r="H4007" s="17" t="s">
        <v>21</v>
      </c>
      <c r="I4007" s="47">
        <v>1</v>
      </c>
      <c r="J4007" s="17" t="s">
        <v>22</v>
      </c>
      <c r="K4007" s="34">
        <v>1883.03</v>
      </c>
      <c r="L4007" s="86">
        <v>2259.64</v>
      </c>
      <c r="M4007" s="34">
        <v>1883.03</v>
      </c>
      <c r="N4007" s="43"/>
      <c r="O4007" s="25" t="s">
        <v>24</v>
      </c>
      <c r="P4007" s="25" t="s">
        <v>24754</v>
      </c>
    </row>
    <row r="4008" spans="1:16" x14ac:dyDescent="0.2">
      <c r="A4008" s="21" t="s">
        <v>15597</v>
      </c>
      <c r="B4008" s="22" t="s">
        <v>15598</v>
      </c>
      <c r="C4008" s="22" t="s">
        <v>15599</v>
      </c>
      <c r="D4008" s="22" t="s">
        <v>20</v>
      </c>
      <c r="E4008" s="46" t="s">
        <v>25179</v>
      </c>
      <c r="F4008" s="23">
        <v>48</v>
      </c>
      <c r="G4008" s="22" t="s">
        <v>15526</v>
      </c>
      <c r="H4008" s="17" t="s">
        <v>21</v>
      </c>
      <c r="I4008" s="47">
        <v>1</v>
      </c>
      <c r="J4008" s="17" t="s">
        <v>22</v>
      </c>
      <c r="K4008" s="34">
        <v>2510.71</v>
      </c>
      <c r="L4008" s="86">
        <v>3012.85</v>
      </c>
      <c r="M4008" s="34">
        <v>2510.71</v>
      </c>
      <c r="N4008" s="43"/>
      <c r="O4008" s="25" t="s">
        <v>24</v>
      </c>
      <c r="P4008" s="25" t="s">
        <v>24754</v>
      </c>
    </row>
    <row r="4009" spans="1:16" x14ac:dyDescent="0.2">
      <c r="A4009" s="21" t="s">
        <v>15602</v>
      </c>
      <c r="B4009" s="22" t="s">
        <v>15603</v>
      </c>
      <c r="C4009" s="22" t="s">
        <v>15604</v>
      </c>
      <c r="D4009" s="22" t="s">
        <v>20</v>
      </c>
      <c r="E4009" s="46" t="s">
        <v>25179</v>
      </c>
      <c r="F4009" s="23">
        <v>48</v>
      </c>
      <c r="G4009" s="22" t="s">
        <v>15526</v>
      </c>
      <c r="H4009" s="17" t="s">
        <v>21</v>
      </c>
      <c r="I4009" s="47">
        <v>1</v>
      </c>
      <c r="J4009" s="17" t="s">
        <v>22</v>
      </c>
      <c r="K4009" s="34">
        <v>2510.71</v>
      </c>
      <c r="L4009" s="86">
        <v>3012.85</v>
      </c>
      <c r="M4009" s="34">
        <v>2510.71</v>
      </c>
      <c r="N4009" s="43"/>
      <c r="O4009" s="25" t="s">
        <v>24</v>
      </c>
      <c r="P4009" s="25" t="s">
        <v>24754</v>
      </c>
    </row>
    <row r="4010" spans="1:16" x14ac:dyDescent="0.2">
      <c r="A4010" s="21" t="s">
        <v>15606</v>
      </c>
      <c r="B4010" s="22" t="s">
        <v>15601</v>
      </c>
      <c r="C4010" s="22" t="s">
        <v>15607</v>
      </c>
      <c r="D4010" s="22" t="s">
        <v>20</v>
      </c>
      <c r="E4010" s="46" t="s">
        <v>25179</v>
      </c>
      <c r="F4010" s="23">
        <v>48</v>
      </c>
      <c r="G4010" s="22" t="s">
        <v>15526</v>
      </c>
      <c r="H4010" s="17" t="s">
        <v>21</v>
      </c>
      <c r="I4010" s="47">
        <v>1</v>
      </c>
      <c r="J4010" s="17" t="s">
        <v>22</v>
      </c>
      <c r="K4010" s="34">
        <v>1255.3599999999999</v>
      </c>
      <c r="L4010" s="86">
        <v>1506.43</v>
      </c>
      <c r="M4010" s="34">
        <v>1255.3599999999999</v>
      </c>
      <c r="N4010" s="43"/>
      <c r="O4010" s="25" t="s">
        <v>24</v>
      </c>
      <c r="P4010" s="25" t="s">
        <v>24754</v>
      </c>
    </row>
    <row r="4011" spans="1:16" x14ac:dyDescent="0.2">
      <c r="A4011" s="21" t="s">
        <v>15609</v>
      </c>
      <c r="B4011" s="22" t="s">
        <v>15603</v>
      </c>
      <c r="C4011" s="22" t="s">
        <v>15610</v>
      </c>
      <c r="D4011" s="22" t="s">
        <v>20</v>
      </c>
      <c r="E4011" s="46" t="s">
        <v>25179</v>
      </c>
      <c r="F4011" s="23">
        <v>48</v>
      </c>
      <c r="G4011" s="22" t="s">
        <v>15526</v>
      </c>
      <c r="H4011" s="17" t="s">
        <v>21</v>
      </c>
      <c r="I4011" s="47">
        <v>1</v>
      </c>
      <c r="J4011" s="17" t="s">
        <v>22</v>
      </c>
      <c r="K4011" s="34">
        <v>2510.71</v>
      </c>
      <c r="L4011" s="86">
        <v>3012.85</v>
      </c>
      <c r="M4011" s="34">
        <v>2510.71</v>
      </c>
      <c r="N4011" s="43"/>
      <c r="O4011" s="25" t="s">
        <v>24</v>
      </c>
      <c r="P4011" s="25" t="s">
        <v>24754</v>
      </c>
    </row>
    <row r="4012" spans="1:16" x14ac:dyDescent="0.2">
      <c r="A4012" s="21" t="s">
        <v>15612</v>
      </c>
      <c r="B4012" s="22" t="s">
        <v>15613</v>
      </c>
      <c r="C4012" s="22" t="s">
        <v>15614</v>
      </c>
      <c r="D4012" s="22" t="s">
        <v>20</v>
      </c>
      <c r="E4012" s="46" t="s">
        <v>25179</v>
      </c>
      <c r="F4012" s="23">
        <v>48</v>
      </c>
      <c r="G4012" s="22" t="s">
        <v>15526</v>
      </c>
      <c r="H4012" s="17" t="s">
        <v>21</v>
      </c>
      <c r="I4012" s="47">
        <v>1</v>
      </c>
      <c r="J4012" s="17" t="s">
        <v>22</v>
      </c>
      <c r="K4012" s="34">
        <v>5021.41</v>
      </c>
      <c r="L4012" s="86">
        <v>6025.69</v>
      </c>
      <c r="M4012" s="34">
        <v>5021.41</v>
      </c>
      <c r="N4012" s="43"/>
      <c r="O4012" s="25" t="s">
        <v>24</v>
      </c>
      <c r="P4012" s="25" t="s">
        <v>24754</v>
      </c>
    </row>
    <row r="4013" spans="1:16" x14ac:dyDescent="0.2">
      <c r="A4013" s="21" t="s">
        <v>15616</v>
      </c>
      <c r="B4013" s="22" t="s">
        <v>15617</v>
      </c>
      <c r="C4013" s="22" t="s">
        <v>15618</v>
      </c>
      <c r="D4013" s="22" t="s">
        <v>20</v>
      </c>
      <c r="E4013" s="46" t="s">
        <v>25179</v>
      </c>
      <c r="F4013" s="23">
        <v>48</v>
      </c>
      <c r="G4013" s="22" t="s">
        <v>15526</v>
      </c>
      <c r="H4013" s="17" t="s">
        <v>21</v>
      </c>
      <c r="I4013" s="47">
        <v>1</v>
      </c>
      <c r="J4013" s="17" t="s">
        <v>22</v>
      </c>
      <c r="K4013" s="34">
        <v>6276.74</v>
      </c>
      <c r="L4013" s="86">
        <v>7532.09</v>
      </c>
      <c r="M4013" s="34">
        <v>6276.74</v>
      </c>
      <c r="N4013" s="43"/>
      <c r="O4013" s="25" t="s">
        <v>24</v>
      </c>
      <c r="P4013" s="25" t="s">
        <v>24754</v>
      </c>
    </row>
    <row r="4014" spans="1:16" x14ac:dyDescent="0.2">
      <c r="A4014" s="21" t="s">
        <v>15620</v>
      </c>
      <c r="B4014" s="22" t="s">
        <v>15621</v>
      </c>
      <c r="C4014" s="22" t="s">
        <v>15622</v>
      </c>
      <c r="D4014" s="22" t="s">
        <v>20</v>
      </c>
      <c r="E4014" s="46" t="s">
        <v>25179</v>
      </c>
      <c r="F4014" s="23">
        <v>48</v>
      </c>
      <c r="G4014" s="22" t="s">
        <v>15526</v>
      </c>
      <c r="H4014" s="17" t="s">
        <v>21</v>
      </c>
      <c r="I4014" s="47">
        <v>1</v>
      </c>
      <c r="J4014" s="17" t="s">
        <v>22</v>
      </c>
      <c r="K4014" s="34">
        <v>7532.1</v>
      </c>
      <c r="L4014" s="86">
        <v>9038.52</v>
      </c>
      <c r="M4014" s="34">
        <v>7532.1</v>
      </c>
      <c r="N4014" s="43"/>
      <c r="O4014" s="25" t="s">
        <v>24</v>
      </c>
      <c r="P4014" s="25" t="s">
        <v>24754</v>
      </c>
    </row>
    <row r="4015" spans="1:16" x14ac:dyDescent="0.2">
      <c r="A4015" s="21" t="s">
        <v>15627</v>
      </c>
      <c r="B4015" s="22" t="s">
        <v>15628</v>
      </c>
      <c r="C4015" s="22" t="s">
        <v>15629</v>
      </c>
      <c r="D4015" s="22" t="s">
        <v>20</v>
      </c>
      <c r="E4015" s="46" t="s">
        <v>25179</v>
      </c>
      <c r="F4015" s="23">
        <v>48</v>
      </c>
      <c r="G4015" s="22" t="s">
        <v>15526</v>
      </c>
      <c r="H4015" s="17" t="s">
        <v>21</v>
      </c>
      <c r="I4015" s="47">
        <v>1</v>
      </c>
      <c r="J4015" s="17" t="s">
        <v>22</v>
      </c>
      <c r="K4015" s="34">
        <v>16319.57</v>
      </c>
      <c r="L4015" s="86">
        <v>19583.48</v>
      </c>
      <c r="M4015" s="34">
        <v>16319.57</v>
      </c>
      <c r="N4015" s="43"/>
      <c r="O4015" s="25" t="s">
        <v>24</v>
      </c>
      <c r="P4015" s="25" t="s">
        <v>24754</v>
      </c>
    </row>
    <row r="4016" spans="1:16" x14ac:dyDescent="0.2">
      <c r="A4016" s="21" t="s">
        <v>15631</v>
      </c>
      <c r="B4016" s="22" t="s">
        <v>15632</v>
      </c>
      <c r="C4016" s="22" t="s">
        <v>15633</v>
      </c>
      <c r="D4016" s="22" t="s">
        <v>20</v>
      </c>
      <c r="E4016" s="46" t="s">
        <v>25179</v>
      </c>
      <c r="F4016" s="23">
        <v>48</v>
      </c>
      <c r="G4016" s="22" t="s">
        <v>15526</v>
      </c>
      <c r="H4016" s="17" t="s">
        <v>21</v>
      </c>
      <c r="I4016" s="47">
        <v>1</v>
      </c>
      <c r="J4016" s="17" t="s">
        <v>22</v>
      </c>
      <c r="K4016" s="34">
        <v>21968.65</v>
      </c>
      <c r="L4016" s="86">
        <v>26362.38</v>
      </c>
      <c r="M4016" s="34">
        <v>21968.65</v>
      </c>
      <c r="N4016" s="43"/>
      <c r="O4016" s="25" t="s">
        <v>24</v>
      </c>
      <c r="P4016" s="25" t="s">
        <v>24754</v>
      </c>
    </row>
    <row r="4017" spans="1:16" x14ac:dyDescent="0.2">
      <c r="A4017" s="21" t="s">
        <v>15635</v>
      </c>
      <c r="B4017" s="22" t="s">
        <v>15636</v>
      </c>
      <c r="C4017" s="22" t="s">
        <v>15637</v>
      </c>
      <c r="D4017" s="22" t="s">
        <v>20</v>
      </c>
      <c r="E4017" s="46" t="s">
        <v>25179</v>
      </c>
      <c r="F4017" s="23">
        <v>48</v>
      </c>
      <c r="G4017" s="22" t="s">
        <v>15526</v>
      </c>
      <c r="H4017" s="17" t="s">
        <v>21</v>
      </c>
      <c r="I4017" s="47">
        <v>1</v>
      </c>
      <c r="J4017" s="17" t="s">
        <v>22</v>
      </c>
      <c r="K4017" s="34">
        <v>25107.03</v>
      </c>
      <c r="L4017" s="86">
        <v>30128.44</v>
      </c>
      <c r="M4017" s="34">
        <v>25107.03</v>
      </c>
      <c r="N4017" s="43"/>
      <c r="O4017" s="25" t="s">
        <v>24</v>
      </c>
      <c r="P4017" s="25" t="s">
        <v>24754</v>
      </c>
    </row>
    <row r="4018" spans="1:16" x14ac:dyDescent="0.2">
      <c r="A4018" s="21" t="s">
        <v>15639</v>
      </c>
      <c r="B4018" s="22" t="s">
        <v>15628</v>
      </c>
      <c r="C4018" s="22" t="s">
        <v>15640</v>
      </c>
      <c r="D4018" s="22" t="s">
        <v>20</v>
      </c>
      <c r="E4018" s="46" t="s">
        <v>25179</v>
      </c>
      <c r="F4018" s="23">
        <v>48</v>
      </c>
      <c r="G4018" s="22" t="s">
        <v>15526</v>
      </c>
      <c r="H4018" s="17" t="s">
        <v>21</v>
      </c>
      <c r="I4018" s="47">
        <v>1</v>
      </c>
      <c r="J4018" s="17" t="s">
        <v>22</v>
      </c>
      <c r="K4018" s="34">
        <v>25107.03</v>
      </c>
      <c r="L4018" s="86">
        <v>30128.44</v>
      </c>
      <c r="M4018" s="34">
        <v>25107.03</v>
      </c>
      <c r="N4018" s="43"/>
      <c r="O4018" s="25" t="s">
        <v>24</v>
      </c>
      <c r="P4018" s="25" t="s">
        <v>24754</v>
      </c>
    </row>
    <row r="4019" spans="1:16" x14ac:dyDescent="0.2">
      <c r="A4019" s="21" t="s">
        <v>15642</v>
      </c>
      <c r="B4019" s="22" t="s">
        <v>15643</v>
      </c>
      <c r="C4019" s="22" t="s">
        <v>15644</v>
      </c>
      <c r="D4019" s="22" t="s">
        <v>20</v>
      </c>
      <c r="E4019" s="46" t="s">
        <v>25179</v>
      </c>
      <c r="F4019" s="23">
        <v>48</v>
      </c>
      <c r="G4019" s="22" t="s">
        <v>15526</v>
      </c>
      <c r="H4019" s="17" t="s">
        <v>21</v>
      </c>
      <c r="I4019" s="47">
        <v>1</v>
      </c>
      <c r="J4019" s="17" t="s">
        <v>22</v>
      </c>
      <c r="K4019" s="34">
        <v>34522.15</v>
      </c>
      <c r="L4019" s="86">
        <v>41426.58</v>
      </c>
      <c r="M4019" s="34">
        <v>34522.15</v>
      </c>
      <c r="N4019" s="43"/>
      <c r="O4019" s="25" t="s">
        <v>24</v>
      </c>
      <c r="P4019" s="25" t="s">
        <v>24754</v>
      </c>
    </row>
    <row r="4020" spans="1:16" x14ac:dyDescent="0.2">
      <c r="A4020" s="21" t="s">
        <v>15646</v>
      </c>
      <c r="B4020" s="22" t="s">
        <v>15647</v>
      </c>
      <c r="C4020" s="22" t="s">
        <v>15648</v>
      </c>
      <c r="D4020" s="22" t="s">
        <v>20</v>
      </c>
      <c r="E4020" s="46" t="s">
        <v>25179</v>
      </c>
      <c r="F4020" s="23">
        <v>48</v>
      </c>
      <c r="G4020" s="22" t="s">
        <v>15526</v>
      </c>
      <c r="H4020" s="17" t="s">
        <v>21</v>
      </c>
      <c r="I4020" s="47">
        <v>1</v>
      </c>
      <c r="J4020" s="17" t="s">
        <v>22</v>
      </c>
      <c r="K4020" s="34">
        <v>36405.18</v>
      </c>
      <c r="L4020" s="86">
        <v>43686.22</v>
      </c>
      <c r="M4020" s="34">
        <v>36405.18</v>
      </c>
      <c r="N4020" s="43"/>
      <c r="O4020" s="25" t="s">
        <v>24</v>
      </c>
      <c r="P4020" s="25" t="s">
        <v>24754</v>
      </c>
    </row>
    <row r="4021" spans="1:16" x14ac:dyDescent="0.2">
      <c r="A4021" s="21" t="s">
        <v>15654</v>
      </c>
      <c r="B4021" s="22" t="s">
        <v>15655</v>
      </c>
      <c r="C4021" s="22" t="s">
        <v>15656</v>
      </c>
      <c r="D4021" s="22" t="s">
        <v>20</v>
      </c>
      <c r="E4021" s="46" t="s">
        <v>25179</v>
      </c>
      <c r="F4021" s="23">
        <v>501</v>
      </c>
      <c r="G4021" s="22" t="s">
        <v>15650</v>
      </c>
      <c r="H4021" s="17" t="s">
        <v>3915</v>
      </c>
      <c r="I4021" s="47">
        <v>1</v>
      </c>
      <c r="J4021" s="17" t="s">
        <v>22</v>
      </c>
      <c r="K4021" s="34">
        <v>248672.63</v>
      </c>
      <c r="L4021" s="86">
        <v>298407.15999999997</v>
      </c>
      <c r="M4021" s="34">
        <v>248672.63</v>
      </c>
      <c r="N4021" s="43"/>
      <c r="O4021" s="25" t="s">
        <v>24</v>
      </c>
      <c r="P4021" s="25" t="s">
        <v>24754</v>
      </c>
    </row>
    <row r="4022" spans="1:16" x14ac:dyDescent="0.2">
      <c r="A4022" s="21" t="s">
        <v>15661</v>
      </c>
      <c r="B4022" s="22" t="s">
        <v>15662</v>
      </c>
      <c r="C4022" s="22" t="s">
        <v>15663</v>
      </c>
      <c r="D4022" s="22" t="s">
        <v>20</v>
      </c>
      <c r="E4022" s="46" t="s">
        <v>25179</v>
      </c>
      <c r="F4022" s="23">
        <v>501</v>
      </c>
      <c r="G4022" s="22" t="s">
        <v>15650</v>
      </c>
      <c r="H4022" s="17" t="s">
        <v>3915</v>
      </c>
      <c r="I4022" s="47">
        <v>1</v>
      </c>
      <c r="J4022" s="17" t="s">
        <v>22</v>
      </c>
      <c r="K4022" s="34">
        <v>259839.98</v>
      </c>
      <c r="L4022" s="86">
        <v>311807.98</v>
      </c>
      <c r="M4022" s="34">
        <v>259839.98</v>
      </c>
      <c r="N4022" s="43"/>
      <c r="O4022" s="25" t="s">
        <v>24</v>
      </c>
      <c r="P4022" s="25" t="s">
        <v>24754</v>
      </c>
    </row>
    <row r="4023" spans="1:16" x14ac:dyDescent="0.2">
      <c r="A4023" s="21" t="s">
        <v>15665</v>
      </c>
      <c r="B4023" s="22" t="s">
        <v>15666</v>
      </c>
      <c r="C4023" s="22" t="s">
        <v>15667</v>
      </c>
      <c r="D4023" s="22" t="s">
        <v>20</v>
      </c>
      <c r="E4023" s="46" t="s">
        <v>25179</v>
      </c>
      <c r="F4023" s="23">
        <v>501</v>
      </c>
      <c r="G4023" s="22" t="s">
        <v>15650</v>
      </c>
      <c r="H4023" s="17" t="s">
        <v>3915</v>
      </c>
      <c r="I4023" s="47">
        <v>1</v>
      </c>
      <c r="J4023" s="17" t="s">
        <v>22</v>
      </c>
      <c r="K4023" s="34">
        <v>298830.90999999997</v>
      </c>
      <c r="L4023" s="86">
        <v>358597.09</v>
      </c>
      <c r="M4023" s="34">
        <v>298830.90999999997</v>
      </c>
      <c r="N4023" s="43"/>
      <c r="O4023" s="25" t="s">
        <v>24</v>
      </c>
      <c r="P4023" s="25" t="s">
        <v>24754</v>
      </c>
    </row>
    <row r="4024" spans="1:16" x14ac:dyDescent="0.2">
      <c r="A4024" s="21" t="s">
        <v>15669</v>
      </c>
      <c r="B4024" s="22" t="s">
        <v>15670</v>
      </c>
      <c r="C4024" s="22" t="s">
        <v>15671</v>
      </c>
      <c r="D4024" s="22" t="s">
        <v>20</v>
      </c>
      <c r="E4024" s="46" t="s">
        <v>25179</v>
      </c>
      <c r="F4024" s="23">
        <v>502</v>
      </c>
      <c r="G4024" s="22" t="s">
        <v>15672</v>
      </c>
      <c r="H4024" s="17" t="s">
        <v>3915</v>
      </c>
      <c r="I4024" s="47">
        <v>1</v>
      </c>
      <c r="J4024" s="17" t="s">
        <v>636</v>
      </c>
      <c r="K4024" s="34">
        <v>67319.360000000001</v>
      </c>
      <c r="L4024" s="86">
        <v>80783.23</v>
      </c>
      <c r="M4024" s="34">
        <v>67319.360000000001</v>
      </c>
      <c r="N4024" s="43"/>
      <c r="O4024" s="25" t="s">
        <v>24</v>
      </c>
      <c r="P4024" s="25" t="s">
        <v>24754</v>
      </c>
    </row>
    <row r="4025" spans="1:16" x14ac:dyDescent="0.2">
      <c r="A4025" s="21" t="s">
        <v>15674</v>
      </c>
      <c r="B4025" s="22" t="s">
        <v>15675</v>
      </c>
      <c r="C4025" s="22" t="s">
        <v>15676</v>
      </c>
      <c r="D4025" s="22" t="s">
        <v>20</v>
      </c>
      <c r="E4025" s="46" t="s">
        <v>25179</v>
      </c>
      <c r="F4025" s="23">
        <v>502</v>
      </c>
      <c r="G4025" s="22" t="s">
        <v>15672</v>
      </c>
      <c r="H4025" s="17" t="s">
        <v>3915</v>
      </c>
      <c r="I4025" s="47">
        <v>1</v>
      </c>
      <c r="J4025" s="17" t="s">
        <v>636</v>
      </c>
      <c r="K4025" s="34">
        <v>82194.179999999993</v>
      </c>
      <c r="L4025" s="86">
        <v>98633.02</v>
      </c>
      <c r="M4025" s="34">
        <v>82194.179999999993</v>
      </c>
      <c r="N4025" s="43"/>
      <c r="O4025" s="25" t="s">
        <v>24</v>
      </c>
      <c r="P4025" s="25" t="s">
        <v>24754</v>
      </c>
    </row>
    <row r="4026" spans="1:16" x14ac:dyDescent="0.2">
      <c r="A4026" s="21" t="s">
        <v>15678</v>
      </c>
      <c r="B4026" s="22" t="s">
        <v>15679</v>
      </c>
      <c r="C4026" s="22" t="s">
        <v>15680</v>
      </c>
      <c r="D4026" s="22" t="s">
        <v>20</v>
      </c>
      <c r="E4026" s="46" t="s">
        <v>25179</v>
      </c>
      <c r="F4026" s="23">
        <v>501</v>
      </c>
      <c r="G4026" s="22" t="s">
        <v>15650</v>
      </c>
      <c r="H4026" s="17" t="s">
        <v>3915</v>
      </c>
      <c r="I4026" s="47">
        <v>1</v>
      </c>
      <c r="J4026" s="17" t="s">
        <v>22</v>
      </c>
      <c r="K4026" s="34">
        <v>288229.39</v>
      </c>
      <c r="L4026" s="86">
        <v>345875.27</v>
      </c>
      <c r="M4026" s="34">
        <v>288229.39</v>
      </c>
      <c r="N4026" s="43"/>
      <c r="O4026" s="25" t="s">
        <v>24</v>
      </c>
      <c r="P4026" s="25" t="s">
        <v>24754</v>
      </c>
    </row>
    <row r="4027" spans="1:16" x14ac:dyDescent="0.2">
      <c r="A4027" s="21" t="s">
        <v>15682</v>
      </c>
      <c r="B4027" s="22" t="s">
        <v>15683</v>
      </c>
      <c r="C4027" s="22" t="s">
        <v>15684</v>
      </c>
      <c r="D4027" s="22" t="s">
        <v>20</v>
      </c>
      <c r="E4027" s="46" t="s">
        <v>25179</v>
      </c>
      <c r="F4027" s="23">
        <v>501</v>
      </c>
      <c r="G4027" s="22" t="s">
        <v>15650</v>
      </c>
      <c r="H4027" s="17" t="s">
        <v>3915</v>
      </c>
      <c r="I4027" s="47">
        <v>1</v>
      </c>
      <c r="J4027" s="17" t="s">
        <v>22</v>
      </c>
      <c r="K4027" s="34">
        <v>288229.39</v>
      </c>
      <c r="L4027" s="86">
        <v>345875.27</v>
      </c>
      <c r="M4027" s="34">
        <v>288229.39</v>
      </c>
      <c r="N4027" s="43"/>
      <c r="O4027" s="25" t="s">
        <v>24</v>
      </c>
      <c r="P4027" s="25" t="s">
        <v>24754</v>
      </c>
    </row>
    <row r="4028" spans="1:16" x14ac:dyDescent="0.2">
      <c r="A4028" s="21" t="s">
        <v>24580</v>
      </c>
      <c r="B4028" s="22" t="s">
        <v>24668</v>
      </c>
      <c r="C4028" s="22" t="s">
        <v>24669</v>
      </c>
      <c r="D4028" s="22" t="s">
        <v>20</v>
      </c>
      <c r="E4028" s="46" t="s">
        <v>25179</v>
      </c>
      <c r="F4028" s="23">
        <v>502</v>
      </c>
      <c r="G4028" s="22" t="s">
        <v>15672</v>
      </c>
      <c r="H4028" s="17" t="s">
        <v>3915</v>
      </c>
      <c r="I4028" s="47">
        <v>1</v>
      </c>
      <c r="J4028" s="17" t="s">
        <v>22</v>
      </c>
      <c r="K4028" s="34">
        <v>1690.64</v>
      </c>
      <c r="L4028" s="86">
        <v>2028.77</v>
      </c>
      <c r="M4028" s="34">
        <v>1690.64</v>
      </c>
      <c r="N4028" s="43"/>
      <c r="O4028" s="25" t="s">
        <v>24</v>
      </c>
      <c r="P4028" s="25" t="s">
        <v>24754</v>
      </c>
    </row>
    <row r="4029" spans="1:16" x14ac:dyDescent="0.2">
      <c r="A4029" s="21" t="s">
        <v>15686</v>
      </c>
      <c r="B4029" s="22" t="s">
        <v>15687</v>
      </c>
      <c r="C4029" s="22" t="s">
        <v>15688</v>
      </c>
      <c r="D4029" s="22" t="s">
        <v>20</v>
      </c>
      <c r="E4029" s="46" t="s">
        <v>25179</v>
      </c>
      <c r="F4029" s="23">
        <v>502</v>
      </c>
      <c r="G4029" s="22" t="s">
        <v>15672</v>
      </c>
      <c r="H4029" s="17" t="s">
        <v>3915</v>
      </c>
      <c r="I4029" s="47">
        <v>1</v>
      </c>
      <c r="J4029" s="17" t="s">
        <v>636</v>
      </c>
      <c r="K4029" s="34">
        <v>1504.66</v>
      </c>
      <c r="L4029" s="86">
        <v>1805.59</v>
      </c>
      <c r="M4029" s="34">
        <v>1504.66</v>
      </c>
      <c r="N4029" s="43"/>
      <c r="O4029" s="25" t="s">
        <v>24</v>
      </c>
      <c r="P4029" s="25" t="s">
        <v>24754</v>
      </c>
    </row>
    <row r="4030" spans="1:16" x14ac:dyDescent="0.2">
      <c r="A4030" s="21" t="s">
        <v>15690</v>
      </c>
      <c r="B4030" s="22" t="s">
        <v>15691</v>
      </c>
      <c r="C4030" s="22" t="s">
        <v>15692</v>
      </c>
      <c r="D4030" s="22" t="s">
        <v>20</v>
      </c>
      <c r="E4030" s="46" t="s">
        <v>25179</v>
      </c>
      <c r="F4030" s="23">
        <v>466</v>
      </c>
      <c r="G4030" s="22" t="s">
        <v>4562</v>
      </c>
      <c r="H4030" s="17" t="s">
        <v>3915</v>
      </c>
      <c r="I4030" s="47">
        <v>1</v>
      </c>
      <c r="J4030" s="17" t="s">
        <v>22</v>
      </c>
      <c r="K4030" s="34">
        <v>9815.89</v>
      </c>
      <c r="L4030" s="86">
        <v>11779.07</v>
      </c>
      <c r="M4030" s="34">
        <v>9815.89</v>
      </c>
      <c r="N4030" s="43"/>
      <c r="O4030" s="25" t="s">
        <v>24</v>
      </c>
      <c r="P4030" s="25" t="s">
        <v>24754</v>
      </c>
    </row>
    <row r="4031" spans="1:16" x14ac:dyDescent="0.2">
      <c r="A4031" s="21" t="s">
        <v>15694</v>
      </c>
      <c r="B4031" s="22" t="s">
        <v>15695</v>
      </c>
      <c r="C4031" s="22" t="s">
        <v>15696</v>
      </c>
      <c r="D4031" s="22" t="s">
        <v>20</v>
      </c>
      <c r="E4031" s="46" t="s">
        <v>25179</v>
      </c>
      <c r="F4031" s="23">
        <v>466</v>
      </c>
      <c r="G4031" s="22" t="s">
        <v>4562</v>
      </c>
      <c r="H4031" s="17" t="s">
        <v>3915</v>
      </c>
      <c r="I4031" s="47">
        <v>1</v>
      </c>
      <c r="J4031" s="17" t="s">
        <v>22</v>
      </c>
      <c r="K4031" s="34">
        <v>14654.38</v>
      </c>
      <c r="L4031" s="86">
        <v>17585.259999999998</v>
      </c>
      <c r="M4031" s="34">
        <v>14654.38</v>
      </c>
      <c r="N4031" s="43"/>
      <c r="O4031" s="25" t="s">
        <v>24</v>
      </c>
      <c r="P4031" s="25" t="s">
        <v>24754</v>
      </c>
    </row>
    <row r="4032" spans="1:16" x14ac:dyDescent="0.2">
      <c r="A4032" s="21" t="s">
        <v>15698</v>
      </c>
      <c r="B4032" s="22" t="s">
        <v>15699</v>
      </c>
      <c r="C4032" s="22" t="s">
        <v>15700</v>
      </c>
      <c r="D4032" s="22" t="s">
        <v>20</v>
      </c>
      <c r="E4032" s="46" t="s">
        <v>25179</v>
      </c>
      <c r="F4032" s="23">
        <v>466</v>
      </c>
      <c r="G4032" s="22" t="s">
        <v>4562</v>
      </c>
      <c r="H4032" s="17" t="s">
        <v>3915</v>
      </c>
      <c r="I4032" s="47">
        <v>1</v>
      </c>
      <c r="J4032" s="17" t="s">
        <v>22</v>
      </c>
      <c r="K4032" s="34">
        <v>15736.69</v>
      </c>
      <c r="L4032" s="86">
        <v>18884.03</v>
      </c>
      <c r="M4032" s="34">
        <v>15736.69</v>
      </c>
      <c r="N4032" s="43"/>
      <c r="O4032" s="25" t="s">
        <v>24</v>
      </c>
      <c r="P4032" s="25" t="s">
        <v>24754</v>
      </c>
    </row>
    <row r="4033" spans="1:16" x14ac:dyDescent="0.2">
      <c r="A4033" s="21" t="s">
        <v>15702</v>
      </c>
      <c r="B4033" s="22" t="s">
        <v>28873</v>
      </c>
      <c r="C4033" s="22" t="s">
        <v>28873</v>
      </c>
      <c r="D4033" s="22" t="s">
        <v>20</v>
      </c>
      <c r="E4033" s="46" t="s">
        <v>25179</v>
      </c>
      <c r="F4033" s="23">
        <v>466</v>
      </c>
      <c r="G4033" s="22" t="s">
        <v>4562</v>
      </c>
      <c r="H4033" s="17" t="s">
        <v>3915</v>
      </c>
      <c r="I4033" s="47">
        <v>1</v>
      </c>
      <c r="J4033" s="17" t="s">
        <v>636</v>
      </c>
      <c r="K4033" s="34">
        <v>8296.52</v>
      </c>
      <c r="L4033" s="86">
        <v>9955.82</v>
      </c>
      <c r="M4033" s="34">
        <v>8296.52</v>
      </c>
      <c r="N4033" s="43"/>
      <c r="O4033" s="25" t="s">
        <v>24</v>
      </c>
      <c r="P4033" s="25" t="s">
        <v>24754</v>
      </c>
    </row>
    <row r="4034" spans="1:16" x14ac:dyDescent="0.2">
      <c r="A4034" s="21" t="s">
        <v>15705</v>
      </c>
      <c r="B4034" s="22" t="s">
        <v>15706</v>
      </c>
      <c r="C4034" s="22" t="s">
        <v>15707</v>
      </c>
      <c r="D4034" s="22" t="s">
        <v>20</v>
      </c>
      <c r="E4034" s="46" t="s">
        <v>25179</v>
      </c>
      <c r="F4034" s="23">
        <v>502</v>
      </c>
      <c r="G4034" s="22" t="s">
        <v>15672</v>
      </c>
      <c r="H4034" s="17" t="s">
        <v>3915</v>
      </c>
      <c r="I4034" s="47">
        <v>1</v>
      </c>
      <c r="J4034" s="17" t="s">
        <v>22</v>
      </c>
      <c r="K4034" s="34">
        <v>2071.4699999999998</v>
      </c>
      <c r="L4034" s="86">
        <v>2485.7600000000002</v>
      </c>
      <c r="M4034" s="34">
        <v>2071.4699999999998</v>
      </c>
      <c r="N4034" s="43"/>
      <c r="O4034" s="25" t="s">
        <v>24</v>
      </c>
      <c r="P4034" s="25" t="s">
        <v>24754</v>
      </c>
    </row>
    <row r="4035" spans="1:16" x14ac:dyDescent="0.2">
      <c r="A4035" s="21" t="s">
        <v>15709</v>
      </c>
      <c r="B4035" s="22" t="s">
        <v>15710</v>
      </c>
      <c r="C4035" s="22" t="s">
        <v>15711</v>
      </c>
      <c r="D4035" s="22" t="s">
        <v>20</v>
      </c>
      <c r="E4035" s="46" t="s">
        <v>25179</v>
      </c>
      <c r="F4035" s="23">
        <v>462</v>
      </c>
      <c r="G4035" s="22" t="s">
        <v>15712</v>
      </c>
      <c r="H4035" s="17" t="s">
        <v>3915</v>
      </c>
      <c r="I4035" s="47">
        <v>1</v>
      </c>
      <c r="J4035" s="17" t="s">
        <v>22</v>
      </c>
      <c r="K4035" s="34">
        <v>73204.179999999993</v>
      </c>
      <c r="L4035" s="86">
        <v>87845.02</v>
      </c>
      <c r="M4035" s="34">
        <v>73204.179999999993</v>
      </c>
      <c r="N4035" s="43"/>
      <c r="O4035" s="25" t="s">
        <v>24</v>
      </c>
      <c r="P4035" s="25" t="s">
        <v>24754</v>
      </c>
    </row>
    <row r="4036" spans="1:16" x14ac:dyDescent="0.2">
      <c r="A4036" s="21" t="s">
        <v>24582</v>
      </c>
      <c r="B4036" s="22" t="s">
        <v>24671</v>
      </c>
      <c r="C4036" s="22" t="s">
        <v>24672</v>
      </c>
      <c r="D4036" s="22" t="s">
        <v>20</v>
      </c>
      <c r="E4036" s="46" t="s">
        <v>25179</v>
      </c>
      <c r="F4036" s="23">
        <v>462</v>
      </c>
      <c r="G4036" s="22" t="s">
        <v>15712</v>
      </c>
      <c r="H4036" s="17" t="s">
        <v>3915</v>
      </c>
      <c r="I4036" s="47">
        <v>1</v>
      </c>
      <c r="J4036" s="17" t="s">
        <v>22</v>
      </c>
      <c r="K4036" s="34">
        <v>64845.760000000002</v>
      </c>
      <c r="L4036" s="86">
        <v>77814.91</v>
      </c>
      <c r="M4036" s="34">
        <v>64845.760000000002</v>
      </c>
      <c r="N4036" s="43"/>
      <c r="O4036" s="25" t="s">
        <v>24</v>
      </c>
      <c r="P4036" s="25" t="s">
        <v>24754</v>
      </c>
    </row>
    <row r="4037" spans="1:16" x14ac:dyDescent="0.2">
      <c r="A4037" s="21" t="s">
        <v>15717</v>
      </c>
      <c r="B4037" s="22" t="s">
        <v>15718</v>
      </c>
      <c r="C4037" s="22" t="s">
        <v>15719</v>
      </c>
      <c r="D4037" s="22" t="s">
        <v>20</v>
      </c>
      <c r="E4037" s="46" t="s">
        <v>25179</v>
      </c>
      <c r="F4037" s="23">
        <v>502</v>
      </c>
      <c r="G4037" s="22" t="s">
        <v>15672</v>
      </c>
      <c r="H4037" s="17" t="s">
        <v>3915</v>
      </c>
      <c r="I4037" s="47">
        <v>1</v>
      </c>
      <c r="J4037" s="17" t="s">
        <v>22</v>
      </c>
      <c r="K4037" s="34">
        <v>4835.3900000000003</v>
      </c>
      <c r="L4037" s="86">
        <v>5802.47</v>
      </c>
      <c r="M4037" s="34">
        <v>4835.3900000000003</v>
      </c>
      <c r="N4037" s="43"/>
      <c r="O4037" s="25" t="s">
        <v>24</v>
      </c>
      <c r="P4037" s="25" t="s">
        <v>24754</v>
      </c>
    </row>
    <row r="4038" spans="1:16" x14ac:dyDescent="0.2">
      <c r="A4038" s="21" t="s">
        <v>15721</v>
      </c>
      <c r="B4038" s="22" t="s">
        <v>15722</v>
      </c>
      <c r="C4038" s="22" t="s">
        <v>15723</v>
      </c>
      <c r="D4038" s="22" t="s">
        <v>20</v>
      </c>
      <c r="E4038" s="46" t="s">
        <v>25179</v>
      </c>
      <c r="F4038" s="23">
        <v>466</v>
      </c>
      <c r="G4038" s="22" t="s">
        <v>4562</v>
      </c>
      <c r="H4038" s="17" t="s">
        <v>3915</v>
      </c>
      <c r="I4038" s="47">
        <v>1</v>
      </c>
      <c r="J4038" s="17" t="s">
        <v>22</v>
      </c>
      <c r="K4038" s="34">
        <v>23328.1</v>
      </c>
      <c r="L4038" s="86">
        <v>27993.72</v>
      </c>
      <c r="M4038" s="34">
        <v>23328.1</v>
      </c>
      <c r="N4038" s="43"/>
      <c r="O4038" s="25" t="s">
        <v>24</v>
      </c>
      <c r="P4038" s="25" t="s">
        <v>24754</v>
      </c>
    </row>
    <row r="4039" spans="1:16" x14ac:dyDescent="0.2">
      <c r="A4039" s="21" t="s">
        <v>15725</v>
      </c>
      <c r="B4039" s="22" t="s">
        <v>15726</v>
      </c>
      <c r="C4039" s="22" t="s">
        <v>15727</v>
      </c>
      <c r="D4039" s="22" t="s">
        <v>20</v>
      </c>
      <c r="E4039" s="46" t="s">
        <v>25179</v>
      </c>
      <c r="F4039" s="23">
        <v>466</v>
      </c>
      <c r="G4039" s="22" t="s">
        <v>4562</v>
      </c>
      <c r="H4039" s="17" t="s">
        <v>3915</v>
      </c>
      <c r="I4039" s="47">
        <v>1</v>
      </c>
      <c r="J4039" s="17" t="s">
        <v>22</v>
      </c>
      <c r="K4039" s="34">
        <v>10119.780000000001</v>
      </c>
      <c r="L4039" s="86">
        <v>12143.74</v>
      </c>
      <c r="M4039" s="34">
        <v>10119.780000000001</v>
      </c>
      <c r="N4039" s="43"/>
      <c r="O4039" s="25" t="s">
        <v>24</v>
      </c>
      <c r="P4039" s="25" t="s">
        <v>24754</v>
      </c>
    </row>
    <row r="4040" spans="1:16" x14ac:dyDescent="0.2">
      <c r="A4040" s="21" t="s">
        <v>15729</v>
      </c>
      <c r="B4040" s="22" t="s">
        <v>15730</v>
      </c>
      <c r="C4040" s="22" t="s">
        <v>15731</v>
      </c>
      <c r="D4040" s="22" t="s">
        <v>20</v>
      </c>
      <c r="E4040" s="46" t="s">
        <v>25179</v>
      </c>
      <c r="F4040" s="23">
        <v>466</v>
      </c>
      <c r="G4040" s="22" t="s">
        <v>4562</v>
      </c>
      <c r="H4040" s="17" t="s">
        <v>3915</v>
      </c>
      <c r="I4040" s="47">
        <v>1</v>
      </c>
      <c r="J4040" s="17" t="s">
        <v>22</v>
      </c>
      <c r="K4040" s="34">
        <v>5145.13</v>
      </c>
      <c r="L4040" s="86">
        <v>6174.16</v>
      </c>
      <c r="M4040" s="34">
        <v>5145.13</v>
      </c>
      <c r="N4040" s="43"/>
      <c r="O4040" s="25" t="s">
        <v>24</v>
      </c>
      <c r="P4040" s="25" t="s">
        <v>24754</v>
      </c>
    </row>
    <row r="4041" spans="1:16" x14ac:dyDescent="0.2">
      <c r="A4041" s="21" t="s">
        <v>15739</v>
      </c>
      <c r="B4041" s="22" t="s">
        <v>15740</v>
      </c>
      <c r="C4041" s="22" t="s">
        <v>15741</v>
      </c>
      <c r="D4041" s="22" t="s">
        <v>20</v>
      </c>
      <c r="E4041" s="46" t="s">
        <v>25179</v>
      </c>
      <c r="F4041" s="23">
        <v>466</v>
      </c>
      <c r="G4041" s="22" t="s">
        <v>4562</v>
      </c>
      <c r="H4041" s="17" t="s">
        <v>3915</v>
      </c>
      <c r="I4041" s="47">
        <v>1</v>
      </c>
      <c r="J4041" s="17" t="s">
        <v>636</v>
      </c>
      <c r="K4041" s="34">
        <v>4215.09</v>
      </c>
      <c r="L4041" s="86">
        <v>5058.1099999999997</v>
      </c>
      <c r="M4041" s="34">
        <v>4215.09</v>
      </c>
      <c r="N4041" s="43"/>
      <c r="O4041" s="25" t="s">
        <v>24</v>
      </c>
      <c r="P4041" s="25" t="s">
        <v>24754</v>
      </c>
    </row>
    <row r="4042" spans="1:16" x14ac:dyDescent="0.2">
      <c r="A4042" s="21" t="s">
        <v>15743</v>
      </c>
      <c r="B4042" s="22" t="s">
        <v>15744</v>
      </c>
      <c r="C4042" s="22" t="s">
        <v>15745</v>
      </c>
      <c r="D4042" s="22" t="s">
        <v>20</v>
      </c>
      <c r="E4042" s="46" t="s">
        <v>25179</v>
      </c>
      <c r="F4042" s="23">
        <v>466</v>
      </c>
      <c r="G4042" s="22" t="s">
        <v>4562</v>
      </c>
      <c r="H4042" s="17" t="s">
        <v>3915</v>
      </c>
      <c r="I4042" s="47">
        <v>1</v>
      </c>
      <c r="J4042" s="17" t="s">
        <v>22</v>
      </c>
      <c r="K4042" s="34">
        <v>2231.63</v>
      </c>
      <c r="L4042" s="86">
        <v>2677.96</v>
      </c>
      <c r="M4042" s="34">
        <v>2231.63</v>
      </c>
      <c r="N4042" s="43"/>
      <c r="O4042" s="25" t="s">
        <v>24</v>
      </c>
      <c r="P4042" s="25" t="s">
        <v>24754</v>
      </c>
    </row>
    <row r="4043" spans="1:16" x14ac:dyDescent="0.2">
      <c r="A4043" s="21" t="s">
        <v>15747</v>
      </c>
      <c r="B4043" s="22" t="s">
        <v>15748</v>
      </c>
      <c r="C4043" s="22" t="s">
        <v>15749</v>
      </c>
      <c r="D4043" s="22" t="s">
        <v>20</v>
      </c>
      <c r="E4043" s="46" t="s">
        <v>25179</v>
      </c>
      <c r="F4043" s="23">
        <v>466</v>
      </c>
      <c r="G4043" s="22" t="s">
        <v>4562</v>
      </c>
      <c r="H4043" s="17" t="s">
        <v>3915</v>
      </c>
      <c r="I4043" s="47">
        <v>1</v>
      </c>
      <c r="J4043" s="17" t="s">
        <v>22</v>
      </c>
      <c r="K4043" s="34">
        <v>16239.4</v>
      </c>
      <c r="L4043" s="86">
        <v>19487.28</v>
      </c>
      <c r="M4043" s="34">
        <v>16239.4</v>
      </c>
      <c r="N4043" s="43"/>
      <c r="O4043" s="25" t="s">
        <v>24</v>
      </c>
      <c r="P4043" s="25" t="s">
        <v>24754</v>
      </c>
    </row>
    <row r="4044" spans="1:16" x14ac:dyDescent="0.2">
      <c r="A4044" s="21" t="s">
        <v>15751</v>
      </c>
      <c r="B4044" s="22" t="s">
        <v>15752</v>
      </c>
      <c r="C4044" s="22" t="s">
        <v>15752</v>
      </c>
      <c r="D4044" s="22" t="s">
        <v>8811</v>
      </c>
      <c r="E4044" s="46" t="s">
        <v>25179</v>
      </c>
      <c r="F4044" s="23">
        <v>2251</v>
      </c>
      <c r="G4044" s="22" t="s">
        <v>15753</v>
      </c>
      <c r="H4044" s="17" t="s">
        <v>3759</v>
      </c>
      <c r="I4044" s="47">
        <v>1</v>
      </c>
      <c r="J4044" s="17" t="s">
        <v>22</v>
      </c>
      <c r="K4044" s="34">
        <v>129.91</v>
      </c>
      <c r="L4044" s="86">
        <v>155.88999999999999</v>
      </c>
      <c r="M4044" s="34">
        <v>129.91</v>
      </c>
      <c r="N4044" s="43"/>
      <c r="O4044" s="25" t="s">
        <v>24</v>
      </c>
      <c r="P4044" s="25" t="s">
        <v>24754</v>
      </c>
    </row>
    <row r="4045" spans="1:16" x14ac:dyDescent="0.2">
      <c r="A4045" s="21" t="s">
        <v>15755</v>
      </c>
      <c r="B4045" s="22" t="s">
        <v>15756</v>
      </c>
      <c r="C4045" s="22" t="s">
        <v>15757</v>
      </c>
      <c r="D4045" s="22" t="s">
        <v>8811</v>
      </c>
      <c r="E4045" s="46" t="s">
        <v>25179</v>
      </c>
      <c r="F4045" s="23">
        <v>2251</v>
      </c>
      <c r="G4045" s="22" t="s">
        <v>15753</v>
      </c>
      <c r="H4045" s="17" t="s">
        <v>3759</v>
      </c>
      <c r="I4045" s="47">
        <v>1</v>
      </c>
      <c r="J4045" s="17" t="s">
        <v>22</v>
      </c>
      <c r="K4045" s="34">
        <v>369.09</v>
      </c>
      <c r="L4045" s="86">
        <v>442.91</v>
      </c>
      <c r="M4045" s="34">
        <v>369.09</v>
      </c>
      <c r="N4045" s="43"/>
      <c r="O4045" s="25" t="s">
        <v>24</v>
      </c>
      <c r="P4045" s="25" t="s">
        <v>24754</v>
      </c>
    </row>
    <row r="4046" spans="1:16" x14ac:dyDescent="0.2">
      <c r="A4046" s="21" t="s">
        <v>15759</v>
      </c>
      <c r="B4046" s="22" t="s">
        <v>15760</v>
      </c>
      <c r="C4046" s="22" t="s">
        <v>15761</v>
      </c>
      <c r="D4046" s="22" t="s">
        <v>8811</v>
      </c>
      <c r="E4046" s="46" t="s">
        <v>25179</v>
      </c>
      <c r="F4046" s="23">
        <v>2251</v>
      </c>
      <c r="G4046" s="22" t="s">
        <v>15753</v>
      </c>
      <c r="H4046" s="17" t="s">
        <v>3759</v>
      </c>
      <c r="I4046" s="47">
        <v>1</v>
      </c>
      <c r="J4046" s="17" t="s">
        <v>22</v>
      </c>
      <c r="K4046" s="34">
        <v>392.9</v>
      </c>
      <c r="L4046" s="86">
        <v>471.48</v>
      </c>
      <c r="M4046" s="34">
        <v>392.9</v>
      </c>
      <c r="N4046" s="43"/>
      <c r="O4046" s="25" t="s">
        <v>24</v>
      </c>
      <c r="P4046" s="25" t="s">
        <v>24754</v>
      </c>
    </row>
    <row r="4047" spans="1:16" x14ac:dyDescent="0.2">
      <c r="A4047" s="21" t="s">
        <v>15763</v>
      </c>
      <c r="B4047" s="22" t="s">
        <v>15764</v>
      </c>
      <c r="C4047" s="22" t="s">
        <v>15765</v>
      </c>
      <c r="D4047" s="22" t="s">
        <v>8811</v>
      </c>
      <c r="E4047" s="46" t="s">
        <v>25179</v>
      </c>
      <c r="F4047" s="23">
        <v>2251</v>
      </c>
      <c r="G4047" s="22" t="s">
        <v>15753</v>
      </c>
      <c r="H4047" s="17" t="s">
        <v>3759</v>
      </c>
      <c r="I4047" s="47">
        <v>50</v>
      </c>
      <c r="J4047" s="17" t="s">
        <v>22</v>
      </c>
      <c r="K4047" s="34">
        <v>26.58</v>
      </c>
      <c r="L4047" s="86">
        <v>31.9</v>
      </c>
      <c r="M4047" s="34">
        <v>26.58</v>
      </c>
      <c r="N4047" s="43"/>
      <c r="O4047" s="25" t="s">
        <v>24</v>
      </c>
      <c r="P4047" s="25" t="s">
        <v>24754</v>
      </c>
    </row>
    <row r="4048" spans="1:16" x14ac:dyDescent="0.2">
      <c r="A4048" s="21" t="s">
        <v>15766</v>
      </c>
      <c r="B4048" s="22" t="s">
        <v>15767</v>
      </c>
      <c r="C4048" s="22" t="s">
        <v>15768</v>
      </c>
      <c r="D4048" s="22" t="s">
        <v>8811</v>
      </c>
      <c r="E4048" s="46" t="s">
        <v>25179</v>
      </c>
      <c r="F4048" s="23">
        <v>2251</v>
      </c>
      <c r="G4048" s="22" t="s">
        <v>15753</v>
      </c>
      <c r="H4048" s="17" t="s">
        <v>3759</v>
      </c>
      <c r="I4048" s="47">
        <v>5</v>
      </c>
      <c r="J4048" s="17" t="s">
        <v>22</v>
      </c>
      <c r="K4048" s="34">
        <v>178.59</v>
      </c>
      <c r="L4048" s="86">
        <v>214.31</v>
      </c>
      <c r="M4048" s="34">
        <v>178.59</v>
      </c>
      <c r="N4048" s="43"/>
      <c r="O4048" s="25" t="s">
        <v>24</v>
      </c>
      <c r="P4048" s="25" t="s">
        <v>24754</v>
      </c>
    </row>
    <row r="4049" spans="1:16" x14ac:dyDescent="0.2">
      <c r="A4049" s="21" t="s">
        <v>15769</v>
      </c>
      <c r="B4049" s="22" t="s">
        <v>15770</v>
      </c>
      <c r="C4049" s="22" t="s">
        <v>15771</v>
      </c>
      <c r="D4049" s="22" t="s">
        <v>8811</v>
      </c>
      <c r="E4049" s="46" t="s">
        <v>25179</v>
      </c>
      <c r="F4049" s="23">
        <v>2251</v>
      </c>
      <c r="G4049" s="22" t="s">
        <v>15753</v>
      </c>
      <c r="H4049" s="17" t="s">
        <v>3759</v>
      </c>
      <c r="I4049" s="47">
        <v>50</v>
      </c>
      <c r="J4049" s="17" t="s">
        <v>22</v>
      </c>
      <c r="K4049" s="34">
        <v>32.89</v>
      </c>
      <c r="L4049" s="86">
        <v>39.47</v>
      </c>
      <c r="M4049" s="34">
        <v>32.89</v>
      </c>
      <c r="N4049" s="43"/>
      <c r="O4049" s="25" t="s">
        <v>24</v>
      </c>
      <c r="P4049" s="25" t="s">
        <v>24754</v>
      </c>
    </row>
    <row r="4050" spans="1:16" x14ac:dyDescent="0.2">
      <c r="A4050" s="21" t="s">
        <v>15772</v>
      </c>
      <c r="B4050" s="22" t="s">
        <v>15773</v>
      </c>
      <c r="C4050" s="22" t="s">
        <v>15774</v>
      </c>
      <c r="D4050" s="22" t="s">
        <v>8811</v>
      </c>
      <c r="E4050" s="46" t="s">
        <v>25179</v>
      </c>
      <c r="F4050" s="23">
        <v>2251</v>
      </c>
      <c r="G4050" s="22" t="s">
        <v>15753</v>
      </c>
      <c r="H4050" s="17" t="s">
        <v>3759</v>
      </c>
      <c r="I4050" s="47">
        <v>1</v>
      </c>
      <c r="J4050" s="17" t="s">
        <v>22</v>
      </c>
      <c r="K4050" s="34">
        <v>416.71</v>
      </c>
      <c r="L4050" s="86">
        <v>500.05</v>
      </c>
      <c r="M4050" s="34">
        <v>416.71</v>
      </c>
      <c r="N4050" s="43"/>
      <c r="O4050" s="25" t="s">
        <v>24</v>
      </c>
      <c r="P4050" s="25" t="s">
        <v>24754</v>
      </c>
    </row>
    <row r="4051" spans="1:16" x14ac:dyDescent="0.2">
      <c r="A4051" s="21" t="s">
        <v>15776</v>
      </c>
      <c r="B4051" s="22" t="s">
        <v>15777</v>
      </c>
      <c r="C4051" s="22" t="s">
        <v>15778</v>
      </c>
      <c r="D4051" s="22" t="s">
        <v>8811</v>
      </c>
      <c r="E4051" s="46" t="s">
        <v>25179</v>
      </c>
      <c r="F4051" s="23">
        <v>2251</v>
      </c>
      <c r="G4051" s="22" t="s">
        <v>15753</v>
      </c>
      <c r="H4051" s="17" t="s">
        <v>3759</v>
      </c>
      <c r="I4051" s="47">
        <v>5</v>
      </c>
      <c r="J4051" s="17" t="s">
        <v>22</v>
      </c>
      <c r="K4051" s="34">
        <v>178.59</v>
      </c>
      <c r="L4051" s="86">
        <v>214.31</v>
      </c>
      <c r="M4051" s="34">
        <v>178.59</v>
      </c>
      <c r="N4051" s="43"/>
      <c r="O4051" s="25" t="s">
        <v>24</v>
      </c>
      <c r="P4051" s="25" t="s">
        <v>24754</v>
      </c>
    </row>
    <row r="4052" spans="1:16" x14ac:dyDescent="0.2">
      <c r="A4052" s="21" t="s">
        <v>15779</v>
      </c>
      <c r="B4052" s="22" t="s">
        <v>15780</v>
      </c>
      <c r="C4052" s="22" t="s">
        <v>15781</v>
      </c>
      <c r="D4052" s="22" t="s">
        <v>8811</v>
      </c>
      <c r="E4052" s="46" t="s">
        <v>25179</v>
      </c>
      <c r="F4052" s="23">
        <v>2251</v>
      </c>
      <c r="G4052" s="22" t="s">
        <v>15753</v>
      </c>
      <c r="H4052" s="17" t="s">
        <v>3759</v>
      </c>
      <c r="I4052" s="47">
        <v>1</v>
      </c>
      <c r="J4052" s="17" t="s">
        <v>22</v>
      </c>
      <c r="K4052" s="34">
        <v>202.4</v>
      </c>
      <c r="L4052" s="86">
        <v>242.88</v>
      </c>
      <c r="M4052" s="34">
        <v>202.4</v>
      </c>
      <c r="N4052" s="43"/>
      <c r="O4052" s="25" t="s">
        <v>24</v>
      </c>
      <c r="P4052" s="25" t="s">
        <v>24754</v>
      </c>
    </row>
    <row r="4053" spans="1:16" x14ac:dyDescent="0.2">
      <c r="A4053" s="21" t="s">
        <v>15786</v>
      </c>
      <c r="B4053" s="22" t="s">
        <v>15787</v>
      </c>
      <c r="C4053" s="22" t="s">
        <v>15788</v>
      </c>
      <c r="D4053" s="22" t="s">
        <v>20</v>
      </c>
      <c r="E4053" s="46" t="s">
        <v>25179</v>
      </c>
      <c r="F4053" s="23">
        <v>854</v>
      </c>
      <c r="G4053" s="22" t="s">
        <v>6915</v>
      </c>
      <c r="H4053" s="17" t="s">
        <v>67</v>
      </c>
      <c r="I4053" s="47">
        <v>1</v>
      </c>
      <c r="J4053" s="17" t="s">
        <v>22</v>
      </c>
      <c r="K4053" s="34">
        <v>412.34</v>
      </c>
      <c r="L4053" s="86">
        <v>494.81</v>
      </c>
      <c r="M4053" s="34">
        <v>412.34</v>
      </c>
      <c r="N4053" s="43"/>
      <c r="O4053" s="25" t="s">
        <v>24</v>
      </c>
      <c r="P4053" s="25" t="s">
        <v>24754</v>
      </c>
    </row>
    <row r="4054" spans="1:16" x14ac:dyDescent="0.2">
      <c r="A4054" s="21" t="s">
        <v>15789</v>
      </c>
      <c r="B4054" s="22" t="s">
        <v>15790</v>
      </c>
      <c r="C4054" s="22" t="s">
        <v>15791</v>
      </c>
      <c r="D4054" s="22" t="s">
        <v>20</v>
      </c>
      <c r="E4054" s="46" t="s">
        <v>25179</v>
      </c>
      <c r="F4054" s="23">
        <v>854</v>
      </c>
      <c r="G4054" s="22" t="s">
        <v>6915</v>
      </c>
      <c r="H4054" s="17" t="s">
        <v>67</v>
      </c>
      <c r="I4054" s="47">
        <v>1</v>
      </c>
      <c r="J4054" s="17" t="s">
        <v>22</v>
      </c>
      <c r="K4054" s="34">
        <v>392.94</v>
      </c>
      <c r="L4054" s="86">
        <v>471.53</v>
      </c>
      <c r="M4054" s="34">
        <v>392.94</v>
      </c>
      <c r="N4054" s="43"/>
      <c r="O4054" s="25" t="s">
        <v>24</v>
      </c>
      <c r="P4054" s="25" t="s">
        <v>24754</v>
      </c>
    </row>
    <row r="4055" spans="1:16" x14ac:dyDescent="0.2">
      <c r="A4055" s="21" t="s">
        <v>15792</v>
      </c>
      <c r="B4055" s="22" t="s">
        <v>15793</v>
      </c>
      <c r="C4055" s="22" t="s">
        <v>15794</v>
      </c>
      <c r="D4055" s="22" t="s">
        <v>20</v>
      </c>
      <c r="E4055" s="46" t="s">
        <v>25179</v>
      </c>
      <c r="F4055" s="23">
        <v>854</v>
      </c>
      <c r="G4055" s="22" t="s">
        <v>6915</v>
      </c>
      <c r="H4055" s="17" t="s">
        <v>67</v>
      </c>
      <c r="I4055" s="47">
        <v>1</v>
      </c>
      <c r="J4055" s="17" t="s">
        <v>22</v>
      </c>
      <c r="K4055" s="34">
        <v>361.1</v>
      </c>
      <c r="L4055" s="86">
        <v>433.32</v>
      </c>
      <c r="M4055" s="34">
        <v>361.1</v>
      </c>
      <c r="N4055" s="43"/>
      <c r="O4055" s="25" t="s">
        <v>24</v>
      </c>
      <c r="P4055" s="25" t="s">
        <v>24754</v>
      </c>
    </row>
    <row r="4056" spans="1:16" x14ac:dyDescent="0.2">
      <c r="A4056" s="21" t="s">
        <v>15795</v>
      </c>
      <c r="B4056" s="22" t="s">
        <v>15796</v>
      </c>
      <c r="C4056" s="22" t="s">
        <v>15797</v>
      </c>
      <c r="D4056" s="22" t="s">
        <v>20</v>
      </c>
      <c r="E4056" s="46" t="s">
        <v>25179</v>
      </c>
      <c r="F4056" s="23">
        <v>854</v>
      </c>
      <c r="G4056" s="22" t="s">
        <v>6915</v>
      </c>
      <c r="H4056" s="17" t="s">
        <v>67</v>
      </c>
      <c r="I4056" s="47">
        <v>1</v>
      </c>
      <c r="J4056" s="17" t="s">
        <v>22</v>
      </c>
      <c r="K4056" s="34">
        <v>523.20000000000005</v>
      </c>
      <c r="L4056" s="86">
        <v>627.84</v>
      </c>
      <c r="M4056" s="34">
        <v>523.20000000000005</v>
      </c>
      <c r="N4056" s="43"/>
      <c r="O4056" s="25" t="s">
        <v>24</v>
      </c>
      <c r="P4056" s="25" t="s">
        <v>24754</v>
      </c>
    </row>
    <row r="4057" spans="1:16" x14ac:dyDescent="0.2">
      <c r="A4057" s="21" t="s">
        <v>15798</v>
      </c>
      <c r="B4057" s="22" t="s">
        <v>15799</v>
      </c>
      <c r="C4057" s="22" t="s">
        <v>15800</v>
      </c>
      <c r="D4057" s="22" t="s">
        <v>20</v>
      </c>
      <c r="E4057" s="46" t="s">
        <v>25179</v>
      </c>
      <c r="F4057" s="23">
        <v>854</v>
      </c>
      <c r="G4057" s="22" t="s">
        <v>6915</v>
      </c>
      <c r="H4057" s="17" t="s">
        <v>67</v>
      </c>
      <c r="I4057" s="47">
        <v>1</v>
      </c>
      <c r="J4057" s="17" t="s">
        <v>22</v>
      </c>
      <c r="K4057" s="34">
        <v>459.75</v>
      </c>
      <c r="L4057" s="86">
        <v>551.70000000000005</v>
      </c>
      <c r="M4057" s="34">
        <v>459.75</v>
      </c>
      <c r="N4057" s="43"/>
      <c r="O4057" s="25" t="s">
        <v>24</v>
      </c>
      <c r="P4057" s="25" t="s">
        <v>24754</v>
      </c>
    </row>
    <row r="4058" spans="1:16" x14ac:dyDescent="0.2">
      <c r="A4058" s="21" t="s">
        <v>15801</v>
      </c>
      <c r="B4058" s="22" t="s">
        <v>15802</v>
      </c>
      <c r="C4058" s="22" t="s">
        <v>15803</v>
      </c>
      <c r="D4058" s="22" t="s">
        <v>20</v>
      </c>
      <c r="E4058" s="46" t="s">
        <v>25179</v>
      </c>
      <c r="F4058" s="23">
        <v>854</v>
      </c>
      <c r="G4058" s="22" t="s">
        <v>6915</v>
      </c>
      <c r="H4058" s="17" t="s">
        <v>67</v>
      </c>
      <c r="I4058" s="47">
        <v>1</v>
      </c>
      <c r="J4058" s="17" t="s">
        <v>22</v>
      </c>
      <c r="K4058" s="34">
        <v>1119.8800000000001</v>
      </c>
      <c r="L4058" s="86">
        <v>1343.86</v>
      </c>
      <c r="M4058" s="34">
        <v>1119.8800000000001</v>
      </c>
      <c r="N4058" s="43"/>
      <c r="O4058" s="25" t="s">
        <v>24</v>
      </c>
      <c r="P4058" s="25" t="s">
        <v>24754</v>
      </c>
    </row>
    <row r="4059" spans="1:16" x14ac:dyDescent="0.2">
      <c r="A4059" s="21" t="s">
        <v>15804</v>
      </c>
      <c r="B4059" s="22" t="s">
        <v>15805</v>
      </c>
      <c r="C4059" s="22" t="s">
        <v>15806</v>
      </c>
      <c r="D4059" s="22" t="s">
        <v>20</v>
      </c>
      <c r="E4059" s="46" t="s">
        <v>25179</v>
      </c>
      <c r="F4059" s="23">
        <v>854</v>
      </c>
      <c r="G4059" s="22" t="s">
        <v>6915</v>
      </c>
      <c r="H4059" s="17" t="s">
        <v>67</v>
      </c>
      <c r="I4059" s="47">
        <v>1</v>
      </c>
      <c r="J4059" s="17" t="s">
        <v>22</v>
      </c>
      <c r="K4059" s="34">
        <v>709.24</v>
      </c>
      <c r="L4059" s="86">
        <v>851.09</v>
      </c>
      <c r="M4059" s="34">
        <v>709.24</v>
      </c>
      <c r="N4059" s="43"/>
      <c r="O4059" s="25" t="s">
        <v>24</v>
      </c>
      <c r="P4059" s="25" t="s">
        <v>24754</v>
      </c>
    </row>
    <row r="4060" spans="1:16" x14ac:dyDescent="0.2">
      <c r="A4060" s="21" t="s">
        <v>15807</v>
      </c>
      <c r="B4060" s="22" t="s">
        <v>15808</v>
      </c>
      <c r="C4060" s="22" t="s">
        <v>15809</v>
      </c>
      <c r="D4060" s="22" t="s">
        <v>20</v>
      </c>
      <c r="E4060" s="46" t="s">
        <v>25179</v>
      </c>
      <c r="F4060" s="23">
        <v>854</v>
      </c>
      <c r="G4060" s="22" t="s">
        <v>6915</v>
      </c>
      <c r="H4060" s="17" t="s">
        <v>67</v>
      </c>
      <c r="I4060" s="47">
        <v>1</v>
      </c>
      <c r="J4060" s="17" t="s">
        <v>22</v>
      </c>
      <c r="K4060" s="34">
        <v>382.94</v>
      </c>
      <c r="L4060" s="86">
        <v>459.53</v>
      </c>
      <c r="M4060" s="34">
        <v>382.94</v>
      </c>
      <c r="N4060" s="43"/>
      <c r="O4060" s="25" t="s">
        <v>24</v>
      </c>
      <c r="P4060" s="25" t="s">
        <v>24754</v>
      </c>
    </row>
    <row r="4061" spans="1:16" x14ac:dyDescent="0.2">
      <c r="A4061" s="21" t="s">
        <v>15812</v>
      </c>
      <c r="B4061" s="22" t="s">
        <v>15813</v>
      </c>
      <c r="C4061" s="22" t="s">
        <v>15814</v>
      </c>
      <c r="D4061" s="22" t="s">
        <v>20</v>
      </c>
      <c r="E4061" s="46" t="s">
        <v>25179</v>
      </c>
      <c r="F4061" s="23">
        <v>854</v>
      </c>
      <c r="G4061" s="22" t="s">
        <v>6915</v>
      </c>
      <c r="H4061" s="17" t="s">
        <v>67</v>
      </c>
      <c r="I4061" s="47">
        <v>1</v>
      </c>
      <c r="J4061" s="17" t="s">
        <v>22</v>
      </c>
      <c r="K4061" s="34">
        <v>1198.95</v>
      </c>
      <c r="L4061" s="86">
        <v>1438.74</v>
      </c>
      <c r="M4061" s="34">
        <v>1198.95</v>
      </c>
      <c r="N4061" s="43"/>
      <c r="O4061" s="25" t="s">
        <v>24</v>
      </c>
      <c r="P4061" s="25" t="s">
        <v>24754</v>
      </c>
    </row>
    <row r="4062" spans="1:16" x14ac:dyDescent="0.2">
      <c r="A4062" s="21" t="s">
        <v>15815</v>
      </c>
      <c r="B4062" s="22" t="s">
        <v>15816</v>
      </c>
      <c r="C4062" s="22" t="s">
        <v>15817</v>
      </c>
      <c r="D4062" s="22" t="s">
        <v>20</v>
      </c>
      <c r="E4062" s="46" t="s">
        <v>25179</v>
      </c>
      <c r="F4062" s="23">
        <v>854</v>
      </c>
      <c r="G4062" s="22" t="s">
        <v>6915</v>
      </c>
      <c r="H4062" s="17" t="s">
        <v>67</v>
      </c>
      <c r="I4062" s="47">
        <v>1</v>
      </c>
      <c r="J4062" s="17" t="s">
        <v>22</v>
      </c>
      <c r="K4062" s="34">
        <v>1283.26</v>
      </c>
      <c r="L4062" s="86">
        <v>1539.91</v>
      </c>
      <c r="M4062" s="34">
        <v>1283.26</v>
      </c>
      <c r="N4062" s="43"/>
      <c r="O4062" s="25" t="s">
        <v>24</v>
      </c>
      <c r="P4062" s="25" t="s">
        <v>24754</v>
      </c>
    </row>
    <row r="4063" spans="1:16" x14ac:dyDescent="0.2">
      <c r="A4063" s="21" t="s">
        <v>15818</v>
      </c>
      <c r="B4063" s="22" t="s">
        <v>15819</v>
      </c>
      <c r="C4063" s="22" t="s">
        <v>15820</v>
      </c>
      <c r="D4063" s="22" t="s">
        <v>20</v>
      </c>
      <c r="E4063" s="46" t="s">
        <v>25179</v>
      </c>
      <c r="F4063" s="23">
        <v>854</v>
      </c>
      <c r="G4063" s="22" t="s">
        <v>6915</v>
      </c>
      <c r="H4063" s="17" t="s">
        <v>67</v>
      </c>
      <c r="I4063" s="47">
        <v>1</v>
      </c>
      <c r="J4063" s="17" t="s">
        <v>22</v>
      </c>
      <c r="K4063" s="34">
        <v>832.4</v>
      </c>
      <c r="L4063" s="86">
        <v>998.88</v>
      </c>
      <c r="M4063" s="34">
        <v>832.4</v>
      </c>
      <c r="N4063" s="43"/>
      <c r="O4063" s="25" t="s">
        <v>24</v>
      </c>
      <c r="P4063" s="25" t="s">
        <v>24754</v>
      </c>
    </row>
    <row r="4064" spans="1:16" x14ac:dyDescent="0.2">
      <c r="A4064" s="21" t="s">
        <v>15821</v>
      </c>
      <c r="B4064" s="22" t="s">
        <v>15822</v>
      </c>
      <c r="C4064" s="22" t="s">
        <v>15823</v>
      </c>
      <c r="D4064" s="22" t="s">
        <v>20</v>
      </c>
      <c r="E4064" s="46" t="s">
        <v>25179</v>
      </c>
      <c r="F4064" s="23">
        <v>854</v>
      </c>
      <c r="G4064" s="22" t="s">
        <v>6915</v>
      </c>
      <c r="H4064" s="17" t="s">
        <v>67</v>
      </c>
      <c r="I4064" s="47">
        <v>1</v>
      </c>
      <c r="J4064" s="17" t="s">
        <v>22</v>
      </c>
      <c r="K4064" s="34">
        <v>730.01</v>
      </c>
      <c r="L4064" s="86">
        <v>876.01</v>
      </c>
      <c r="M4064" s="34">
        <v>730.01</v>
      </c>
      <c r="N4064" s="43"/>
      <c r="O4064" s="25" t="s">
        <v>24</v>
      </c>
      <c r="P4064" s="25" t="s">
        <v>24754</v>
      </c>
    </row>
    <row r="4065" spans="1:16" x14ac:dyDescent="0.2">
      <c r="A4065" s="21" t="s">
        <v>15824</v>
      </c>
      <c r="B4065" s="22" t="s">
        <v>15825</v>
      </c>
      <c r="C4065" s="22" t="s">
        <v>15826</v>
      </c>
      <c r="D4065" s="22" t="s">
        <v>20</v>
      </c>
      <c r="E4065" s="46" t="s">
        <v>25179</v>
      </c>
      <c r="F4065" s="23">
        <v>854</v>
      </c>
      <c r="G4065" s="22" t="s">
        <v>6915</v>
      </c>
      <c r="H4065" s="17" t="s">
        <v>67</v>
      </c>
      <c r="I4065" s="47">
        <v>1</v>
      </c>
      <c r="J4065" s="17" t="s">
        <v>22</v>
      </c>
      <c r="K4065" s="34">
        <v>2726.16</v>
      </c>
      <c r="L4065" s="86">
        <v>3271.39</v>
      </c>
      <c r="M4065" s="34">
        <v>2726.16</v>
      </c>
      <c r="N4065" s="43"/>
      <c r="O4065" s="25" t="s">
        <v>24</v>
      </c>
      <c r="P4065" s="25" t="s">
        <v>24754</v>
      </c>
    </row>
    <row r="4066" spans="1:16" x14ac:dyDescent="0.2">
      <c r="A4066" s="21" t="s">
        <v>15839</v>
      </c>
      <c r="B4066" s="22" t="s">
        <v>15840</v>
      </c>
      <c r="C4066" s="22" t="s">
        <v>15841</v>
      </c>
      <c r="D4066" s="22" t="s">
        <v>20</v>
      </c>
      <c r="E4066" s="46" t="s">
        <v>25179</v>
      </c>
      <c r="F4066" s="23">
        <v>1181</v>
      </c>
      <c r="G4066" s="22" t="s">
        <v>7340</v>
      </c>
      <c r="H4066" s="17" t="s">
        <v>97</v>
      </c>
      <c r="I4066" s="47">
        <v>1</v>
      </c>
      <c r="J4066" s="17" t="s">
        <v>22</v>
      </c>
      <c r="K4066" s="34">
        <v>19772.18</v>
      </c>
      <c r="L4066" s="86">
        <v>23726.62</v>
      </c>
      <c r="M4066" s="34">
        <v>19772.18</v>
      </c>
      <c r="N4066" s="43"/>
      <c r="O4066" s="25" t="s">
        <v>24</v>
      </c>
      <c r="P4066" s="25" t="s">
        <v>24754</v>
      </c>
    </row>
    <row r="4067" spans="1:16" x14ac:dyDescent="0.2">
      <c r="A4067" s="21" t="s">
        <v>15843</v>
      </c>
      <c r="B4067" s="22" t="s">
        <v>15844</v>
      </c>
      <c r="C4067" s="22" t="s">
        <v>15845</v>
      </c>
      <c r="D4067" s="22" t="s">
        <v>20</v>
      </c>
      <c r="E4067" s="46" t="s">
        <v>25179</v>
      </c>
      <c r="F4067" s="23">
        <v>1181</v>
      </c>
      <c r="G4067" s="22" t="s">
        <v>7340</v>
      </c>
      <c r="H4067" s="17" t="s">
        <v>97</v>
      </c>
      <c r="I4067" s="47">
        <v>1</v>
      </c>
      <c r="J4067" s="17" t="s">
        <v>22</v>
      </c>
      <c r="K4067" s="34">
        <v>17794.96</v>
      </c>
      <c r="L4067" s="86">
        <v>21353.95</v>
      </c>
      <c r="M4067" s="34">
        <v>17794.96</v>
      </c>
      <c r="N4067" s="43"/>
      <c r="O4067" s="25" t="s">
        <v>24</v>
      </c>
      <c r="P4067" s="25" t="s">
        <v>24754</v>
      </c>
    </row>
    <row r="4068" spans="1:16" x14ac:dyDescent="0.2">
      <c r="A4068" s="21" t="s">
        <v>15847</v>
      </c>
      <c r="B4068" s="22" t="s">
        <v>15848</v>
      </c>
      <c r="C4068" s="22" t="s">
        <v>15849</v>
      </c>
      <c r="D4068" s="22" t="s">
        <v>20</v>
      </c>
      <c r="E4068" s="46" t="s">
        <v>25179</v>
      </c>
      <c r="F4068" s="23">
        <v>1181</v>
      </c>
      <c r="G4068" s="22" t="s">
        <v>7340</v>
      </c>
      <c r="H4068" s="17" t="s">
        <v>97</v>
      </c>
      <c r="I4068" s="47">
        <v>1</v>
      </c>
      <c r="J4068" s="17" t="s">
        <v>22</v>
      </c>
      <c r="K4068" s="34">
        <v>29658.27</v>
      </c>
      <c r="L4068" s="86">
        <v>35589.919999999998</v>
      </c>
      <c r="M4068" s="34">
        <v>29658.27</v>
      </c>
      <c r="N4068" s="43"/>
      <c r="O4068" s="25" t="s">
        <v>24</v>
      </c>
      <c r="P4068" s="25" t="s">
        <v>24754</v>
      </c>
    </row>
    <row r="4069" spans="1:16" x14ac:dyDescent="0.2">
      <c r="A4069" s="21" t="s">
        <v>15851</v>
      </c>
      <c r="B4069" s="22" t="s">
        <v>15852</v>
      </c>
      <c r="C4069" s="22" t="s">
        <v>15853</v>
      </c>
      <c r="D4069" s="22" t="s">
        <v>20</v>
      </c>
      <c r="E4069" s="46" t="s">
        <v>25179</v>
      </c>
      <c r="F4069" s="23">
        <v>1181</v>
      </c>
      <c r="G4069" s="22" t="s">
        <v>7340</v>
      </c>
      <c r="H4069" s="17" t="s">
        <v>97</v>
      </c>
      <c r="I4069" s="47">
        <v>1</v>
      </c>
      <c r="J4069" s="17" t="s">
        <v>22</v>
      </c>
      <c r="K4069" s="34">
        <v>25432.09</v>
      </c>
      <c r="L4069" s="86">
        <v>30518.51</v>
      </c>
      <c r="M4069" s="34">
        <v>25432.09</v>
      </c>
      <c r="N4069" s="43"/>
      <c r="O4069" s="25" t="s">
        <v>24</v>
      </c>
      <c r="P4069" s="25" t="s">
        <v>24754</v>
      </c>
    </row>
    <row r="4070" spans="1:16" x14ac:dyDescent="0.2">
      <c r="A4070" s="21" t="s">
        <v>15855</v>
      </c>
      <c r="B4070" s="22" t="s">
        <v>15856</v>
      </c>
      <c r="C4070" s="22" t="s">
        <v>15857</v>
      </c>
      <c r="D4070" s="22" t="s">
        <v>20</v>
      </c>
      <c r="E4070" s="46" t="s">
        <v>25179</v>
      </c>
      <c r="F4070" s="23">
        <v>384</v>
      </c>
      <c r="G4070" s="22" t="s">
        <v>15858</v>
      </c>
      <c r="H4070" s="17" t="s">
        <v>97</v>
      </c>
      <c r="I4070" s="47">
        <v>1</v>
      </c>
      <c r="J4070" s="17" t="s">
        <v>22</v>
      </c>
      <c r="K4070" s="34">
        <v>21933.24</v>
      </c>
      <c r="L4070" s="86">
        <v>26319.89</v>
      </c>
      <c r="M4070" s="34">
        <v>21933.24</v>
      </c>
      <c r="N4070" s="43"/>
      <c r="O4070" s="25" t="s">
        <v>24</v>
      </c>
      <c r="P4070" s="25" t="s">
        <v>24754</v>
      </c>
    </row>
    <row r="4071" spans="1:16" x14ac:dyDescent="0.2">
      <c r="A4071" s="21" t="s">
        <v>15902</v>
      </c>
      <c r="B4071" s="22" t="s">
        <v>15903</v>
      </c>
      <c r="C4071" s="22" t="s">
        <v>15904</v>
      </c>
      <c r="D4071" s="22" t="s">
        <v>20</v>
      </c>
      <c r="E4071" s="46" t="s">
        <v>25179</v>
      </c>
      <c r="F4071" s="23">
        <v>84</v>
      </c>
      <c r="G4071" s="22" t="s">
        <v>25</v>
      </c>
      <c r="H4071" s="17" t="s">
        <v>21</v>
      </c>
      <c r="I4071" s="47">
        <v>1</v>
      </c>
      <c r="J4071" s="17" t="s">
        <v>22</v>
      </c>
      <c r="K4071" s="34">
        <v>753.14</v>
      </c>
      <c r="L4071" s="86">
        <v>903.77</v>
      </c>
      <c r="M4071" s="34">
        <v>753.14</v>
      </c>
      <c r="N4071" s="43"/>
      <c r="O4071" s="25" t="s">
        <v>24</v>
      </c>
      <c r="P4071" s="25" t="s">
        <v>24754</v>
      </c>
    </row>
    <row r="4072" spans="1:16" x14ac:dyDescent="0.2">
      <c r="A4072" s="21" t="s">
        <v>15906</v>
      </c>
      <c r="B4072" s="22" t="s">
        <v>15907</v>
      </c>
      <c r="C4072" s="22" t="s">
        <v>15908</v>
      </c>
      <c r="D4072" s="22" t="s">
        <v>20</v>
      </c>
      <c r="E4072" s="46" t="s">
        <v>25179</v>
      </c>
      <c r="F4072" s="23">
        <v>84</v>
      </c>
      <c r="G4072" s="22" t="s">
        <v>25</v>
      </c>
      <c r="H4072" s="17" t="s">
        <v>21</v>
      </c>
      <c r="I4072" s="47">
        <v>1</v>
      </c>
      <c r="J4072" s="17" t="s">
        <v>22</v>
      </c>
      <c r="K4072" s="34">
        <v>836.82</v>
      </c>
      <c r="L4072" s="86">
        <v>1004.18</v>
      </c>
      <c r="M4072" s="34">
        <v>836.82</v>
      </c>
      <c r="N4072" s="43"/>
      <c r="O4072" s="25" t="s">
        <v>24</v>
      </c>
      <c r="P4072" s="25" t="s">
        <v>24754</v>
      </c>
    </row>
    <row r="4073" spans="1:16" x14ac:dyDescent="0.2">
      <c r="A4073" s="21" t="s">
        <v>15910</v>
      </c>
      <c r="B4073" s="22" t="s">
        <v>15911</v>
      </c>
      <c r="C4073" s="22" t="s">
        <v>15912</v>
      </c>
      <c r="D4073" s="22" t="s">
        <v>20</v>
      </c>
      <c r="E4073" s="46" t="s">
        <v>25179</v>
      </c>
      <c r="F4073" s="23">
        <v>89</v>
      </c>
      <c r="G4073" s="22" t="s">
        <v>15913</v>
      </c>
      <c r="H4073" s="17" t="s">
        <v>21</v>
      </c>
      <c r="I4073" s="47">
        <v>1</v>
      </c>
      <c r="J4073" s="17" t="s">
        <v>22</v>
      </c>
      <c r="K4073" s="34">
        <v>976.42</v>
      </c>
      <c r="L4073" s="86">
        <v>1171.7</v>
      </c>
      <c r="M4073" s="34">
        <v>976.42</v>
      </c>
      <c r="N4073" s="43"/>
      <c r="O4073" s="25" t="s">
        <v>24</v>
      </c>
      <c r="P4073" s="25" t="s">
        <v>24754</v>
      </c>
    </row>
    <row r="4074" spans="1:16" x14ac:dyDescent="0.2">
      <c r="A4074" s="21" t="s">
        <v>15915</v>
      </c>
      <c r="B4074" s="22" t="s">
        <v>15916</v>
      </c>
      <c r="C4074" s="22" t="s">
        <v>15917</v>
      </c>
      <c r="D4074" s="22" t="s">
        <v>20</v>
      </c>
      <c r="E4074" s="46" t="s">
        <v>25179</v>
      </c>
      <c r="F4074" s="23">
        <v>89</v>
      </c>
      <c r="G4074" s="22" t="s">
        <v>15913</v>
      </c>
      <c r="H4074" s="17" t="s">
        <v>21</v>
      </c>
      <c r="I4074" s="47">
        <v>1</v>
      </c>
      <c r="J4074" s="17" t="s">
        <v>22</v>
      </c>
      <c r="K4074" s="34">
        <v>1705.38</v>
      </c>
      <c r="L4074" s="86">
        <v>2046.46</v>
      </c>
      <c r="M4074" s="34">
        <v>1705.38</v>
      </c>
      <c r="N4074" s="43"/>
      <c r="O4074" s="25" t="s">
        <v>24</v>
      </c>
      <c r="P4074" s="25" t="s">
        <v>24754</v>
      </c>
    </row>
    <row r="4075" spans="1:16" x14ac:dyDescent="0.2">
      <c r="A4075" s="21" t="s">
        <v>15919</v>
      </c>
      <c r="B4075" s="22" t="s">
        <v>15920</v>
      </c>
      <c r="C4075" s="22" t="s">
        <v>15921</v>
      </c>
      <c r="D4075" s="22" t="s">
        <v>20</v>
      </c>
      <c r="E4075" s="46" t="s">
        <v>25179</v>
      </c>
      <c r="F4075" s="23">
        <v>89</v>
      </c>
      <c r="G4075" s="22" t="s">
        <v>15913</v>
      </c>
      <c r="H4075" s="17" t="s">
        <v>21</v>
      </c>
      <c r="I4075" s="47">
        <v>1</v>
      </c>
      <c r="J4075" s="17" t="s">
        <v>22</v>
      </c>
      <c r="K4075" s="34">
        <v>2961.98</v>
      </c>
      <c r="L4075" s="86">
        <v>3554.38</v>
      </c>
      <c r="M4075" s="34">
        <v>2961.98</v>
      </c>
      <c r="N4075" s="43"/>
      <c r="O4075" s="25" t="s">
        <v>24</v>
      </c>
      <c r="P4075" s="25" t="s">
        <v>24754</v>
      </c>
    </row>
    <row r="4076" spans="1:16" x14ac:dyDescent="0.2">
      <c r="A4076" s="21" t="s">
        <v>15923</v>
      </c>
      <c r="B4076" s="22" t="s">
        <v>15924</v>
      </c>
      <c r="C4076" s="22" t="s">
        <v>15925</v>
      </c>
      <c r="D4076" s="22" t="s">
        <v>20</v>
      </c>
      <c r="E4076" s="46" t="s">
        <v>25179</v>
      </c>
      <c r="F4076" s="23">
        <v>88</v>
      </c>
      <c r="G4076" s="22" t="s">
        <v>41</v>
      </c>
      <c r="H4076" s="17" t="s">
        <v>21</v>
      </c>
      <c r="I4076" s="47">
        <v>1</v>
      </c>
      <c r="J4076" s="17" t="s">
        <v>22</v>
      </c>
      <c r="K4076" s="34">
        <v>5523.25</v>
      </c>
      <c r="L4076" s="86">
        <v>6627.9</v>
      </c>
      <c r="M4076" s="34">
        <v>5523.25</v>
      </c>
      <c r="N4076" s="43"/>
      <c r="O4076" s="25" t="s">
        <v>24</v>
      </c>
      <c r="P4076" s="25" t="s">
        <v>24754</v>
      </c>
    </row>
    <row r="4077" spans="1:16" x14ac:dyDescent="0.2">
      <c r="A4077" s="21" t="s">
        <v>15927</v>
      </c>
      <c r="B4077" s="22" t="s">
        <v>15928</v>
      </c>
      <c r="C4077" s="22" t="s">
        <v>15929</v>
      </c>
      <c r="D4077" s="22" t="s">
        <v>20</v>
      </c>
      <c r="E4077" s="46" t="s">
        <v>25179</v>
      </c>
      <c r="F4077" s="23">
        <v>84</v>
      </c>
      <c r="G4077" s="22" t="s">
        <v>25</v>
      </c>
      <c r="H4077" s="17" t="s">
        <v>21</v>
      </c>
      <c r="I4077" s="47">
        <v>1</v>
      </c>
      <c r="J4077" s="17" t="s">
        <v>22</v>
      </c>
      <c r="K4077" s="34">
        <v>2611.2399999999998</v>
      </c>
      <c r="L4077" s="86">
        <v>3133.49</v>
      </c>
      <c r="M4077" s="34">
        <v>2611.2399999999998</v>
      </c>
      <c r="N4077" s="43"/>
      <c r="O4077" s="25" t="s">
        <v>24</v>
      </c>
      <c r="P4077" s="25" t="s">
        <v>24754</v>
      </c>
    </row>
    <row r="4078" spans="1:16" x14ac:dyDescent="0.2">
      <c r="A4078" s="21" t="s">
        <v>15931</v>
      </c>
      <c r="B4078" s="22" t="s">
        <v>15932</v>
      </c>
      <c r="C4078" s="22" t="s">
        <v>15933</v>
      </c>
      <c r="D4078" s="22" t="s">
        <v>20</v>
      </c>
      <c r="E4078" s="46" t="s">
        <v>25179</v>
      </c>
      <c r="F4078" s="23">
        <v>88</v>
      </c>
      <c r="G4078" s="22" t="s">
        <v>41</v>
      </c>
      <c r="H4078" s="17" t="s">
        <v>21</v>
      </c>
      <c r="I4078" s="47">
        <v>1</v>
      </c>
      <c r="J4078" s="17" t="s">
        <v>22</v>
      </c>
      <c r="K4078" s="34">
        <v>2278.87</v>
      </c>
      <c r="L4078" s="86">
        <v>2734.64</v>
      </c>
      <c r="M4078" s="34">
        <v>2278.87</v>
      </c>
      <c r="N4078" s="43"/>
      <c r="O4078" s="25" t="s">
        <v>24</v>
      </c>
      <c r="P4078" s="25" t="s">
        <v>24754</v>
      </c>
    </row>
    <row r="4079" spans="1:16" x14ac:dyDescent="0.2">
      <c r="A4079" s="21" t="s">
        <v>15935</v>
      </c>
      <c r="B4079" s="22" t="s">
        <v>15936</v>
      </c>
      <c r="C4079" s="22" t="s">
        <v>15937</v>
      </c>
      <c r="D4079" s="22" t="s">
        <v>20</v>
      </c>
      <c r="E4079" s="46" t="s">
        <v>25179</v>
      </c>
      <c r="F4079" s="23">
        <v>88</v>
      </c>
      <c r="G4079" s="22" t="s">
        <v>41</v>
      </c>
      <c r="H4079" s="17" t="s">
        <v>21</v>
      </c>
      <c r="I4079" s="47">
        <v>1</v>
      </c>
      <c r="J4079" s="17" t="s">
        <v>22</v>
      </c>
      <c r="K4079" s="34">
        <v>2209.42</v>
      </c>
      <c r="L4079" s="86">
        <v>2651.3</v>
      </c>
      <c r="M4079" s="34">
        <v>2209.42</v>
      </c>
      <c r="N4079" s="43"/>
      <c r="O4079" s="25" t="s">
        <v>24</v>
      </c>
      <c r="P4079" s="25" t="s">
        <v>24754</v>
      </c>
    </row>
    <row r="4080" spans="1:16" x14ac:dyDescent="0.2">
      <c r="A4080" s="21" t="s">
        <v>15939</v>
      </c>
      <c r="B4080" s="22" t="s">
        <v>15940</v>
      </c>
      <c r="C4080" s="22" t="s">
        <v>15941</v>
      </c>
      <c r="D4080" s="22" t="s">
        <v>20</v>
      </c>
      <c r="E4080" s="46" t="s">
        <v>25179</v>
      </c>
      <c r="F4080" s="23">
        <v>81</v>
      </c>
      <c r="G4080" s="22" t="s">
        <v>166</v>
      </c>
      <c r="H4080" s="17" t="s">
        <v>21</v>
      </c>
      <c r="I4080" s="47">
        <v>1</v>
      </c>
      <c r="J4080" s="17" t="s">
        <v>22</v>
      </c>
      <c r="K4080" s="34">
        <v>224.04</v>
      </c>
      <c r="L4080" s="86">
        <v>268.85000000000002</v>
      </c>
      <c r="M4080" s="34">
        <v>224.04</v>
      </c>
      <c r="N4080" s="43"/>
      <c r="O4080" s="25" t="s">
        <v>24</v>
      </c>
      <c r="P4080" s="25" t="s">
        <v>24754</v>
      </c>
    </row>
    <row r="4081" spans="1:16" x14ac:dyDescent="0.2">
      <c r="A4081" s="21" t="s">
        <v>15942</v>
      </c>
      <c r="B4081" s="22" t="s">
        <v>15943</v>
      </c>
      <c r="C4081" s="22" t="s">
        <v>28874</v>
      </c>
      <c r="D4081" s="22" t="s">
        <v>20</v>
      </c>
      <c r="E4081" s="46" t="s">
        <v>25179</v>
      </c>
      <c r="F4081" s="23">
        <v>286</v>
      </c>
      <c r="G4081" s="22" t="s">
        <v>3748</v>
      </c>
      <c r="H4081" s="17" t="s">
        <v>239</v>
      </c>
      <c r="I4081" s="47">
        <v>36</v>
      </c>
      <c r="J4081" s="17" t="s">
        <v>240</v>
      </c>
      <c r="K4081" s="34">
        <v>185.54</v>
      </c>
      <c r="L4081" s="86">
        <v>222.65</v>
      </c>
      <c r="M4081" s="34">
        <v>185.54</v>
      </c>
      <c r="N4081" s="43"/>
      <c r="O4081" s="25" t="s">
        <v>24</v>
      </c>
      <c r="P4081" s="25" t="s">
        <v>24754</v>
      </c>
    </row>
    <row r="4082" spans="1:16" x14ac:dyDescent="0.2">
      <c r="A4082" s="21" t="s">
        <v>15944</v>
      </c>
      <c r="B4082" s="22" t="s">
        <v>15945</v>
      </c>
      <c r="C4082" s="22" t="s">
        <v>15946</v>
      </c>
      <c r="D4082" s="22" t="s">
        <v>20</v>
      </c>
      <c r="E4082" s="46" t="s">
        <v>25179</v>
      </c>
      <c r="F4082" s="23">
        <v>286</v>
      </c>
      <c r="G4082" s="22" t="s">
        <v>3748</v>
      </c>
      <c r="H4082" s="17" t="s">
        <v>239</v>
      </c>
      <c r="I4082" s="47">
        <v>10</v>
      </c>
      <c r="J4082" s="17" t="s">
        <v>22</v>
      </c>
      <c r="K4082" s="34">
        <v>85.83</v>
      </c>
      <c r="L4082" s="86">
        <v>103</v>
      </c>
      <c r="M4082" s="34">
        <v>85.83</v>
      </c>
      <c r="N4082" s="43"/>
      <c r="O4082" s="25" t="s">
        <v>24</v>
      </c>
      <c r="P4082" s="25" t="s">
        <v>24754</v>
      </c>
    </row>
    <row r="4083" spans="1:16" x14ac:dyDescent="0.2">
      <c r="A4083" s="21" t="s">
        <v>15947</v>
      </c>
      <c r="B4083" s="22" t="s">
        <v>15948</v>
      </c>
      <c r="C4083" s="22" t="s">
        <v>15949</v>
      </c>
      <c r="D4083" s="22" t="s">
        <v>20</v>
      </c>
      <c r="E4083" s="46" t="s">
        <v>24758</v>
      </c>
      <c r="F4083" s="23">
        <v>2790</v>
      </c>
      <c r="G4083" s="22" t="s">
        <v>15950</v>
      </c>
      <c r="H4083" s="17" t="s">
        <v>239</v>
      </c>
      <c r="I4083" s="47">
        <v>10</v>
      </c>
      <c r="J4083" s="17" t="s">
        <v>22</v>
      </c>
      <c r="K4083" s="34">
        <v>196.19</v>
      </c>
      <c r="L4083" s="86">
        <v>235.43</v>
      </c>
      <c r="M4083" s="34">
        <v>196.19</v>
      </c>
      <c r="N4083" s="43"/>
      <c r="O4083" s="25" t="s">
        <v>24</v>
      </c>
      <c r="P4083" s="25" t="s">
        <v>24754</v>
      </c>
    </row>
    <row r="4084" spans="1:16" x14ac:dyDescent="0.2">
      <c r="A4084" s="21" t="s">
        <v>15951</v>
      </c>
      <c r="B4084" s="22" t="s">
        <v>15952</v>
      </c>
      <c r="C4084" s="22" t="s">
        <v>15953</v>
      </c>
      <c r="D4084" s="22" t="s">
        <v>20</v>
      </c>
      <c r="E4084" s="46" t="s">
        <v>25179</v>
      </c>
      <c r="F4084" s="23">
        <v>287</v>
      </c>
      <c r="G4084" s="22" t="s">
        <v>15954</v>
      </c>
      <c r="H4084" s="17" t="s">
        <v>239</v>
      </c>
      <c r="I4084" s="47">
        <v>10</v>
      </c>
      <c r="J4084" s="17" t="s">
        <v>22</v>
      </c>
      <c r="K4084" s="34">
        <v>376.54</v>
      </c>
      <c r="L4084" s="86">
        <v>451.85</v>
      </c>
      <c r="M4084" s="34">
        <v>376.54</v>
      </c>
      <c r="N4084" s="43"/>
      <c r="O4084" s="25" t="s">
        <v>24</v>
      </c>
      <c r="P4084" s="25" t="s">
        <v>24754</v>
      </c>
    </row>
    <row r="4085" spans="1:16" x14ac:dyDescent="0.2">
      <c r="A4085" s="21" t="s">
        <v>15955</v>
      </c>
      <c r="B4085" s="22" t="s">
        <v>15956</v>
      </c>
      <c r="C4085" s="22" t="s">
        <v>15957</v>
      </c>
      <c r="D4085" s="22" t="s">
        <v>20</v>
      </c>
      <c r="E4085" s="46" t="s">
        <v>25179</v>
      </c>
      <c r="F4085" s="23">
        <v>50</v>
      </c>
      <c r="G4085" s="22" t="s">
        <v>121</v>
      </c>
      <c r="H4085" s="17" t="s">
        <v>21</v>
      </c>
      <c r="I4085" s="47">
        <v>1</v>
      </c>
      <c r="J4085" s="17" t="s">
        <v>22</v>
      </c>
      <c r="K4085" s="34">
        <v>2578.6799999999998</v>
      </c>
      <c r="L4085" s="86">
        <v>3094.42</v>
      </c>
      <c r="M4085" s="34">
        <v>2578.6799999999998</v>
      </c>
      <c r="N4085" s="43"/>
      <c r="O4085" s="25" t="s">
        <v>24</v>
      </c>
      <c r="P4085" s="25" t="s">
        <v>24754</v>
      </c>
    </row>
    <row r="4086" spans="1:16" x14ac:dyDescent="0.2">
      <c r="A4086" s="21" t="s">
        <v>15959</v>
      </c>
      <c r="B4086" s="22" t="s">
        <v>15960</v>
      </c>
      <c r="C4086" s="22" t="s">
        <v>15961</v>
      </c>
      <c r="D4086" s="22" t="s">
        <v>20</v>
      </c>
      <c r="E4086" s="46" t="s">
        <v>25179</v>
      </c>
      <c r="F4086" s="23">
        <v>239</v>
      </c>
      <c r="G4086" s="22" t="s">
        <v>13442</v>
      </c>
      <c r="H4086" s="17" t="s">
        <v>21</v>
      </c>
      <c r="I4086" s="47">
        <v>1</v>
      </c>
      <c r="J4086" s="17" t="s">
        <v>22</v>
      </c>
      <c r="K4086" s="34">
        <v>417.16</v>
      </c>
      <c r="L4086" s="86">
        <v>500.59</v>
      </c>
      <c r="M4086" s="34">
        <v>417.16</v>
      </c>
      <c r="N4086" s="43"/>
      <c r="O4086" s="25" t="s">
        <v>24</v>
      </c>
      <c r="P4086" s="25" t="s">
        <v>24754</v>
      </c>
    </row>
    <row r="4087" spans="1:16" x14ac:dyDescent="0.2">
      <c r="A4087" s="21" t="s">
        <v>15962</v>
      </c>
      <c r="B4087" s="22" t="s">
        <v>15963</v>
      </c>
      <c r="C4087" s="22" t="s">
        <v>15964</v>
      </c>
      <c r="D4087" s="22" t="s">
        <v>20</v>
      </c>
      <c r="E4087" s="46" t="s">
        <v>25179</v>
      </c>
      <c r="F4087" s="23">
        <v>239</v>
      </c>
      <c r="G4087" s="22" t="s">
        <v>13442</v>
      </c>
      <c r="H4087" s="17" t="s">
        <v>21</v>
      </c>
      <c r="I4087" s="47">
        <v>1</v>
      </c>
      <c r="J4087" s="17" t="s">
        <v>22</v>
      </c>
      <c r="K4087" s="34">
        <v>399.98</v>
      </c>
      <c r="L4087" s="86">
        <v>479.98</v>
      </c>
      <c r="M4087" s="34">
        <v>399.98</v>
      </c>
      <c r="N4087" s="43"/>
      <c r="O4087" s="25" t="s">
        <v>24</v>
      </c>
      <c r="P4087" s="25" t="s">
        <v>24754</v>
      </c>
    </row>
    <row r="4088" spans="1:16" x14ac:dyDescent="0.2">
      <c r="A4088" s="21" t="s">
        <v>15972</v>
      </c>
      <c r="B4088" s="22" t="s">
        <v>15973</v>
      </c>
      <c r="C4088" s="22" t="s">
        <v>15974</v>
      </c>
      <c r="D4088" s="22" t="s">
        <v>20</v>
      </c>
      <c r="E4088" s="46" t="s">
        <v>25179</v>
      </c>
      <c r="F4088" s="23">
        <v>43</v>
      </c>
      <c r="G4088" s="22" t="s">
        <v>3237</v>
      </c>
      <c r="H4088" s="17" t="s">
        <v>21</v>
      </c>
      <c r="I4088" s="47">
        <v>1</v>
      </c>
      <c r="J4088" s="17" t="s">
        <v>22</v>
      </c>
      <c r="K4088" s="34">
        <v>611.27</v>
      </c>
      <c r="L4088" s="86">
        <v>733.52</v>
      </c>
      <c r="M4088" s="34">
        <v>611.27</v>
      </c>
      <c r="N4088" s="43"/>
      <c r="O4088" s="25" t="s">
        <v>24</v>
      </c>
      <c r="P4088" s="25" t="s">
        <v>24754</v>
      </c>
    </row>
    <row r="4089" spans="1:16" x14ac:dyDescent="0.2">
      <c r="A4089" s="21" t="s">
        <v>15978</v>
      </c>
      <c r="B4089" s="22" t="s">
        <v>15979</v>
      </c>
      <c r="C4089" s="22" t="s">
        <v>15980</v>
      </c>
      <c r="D4089" s="22" t="s">
        <v>20</v>
      </c>
      <c r="E4089" s="46" t="s">
        <v>25179</v>
      </c>
      <c r="F4089" s="23">
        <v>775</v>
      </c>
      <c r="G4089" s="22" t="s">
        <v>5061</v>
      </c>
      <c r="H4089" s="17" t="s">
        <v>67</v>
      </c>
      <c r="I4089" s="47">
        <v>20</v>
      </c>
      <c r="J4089" s="17" t="s">
        <v>240</v>
      </c>
      <c r="K4089" s="34">
        <v>355.45</v>
      </c>
      <c r="L4089" s="86">
        <v>426.54</v>
      </c>
      <c r="M4089" s="34">
        <v>355.45</v>
      </c>
      <c r="N4089" s="43"/>
      <c r="O4089" s="25" t="s">
        <v>24</v>
      </c>
      <c r="P4089" s="25" t="s">
        <v>24754</v>
      </c>
    </row>
    <row r="4090" spans="1:16" x14ac:dyDescent="0.2">
      <c r="A4090" s="21" t="s">
        <v>15981</v>
      </c>
      <c r="B4090" s="22" t="s">
        <v>15982</v>
      </c>
      <c r="C4090" s="22" t="s">
        <v>15983</v>
      </c>
      <c r="D4090" s="22" t="s">
        <v>20</v>
      </c>
      <c r="E4090" s="46" t="s">
        <v>25179</v>
      </c>
      <c r="F4090" s="23">
        <v>775</v>
      </c>
      <c r="G4090" s="22" t="s">
        <v>5061</v>
      </c>
      <c r="H4090" s="17" t="s">
        <v>67</v>
      </c>
      <c r="I4090" s="47">
        <v>16</v>
      </c>
      <c r="J4090" s="17" t="s">
        <v>240</v>
      </c>
      <c r="K4090" s="34">
        <v>506.99</v>
      </c>
      <c r="L4090" s="86">
        <v>608.39</v>
      </c>
      <c r="M4090" s="34">
        <v>506.99</v>
      </c>
      <c r="N4090" s="43"/>
      <c r="O4090" s="25" t="s">
        <v>24</v>
      </c>
      <c r="P4090" s="25" t="s">
        <v>24754</v>
      </c>
    </row>
    <row r="4091" spans="1:16" x14ac:dyDescent="0.2">
      <c r="A4091" s="21" t="s">
        <v>15984</v>
      </c>
      <c r="B4091" s="22" t="s">
        <v>15985</v>
      </c>
      <c r="C4091" s="22" t="s">
        <v>15986</v>
      </c>
      <c r="D4091" s="22" t="s">
        <v>20</v>
      </c>
      <c r="E4091" s="46" t="s">
        <v>25179</v>
      </c>
      <c r="F4091" s="23">
        <v>775</v>
      </c>
      <c r="G4091" s="22" t="s">
        <v>5061</v>
      </c>
      <c r="H4091" s="17" t="s">
        <v>67</v>
      </c>
      <c r="I4091" s="47">
        <v>25</v>
      </c>
      <c r="J4091" s="17" t="s">
        <v>240</v>
      </c>
      <c r="K4091" s="34">
        <v>35.229999999999997</v>
      </c>
      <c r="L4091" s="86">
        <v>42.28</v>
      </c>
      <c r="M4091" s="34">
        <v>35.229999999999997</v>
      </c>
      <c r="N4091" s="43"/>
      <c r="O4091" s="25" t="s">
        <v>24</v>
      </c>
      <c r="P4091" s="25" t="s">
        <v>24754</v>
      </c>
    </row>
    <row r="4092" spans="1:16" x14ac:dyDescent="0.2">
      <c r="A4092" s="21" t="s">
        <v>15987</v>
      </c>
      <c r="B4092" s="22" t="s">
        <v>15988</v>
      </c>
      <c r="C4092" s="22" t="s">
        <v>15989</v>
      </c>
      <c r="D4092" s="22" t="s">
        <v>20</v>
      </c>
      <c r="E4092" s="46" t="s">
        <v>25179</v>
      </c>
      <c r="F4092" s="23">
        <v>775</v>
      </c>
      <c r="G4092" s="22" t="s">
        <v>5061</v>
      </c>
      <c r="H4092" s="17" t="s">
        <v>67</v>
      </c>
      <c r="I4092" s="47">
        <v>25</v>
      </c>
      <c r="J4092" s="17" t="s">
        <v>240</v>
      </c>
      <c r="K4092" s="34">
        <v>29.16</v>
      </c>
      <c r="L4092" s="86">
        <v>34.99</v>
      </c>
      <c r="M4092" s="34">
        <v>29.16</v>
      </c>
      <c r="N4092" s="43"/>
      <c r="O4092" s="25" t="s">
        <v>24</v>
      </c>
      <c r="P4092" s="25" t="s">
        <v>24754</v>
      </c>
    </row>
    <row r="4093" spans="1:16" x14ac:dyDescent="0.2">
      <c r="A4093" s="21" t="s">
        <v>15990</v>
      </c>
      <c r="B4093" s="22" t="s">
        <v>15991</v>
      </c>
      <c r="C4093" s="22" t="s">
        <v>15992</v>
      </c>
      <c r="D4093" s="22" t="s">
        <v>20</v>
      </c>
      <c r="E4093" s="46" t="s">
        <v>25179</v>
      </c>
      <c r="F4093" s="23">
        <v>775</v>
      </c>
      <c r="G4093" s="22" t="s">
        <v>5061</v>
      </c>
      <c r="H4093" s="17" t="s">
        <v>67</v>
      </c>
      <c r="I4093" s="47">
        <v>25</v>
      </c>
      <c r="J4093" s="17" t="s">
        <v>240</v>
      </c>
      <c r="K4093" s="34">
        <v>158.52000000000001</v>
      </c>
      <c r="L4093" s="86">
        <v>190.22</v>
      </c>
      <c r="M4093" s="34">
        <v>158.52000000000001</v>
      </c>
      <c r="N4093" s="43"/>
      <c r="O4093" s="25" t="s">
        <v>24</v>
      </c>
      <c r="P4093" s="25" t="s">
        <v>24754</v>
      </c>
    </row>
    <row r="4094" spans="1:16" x14ac:dyDescent="0.2">
      <c r="A4094" s="21" t="s">
        <v>15995</v>
      </c>
      <c r="B4094" s="22" t="s">
        <v>15996</v>
      </c>
      <c r="C4094" s="22" t="s">
        <v>15997</v>
      </c>
      <c r="D4094" s="22" t="s">
        <v>20</v>
      </c>
      <c r="E4094" s="46" t="s">
        <v>24758</v>
      </c>
      <c r="F4094" s="23">
        <v>2790</v>
      </c>
      <c r="G4094" s="22" t="s">
        <v>15950</v>
      </c>
      <c r="H4094" s="17" t="s">
        <v>239</v>
      </c>
      <c r="I4094" s="47">
        <v>50</v>
      </c>
      <c r="J4094" s="17" t="s">
        <v>22</v>
      </c>
      <c r="K4094" s="34">
        <v>122.33</v>
      </c>
      <c r="L4094" s="86">
        <v>146.80000000000001</v>
      </c>
      <c r="M4094" s="34">
        <v>122.33</v>
      </c>
      <c r="N4094" s="43"/>
      <c r="O4094" s="25" t="s">
        <v>27181</v>
      </c>
      <c r="P4094" s="25" t="s">
        <v>24754</v>
      </c>
    </row>
    <row r="4095" spans="1:16" x14ac:dyDescent="0.2">
      <c r="A4095" s="21" t="s">
        <v>15998</v>
      </c>
      <c r="B4095" s="22" t="s">
        <v>15999</v>
      </c>
      <c r="C4095" s="22" t="s">
        <v>16000</v>
      </c>
      <c r="D4095" s="22" t="s">
        <v>20</v>
      </c>
      <c r="E4095" s="46" t="s">
        <v>24758</v>
      </c>
      <c r="F4095" s="23">
        <v>2790</v>
      </c>
      <c r="G4095" s="22" t="s">
        <v>15950</v>
      </c>
      <c r="H4095" s="17" t="s">
        <v>239</v>
      </c>
      <c r="I4095" s="47">
        <v>28</v>
      </c>
      <c r="J4095" s="17" t="s">
        <v>240</v>
      </c>
      <c r="K4095" s="34">
        <v>191.81</v>
      </c>
      <c r="L4095" s="86">
        <v>230.17</v>
      </c>
      <c r="M4095" s="34">
        <v>191.81</v>
      </c>
      <c r="N4095" s="43"/>
      <c r="O4095" s="25" t="s">
        <v>27181</v>
      </c>
      <c r="P4095" s="25" t="s">
        <v>24754</v>
      </c>
    </row>
    <row r="4096" spans="1:16" x14ac:dyDescent="0.2">
      <c r="A4096" s="21" t="s">
        <v>16001</v>
      </c>
      <c r="B4096" s="22" t="s">
        <v>16002</v>
      </c>
      <c r="C4096" s="22" t="s">
        <v>16003</v>
      </c>
      <c r="D4096" s="22" t="s">
        <v>20</v>
      </c>
      <c r="E4096" s="46" t="s">
        <v>24758</v>
      </c>
      <c r="F4096" s="23">
        <v>2790</v>
      </c>
      <c r="G4096" s="22" t="s">
        <v>15950</v>
      </c>
      <c r="H4096" s="17" t="s">
        <v>239</v>
      </c>
      <c r="I4096" s="47">
        <v>20</v>
      </c>
      <c r="J4096" s="17" t="s">
        <v>22</v>
      </c>
      <c r="K4096" s="34">
        <v>315</v>
      </c>
      <c r="L4096" s="86">
        <v>378</v>
      </c>
      <c r="M4096" s="34">
        <v>315</v>
      </c>
      <c r="N4096" s="43"/>
      <c r="O4096" s="25" t="s">
        <v>27181</v>
      </c>
      <c r="P4096" s="25" t="s">
        <v>24754</v>
      </c>
    </row>
    <row r="4097" spans="1:16" x14ac:dyDescent="0.2">
      <c r="A4097" s="21" t="s">
        <v>16004</v>
      </c>
      <c r="B4097" s="22" t="s">
        <v>16005</v>
      </c>
      <c r="C4097" s="22" t="s">
        <v>16006</v>
      </c>
      <c r="D4097" s="22" t="s">
        <v>20</v>
      </c>
      <c r="E4097" s="46" t="s">
        <v>24758</v>
      </c>
      <c r="F4097" s="23">
        <v>2790</v>
      </c>
      <c r="G4097" s="22" t="s">
        <v>15950</v>
      </c>
      <c r="H4097" s="17" t="s">
        <v>239</v>
      </c>
      <c r="I4097" s="47">
        <v>20</v>
      </c>
      <c r="J4097" s="17" t="s">
        <v>22</v>
      </c>
      <c r="K4097" s="34">
        <v>354.47</v>
      </c>
      <c r="L4097" s="86">
        <v>425.36</v>
      </c>
      <c r="M4097" s="34">
        <v>354.47</v>
      </c>
      <c r="N4097" s="43"/>
      <c r="O4097" s="25" t="s">
        <v>27181</v>
      </c>
      <c r="P4097" s="25" t="s">
        <v>24754</v>
      </c>
    </row>
    <row r="4098" spans="1:16" x14ac:dyDescent="0.2">
      <c r="A4098" s="21" t="s">
        <v>16007</v>
      </c>
      <c r="B4098" s="22" t="s">
        <v>16008</v>
      </c>
      <c r="C4098" s="22" t="s">
        <v>16009</v>
      </c>
      <c r="D4098" s="22" t="s">
        <v>20</v>
      </c>
      <c r="E4098" s="46" t="s">
        <v>24758</v>
      </c>
      <c r="F4098" s="23">
        <v>2790</v>
      </c>
      <c r="G4098" s="22" t="s">
        <v>15950</v>
      </c>
      <c r="H4098" s="17" t="s">
        <v>239</v>
      </c>
      <c r="I4098" s="47">
        <v>16</v>
      </c>
      <c r="J4098" s="17" t="s">
        <v>22</v>
      </c>
      <c r="K4098" s="34">
        <v>574.74</v>
      </c>
      <c r="L4098" s="86">
        <v>689.69</v>
      </c>
      <c r="M4098" s="34">
        <v>574.74</v>
      </c>
      <c r="N4098" s="43"/>
      <c r="O4098" s="25" t="s">
        <v>27181</v>
      </c>
      <c r="P4098" s="25" t="s">
        <v>24754</v>
      </c>
    </row>
    <row r="4099" spans="1:16" x14ac:dyDescent="0.2">
      <c r="A4099" s="21" t="s">
        <v>16010</v>
      </c>
      <c r="B4099" s="22" t="s">
        <v>16011</v>
      </c>
      <c r="C4099" s="22" t="s">
        <v>16012</v>
      </c>
      <c r="D4099" s="22" t="s">
        <v>20</v>
      </c>
      <c r="E4099" s="46" t="s">
        <v>24758</v>
      </c>
      <c r="F4099" s="23">
        <v>2790</v>
      </c>
      <c r="G4099" s="22" t="s">
        <v>15950</v>
      </c>
      <c r="H4099" s="17" t="s">
        <v>239</v>
      </c>
      <c r="I4099" s="47">
        <v>10</v>
      </c>
      <c r="J4099" s="17" t="s">
        <v>22</v>
      </c>
      <c r="K4099" s="34">
        <v>652.21</v>
      </c>
      <c r="L4099" s="86">
        <v>782.65</v>
      </c>
      <c r="M4099" s="34">
        <v>652.21</v>
      </c>
      <c r="N4099" s="43"/>
      <c r="O4099" s="25" t="s">
        <v>27181</v>
      </c>
      <c r="P4099" s="25" t="s">
        <v>24754</v>
      </c>
    </row>
    <row r="4100" spans="1:16" x14ac:dyDescent="0.2">
      <c r="A4100" s="21" t="s">
        <v>16013</v>
      </c>
      <c r="B4100" s="22" t="s">
        <v>16014</v>
      </c>
      <c r="C4100" s="22" t="s">
        <v>16015</v>
      </c>
      <c r="D4100" s="22" t="s">
        <v>20</v>
      </c>
      <c r="E4100" s="46" t="s">
        <v>24758</v>
      </c>
      <c r="F4100" s="23">
        <v>2790</v>
      </c>
      <c r="G4100" s="22" t="s">
        <v>15950</v>
      </c>
      <c r="H4100" s="17" t="s">
        <v>239</v>
      </c>
      <c r="I4100" s="47">
        <v>10</v>
      </c>
      <c r="J4100" s="17" t="s">
        <v>22</v>
      </c>
      <c r="K4100" s="34">
        <v>696.3</v>
      </c>
      <c r="L4100" s="86">
        <v>835.56</v>
      </c>
      <c r="M4100" s="34">
        <v>696.3</v>
      </c>
      <c r="N4100" s="43"/>
      <c r="O4100" s="25" t="s">
        <v>27181</v>
      </c>
      <c r="P4100" s="25" t="s">
        <v>24754</v>
      </c>
    </row>
    <row r="4101" spans="1:16" x14ac:dyDescent="0.2">
      <c r="A4101" s="21" t="s">
        <v>16016</v>
      </c>
      <c r="B4101" s="22" t="s">
        <v>16017</v>
      </c>
      <c r="C4101" s="22" t="s">
        <v>16018</v>
      </c>
      <c r="D4101" s="22" t="s">
        <v>20</v>
      </c>
      <c r="E4101" s="46" t="s">
        <v>24758</v>
      </c>
      <c r="F4101" s="23">
        <v>2790</v>
      </c>
      <c r="G4101" s="22" t="s">
        <v>15950</v>
      </c>
      <c r="H4101" s="17" t="s">
        <v>239</v>
      </c>
      <c r="I4101" s="47">
        <v>10</v>
      </c>
      <c r="J4101" s="17" t="s">
        <v>22</v>
      </c>
      <c r="K4101" s="34">
        <v>473.11</v>
      </c>
      <c r="L4101" s="86">
        <v>567.73</v>
      </c>
      <c r="M4101" s="34">
        <v>473.11</v>
      </c>
      <c r="N4101" s="43"/>
      <c r="O4101" s="25" t="s">
        <v>27181</v>
      </c>
      <c r="P4101" s="25" t="s">
        <v>24754</v>
      </c>
    </row>
    <row r="4102" spans="1:16" x14ac:dyDescent="0.2">
      <c r="A4102" s="21" t="s">
        <v>16019</v>
      </c>
      <c r="B4102" s="22" t="s">
        <v>16020</v>
      </c>
      <c r="C4102" s="22" t="s">
        <v>16021</v>
      </c>
      <c r="D4102" s="22" t="s">
        <v>20</v>
      </c>
      <c r="E4102" s="46" t="s">
        <v>24758</v>
      </c>
      <c r="F4102" s="23">
        <v>2790</v>
      </c>
      <c r="G4102" s="22" t="s">
        <v>15950</v>
      </c>
      <c r="H4102" s="17" t="s">
        <v>239</v>
      </c>
      <c r="I4102" s="47">
        <v>5</v>
      </c>
      <c r="J4102" s="17" t="s">
        <v>22</v>
      </c>
      <c r="K4102" s="34">
        <v>419.09</v>
      </c>
      <c r="L4102" s="86">
        <v>502.91</v>
      </c>
      <c r="M4102" s="34">
        <v>419.09</v>
      </c>
      <c r="N4102" s="43"/>
      <c r="O4102" s="25" t="s">
        <v>27181</v>
      </c>
      <c r="P4102" s="25" t="s">
        <v>24754</v>
      </c>
    </row>
    <row r="4103" spans="1:16" x14ac:dyDescent="0.2">
      <c r="A4103" s="21" t="s">
        <v>16022</v>
      </c>
      <c r="B4103" s="22" t="s">
        <v>16023</v>
      </c>
      <c r="C4103" s="22" t="s">
        <v>16024</v>
      </c>
      <c r="D4103" s="22" t="s">
        <v>20</v>
      </c>
      <c r="E4103" s="46" t="s">
        <v>24758</v>
      </c>
      <c r="F4103" s="23">
        <v>2790</v>
      </c>
      <c r="G4103" s="22" t="s">
        <v>15950</v>
      </c>
      <c r="H4103" s="17" t="s">
        <v>239</v>
      </c>
      <c r="I4103" s="47">
        <v>10</v>
      </c>
      <c r="J4103" s="17" t="s">
        <v>22</v>
      </c>
      <c r="K4103" s="34">
        <v>194.65</v>
      </c>
      <c r="L4103" s="86">
        <v>233.58</v>
      </c>
      <c r="M4103" s="34">
        <v>194.65</v>
      </c>
      <c r="N4103" s="43"/>
      <c r="O4103" s="25" t="s">
        <v>27181</v>
      </c>
      <c r="P4103" s="25" t="s">
        <v>24754</v>
      </c>
    </row>
    <row r="4104" spans="1:16" x14ac:dyDescent="0.2">
      <c r="A4104" s="21" t="s">
        <v>16025</v>
      </c>
      <c r="B4104" s="22" t="s">
        <v>16026</v>
      </c>
      <c r="C4104" s="22" t="s">
        <v>16027</v>
      </c>
      <c r="D4104" s="22" t="s">
        <v>20</v>
      </c>
      <c r="E4104" s="46" t="s">
        <v>24758</v>
      </c>
      <c r="F4104" s="23">
        <v>2790</v>
      </c>
      <c r="G4104" s="22" t="s">
        <v>15950</v>
      </c>
      <c r="H4104" s="17" t="s">
        <v>239</v>
      </c>
      <c r="I4104" s="47">
        <v>10</v>
      </c>
      <c r="J4104" s="17" t="s">
        <v>22</v>
      </c>
      <c r="K4104" s="34">
        <v>127.25</v>
      </c>
      <c r="L4104" s="86">
        <v>152.69999999999999</v>
      </c>
      <c r="M4104" s="34">
        <v>127.25</v>
      </c>
      <c r="N4104" s="43"/>
      <c r="O4104" s="25" t="s">
        <v>27181</v>
      </c>
      <c r="P4104" s="25" t="s">
        <v>24754</v>
      </c>
    </row>
    <row r="4105" spans="1:16" x14ac:dyDescent="0.2">
      <c r="A4105" s="21" t="s">
        <v>16028</v>
      </c>
      <c r="B4105" s="22" t="s">
        <v>16029</v>
      </c>
      <c r="C4105" s="22" t="s">
        <v>16030</v>
      </c>
      <c r="D4105" s="22" t="s">
        <v>20</v>
      </c>
      <c r="E4105" s="46" t="s">
        <v>24758</v>
      </c>
      <c r="F4105" s="23">
        <v>2790</v>
      </c>
      <c r="G4105" s="22" t="s">
        <v>15950</v>
      </c>
      <c r="H4105" s="17" t="s">
        <v>239</v>
      </c>
      <c r="I4105" s="47">
        <v>10</v>
      </c>
      <c r="J4105" s="17" t="s">
        <v>22</v>
      </c>
      <c r="K4105" s="34">
        <v>668.3</v>
      </c>
      <c r="L4105" s="86">
        <v>801.96</v>
      </c>
      <c r="M4105" s="34">
        <v>668.3</v>
      </c>
      <c r="N4105" s="43"/>
      <c r="O4105" s="25" t="s">
        <v>27181</v>
      </c>
      <c r="P4105" s="25" t="s">
        <v>24754</v>
      </c>
    </row>
    <row r="4106" spans="1:16" x14ac:dyDescent="0.2">
      <c r="A4106" s="21" t="s">
        <v>16031</v>
      </c>
      <c r="B4106" s="22" t="s">
        <v>16032</v>
      </c>
      <c r="C4106" s="22" t="s">
        <v>16033</v>
      </c>
      <c r="D4106" s="22" t="s">
        <v>20</v>
      </c>
      <c r="E4106" s="46" t="s">
        <v>24758</v>
      </c>
      <c r="F4106" s="23">
        <v>2790</v>
      </c>
      <c r="G4106" s="22" t="s">
        <v>15950</v>
      </c>
      <c r="H4106" s="17" t="s">
        <v>239</v>
      </c>
      <c r="I4106" s="47">
        <v>10</v>
      </c>
      <c r="J4106" s="17" t="s">
        <v>22</v>
      </c>
      <c r="K4106" s="34">
        <v>763.73</v>
      </c>
      <c r="L4106" s="86">
        <v>916.48</v>
      </c>
      <c r="M4106" s="34">
        <v>763.73</v>
      </c>
      <c r="N4106" s="43"/>
      <c r="O4106" s="25" t="s">
        <v>27181</v>
      </c>
      <c r="P4106" s="25" t="s">
        <v>24754</v>
      </c>
    </row>
    <row r="4107" spans="1:16" x14ac:dyDescent="0.2">
      <c r="A4107" s="21" t="s">
        <v>16034</v>
      </c>
      <c r="B4107" s="22" t="s">
        <v>16035</v>
      </c>
      <c r="C4107" s="22" t="s">
        <v>16036</v>
      </c>
      <c r="D4107" s="22" t="s">
        <v>20</v>
      </c>
      <c r="E4107" s="46" t="s">
        <v>24758</v>
      </c>
      <c r="F4107" s="23">
        <v>2790</v>
      </c>
      <c r="G4107" s="22" t="s">
        <v>15950</v>
      </c>
      <c r="H4107" s="17" t="s">
        <v>239</v>
      </c>
      <c r="I4107" s="47">
        <v>5</v>
      </c>
      <c r="J4107" s="17" t="s">
        <v>22</v>
      </c>
      <c r="K4107" s="34">
        <v>635.63</v>
      </c>
      <c r="L4107" s="86">
        <v>762.76</v>
      </c>
      <c r="M4107" s="34">
        <v>635.63</v>
      </c>
      <c r="N4107" s="43"/>
      <c r="O4107" s="25" t="s">
        <v>27181</v>
      </c>
      <c r="P4107" s="25" t="s">
        <v>24754</v>
      </c>
    </row>
    <row r="4108" spans="1:16" x14ac:dyDescent="0.2">
      <c r="A4108" s="21" t="s">
        <v>16037</v>
      </c>
      <c r="B4108" s="22" t="s">
        <v>16038</v>
      </c>
      <c r="C4108" s="22" t="s">
        <v>16039</v>
      </c>
      <c r="D4108" s="22" t="s">
        <v>20</v>
      </c>
      <c r="E4108" s="46" t="s">
        <v>24758</v>
      </c>
      <c r="F4108" s="23">
        <v>2790</v>
      </c>
      <c r="G4108" s="22" t="s">
        <v>15950</v>
      </c>
      <c r="H4108" s="17" t="s">
        <v>239</v>
      </c>
      <c r="I4108" s="47">
        <v>10</v>
      </c>
      <c r="J4108" s="17" t="s">
        <v>22</v>
      </c>
      <c r="K4108" s="34">
        <v>219.19</v>
      </c>
      <c r="L4108" s="86">
        <v>263.02999999999997</v>
      </c>
      <c r="M4108" s="34">
        <v>219.19</v>
      </c>
      <c r="N4108" s="43"/>
      <c r="O4108" s="25" t="s">
        <v>27181</v>
      </c>
      <c r="P4108" s="25" t="s">
        <v>24754</v>
      </c>
    </row>
    <row r="4109" spans="1:16" x14ac:dyDescent="0.2">
      <c r="A4109" s="21" t="s">
        <v>16040</v>
      </c>
      <c r="B4109" s="22" t="s">
        <v>16041</v>
      </c>
      <c r="C4109" s="22" t="s">
        <v>16042</v>
      </c>
      <c r="D4109" s="22" t="s">
        <v>20</v>
      </c>
      <c r="E4109" s="46" t="s">
        <v>24758</v>
      </c>
      <c r="F4109" s="23">
        <v>2790</v>
      </c>
      <c r="G4109" s="22" t="s">
        <v>15950</v>
      </c>
      <c r="H4109" s="17" t="s">
        <v>239</v>
      </c>
      <c r="I4109" s="47">
        <v>20</v>
      </c>
      <c r="J4109" s="17" t="s">
        <v>22</v>
      </c>
      <c r="K4109" s="34">
        <v>128.36000000000001</v>
      </c>
      <c r="L4109" s="86">
        <v>154.03</v>
      </c>
      <c r="M4109" s="34">
        <v>128.36000000000001</v>
      </c>
      <c r="N4109" s="43"/>
      <c r="O4109" s="25" t="s">
        <v>27181</v>
      </c>
      <c r="P4109" s="25" t="s">
        <v>24754</v>
      </c>
    </row>
    <row r="4110" spans="1:16" x14ac:dyDescent="0.2">
      <c r="A4110" s="21" t="s">
        <v>16045</v>
      </c>
      <c r="B4110" s="22" t="s">
        <v>16046</v>
      </c>
      <c r="C4110" s="22" t="s">
        <v>16047</v>
      </c>
      <c r="D4110" s="22" t="s">
        <v>20</v>
      </c>
      <c r="E4110" s="46" t="s">
        <v>24758</v>
      </c>
      <c r="F4110" s="23">
        <v>2790</v>
      </c>
      <c r="G4110" s="22" t="s">
        <v>15950</v>
      </c>
      <c r="H4110" s="17" t="s">
        <v>239</v>
      </c>
      <c r="I4110" s="47">
        <v>4</v>
      </c>
      <c r="J4110" s="17" t="s">
        <v>22</v>
      </c>
      <c r="K4110" s="34">
        <v>667.08</v>
      </c>
      <c r="L4110" s="86">
        <v>800.5</v>
      </c>
      <c r="M4110" s="34">
        <v>667.08</v>
      </c>
      <c r="N4110" s="43"/>
      <c r="O4110" s="25" t="s">
        <v>24</v>
      </c>
      <c r="P4110" s="25" t="s">
        <v>24754</v>
      </c>
    </row>
    <row r="4111" spans="1:16" x14ac:dyDescent="0.2">
      <c r="A4111" s="21" t="s">
        <v>16048</v>
      </c>
      <c r="B4111" s="22" t="s">
        <v>16049</v>
      </c>
      <c r="C4111" s="22" t="s">
        <v>16050</v>
      </c>
      <c r="D4111" s="22" t="s">
        <v>20</v>
      </c>
      <c r="E4111" s="46" t="s">
        <v>24758</v>
      </c>
      <c r="F4111" s="23">
        <v>2790</v>
      </c>
      <c r="G4111" s="22" t="s">
        <v>15950</v>
      </c>
      <c r="H4111" s="17" t="s">
        <v>239</v>
      </c>
      <c r="I4111" s="47">
        <v>5</v>
      </c>
      <c r="J4111" s="17" t="s">
        <v>22</v>
      </c>
      <c r="K4111" s="34">
        <v>567.34</v>
      </c>
      <c r="L4111" s="86">
        <v>680.81</v>
      </c>
      <c r="M4111" s="34">
        <v>567.34</v>
      </c>
      <c r="N4111" s="43"/>
      <c r="O4111" s="25" t="s">
        <v>24</v>
      </c>
      <c r="P4111" s="25" t="s">
        <v>24754</v>
      </c>
    </row>
    <row r="4112" spans="1:16" x14ac:dyDescent="0.2">
      <c r="A4112" s="21" t="s">
        <v>16051</v>
      </c>
      <c r="B4112" s="22" t="s">
        <v>16052</v>
      </c>
      <c r="C4112" s="22" t="s">
        <v>16053</v>
      </c>
      <c r="D4112" s="22" t="s">
        <v>20</v>
      </c>
      <c r="E4112" s="46" t="s">
        <v>24758</v>
      </c>
      <c r="F4112" s="23">
        <v>2790</v>
      </c>
      <c r="G4112" s="22" t="s">
        <v>15950</v>
      </c>
      <c r="H4112" s="17" t="s">
        <v>239</v>
      </c>
      <c r="I4112" s="47">
        <v>10</v>
      </c>
      <c r="J4112" s="17" t="s">
        <v>22</v>
      </c>
      <c r="K4112" s="34">
        <v>252.85</v>
      </c>
      <c r="L4112" s="86">
        <v>303.42</v>
      </c>
      <c r="M4112" s="34">
        <v>252.85</v>
      </c>
      <c r="N4112" s="43"/>
      <c r="O4112" s="25" t="s">
        <v>24</v>
      </c>
      <c r="P4112" s="25" t="s">
        <v>24754</v>
      </c>
    </row>
    <row r="4113" spans="1:16" x14ac:dyDescent="0.2">
      <c r="A4113" s="21" t="s">
        <v>16054</v>
      </c>
      <c r="B4113" s="22" t="s">
        <v>16055</v>
      </c>
      <c r="C4113" s="22" t="s">
        <v>16056</v>
      </c>
      <c r="D4113" s="22" t="s">
        <v>20</v>
      </c>
      <c r="E4113" s="46" t="s">
        <v>24758</v>
      </c>
      <c r="F4113" s="23">
        <v>2790</v>
      </c>
      <c r="G4113" s="22" t="s">
        <v>15950</v>
      </c>
      <c r="H4113" s="17" t="s">
        <v>239</v>
      </c>
      <c r="I4113" s="47">
        <v>10</v>
      </c>
      <c r="J4113" s="17" t="s">
        <v>22</v>
      </c>
      <c r="K4113" s="34">
        <v>156.34</v>
      </c>
      <c r="L4113" s="86">
        <v>187.61</v>
      </c>
      <c r="M4113" s="34">
        <v>156.34</v>
      </c>
      <c r="N4113" s="43"/>
      <c r="O4113" s="25" t="s">
        <v>24</v>
      </c>
      <c r="P4113" s="25" t="s">
        <v>24754</v>
      </c>
    </row>
    <row r="4114" spans="1:16" x14ac:dyDescent="0.2">
      <c r="A4114" s="21" t="s">
        <v>16057</v>
      </c>
      <c r="B4114" s="22" t="s">
        <v>16058</v>
      </c>
      <c r="C4114" s="22" t="s">
        <v>16059</v>
      </c>
      <c r="D4114" s="22" t="s">
        <v>20</v>
      </c>
      <c r="E4114" s="46" t="s">
        <v>24758</v>
      </c>
      <c r="F4114" s="23">
        <v>2790</v>
      </c>
      <c r="G4114" s="22" t="s">
        <v>15950</v>
      </c>
      <c r="H4114" s="17" t="s">
        <v>239</v>
      </c>
      <c r="I4114" s="47">
        <v>24</v>
      </c>
      <c r="J4114" s="17" t="s">
        <v>240</v>
      </c>
      <c r="K4114" s="34">
        <v>561.54999999999995</v>
      </c>
      <c r="L4114" s="86">
        <v>673.86</v>
      </c>
      <c r="M4114" s="34">
        <v>534.80999999999995</v>
      </c>
      <c r="N4114" s="43">
        <v>0.05</v>
      </c>
      <c r="O4114" s="25" t="s">
        <v>27181</v>
      </c>
      <c r="P4114" s="25" t="s">
        <v>33427</v>
      </c>
    </row>
    <row r="4115" spans="1:16" x14ac:dyDescent="0.2">
      <c r="A4115" s="21" t="s">
        <v>16060</v>
      </c>
      <c r="B4115" s="22" t="s">
        <v>16061</v>
      </c>
      <c r="C4115" s="22" t="s">
        <v>16062</v>
      </c>
      <c r="D4115" s="22" t="s">
        <v>20</v>
      </c>
      <c r="E4115" s="46" t="s">
        <v>24758</v>
      </c>
      <c r="F4115" s="23">
        <v>2790</v>
      </c>
      <c r="G4115" s="22" t="s">
        <v>15950</v>
      </c>
      <c r="H4115" s="17" t="s">
        <v>239</v>
      </c>
      <c r="I4115" s="47">
        <v>16</v>
      </c>
      <c r="J4115" s="17" t="s">
        <v>240</v>
      </c>
      <c r="K4115" s="34">
        <v>647.37</v>
      </c>
      <c r="L4115" s="86">
        <v>776.84</v>
      </c>
      <c r="M4115" s="34">
        <v>599.41999999999996</v>
      </c>
      <c r="N4115" s="43">
        <v>0.08</v>
      </c>
      <c r="O4115" s="25" t="s">
        <v>27181</v>
      </c>
      <c r="P4115" s="25" t="s">
        <v>33428</v>
      </c>
    </row>
    <row r="4116" spans="1:16" x14ac:dyDescent="0.2">
      <c r="A4116" s="21" t="s">
        <v>16063</v>
      </c>
      <c r="B4116" s="22" t="s">
        <v>16064</v>
      </c>
      <c r="C4116" s="22" t="s">
        <v>16065</v>
      </c>
      <c r="D4116" s="22" t="s">
        <v>20</v>
      </c>
      <c r="E4116" s="46" t="s">
        <v>24758</v>
      </c>
      <c r="F4116" s="23">
        <v>2790</v>
      </c>
      <c r="G4116" s="22" t="s">
        <v>15950</v>
      </c>
      <c r="H4116" s="17" t="s">
        <v>239</v>
      </c>
      <c r="I4116" s="47">
        <v>12</v>
      </c>
      <c r="J4116" s="17" t="s">
        <v>240</v>
      </c>
      <c r="K4116" s="34">
        <v>798.37</v>
      </c>
      <c r="L4116" s="86">
        <v>958.04</v>
      </c>
      <c r="M4116" s="34">
        <v>739.23</v>
      </c>
      <c r="N4116" s="43">
        <v>0.08</v>
      </c>
      <c r="O4116" s="25" t="s">
        <v>27181</v>
      </c>
      <c r="P4116" s="25" t="s">
        <v>33428</v>
      </c>
    </row>
    <row r="4117" spans="1:16" x14ac:dyDescent="0.2">
      <c r="A4117" s="21" t="s">
        <v>16066</v>
      </c>
      <c r="B4117" s="22" t="s">
        <v>16067</v>
      </c>
      <c r="C4117" s="22" t="s">
        <v>16068</v>
      </c>
      <c r="D4117" s="22" t="s">
        <v>20</v>
      </c>
      <c r="E4117" s="46" t="s">
        <v>24758</v>
      </c>
      <c r="F4117" s="23">
        <v>2790</v>
      </c>
      <c r="G4117" s="22" t="s">
        <v>15950</v>
      </c>
      <c r="H4117" s="17" t="s">
        <v>239</v>
      </c>
      <c r="I4117" s="47">
        <v>25</v>
      </c>
      <c r="J4117" s="17" t="s">
        <v>22</v>
      </c>
      <c r="K4117" s="34">
        <v>347.83</v>
      </c>
      <c r="L4117" s="86">
        <v>417.4</v>
      </c>
      <c r="M4117" s="34">
        <v>347.83</v>
      </c>
      <c r="N4117" s="43"/>
      <c r="O4117" s="25" t="s">
        <v>24</v>
      </c>
      <c r="P4117" s="25" t="s">
        <v>24754</v>
      </c>
    </row>
    <row r="4118" spans="1:16" x14ac:dyDescent="0.2">
      <c r="A4118" s="21" t="s">
        <v>16069</v>
      </c>
      <c r="B4118" s="22" t="s">
        <v>16070</v>
      </c>
      <c r="C4118" s="22" t="s">
        <v>16071</v>
      </c>
      <c r="D4118" s="22" t="s">
        <v>20</v>
      </c>
      <c r="E4118" s="46" t="s">
        <v>24758</v>
      </c>
      <c r="F4118" s="23">
        <v>2790</v>
      </c>
      <c r="G4118" s="22" t="s">
        <v>15950</v>
      </c>
      <c r="H4118" s="17" t="s">
        <v>239</v>
      </c>
      <c r="I4118" s="47">
        <v>5</v>
      </c>
      <c r="J4118" s="17" t="s">
        <v>22</v>
      </c>
      <c r="K4118" s="34">
        <v>251.97</v>
      </c>
      <c r="L4118" s="86">
        <v>302.36</v>
      </c>
      <c r="M4118" s="34">
        <v>251.97</v>
      </c>
      <c r="N4118" s="43"/>
      <c r="O4118" s="25" t="s">
        <v>24</v>
      </c>
      <c r="P4118" s="25" t="s">
        <v>24754</v>
      </c>
    </row>
    <row r="4119" spans="1:16" x14ac:dyDescent="0.2">
      <c r="A4119" s="21" t="s">
        <v>16072</v>
      </c>
      <c r="B4119" s="22" t="s">
        <v>16073</v>
      </c>
      <c r="C4119" s="22" t="s">
        <v>16074</v>
      </c>
      <c r="D4119" s="22" t="s">
        <v>20</v>
      </c>
      <c r="E4119" s="46" t="s">
        <v>24758</v>
      </c>
      <c r="F4119" s="23">
        <v>2790</v>
      </c>
      <c r="G4119" s="22" t="s">
        <v>15950</v>
      </c>
      <c r="H4119" s="17" t="s">
        <v>239</v>
      </c>
      <c r="I4119" s="47">
        <v>5</v>
      </c>
      <c r="J4119" s="17" t="s">
        <v>22</v>
      </c>
      <c r="K4119" s="34">
        <v>2426</v>
      </c>
      <c r="L4119" s="86">
        <v>2911.2</v>
      </c>
      <c r="M4119" s="34">
        <v>2426</v>
      </c>
      <c r="N4119" s="43"/>
      <c r="O4119" s="25" t="s">
        <v>24</v>
      </c>
      <c r="P4119" s="25" t="s">
        <v>24754</v>
      </c>
    </row>
    <row r="4120" spans="1:16" x14ac:dyDescent="0.2">
      <c r="A4120" s="21" t="s">
        <v>16075</v>
      </c>
      <c r="B4120" s="22" t="s">
        <v>16076</v>
      </c>
      <c r="C4120" s="22" t="s">
        <v>16077</v>
      </c>
      <c r="D4120" s="22" t="s">
        <v>20</v>
      </c>
      <c r="E4120" s="46" t="s">
        <v>24758</v>
      </c>
      <c r="F4120" s="23">
        <v>2790</v>
      </c>
      <c r="G4120" s="22" t="s">
        <v>15950</v>
      </c>
      <c r="H4120" s="17" t="s">
        <v>239</v>
      </c>
      <c r="I4120" s="47">
        <v>5</v>
      </c>
      <c r="J4120" s="17" t="s">
        <v>22</v>
      </c>
      <c r="K4120" s="34">
        <v>2537.9899999999998</v>
      </c>
      <c r="L4120" s="86">
        <v>3045.59</v>
      </c>
      <c r="M4120" s="34">
        <v>2537.9899999999998</v>
      </c>
      <c r="N4120" s="43"/>
      <c r="O4120" s="25" t="s">
        <v>24</v>
      </c>
      <c r="P4120" s="25" t="s">
        <v>24754</v>
      </c>
    </row>
    <row r="4121" spans="1:16" x14ac:dyDescent="0.2">
      <c r="A4121" s="21" t="s">
        <v>16078</v>
      </c>
      <c r="B4121" s="22" t="s">
        <v>16079</v>
      </c>
      <c r="C4121" s="22" t="s">
        <v>16080</v>
      </c>
      <c r="D4121" s="22" t="s">
        <v>20</v>
      </c>
      <c r="E4121" s="46" t="s">
        <v>24758</v>
      </c>
      <c r="F4121" s="23">
        <v>2790</v>
      </c>
      <c r="G4121" s="22" t="s">
        <v>15950</v>
      </c>
      <c r="H4121" s="17" t="s">
        <v>239</v>
      </c>
      <c r="I4121" s="47">
        <v>2</v>
      </c>
      <c r="J4121" s="17" t="s">
        <v>22</v>
      </c>
      <c r="K4121" s="34">
        <v>2656.09</v>
      </c>
      <c r="L4121" s="86">
        <v>3187.31</v>
      </c>
      <c r="M4121" s="34">
        <v>2656.09</v>
      </c>
      <c r="N4121" s="43"/>
      <c r="O4121" s="25" t="s">
        <v>24</v>
      </c>
      <c r="P4121" s="25" t="s">
        <v>24754</v>
      </c>
    </row>
    <row r="4122" spans="1:16" x14ac:dyDescent="0.2">
      <c r="A4122" s="21" t="s">
        <v>16081</v>
      </c>
      <c r="B4122" s="22" t="s">
        <v>16082</v>
      </c>
      <c r="C4122" s="22" t="s">
        <v>16083</v>
      </c>
      <c r="D4122" s="22" t="s">
        <v>20</v>
      </c>
      <c r="E4122" s="46" t="s">
        <v>24758</v>
      </c>
      <c r="F4122" s="23">
        <v>2790</v>
      </c>
      <c r="G4122" s="22" t="s">
        <v>15950</v>
      </c>
      <c r="H4122" s="17" t="s">
        <v>239</v>
      </c>
      <c r="I4122" s="47">
        <v>5</v>
      </c>
      <c r="J4122" s="17" t="s">
        <v>22</v>
      </c>
      <c r="K4122" s="34">
        <v>3753.25</v>
      </c>
      <c r="L4122" s="86">
        <v>4503.8999999999996</v>
      </c>
      <c r="M4122" s="34">
        <v>3753.25</v>
      </c>
      <c r="N4122" s="43"/>
      <c r="O4122" s="25" t="s">
        <v>24</v>
      </c>
      <c r="P4122" s="25" t="s">
        <v>24754</v>
      </c>
    </row>
    <row r="4123" spans="1:16" x14ac:dyDescent="0.2">
      <c r="A4123" s="21" t="s">
        <v>16084</v>
      </c>
      <c r="B4123" s="22" t="s">
        <v>16085</v>
      </c>
      <c r="C4123" s="22" t="s">
        <v>16086</v>
      </c>
      <c r="D4123" s="22" t="s">
        <v>20</v>
      </c>
      <c r="E4123" s="46" t="s">
        <v>24758</v>
      </c>
      <c r="F4123" s="23">
        <v>2790</v>
      </c>
      <c r="G4123" s="22" t="s">
        <v>15950</v>
      </c>
      <c r="H4123" s="17" t="s">
        <v>239</v>
      </c>
      <c r="I4123" s="47">
        <v>5</v>
      </c>
      <c r="J4123" s="17" t="s">
        <v>22</v>
      </c>
      <c r="K4123" s="34">
        <v>453.44</v>
      </c>
      <c r="L4123" s="86">
        <v>544.13</v>
      </c>
      <c r="M4123" s="34">
        <v>453.44</v>
      </c>
      <c r="N4123" s="43"/>
      <c r="O4123" s="25" t="s">
        <v>24</v>
      </c>
      <c r="P4123" s="25" t="s">
        <v>24754</v>
      </c>
    </row>
    <row r="4124" spans="1:16" x14ac:dyDescent="0.2">
      <c r="A4124" s="21" t="s">
        <v>16087</v>
      </c>
      <c r="B4124" s="22" t="s">
        <v>16088</v>
      </c>
      <c r="C4124" s="22" t="s">
        <v>16089</v>
      </c>
      <c r="D4124" s="22" t="s">
        <v>20</v>
      </c>
      <c r="E4124" s="46" t="s">
        <v>24758</v>
      </c>
      <c r="F4124" s="23">
        <v>2790</v>
      </c>
      <c r="G4124" s="22" t="s">
        <v>15950</v>
      </c>
      <c r="H4124" s="17" t="s">
        <v>239</v>
      </c>
      <c r="I4124" s="47">
        <v>10</v>
      </c>
      <c r="J4124" s="17" t="s">
        <v>22</v>
      </c>
      <c r="K4124" s="34">
        <v>221.58</v>
      </c>
      <c r="L4124" s="86">
        <v>265.89999999999998</v>
      </c>
      <c r="M4124" s="34">
        <v>221.58</v>
      </c>
      <c r="N4124" s="43"/>
      <c r="O4124" s="25" t="s">
        <v>24</v>
      </c>
      <c r="P4124" s="25" t="s">
        <v>24754</v>
      </c>
    </row>
    <row r="4125" spans="1:16" x14ac:dyDescent="0.2">
      <c r="A4125" s="21" t="s">
        <v>16090</v>
      </c>
      <c r="B4125" s="22" t="s">
        <v>16091</v>
      </c>
      <c r="C4125" s="22" t="s">
        <v>16092</v>
      </c>
      <c r="D4125" s="22" t="s">
        <v>20</v>
      </c>
      <c r="E4125" s="46" t="s">
        <v>24758</v>
      </c>
      <c r="F4125" s="23">
        <v>2791</v>
      </c>
      <c r="G4125" s="22" t="s">
        <v>16093</v>
      </c>
      <c r="H4125" s="17" t="s">
        <v>239</v>
      </c>
      <c r="I4125" s="47">
        <v>10</v>
      </c>
      <c r="J4125" s="17" t="s">
        <v>22</v>
      </c>
      <c r="K4125" s="34">
        <v>24.21</v>
      </c>
      <c r="L4125" s="86">
        <v>29.05</v>
      </c>
      <c r="M4125" s="34">
        <v>21.05</v>
      </c>
      <c r="N4125" s="43">
        <v>0.15</v>
      </c>
      <c r="O4125" s="25" t="s">
        <v>27181</v>
      </c>
      <c r="P4125" s="25" t="s">
        <v>33429</v>
      </c>
    </row>
    <row r="4126" spans="1:16" x14ac:dyDescent="0.2">
      <c r="A4126" s="21" t="s">
        <v>16094</v>
      </c>
      <c r="B4126" s="22" t="s">
        <v>16095</v>
      </c>
      <c r="C4126" s="22" t="s">
        <v>16096</v>
      </c>
      <c r="D4126" s="22" t="s">
        <v>20</v>
      </c>
      <c r="E4126" s="46" t="s">
        <v>24758</v>
      </c>
      <c r="F4126" s="23">
        <v>2791</v>
      </c>
      <c r="G4126" s="22" t="s">
        <v>16093</v>
      </c>
      <c r="H4126" s="17" t="s">
        <v>239</v>
      </c>
      <c r="I4126" s="47">
        <v>10</v>
      </c>
      <c r="J4126" s="17" t="s">
        <v>22</v>
      </c>
      <c r="K4126" s="34">
        <v>24.21</v>
      </c>
      <c r="L4126" s="86">
        <v>29.05</v>
      </c>
      <c r="M4126" s="34">
        <v>21.05</v>
      </c>
      <c r="N4126" s="43">
        <v>0.15</v>
      </c>
      <c r="O4126" s="25" t="s">
        <v>27181</v>
      </c>
      <c r="P4126" s="25" t="s">
        <v>33429</v>
      </c>
    </row>
    <row r="4127" spans="1:16" x14ac:dyDescent="0.2">
      <c r="A4127" s="21" t="s">
        <v>16097</v>
      </c>
      <c r="B4127" s="22" t="s">
        <v>16098</v>
      </c>
      <c r="C4127" s="22" t="s">
        <v>16099</v>
      </c>
      <c r="D4127" s="22" t="s">
        <v>20</v>
      </c>
      <c r="E4127" s="46" t="s">
        <v>24758</v>
      </c>
      <c r="F4127" s="23">
        <v>2791</v>
      </c>
      <c r="G4127" s="22" t="s">
        <v>16093</v>
      </c>
      <c r="H4127" s="17" t="s">
        <v>239</v>
      </c>
      <c r="I4127" s="47">
        <v>10</v>
      </c>
      <c r="J4127" s="17" t="s">
        <v>22</v>
      </c>
      <c r="K4127" s="34">
        <v>24.21</v>
      </c>
      <c r="L4127" s="86">
        <v>29.05</v>
      </c>
      <c r="M4127" s="34">
        <v>21.05</v>
      </c>
      <c r="N4127" s="43">
        <v>0.15</v>
      </c>
      <c r="O4127" s="25" t="s">
        <v>27181</v>
      </c>
      <c r="P4127" s="25" t="s">
        <v>33429</v>
      </c>
    </row>
    <row r="4128" spans="1:16" x14ac:dyDescent="0.2">
      <c r="A4128" s="21" t="s">
        <v>16100</v>
      </c>
      <c r="B4128" s="22" t="s">
        <v>16101</v>
      </c>
      <c r="C4128" s="22" t="s">
        <v>16102</v>
      </c>
      <c r="D4128" s="22" t="s">
        <v>20</v>
      </c>
      <c r="E4128" s="46" t="s">
        <v>24758</v>
      </c>
      <c r="F4128" s="23">
        <v>2791</v>
      </c>
      <c r="G4128" s="22" t="s">
        <v>16093</v>
      </c>
      <c r="H4128" s="17" t="s">
        <v>239</v>
      </c>
      <c r="I4128" s="47">
        <v>10</v>
      </c>
      <c r="J4128" s="17" t="s">
        <v>22</v>
      </c>
      <c r="K4128" s="34">
        <v>24.21</v>
      </c>
      <c r="L4128" s="86">
        <v>29.05</v>
      </c>
      <c r="M4128" s="34">
        <v>21.05</v>
      </c>
      <c r="N4128" s="43">
        <v>0.15</v>
      </c>
      <c r="O4128" s="25" t="s">
        <v>27181</v>
      </c>
      <c r="P4128" s="25" t="s">
        <v>33429</v>
      </c>
    </row>
    <row r="4129" spans="1:16" x14ac:dyDescent="0.2">
      <c r="A4129" s="21" t="s">
        <v>16103</v>
      </c>
      <c r="B4129" s="22" t="s">
        <v>16104</v>
      </c>
      <c r="C4129" s="22" t="s">
        <v>16105</v>
      </c>
      <c r="D4129" s="22" t="s">
        <v>20</v>
      </c>
      <c r="E4129" s="46" t="s">
        <v>24758</v>
      </c>
      <c r="F4129" s="23">
        <v>2791</v>
      </c>
      <c r="G4129" s="22" t="s">
        <v>16093</v>
      </c>
      <c r="H4129" s="17" t="s">
        <v>239</v>
      </c>
      <c r="I4129" s="47">
        <v>10</v>
      </c>
      <c r="J4129" s="17" t="s">
        <v>22</v>
      </c>
      <c r="K4129" s="34">
        <v>24.21</v>
      </c>
      <c r="L4129" s="86">
        <v>29.05</v>
      </c>
      <c r="M4129" s="34">
        <v>21.05</v>
      </c>
      <c r="N4129" s="43">
        <v>0.15</v>
      </c>
      <c r="O4129" s="25" t="s">
        <v>27181</v>
      </c>
      <c r="P4129" s="25" t="s">
        <v>33429</v>
      </c>
    </row>
    <row r="4130" spans="1:16" x14ac:dyDescent="0.2">
      <c r="A4130" s="21" t="s">
        <v>16106</v>
      </c>
      <c r="B4130" s="22" t="s">
        <v>16107</v>
      </c>
      <c r="C4130" s="22" t="s">
        <v>16108</v>
      </c>
      <c r="D4130" s="22" t="s">
        <v>20</v>
      </c>
      <c r="E4130" s="46" t="s">
        <v>24758</v>
      </c>
      <c r="F4130" s="23">
        <v>2791</v>
      </c>
      <c r="G4130" s="22" t="s">
        <v>16093</v>
      </c>
      <c r="H4130" s="17" t="s">
        <v>239</v>
      </c>
      <c r="I4130" s="47">
        <v>10</v>
      </c>
      <c r="J4130" s="17" t="s">
        <v>22</v>
      </c>
      <c r="K4130" s="34">
        <v>24.21</v>
      </c>
      <c r="L4130" s="86">
        <v>29.05</v>
      </c>
      <c r="M4130" s="34">
        <v>21.05</v>
      </c>
      <c r="N4130" s="43">
        <v>0.15</v>
      </c>
      <c r="O4130" s="25" t="s">
        <v>27181</v>
      </c>
      <c r="P4130" s="25" t="s">
        <v>33429</v>
      </c>
    </row>
    <row r="4131" spans="1:16" x14ac:dyDescent="0.2">
      <c r="A4131" s="21" t="s">
        <v>16109</v>
      </c>
      <c r="B4131" s="22" t="s">
        <v>16110</v>
      </c>
      <c r="C4131" s="22" t="s">
        <v>16111</v>
      </c>
      <c r="D4131" s="22" t="s">
        <v>20</v>
      </c>
      <c r="E4131" s="46" t="s">
        <v>24758</v>
      </c>
      <c r="F4131" s="23">
        <v>2791</v>
      </c>
      <c r="G4131" s="22" t="s">
        <v>16093</v>
      </c>
      <c r="H4131" s="17" t="s">
        <v>239</v>
      </c>
      <c r="I4131" s="47">
        <v>10</v>
      </c>
      <c r="J4131" s="17" t="s">
        <v>22</v>
      </c>
      <c r="K4131" s="34">
        <v>27.24</v>
      </c>
      <c r="L4131" s="86">
        <v>32.69</v>
      </c>
      <c r="M4131" s="34">
        <v>23.69</v>
      </c>
      <c r="N4131" s="43">
        <v>0.15</v>
      </c>
      <c r="O4131" s="25" t="s">
        <v>27181</v>
      </c>
      <c r="P4131" s="25" t="s">
        <v>33429</v>
      </c>
    </row>
    <row r="4132" spans="1:16" x14ac:dyDescent="0.2">
      <c r="A4132" s="21" t="s">
        <v>16112</v>
      </c>
      <c r="B4132" s="22" t="s">
        <v>16113</v>
      </c>
      <c r="C4132" s="22" t="s">
        <v>16114</v>
      </c>
      <c r="D4132" s="22" t="s">
        <v>20</v>
      </c>
      <c r="E4132" s="46" t="s">
        <v>24758</v>
      </c>
      <c r="F4132" s="23">
        <v>2791</v>
      </c>
      <c r="G4132" s="22" t="s">
        <v>16093</v>
      </c>
      <c r="H4132" s="17" t="s">
        <v>239</v>
      </c>
      <c r="I4132" s="47">
        <v>10</v>
      </c>
      <c r="J4132" s="17" t="s">
        <v>22</v>
      </c>
      <c r="K4132" s="34">
        <v>27.24</v>
      </c>
      <c r="L4132" s="86">
        <v>32.69</v>
      </c>
      <c r="M4132" s="34">
        <v>23.69</v>
      </c>
      <c r="N4132" s="43">
        <v>0.15</v>
      </c>
      <c r="O4132" s="25" t="s">
        <v>27181</v>
      </c>
      <c r="P4132" s="25" t="s">
        <v>33429</v>
      </c>
    </row>
    <row r="4133" spans="1:16" x14ac:dyDescent="0.2">
      <c r="A4133" s="21" t="s">
        <v>16115</v>
      </c>
      <c r="B4133" s="22" t="s">
        <v>16116</v>
      </c>
      <c r="C4133" s="22" t="s">
        <v>16117</v>
      </c>
      <c r="D4133" s="22" t="s">
        <v>20</v>
      </c>
      <c r="E4133" s="46" t="s">
        <v>24758</v>
      </c>
      <c r="F4133" s="23">
        <v>2791</v>
      </c>
      <c r="G4133" s="22" t="s">
        <v>16093</v>
      </c>
      <c r="H4133" s="17" t="s">
        <v>239</v>
      </c>
      <c r="I4133" s="47">
        <v>10</v>
      </c>
      <c r="J4133" s="17" t="s">
        <v>22</v>
      </c>
      <c r="K4133" s="34">
        <v>27.24</v>
      </c>
      <c r="L4133" s="86">
        <v>32.69</v>
      </c>
      <c r="M4133" s="34">
        <v>23.69</v>
      </c>
      <c r="N4133" s="43">
        <v>0.15</v>
      </c>
      <c r="O4133" s="25" t="s">
        <v>27181</v>
      </c>
      <c r="P4133" s="25" t="s">
        <v>33429</v>
      </c>
    </row>
    <row r="4134" spans="1:16" x14ac:dyDescent="0.2">
      <c r="A4134" s="21" t="s">
        <v>16118</v>
      </c>
      <c r="B4134" s="22" t="s">
        <v>16119</v>
      </c>
      <c r="C4134" s="22" t="s">
        <v>16120</v>
      </c>
      <c r="D4134" s="22" t="s">
        <v>20</v>
      </c>
      <c r="E4134" s="46" t="s">
        <v>24758</v>
      </c>
      <c r="F4134" s="23">
        <v>2791</v>
      </c>
      <c r="G4134" s="22" t="s">
        <v>16093</v>
      </c>
      <c r="H4134" s="17" t="s">
        <v>239</v>
      </c>
      <c r="I4134" s="47">
        <v>10</v>
      </c>
      <c r="J4134" s="17" t="s">
        <v>22</v>
      </c>
      <c r="K4134" s="34">
        <v>27.24</v>
      </c>
      <c r="L4134" s="86">
        <v>32.69</v>
      </c>
      <c r="M4134" s="34">
        <v>23.69</v>
      </c>
      <c r="N4134" s="43">
        <v>0.15</v>
      </c>
      <c r="O4134" s="25" t="s">
        <v>27181</v>
      </c>
      <c r="P4134" s="25" t="s">
        <v>33429</v>
      </c>
    </row>
    <row r="4135" spans="1:16" x14ac:dyDescent="0.2">
      <c r="A4135" s="21" t="s">
        <v>16121</v>
      </c>
      <c r="B4135" s="22" t="s">
        <v>16122</v>
      </c>
      <c r="C4135" s="22" t="s">
        <v>16123</v>
      </c>
      <c r="D4135" s="22" t="s">
        <v>20</v>
      </c>
      <c r="E4135" s="46" t="s">
        <v>24758</v>
      </c>
      <c r="F4135" s="23">
        <v>2791</v>
      </c>
      <c r="G4135" s="22" t="s">
        <v>16093</v>
      </c>
      <c r="H4135" s="17" t="s">
        <v>239</v>
      </c>
      <c r="I4135" s="47">
        <v>10</v>
      </c>
      <c r="J4135" s="17" t="s">
        <v>22</v>
      </c>
      <c r="K4135" s="34">
        <v>27.24</v>
      </c>
      <c r="L4135" s="86">
        <v>32.69</v>
      </c>
      <c r="M4135" s="34">
        <v>23.69</v>
      </c>
      <c r="N4135" s="43">
        <v>0.15</v>
      </c>
      <c r="O4135" s="25" t="s">
        <v>27181</v>
      </c>
      <c r="P4135" s="25" t="s">
        <v>33429</v>
      </c>
    </row>
    <row r="4136" spans="1:16" x14ac:dyDescent="0.2">
      <c r="A4136" s="21" t="s">
        <v>16124</v>
      </c>
      <c r="B4136" s="22" t="s">
        <v>16125</v>
      </c>
      <c r="C4136" s="22" t="s">
        <v>16126</v>
      </c>
      <c r="D4136" s="22" t="s">
        <v>20</v>
      </c>
      <c r="E4136" s="46" t="s">
        <v>24758</v>
      </c>
      <c r="F4136" s="23">
        <v>2791</v>
      </c>
      <c r="G4136" s="22" t="s">
        <v>16093</v>
      </c>
      <c r="H4136" s="17" t="s">
        <v>239</v>
      </c>
      <c r="I4136" s="47">
        <v>10</v>
      </c>
      <c r="J4136" s="17" t="s">
        <v>22</v>
      </c>
      <c r="K4136" s="34">
        <v>27.24</v>
      </c>
      <c r="L4136" s="86">
        <v>32.69</v>
      </c>
      <c r="M4136" s="34">
        <v>23.69</v>
      </c>
      <c r="N4136" s="43">
        <v>0.15</v>
      </c>
      <c r="O4136" s="25" t="s">
        <v>27181</v>
      </c>
      <c r="P4136" s="25" t="s">
        <v>33429</v>
      </c>
    </row>
    <row r="4137" spans="1:16" x14ac:dyDescent="0.2">
      <c r="A4137" s="21" t="s">
        <v>16127</v>
      </c>
      <c r="B4137" s="22" t="s">
        <v>16128</v>
      </c>
      <c r="C4137" s="22" t="s">
        <v>16129</v>
      </c>
      <c r="D4137" s="22" t="s">
        <v>20</v>
      </c>
      <c r="E4137" s="46" t="s">
        <v>24758</v>
      </c>
      <c r="F4137" s="23">
        <v>2791</v>
      </c>
      <c r="G4137" s="22" t="s">
        <v>16093</v>
      </c>
      <c r="H4137" s="17" t="s">
        <v>239</v>
      </c>
      <c r="I4137" s="47">
        <v>10</v>
      </c>
      <c r="J4137" s="17" t="s">
        <v>22</v>
      </c>
      <c r="K4137" s="34">
        <v>25.55</v>
      </c>
      <c r="L4137" s="86">
        <v>30.66</v>
      </c>
      <c r="M4137" s="34">
        <v>22.22</v>
      </c>
      <c r="N4137" s="43">
        <v>0.15</v>
      </c>
      <c r="O4137" s="25" t="s">
        <v>27181</v>
      </c>
      <c r="P4137" s="25" t="s">
        <v>33429</v>
      </c>
    </row>
    <row r="4138" spans="1:16" x14ac:dyDescent="0.2">
      <c r="A4138" s="21" t="s">
        <v>16130</v>
      </c>
      <c r="B4138" s="22" t="s">
        <v>16131</v>
      </c>
      <c r="C4138" s="22" t="s">
        <v>16132</v>
      </c>
      <c r="D4138" s="22" t="s">
        <v>20</v>
      </c>
      <c r="E4138" s="46" t="s">
        <v>24758</v>
      </c>
      <c r="F4138" s="23">
        <v>2791</v>
      </c>
      <c r="G4138" s="22" t="s">
        <v>16093</v>
      </c>
      <c r="H4138" s="17" t="s">
        <v>239</v>
      </c>
      <c r="I4138" s="47">
        <v>10</v>
      </c>
      <c r="J4138" s="17" t="s">
        <v>22</v>
      </c>
      <c r="K4138" s="34">
        <v>25.55</v>
      </c>
      <c r="L4138" s="86">
        <v>30.66</v>
      </c>
      <c r="M4138" s="34">
        <v>22.22</v>
      </c>
      <c r="N4138" s="43">
        <v>0.15</v>
      </c>
      <c r="O4138" s="25" t="s">
        <v>27181</v>
      </c>
      <c r="P4138" s="25" t="s">
        <v>33429</v>
      </c>
    </row>
    <row r="4139" spans="1:16" x14ac:dyDescent="0.2">
      <c r="A4139" s="21" t="s">
        <v>16133</v>
      </c>
      <c r="B4139" s="22" t="s">
        <v>16134</v>
      </c>
      <c r="C4139" s="22" t="s">
        <v>16135</v>
      </c>
      <c r="D4139" s="22" t="s">
        <v>20</v>
      </c>
      <c r="E4139" s="46" t="s">
        <v>24758</v>
      </c>
      <c r="F4139" s="23">
        <v>2791</v>
      </c>
      <c r="G4139" s="22" t="s">
        <v>16093</v>
      </c>
      <c r="H4139" s="17" t="s">
        <v>239</v>
      </c>
      <c r="I4139" s="47">
        <v>10</v>
      </c>
      <c r="J4139" s="17" t="s">
        <v>22</v>
      </c>
      <c r="K4139" s="34">
        <v>25.55</v>
      </c>
      <c r="L4139" s="86">
        <v>30.66</v>
      </c>
      <c r="M4139" s="34">
        <v>22.22</v>
      </c>
      <c r="N4139" s="43">
        <v>0.15</v>
      </c>
      <c r="O4139" s="25" t="s">
        <v>27181</v>
      </c>
      <c r="P4139" s="25" t="s">
        <v>33429</v>
      </c>
    </row>
    <row r="4140" spans="1:16" x14ac:dyDescent="0.2">
      <c r="A4140" s="21" t="s">
        <v>16136</v>
      </c>
      <c r="B4140" s="22" t="s">
        <v>16137</v>
      </c>
      <c r="C4140" s="22" t="s">
        <v>16138</v>
      </c>
      <c r="D4140" s="22" t="s">
        <v>20</v>
      </c>
      <c r="E4140" s="46" t="s">
        <v>24758</v>
      </c>
      <c r="F4140" s="23">
        <v>2791</v>
      </c>
      <c r="G4140" s="22" t="s">
        <v>16093</v>
      </c>
      <c r="H4140" s="17" t="s">
        <v>239</v>
      </c>
      <c r="I4140" s="47">
        <v>10</v>
      </c>
      <c r="J4140" s="17" t="s">
        <v>22</v>
      </c>
      <c r="K4140" s="34">
        <v>25.55</v>
      </c>
      <c r="L4140" s="86">
        <v>30.66</v>
      </c>
      <c r="M4140" s="34">
        <v>22.22</v>
      </c>
      <c r="N4140" s="43">
        <v>0.15</v>
      </c>
      <c r="O4140" s="25" t="s">
        <v>27181</v>
      </c>
      <c r="P4140" s="25" t="s">
        <v>33429</v>
      </c>
    </row>
    <row r="4141" spans="1:16" x14ac:dyDescent="0.2">
      <c r="A4141" s="21" t="s">
        <v>16139</v>
      </c>
      <c r="B4141" s="22" t="s">
        <v>16140</v>
      </c>
      <c r="C4141" s="22" t="s">
        <v>16141</v>
      </c>
      <c r="D4141" s="22" t="s">
        <v>20</v>
      </c>
      <c r="E4141" s="46" t="s">
        <v>24758</v>
      </c>
      <c r="F4141" s="23">
        <v>2791</v>
      </c>
      <c r="G4141" s="22" t="s">
        <v>16093</v>
      </c>
      <c r="H4141" s="17" t="s">
        <v>239</v>
      </c>
      <c r="I4141" s="47">
        <v>10</v>
      </c>
      <c r="J4141" s="17" t="s">
        <v>22</v>
      </c>
      <c r="K4141" s="34">
        <v>25.55</v>
      </c>
      <c r="L4141" s="86">
        <v>30.66</v>
      </c>
      <c r="M4141" s="34">
        <v>22.22</v>
      </c>
      <c r="N4141" s="43">
        <v>0.15</v>
      </c>
      <c r="O4141" s="25" t="s">
        <v>27181</v>
      </c>
      <c r="P4141" s="25" t="s">
        <v>33429</v>
      </c>
    </row>
    <row r="4142" spans="1:16" x14ac:dyDescent="0.2">
      <c r="A4142" s="21" t="s">
        <v>16142</v>
      </c>
      <c r="B4142" s="22" t="s">
        <v>16143</v>
      </c>
      <c r="C4142" s="22" t="s">
        <v>16144</v>
      </c>
      <c r="D4142" s="22" t="s">
        <v>20</v>
      </c>
      <c r="E4142" s="46" t="s">
        <v>24758</v>
      </c>
      <c r="F4142" s="23">
        <v>2791</v>
      </c>
      <c r="G4142" s="22" t="s">
        <v>16093</v>
      </c>
      <c r="H4142" s="17" t="s">
        <v>239</v>
      </c>
      <c r="I4142" s="47">
        <v>10</v>
      </c>
      <c r="J4142" s="17" t="s">
        <v>22</v>
      </c>
      <c r="K4142" s="34">
        <v>25.55</v>
      </c>
      <c r="L4142" s="86">
        <v>30.66</v>
      </c>
      <c r="M4142" s="34">
        <v>22.22</v>
      </c>
      <c r="N4142" s="43">
        <v>0.15</v>
      </c>
      <c r="O4142" s="25" t="s">
        <v>27181</v>
      </c>
      <c r="P4142" s="25" t="s">
        <v>33429</v>
      </c>
    </row>
    <row r="4143" spans="1:16" x14ac:dyDescent="0.2">
      <c r="A4143" s="21" t="s">
        <v>16145</v>
      </c>
      <c r="B4143" s="22" t="s">
        <v>16146</v>
      </c>
      <c r="C4143" s="22" t="s">
        <v>16147</v>
      </c>
      <c r="D4143" s="22" t="s">
        <v>20</v>
      </c>
      <c r="E4143" s="46" t="s">
        <v>24758</v>
      </c>
      <c r="F4143" s="23">
        <v>2791</v>
      </c>
      <c r="G4143" s="22" t="s">
        <v>16093</v>
      </c>
      <c r="H4143" s="17" t="s">
        <v>239</v>
      </c>
      <c r="I4143" s="47">
        <v>10</v>
      </c>
      <c r="J4143" s="17" t="s">
        <v>22</v>
      </c>
      <c r="K4143" s="34">
        <v>33.4</v>
      </c>
      <c r="L4143" s="86">
        <v>40.08</v>
      </c>
      <c r="M4143" s="34">
        <v>29.04</v>
      </c>
      <c r="N4143" s="43">
        <v>0.15</v>
      </c>
      <c r="O4143" s="25" t="s">
        <v>27181</v>
      </c>
      <c r="P4143" s="25" t="s">
        <v>33429</v>
      </c>
    </row>
    <row r="4144" spans="1:16" x14ac:dyDescent="0.2">
      <c r="A4144" s="21" t="s">
        <v>16148</v>
      </c>
      <c r="B4144" s="22" t="s">
        <v>16149</v>
      </c>
      <c r="C4144" s="22" t="s">
        <v>16150</v>
      </c>
      <c r="D4144" s="22" t="s">
        <v>20</v>
      </c>
      <c r="E4144" s="46" t="s">
        <v>24758</v>
      </c>
      <c r="F4144" s="23">
        <v>2791</v>
      </c>
      <c r="G4144" s="22" t="s">
        <v>16093</v>
      </c>
      <c r="H4144" s="17" t="s">
        <v>239</v>
      </c>
      <c r="I4144" s="47">
        <v>10</v>
      </c>
      <c r="J4144" s="17" t="s">
        <v>22</v>
      </c>
      <c r="K4144" s="34">
        <v>33.4</v>
      </c>
      <c r="L4144" s="86">
        <v>40.08</v>
      </c>
      <c r="M4144" s="34">
        <v>29.04</v>
      </c>
      <c r="N4144" s="43">
        <v>0.15</v>
      </c>
      <c r="O4144" s="25" t="s">
        <v>27181</v>
      </c>
      <c r="P4144" s="25" t="s">
        <v>33429</v>
      </c>
    </row>
    <row r="4145" spans="1:16" x14ac:dyDescent="0.2">
      <c r="A4145" s="21" t="s">
        <v>16151</v>
      </c>
      <c r="B4145" s="22" t="s">
        <v>16152</v>
      </c>
      <c r="C4145" s="22" t="s">
        <v>16153</v>
      </c>
      <c r="D4145" s="22" t="s">
        <v>20</v>
      </c>
      <c r="E4145" s="46" t="s">
        <v>24758</v>
      </c>
      <c r="F4145" s="23">
        <v>2791</v>
      </c>
      <c r="G4145" s="22" t="s">
        <v>16093</v>
      </c>
      <c r="H4145" s="17" t="s">
        <v>239</v>
      </c>
      <c r="I4145" s="47">
        <v>5</v>
      </c>
      <c r="J4145" s="17" t="s">
        <v>22</v>
      </c>
      <c r="K4145" s="34">
        <v>33.4</v>
      </c>
      <c r="L4145" s="86">
        <v>40.08</v>
      </c>
      <c r="M4145" s="34">
        <v>29.04</v>
      </c>
      <c r="N4145" s="43">
        <v>0.15</v>
      </c>
      <c r="O4145" s="25" t="s">
        <v>27181</v>
      </c>
      <c r="P4145" s="25" t="s">
        <v>33429</v>
      </c>
    </row>
    <row r="4146" spans="1:16" x14ac:dyDescent="0.2">
      <c r="A4146" s="21" t="s">
        <v>16154</v>
      </c>
      <c r="B4146" s="22" t="s">
        <v>16155</v>
      </c>
      <c r="C4146" s="22" t="s">
        <v>16156</v>
      </c>
      <c r="D4146" s="22" t="s">
        <v>20</v>
      </c>
      <c r="E4146" s="46" t="s">
        <v>24758</v>
      </c>
      <c r="F4146" s="23">
        <v>2791</v>
      </c>
      <c r="G4146" s="22" t="s">
        <v>16093</v>
      </c>
      <c r="H4146" s="17" t="s">
        <v>239</v>
      </c>
      <c r="I4146" s="47">
        <v>5</v>
      </c>
      <c r="J4146" s="17" t="s">
        <v>22</v>
      </c>
      <c r="K4146" s="34">
        <v>33.4</v>
      </c>
      <c r="L4146" s="86">
        <v>40.08</v>
      </c>
      <c r="M4146" s="34">
        <v>29.04</v>
      </c>
      <c r="N4146" s="43">
        <v>0.15</v>
      </c>
      <c r="O4146" s="25" t="s">
        <v>27181</v>
      </c>
      <c r="P4146" s="25" t="s">
        <v>33429</v>
      </c>
    </row>
    <row r="4147" spans="1:16" x14ac:dyDescent="0.2">
      <c r="A4147" s="21" t="s">
        <v>16157</v>
      </c>
      <c r="B4147" s="22" t="s">
        <v>16158</v>
      </c>
      <c r="C4147" s="22" t="s">
        <v>16159</v>
      </c>
      <c r="D4147" s="22" t="s">
        <v>20</v>
      </c>
      <c r="E4147" s="46" t="s">
        <v>24758</v>
      </c>
      <c r="F4147" s="23">
        <v>2791</v>
      </c>
      <c r="G4147" s="22" t="s">
        <v>16093</v>
      </c>
      <c r="H4147" s="17" t="s">
        <v>239</v>
      </c>
      <c r="I4147" s="47">
        <v>10</v>
      </c>
      <c r="J4147" s="17" t="s">
        <v>22</v>
      </c>
      <c r="K4147" s="34">
        <v>33.4</v>
      </c>
      <c r="L4147" s="86">
        <v>40.08</v>
      </c>
      <c r="M4147" s="34">
        <v>29.04</v>
      </c>
      <c r="N4147" s="43">
        <v>0.15</v>
      </c>
      <c r="O4147" s="25" t="s">
        <v>27181</v>
      </c>
      <c r="P4147" s="25" t="s">
        <v>33429</v>
      </c>
    </row>
    <row r="4148" spans="1:16" x14ac:dyDescent="0.2">
      <c r="A4148" s="21" t="s">
        <v>16160</v>
      </c>
      <c r="B4148" s="22" t="s">
        <v>16161</v>
      </c>
      <c r="C4148" s="22" t="s">
        <v>16162</v>
      </c>
      <c r="D4148" s="22" t="s">
        <v>20</v>
      </c>
      <c r="E4148" s="46" t="s">
        <v>24758</v>
      </c>
      <c r="F4148" s="23">
        <v>2791</v>
      </c>
      <c r="G4148" s="22" t="s">
        <v>16093</v>
      </c>
      <c r="H4148" s="17" t="s">
        <v>239</v>
      </c>
      <c r="I4148" s="47">
        <v>10</v>
      </c>
      <c r="J4148" s="17" t="s">
        <v>22</v>
      </c>
      <c r="K4148" s="34">
        <v>33.4</v>
      </c>
      <c r="L4148" s="86">
        <v>40.08</v>
      </c>
      <c r="M4148" s="34">
        <v>29.04</v>
      </c>
      <c r="N4148" s="43">
        <v>0.15</v>
      </c>
      <c r="O4148" s="25" t="s">
        <v>27181</v>
      </c>
      <c r="P4148" s="25" t="s">
        <v>33429</v>
      </c>
    </row>
    <row r="4149" spans="1:16" x14ac:dyDescent="0.2">
      <c r="A4149" s="21" t="s">
        <v>16163</v>
      </c>
      <c r="B4149" s="22" t="s">
        <v>16164</v>
      </c>
      <c r="C4149" s="22" t="s">
        <v>16165</v>
      </c>
      <c r="D4149" s="22" t="s">
        <v>20</v>
      </c>
      <c r="E4149" s="46" t="s">
        <v>24758</v>
      </c>
      <c r="F4149" s="23">
        <v>2791</v>
      </c>
      <c r="G4149" s="22" t="s">
        <v>16093</v>
      </c>
      <c r="H4149" s="17" t="s">
        <v>239</v>
      </c>
      <c r="I4149" s="47">
        <v>10</v>
      </c>
      <c r="J4149" s="17" t="s">
        <v>22</v>
      </c>
      <c r="K4149" s="34">
        <v>51.09</v>
      </c>
      <c r="L4149" s="86">
        <v>61.31</v>
      </c>
      <c r="M4149" s="34">
        <v>44.43</v>
      </c>
      <c r="N4149" s="43">
        <v>0.15</v>
      </c>
      <c r="O4149" s="25" t="s">
        <v>27181</v>
      </c>
      <c r="P4149" s="25" t="s">
        <v>33429</v>
      </c>
    </row>
    <row r="4150" spans="1:16" x14ac:dyDescent="0.2">
      <c r="A4150" s="21" t="s">
        <v>16166</v>
      </c>
      <c r="B4150" s="22" t="s">
        <v>16167</v>
      </c>
      <c r="C4150" s="22" t="s">
        <v>16168</v>
      </c>
      <c r="D4150" s="22" t="s">
        <v>20</v>
      </c>
      <c r="E4150" s="46" t="s">
        <v>24758</v>
      </c>
      <c r="F4150" s="23">
        <v>2791</v>
      </c>
      <c r="G4150" s="22" t="s">
        <v>16093</v>
      </c>
      <c r="H4150" s="17" t="s">
        <v>239</v>
      </c>
      <c r="I4150" s="47">
        <v>10</v>
      </c>
      <c r="J4150" s="17" t="s">
        <v>22</v>
      </c>
      <c r="K4150" s="34">
        <v>51.09</v>
      </c>
      <c r="L4150" s="86">
        <v>61.31</v>
      </c>
      <c r="M4150" s="34">
        <v>44.43</v>
      </c>
      <c r="N4150" s="43">
        <v>0.15</v>
      </c>
      <c r="O4150" s="25" t="s">
        <v>27181</v>
      </c>
      <c r="P4150" s="25" t="s">
        <v>33429</v>
      </c>
    </row>
    <row r="4151" spans="1:16" x14ac:dyDescent="0.2">
      <c r="A4151" s="21" t="s">
        <v>16169</v>
      </c>
      <c r="B4151" s="22" t="s">
        <v>16170</v>
      </c>
      <c r="C4151" s="22" t="s">
        <v>16171</v>
      </c>
      <c r="D4151" s="22" t="s">
        <v>20</v>
      </c>
      <c r="E4151" s="46" t="s">
        <v>24758</v>
      </c>
      <c r="F4151" s="23">
        <v>2791</v>
      </c>
      <c r="G4151" s="22" t="s">
        <v>16093</v>
      </c>
      <c r="H4151" s="17" t="s">
        <v>239</v>
      </c>
      <c r="I4151" s="47">
        <v>10</v>
      </c>
      <c r="J4151" s="17" t="s">
        <v>22</v>
      </c>
      <c r="K4151" s="34">
        <v>51.09</v>
      </c>
      <c r="L4151" s="86">
        <v>61.31</v>
      </c>
      <c r="M4151" s="34">
        <v>44.43</v>
      </c>
      <c r="N4151" s="43">
        <v>0.15</v>
      </c>
      <c r="O4151" s="25" t="s">
        <v>27181</v>
      </c>
      <c r="P4151" s="25" t="s">
        <v>33429</v>
      </c>
    </row>
    <row r="4152" spans="1:16" x14ac:dyDescent="0.2">
      <c r="A4152" s="21" t="s">
        <v>16172</v>
      </c>
      <c r="B4152" s="22" t="s">
        <v>16173</v>
      </c>
      <c r="C4152" s="22" t="s">
        <v>16174</v>
      </c>
      <c r="D4152" s="22" t="s">
        <v>20</v>
      </c>
      <c r="E4152" s="46" t="s">
        <v>24758</v>
      </c>
      <c r="F4152" s="23">
        <v>2791</v>
      </c>
      <c r="G4152" s="22" t="s">
        <v>16093</v>
      </c>
      <c r="H4152" s="17" t="s">
        <v>239</v>
      </c>
      <c r="I4152" s="47">
        <v>10</v>
      </c>
      <c r="J4152" s="17" t="s">
        <v>22</v>
      </c>
      <c r="K4152" s="34">
        <v>51.09</v>
      </c>
      <c r="L4152" s="86">
        <v>61.31</v>
      </c>
      <c r="M4152" s="34">
        <v>44.43</v>
      </c>
      <c r="N4152" s="43">
        <v>0.15</v>
      </c>
      <c r="O4152" s="25" t="s">
        <v>27181</v>
      </c>
      <c r="P4152" s="25" t="s">
        <v>33429</v>
      </c>
    </row>
    <row r="4153" spans="1:16" x14ac:dyDescent="0.2">
      <c r="A4153" s="21" t="s">
        <v>16175</v>
      </c>
      <c r="B4153" s="22" t="s">
        <v>16176</v>
      </c>
      <c r="C4153" s="22" t="s">
        <v>16177</v>
      </c>
      <c r="D4153" s="22" t="s">
        <v>20</v>
      </c>
      <c r="E4153" s="46" t="s">
        <v>24758</v>
      </c>
      <c r="F4153" s="23">
        <v>2791</v>
      </c>
      <c r="G4153" s="22" t="s">
        <v>16093</v>
      </c>
      <c r="H4153" s="17" t="s">
        <v>239</v>
      </c>
      <c r="I4153" s="47">
        <v>10</v>
      </c>
      <c r="J4153" s="17" t="s">
        <v>22</v>
      </c>
      <c r="K4153" s="34">
        <v>51.09</v>
      </c>
      <c r="L4153" s="86">
        <v>61.31</v>
      </c>
      <c r="M4153" s="34">
        <v>44.43</v>
      </c>
      <c r="N4153" s="43">
        <v>0.15</v>
      </c>
      <c r="O4153" s="25" t="s">
        <v>27181</v>
      </c>
      <c r="P4153" s="25" t="s">
        <v>33429</v>
      </c>
    </row>
    <row r="4154" spans="1:16" x14ac:dyDescent="0.2">
      <c r="A4154" s="21" t="s">
        <v>16178</v>
      </c>
      <c r="B4154" s="22" t="s">
        <v>16179</v>
      </c>
      <c r="C4154" s="22" t="s">
        <v>16180</v>
      </c>
      <c r="D4154" s="22" t="s">
        <v>20</v>
      </c>
      <c r="E4154" s="46" t="s">
        <v>24758</v>
      </c>
      <c r="F4154" s="23">
        <v>2791</v>
      </c>
      <c r="G4154" s="22" t="s">
        <v>16093</v>
      </c>
      <c r="H4154" s="17" t="s">
        <v>239</v>
      </c>
      <c r="I4154" s="47">
        <v>10</v>
      </c>
      <c r="J4154" s="17" t="s">
        <v>22</v>
      </c>
      <c r="K4154" s="34">
        <v>51.09</v>
      </c>
      <c r="L4154" s="86">
        <v>61.31</v>
      </c>
      <c r="M4154" s="34">
        <v>44.43</v>
      </c>
      <c r="N4154" s="43">
        <v>0.15</v>
      </c>
      <c r="O4154" s="25" t="s">
        <v>27181</v>
      </c>
      <c r="P4154" s="25" t="s">
        <v>33429</v>
      </c>
    </row>
    <row r="4155" spans="1:16" x14ac:dyDescent="0.2">
      <c r="A4155" s="21" t="s">
        <v>16183</v>
      </c>
      <c r="B4155" s="22" t="s">
        <v>16184</v>
      </c>
      <c r="C4155" s="22" t="s">
        <v>16185</v>
      </c>
      <c r="D4155" s="22" t="s">
        <v>20</v>
      </c>
      <c r="E4155" s="46" t="s">
        <v>24758</v>
      </c>
      <c r="F4155" s="23">
        <v>2791</v>
      </c>
      <c r="G4155" s="22" t="s">
        <v>16093</v>
      </c>
      <c r="H4155" s="17" t="s">
        <v>239</v>
      </c>
      <c r="I4155" s="47">
        <v>5</v>
      </c>
      <c r="J4155" s="17" t="s">
        <v>22</v>
      </c>
      <c r="K4155" s="34">
        <v>120.31</v>
      </c>
      <c r="L4155" s="86">
        <v>144.37</v>
      </c>
      <c r="M4155" s="34">
        <v>104.62</v>
      </c>
      <c r="N4155" s="43">
        <v>0.15</v>
      </c>
      <c r="O4155" s="25" t="s">
        <v>27181</v>
      </c>
      <c r="P4155" s="25" t="s">
        <v>33429</v>
      </c>
    </row>
    <row r="4156" spans="1:16" x14ac:dyDescent="0.2">
      <c r="A4156" s="21" t="s">
        <v>16186</v>
      </c>
      <c r="B4156" s="22" t="s">
        <v>16187</v>
      </c>
      <c r="C4156" s="22" t="s">
        <v>16188</v>
      </c>
      <c r="D4156" s="22" t="s">
        <v>20</v>
      </c>
      <c r="E4156" s="46" t="s">
        <v>24758</v>
      </c>
      <c r="F4156" s="23">
        <v>2791</v>
      </c>
      <c r="G4156" s="22" t="s">
        <v>16093</v>
      </c>
      <c r="H4156" s="17" t="s">
        <v>239</v>
      </c>
      <c r="I4156" s="47">
        <v>5</v>
      </c>
      <c r="J4156" s="17" t="s">
        <v>22</v>
      </c>
      <c r="K4156" s="34">
        <v>120.31</v>
      </c>
      <c r="L4156" s="86">
        <v>144.37</v>
      </c>
      <c r="M4156" s="34">
        <v>104.62</v>
      </c>
      <c r="N4156" s="43">
        <v>0.15</v>
      </c>
      <c r="O4156" s="25" t="s">
        <v>27181</v>
      </c>
      <c r="P4156" s="25" t="s">
        <v>33429</v>
      </c>
    </row>
    <row r="4157" spans="1:16" x14ac:dyDescent="0.2">
      <c r="A4157" s="21" t="s">
        <v>16189</v>
      </c>
      <c r="B4157" s="22" t="s">
        <v>16190</v>
      </c>
      <c r="C4157" s="22" t="s">
        <v>16191</v>
      </c>
      <c r="D4157" s="22" t="s">
        <v>20</v>
      </c>
      <c r="E4157" s="46" t="s">
        <v>24758</v>
      </c>
      <c r="F4157" s="23">
        <v>2791</v>
      </c>
      <c r="G4157" s="22" t="s">
        <v>16093</v>
      </c>
      <c r="H4157" s="17" t="s">
        <v>239</v>
      </c>
      <c r="I4157" s="47">
        <v>5</v>
      </c>
      <c r="J4157" s="17" t="s">
        <v>22</v>
      </c>
      <c r="K4157" s="34">
        <v>120.31</v>
      </c>
      <c r="L4157" s="86">
        <v>144.37</v>
      </c>
      <c r="M4157" s="34">
        <v>104.62</v>
      </c>
      <c r="N4157" s="43">
        <v>0.15</v>
      </c>
      <c r="O4157" s="25" t="s">
        <v>27181</v>
      </c>
      <c r="P4157" s="25" t="s">
        <v>33429</v>
      </c>
    </row>
    <row r="4158" spans="1:16" x14ac:dyDescent="0.2">
      <c r="A4158" s="21" t="s">
        <v>16192</v>
      </c>
      <c r="B4158" s="22" t="s">
        <v>16193</v>
      </c>
      <c r="C4158" s="22" t="s">
        <v>16194</v>
      </c>
      <c r="D4158" s="22" t="s">
        <v>20</v>
      </c>
      <c r="E4158" s="46" t="s">
        <v>24758</v>
      </c>
      <c r="F4158" s="23">
        <v>2791</v>
      </c>
      <c r="G4158" s="22" t="s">
        <v>16093</v>
      </c>
      <c r="H4158" s="17" t="s">
        <v>239</v>
      </c>
      <c r="I4158" s="47">
        <v>5</v>
      </c>
      <c r="J4158" s="17" t="s">
        <v>22</v>
      </c>
      <c r="K4158" s="34">
        <v>120.31</v>
      </c>
      <c r="L4158" s="86">
        <v>144.37</v>
      </c>
      <c r="M4158" s="34">
        <v>104.62</v>
      </c>
      <c r="N4158" s="43">
        <v>0.15</v>
      </c>
      <c r="O4158" s="25" t="s">
        <v>27181</v>
      </c>
      <c r="P4158" s="25" t="s">
        <v>33429</v>
      </c>
    </row>
    <row r="4159" spans="1:16" x14ac:dyDescent="0.2">
      <c r="A4159" s="21" t="s">
        <v>16195</v>
      </c>
      <c r="B4159" s="22" t="s">
        <v>16196</v>
      </c>
      <c r="C4159" s="22" t="s">
        <v>16197</v>
      </c>
      <c r="D4159" s="22" t="s">
        <v>20</v>
      </c>
      <c r="E4159" s="46" t="s">
        <v>24758</v>
      </c>
      <c r="F4159" s="23">
        <v>2791</v>
      </c>
      <c r="G4159" s="22" t="s">
        <v>16093</v>
      </c>
      <c r="H4159" s="17" t="s">
        <v>239</v>
      </c>
      <c r="I4159" s="47">
        <v>10</v>
      </c>
      <c r="J4159" s="17" t="s">
        <v>22</v>
      </c>
      <c r="K4159" s="34">
        <v>120.31</v>
      </c>
      <c r="L4159" s="86">
        <v>144.37</v>
      </c>
      <c r="M4159" s="34">
        <v>104.62</v>
      </c>
      <c r="N4159" s="43">
        <v>0.15</v>
      </c>
      <c r="O4159" s="25" t="s">
        <v>27181</v>
      </c>
      <c r="P4159" s="25" t="s">
        <v>33429</v>
      </c>
    </row>
    <row r="4160" spans="1:16" x14ac:dyDescent="0.2">
      <c r="A4160" s="21" t="s">
        <v>16198</v>
      </c>
      <c r="B4160" s="22" t="s">
        <v>16199</v>
      </c>
      <c r="C4160" s="22" t="s">
        <v>16200</v>
      </c>
      <c r="D4160" s="22" t="s">
        <v>20</v>
      </c>
      <c r="E4160" s="46" t="s">
        <v>24758</v>
      </c>
      <c r="F4160" s="23">
        <v>2791</v>
      </c>
      <c r="G4160" s="22" t="s">
        <v>16093</v>
      </c>
      <c r="H4160" s="17" t="s">
        <v>239</v>
      </c>
      <c r="I4160" s="47">
        <v>10</v>
      </c>
      <c r="J4160" s="17" t="s">
        <v>22</v>
      </c>
      <c r="K4160" s="34">
        <v>120.31</v>
      </c>
      <c r="L4160" s="86">
        <v>144.37</v>
      </c>
      <c r="M4160" s="34">
        <v>104.62</v>
      </c>
      <c r="N4160" s="43">
        <v>0.15</v>
      </c>
      <c r="O4160" s="25" t="s">
        <v>27181</v>
      </c>
      <c r="P4160" s="25" t="s">
        <v>33429</v>
      </c>
    </row>
    <row r="4161" spans="1:16" x14ac:dyDescent="0.2">
      <c r="A4161" s="21" t="s">
        <v>16201</v>
      </c>
      <c r="B4161" s="22" t="s">
        <v>16202</v>
      </c>
      <c r="C4161" s="22" t="s">
        <v>16203</v>
      </c>
      <c r="D4161" s="22" t="s">
        <v>20</v>
      </c>
      <c r="E4161" s="46" t="s">
        <v>24758</v>
      </c>
      <c r="F4161" s="23">
        <v>2791</v>
      </c>
      <c r="G4161" s="22" t="s">
        <v>16093</v>
      </c>
      <c r="H4161" s="17" t="s">
        <v>239</v>
      </c>
      <c r="I4161" s="47">
        <v>154</v>
      </c>
      <c r="J4161" s="17" t="s">
        <v>240</v>
      </c>
      <c r="K4161" s="34">
        <v>35.93</v>
      </c>
      <c r="L4161" s="86">
        <v>43.12</v>
      </c>
      <c r="M4161" s="34">
        <v>31.24</v>
      </c>
      <c r="N4161" s="43">
        <v>0.15</v>
      </c>
      <c r="O4161" s="25" t="s">
        <v>27181</v>
      </c>
      <c r="P4161" s="25" t="s">
        <v>33429</v>
      </c>
    </row>
    <row r="4162" spans="1:16" x14ac:dyDescent="0.2">
      <c r="A4162" s="21" t="s">
        <v>16204</v>
      </c>
      <c r="B4162" s="22" t="s">
        <v>16205</v>
      </c>
      <c r="C4162" s="22" t="s">
        <v>16206</v>
      </c>
      <c r="D4162" s="22" t="s">
        <v>20</v>
      </c>
      <c r="E4162" s="46" t="s">
        <v>24758</v>
      </c>
      <c r="F4162" s="23">
        <v>2791</v>
      </c>
      <c r="G4162" s="22" t="s">
        <v>16093</v>
      </c>
      <c r="H4162" s="17" t="s">
        <v>239</v>
      </c>
      <c r="I4162" s="47">
        <v>150</v>
      </c>
      <c r="J4162" s="17" t="s">
        <v>240</v>
      </c>
      <c r="K4162" s="34">
        <v>43.37</v>
      </c>
      <c r="L4162" s="86">
        <v>52.04</v>
      </c>
      <c r="M4162" s="34">
        <v>37.71</v>
      </c>
      <c r="N4162" s="43">
        <v>0.15</v>
      </c>
      <c r="O4162" s="25" t="s">
        <v>27181</v>
      </c>
      <c r="P4162" s="25" t="s">
        <v>33429</v>
      </c>
    </row>
    <row r="4163" spans="1:16" x14ac:dyDescent="0.2">
      <c r="A4163" s="21" t="s">
        <v>16207</v>
      </c>
      <c r="B4163" s="22" t="s">
        <v>16208</v>
      </c>
      <c r="C4163" s="22" t="s">
        <v>16209</v>
      </c>
      <c r="D4163" s="22" t="s">
        <v>20</v>
      </c>
      <c r="E4163" s="46" t="s">
        <v>24758</v>
      </c>
      <c r="F4163" s="23">
        <v>2791</v>
      </c>
      <c r="G4163" s="22" t="s">
        <v>16093</v>
      </c>
      <c r="H4163" s="17" t="s">
        <v>239</v>
      </c>
      <c r="I4163" s="47">
        <v>96</v>
      </c>
      <c r="J4163" s="17" t="s">
        <v>240</v>
      </c>
      <c r="K4163" s="34">
        <v>38.53</v>
      </c>
      <c r="L4163" s="86">
        <v>46.24</v>
      </c>
      <c r="M4163" s="34">
        <v>33.5</v>
      </c>
      <c r="N4163" s="43">
        <v>0.15</v>
      </c>
      <c r="O4163" s="25" t="s">
        <v>27181</v>
      </c>
      <c r="P4163" s="25" t="s">
        <v>33429</v>
      </c>
    </row>
    <row r="4164" spans="1:16" x14ac:dyDescent="0.2">
      <c r="A4164" s="21" t="s">
        <v>16210</v>
      </c>
      <c r="B4164" s="22" t="s">
        <v>16211</v>
      </c>
      <c r="C4164" s="22" t="s">
        <v>16212</v>
      </c>
      <c r="D4164" s="22" t="s">
        <v>20</v>
      </c>
      <c r="E4164" s="46" t="s">
        <v>24758</v>
      </c>
      <c r="F4164" s="23">
        <v>2791</v>
      </c>
      <c r="G4164" s="22" t="s">
        <v>16093</v>
      </c>
      <c r="H4164" s="17" t="s">
        <v>239</v>
      </c>
      <c r="I4164" s="47">
        <v>70</v>
      </c>
      <c r="J4164" s="17" t="s">
        <v>240</v>
      </c>
      <c r="K4164" s="34">
        <v>65.319999999999993</v>
      </c>
      <c r="L4164" s="86">
        <v>78.38</v>
      </c>
      <c r="M4164" s="34">
        <v>56.8</v>
      </c>
      <c r="N4164" s="43">
        <v>0.15</v>
      </c>
      <c r="O4164" s="25" t="s">
        <v>27181</v>
      </c>
      <c r="P4164" s="25" t="s">
        <v>33429</v>
      </c>
    </row>
    <row r="4165" spans="1:16" x14ac:dyDescent="0.2">
      <c r="A4165" s="21" t="s">
        <v>16213</v>
      </c>
      <c r="B4165" s="22" t="s">
        <v>16214</v>
      </c>
      <c r="C4165" s="22" t="s">
        <v>16215</v>
      </c>
      <c r="D4165" s="22" t="s">
        <v>20</v>
      </c>
      <c r="E4165" s="46" t="s">
        <v>24758</v>
      </c>
      <c r="F4165" s="23">
        <v>2791</v>
      </c>
      <c r="G4165" s="22" t="s">
        <v>16093</v>
      </c>
      <c r="H4165" s="17" t="s">
        <v>239</v>
      </c>
      <c r="I4165" s="47">
        <v>60</v>
      </c>
      <c r="J4165" s="17" t="s">
        <v>240</v>
      </c>
      <c r="K4165" s="34">
        <v>102.09</v>
      </c>
      <c r="L4165" s="86">
        <v>122.51</v>
      </c>
      <c r="M4165" s="34">
        <v>88.77</v>
      </c>
      <c r="N4165" s="43">
        <v>0.15</v>
      </c>
      <c r="O4165" s="25" t="s">
        <v>27181</v>
      </c>
      <c r="P4165" s="25" t="s">
        <v>33429</v>
      </c>
    </row>
    <row r="4166" spans="1:16" x14ac:dyDescent="0.2">
      <c r="A4166" s="21" t="s">
        <v>16216</v>
      </c>
      <c r="B4166" s="22" t="s">
        <v>16217</v>
      </c>
      <c r="C4166" s="22" t="s">
        <v>16218</v>
      </c>
      <c r="D4166" s="22" t="s">
        <v>20</v>
      </c>
      <c r="E4166" s="46" t="s">
        <v>24758</v>
      </c>
      <c r="F4166" s="23">
        <v>2791</v>
      </c>
      <c r="G4166" s="22" t="s">
        <v>16093</v>
      </c>
      <c r="H4166" s="17" t="s">
        <v>239</v>
      </c>
      <c r="I4166" s="47">
        <v>60</v>
      </c>
      <c r="J4166" s="17" t="s">
        <v>240</v>
      </c>
      <c r="K4166" s="34">
        <v>126.51</v>
      </c>
      <c r="L4166" s="86">
        <v>151.81</v>
      </c>
      <c r="M4166" s="34">
        <v>110.01</v>
      </c>
      <c r="N4166" s="43">
        <v>0.15</v>
      </c>
      <c r="O4166" s="25" t="s">
        <v>27181</v>
      </c>
      <c r="P4166" s="25" t="s">
        <v>33429</v>
      </c>
    </row>
    <row r="4167" spans="1:16" x14ac:dyDescent="0.2">
      <c r="A4167" s="21" t="s">
        <v>16219</v>
      </c>
      <c r="B4167" s="22" t="s">
        <v>16220</v>
      </c>
      <c r="C4167" s="22" t="s">
        <v>16221</v>
      </c>
      <c r="D4167" s="22" t="s">
        <v>20</v>
      </c>
      <c r="E4167" s="46" t="s">
        <v>24758</v>
      </c>
      <c r="F4167" s="23">
        <v>2791</v>
      </c>
      <c r="G4167" s="22" t="s">
        <v>16093</v>
      </c>
      <c r="H4167" s="17" t="s">
        <v>239</v>
      </c>
      <c r="I4167" s="47">
        <v>24</v>
      </c>
      <c r="J4167" s="17" t="s">
        <v>240</v>
      </c>
      <c r="K4167" s="34">
        <v>163.78</v>
      </c>
      <c r="L4167" s="86">
        <v>196.54</v>
      </c>
      <c r="M4167" s="34">
        <v>142.41999999999999</v>
      </c>
      <c r="N4167" s="43">
        <v>0.15</v>
      </c>
      <c r="O4167" s="25" t="s">
        <v>27181</v>
      </c>
      <c r="P4167" s="25" t="s">
        <v>33429</v>
      </c>
    </row>
    <row r="4168" spans="1:16" x14ac:dyDescent="0.2">
      <c r="A4168" s="21" t="s">
        <v>16222</v>
      </c>
      <c r="B4168" s="22" t="s">
        <v>16223</v>
      </c>
      <c r="C4168" s="22" t="s">
        <v>16224</v>
      </c>
      <c r="D4168" s="22" t="s">
        <v>20</v>
      </c>
      <c r="E4168" s="46" t="s">
        <v>24758</v>
      </c>
      <c r="F4168" s="23">
        <v>2791</v>
      </c>
      <c r="G4168" s="22" t="s">
        <v>16093</v>
      </c>
      <c r="H4168" s="17" t="s">
        <v>239</v>
      </c>
      <c r="I4168" s="47">
        <v>16</v>
      </c>
      <c r="J4168" s="17" t="s">
        <v>240</v>
      </c>
      <c r="K4168" s="34">
        <v>258.52</v>
      </c>
      <c r="L4168" s="86">
        <v>310.22000000000003</v>
      </c>
      <c r="M4168" s="34">
        <v>224.8</v>
      </c>
      <c r="N4168" s="43">
        <v>0.15</v>
      </c>
      <c r="O4168" s="25" t="s">
        <v>27181</v>
      </c>
      <c r="P4168" s="25" t="s">
        <v>33429</v>
      </c>
    </row>
    <row r="4169" spans="1:16" x14ac:dyDescent="0.2">
      <c r="A4169" s="21" t="s">
        <v>16225</v>
      </c>
      <c r="B4169" s="22" t="s">
        <v>16226</v>
      </c>
      <c r="C4169" s="22" t="s">
        <v>16227</v>
      </c>
      <c r="D4169" s="22" t="s">
        <v>20</v>
      </c>
      <c r="E4169" s="46" t="s">
        <v>24758</v>
      </c>
      <c r="F4169" s="23">
        <v>2791</v>
      </c>
      <c r="G4169" s="22" t="s">
        <v>16093</v>
      </c>
      <c r="H4169" s="17" t="s">
        <v>239</v>
      </c>
      <c r="I4169" s="47">
        <v>30</v>
      </c>
      <c r="J4169" s="17" t="s">
        <v>22</v>
      </c>
      <c r="K4169" s="34">
        <v>165.55</v>
      </c>
      <c r="L4169" s="86">
        <v>198.66</v>
      </c>
      <c r="M4169" s="34">
        <v>165.55</v>
      </c>
      <c r="N4169" s="43"/>
      <c r="O4169" s="25" t="s">
        <v>27181</v>
      </c>
      <c r="P4169" s="25" t="s">
        <v>24754</v>
      </c>
    </row>
    <row r="4170" spans="1:16" x14ac:dyDescent="0.2">
      <c r="A4170" s="21" t="s">
        <v>16228</v>
      </c>
      <c r="B4170" s="22" t="s">
        <v>16229</v>
      </c>
      <c r="C4170" s="22" t="s">
        <v>16230</v>
      </c>
      <c r="D4170" s="22" t="s">
        <v>20</v>
      </c>
      <c r="E4170" s="46" t="s">
        <v>24758</v>
      </c>
      <c r="F4170" s="23">
        <v>2791</v>
      </c>
      <c r="G4170" s="22" t="s">
        <v>16093</v>
      </c>
      <c r="H4170" s="17" t="s">
        <v>239</v>
      </c>
      <c r="I4170" s="47">
        <v>30</v>
      </c>
      <c r="J4170" s="17" t="s">
        <v>22</v>
      </c>
      <c r="K4170" s="34">
        <v>231.07</v>
      </c>
      <c r="L4170" s="86">
        <v>277.27999999999997</v>
      </c>
      <c r="M4170" s="34">
        <v>231.07</v>
      </c>
      <c r="N4170" s="43"/>
      <c r="O4170" s="25" t="s">
        <v>27181</v>
      </c>
      <c r="P4170" s="25" t="s">
        <v>24754</v>
      </c>
    </row>
    <row r="4171" spans="1:16" x14ac:dyDescent="0.2">
      <c r="A4171" s="21" t="s">
        <v>16231</v>
      </c>
      <c r="B4171" s="22" t="s">
        <v>16232</v>
      </c>
      <c r="C4171" s="22" t="s">
        <v>16233</v>
      </c>
      <c r="D4171" s="22" t="s">
        <v>20</v>
      </c>
      <c r="E4171" s="46" t="s">
        <v>25179</v>
      </c>
      <c r="F4171" s="23">
        <v>499</v>
      </c>
      <c r="G4171" s="22" t="s">
        <v>16234</v>
      </c>
      <c r="H4171" s="17" t="s">
        <v>3915</v>
      </c>
      <c r="I4171" s="47">
        <v>1</v>
      </c>
      <c r="J4171" s="17" t="s">
        <v>22</v>
      </c>
      <c r="K4171" s="34">
        <v>12529.44</v>
      </c>
      <c r="L4171" s="86">
        <v>15035.33</v>
      </c>
      <c r="M4171" s="34">
        <v>12529.44</v>
      </c>
      <c r="N4171" s="43"/>
      <c r="O4171" s="25" t="s">
        <v>24</v>
      </c>
      <c r="P4171" s="25" t="s">
        <v>24754</v>
      </c>
    </row>
    <row r="4172" spans="1:16" x14ac:dyDescent="0.2">
      <c r="A4172" s="21" t="s">
        <v>16236</v>
      </c>
      <c r="B4172" s="22" t="s">
        <v>16237</v>
      </c>
      <c r="C4172" s="22" t="s">
        <v>16238</v>
      </c>
      <c r="D4172" s="22" t="s">
        <v>20</v>
      </c>
      <c r="E4172" s="46" t="s">
        <v>25179</v>
      </c>
      <c r="F4172" s="23">
        <v>499</v>
      </c>
      <c r="G4172" s="22" t="s">
        <v>16234</v>
      </c>
      <c r="H4172" s="17" t="s">
        <v>3915</v>
      </c>
      <c r="I4172" s="47">
        <v>1</v>
      </c>
      <c r="J4172" s="17" t="s">
        <v>22</v>
      </c>
      <c r="K4172" s="34">
        <v>20919.47</v>
      </c>
      <c r="L4172" s="86">
        <v>25103.360000000001</v>
      </c>
      <c r="M4172" s="34">
        <v>20919.47</v>
      </c>
      <c r="N4172" s="43"/>
      <c r="O4172" s="25" t="s">
        <v>24</v>
      </c>
      <c r="P4172" s="25" t="s">
        <v>24754</v>
      </c>
    </row>
    <row r="4173" spans="1:16" x14ac:dyDescent="0.2">
      <c r="A4173" s="21" t="s">
        <v>16240</v>
      </c>
      <c r="B4173" s="22" t="s">
        <v>16241</v>
      </c>
      <c r="C4173" s="22" t="s">
        <v>16242</v>
      </c>
      <c r="D4173" s="22" t="s">
        <v>20</v>
      </c>
      <c r="E4173" s="46" t="s">
        <v>25179</v>
      </c>
      <c r="F4173" s="23">
        <v>499</v>
      </c>
      <c r="G4173" s="22" t="s">
        <v>16234</v>
      </c>
      <c r="H4173" s="17" t="s">
        <v>3915</v>
      </c>
      <c r="I4173" s="47">
        <v>1</v>
      </c>
      <c r="J4173" s="17" t="s">
        <v>22</v>
      </c>
      <c r="K4173" s="34">
        <v>9601.56</v>
      </c>
      <c r="L4173" s="86">
        <v>11521.87</v>
      </c>
      <c r="M4173" s="34">
        <v>9601.56</v>
      </c>
      <c r="N4173" s="43"/>
      <c r="O4173" s="25" t="s">
        <v>24</v>
      </c>
      <c r="P4173" s="25" t="s">
        <v>24754</v>
      </c>
    </row>
    <row r="4174" spans="1:16" x14ac:dyDescent="0.2">
      <c r="A4174" s="21" t="s">
        <v>16244</v>
      </c>
      <c r="B4174" s="22" t="s">
        <v>16245</v>
      </c>
      <c r="C4174" s="22" t="s">
        <v>16246</v>
      </c>
      <c r="D4174" s="22" t="s">
        <v>20</v>
      </c>
      <c r="E4174" s="46" t="s">
        <v>25179</v>
      </c>
      <c r="F4174" s="23">
        <v>507</v>
      </c>
      <c r="G4174" s="22" t="s">
        <v>16247</v>
      </c>
      <c r="H4174" s="17" t="s">
        <v>3915</v>
      </c>
      <c r="I4174" s="47">
        <v>1</v>
      </c>
      <c r="J4174" s="17" t="s">
        <v>22</v>
      </c>
      <c r="K4174" s="34">
        <v>46812.31</v>
      </c>
      <c r="L4174" s="86">
        <v>56174.77</v>
      </c>
      <c r="M4174" s="34">
        <v>46812.31</v>
      </c>
      <c r="N4174" s="43"/>
      <c r="O4174" s="25" t="s">
        <v>24</v>
      </c>
      <c r="P4174" s="25" t="s">
        <v>24754</v>
      </c>
    </row>
    <row r="4175" spans="1:16" x14ac:dyDescent="0.2">
      <c r="A4175" s="21" t="s">
        <v>16249</v>
      </c>
      <c r="B4175" s="22" t="s">
        <v>16250</v>
      </c>
      <c r="C4175" s="22" t="s">
        <v>16251</v>
      </c>
      <c r="D4175" s="22" t="s">
        <v>20</v>
      </c>
      <c r="E4175" s="46" t="s">
        <v>25179</v>
      </c>
      <c r="F4175" s="23">
        <v>507</v>
      </c>
      <c r="G4175" s="22" t="s">
        <v>16247</v>
      </c>
      <c r="H4175" s="17" t="s">
        <v>3915</v>
      </c>
      <c r="I4175" s="47">
        <v>1</v>
      </c>
      <c r="J4175" s="17" t="s">
        <v>22</v>
      </c>
      <c r="K4175" s="34">
        <v>48874.99</v>
      </c>
      <c r="L4175" s="86">
        <v>58649.99</v>
      </c>
      <c r="M4175" s="34">
        <v>48874.99</v>
      </c>
      <c r="N4175" s="43"/>
      <c r="O4175" s="25" t="s">
        <v>24</v>
      </c>
      <c r="P4175" s="25" t="s">
        <v>24754</v>
      </c>
    </row>
    <row r="4176" spans="1:16" x14ac:dyDescent="0.2">
      <c r="A4176" s="21" t="s">
        <v>16253</v>
      </c>
      <c r="B4176" s="22" t="s">
        <v>16254</v>
      </c>
      <c r="C4176" s="22" t="s">
        <v>16255</v>
      </c>
      <c r="D4176" s="22" t="s">
        <v>20</v>
      </c>
      <c r="E4176" s="46" t="s">
        <v>25179</v>
      </c>
      <c r="F4176" s="23">
        <v>507</v>
      </c>
      <c r="G4176" s="22" t="s">
        <v>16247</v>
      </c>
      <c r="H4176" s="17" t="s">
        <v>3915</v>
      </c>
      <c r="I4176" s="47">
        <v>1</v>
      </c>
      <c r="J4176" s="17" t="s">
        <v>22</v>
      </c>
      <c r="K4176" s="34">
        <v>94635.05</v>
      </c>
      <c r="L4176" s="86">
        <v>113562.06</v>
      </c>
      <c r="M4176" s="34">
        <v>94635.05</v>
      </c>
      <c r="N4176" s="43"/>
      <c r="O4176" s="25" t="s">
        <v>24</v>
      </c>
      <c r="P4176" s="25" t="s">
        <v>24754</v>
      </c>
    </row>
    <row r="4177" spans="1:16" x14ac:dyDescent="0.2">
      <c r="A4177" s="21" t="s">
        <v>16257</v>
      </c>
      <c r="B4177" s="22" t="s">
        <v>16258</v>
      </c>
      <c r="C4177" s="22" t="s">
        <v>16259</v>
      </c>
      <c r="D4177" s="22" t="s">
        <v>20</v>
      </c>
      <c r="E4177" s="46" t="s">
        <v>25179</v>
      </c>
      <c r="F4177" s="23">
        <v>507</v>
      </c>
      <c r="G4177" s="22" t="s">
        <v>16247</v>
      </c>
      <c r="H4177" s="17" t="s">
        <v>3915</v>
      </c>
      <c r="I4177" s="47">
        <v>1</v>
      </c>
      <c r="J4177" s="17" t="s">
        <v>22</v>
      </c>
      <c r="K4177" s="34">
        <v>86459.53</v>
      </c>
      <c r="L4177" s="86">
        <v>103751.44</v>
      </c>
      <c r="M4177" s="34">
        <v>86459.53</v>
      </c>
      <c r="N4177" s="43"/>
      <c r="O4177" s="25" t="s">
        <v>24</v>
      </c>
      <c r="P4177" s="25" t="s">
        <v>24754</v>
      </c>
    </row>
    <row r="4178" spans="1:16" x14ac:dyDescent="0.2">
      <c r="A4178" s="21" t="s">
        <v>16261</v>
      </c>
      <c r="B4178" s="22" t="s">
        <v>16262</v>
      </c>
      <c r="C4178" s="22" t="s">
        <v>16263</v>
      </c>
      <c r="D4178" s="22" t="s">
        <v>20</v>
      </c>
      <c r="E4178" s="46" t="s">
        <v>25179</v>
      </c>
      <c r="F4178" s="23">
        <v>507</v>
      </c>
      <c r="G4178" s="22" t="s">
        <v>16247</v>
      </c>
      <c r="H4178" s="17" t="s">
        <v>3915</v>
      </c>
      <c r="I4178" s="47">
        <v>1</v>
      </c>
      <c r="J4178" s="17" t="s">
        <v>22</v>
      </c>
      <c r="K4178" s="34">
        <v>146080.73000000001</v>
      </c>
      <c r="L4178" s="86">
        <v>175296.88</v>
      </c>
      <c r="M4178" s="34">
        <v>146080.73000000001</v>
      </c>
      <c r="N4178" s="43"/>
      <c r="O4178" s="25" t="s">
        <v>24</v>
      </c>
      <c r="P4178" s="25" t="s">
        <v>24754</v>
      </c>
    </row>
    <row r="4179" spans="1:16" x14ac:dyDescent="0.2">
      <c r="A4179" s="21" t="s">
        <v>16265</v>
      </c>
      <c r="B4179" s="22" t="s">
        <v>16266</v>
      </c>
      <c r="C4179" s="22" t="s">
        <v>16267</v>
      </c>
      <c r="D4179" s="22" t="s">
        <v>20</v>
      </c>
      <c r="E4179" s="46" t="s">
        <v>25179</v>
      </c>
      <c r="F4179" s="23">
        <v>507</v>
      </c>
      <c r="G4179" s="22" t="s">
        <v>16247</v>
      </c>
      <c r="H4179" s="17" t="s">
        <v>3915</v>
      </c>
      <c r="I4179" s="47">
        <v>1</v>
      </c>
      <c r="J4179" s="17" t="s">
        <v>22</v>
      </c>
      <c r="K4179" s="34">
        <v>80346.460000000006</v>
      </c>
      <c r="L4179" s="86">
        <v>96415.75</v>
      </c>
      <c r="M4179" s="34">
        <v>80346.460000000006</v>
      </c>
      <c r="N4179" s="43"/>
      <c r="O4179" s="25" t="s">
        <v>24</v>
      </c>
      <c r="P4179" s="25" t="s">
        <v>24754</v>
      </c>
    </row>
    <row r="4180" spans="1:16" x14ac:dyDescent="0.2">
      <c r="A4180" s="21" t="s">
        <v>16269</v>
      </c>
      <c r="B4180" s="22" t="s">
        <v>16270</v>
      </c>
      <c r="C4180" s="22" t="s">
        <v>16271</v>
      </c>
      <c r="D4180" s="22" t="s">
        <v>20</v>
      </c>
      <c r="E4180" s="46" t="s">
        <v>25179</v>
      </c>
      <c r="F4180" s="23">
        <v>507</v>
      </c>
      <c r="G4180" s="22" t="s">
        <v>16247</v>
      </c>
      <c r="H4180" s="17" t="s">
        <v>3915</v>
      </c>
      <c r="I4180" s="47">
        <v>1</v>
      </c>
      <c r="J4180" s="17" t="s">
        <v>22</v>
      </c>
      <c r="K4180" s="34">
        <v>88913.64</v>
      </c>
      <c r="L4180" s="86">
        <v>106696.37</v>
      </c>
      <c r="M4180" s="34">
        <v>88913.64</v>
      </c>
      <c r="N4180" s="43"/>
      <c r="O4180" s="25" t="s">
        <v>24</v>
      </c>
      <c r="P4180" s="25" t="s">
        <v>24754</v>
      </c>
    </row>
    <row r="4181" spans="1:16" x14ac:dyDescent="0.2">
      <c r="A4181" s="21" t="s">
        <v>16273</v>
      </c>
      <c r="B4181" s="22" t="s">
        <v>16274</v>
      </c>
      <c r="C4181" s="22" t="s">
        <v>16275</v>
      </c>
      <c r="D4181" s="22" t="s">
        <v>20</v>
      </c>
      <c r="E4181" s="46" t="s">
        <v>25179</v>
      </c>
      <c r="F4181" s="23">
        <v>500</v>
      </c>
      <c r="G4181" s="22" t="s">
        <v>16276</v>
      </c>
      <c r="H4181" s="17" t="s">
        <v>3915</v>
      </c>
      <c r="I4181" s="47">
        <v>1</v>
      </c>
      <c r="J4181" s="17" t="s">
        <v>22</v>
      </c>
      <c r="K4181" s="34">
        <v>3913.4</v>
      </c>
      <c r="L4181" s="86">
        <v>4696.08</v>
      </c>
      <c r="M4181" s="34">
        <v>3913.4</v>
      </c>
      <c r="N4181" s="43"/>
      <c r="O4181" s="25" t="s">
        <v>24</v>
      </c>
      <c r="P4181" s="25" t="s">
        <v>24754</v>
      </c>
    </row>
    <row r="4182" spans="1:16" x14ac:dyDescent="0.2">
      <c r="A4182" s="21" t="s">
        <v>16278</v>
      </c>
      <c r="B4182" s="22" t="s">
        <v>16279</v>
      </c>
      <c r="C4182" s="22" t="s">
        <v>16280</v>
      </c>
      <c r="D4182" s="22" t="s">
        <v>20</v>
      </c>
      <c r="E4182" s="46" t="s">
        <v>25179</v>
      </c>
      <c r="F4182" s="23">
        <v>500</v>
      </c>
      <c r="G4182" s="22" t="s">
        <v>16276</v>
      </c>
      <c r="H4182" s="17" t="s">
        <v>3915</v>
      </c>
      <c r="I4182" s="47">
        <v>1</v>
      </c>
      <c r="J4182" s="17" t="s">
        <v>22</v>
      </c>
      <c r="K4182" s="34">
        <v>10286.69</v>
      </c>
      <c r="L4182" s="86">
        <v>12344.03</v>
      </c>
      <c r="M4182" s="34">
        <v>10286.69</v>
      </c>
      <c r="N4182" s="43"/>
      <c r="O4182" s="25" t="s">
        <v>24</v>
      </c>
      <c r="P4182" s="25" t="s">
        <v>24754</v>
      </c>
    </row>
    <row r="4183" spans="1:16" x14ac:dyDescent="0.2">
      <c r="A4183" s="21" t="s">
        <v>16282</v>
      </c>
      <c r="B4183" s="22" t="s">
        <v>16283</v>
      </c>
      <c r="C4183" s="22" t="s">
        <v>16284</v>
      </c>
      <c r="D4183" s="22" t="s">
        <v>20</v>
      </c>
      <c r="E4183" s="46" t="s">
        <v>25179</v>
      </c>
      <c r="F4183" s="23">
        <v>500</v>
      </c>
      <c r="G4183" s="22" t="s">
        <v>16276</v>
      </c>
      <c r="H4183" s="17" t="s">
        <v>3915</v>
      </c>
      <c r="I4183" s="47">
        <v>1</v>
      </c>
      <c r="J4183" s="17" t="s">
        <v>22</v>
      </c>
      <c r="K4183" s="34">
        <v>6485.08</v>
      </c>
      <c r="L4183" s="86">
        <v>7782.1</v>
      </c>
      <c r="M4183" s="34">
        <v>6485.08</v>
      </c>
      <c r="N4183" s="43"/>
      <c r="O4183" s="25" t="s">
        <v>24</v>
      </c>
      <c r="P4183" s="25" t="s">
        <v>24754</v>
      </c>
    </row>
    <row r="4184" spans="1:16" x14ac:dyDescent="0.2">
      <c r="A4184" s="21" t="s">
        <v>16286</v>
      </c>
      <c r="B4184" s="22" t="s">
        <v>16287</v>
      </c>
      <c r="C4184" s="22" t="s">
        <v>16288</v>
      </c>
      <c r="D4184" s="22" t="s">
        <v>20</v>
      </c>
      <c r="E4184" s="46" t="s">
        <v>25179</v>
      </c>
      <c r="F4184" s="23">
        <v>500</v>
      </c>
      <c r="G4184" s="22" t="s">
        <v>16276</v>
      </c>
      <c r="H4184" s="17" t="s">
        <v>3915</v>
      </c>
      <c r="I4184" s="47">
        <v>1</v>
      </c>
      <c r="J4184" s="17" t="s">
        <v>22</v>
      </c>
      <c r="K4184" s="34">
        <v>4047.59</v>
      </c>
      <c r="L4184" s="86">
        <v>4857.1099999999997</v>
      </c>
      <c r="M4184" s="34">
        <v>4047.59</v>
      </c>
      <c r="N4184" s="43"/>
      <c r="O4184" s="25" t="s">
        <v>24</v>
      </c>
      <c r="P4184" s="25" t="s">
        <v>24754</v>
      </c>
    </row>
    <row r="4185" spans="1:16" x14ac:dyDescent="0.2">
      <c r="A4185" s="21" t="s">
        <v>16290</v>
      </c>
      <c r="B4185" s="22" t="s">
        <v>16291</v>
      </c>
      <c r="C4185" s="22" t="s">
        <v>16292</v>
      </c>
      <c r="D4185" s="22" t="s">
        <v>20</v>
      </c>
      <c r="E4185" s="46" t="s">
        <v>25179</v>
      </c>
      <c r="F4185" s="23">
        <v>500</v>
      </c>
      <c r="G4185" s="22" t="s">
        <v>16276</v>
      </c>
      <c r="H4185" s="17" t="s">
        <v>3915</v>
      </c>
      <c r="I4185" s="47">
        <v>1</v>
      </c>
      <c r="J4185" s="17" t="s">
        <v>22</v>
      </c>
      <c r="K4185" s="34">
        <v>5631.56</v>
      </c>
      <c r="L4185" s="86">
        <v>6757.87</v>
      </c>
      <c r="M4185" s="34">
        <v>5631.56</v>
      </c>
      <c r="N4185" s="43"/>
      <c r="O4185" s="25" t="s">
        <v>24</v>
      </c>
      <c r="P4185" s="25" t="s">
        <v>24754</v>
      </c>
    </row>
    <row r="4186" spans="1:16" x14ac:dyDescent="0.2">
      <c r="A4186" s="21" t="s">
        <v>16294</v>
      </c>
      <c r="B4186" s="22" t="s">
        <v>16295</v>
      </c>
      <c r="C4186" s="22" t="s">
        <v>16296</v>
      </c>
      <c r="D4186" s="22" t="s">
        <v>20</v>
      </c>
      <c r="E4186" s="46" t="s">
        <v>25179</v>
      </c>
      <c r="F4186" s="23">
        <v>500</v>
      </c>
      <c r="G4186" s="22" t="s">
        <v>16276</v>
      </c>
      <c r="H4186" s="17" t="s">
        <v>3915</v>
      </c>
      <c r="I4186" s="47">
        <v>1</v>
      </c>
      <c r="J4186" s="17" t="s">
        <v>22</v>
      </c>
      <c r="K4186" s="34">
        <v>19678.89</v>
      </c>
      <c r="L4186" s="86">
        <v>23614.67</v>
      </c>
      <c r="M4186" s="34">
        <v>19678.89</v>
      </c>
      <c r="N4186" s="43"/>
      <c r="O4186" s="25" t="s">
        <v>24</v>
      </c>
      <c r="P4186" s="25" t="s">
        <v>24754</v>
      </c>
    </row>
    <row r="4187" spans="1:16" x14ac:dyDescent="0.2">
      <c r="A4187" s="21" t="s">
        <v>24585</v>
      </c>
      <c r="B4187" s="22" t="s">
        <v>24676</v>
      </c>
      <c r="C4187" s="22" t="s">
        <v>24677</v>
      </c>
      <c r="D4187" s="22" t="s">
        <v>20</v>
      </c>
      <c r="E4187" s="46" t="s">
        <v>25179</v>
      </c>
      <c r="F4187" s="23">
        <v>500</v>
      </c>
      <c r="G4187" s="22" t="s">
        <v>16276</v>
      </c>
      <c r="H4187" s="17" t="s">
        <v>3915</v>
      </c>
      <c r="I4187" s="47">
        <v>1</v>
      </c>
      <c r="J4187" s="17" t="s">
        <v>22</v>
      </c>
      <c r="K4187" s="34">
        <v>22809.63</v>
      </c>
      <c r="L4187" s="86">
        <v>27371.56</v>
      </c>
      <c r="M4187" s="34">
        <v>22809.63</v>
      </c>
      <c r="N4187" s="43"/>
      <c r="O4187" s="25" t="s">
        <v>24</v>
      </c>
      <c r="P4187" s="25" t="s">
        <v>24754</v>
      </c>
    </row>
    <row r="4188" spans="1:16" x14ac:dyDescent="0.2">
      <c r="A4188" s="21" t="s">
        <v>16298</v>
      </c>
      <c r="B4188" s="22" t="s">
        <v>16299</v>
      </c>
      <c r="C4188" s="22" t="s">
        <v>16300</v>
      </c>
      <c r="D4188" s="22" t="s">
        <v>20</v>
      </c>
      <c r="E4188" s="46" t="s">
        <v>25179</v>
      </c>
      <c r="F4188" s="23">
        <v>500</v>
      </c>
      <c r="G4188" s="22" t="s">
        <v>16276</v>
      </c>
      <c r="H4188" s="17" t="s">
        <v>3915</v>
      </c>
      <c r="I4188" s="47">
        <v>1</v>
      </c>
      <c r="J4188" s="17" t="s">
        <v>22</v>
      </c>
      <c r="K4188" s="34">
        <v>18337.14</v>
      </c>
      <c r="L4188" s="86">
        <v>22004.57</v>
      </c>
      <c r="M4188" s="34">
        <v>18337.14</v>
      </c>
      <c r="N4188" s="43"/>
      <c r="O4188" s="25" t="s">
        <v>24</v>
      </c>
      <c r="P4188" s="25" t="s">
        <v>24754</v>
      </c>
    </row>
    <row r="4189" spans="1:16" x14ac:dyDescent="0.2">
      <c r="A4189" s="21" t="s">
        <v>16302</v>
      </c>
      <c r="B4189" s="22" t="s">
        <v>16303</v>
      </c>
      <c r="C4189" s="22" t="s">
        <v>16304</v>
      </c>
      <c r="D4189" s="22" t="s">
        <v>20</v>
      </c>
      <c r="E4189" s="46" t="s">
        <v>25179</v>
      </c>
      <c r="F4189" s="23">
        <v>500</v>
      </c>
      <c r="G4189" s="22" t="s">
        <v>16276</v>
      </c>
      <c r="H4189" s="17" t="s">
        <v>3915</v>
      </c>
      <c r="I4189" s="47">
        <v>1</v>
      </c>
      <c r="J4189" s="17" t="s">
        <v>22</v>
      </c>
      <c r="K4189" s="34">
        <v>23480.49</v>
      </c>
      <c r="L4189" s="86">
        <v>28176.59</v>
      </c>
      <c r="M4189" s="34">
        <v>23480.49</v>
      </c>
      <c r="N4189" s="43"/>
      <c r="O4189" s="25" t="s">
        <v>24</v>
      </c>
      <c r="P4189" s="25" t="s">
        <v>24754</v>
      </c>
    </row>
    <row r="4190" spans="1:16" x14ac:dyDescent="0.2">
      <c r="A4190" s="21" t="s">
        <v>16306</v>
      </c>
      <c r="B4190" s="22" t="s">
        <v>16307</v>
      </c>
      <c r="C4190" s="22" t="s">
        <v>16308</v>
      </c>
      <c r="D4190" s="22" t="s">
        <v>20</v>
      </c>
      <c r="E4190" s="46" t="s">
        <v>25179</v>
      </c>
      <c r="F4190" s="23">
        <v>500</v>
      </c>
      <c r="G4190" s="22" t="s">
        <v>16276</v>
      </c>
      <c r="H4190" s="17" t="s">
        <v>3915</v>
      </c>
      <c r="I4190" s="47">
        <v>1</v>
      </c>
      <c r="J4190" s="17" t="s">
        <v>22</v>
      </c>
      <c r="K4190" s="34">
        <v>30636.43</v>
      </c>
      <c r="L4190" s="86">
        <v>36763.72</v>
      </c>
      <c r="M4190" s="34">
        <v>30636.43</v>
      </c>
      <c r="N4190" s="43"/>
      <c r="O4190" s="25" t="s">
        <v>24</v>
      </c>
      <c r="P4190" s="25" t="s">
        <v>24754</v>
      </c>
    </row>
    <row r="4191" spans="1:16" x14ac:dyDescent="0.2">
      <c r="A4191" s="21" t="s">
        <v>16310</v>
      </c>
      <c r="B4191" s="22" t="s">
        <v>16311</v>
      </c>
      <c r="C4191" s="22" t="s">
        <v>16312</v>
      </c>
      <c r="D4191" s="22" t="s">
        <v>20</v>
      </c>
      <c r="E4191" s="46" t="s">
        <v>25179</v>
      </c>
      <c r="F4191" s="23">
        <v>500</v>
      </c>
      <c r="G4191" s="22" t="s">
        <v>16276</v>
      </c>
      <c r="H4191" s="17" t="s">
        <v>3915</v>
      </c>
      <c r="I4191" s="47">
        <v>5</v>
      </c>
      <c r="J4191" s="17" t="s">
        <v>22</v>
      </c>
      <c r="K4191" s="34">
        <v>827.42</v>
      </c>
      <c r="L4191" s="86">
        <v>992.9</v>
      </c>
      <c r="M4191" s="34">
        <v>827.42</v>
      </c>
      <c r="N4191" s="43"/>
      <c r="O4191" s="25" t="s">
        <v>24</v>
      </c>
      <c r="P4191" s="25" t="s">
        <v>24754</v>
      </c>
    </row>
    <row r="4192" spans="1:16" x14ac:dyDescent="0.2">
      <c r="A4192" s="21" t="s">
        <v>16313</v>
      </c>
      <c r="B4192" s="22" t="s">
        <v>16314</v>
      </c>
      <c r="C4192" s="22" t="s">
        <v>16315</v>
      </c>
      <c r="D4192" s="22" t="s">
        <v>20</v>
      </c>
      <c r="E4192" s="46" t="s">
        <v>25179</v>
      </c>
      <c r="F4192" s="23">
        <v>500</v>
      </c>
      <c r="G4192" s="22" t="s">
        <v>16276</v>
      </c>
      <c r="H4192" s="17" t="s">
        <v>3915</v>
      </c>
      <c r="I4192" s="47">
        <v>5</v>
      </c>
      <c r="J4192" s="17" t="s">
        <v>22</v>
      </c>
      <c r="K4192" s="34">
        <v>827.42</v>
      </c>
      <c r="L4192" s="86">
        <v>992.9</v>
      </c>
      <c r="M4192" s="34">
        <v>827.42</v>
      </c>
      <c r="N4192" s="43"/>
      <c r="O4192" s="25" t="s">
        <v>24</v>
      </c>
      <c r="P4192" s="25" t="s">
        <v>24754</v>
      </c>
    </row>
    <row r="4193" spans="1:16" x14ac:dyDescent="0.2">
      <c r="A4193" s="21" t="s">
        <v>16316</v>
      </c>
      <c r="B4193" s="22" t="s">
        <v>16317</v>
      </c>
      <c r="C4193" s="22" t="s">
        <v>16318</v>
      </c>
      <c r="D4193" s="22" t="s">
        <v>20</v>
      </c>
      <c r="E4193" s="46" t="s">
        <v>25179</v>
      </c>
      <c r="F4193" s="23">
        <v>500</v>
      </c>
      <c r="G4193" s="22" t="s">
        <v>16276</v>
      </c>
      <c r="H4193" s="17" t="s">
        <v>3915</v>
      </c>
      <c r="I4193" s="47">
        <v>5</v>
      </c>
      <c r="J4193" s="17" t="s">
        <v>22</v>
      </c>
      <c r="K4193" s="34">
        <v>827.42</v>
      </c>
      <c r="L4193" s="86">
        <v>992.9</v>
      </c>
      <c r="M4193" s="34">
        <v>827.42</v>
      </c>
      <c r="N4193" s="43"/>
      <c r="O4193" s="25" t="s">
        <v>24</v>
      </c>
      <c r="P4193" s="25" t="s">
        <v>24754</v>
      </c>
    </row>
    <row r="4194" spans="1:16" x14ac:dyDescent="0.2">
      <c r="A4194" s="21" t="s">
        <v>16319</v>
      </c>
      <c r="B4194" s="22" t="s">
        <v>16320</v>
      </c>
      <c r="C4194" s="22" t="s">
        <v>16321</v>
      </c>
      <c r="D4194" s="22" t="s">
        <v>20</v>
      </c>
      <c r="E4194" s="46" t="s">
        <v>25179</v>
      </c>
      <c r="F4194" s="23">
        <v>6604</v>
      </c>
      <c r="G4194" s="22" t="s">
        <v>16322</v>
      </c>
      <c r="H4194" s="17" t="s">
        <v>239</v>
      </c>
      <c r="I4194" s="47">
        <v>1</v>
      </c>
      <c r="J4194" s="17" t="s">
        <v>22</v>
      </c>
      <c r="K4194" s="34">
        <v>2045.04</v>
      </c>
      <c r="L4194" s="86">
        <v>2454.0500000000002</v>
      </c>
      <c r="M4194" s="34">
        <v>2045.04</v>
      </c>
      <c r="N4194" s="43"/>
      <c r="O4194" s="25" t="s">
        <v>24</v>
      </c>
      <c r="P4194" s="25" t="s">
        <v>24754</v>
      </c>
    </row>
    <row r="4195" spans="1:16" x14ac:dyDescent="0.2">
      <c r="A4195" s="21" t="s">
        <v>16324</v>
      </c>
      <c r="B4195" s="22" t="s">
        <v>16325</v>
      </c>
      <c r="C4195" s="22" t="s">
        <v>16326</v>
      </c>
      <c r="D4195" s="22" t="s">
        <v>20</v>
      </c>
      <c r="E4195" s="46" t="s">
        <v>25179</v>
      </c>
      <c r="F4195" s="23">
        <v>286</v>
      </c>
      <c r="G4195" s="22" t="s">
        <v>3748</v>
      </c>
      <c r="H4195" s="17" t="s">
        <v>239</v>
      </c>
      <c r="I4195" s="47">
        <v>1</v>
      </c>
      <c r="J4195" s="17" t="s">
        <v>22</v>
      </c>
      <c r="K4195" s="34">
        <v>8097.92</v>
      </c>
      <c r="L4195" s="86">
        <v>9717.5</v>
      </c>
      <c r="M4195" s="34">
        <v>8097.92</v>
      </c>
      <c r="N4195" s="43"/>
      <c r="O4195" s="25" t="s">
        <v>24</v>
      </c>
      <c r="P4195" s="25" t="s">
        <v>24754</v>
      </c>
    </row>
    <row r="4196" spans="1:16" x14ac:dyDescent="0.2">
      <c r="A4196" s="21" t="s">
        <v>16328</v>
      </c>
      <c r="B4196" s="22" t="s">
        <v>16329</v>
      </c>
      <c r="C4196" s="22" t="s">
        <v>16330</v>
      </c>
      <c r="D4196" s="22" t="s">
        <v>20</v>
      </c>
      <c r="E4196" s="46" t="s">
        <v>25179</v>
      </c>
      <c r="F4196" s="23">
        <v>286</v>
      </c>
      <c r="G4196" s="22" t="s">
        <v>3748</v>
      </c>
      <c r="H4196" s="17" t="s">
        <v>239</v>
      </c>
      <c r="I4196" s="47">
        <v>1</v>
      </c>
      <c r="J4196" s="17" t="s">
        <v>22</v>
      </c>
      <c r="K4196" s="34">
        <v>6860.86</v>
      </c>
      <c r="L4196" s="86">
        <v>8233.0300000000007</v>
      </c>
      <c r="M4196" s="34">
        <v>6860.86</v>
      </c>
      <c r="N4196" s="43"/>
      <c r="O4196" s="25" t="s">
        <v>24</v>
      </c>
      <c r="P4196" s="25" t="s">
        <v>24754</v>
      </c>
    </row>
    <row r="4197" spans="1:16" x14ac:dyDescent="0.2">
      <c r="A4197" s="21" t="s">
        <v>16332</v>
      </c>
      <c r="B4197" s="22" t="s">
        <v>16333</v>
      </c>
      <c r="C4197" s="22" t="s">
        <v>16334</v>
      </c>
      <c r="D4197" s="22" t="s">
        <v>20</v>
      </c>
      <c r="E4197" s="46" t="s">
        <v>25179</v>
      </c>
      <c r="F4197" s="23">
        <v>286</v>
      </c>
      <c r="G4197" s="22" t="s">
        <v>3748</v>
      </c>
      <c r="H4197" s="17" t="s">
        <v>239</v>
      </c>
      <c r="I4197" s="47">
        <v>1</v>
      </c>
      <c r="J4197" s="17" t="s">
        <v>22</v>
      </c>
      <c r="K4197" s="34">
        <v>8195.7900000000009</v>
      </c>
      <c r="L4197" s="86">
        <v>9834.9500000000007</v>
      </c>
      <c r="M4197" s="34">
        <v>8195.7900000000009</v>
      </c>
      <c r="N4197" s="43"/>
      <c r="O4197" s="25" t="s">
        <v>24</v>
      </c>
      <c r="P4197" s="25" t="s">
        <v>24754</v>
      </c>
    </row>
    <row r="4198" spans="1:16" x14ac:dyDescent="0.2">
      <c r="A4198" s="21" t="s">
        <v>16336</v>
      </c>
      <c r="B4198" s="22" t="s">
        <v>16337</v>
      </c>
      <c r="C4198" s="22" t="s">
        <v>16338</v>
      </c>
      <c r="D4198" s="22" t="s">
        <v>20</v>
      </c>
      <c r="E4198" s="46" t="s">
        <v>25179</v>
      </c>
      <c r="F4198" s="23">
        <v>286</v>
      </c>
      <c r="G4198" s="22" t="s">
        <v>3748</v>
      </c>
      <c r="H4198" s="17" t="s">
        <v>239</v>
      </c>
      <c r="I4198" s="47">
        <v>1</v>
      </c>
      <c r="J4198" s="17" t="s">
        <v>22</v>
      </c>
      <c r="K4198" s="34">
        <v>8784.82</v>
      </c>
      <c r="L4198" s="86">
        <v>10541.78</v>
      </c>
      <c r="M4198" s="34">
        <v>8784.82</v>
      </c>
      <c r="N4198" s="43"/>
      <c r="O4198" s="25" t="s">
        <v>24</v>
      </c>
      <c r="P4198" s="25" t="s">
        <v>24754</v>
      </c>
    </row>
    <row r="4199" spans="1:16" x14ac:dyDescent="0.2">
      <c r="A4199" s="21" t="s">
        <v>16340</v>
      </c>
      <c r="B4199" s="22" t="s">
        <v>16341</v>
      </c>
      <c r="C4199" s="22" t="s">
        <v>16342</v>
      </c>
      <c r="D4199" s="22" t="s">
        <v>20</v>
      </c>
      <c r="E4199" s="46" t="s">
        <v>25179</v>
      </c>
      <c r="F4199" s="23">
        <v>286</v>
      </c>
      <c r="G4199" s="22" t="s">
        <v>3748</v>
      </c>
      <c r="H4199" s="17" t="s">
        <v>239</v>
      </c>
      <c r="I4199" s="47">
        <v>1</v>
      </c>
      <c r="J4199" s="17" t="s">
        <v>22</v>
      </c>
      <c r="K4199" s="34">
        <v>21574.49</v>
      </c>
      <c r="L4199" s="86">
        <v>25889.39</v>
      </c>
      <c r="M4199" s="34">
        <v>21574.49</v>
      </c>
      <c r="N4199" s="43"/>
      <c r="O4199" s="25" t="s">
        <v>24</v>
      </c>
      <c r="P4199" s="25" t="s">
        <v>24754</v>
      </c>
    </row>
    <row r="4200" spans="1:16" x14ac:dyDescent="0.2">
      <c r="A4200" s="21" t="s">
        <v>16344</v>
      </c>
      <c r="B4200" s="22" t="s">
        <v>16345</v>
      </c>
      <c r="C4200" s="22" t="s">
        <v>16346</v>
      </c>
      <c r="D4200" s="22" t="s">
        <v>20</v>
      </c>
      <c r="E4200" s="46" t="s">
        <v>25179</v>
      </c>
      <c r="F4200" s="23">
        <v>286</v>
      </c>
      <c r="G4200" s="22" t="s">
        <v>3748</v>
      </c>
      <c r="H4200" s="17" t="s">
        <v>239</v>
      </c>
      <c r="I4200" s="47">
        <v>1</v>
      </c>
      <c r="J4200" s="17" t="s">
        <v>22</v>
      </c>
      <c r="K4200" s="34">
        <v>19835.91</v>
      </c>
      <c r="L4200" s="86">
        <v>23803.09</v>
      </c>
      <c r="M4200" s="34">
        <v>19835.91</v>
      </c>
      <c r="N4200" s="43"/>
      <c r="O4200" s="25" t="s">
        <v>24</v>
      </c>
      <c r="P4200" s="25" t="s">
        <v>24754</v>
      </c>
    </row>
    <row r="4201" spans="1:16" x14ac:dyDescent="0.2">
      <c r="A4201" s="21" t="s">
        <v>16348</v>
      </c>
      <c r="B4201" s="22" t="s">
        <v>16349</v>
      </c>
      <c r="C4201" s="22" t="s">
        <v>16350</v>
      </c>
      <c r="D4201" s="22" t="s">
        <v>20</v>
      </c>
      <c r="E4201" s="46" t="s">
        <v>25179</v>
      </c>
      <c r="F4201" s="23">
        <v>286</v>
      </c>
      <c r="G4201" s="22" t="s">
        <v>3748</v>
      </c>
      <c r="H4201" s="17" t="s">
        <v>239</v>
      </c>
      <c r="I4201" s="47">
        <v>1</v>
      </c>
      <c r="J4201" s="17" t="s">
        <v>22</v>
      </c>
      <c r="K4201" s="34">
        <v>7894.76</v>
      </c>
      <c r="L4201" s="86">
        <v>9473.7099999999991</v>
      </c>
      <c r="M4201" s="34">
        <v>7894.76</v>
      </c>
      <c r="N4201" s="43"/>
      <c r="O4201" s="25" t="s">
        <v>24</v>
      </c>
      <c r="P4201" s="25" t="s">
        <v>24754</v>
      </c>
    </row>
    <row r="4202" spans="1:16" x14ac:dyDescent="0.2">
      <c r="A4202" s="21" t="s">
        <v>16352</v>
      </c>
      <c r="B4202" s="22" t="s">
        <v>16353</v>
      </c>
      <c r="C4202" s="22" t="s">
        <v>16354</v>
      </c>
      <c r="D4202" s="22" t="s">
        <v>20</v>
      </c>
      <c r="E4202" s="46" t="s">
        <v>25179</v>
      </c>
      <c r="F4202" s="23">
        <v>286</v>
      </c>
      <c r="G4202" s="22" t="s">
        <v>3748</v>
      </c>
      <c r="H4202" s="17" t="s">
        <v>239</v>
      </c>
      <c r="I4202" s="47">
        <v>1</v>
      </c>
      <c r="J4202" s="17" t="s">
        <v>22</v>
      </c>
      <c r="K4202" s="34">
        <v>6245.4</v>
      </c>
      <c r="L4202" s="86">
        <v>7494.48</v>
      </c>
      <c r="M4202" s="34">
        <v>6245.4</v>
      </c>
      <c r="N4202" s="43"/>
      <c r="O4202" s="25" t="s">
        <v>24</v>
      </c>
      <c r="P4202" s="25" t="s">
        <v>24754</v>
      </c>
    </row>
    <row r="4203" spans="1:16" x14ac:dyDescent="0.2">
      <c r="A4203" s="21" t="s">
        <v>16359</v>
      </c>
      <c r="B4203" s="22" t="s">
        <v>16360</v>
      </c>
      <c r="C4203" s="22" t="s">
        <v>16361</v>
      </c>
      <c r="D4203" s="22" t="s">
        <v>20</v>
      </c>
      <c r="E4203" s="46" t="s">
        <v>25179</v>
      </c>
      <c r="F4203" s="23">
        <v>286</v>
      </c>
      <c r="G4203" s="22" t="s">
        <v>3748</v>
      </c>
      <c r="H4203" s="17" t="s">
        <v>239</v>
      </c>
      <c r="I4203" s="47">
        <v>1</v>
      </c>
      <c r="J4203" s="17" t="s">
        <v>22</v>
      </c>
      <c r="K4203" s="34">
        <v>8242.58</v>
      </c>
      <c r="L4203" s="86">
        <v>9891.1</v>
      </c>
      <c r="M4203" s="34">
        <v>8242.58</v>
      </c>
      <c r="N4203" s="43"/>
      <c r="O4203" s="25" t="s">
        <v>24</v>
      </c>
      <c r="P4203" s="25" t="s">
        <v>24754</v>
      </c>
    </row>
    <row r="4204" spans="1:16" x14ac:dyDescent="0.2">
      <c r="A4204" s="21" t="s">
        <v>16363</v>
      </c>
      <c r="B4204" s="22" t="s">
        <v>16364</v>
      </c>
      <c r="C4204" s="22" t="s">
        <v>16365</v>
      </c>
      <c r="D4204" s="22" t="s">
        <v>20</v>
      </c>
      <c r="E4204" s="46" t="s">
        <v>25179</v>
      </c>
      <c r="F4204" s="23">
        <v>286</v>
      </c>
      <c r="G4204" s="22" t="s">
        <v>3748</v>
      </c>
      <c r="H4204" s="17" t="s">
        <v>239</v>
      </c>
      <c r="I4204" s="47">
        <v>1</v>
      </c>
      <c r="J4204" s="17" t="s">
        <v>22</v>
      </c>
      <c r="K4204" s="34">
        <v>60943.17</v>
      </c>
      <c r="L4204" s="86">
        <v>73131.8</v>
      </c>
      <c r="M4204" s="34">
        <v>60943.17</v>
      </c>
      <c r="N4204" s="43"/>
      <c r="O4204" s="25" t="s">
        <v>24</v>
      </c>
      <c r="P4204" s="25" t="s">
        <v>24754</v>
      </c>
    </row>
    <row r="4205" spans="1:16" x14ac:dyDescent="0.2">
      <c r="A4205" s="21" t="s">
        <v>16367</v>
      </c>
      <c r="B4205" s="22" t="s">
        <v>16368</v>
      </c>
      <c r="C4205" s="22" t="s">
        <v>16369</v>
      </c>
      <c r="D4205" s="22" t="s">
        <v>20</v>
      </c>
      <c r="E4205" s="46" t="s">
        <v>25179</v>
      </c>
      <c r="F4205" s="23">
        <v>286</v>
      </c>
      <c r="G4205" s="22" t="s">
        <v>3748</v>
      </c>
      <c r="H4205" s="17" t="s">
        <v>239</v>
      </c>
      <c r="I4205" s="47">
        <v>1</v>
      </c>
      <c r="J4205" s="17" t="s">
        <v>22</v>
      </c>
      <c r="K4205" s="34">
        <v>79798.58</v>
      </c>
      <c r="L4205" s="86">
        <v>95758.3</v>
      </c>
      <c r="M4205" s="34">
        <v>79798.58</v>
      </c>
      <c r="N4205" s="43"/>
      <c r="O4205" s="25" t="s">
        <v>24</v>
      </c>
      <c r="P4205" s="25" t="s">
        <v>24754</v>
      </c>
    </row>
    <row r="4206" spans="1:16" x14ac:dyDescent="0.2">
      <c r="A4206" s="21" t="s">
        <v>16371</v>
      </c>
      <c r="B4206" s="22" t="s">
        <v>16372</v>
      </c>
      <c r="C4206" s="22" t="s">
        <v>16373</v>
      </c>
      <c r="D4206" s="22" t="s">
        <v>20</v>
      </c>
      <c r="E4206" s="46" t="s">
        <v>25179</v>
      </c>
      <c r="F4206" s="23">
        <v>286</v>
      </c>
      <c r="G4206" s="22" t="s">
        <v>3748</v>
      </c>
      <c r="H4206" s="17" t="s">
        <v>239</v>
      </c>
      <c r="I4206" s="47">
        <v>1</v>
      </c>
      <c r="J4206" s="17" t="s">
        <v>22</v>
      </c>
      <c r="K4206" s="34">
        <v>16294.8</v>
      </c>
      <c r="L4206" s="86">
        <v>19553.759999999998</v>
      </c>
      <c r="M4206" s="34">
        <v>16294.8</v>
      </c>
      <c r="N4206" s="43"/>
      <c r="O4206" s="25" t="s">
        <v>24</v>
      </c>
      <c r="P4206" s="25" t="s">
        <v>24754</v>
      </c>
    </row>
    <row r="4207" spans="1:16" x14ac:dyDescent="0.2">
      <c r="A4207" s="21" t="s">
        <v>16375</v>
      </c>
      <c r="B4207" s="22" t="s">
        <v>16376</v>
      </c>
      <c r="C4207" s="22" t="s">
        <v>16377</v>
      </c>
      <c r="D4207" s="22" t="s">
        <v>20</v>
      </c>
      <c r="E4207" s="46" t="s">
        <v>25179</v>
      </c>
      <c r="F4207" s="23">
        <v>286</v>
      </c>
      <c r="G4207" s="22" t="s">
        <v>3748</v>
      </c>
      <c r="H4207" s="17" t="s">
        <v>239</v>
      </c>
      <c r="I4207" s="47">
        <v>1</v>
      </c>
      <c r="J4207" s="17" t="s">
        <v>22</v>
      </c>
      <c r="K4207" s="34">
        <v>28290.32</v>
      </c>
      <c r="L4207" s="86">
        <v>33948.379999999997</v>
      </c>
      <c r="M4207" s="34">
        <v>28290.32</v>
      </c>
      <c r="N4207" s="43"/>
      <c r="O4207" s="25" t="s">
        <v>24</v>
      </c>
      <c r="P4207" s="25" t="s">
        <v>24754</v>
      </c>
    </row>
    <row r="4208" spans="1:16" x14ac:dyDescent="0.2">
      <c r="A4208" s="21" t="s">
        <v>16379</v>
      </c>
      <c r="B4208" s="22" t="s">
        <v>16380</v>
      </c>
      <c r="C4208" s="22" t="s">
        <v>16381</v>
      </c>
      <c r="D4208" s="22" t="s">
        <v>20</v>
      </c>
      <c r="E4208" s="46" t="s">
        <v>25179</v>
      </c>
      <c r="F4208" s="23">
        <v>286</v>
      </c>
      <c r="G4208" s="22" t="s">
        <v>3748</v>
      </c>
      <c r="H4208" s="17" t="s">
        <v>239</v>
      </c>
      <c r="I4208" s="47">
        <v>1</v>
      </c>
      <c r="J4208" s="17" t="s">
        <v>22</v>
      </c>
      <c r="K4208" s="34">
        <v>22745.24</v>
      </c>
      <c r="L4208" s="86">
        <v>27294.29</v>
      </c>
      <c r="M4208" s="34">
        <v>22745.24</v>
      </c>
      <c r="N4208" s="43"/>
      <c r="O4208" s="25" t="s">
        <v>24</v>
      </c>
      <c r="P4208" s="25" t="s">
        <v>24754</v>
      </c>
    </row>
    <row r="4209" spans="1:16" x14ac:dyDescent="0.2">
      <c r="A4209" s="21" t="s">
        <v>16383</v>
      </c>
      <c r="B4209" s="22" t="s">
        <v>16384</v>
      </c>
      <c r="C4209" s="22" t="s">
        <v>16385</v>
      </c>
      <c r="D4209" s="22" t="s">
        <v>20</v>
      </c>
      <c r="E4209" s="46" t="s">
        <v>25179</v>
      </c>
      <c r="F4209" s="23">
        <v>286</v>
      </c>
      <c r="G4209" s="22" t="s">
        <v>3748</v>
      </c>
      <c r="H4209" s="17" t="s">
        <v>239</v>
      </c>
      <c r="I4209" s="47">
        <v>1</v>
      </c>
      <c r="J4209" s="17" t="s">
        <v>22</v>
      </c>
      <c r="K4209" s="34">
        <v>8980.2900000000009</v>
      </c>
      <c r="L4209" s="86">
        <v>10776.35</v>
      </c>
      <c r="M4209" s="34">
        <v>8980.2900000000009</v>
      </c>
      <c r="N4209" s="43"/>
      <c r="O4209" s="25" t="s">
        <v>24</v>
      </c>
      <c r="P4209" s="25" t="s">
        <v>24754</v>
      </c>
    </row>
    <row r="4210" spans="1:16" x14ac:dyDescent="0.2">
      <c r="A4210" s="21" t="s">
        <v>16387</v>
      </c>
      <c r="B4210" s="22" t="s">
        <v>16388</v>
      </c>
      <c r="C4210" s="22" t="s">
        <v>16389</v>
      </c>
      <c r="D4210" s="22" t="s">
        <v>20</v>
      </c>
      <c r="E4210" s="46" t="s">
        <v>25179</v>
      </c>
      <c r="F4210" s="23">
        <v>286</v>
      </c>
      <c r="G4210" s="22" t="s">
        <v>3748</v>
      </c>
      <c r="H4210" s="17" t="s">
        <v>239</v>
      </c>
      <c r="I4210" s="47">
        <v>1</v>
      </c>
      <c r="J4210" s="17" t="s">
        <v>22</v>
      </c>
      <c r="K4210" s="34">
        <v>15730.86</v>
      </c>
      <c r="L4210" s="86">
        <v>18877.03</v>
      </c>
      <c r="M4210" s="34">
        <v>15730.86</v>
      </c>
      <c r="N4210" s="43"/>
      <c r="O4210" s="25" t="s">
        <v>24</v>
      </c>
      <c r="P4210" s="25" t="s">
        <v>24754</v>
      </c>
    </row>
    <row r="4211" spans="1:16" x14ac:dyDescent="0.2">
      <c r="A4211" s="21" t="s">
        <v>16391</v>
      </c>
      <c r="B4211" s="22" t="s">
        <v>16392</v>
      </c>
      <c r="C4211" s="22" t="s">
        <v>16393</v>
      </c>
      <c r="D4211" s="22" t="s">
        <v>20</v>
      </c>
      <c r="E4211" s="46" t="s">
        <v>25179</v>
      </c>
      <c r="F4211" s="23">
        <v>286</v>
      </c>
      <c r="G4211" s="22" t="s">
        <v>3748</v>
      </c>
      <c r="H4211" s="17" t="s">
        <v>239</v>
      </c>
      <c r="I4211" s="47">
        <v>1</v>
      </c>
      <c r="J4211" s="17" t="s">
        <v>22</v>
      </c>
      <c r="K4211" s="34">
        <v>14765.09</v>
      </c>
      <c r="L4211" s="86">
        <v>17718.11</v>
      </c>
      <c r="M4211" s="34">
        <v>14765.09</v>
      </c>
      <c r="N4211" s="43"/>
      <c r="O4211" s="25" t="s">
        <v>24</v>
      </c>
      <c r="P4211" s="25" t="s">
        <v>24754</v>
      </c>
    </row>
    <row r="4212" spans="1:16" x14ac:dyDescent="0.2">
      <c r="A4212" s="21" t="s">
        <v>16395</v>
      </c>
      <c r="B4212" s="22" t="s">
        <v>16396</v>
      </c>
      <c r="C4212" s="22" t="s">
        <v>16397</v>
      </c>
      <c r="D4212" s="22" t="s">
        <v>20</v>
      </c>
      <c r="E4212" s="46" t="s">
        <v>25179</v>
      </c>
      <c r="F4212" s="23">
        <v>286</v>
      </c>
      <c r="G4212" s="22" t="s">
        <v>3748</v>
      </c>
      <c r="H4212" s="17" t="s">
        <v>239</v>
      </c>
      <c r="I4212" s="47">
        <v>1</v>
      </c>
      <c r="J4212" s="17" t="s">
        <v>22</v>
      </c>
      <c r="K4212" s="34">
        <v>15459.94</v>
      </c>
      <c r="L4212" s="86">
        <v>18551.93</v>
      </c>
      <c r="M4212" s="34">
        <v>15459.94</v>
      </c>
      <c r="N4212" s="43"/>
      <c r="O4212" s="25" t="s">
        <v>24</v>
      </c>
      <c r="P4212" s="25" t="s">
        <v>24754</v>
      </c>
    </row>
    <row r="4213" spans="1:16" x14ac:dyDescent="0.2">
      <c r="A4213" s="21" t="s">
        <v>16399</v>
      </c>
      <c r="B4213" s="22" t="s">
        <v>16400</v>
      </c>
      <c r="C4213" s="22" t="s">
        <v>16401</v>
      </c>
      <c r="D4213" s="22" t="s">
        <v>20</v>
      </c>
      <c r="E4213" s="46" t="s">
        <v>25179</v>
      </c>
      <c r="F4213" s="23">
        <v>286</v>
      </c>
      <c r="G4213" s="22" t="s">
        <v>3748</v>
      </c>
      <c r="H4213" s="17" t="s">
        <v>239</v>
      </c>
      <c r="I4213" s="47">
        <v>1</v>
      </c>
      <c r="J4213" s="17" t="s">
        <v>22</v>
      </c>
      <c r="K4213" s="34">
        <v>25037.01</v>
      </c>
      <c r="L4213" s="86">
        <v>30044.41</v>
      </c>
      <c r="M4213" s="34">
        <v>25037.01</v>
      </c>
      <c r="N4213" s="43"/>
      <c r="O4213" s="25" t="s">
        <v>24</v>
      </c>
      <c r="P4213" s="25" t="s">
        <v>24754</v>
      </c>
    </row>
    <row r="4214" spans="1:16" x14ac:dyDescent="0.2">
      <c r="A4214" s="21" t="s">
        <v>16403</v>
      </c>
      <c r="B4214" s="22" t="s">
        <v>16404</v>
      </c>
      <c r="C4214" s="22" t="s">
        <v>16405</v>
      </c>
      <c r="D4214" s="22" t="s">
        <v>20</v>
      </c>
      <c r="E4214" s="46" t="s">
        <v>25179</v>
      </c>
      <c r="F4214" s="23">
        <v>286</v>
      </c>
      <c r="G4214" s="22" t="s">
        <v>3748</v>
      </c>
      <c r="H4214" s="17" t="s">
        <v>239</v>
      </c>
      <c r="I4214" s="47">
        <v>1</v>
      </c>
      <c r="J4214" s="17" t="s">
        <v>22</v>
      </c>
      <c r="K4214" s="34">
        <v>22905.86</v>
      </c>
      <c r="L4214" s="86">
        <v>27487.03</v>
      </c>
      <c r="M4214" s="34">
        <v>22905.86</v>
      </c>
      <c r="N4214" s="43"/>
      <c r="O4214" s="25" t="s">
        <v>24</v>
      </c>
      <c r="P4214" s="25" t="s">
        <v>24754</v>
      </c>
    </row>
    <row r="4215" spans="1:16" x14ac:dyDescent="0.2">
      <c r="A4215" s="21" t="s">
        <v>16407</v>
      </c>
      <c r="B4215" s="22" t="s">
        <v>16408</v>
      </c>
      <c r="C4215" s="22" t="s">
        <v>16409</v>
      </c>
      <c r="D4215" s="22" t="s">
        <v>20</v>
      </c>
      <c r="E4215" s="46" t="s">
        <v>25179</v>
      </c>
      <c r="F4215" s="23">
        <v>286</v>
      </c>
      <c r="G4215" s="22" t="s">
        <v>3748</v>
      </c>
      <c r="H4215" s="17" t="s">
        <v>239</v>
      </c>
      <c r="I4215" s="47">
        <v>1</v>
      </c>
      <c r="J4215" s="17" t="s">
        <v>22</v>
      </c>
      <c r="K4215" s="34">
        <v>11036.03</v>
      </c>
      <c r="L4215" s="86">
        <v>13243.24</v>
      </c>
      <c r="M4215" s="34">
        <v>11036.03</v>
      </c>
      <c r="N4215" s="43"/>
      <c r="O4215" s="25" t="s">
        <v>24</v>
      </c>
      <c r="P4215" s="25" t="s">
        <v>24754</v>
      </c>
    </row>
    <row r="4216" spans="1:16" x14ac:dyDescent="0.2">
      <c r="A4216" s="21" t="s">
        <v>16411</v>
      </c>
      <c r="B4216" s="22" t="s">
        <v>16412</v>
      </c>
      <c r="C4216" s="22" t="s">
        <v>16413</v>
      </c>
      <c r="D4216" s="22" t="s">
        <v>20</v>
      </c>
      <c r="E4216" s="46" t="s">
        <v>25179</v>
      </c>
      <c r="F4216" s="23">
        <v>286</v>
      </c>
      <c r="G4216" s="22" t="s">
        <v>3748</v>
      </c>
      <c r="H4216" s="17" t="s">
        <v>239</v>
      </c>
      <c r="I4216" s="47">
        <v>1</v>
      </c>
      <c r="J4216" s="17" t="s">
        <v>22</v>
      </c>
      <c r="K4216" s="34">
        <v>1827.23</v>
      </c>
      <c r="L4216" s="86">
        <v>2192.6799999999998</v>
      </c>
      <c r="M4216" s="34">
        <v>1827.23</v>
      </c>
      <c r="N4216" s="43"/>
      <c r="O4216" s="25" t="s">
        <v>24</v>
      </c>
      <c r="P4216" s="25" t="s">
        <v>24754</v>
      </c>
    </row>
    <row r="4217" spans="1:16" x14ac:dyDescent="0.2">
      <c r="A4217" s="21" t="s">
        <v>16415</v>
      </c>
      <c r="B4217" s="22" t="s">
        <v>16416</v>
      </c>
      <c r="C4217" s="22" t="s">
        <v>16417</v>
      </c>
      <c r="D4217" s="22" t="s">
        <v>20</v>
      </c>
      <c r="E4217" s="46" t="s">
        <v>25179</v>
      </c>
      <c r="F4217" s="23">
        <v>286</v>
      </c>
      <c r="G4217" s="22" t="s">
        <v>3748</v>
      </c>
      <c r="H4217" s="17" t="s">
        <v>239</v>
      </c>
      <c r="I4217" s="47">
        <v>5</v>
      </c>
      <c r="J4217" s="17" t="s">
        <v>22</v>
      </c>
      <c r="K4217" s="34">
        <v>696.9</v>
      </c>
      <c r="L4217" s="86">
        <v>836.28</v>
      </c>
      <c r="M4217" s="34">
        <v>696.9</v>
      </c>
      <c r="N4217" s="43"/>
      <c r="O4217" s="25" t="s">
        <v>24</v>
      </c>
      <c r="P4217" s="25" t="s">
        <v>24754</v>
      </c>
    </row>
    <row r="4218" spans="1:16" x14ac:dyDescent="0.2">
      <c r="A4218" s="21" t="s">
        <v>16418</v>
      </c>
      <c r="B4218" s="22" t="s">
        <v>16419</v>
      </c>
      <c r="C4218" s="22" t="s">
        <v>16420</v>
      </c>
      <c r="D4218" s="22" t="s">
        <v>20</v>
      </c>
      <c r="E4218" s="46" t="s">
        <v>25179</v>
      </c>
      <c r="F4218" s="23">
        <v>286</v>
      </c>
      <c r="G4218" s="22" t="s">
        <v>3748</v>
      </c>
      <c r="H4218" s="17" t="s">
        <v>239</v>
      </c>
      <c r="I4218" s="47">
        <v>5</v>
      </c>
      <c r="J4218" s="17" t="s">
        <v>22</v>
      </c>
      <c r="K4218" s="34">
        <v>626.30999999999995</v>
      </c>
      <c r="L4218" s="86">
        <v>751.57</v>
      </c>
      <c r="M4218" s="34">
        <v>626.30999999999995</v>
      </c>
      <c r="N4218" s="43"/>
      <c r="O4218" s="25" t="s">
        <v>24</v>
      </c>
      <c r="P4218" s="25" t="s">
        <v>24754</v>
      </c>
    </row>
    <row r="4219" spans="1:16" x14ac:dyDescent="0.2">
      <c r="A4219" s="21" t="s">
        <v>16423</v>
      </c>
      <c r="B4219" s="22" t="s">
        <v>16424</v>
      </c>
      <c r="C4219" s="22" t="s">
        <v>16425</v>
      </c>
      <c r="D4219" s="22" t="s">
        <v>20</v>
      </c>
      <c r="E4219" s="46" t="s">
        <v>25179</v>
      </c>
      <c r="F4219" s="23">
        <v>286</v>
      </c>
      <c r="G4219" s="22" t="s">
        <v>3748</v>
      </c>
      <c r="H4219" s="17" t="s">
        <v>239</v>
      </c>
      <c r="I4219" s="47">
        <v>1</v>
      </c>
      <c r="J4219" s="17" t="s">
        <v>22</v>
      </c>
      <c r="K4219" s="34">
        <v>13140.47</v>
      </c>
      <c r="L4219" s="86">
        <v>15768.56</v>
      </c>
      <c r="M4219" s="34">
        <v>13140.47</v>
      </c>
      <c r="N4219" s="43"/>
      <c r="O4219" s="25" t="s">
        <v>24</v>
      </c>
      <c r="P4219" s="25" t="s">
        <v>24754</v>
      </c>
    </row>
    <row r="4220" spans="1:16" x14ac:dyDescent="0.2">
      <c r="A4220" s="21" t="s">
        <v>16427</v>
      </c>
      <c r="B4220" s="22" t="s">
        <v>16428</v>
      </c>
      <c r="C4220" s="22" t="s">
        <v>16429</v>
      </c>
      <c r="D4220" s="22" t="s">
        <v>20</v>
      </c>
      <c r="E4220" s="46" t="s">
        <v>25179</v>
      </c>
      <c r="F4220" s="23">
        <v>286</v>
      </c>
      <c r="G4220" s="22" t="s">
        <v>3748</v>
      </c>
      <c r="H4220" s="17" t="s">
        <v>239</v>
      </c>
      <c r="I4220" s="47">
        <v>1</v>
      </c>
      <c r="J4220" s="17" t="s">
        <v>22</v>
      </c>
      <c r="K4220" s="34">
        <v>1125.03</v>
      </c>
      <c r="L4220" s="86">
        <v>1350.04</v>
      </c>
      <c r="M4220" s="34">
        <v>1125.03</v>
      </c>
      <c r="N4220" s="43"/>
      <c r="O4220" s="25" t="s">
        <v>24</v>
      </c>
      <c r="P4220" s="25" t="s">
        <v>24754</v>
      </c>
    </row>
    <row r="4221" spans="1:16" x14ac:dyDescent="0.2">
      <c r="A4221" s="21" t="s">
        <v>16431</v>
      </c>
      <c r="B4221" s="22" t="s">
        <v>16432</v>
      </c>
      <c r="C4221" s="22" t="s">
        <v>16433</v>
      </c>
      <c r="D4221" s="22" t="s">
        <v>20</v>
      </c>
      <c r="E4221" s="46" t="s">
        <v>25179</v>
      </c>
      <c r="F4221" s="23">
        <v>286</v>
      </c>
      <c r="G4221" s="22" t="s">
        <v>3748</v>
      </c>
      <c r="H4221" s="17" t="s">
        <v>239</v>
      </c>
      <c r="I4221" s="47">
        <v>1</v>
      </c>
      <c r="J4221" s="17" t="s">
        <v>22</v>
      </c>
      <c r="K4221" s="34">
        <v>1211.0999999999999</v>
      </c>
      <c r="L4221" s="86">
        <v>1453.32</v>
      </c>
      <c r="M4221" s="34">
        <v>1211.0999999999999</v>
      </c>
      <c r="N4221" s="43"/>
      <c r="O4221" s="25" t="s">
        <v>24</v>
      </c>
      <c r="P4221" s="25" t="s">
        <v>24754</v>
      </c>
    </row>
    <row r="4222" spans="1:16" x14ac:dyDescent="0.2">
      <c r="A4222" s="21" t="s">
        <v>16435</v>
      </c>
      <c r="B4222" s="22" t="s">
        <v>16436</v>
      </c>
      <c r="C4222" s="22" t="s">
        <v>16437</v>
      </c>
      <c r="D4222" s="22" t="s">
        <v>20</v>
      </c>
      <c r="E4222" s="46" t="s">
        <v>25179</v>
      </c>
      <c r="F4222" s="23">
        <v>286</v>
      </c>
      <c r="G4222" s="22" t="s">
        <v>3748</v>
      </c>
      <c r="H4222" s="17" t="s">
        <v>239</v>
      </c>
      <c r="I4222" s="47">
        <v>1</v>
      </c>
      <c r="J4222" s="17" t="s">
        <v>22</v>
      </c>
      <c r="K4222" s="34">
        <v>1316.81</v>
      </c>
      <c r="L4222" s="86">
        <v>1580.17</v>
      </c>
      <c r="M4222" s="34">
        <v>1316.81</v>
      </c>
      <c r="N4222" s="43"/>
      <c r="O4222" s="25" t="s">
        <v>24</v>
      </c>
      <c r="P4222" s="25" t="s">
        <v>24754</v>
      </c>
    </row>
    <row r="4223" spans="1:16" x14ac:dyDescent="0.2">
      <c r="A4223" s="21" t="s">
        <v>16439</v>
      </c>
      <c r="B4223" s="22" t="s">
        <v>16440</v>
      </c>
      <c r="C4223" s="22" t="s">
        <v>16441</v>
      </c>
      <c r="D4223" s="22" t="s">
        <v>20</v>
      </c>
      <c r="E4223" s="46" t="s">
        <v>25179</v>
      </c>
      <c r="F4223" s="23">
        <v>286</v>
      </c>
      <c r="G4223" s="22" t="s">
        <v>3748</v>
      </c>
      <c r="H4223" s="17" t="s">
        <v>239</v>
      </c>
      <c r="I4223" s="47">
        <v>1</v>
      </c>
      <c r="J4223" s="17" t="s">
        <v>22</v>
      </c>
      <c r="K4223" s="34">
        <v>6000.62</v>
      </c>
      <c r="L4223" s="86">
        <v>7200.74</v>
      </c>
      <c r="M4223" s="34">
        <v>6000.62</v>
      </c>
      <c r="N4223" s="43"/>
      <c r="O4223" s="25" t="s">
        <v>24</v>
      </c>
      <c r="P4223" s="25" t="s">
        <v>24754</v>
      </c>
    </row>
    <row r="4224" spans="1:16" x14ac:dyDescent="0.2">
      <c r="A4224" s="21" t="s">
        <v>16443</v>
      </c>
      <c r="B4224" s="22" t="s">
        <v>16444</v>
      </c>
      <c r="C4224" s="22" t="s">
        <v>16445</v>
      </c>
      <c r="D4224" s="22" t="s">
        <v>20</v>
      </c>
      <c r="E4224" s="46" t="s">
        <v>25179</v>
      </c>
      <c r="F4224" s="23">
        <v>286</v>
      </c>
      <c r="G4224" s="22" t="s">
        <v>3748</v>
      </c>
      <c r="H4224" s="17" t="s">
        <v>239</v>
      </c>
      <c r="I4224" s="47">
        <v>5</v>
      </c>
      <c r="J4224" s="17" t="s">
        <v>22</v>
      </c>
      <c r="K4224" s="34">
        <v>110.47</v>
      </c>
      <c r="L4224" s="86">
        <v>132.56</v>
      </c>
      <c r="M4224" s="34">
        <v>110.47</v>
      </c>
      <c r="N4224" s="43"/>
      <c r="O4224" s="25" t="s">
        <v>24</v>
      </c>
      <c r="P4224" s="25" t="s">
        <v>24754</v>
      </c>
    </row>
    <row r="4225" spans="1:16" x14ac:dyDescent="0.2">
      <c r="A4225" s="21" t="s">
        <v>16446</v>
      </c>
      <c r="B4225" s="22" t="s">
        <v>16447</v>
      </c>
      <c r="C4225" s="22" t="s">
        <v>16448</v>
      </c>
      <c r="D4225" s="22" t="s">
        <v>20</v>
      </c>
      <c r="E4225" s="46" t="s">
        <v>25179</v>
      </c>
      <c r="F4225" s="23">
        <v>286</v>
      </c>
      <c r="G4225" s="22" t="s">
        <v>3748</v>
      </c>
      <c r="H4225" s="17" t="s">
        <v>239</v>
      </c>
      <c r="I4225" s="47">
        <v>1</v>
      </c>
      <c r="J4225" s="17" t="s">
        <v>22</v>
      </c>
      <c r="K4225" s="34">
        <v>18660.22</v>
      </c>
      <c r="L4225" s="86">
        <v>22392.26</v>
      </c>
      <c r="M4225" s="34">
        <v>18660.22</v>
      </c>
      <c r="N4225" s="43"/>
      <c r="O4225" s="25" t="s">
        <v>24</v>
      </c>
      <c r="P4225" s="25" t="s">
        <v>24754</v>
      </c>
    </row>
    <row r="4226" spans="1:16" x14ac:dyDescent="0.2">
      <c r="A4226" s="21" t="s">
        <v>16450</v>
      </c>
      <c r="B4226" s="22" t="s">
        <v>16451</v>
      </c>
      <c r="C4226" s="22" t="s">
        <v>16452</v>
      </c>
      <c r="D4226" s="22" t="s">
        <v>20</v>
      </c>
      <c r="E4226" s="46" t="s">
        <v>25179</v>
      </c>
      <c r="F4226" s="23">
        <v>286</v>
      </c>
      <c r="G4226" s="22" t="s">
        <v>3748</v>
      </c>
      <c r="H4226" s="17" t="s">
        <v>239</v>
      </c>
      <c r="I4226" s="47">
        <v>1</v>
      </c>
      <c r="J4226" s="17" t="s">
        <v>22</v>
      </c>
      <c r="K4226" s="34">
        <v>13528.32</v>
      </c>
      <c r="L4226" s="86">
        <v>16233.98</v>
      </c>
      <c r="M4226" s="34">
        <v>13528.32</v>
      </c>
      <c r="N4226" s="43"/>
      <c r="O4226" s="25" t="s">
        <v>24</v>
      </c>
      <c r="P4226" s="25" t="s">
        <v>24754</v>
      </c>
    </row>
    <row r="4227" spans="1:16" x14ac:dyDescent="0.2">
      <c r="A4227" s="21" t="s">
        <v>16454</v>
      </c>
      <c r="B4227" s="22" t="s">
        <v>16455</v>
      </c>
      <c r="C4227" s="22" t="s">
        <v>16456</v>
      </c>
      <c r="D4227" s="22" t="s">
        <v>20</v>
      </c>
      <c r="E4227" s="46" t="s">
        <v>25179</v>
      </c>
      <c r="F4227" s="23">
        <v>286</v>
      </c>
      <c r="G4227" s="22" t="s">
        <v>3748</v>
      </c>
      <c r="H4227" s="17" t="s">
        <v>239</v>
      </c>
      <c r="I4227" s="47">
        <v>1</v>
      </c>
      <c r="J4227" s="17" t="s">
        <v>22</v>
      </c>
      <c r="K4227" s="34">
        <v>16932.29</v>
      </c>
      <c r="L4227" s="86">
        <v>20318.75</v>
      </c>
      <c r="M4227" s="34">
        <v>16932.29</v>
      </c>
      <c r="N4227" s="43"/>
      <c r="O4227" s="25" t="s">
        <v>24</v>
      </c>
      <c r="P4227" s="25" t="s">
        <v>24754</v>
      </c>
    </row>
    <row r="4228" spans="1:16" x14ac:dyDescent="0.2">
      <c r="A4228" s="21" t="s">
        <v>16458</v>
      </c>
      <c r="B4228" s="22" t="s">
        <v>16459</v>
      </c>
      <c r="C4228" s="22" t="s">
        <v>16460</v>
      </c>
      <c r="D4228" s="22" t="s">
        <v>20</v>
      </c>
      <c r="E4228" s="46" t="s">
        <v>25179</v>
      </c>
      <c r="F4228" s="23">
        <v>286</v>
      </c>
      <c r="G4228" s="22" t="s">
        <v>3748</v>
      </c>
      <c r="H4228" s="17" t="s">
        <v>239</v>
      </c>
      <c r="I4228" s="47">
        <v>1</v>
      </c>
      <c r="J4228" s="17" t="s">
        <v>22</v>
      </c>
      <c r="K4228" s="34">
        <v>11619.98</v>
      </c>
      <c r="L4228" s="86">
        <v>13943.98</v>
      </c>
      <c r="M4228" s="34">
        <v>11619.98</v>
      </c>
      <c r="N4228" s="43"/>
      <c r="O4228" s="25" t="s">
        <v>24</v>
      </c>
      <c r="P4228" s="25" t="s">
        <v>24754</v>
      </c>
    </row>
    <row r="4229" spans="1:16" x14ac:dyDescent="0.2">
      <c r="A4229" s="21" t="s">
        <v>16462</v>
      </c>
      <c r="B4229" s="22" t="s">
        <v>16463</v>
      </c>
      <c r="C4229" s="22" t="s">
        <v>16464</v>
      </c>
      <c r="D4229" s="22" t="s">
        <v>20</v>
      </c>
      <c r="E4229" s="46" t="s">
        <v>25179</v>
      </c>
      <c r="F4229" s="23">
        <v>286</v>
      </c>
      <c r="G4229" s="22" t="s">
        <v>3748</v>
      </c>
      <c r="H4229" s="17" t="s">
        <v>239</v>
      </c>
      <c r="I4229" s="47">
        <v>1</v>
      </c>
      <c r="J4229" s="17" t="s">
        <v>22</v>
      </c>
      <c r="K4229" s="34">
        <v>12194.53</v>
      </c>
      <c r="L4229" s="86">
        <v>14633.44</v>
      </c>
      <c r="M4229" s="34">
        <v>12194.53</v>
      </c>
      <c r="N4229" s="43"/>
      <c r="O4229" s="25" t="s">
        <v>24</v>
      </c>
      <c r="P4229" s="25" t="s">
        <v>24754</v>
      </c>
    </row>
    <row r="4230" spans="1:16" x14ac:dyDescent="0.2">
      <c r="A4230" s="21" t="s">
        <v>16466</v>
      </c>
      <c r="B4230" s="22" t="s">
        <v>16467</v>
      </c>
      <c r="C4230" s="22" t="s">
        <v>16468</v>
      </c>
      <c r="D4230" s="22" t="s">
        <v>20</v>
      </c>
      <c r="E4230" s="46" t="s">
        <v>25179</v>
      </c>
      <c r="F4230" s="23">
        <v>286</v>
      </c>
      <c r="G4230" s="22" t="s">
        <v>3748</v>
      </c>
      <c r="H4230" s="17" t="s">
        <v>239</v>
      </c>
      <c r="I4230" s="47">
        <v>1</v>
      </c>
      <c r="J4230" s="17" t="s">
        <v>636</v>
      </c>
      <c r="K4230" s="34">
        <v>7814.08</v>
      </c>
      <c r="L4230" s="86">
        <v>9376.9</v>
      </c>
      <c r="M4230" s="34">
        <v>7814.08</v>
      </c>
      <c r="N4230" s="43"/>
      <c r="O4230" s="25" t="s">
        <v>24</v>
      </c>
      <c r="P4230" s="25" t="s">
        <v>24754</v>
      </c>
    </row>
    <row r="4231" spans="1:16" x14ac:dyDescent="0.2">
      <c r="A4231" s="21" t="s">
        <v>16470</v>
      </c>
      <c r="B4231" s="22" t="s">
        <v>16471</v>
      </c>
      <c r="C4231" s="22" t="s">
        <v>16472</v>
      </c>
      <c r="D4231" s="22" t="s">
        <v>20</v>
      </c>
      <c r="E4231" s="46" t="s">
        <v>25179</v>
      </c>
      <c r="F4231" s="23">
        <v>286</v>
      </c>
      <c r="G4231" s="22" t="s">
        <v>3748</v>
      </c>
      <c r="H4231" s="17" t="s">
        <v>239</v>
      </c>
      <c r="I4231" s="47">
        <v>1</v>
      </c>
      <c r="J4231" s="17" t="s">
        <v>22</v>
      </c>
      <c r="K4231" s="34">
        <v>9258.6</v>
      </c>
      <c r="L4231" s="86">
        <v>11110.32</v>
      </c>
      <c r="M4231" s="34">
        <v>9258.6</v>
      </c>
      <c r="N4231" s="43"/>
      <c r="O4231" s="25" t="s">
        <v>24</v>
      </c>
      <c r="P4231" s="25" t="s">
        <v>24754</v>
      </c>
    </row>
    <row r="4232" spans="1:16" x14ac:dyDescent="0.2">
      <c r="A4232" s="21" t="s">
        <v>16474</v>
      </c>
      <c r="B4232" s="22" t="s">
        <v>16475</v>
      </c>
      <c r="C4232" s="22" t="s">
        <v>16476</v>
      </c>
      <c r="D4232" s="22" t="s">
        <v>20</v>
      </c>
      <c r="E4232" s="46" t="s">
        <v>25179</v>
      </c>
      <c r="F4232" s="23">
        <v>286</v>
      </c>
      <c r="G4232" s="22" t="s">
        <v>3748</v>
      </c>
      <c r="H4232" s="17" t="s">
        <v>239</v>
      </c>
      <c r="I4232" s="47">
        <v>1</v>
      </c>
      <c r="J4232" s="17" t="s">
        <v>22</v>
      </c>
      <c r="K4232" s="34">
        <v>9729.18</v>
      </c>
      <c r="L4232" s="86">
        <v>11675.02</v>
      </c>
      <c r="M4232" s="34">
        <v>9729.18</v>
      </c>
      <c r="N4232" s="43"/>
      <c r="O4232" s="25" t="s">
        <v>24</v>
      </c>
      <c r="P4232" s="25" t="s">
        <v>24754</v>
      </c>
    </row>
    <row r="4233" spans="1:16" x14ac:dyDescent="0.2">
      <c r="A4233" s="21" t="s">
        <v>16478</v>
      </c>
      <c r="B4233" s="22" t="s">
        <v>16479</v>
      </c>
      <c r="C4233" s="22" t="s">
        <v>16480</v>
      </c>
      <c r="D4233" s="22" t="s">
        <v>20</v>
      </c>
      <c r="E4233" s="46" t="s">
        <v>25179</v>
      </c>
      <c r="F4233" s="23">
        <v>286</v>
      </c>
      <c r="G4233" s="22" t="s">
        <v>3748</v>
      </c>
      <c r="H4233" s="17" t="s">
        <v>239</v>
      </c>
      <c r="I4233" s="47">
        <v>1</v>
      </c>
      <c r="J4233" s="17" t="s">
        <v>22</v>
      </c>
      <c r="K4233" s="34">
        <v>22970.27</v>
      </c>
      <c r="L4233" s="86">
        <v>27564.32</v>
      </c>
      <c r="M4233" s="34">
        <v>22970.27</v>
      </c>
      <c r="N4233" s="43"/>
      <c r="O4233" s="25" t="s">
        <v>24</v>
      </c>
      <c r="P4233" s="25" t="s">
        <v>24754</v>
      </c>
    </row>
    <row r="4234" spans="1:16" x14ac:dyDescent="0.2">
      <c r="A4234" s="21" t="s">
        <v>16482</v>
      </c>
      <c r="B4234" s="22" t="s">
        <v>16483</v>
      </c>
      <c r="C4234" s="22" t="s">
        <v>16484</v>
      </c>
      <c r="D4234" s="22" t="s">
        <v>20</v>
      </c>
      <c r="E4234" s="46" t="s">
        <v>25179</v>
      </c>
      <c r="F4234" s="23">
        <v>286</v>
      </c>
      <c r="G4234" s="22" t="s">
        <v>3748</v>
      </c>
      <c r="H4234" s="17" t="s">
        <v>239</v>
      </c>
      <c r="I4234" s="47">
        <v>1</v>
      </c>
      <c r="J4234" s="17" t="s">
        <v>22</v>
      </c>
      <c r="K4234" s="34">
        <v>23002.42</v>
      </c>
      <c r="L4234" s="86">
        <v>27602.9</v>
      </c>
      <c r="M4234" s="34">
        <v>23002.42</v>
      </c>
      <c r="N4234" s="43"/>
      <c r="O4234" s="25" t="s">
        <v>24</v>
      </c>
      <c r="P4234" s="25" t="s">
        <v>24754</v>
      </c>
    </row>
    <row r="4235" spans="1:16" x14ac:dyDescent="0.2">
      <c r="A4235" s="21" t="s">
        <v>16486</v>
      </c>
      <c r="B4235" s="22" t="s">
        <v>16487</v>
      </c>
      <c r="C4235" s="22" t="s">
        <v>16488</v>
      </c>
      <c r="D4235" s="22" t="s">
        <v>20</v>
      </c>
      <c r="E4235" s="46" t="s">
        <v>25179</v>
      </c>
      <c r="F4235" s="23">
        <v>286</v>
      </c>
      <c r="G4235" s="22" t="s">
        <v>3748</v>
      </c>
      <c r="H4235" s="17" t="s">
        <v>239</v>
      </c>
      <c r="I4235" s="47">
        <v>1</v>
      </c>
      <c r="J4235" s="17" t="s">
        <v>22</v>
      </c>
      <c r="K4235" s="34">
        <v>30187.42</v>
      </c>
      <c r="L4235" s="86">
        <v>36224.9</v>
      </c>
      <c r="M4235" s="34">
        <v>30187.42</v>
      </c>
      <c r="N4235" s="43"/>
      <c r="O4235" s="25" t="s">
        <v>24</v>
      </c>
      <c r="P4235" s="25" t="s">
        <v>24754</v>
      </c>
    </row>
    <row r="4236" spans="1:16" x14ac:dyDescent="0.2">
      <c r="A4236" s="21" t="s">
        <v>16490</v>
      </c>
      <c r="B4236" s="22" t="s">
        <v>16491</v>
      </c>
      <c r="C4236" s="22" t="s">
        <v>16492</v>
      </c>
      <c r="D4236" s="22" t="s">
        <v>20</v>
      </c>
      <c r="E4236" s="46" t="s">
        <v>25179</v>
      </c>
      <c r="F4236" s="23">
        <v>286</v>
      </c>
      <c r="G4236" s="22" t="s">
        <v>3748</v>
      </c>
      <c r="H4236" s="17" t="s">
        <v>239</v>
      </c>
      <c r="I4236" s="47">
        <v>1</v>
      </c>
      <c r="J4236" s="17" t="s">
        <v>22</v>
      </c>
      <c r="K4236" s="34">
        <v>29905.200000000001</v>
      </c>
      <c r="L4236" s="86">
        <v>35886.239999999998</v>
      </c>
      <c r="M4236" s="34">
        <v>29905.200000000001</v>
      </c>
      <c r="N4236" s="43"/>
      <c r="O4236" s="25" t="s">
        <v>24</v>
      </c>
      <c r="P4236" s="25" t="s">
        <v>24754</v>
      </c>
    </row>
    <row r="4237" spans="1:16" x14ac:dyDescent="0.2">
      <c r="A4237" s="21" t="s">
        <v>16494</v>
      </c>
      <c r="B4237" s="22" t="s">
        <v>16495</v>
      </c>
      <c r="C4237" s="22" t="s">
        <v>16496</v>
      </c>
      <c r="D4237" s="22" t="s">
        <v>20</v>
      </c>
      <c r="E4237" s="46" t="s">
        <v>25179</v>
      </c>
      <c r="F4237" s="23">
        <v>286</v>
      </c>
      <c r="G4237" s="22" t="s">
        <v>3748</v>
      </c>
      <c r="H4237" s="17" t="s">
        <v>239</v>
      </c>
      <c r="I4237" s="47">
        <v>1</v>
      </c>
      <c r="J4237" s="17" t="s">
        <v>22</v>
      </c>
      <c r="K4237" s="34">
        <v>7796.52</v>
      </c>
      <c r="L4237" s="86">
        <v>9355.82</v>
      </c>
      <c r="M4237" s="34">
        <v>7796.52</v>
      </c>
      <c r="N4237" s="43"/>
      <c r="O4237" s="25" t="s">
        <v>24</v>
      </c>
      <c r="P4237" s="25" t="s">
        <v>24754</v>
      </c>
    </row>
    <row r="4238" spans="1:16" x14ac:dyDescent="0.2">
      <c r="A4238" s="21" t="s">
        <v>16498</v>
      </c>
      <c r="B4238" s="22" t="s">
        <v>16499</v>
      </c>
      <c r="C4238" s="22" t="s">
        <v>16500</v>
      </c>
      <c r="D4238" s="22" t="s">
        <v>20</v>
      </c>
      <c r="E4238" s="46" t="s">
        <v>25179</v>
      </c>
      <c r="F4238" s="23">
        <v>286</v>
      </c>
      <c r="G4238" s="22" t="s">
        <v>3748</v>
      </c>
      <c r="H4238" s="17" t="s">
        <v>239</v>
      </c>
      <c r="I4238" s="47">
        <v>1</v>
      </c>
      <c r="J4238" s="17" t="s">
        <v>22</v>
      </c>
      <c r="K4238" s="34">
        <v>29465.75</v>
      </c>
      <c r="L4238" s="86">
        <v>35358.9</v>
      </c>
      <c r="M4238" s="34">
        <v>29465.75</v>
      </c>
      <c r="N4238" s="43"/>
      <c r="O4238" s="25" t="s">
        <v>24</v>
      </c>
      <c r="P4238" s="25" t="s">
        <v>24754</v>
      </c>
    </row>
    <row r="4239" spans="1:16" x14ac:dyDescent="0.2">
      <c r="A4239" s="21" t="s">
        <v>16502</v>
      </c>
      <c r="B4239" s="22" t="s">
        <v>16503</v>
      </c>
      <c r="C4239" s="22" t="s">
        <v>16504</v>
      </c>
      <c r="D4239" s="22" t="s">
        <v>20</v>
      </c>
      <c r="E4239" s="46" t="s">
        <v>25179</v>
      </c>
      <c r="F4239" s="23">
        <v>286</v>
      </c>
      <c r="G4239" s="22" t="s">
        <v>3748</v>
      </c>
      <c r="H4239" s="17" t="s">
        <v>239</v>
      </c>
      <c r="I4239" s="47">
        <v>1</v>
      </c>
      <c r="J4239" s="17" t="s">
        <v>22</v>
      </c>
      <c r="K4239" s="34">
        <v>30390.23</v>
      </c>
      <c r="L4239" s="86">
        <v>36468.28</v>
      </c>
      <c r="M4239" s="34">
        <v>30390.23</v>
      </c>
      <c r="N4239" s="43"/>
      <c r="O4239" s="25" t="s">
        <v>24</v>
      </c>
      <c r="P4239" s="25" t="s">
        <v>24754</v>
      </c>
    </row>
    <row r="4240" spans="1:16" x14ac:dyDescent="0.2">
      <c r="A4240" s="21" t="s">
        <v>16506</v>
      </c>
      <c r="B4240" s="22" t="s">
        <v>16507</v>
      </c>
      <c r="C4240" s="22" t="s">
        <v>16508</v>
      </c>
      <c r="D4240" s="22" t="s">
        <v>20</v>
      </c>
      <c r="E4240" s="46" t="s">
        <v>25179</v>
      </c>
      <c r="F4240" s="23">
        <v>286</v>
      </c>
      <c r="G4240" s="22" t="s">
        <v>3748</v>
      </c>
      <c r="H4240" s="17" t="s">
        <v>239</v>
      </c>
      <c r="I4240" s="47">
        <v>1</v>
      </c>
      <c r="J4240" s="17" t="s">
        <v>22</v>
      </c>
      <c r="K4240" s="34">
        <v>41237.83</v>
      </c>
      <c r="L4240" s="86">
        <v>49485.4</v>
      </c>
      <c r="M4240" s="34">
        <v>41237.83</v>
      </c>
      <c r="N4240" s="43"/>
      <c r="O4240" s="25" t="s">
        <v>24</v>
      </c>
      <c r="P4240" s="25" t="s">
        <v>24754</v>
      </c>
    </row>
    <row r="4241" spans="1:16" x14ac:dyDescent="0.2">
      <c r="A4241" s="21" t="s">
        <v>24586</v>
      </c>
      <c r="B4241" s="22" t="s">
        <v>24678</v>
      </c>
      <c r="C4241" s="22" t="s">
        <v>24679</v>
      </c>
      <c r="D4241" s="22" t="s">
        <v>20</v>
      </c>
      <c r="E4241" s="46" t="s">
        <v>25179</v>
      </c>
      <c r="F4241" s="23">
        <v>286</v>
      </c>
      <c r="G4241" s="22" t="s">
        <v>3748</v>
      </c>
      <c r="H4241" s="17" t="s">
        <v>239</v>
      </c>
      <c r="I4241" s="47">
        <v>8</v>
      </c>
      <c r="J4241" s="17" t="s">
        <v>22</v>
      </c>
      <c r="K4241" s="34">
        <v>1240.32</v>
      </c>
      <c r="L4241" s="86">
        <v>1488.38</v>
      </c>
      <c r="M4241" s="34">
        <v>1240.32</v>
      </c>
      <c r="N4241" s="43"/>
      <c r="O4241" s="25" t="s">
        <v>24</v>
      </c>
      <c r="P4241" s="25" t="s">
        <v>24754</v>
      </c>
    </row>
    <row r="4242" spans="1:16" x14ac:dyDescent="0.2">
      <c r="A4242" s="21" t="s">
        <v>16510</v>
      </c>
      <c r="B4242" s="22" t="s">
        <v>16511</v>
      </c>
      <c r="C4242" s="22" t="s">
        <v>16512</v>
      </c>
      <c r="D4242" s="22" t="s">
        <v>20</v>
      </c>
      <c r="E4242" s="46" t="s">
        <v>25179</v>
      </c>
      <c r="F4242" s="23">
        <v>286</v>
      </c>
      <c r="G4242" s="22" t="s">
        <v>3748</v>
      </c>
      <c r="H4242" s="17" t="s">
        <v>239</v>
      </c>
      <c r="I4242" s="47">
        <v>10</v>
      </c>
      <c r="J4242" s="17" t="s">
        <v>22</v>
      </c>
      <c r="K4242" s="34">
        <v>592.80999999999995</v>
      </c>
      <c r="L4242" s="86">
        <v>711.37</v>
      </c>
      <c r="M4242" s="34">
        <v>592.80999999999995</v>
      </c>
      <c r="N4242" s="43"/>
      <c r="O4242" s="25" t="s">
        <v>24</v>
      </c>
      <c r="P4242" s="25" t="s">
        <v>24754</v>
      </c>
    </row>
    <row r="4243" spans="1:16" x14ac:dyDescent="0.2">
      <c r="A4243" s="21" t="s">
        <v>16513</v>
      </c>
      <c r="B4243" s="22" t="s">
        <v>16514</v>
      </c>
      <c r="C4243" s="22" t="s">
        <v>16515</v>
      </c>
      <c r="D4243" s="22" t="s">
        <v>20</v>
      </c>
      <c r="E4243" s="46" t="s">
        <v>25179</v>
      </c>
      <c r="F4243" s="23">
        <v>286</v>
      </c>
      <c r="G4243" s="22" t="s">
        <v>3748</v>
      </c>
      <c r="H4243" s="17" t="s">
        <v>239</v>
      </c>
      <c r="I4243" s="47">
        <v>10</v>
      </c>
      <c r="J4243" s="17" t="s">
        <v>22</v>
      </c>
      <c r="K4243" s="34">
        <v>182.86</v>
      </c>
      <c r="L4243" s="86">
        <v>219.43</v>
      </c>
      <c r="M4243" s="34">
        <v>182.86</v>
      </c>
      <c r="N4243" s="43"/>
      <c r="O4243" s="25" t="s">
        <v>24</v>
      </c>
      <c r="P4243" s="25" t="s">
        <v>24754</v>
      </c>
    </row>
    <row r="4244" spans="1:16" x14ac:dyDescent="0.2">
      <c r="A4244" s="21" t="s">
        <v>16516</v>
      </c>
      <c r="B4244" s="22" t="s">
        <v>16517</v>
      </c>
      <c r="C4244" s="22" t="s">
        <v>16518</v>
      </c>
      <c r="D4244" s="22" t="s">
        <v>20</v>
      </c>
      <c r="E4244" s="46" t="s">
        <v>25179</v>
      </c>
      <c r="F4244" s="23">
        <v>286</v>
      </c>
      <c r="G4244" s="22" t="s">
        <v>3748</v>
      </c>
      <c r="H4244" s="17" t="s">
        <v>239</v>
      </c>
      <c r="I4244" s="47">
        <v>1</v>
      </c>
      <c r="J4244" s="17" t="s">
        <v>22</v>
      </c>
      <c r="K4244" s="34">
        <v>10450.02</v>
      </c>
      <c r="L4244" s="86">
        <v>12540.02</v>
      </c>
      <c r="M4244" s="34">
        <v>10450.02</v>
      </c>
      <c r="N4244" s="43"/>
      <c r="O4244" s="25" t="s">
        <v>24</v>
      </c>
      <c r="P4244" s="25" t="s">
        <v>24754</v>
      </c>
    </row>
    <row r="4245" spans="1:16" x14ac:dyDescent="0.2">
      <c r="A4245" s="21" t="s">
        <v>16520</v>
      </c>
      <c r="B4245" s="22" t="s">
        <v>16521</v>
      </c>
      <c r="C4245" s="22" t="s">
        <v>16522</v>
      </c>
      <c r="D4245" s="22" t="s">
        <v>20</v>
      </c>
      <c r="E4245" s="46" t="s">
        <v>25179</v>
      </c>
      <c r="F4245" s="23">
        <v>286</v>
      </c>
      <c r="G4245" s="22" t="s">
        <v>3748</v>
      </c>
      <c r="H4245" s="17" t="s">
        <v>239</v>
      </c>
      <c r="I4245" s="47">
        <v>1</v>
      </c>
      <c r="J4245" s="17" t="s">
        <v>22</v>
      </c>
      <c r="K4245" s="34">
        <v>13322.49</v>
      </c>
      <c r="L4245" s="86">
        <v>15986.99</v>
      </c>
      <c r="M4245" s="34">
        <v>13322.49</v>
      </c>
      <c r="N4245" s="43"/>
      <c r="O4245" s="25" t="s">
        <v>24</v>
      </c>
      <c r="P4245" s="25" t="s">
        <v>24754</v>
      </c>
    </row>
    <row r="4246" spans="1:16" x14ac:dyDescent="0.2">
      <c r="A4246" s="21" t="s">
        <v>16524</v>
      </c>
      <c r="B4246" s="22" t="s">
        <v>16525</v>
      </c>
      <c r="C4246" s="22" t="s">
        <v>16526</v>
      </c>
      <c r="D4246" s="22" t="s">
        <v>20</v>
      </c>
      <c r="E4246" s="46" t="s">
        <v>25179</v>
      </c>
      <c r="F4246" s="23">
        <v>317</v>
      </c>
      <c r="G4246" s="22" t="s">
        <v>6897</v>
      </c>
      <c r="H4246" s="17" t="s">
        <v>239</v>
      </c>
      <c r="I4246" s="47">
        <v>1</v>
      </c>
      <c r="J4246" s="17" t="s">
        <v>22</v>
      </c>
      <c r="K4246" s="34">
        <v>12859.9</v>
      </c>
      <c r="L4246" s="86">
        <v>15431.88</v>
      </c>
      <c r="M4246" s="34">
        <v>12859.9</v>
      </c>
      <c r="N4246" s="43"/>
      <c r="O4246" s="25" t="s">
        <v>24</v>
      </c>
      <c r="P4246" s="25" t="s">
        <v>24754</v>
      </c>
    </row>
    <row r="4247" spans="1:16" x14ac:dyDescent="0.2">
      <c r="A4247" s="21" t="s">
        <v>16528</v>
      </c>
      <c r="B4247" s="22" t="s">
        <v>16529</v>
      </c>
      <c r="C4247" s="22" t="s">
        <v>16530</v>
      </c>
      <c r="D4247" s="22" t="s">
        <v>20</v>
      </c>
      <c r="E4247" s="46" t="s">
        <v>25179</v>
      </c>
      <c r="F4247" s="23">
        <v>317</v>
      </c>
      <c r="G4247" s="22" t="s">
        <v>6897</v>
      </c>
      <c r="H4247" s="17" t="s">
        <v>239</v>
      </c>
      <c r="I4247" s="47">
        <v>1</v>
      </c>
      <c r="J4247" s="17" t="s">
        <v>22</v>
      </c>
      <c r="K4247" s="34">
        <v>11624.78</v>
      </c>
      <c r="L4247" s="86">
        <v>13949.74</v>
      </c>
      <c r="M4247" s="34">
        <v>11624.78</v>
      </c>
      <c r="N4247" s="43"/>
      <c r="O4247" s="25" t="s">
        <v>24</v>
      </c>
      <c r="P4247" s="25" t="s">
        <v>24754</v>
      </c>
    </row>
    <row r="4248" spans="1:16" x14ac:dyDescent="0.2">
      <c r="A4248" s="21" t="s">
        <v>16532</v>
      </c>
      <c r="B4248" s="22" t="s">
        <v>16533</v>
      </c>
      <c r="C4248" s="22" t="s">
        <v>16534</v>
      </c>
      <c r="D4248" s="22" t="s">
        <v>20</v>
      </c>
      <c r="E4248" s="46" t="s">
        <v>25179</v>
      </c>
      <c r="F4248" s="23">
        <v>317</v>
      </c>
      <c r="G4248" s="22" t="s">
        <v>6897</v>
      </c>
      <c r="H4248" s="17" t="s">
        <v>239</v>
      </c>
      <c r="I4248" s="47">
        <v>1</v>
      </c>
      <c r="J4248" s="17" t="s">
        <v>22</v>
      </c>
      <c r="K4248" s="34">
        <v>23830.78</v>
      </c>
      <c r="L4248" s="86">
        <v>28596.94</v>
      </c>
      <c r="M4248" s="34">
        <v>23830.78</v>
      </c>
      <c r="N4248" s="43"/>
      <c r="O4248" s="25" t="s">
        <v>24</v>
      </c>
      <c r="P4248" s="25" t="s">
        <v>24754</v>
      </c>
    </row>
    <row r="4249" spans="1:16" x14ac:dyDescent="0.2">
      <c r="A4249" s="21" t="s">
        <v>16536</v>
      </c>
      <c r="B4249" s="22" t="s">
        <v>16537</v>
      </c>
      <c r="C4249" s="22" t="s">
        <v>16538</v>
      </c>
      <c r="D4249" s="22" t="s">
        <v>20</v>
      </c>
      <c r="E4249" s="46" t="s">
        <v>25179</v>
      </c>
      <c r="F4249" s="23">
        <v>317</v>
      </c>
      <c r="G4249" s="22" t="s">
        <v>6897</v>
      </c>
      <c r="H4249" s="17" t="s">
        <v>239</v>
      </c>
      <c r="I4249" s="47">
        <v>1</v>
      </c>
      <c r="J4249" s="17" t="s">
        <v>22</v>
      </c>
      <c r="K4249" s="34">
        <v>23830.78</v>
      </c>
      <c r="L4249" s="86">
        <v>28596.94</v>
      </c>
      <c r="M4249" s="34">
        <v>23830.78</v>
      </c>
      <c r="N4249" s="43"/>
      <c r="O4249" s="25" t="s">
        <v>24</v>
      </c>
      <c r="P4249" s="25" t="s">
        <v>24754</v>
      </c>
    </row>
    <row r="4250" spans="1:16" x14ac:dyDescent="0.2">
      <c r="A4250" s="21" t="s">
        <v>16540</v>
      </c>
      <c r="B4250" s="22" t="s">
        <v>16541</v>
      </c>
      <c r="C4250" s="22" t="s">
        <v>16542</v>
      </c>
      <c r="D4250" s="22" t="s">
        <v>20</v>
      </c>
      <c r="E4250" s="46" t="s">
        <v>25179</v>
      </c>
      <c r="F4250" s="23">
        <v>317</v>
      </c>
      <c r="G4250" s="22" t="s">
        <v>6897</v>
      </c>
      <c r="H4250" s="17" t="s">
        <v>239</v>
      </c>
      <c r="I4250" s="47">
        <v>1</v>
      </c>
      <c r="J4250" s="17" t="s">
        <v>22</v>
      </c>
      <c r="K4250" s="34">
        <v>9525.85</v>
      </c>
      <c r="L4250" s="86">
        <v>11431.02</v>
      </c>
      <c r="M4250" s="34">
        <v>9525.85</v>
      </c>
      <c r="N4250" s="43"/>
      <c r="O4250" s="25" t="s">
        <v>24</v>
      </c>
      <c r="P4250" s="25" t="s">
        <v>24754</v>
      </c>
    </row>
    <row r="4251" spans="1:16" x14ac:dyDescent="0.2">
      <c r="A4251" s="21" t="s">
        <v>16544</v>
      </c>
      <c r="B4251" s="22" t="s">
        <v>16545</v>
      </c>
      <c r="C4251" s="22" t="s">
        <v>16546</v>
      </c>
      <c r="D4251" s="22" t="s">
        <v>20</v>
      </c>
      <c r="E4251" s="46" t="s">
        <v>25179</v>
      </c>
      <c r="F4251" s="23">
        <v>5023</v>
      </c>
      <c r="G4251" s="22" t="s">
        <v>16547</v>
      </c>
      <c r="H4251" s="17" t="s">
        <v>74</v>
      </c>
      <c r="I4251" s="47">
        <v>1</v>
      </c>
      <c r="J4251" s="17" t="s">
        <v>22</v>
      </c>
      <c r="K4251" s="34">
        <v>29965.08</v>
      </c>
      <c r="L4251" s="86">
        <v>35958.1</v>
      </c>
      <c r="M4251" s="34">
        <v>29965.08</v>
      </c>
      <c r="N4251" s="43"/>
      <c r="O4251" s="25" t="s">
        <v>24</v>
      </c>
      <c r="P4251" s="25" t="s">
        <v>24754</v>
      </c>
    </row>
    <row r="4252" spans="1:16" x14ac:dyDescent="0.2">
      <c r="A4252" s="21" t="s">
        <v>16549</v>
      </c>
      <c r="B4252" s="22" t="s">
        <v>16550</v>
      </c>
      <c r="C4252" s="22" t="s">
        <v>16551</v>
      </c>
      <c r="D4252" s="22" t="s">
        <v>20</v>
      </c>
      <c r="E4252" s="46" t="s">
        <v>25179</v>
      </c>
      <c r="F4252" s="23">
        <v>5023</v>
      </c>
      <c r="G4252" s="22" t="s">
        <v>16547</v>
      </c>
      <c r="H4252" s="17" t="s">
        <v>74</v>
      </c>
      <c r="I4252" s="47">
        <v>1</v>
      </c>
      <c r="J4252" s="17" t="s">
        <v>22</v>
      </c>
      <c r="K4252" s="34">
        <v>5846.21</v>
      </c>
      <c r="L4252" s="86">
        <v>7015.45</v>
      </c>
      <c r="M4252" s="34">
        <v>5846.21</v>
      </c>
      <c r="N4252" s="43"/>
      <c r="O4252" s="25" t="s">
        <v>24</v>
      </c>
      <c r="P4252" s="25" t="s">
        <v>24754</v>
      </c>
    </row>
    <row r="4253" spans="1:16" x14ac:dyDescent="0.2">
      <c r="A4253" s="21" t="s">
        <v>16553</v>
      </c>
      <c r="B4253" s="22" t="s">
        <v>16554</v>
      </c>
      <c r="C4253" s="22" t="s">
        <v>16555</v>
      </c>
      <c r="D4253" s="22" t="s">
        <v>20</v>
      </c>
      <c r="E4253" s="46" t="s">
        <v>25179</v>
      </c>
      <c r="F4253" s="23">
        <v>5008</v>
      </c>
      <c r="G4253" s="22" t="s">
        <v>16556</v>
      </c>
      <c r="H4253" s="17" t="s">
        <v>74</v>
      </c>
      <c r="I4253" s="47">
        <v>1</v>
      </c>
      <c r="J4253" s="17" t="s">
        <v>22</v>
      </c>
      <c r="K4253" s="34">
        <v>12002.17</v>
      </c>
      <c r="L4253" s="86">
        <v>14402.6</v>
      </c>
      <c r="M4253" s="34">
        <v>12002.17</v>
      </c>
      <c r="N4253" s="43"/>
      <c r="O4253" s="25" t="s">
        <v>24</v>
      </c>
      <c r="P4253" s="25" t="s">
        <v>24754</v>
      </c>
    </row>
    <row r="4254" spans="1:16" x14ac:dyDescent="0.2">
      <c r="A4254" s="21" t="s">
        <v>16558</v>
      </c>
      <c r="B4254" s="22" t="s">
        <v>16559</v>
      </c>
      <c r="C4254" s="22" t="s">
        <v>16560</v>
      </c>
      <c r="D4254" s="22" t="s">
        <v>20</v>
      </c>
      <c r="E4254" s="46" t="s">
        <v>25179</v>
      </c>
      <c r="F4254" s="23">
        <v>5008</v>
      </c>
      <c r="G4254" s="22" t="s">
        <v>16556</v>
      </c>
      <c r="H4254" s="17" t="s">
        <v>74</v>
      </c>
      <c r="I4254" s="47">
        <v>1</v>
      </c>
      <c r="J4254" s="17" t="s">
        <v>22</v>
      </c>
      <c r="K4254" s="34">
        <v>16443.54</v>
      </c>
      <c r="L4254" s="86">
        <v>19732.25</v>
      </c>
      <c r="M4254" s="34">
        <v>16443.54</v>
      </c>
      <c r="N4254" s="43"/>
      <c r="O4254" s="25" t="s">
        <v>24</v>
      </c>
      <c r="P4254" s="25" t="s">
        <v>24754</v>
      </c>
    </row>
    <row r="4255" spans="1:16" x14ac:dyDescent="0.2">
      <c r="A4255" s="21" t="s">
        <v>16562</v>
      </c>
      <c r="B4255" s="22" t="s">
        <v>16563</v>
      </c>
      <c r="C4255" s="22" t="s">
        <v>16564</v>
      </c>
      <c r="D4255" s="22" t="s">
        <v>20</v>
      </c>
      <c r="E4255" s="46" t="s">
        <v>25179</v>
      </c>
      <c r="F4255" s="23">
        <v>5024</v>
      </c>
      <c r="G4255" s="22" t="s">
        <v>16565</v>
      </c>
      <c r="H4255" s="17" t="s">
        <v>74</v>
      </c>
      <c r="I4255" s="47">
        <v>1</v>
      </c>
      <c r="J4255" s="17" t="s">
        <v>22</v>
      </c>
      <c r="K4255" s="34">
        <v>18707.87</v>
      </c>
      <c r="L4255" s="86">
        <v>22449.439999999999</v>
      </c>
      <c r="M4255" s="34">
        <v>18707.87</v>
      </c>
      <c r="N4255" s="43"/>
      <c r="O4255" s="25" t="s">
        <v>24</v>
      </c>
      <c r="P4255" s="25" t="s">
        <v>24754</v>
      </c>
    </row>
    <row r="4256" spans="1:16" x14ac:dyDescent="0.2">
      <c r="A4256" s="21" t="s">
        <v>16567</v>
      </c>
      <c r="B4256" s="22" t="s">
        <v>16568</v>
      </c>
      <c r="C4256" s="22" t="s">
        <v>16569</v>
      </c>
      <c r="D4256" s="22" t="s">
        <v>20</v>
      </c>
      <c r="E4256" s="46" t="s">
        <v>25179</v>
      </c>
      <c r="F4256" s="23">
        <v>5024</v>
      </c>
      <c r="G4256" s="22" t="s">
        <v>16565</v>
      </c>
      <c r="H4256" s="17" t="s">
        <v>74</v>
      </c>
      <c r="I4256" s="47">
        <v>1</v>
      </c>
      <c r="J4256" s="17" t="s">
        <v>22</v>
      </c>
      <c r="K4256" s="34">
        <v>32362.29</v>
      </c>
      <c r="L4256" s="86">
        <v>38834.75</v>
      </c>
      <c r="M4256" s="34">
        <v>32362.29</v>
      </c>
      <c r="N4256" s="43"/>
      <c r="O4256" s="25" t="s">
        <v>24</v>
      </c>
      <c r="P4256" s="25" t="s">
        <v>24754</v>
      </c>
    </row>
    <row r="4257" spans="1:16" x14ac:dyDescent="0.2">
      <c r="A4257" s="21" t="s">
        <v>16571</v>
      </c>
      <c r="B4257" s="22" t="s">
        <v>16572</v>
      </c>
      <c r="C4257" s="22" t="s">
        <v>16573</v>
      </c>
      <c r="D4257" s="22" t="s">
        <v>20</v>
      </c>
      <c r="E4257" s="46" t="s">
        <v>25179</v>
      </c>
      <c r="F4257" s="23">
        <v>5000</v>
      </c>
      <c r="G4257" s="22" t="s">
        <v>16574</v>
      </c>
      <c r="H4257" s="17" t="s">
        <v>74</v>
      </c>
      <c r="I4257" s="47">
        <v>1</v>
      </c>
      <c r="J4257" s="17" t="s">
        <v>22</v>
      </c>
      <c r="K4257" s="34">
        <v>6217.06</v>
      </c>
      <c r="L4257" s="86">
        <v>7460.47</v>
      </c>
      <c r="M4257" s="34">
        <v>6217.06</v>
      </c>
      <c r="N4257" s="43"/>
      <c r="O4257" s="25" t="s">
        <v>24</v>
      </c>
      <c r="P4257" s="25" t="s">
        <v>24754</v>
      </c>
    </row>
    <row r="4258" spans="1:16" x14ac:dyDescent="0.2">
      <c r="A4258" s="21" t="s">
        <v>16576</v>
      </c>
      <c r="B4258" s="22" t="s">
        <v>16577</v>
      </c>
      <c r="C4258" s="22" t="s">
        <v>16578</v>
      </c>
      <c r="D4258" s="22" t="s">
        <v>20</v>
      </c>
      <c r="E4258" s="46" t="s">
        <v>25179</v>
      </c>
      <c r="F4258" s="23">
        <v>5000</v>
      </c>
      <c r="G4258" s="22" t="s">
        <v>16574</v>
      </c>
      <c r="H4258" s="17" t="s">
        <v>74</v>
      </c>
      <c r="I4258" s="47">
        <v>1</v>
      </c>
      <c r="J4258" s="17" t="s">
        <v>22</v>
      </c>
      <c r="K4258" s="34">
        <v>7548.2</v>
      </c>
      <c r="L4258" s="86">
        <v>9057.84</v>
      </c>
      <c r="M4258" s="34">
        <v>7548.2</v>
      </c>
      <c r="N4258" s="43"/>
      <c r="O4258" s="25" t="s">
        <v>24</v>
      </c>
      <c r="P4258" s="25" t="s">
        <v>24754</v>
      </c>
    </row>
    <row r="4259" spans="1:16" x14ac:dyDescent="0.2">
      <c r="A4259" s="21" t="s">
        <v>16580</v>
      </c>
      <c r="B4259" s="22" t="s">
        <v>16581</v>
      </c>
      <c r="C4259" s="22" t="s">
        <v>16582</v>
      </c>
      <c r="D4259" s="22" t="s">
        <v>20</v>
      </c>
      <c r="E4259" s="46" t="s">
        <v>25179</v>
      </c>
      <c r="F4259" s="23">
        <v>5000</v>
      </c>
      <c r="G4259" s="22" t="s">
        <v>16574</v>
      </c>
      <c r="H4259" s="17" t="s">
        <v>74</v>
      </c>
      <c r="I4259" s="47">
        <v>1</v>
      </c>
      <c r="J4259" s="17" t="s">
        <v>22</v>
      </c>
      <c r="K4259" s="34">
        <v>12717.11</v>
      </c>
      <c r="L4259" s="86">
        <v>15260.53</v>
      </c>
      <c r="M4259" s="34">
        <v>12717.11</v>
      </c>
      <c r="N4259" s="43"/>
      <c r="O4259" s="25" t="s">
        <v>24</v>
      </c>
      <c r="P4259" s="25" t="s">
        <v>24754</v>
      </c>
    </row>
    <row r="4260" spans="1:16" x14ac:dyDescent="0.2">
      <c r="A4260" s="21" t="s">
        <v>16584</v>
      </c>
      <c r="B4260" s="22" t="s">
        <v>16585</v>
      </c>
      <c r="C4260" s="22" t="s">
        <v>16586</v>
      </c>
      <c r="D4260" s="22" t="s">
        <v>20</v>
      </c>
      <c r="E4260" s="46" t="s">
        <v>25179</v>
      </c>
      <c r="F4260" s="23">
        <v>5025</v>
      </c>
      <c r="G4260" s="22" t="s">
        <v>16587</v>
      </c>
      <c r="H4260" s="17" t="s">
        <v>74</v>
      </c>
      <c r="I4260" s="47">
        <v>1</v>
      </c>
      <c r="J4260" s="17" t="s">
        <v>22</v>
      </c>
      <c r="K4260" s="34">
        <v>7453.4</v>
      </c>
      <c r="L4260" s="86">
        <v>8944.08</v>
      </c>
      <c r="M4260" s="34">
        <v>7453.4</v>
      </c>
      <c r="N4260" s="43"/>
      <c r="O4260" s="25" t="s">
        <v>24</v>
      </c>
      <c r="P4260" s="25" t="s">
        <v>24754</v>
      </c>
    </row>
    <row r="4261" spans="1:16" x14ac:dyDescent="0.2">
      <c r="A4261" s="21" t="s">
        <v>16589</v>
      </c>
      <c r="B4261" s="22" t="s">
        <v>16590</v>
      </c>
      <c r="C4261" s="22" t="s">
        <v>16591</v>
      </c>
      <c r="D4261" s="22" t="s">
        <v>20</v>
      </c>
      <c r="E4261" s="46" t="s">
        <v>25179</v>
      </c>
      <c r="F4261" s="23">
        <v>5025</v>
      </c>
      <c r="G4261" s="22" t="s">
        <v>16587</v>
      </c>
      <c r="H4261" s="17" t="s">
        <v>74</v>
      </c>
      <c r="I4261" s="47">
        <v>1</v>
      </c>
      <c r="J4261" s="17" t="s">
        <v>22</v>
      </c>
      <c r="K4261" s="34">
        <v>15246.08</v>
      </c>
      <c r="L4261" s="86">
        <v>18295.3</v>
      </c>
      <c r="M4261" s="34">
        <v>15246.08</v>
      </c>
      <c r="N4261" s="43"/>
      <c r="O4261" s="25" t="s">
        <v>24</v>
      </c>
      <c r="P4261" s="25" t="s">
        <v>24754</v>
      </c>
    </row>
    <row r="4262" spans="1:16" x14ac:dyDescent="0.2">
      <c r="A4262" s="21" t="s">
        <v>16593</v>
      </c>
      <c r="B4262" s="22" t="s">
        <v>16594</v>
      </c>
      <c r="C4262" s="22" t="s">
        <v>16595</v>
      </c>
      <c r="D4262" s="22" t="s">
        <v>20</v>
      </c>
      <c r="E4262" s="46" t="s">
        <v>25179</v>
      </c>
      <c r="F4262" s="23">
        <v>5025</v>
      </c>
      <c r="G4262" s="22" t="s">
        <v>16587</v>
      </c>
      <c r="H4262" s="17" t="s">
        <v>74</v>
      </c>
      <c r="I4262" s="47">
        <v>5</v>
      </c>
      <c r="J4262" s="17" t="s">
        <v>22</v>
      </c>
      <c r="K4262" s="34">
        <v>644.91</v>
      </c>
      <c r="L4262" s="86">
        <v>773.89</v>
      </c>
      <c r="M4262" s="34">
        <v>644.91</v>
      </c>
      <c r="N4262" s="43"/>
      <c r="O4262" s="25" t="s">
        <v>24</v>
      </c>
      <c r="P4262" s="25" t="s">
        <v>24754</v>
      </c>
    </row>
    <row r="4263" spans="1:16" x14ac:dyDescent="0.2">
      <c r="A4263" s="21" t="s">
        <v>16596</v>
      </c>
      <c r="B4263" s="22" t="s">
        <v>16597</v>
      </c>
      <c r="C4263" s="22" t="s">
        <v>16598</v>
      </c>
      <c r="D4263" s="22" t="s">
        <v>20</v>
      </c>
      <c r="E4263" s="46" t="s">
        <v>25179</v>
      </c>
      <c r="F4263" s="23">
        <v>5025</v>
      </c>
      <c r="G4263" s="22" t="s">
        <v>16587</v>
      </c>
      <c r="H4263" s="17" t="s">
        <v>74</v>
      </c>
      <c r="I4263" s="47">
        <v>5</v>
      </c>
      <c r="J4263" s="17" t="s">
        <v>22</v>
      </c>
      <c r="K4263" s="34">
        <v>644.91</v>
      </c>
      <c r="L4263" s="86">
        <v>773.89</v>
      </c>
      <c r="M4263" s="34">
        <v>644.91</v>
      </c>
      <c r="N4263" s="43"/>
      <c r="O4263" s="25" t="s">
        <v>24</v>
      </c>
      <c r="P4263" s="25" t="s">
        <v>24754</v>
      </c>
    </row>
    <row r="4264" spans="1:16" x14ac:dyDescent="0.2">
      <c r="A4264" s="21" t="s">
        <v>16599</v>
      </c>
      <c r="B4264" s="22" t="s">
        <v>16600</v>
      </c>
      <c r="C4264" s="22" t="s">
        <v>16601</v>
      </c>
      <c r="D4264" s="22" t="s">
        <v>20</v>
      </c>
      <c r="E4264" s="46" t="s">
        <v>25179</v>
      </c>
      <c r="F4264" s="23">
        <v>5025</v>
      </c>
      <c r="G4264" s="22" t="s">
        <v>16587</v>
      </c>
      <c r="H4264" s="17" t="s">
        <v>74</v>
      </c>
      <c r="I4264" s="47">
        <v>5</v>
      </c>
      <c r="J4264" s="17" t="s">
        <v>22</v>
      </c>
      <c r="K4264" s="34">
        <v>644.91</v>
      </c>
      <c r="L4264" s="86">
        <v>773.89</v>
      </c>
      <c r="M4264" s="34">
        <v>644.91</v>
      </c>
      <c r="N4264" s="43"/>
      <c r="O4264" s="25" t="s">
        <v>24</v>
      </c>
      <c r="P4264" s="25" t="s">
        <v>24754</v>
      </c>
    </row>
    <row r="4265" spans="1:16" x14ac:dyDescent="0.2">
      <c r="A4265" s="21" t="s">
        <v>16602</v>
      </c>
      <c r="B4265" s="22" t="s">
        <v>16603</v>
      </c>
      <c r="C4265" s="22" t="s">
        <v>16604</v>
      </c>
      <c r="D4265" s="22" t="s">
        <v>20</v>
      </c>
      <c r="E4265" s="46" t="s">
        <v>25179</v>
      </c>
      <c r="F4265" s="23">
        <v>5000</v>
      </c>
      <c r="G4265" s="22" t="s">
        <v>16574</v>
      </c>
      <c r="H4265" s="17" t="s">
        <v>74</v>
      </c>
      <c r="I4265" s="47">
        <v>1</v>
      </c>
      <c r="J4265" s="17" t="s">
        <v>22</v>
      </c>
      <c r="K4265" s="34">
        <v>6589.58</v>
      </c>
      <c r="L4265" s="86">
        <v>7907.5</v>
      </c>
      <c r="M4265" s="34">
        <v>6589.58</v>
      </c>
      <c r="N4265" s="43"/>
      <c r="O4265" s="25" t="s">
        <v>24</v>
      </c>
      <c r="P4265" s="25" t="s">
        <v>24754</v>
      </c>
    </row>
    <row r="4266" spans="1:16" x14ac:dyDescent="0.2">
      <c r="A4266" s="21" t="s">
        <v>16606</v>
      </c>
      <c r="B4266" s="22" t="s">
        <v>16607</v>
      </c>
      <c r="C4266" s="22" t="s">
        <v>16608</v>
      </c>
      <c r="D4266" s="22" t="s">
        <v>20</v>
      </c>
      <c r="E4266" s="46" t="s">
        <v>25179</v>
      </c>
      <c r="F4266" s="23">
        <v>5023</v>
      </c>
      <c r="G4266" s="22" t="s">
        <v>16547</v>
      </c>
      <c r="H4266" s="17" t="s">
        <v>74</v>
      </c>
      <c r="I4266" s="47">
        <v>5</v>
      </c>
      <c r="J4266" s="17" t="s">
        <v>22</v>
      </c>
      <c r="K4266" s="34">
        <v>3585.68</v>
      </c>
      <c r="L4266" s="86">
        <v>4302.82</v>
      </c>
      <c r="M4266" s="34">
        <v>3585.68</v>
      </c>
      <c r="N4266" s="43"/>
      <c r="O4266" s="25" t="s">
        <v>24</v>
      </c>
      <c r="P4266" s="25" t="s">
        <v>24754</v>
      </c>
    </row>
    <row r="4267" spans="1:16" x14ac:dyDescent="0.2">
      <c r="A4267" s="21" t="s">
        <v>16609</v>
      </c>
      <c r="B4267" s="22" t="s">
        <v>16610</v>
      </c>
      <c r="C4267" s="22" t="s">
        <v>16611</v>
      </c>
      <c r="D4267" s="22" t="s">
        <v>20</v>
      </c>
      <c r="E4267" s="46" t="s">
        <v>25179</v>
      </c>
      <c r="F4267" s="23">
        <v>5023</v>
      </c>
      <c r="G4267" s="22" t="s">
        <v>16547</v>
      </c>
      <c r="H4267" s="17" t="s">
        <v>74</v>
      </c>
      <c r="I4267" s="47">
        <v>5</v>
      </c>
      <c r="J4267" s="17" t="s">
        <v>22</v>
      </c>
      <c r="K4267" s="34">
        <v>3585.68</v>
      </c>
      <c r="L4267" s="86">
        <v>4302.82</v>
      </c>
      <c r="M4267" s="34">
        <v>3585.68</v>
      </c>
      <c r="N4267" s="43"/>
      <c r="O4267" s="25" t="s">
        <v>24</v>
      </c>
      <c r="P4267" s="25" t="s">
        <v>24754</v>
      </c>
    </row>
    <row r="4268" spans="1:16" x14ac:dyDescent="0.2">
      <c r="A4268" s="21" t="s">
        <v>16612</v>
      </c>
      <c r="B4268" s="22" t="s">
        <v>16613</v>
      </c>
      <c r="C4268" s="22" t="s">
        <v>16614</v>
      </c>
      <c r="D4268" s="22" t="s">
        <v>20</v>
      </c>
      <c r="E4268" s="46" t="s">
        <v>25179</v>
      </c>
      <c r="F4268" s="23">
        <v>5023</v>
      </c>
      <c r="G4268" s="22" t="s">
        <v>16547</v>
      </c>
      <c r="H4268" s="17" t="s">
        <v>74</v>
      </c>
      <c r="I4268" s="47">
        <v>5</v>
      </c>
      <c r="J4268" s="17" t="s">
        <v>22</v>
      </c>
      <c r="K4268" s="34">
        <v>709.48</v>
      </c>
      <c r="L4268" s="86">
        <v>851.38</v>
      </c>
      <c r="M4268" s="34">
        <v>709.48</v>
      </c>
      <c r="N4268" s="43"/>
      <c r="O4268" s="25" t="s">
        <v>24</v>
      </c>
      <c r="P4268" s="25" t="s">
        <v>24754</v>
      </c>
    </row>
    <row r="4269" spans="1:16" x14ac:dyDescent="0.2">
      <c r="A4269" s="21" t="s">
        <v>16615</v>
      </c>
      <c r="B4269" s="22" t="s">
        <v>16616</v>
      </c>
      <c r="C4269" s="22" t="s">
        <v>16617</v>
      </c>
      <c r="D4269" s="22" t="s">
        <v>20</v>
      </c>
      <c r="E4269" s="46" t="s">
        <v>24758</v>
      </c>
      <c r="F4269" s="23">
        <v>589</v>
      </c>
      <c r="G4269" s="22" t="s">
        <v>17168</v>
      </c>
      <c r="H4269" s="17" t="s">
        <v>6680</v>
      </c>
      <c r="I4269" s="47">
        <v>10</v>
      </c>
      <c r="J4269" s="17" t="s">
        <v>22</v>
      </c>
      <c r="K4269" s="34">
        <v>116.73</v>
      </c>
      <c r="L4269" s="86">
        <v>140.08000000000001</v>
      </c>
      <c r="M4269" s="34">
        <v>116.73</v>
      </c>
      <c r="N4269" s="43"/>
      <c r="O4269" s="25" t="s">
        <v>24</v>
      </c>
      <c r="P4269" s="25" t="s">
        <v>24754</v>
      </c>
    </row>
    <row r="4270" spans="1:16" x14ac:dyDescent="0.2">
      <c r="A4270" s="21" t="s">
        <v>16618</v>
      </c>
      <c r="B4270" s="22" t="s">
        <v>16619</v>
      </c>
      <c r="C4270" s="22" t="s">
        <v>16620</v>
      </c>
      <c r="D4270" s="22" t="s">
        <v>20</v>
      </c>
      <c r="E4270" s="46" t="s">
        <v>24758</v>
      </c>
      <c r="F4270" s="23">
        <v>589</v>
      </c>
      <c r="G4270" s="22" t="s">
        <v>17168</v>
      </c>
      <c r="H4270" s="17" t="s">
        <v>6680</v>
      </c>
      <c r="I4270" s="47">
        <v>10</v>
      </c>
      <c r="J4270" s="17" t="s">
        <v>22</v>
      </c>
      <c r="K4270" s="34">
        <v>173.45</v>
      </c>
      <c r="L4270" s="86">
        <v>208.14</v>
      </c>
      <c r="M4270" s="34">
        <v>173.45</v>
      </c>
      <c r="N4270" s="43"/>
      <c r="O4270" s="25" t="s">
        <v>24</v>
      </c>
      <c r="P4270" s="25" t="s">
        <v>24754</v>
      </c>
    </row>
    <row r="4271" spans="1:16" x14ac:dyDescent="0.2">
      <c r="A4271" s="21" t="s">
        <v>24587</v>
      </c>
      <c r="B4271" s="22" t="s">
        <v>24680</v>
      </c>
      <c r="C4271" s="22" t="s">
        <v>24681</v>
      </c>
      <c r="D4271" s="22" t="s">
        <v>20</v>
      </c>
      <c r="E4271" s="46" t="s">
        <v>24758</v>
      </c>
      <c r="F4271" s="23">
        <v>589</v>
      </c>
      <c r="G4271" s="22" t="s">
        <v>17168</v>
      </c>
      <c r="H4271" s="17" t="s">
        <v>6680</v>
      </c>
      <c r="I4271" s="47">
        <v>100</v>
      </c>
      <c r="J4271" s="17" t="s">
        <v>22</v>
      </c>
      <c r="K4271" s="34">
        <v>34.35</v>
      </c>
      <c r="L4271" s="86">
        <v>41.22</v>
      </c>
      <c r="M4271" s="34">
        <v>34.35</v>
      </c>
      <c r="N4271" s="43"/>
      <c r="O4271" s="25" t="s">
        <v>24</v>
      </c>
      <c r="P4271" s="25" t="s">
        <v>24754</v>
      </c>
    </row>
    <row r="4272" spans="1:16" x14ac:dyDescent="0.2">
      <c r="A4272" s="21" t="s">
        <v>16621</v>
      </c>
      <c r="B4272" s="22" t="s">
        <v>16622</v>
      </c>
      <c r="C4272" s="22" t="s">
        <v>16622</v>
      </c>
      <c r="D4272" s="22" t="s">
        <v>20</v>
      </c>
      <c r="E4272" s="46" t="s">
        <v>25179</v>
      </c>
      <c r="F4272" s="23">
        <v>871</v>
      </c>
      <c r="G4272" s="22" t="s">
        <v>8577</v>
      </c>
      <c r="H4272" s="17" t="s">
        <v>67</v>
      </c>
      <c r="I4272" s="47">
        <v>10</v>
      </c>
      <c r="J4272" s="17" t="s">
        <v>22</v>
      </c>
      <c r="K4272" s="34">
        <v>30.05</v>
      </c>
      <c r="L4272" s="86">
        <v>36.06</v>
      </c>
      <c r="M4272" s="34">
        <v>30.05</v>
      </c>
      <c r="N4272" s="43"/>
      <c r="O4272" s="25" t="s">
        <v>24</v>
      </c>
      <c r="P4272" s="25" t="s">
        <v>24754</v>
      </c>
    </row>
    <row r="4273" spans="1:16" x14ac:dyDescent="0.2">
      <c r="A4273" s="21" t="s">
        <v>16623</v>
      </c>
      <c r="B4273" s="22" t="s">
        <v>16624</v>
      </c>
      <c r="C4273" s="22" t="s">
        <v>16624</v>
      </c>
      <c r="D4273" s="22" t="s">
        <v>20</v>
      </c>
      <c r="E4273" s="46" t="s">
        <v>25179</v>
      </c>
      <c r="F4273" s="23">
        <v>871</v>
      </c>
      <c r="G4273" s="22" t="s">
        <v>8577</v>
      </c>
      <c r="H4273" s="17" t="s">
        <v>67</v>
      </c>
      <c r="I4273" s="47">
        <v>10</v>
      </c>
      <c r="J4273" s="17" t="s">
        <v>22</v>
      </c>
      <c r="K4273" s="34">
        <v>34.96</v>
      </c>
      <c r="L4273" s="86">
        <v>41.95</v>
      </c>
      <c r="M4273" s="34">
        <v>34.96</v>
      </c>
      <c r="N4273" s="43"/>
      <c r="O4273" s="25" t="s">
        <v>24</v>
      </c>
      <c r="P4273" s="25" t="s">
        <v>24754</v>
      </c>
    </row>
    <row r="4274" spans="1:16" x14ac:dyDescent="0.2">
      <c r="A4274" s="21" t="s">
        <v>16625</v>
      </c>
      <c r="B4274" s="22" t="s">
        <v>16626</v>
      </c>
      <c r="C4274" s="22" t="s">
        <v>16626</v>
      </c>
      <c r="D4274" s="22" t="s">
        <v>20</v>
      </c>
      <c r="E4274" s="46" t="s">
        <v>25179</v>
      </c>
      <c r="F4274" s="23">
        <v>871</v>
      </c>
      <c r="G4274" s="22" t="s">
        <v>8577</v>
      </c>
      <c r="H4274" s="17" t="s">
        <v>67</v>
      </c>
      <c r="I4274" s="47">
        <v>10</v>
      </c>
      <c r="J4274" s="17" t="s">
        <v>22</v>
      </c>
      <c r="K4274" s="34">
        <v>35.950000000000003</v>
      </c>
      <c r="L4274" s="86">
        <v>43.14</v>
      </c>
      <c r="M4274" s="34">
        <v>35.950000000000003</v>
      </c>
      <c r="N4274" s="43"/>
      <c r="O4274" s="25" t="s">
        <v>24</v>
      </c>
      <c r="P4274" s="25" t="s">
        <v>24754</v>
      </c>
    </row>
    <row r="4275" spans="1:16" x14ac:dyDescent="0.2">
      <c r="A4275" s="21" t="s">
        <v>16627</v>
      </c>
      <c r="B4275" s="22" t="s">
        <v>16628</v>
      </c>
      <c r="C4275" s="22" t="s">
        <v>16628</v>
      </c>
      <c r="D4275" s="22" t="s">
        <v>20</v>
      </c>
      <c r="E4275" s="46" t="s">
        <v>25179</v>
      </c>
      <c r="F4275" s="23">
        <v>871</v>
      </c>
      <c r="G4275" s="22" t="s">
        <v>8577</v>
      </c>
      <c r="H4275" s="17" t="s">
        <v>67</v>
      </c>
      <c r="I4275" s="47">
        <v>2</v>
      </c>
      <c r="J4275" s="17" t="s">
        <v>22</v>
      </c>
      <c r="K4275" s="34">
        <v>106.61</v>
      </c>
      <c r="L4275" s="86">
        <v>127.93</v>
      </c>
      <c r="M4275" s="34">
        <v>106.61</v>
      </c>
      <c r="N4275" s="43"/>
      <c r="O4275" s="25" t="s">
        <v>24</v>
      </c>
      <c r="P4275" s="25" t="s">
        <v>24754</v>
      </c>
    </row>
    <row r="4276" spans="1:16" x14ac:dyDescent="0.2">
      <c r="A4276" s="21" t="s">
        <v>16629</v>
      </c>
      <c r="B4276" s="22" t="s">
        <v>16630</v>
      </c>
      <c r="C4276" s="22" t="s">
        <v>16630</v>
      </c>
      <c r="D4276" s="22" t="s">
        <v>20</v>
      </c>
      <c r="E4276" s="46" t="s">
        <v>25179</v>
      </c>
      <c r="F4276" s="23">
        <v>871</v>
      </c>
      <c r="G4276" s="22" t="s">
        <v>8577</v>
      </c>
      <c r="H4276" s="17" t="s">
        <v>67</v>
      </c>
      <c r="I4276" s="47">
        <v>20</v>
      </c>
      <c r="J4276" s="17" t="s">
        <v>22</v>
      </c>
      <c r="K4276" s="34">
        <v>28.6</v>
      </c>
      <c r="L4276" s="86">
        <v>34.32</v>
      </c>
      <c r="M4276" s="34">
        <v>28.6</v>
      </c>
      <c r="N4276" s="43"/>
      <c r="O4276" s="25" t="s">
        <v>24</v>
      </c>
      <c r="P4276" s="25" t="s">
        <v>24754</v>
      </c>
    </row>
    <row r="4277" spans="1:16" x14ac:dyDescent="0.2">
      <c r="A4277" s="21" t="s">
        <v>16631</v>
      </c>
      <c r="B4277" s="22" t="s">
        <v>16632</v>
      </c>
      <c r="C4277" s="22" t="s">
        <v>16632</v>
      </c>
      <c r="D4277" s="22" t="s">
        <v>20</v>
      </c>
      <c r="E4277" s="46" t="s">
        <v>25179</v>
      </c>
      <c r="F4277" s="23">
        <v>871</v>
      </c>
      <c r="G4277" s="22" t="s">
        <v>8577</v>
      </c>
      <c r="H4277" s="17" t="s">
        <v>67</v>
      </c>
      <c r="I4277" s="47">
        <v>10</v>
      </c>
      <c r="J4277" s="17" t="s">
        <v>22</v>
      </c>
      <c r="K4277" s="34">
        <v>59.37</v>
      </c>
      <c r="L4277" s="86">
        <v>71.239999999999995</v>
      </c>
      <c r="M4277" s="34">
        <v>59.37</v>
      </c>
      <c r="N4277" s="43"/>
      <c r="O4277" s="25" t="s">
        <v>24</v>
      </c>
      <c r="P4277" s="25" t="s">
        <v>24754</v>
      </c>
    </row>
    <row r="4278" spans="1:16" x14ac:dyDescent="0.2">
      <c r="A4278" s="21" t="s">
        <v>16633</v>
      </c>
      <c r="B4278" s="22" t="s">
        <v>16634</v>
      </c>
      <c r="C4278" s="22" t="s">
        <v>16634</v>
      </c>
      <c r="D4278" s="22" t="s">
        <v>20</v>
      </c>
      <c r="E4278" s="46" t="s">
        <v>25179</v>
      </c>
      <c r="F4278" s="23">
        <v>871</v>
      </c>
      <c r="G4278" s="22" t="s">
        <v>8577</v>
      </c>
      <c r="H4278" s="17" t="s">
        <v>67</v>
      </c>
      <c r="I4278" s="47">
        <v>10</v>
      </c>
      <c r="J4278" s="17" t="s">
        <v>22</v>
      </c>
      <c r="K4278" s="34">
        <v>28.6</v>
      </c>
      <c r="L4278" s="86">
        <v>34.32</v>
      </c>
      <c r="M4278" s="34">
        <v>28.6</v>
      </c>
      <c r="N4278" s="43"/>
      <c r="O4278" s="25" t="s">
        <v>24</v>
      </c>
      <c r="P4278" s="25" t="s">
        <v>24754</v>
      </c>
    </row>
    <row r="4279" spans="1:16" x14ac:dyDescent="0.2">
      <c r="A4279" s="21" t="s">
        <v>16635</v>
      </c>
      <c r="B4279" s="22" t="s">
        <v>16636</v>
      </c>
      <c r="C4279" s="22" t="s">
        <v>16636</v>
      </c>
      <c r="D4279" s="22" t="s">
        <v>20</v>
      </c>
      <c r="E4279" s="46" t="s">
        <v>25179</v>
      </c>
      <c r="F4279" s="23">
        <v>871</v>
      </c>
      <c r="G4279" s="22" t="s">
        <v>8577</v>
      </c>
      <c r="H4279" s="17" t="s">
        <v>67</v>
      </c>
      <c r="I4279" s="47">
        <v>10</v>
      </c>
      <c r="J4279" s="17" t="s">
        <v>22</v>
      </c>
      <c r="K4279" s="34">
        <v>46.42</v>
      </c>
      <c r="L4279" s="86">
        <v>55.7</v>
      </c>
      <c r="M4279" s="34">
        <v>46.42</v>
      </c>
      <c r="N4279" s="43"/>
      <c r="O4279" s="25" t="s">
        <v>24</v>
      </c>
      <c r="P4279" s="25" t="s">
        <v>24754</v>
      </c>
    </row>
    <row r="4280" spans="1:16" x14ac:dyDescent="0.2">
      <c r="A4280" s="21" t="s">
        <v>16637</v>
      </c>
      <c r="B4280" s="22" t="s">
        <v>16638</v>
      </c>
      <c r="C4280" s="22" t="s">
        <v>16638</v>
      </c>
      <c r="D4280" s="22" t="s">
        <v>20</v>
      </c>
      <c r="E4280" s="46" t="s">
        <v>25179</v>
      </c>
      <c r="F4280" s="23">
        <v>871</v>
      </c>
      <c r="G4280" s="22" t="s">
        <v>8577</v>
      </c>
      <c r="H4280" s="17" t="s">
        <v>67</v>
      </c>
      <c r="I4280" s="47">
        <v>5</v>
      </c>
      <c r="J4280" s="17" t="s">
        <v>22</v>
      </c>
      <c r="K4280" s="34">
        <v>76.31</v>
      </c>
      <c r="L4280" s="86">
        <v>91.57</v>
      </c>
      <c r="M4280" s="34">
        <v>76.31</v>
      </c>
      <c r="N4280" s="43"/>
      <c r="O4280" s="25" t="s">
        <v>24</v>
      </c>
      <c r="P4280" s="25" t="s">
        <v>24754</v>
      </c>
    </row>
    <row r="4281" spans="1:16" x14ac:dyDescent="0.2">
      <c r="A4281" s="21" t="s">
        <v>16645</v>
      </c>
      <c r="B4281" s="22" t="s">
        <v>16646</v>
      </c>
      <c r="C4281" s="22" t="s">
        <v>16647</v>
      </c>
      <c r="D4281" s="22" t="s">
        <v>20</v>
      </c>
      <c r="E4281" s="46" t="s">
        <v>25179</v>
      </c>
      <c r="F4281" s="23">
        <v>43</v>
      </c>
      <c r="G4281" s="22" t="s">
        <v>3237</v>
      </c>
      <c r="H4281" s="17" t="s">
        <v>21</v>
      </c>
      <c r="I4281" s="47">
        <v>1</v>
      </c>
      <c r="J4281" s="17" t="s">
        <v>22</v>
      </c>
      <c r="K4281" s="34">
        <v>56816.6</v>
      </c>
      <c r="L4281" s="86">
        <v>68179.92</v>
      </c>
      <c r="M4281" s="34">
        <v>56816.6</v>
      </c>
      <c r="N4281" s="43"/>
      <c r="O4281" s="25" t="s">
        <v>24</v>
      </c>
      <c r="P4281" s="25" t="s">
        <v>24754</v>
      </c>
    </row>
    <row r="4282" spans="1:16" x14ac:dyDescent="0.2">
      <c r="A4282" s="21" t="s">
        <v>16649</v>
      </c>
      <c r="B4282" s="22" t="s">
        <v>16650</v>
      </c>
      <c r="C4282" s="22" t="s">
        <v>16651</v>
      </c>
      <c r="D4282" s="22" t="s">
        <v>20</v>
      </c>
      <c r="E4282" s="46" t="s">
        <v>25179</v>
      </c>
      <c r="F4282" s="23">
        <v>43</v>
      </c>
      <c r="G4282" s="22" t="s">
        <v>3237</v>
      </c>
      <c r="H4282" s="17" t="s">
        <v>21</v>
      </c>
      <c r="I4282" s="47">
        <v>1</v>
      </c>
      <c r="J4282" s="17" t="s">
        <v>22</v>
      </c>
      <c r="K4282" s="34">
        <v>56816.6</v>
      </c>
      <c r="L4282" s="86">
        <v>68179.92</v>
      </c>
      <c r="M4282" s="34">
        <v>56816.6</v>
      </c>
      <c r="N4282" s="43"/>
      <c r="O4282" s="25" t="s">
        <v>24</v>
      </c>
      <c r="P4282" s="25" t="s">
        <v>24754</v>
      </c>
    </row>
    <row r="4283" spans="1:16" x14ac:dyDescent="0.2">
      <c r="A4283" s="21" t="s">
        <v>16653</v>
      </c>
      <c r="B4283" s="22" t="s">
        <v>16654</v>
      </c>
      <c r="C4283" s="22" t="s">
        <v>16655</v>
      </c>
      <c r="D4283" s="22" t="s">
        <v>20</v>
      </c>
      <c r="E4283" s="46" t="s">
        <v>25179</v>
      </c>
      <c r="F4283" s="23">
        <v>43</v>
      </c>
      <c r="G4283" s="22" t="s">
        <v>3237</v>
      </c>
      <c r="H4283" s="17" t="s">
        <v>21</v>
      </c>
      <c r="I4283" s="47">
        <v>1</v>
      </c>
      <c r="J4283" s="17" t="s">
        <v>22</v>
      </c>
      <c r="K4283" s="34">
        <v>59384.58</v>
      </c>
      <c r="L4283" s="86">
        <v>71261.5</v>
      </c>
      <c r="M4283" s="34">
        <v>59384.58</v>
      </c>
      <c r="N4283" s="43"/>
      <c r="O4283" s="25" t="s">
        <v>24</v>
      </c>
      <c r="P4283" s="25" t="s">
        <v>24754</v>
      </c>
    </row>
    <row r="4284" spans="1:16" x14ac:dyDescent="0.2">
      <c r="A4284" s="21" t="s">
        <v>16657</v>
      </c>
      <c r="B4284" s="22" t="s">
        <v>16658</v>
      </c>
      <c r="C4284" s="22" t="s">
        <v>16659</v>
      </c>
      <c r="D4284" s="22" t="s">
        <v>20</v>
      </c>
      <c r="E4284" s="46" t="s">
        <v>25179</v>
      </c>
      <c r="F4284" s="23">
        <v>43</v>
      </c>
      <c r="G4284" s="22" t="s">
        <v>3237</v>
      </c>
      <c r="H4284" s="17" t="s">
        <v>21</v>
      </c>
      <c r="I4284" s="47">
        <v>1</v>
      </c>
      <c r="J4284" s="17" t="s">
        <v>22</v>
      </c>
      <c r="K4284" s="34">
        <v>59705.57</v>
      </c>
      <c r="L4284" s="86">
        <v>71646.679999999993</v>
      </c>
      <c r="M4284" s="34">
        <v>59705.57</v>
      </c>
      <c r="N4284" s="43"/>
      <c r="O4284" s="25" t="s">
        <v>24</v>
      </c>
      <c r="P4284" s="25" t="s">
        <v>24754</v>
      </c>
    </row>
    <row r="4285" spans="1:16" x14ac:dyDescent="0.2">
      <c r="A4285" s="21" t="s">
        <v>16661</v>
      </c>
      <c r="B4285" s="22" t="s">
        <v>16662</v>
      </c>
      <c r="C4285" s="22" t="s">
        <v>16663</v>
      </c>
      <c r="D4285" s="22" t="s">
        <v>20</v>
      </c>
      <c r="E4285" s="46" t="s">
        <v>25179</v>
      </c>
      <c r="F4285" s="23">
        <v>43</v>
      </c>
      <c r="G4285" s="22" t="s">
        <v>3237</v>
      </c>
      <c r="H4285" s="17" t="s">
        <v>21</v>
      </c>
      <c r="I4285" s="47">
        <v>1</v>
      </c>
      <c r="J4285" s="17" t="s">
        <v>22</v>
      </c>
      <c r="K4285" s="34">
        <v>18222.669999999998</v>
      </c>
      <c r="L4285" s="86">
        <v>21867.200000000001</v>
      </c>
      <c r="M4285" s="34">
        <v>18222.669999999998</v>
      </c>
      <c r="N4285" s="43"/>
      <c r="O4285" s="25" t="s">
        <v>24</v>
      </c>
      <c r="P4285" s="25" t="s">
        <v>24754</v>
      </c>
    </row>
    <row r="4286" spans="1:16" x14ac:dyDescent="0.2">
      <c r="A4286" s="21" t="s">
        <v>16665</v>
      </c>
      <c r="B4286" s="22" t="s">
        <v>16666</v>
      </c>
      <c r="C4286" s="22" t="s">
        <v>16667</v>
      </c>
      <c r="D4286" s="22" t="s">
        <v>20</v>
      </c>
      <c r="E4286" s="46" t="s">
        <v>25179</v>
      </c>
      <c r="F4286" s="23">
        <v>43</v>
      </c>
      <c r="G4286" s="22" t="s">
        <v>3237</v>
      </c>
      <c r="H4286" s="17" t="s">
        <v>21</v>
      </c>
      <c r="I4286" s="47">
        <v>1</v>
      </c>
      <c r="J4286" s="17" t="s">
        <v>22</v>
      </c>
      <c r="K4286" s="34">
        <v>6334.48</v>
      </c>
      <c r="L4286" s="86">
        <v>7601.38</v>
      </c>
      <c r="M4286" s="34">
        <v>6334.48</v>
      </c>
      <c r="N4286" s="43"/>
      <c r="O4286" s="25" t="s">
        <v>24</v>
      </c>
      <c r="P4286" s="25" t="s">
        <v>24754</v>
      </c>
    </row>
    <row r="4287" spans="1:16" x14ac:dyDescent="0.2">
      <c r="A4287" s="21" t="s">
        <v>16669</v>
      </c>
      <c r="B4287" s="22" t="s">
        <v>16670</v>
      </c>
      <c r="C4287" s="22" t="s">
        <v>16671</v>
      </c>
      <c r="D4287" s="22" t="s">
        <v>20</v>
      </c>
      <c r="E4287" s="46" t="s">
        <v>25179</v>
      </c>
      <c r="F4287" s="23">
        <v>43</v>
      </c>
      <c r="G4287" s="22" t="s">
        <v>3237</v>
      </c>
      <c r="H4287" s="17" t="s">
        <v>21</v>
      </c>
      <c r="I4287" s="47">
        <v>1</v>
      </c>
      <c r="J4287" s="17" t="s">
        <v>22</v>
      </c>
      <c r="K4287" s="34">
        <v>10636.82</v>
      </c>
      <c r="L4287" s="86">
        <v>12764.18</v>
      </c>
      <c r="M4287" s="34">
        <v>10636.82</v>
      </c>
      <c r="N4287" s="43"/>
      <c r="O4287" s="25" t="s">
        <v>24</v>
      </c>
      <c r="P4287" s="25" t="s">
        <v>24754</v>
      </c>
    </row>
    <row r="4288" spans="1:16" x14ac:dyDescent="0.2">
      <c r="A4288" s="21" t="s">
        <v>16673</v>
      </c>
      <c r="B4288" s="22" t="s">
        <v>16674</v>
      </c>
      <c r="C4288" s="22" t="s">
        <v>16675</v>
      </c>
      <c r="D4288" s="22" t="s">
        <v>20</v>
      </c>
      <c r="E4288" s="46" t="s">
        <v>25179</v>
      </c>
      <c r="F4288" s="23">
        <v>43</v>
      </c>
      <c r="G4288" s="22" t="s">
        <v>3237</v>
      </c>
      <c r="H4288" s="17" t="s">
        <v>21</v>
      </c>
      <c r="I4288" s="47">
        <v>1</v>
      </c>
      <c r="J4288" s="17" t="s">
        <v>22</v>
      </c>
      <c r="K4288" s="34">
        <v>10636.82</v>
      </c>
      <c r="L4288" s="86">
        <v>12764.18</v>
      </c>
      <c r="M4288" s="34">
        <v>10636.82</v>
      </c>
      <c r="N4288" s="43"/>
      <c r="O4288" s="25" t="s">
        <v>24</v>
      </c>
      <c r="P4288" s="25" t="s">
        <v>24754</v>
      </c>
    </row>
    <row r="4289" spans="1:16" x14ac:dyDescent="0.2">
      <c r="A4289" s="21" t="s">
        <v>16677</v>
      </c>
      <c r="B4289" s="22" t="s">
        <v>16678</v>
      </c>
      <c r="C4289" s="22" t="s">
        <v>16679</v>
      </c>
      <c r="D4289" s="22" t="s">
        <v>20</v>
      </c>
      <c r="E4289" s="46" t="s">
        <v>25179</v>
      </c>
      <c r="F4289" s="23">
        <v>43</v>
      </c>
      <c r="G4289" s="22" t="s">
        <v>3237</v>
      </c>
      <c r="H4289" s="17" t="s">
        <v>21</v>
      </c>
      <c r="I4289" s="47">
        <v>1</v>
      </c>
      <c r="J4289" s="17" t="s">
        <v>22</v>
      </c>
      <c r="K4289" s="34">
        <v>10636.82</v>
      </c>
      <c r="L4289" s="86">
        <v>12764.18</v>
      </c>
      <c r="M4289" s="34">
        <v>10636.82</v>
      </c>
      <c r="N4289" s="43"/>
      <c r="O4289" s="25" t="s">
        <v>24</v>
      </c>
      <c r="P4289" s="25" t="s">
        <v>24754</v>
      </c>
    </row>
    <row r="4290" spans="1:16" x14ac:dyDescent="0.2">
      <c r="A4290" s="21" t="s">
        <v>16681</v>
      </c>
      <c r="B4290" s="22" t="s">
        <v>16682</v>
      </c>
      <c r="C4290" s="22" t="s">
        <v>16683</v>
      </c>
      <c r="D4290" s="22" t="s">
        <v>20</v>
      </c>
      <c r="E4290" s="46" t="s">
        <v>25179</v>
      </c>
      <c r="F4290" s="23">
        <v>43</v>
      </c>
      <c r="G4290" s="22" t="s">
        <v>3237</v>
      </c>
      <c r="H4290" s="17" t="s">
        <v>21</v>
      </c>
      <c r="I4290" s="47">
        <v>1</v>
      </c>
      <c r="J4290" s="17" t="s">
        <v>22</v>
      </c>
      <c r="K4290" s="34">
        <v>10636.82</v>
      </c>
      <c r="L4290" s="86">
        <v>12764.18</v>
      </c>
      <c r="M4290" s="34">
        <v>10636.82</v>
      </c>
      <c r="N4290" s="43"/>
      <c r="O4290" s="25" t="s">
        <v>24</v>
      </c>
      <c r="P4290" s="25" t="s">
        <v>24754</v>
      </c>
    </row>
    <row r="4291" spans="1:16" x14ac:dyDescent="0.2">
      <c r="A4291" s="21" t="s">
        <v>16685</v>
      </c>
      <c r="B4291" s="22" t="s">
        <v>16686</v>
      </c>
      <c r="C4291" s="22" t="s">
        <v>16687</v>
      </c>
      <c r="D4291" s="22" t="s">
        <v>20</v>
      </c>
      <c r="E4291" s="46" t="s">
        <v>25179</v>
      </c>
      <c r="F4291" s="23">
        <v>43</v>
      </c>
      <c r="G4291" s="22" t="s">
        <v>3237</v>
      </c>
      <c r="H4291" s="17" t="s">
        <v>21</v>
      </c>
      <c r="I4291" s="47">
        <v>1</v>
      </c>
      <c r="J4291" s="17" t="s">
        <v>22</v>
      </c>
      <c r="K4291" s="34">
        <v>10636.82</v>
      </c>
      <c r="L4291" s="86">
        <v>12764.18</v>
      </c>
      <c r="M4291" s="34">
        <v>10636.82</v>
      </c>
      <c r="N4291" s="43"/>
      <c r="O4291" s="25" t="s">
        <v>24</v>
      </c>
      <c r="P4291" s="25" t="s">
        <v>24754</v>
      </c>
    </row>
    <row r="4292" spans="1:16" x14ac:dyDescent="0.2">
      <c r="A4292" s="21" t="s">
        <v>16689</v>
      </c>
      <c r="B4292" s="22" t="s">
        <v>16690</v>
      </c>
      <c r="C4292" s="22" t="s">
        <v>16691</v>
      </c>
      <c r="D4292" s="22" t="s">
        <v>20</v>
      </c>
      <c r="E4292" s="46" t="s">
        <v>25179</v>
      </c>
      <c r="F4292" s="23">
        <v>43</v>
      </c>
      <c r="G4292" s="22" t="s">
        <v>3237</v>
      </c>
      <c r="H4292" s="17" t="s">
        <v>21</v>
      </c>
      <c r="I4292" s="47">
        <v>1</v>
      </c>
      <c r="J4292" s="17" t="s">
        <v>22</v>
      </c>
      <c r="K4292" s="34">
        <v>10636.82</v>
      </c>
      <c r="L4292" s="86">
        <v>12764.18</v>
      </c>
      <c r="M4292" s="34">
        <v>10636.82</v>
      </c>
      <c r="N4292" s="43"/>
      <c r="O4292" s="25" t="s">
        <v>24</v>
      </c>
      <c r="P4292" s="25" t="s">
        <v>24754</v>
      </c>
    </row>
    <row r="4293" spans="1:16" x14ac:dyDescent="0.2">
      <c r="A4293" s="21" t="s">
        <v>16693</v>
      </c>
      <c r="B4293" s="22" t="s">
        <v>16694</v>
      </c>
      <c r="C4293" s="22" t="s">
        <v>16695</v>
      </c>
      <c r="D4293" s="22" t="s">
        <v>20</v>
      </c>
      <c r="E4293" s="46" t="s">
        <v>25179</v>
      </c>
      <c r="F4293" s="23">
        <v>43</v>
      </c>
      <c r="G4293" s="22" t="s">
        <v>3237</v>
      </c>
      <c r="H4293" s="17" t="s">
        <v>21</v>
      </c>
      <c r="I4293" s="47">
        <v>1</v>
      </c>
      <c r="J4293" s="17" t="s">
        <v>22</v>
      </c>
      <c r="K4293" s="34">
        <v>10636.82</v>
      </c>
      <c r="L4293" s="86">
        <v>12764.18</v>
      </c>
      <c r="M4293" s="34">
        <v>10636.82</v>
      </c>
      <c r="N4293" s="43"/>
      <c r="O4293" s="25" t="s">
        <v>24</v>
      </c>
      <c r="P4293" s="25" t="s">
        <v>24754</v>
      </c>
    </row>
    <row r="4294" spans="1:16" x14ac:dyDescent="0.2">
      <c r="A4294" s="21" t="s">
        <v>16697</v>
      </c>
      <c r="B4294" s="22" t="s">
        <v>16698</v>
      </c>
      <c r="C4294" s="22" t="s">
        <v>16699</v>
      </c>
      <c r="D4294" s="22" t="s">
        <v>20</v>
      </c>
      <c r="E4294" s="46" t="s">
        <v>25179</v>
      </c>
      <c r="F4294" s="23">
        <v>43</v>
      </c>
      <c r="G4294" s="22" t="s">
        <v>3237</v>
      </c>
      <c r="H4294" s="17" t="s">
        <v>21</v>
      </c>
      <c r="I4294" s="47">
        <v>1</v>
      </c>
      <c r="J4294" s="17" t="s">
        <v>22</v>
      </c>
      <c r="K4294" s="34">
        <v>10636.82</v>
      </c>
      <c r="L4294" s="86">
        <v>12764.18</v>
      </c>
      <c r="M4294" s="34">
        <v>10636.82</v>
      </c>
      <c r="N4294" s="43"/>
      <c r="O4294" s="25" t="s">
        <v>24</v>
      </c>
      <c r="P4294" s="25" t="s">
        <v>24754</v>
      </c>
    </row>
    <row r="4295" spans="1:16" x14ac:dyDescent="0.2">
      <c r="A4295" s="21" t="s">
        <v>16701</v>
      </c>
      <c r="B4295" s="22" t="s">
        <v>16702</v>
      </c>
      <c r="C4295" s="22" t="s">
        <v>16703</v>
      </c>
      <c r="D4295" s="22" t="s">
        <v>20</v>
      </c>
      <c r="E4295" s="46" t="s">
        <v>25179</v>
      </c>
      <c r="F4295" s="23">
        <v>43</v>
      </c>
      <c r="G4295" s="22" t="s">
        <v>3237</v>
      </c>
      <c r="H4295" s="17" t="s">
        <v>21</v>
      </c>
      <c r="I4295" s="47">
        <v>1</v>
      </c>
      <c r="J4295" s="17" t="s">
        <v>22</v>
      </c>
      <c r="K4295" s="34">
        <v>10636.82</v>
      </c>
      <c r="L4295" s="86">
        <v>12764.18</v>
      </c>
      <c r="M4295" s="34">
        <v>10636.82</v>
      </c>
      <c r="N4295" s="43"/>
      <c r="O4295" s="25" t="s">
        <v>24</v>
      </c>
      <c r="P4295" s="25" t="s">
        <v>24754</v>
      </c>
    </row>
    <row r="4296" spans="1:16" x14ac:dyDescent="0.2">
      <c r="A4296" s="21" t="s">
        <v>16705</v>
      </c>
      <c r="B4296" s="22" t="s">
        <v>16706</v>
      </c>
      <c r="C4296" s="22" t="s">
        <v>16707</v>
      </c>
      <c r="D4296" s="22" t="s">
        <v>20</v>
      </c>
      <c r="E4296" s="46" t="s">
        <v>25179</v>
      </c>
      <c r="F4296" s="23">
        <v>43</v>
      </c>
      <c r="G4296" s="22" t="s">
        <v>3237</v>
      </c>
      <c r="H4296" s="17" t="s">
        <v>21</v>
      </c>
      <c r="I4296" s="47">
        <v>1</v>
      </c>
      <c r="J4296" s="17" t="s">
        <v>22</v>
      </c>
      <c r="K4296" s="34">
        <v>10636.82</v>
      </c>
      <c r="L4296" s="86">
        <v>12764.18</v>
      </c>
      <c r="M4296" s="34">
        <v>10636.82</v>
      </c>
      <c r="N4296" s="43"/>
      <c r="O4296" s="25" t="s">
        <v>24</v>
      </c>
      <c r="P4296" s="25" t="s">
        <v>24754</v>
      </c>
    </row>
    <row r="4297" spans="1:16" x14ac:dyDescent="0.2">
      <c r="A4297" s="21" t="s">
        <v>16709</v>
      </c>
      <c r="B4297" s="22" t="s">
        <v>16710</v>
      </c>
      <c r="C4297" s="22" t="s">
        <v>16711</v>
      </c>
      <c r="D4297" s="22" t="s">
        <v>20</v>
      </c>
      <c r="E4297" s="46" t="s">
        <v>25179</v>
      </c>
      <c r="F4297" s="23">
        <v>43</v>
      </c>
      <c r="G4297" s="22" t="s">
        <v>3237</v>
      </c>
      <c r="H4297" s="17" t="s">
        <v>21</v>
      </c>
      <c r="I4297" s="47">
        <v>1</v>
      </c>
      <c r="J4297" s="17" t="s">
        <v>22</v>
      </c>
      <c r="K4297" s="34">
        <v>10636.82</v>
      </c>
      <c r="L4297" s="86">
        <v>12764.18</v>
      </c>
      <c r="M4297" s="34">
        <v>10636.82</v>
      </c>
      <c r="N4297" s="43"/>
      <c r="O4297" s="25" t="s">
        <v>24</v>
      </c>
      <c r="P4297" s="25" t="s">
        <v>24754</v>
      </c>
    </row>
    <row r="4298" spans="1:16" x14ac:dyDescent="0.2">
      <c r="A4298" s="21" t="s">
        <v>16713</v>
      </c>
      <c r="B4298" s="22" t="s">
        <v>16714</v>
      </c>
      <c r="C4298" s="22" t="s">
        <v>16715</v>
      </c>
      <c r="D4298" s="22" t="s">
        <v>20</v>
      </c>
      <c r="E4298" s="46" t="s">
        <v>25179</v>
      </c>
      <c r="F4298" s="23">
        <v>43</v>
      </c>
      <c r="G4298" s="22" t="s">
        <v>3237</v>
      </c>
      <c r="H4298" s="17" t="s">
        <v>21</v>
      </c>
      <c r="I4298" s="47">
        <v>1</v>
      </c>
      <c r="J4298" s="17" t="s">
        <v>22</v>
      </c>
      <c r="K4298" s="34">
        <v>11800.27</v>
      </c>
      <c r="L4298" s="86">
        <v>14160.32</v>
      </c>
      <c r="M4298" s="34">
        <v>11800.27</v>
      </c>
      <c r="N4298" s="43"/>
      <c r="O4298" s="25" t="s">
        <v>24</v>
      </c>
      <c r="P4298" s="25" t="s">
        <v>24754</v>
      </c>
    </row>
    <row r="4299" spans="1:16" x14ac:dyDescent="0.2">
      <c r="A4299" s="21" t="s">
        <v>16717</v>
      </c>
      <c r="B4299" s="22" t="s">
        <v>16718</v>
      </c>
      <c r="C4299" s="22" t="s">
        <v>16719</v>
      </c>
      <c r="D4299" s="22" t="s">
        <v>20</v>
      </c>
      <c r="E4299" s="46" t="s">
        <v>25179</v>
      </c>
      <c r="F4299" s="23">
        <v>43</v>
      </c>
      <c r="G4299" s="22" t="s">
        <v>3237</v>
      </c>
      <c r="H4299" s="17" t="s">
        <v>21</v>
      </c>
      <c r="I4299" s="47">
        <v>1</v>
      </c>
      <c r="J4299" s="17" t="s">
        <v>22</v>
      </c>
      <c r="K4299" s="34">
        <v>11800.27</v>
      </c>
      <c r="L4299" s="86">
        <v>14160.32</v>
      </c>
      <c r="M4299" s="34">
        <v>11800.27</v>
      </c>
      <c r="N4299" s="43"/>
      <c r="O4299" s="25" t="s">
        <v>24</v>
      </c>
      <c r="P4299" s="25" t="s">
        <v>24754</v>
      </c>
    </row>
    <row r="4300" spans="1:16" x14ac:dyDescent="0.2">
      <c r="A4300" s="21" t="s">
        <v>16721</v>
      </c>
      <c r="B4300" s="22" t="s">
        <v>16722</v>
      </c>
      <c r="C4300" s="22" t="s">
        <v>16723</v>
      </c>
      <c r="D4300" s="22" t="s">
        <v>20</v>
      </c>
      <c r="E4300" s="46" t="s">
        <v>25179</v>
      </c>
      <c r="F4300" s="23">
        <v>43</v>
      </c>
      <c r="G4300" s="22" t="s">
        <v>3237</v>
      </c>
      <c r="H4300" s="17" t="s">
        <v>21</v>
      </c>
      <c r="I4300" s="47">
        <v>1</v>
      </c>
      <c r="J4300" s="17" t="s">
        <v>22</v>
      </c>
      <c r="K4300" s="34">
        <v>13827.86</v>
      </c>
      <c r="L4300" s="86">
        <v>16593.43</v>
      </c>
      <c r="M4300" s="34">
        <v>13827.86</v>
      </c>
      <c r="N4300" s="43"/>
      <c r="O4300" s="25" t="s">
        <v>24</v>
      </c>
      <c r="P4300" s="25" t="s">
        <v>24754</v>
      </c>
    </row>
    <row r="4301" spans="1:16" x14ac:dyDescent="0.2">
      <c r="A4301" s="21" t="s">
        <v>16725</v>
      </c>
      <c r="B4301" s="22" t="s">
        <v>16726</v>
      </c>
      <c r="C4301" s="22" t="s">
        <v>16727</v>
      </c>
      <c r="D4301" s="22" t="s">
        <v>20</v>
      </c>
      <c r="E4301" s="46" t="s">
        <v>25179</v>
      </c>
      <c r="F4301" s="23">
        <v>43</v>
      </c>
      <c r="G4301" s="22" t="s">
        <v>3237</v>
      </c>
      <c r="H4301" s="17" t="s">
        <v>21</v>
      </c>
      <c r="I4301" s="47">
        <v>1</v>
      </c>
      <c r="J4301" s="17" t="s">
        <v>22</v>
      </c>
      <c r="K4301" s="34">
        <v>13827.86</v>
      </c>
      <c r="L4301" s="86">
        <v>16593.43</v>
      </c>
      <c r="M4301" s="34">
        <v>13827.86</v>
      </c>
      <c r="N4301" s="43"/>
      <c r="O4301" s="25" t="s">
        <v>24</v>
      </c>
      <c r="P4301" s="25" t="s">
        <v>24754</v>
      </c>
    </row>
    <row r="4302" spans="1:16" x14ac:dyDescent="0.2">
      <c r="A4302" s="21" t="s">
        <v>16729</v>
      </c>
      <c r="B4302" s="22" t="s">
        <v>16730</v>
      </c>
      <c r="C4302" s="22" t="s">
        <v>16731</v>
      </c>
      <c r="D4302" s="22" t="s">
        <v>20</v>
      </c>
      <c r="E4302" s="46" t="s">
        <v>25179</v>
      </c>
      <c r="F4302" s="23">
        <v>43</v>
      </c>
      <c r="G4302" s="22" t="s">
        <v>3237</v>
      </c>
      <c r="H4302" s="17" t="s">
        <v>21</v>
      </c>
      <c r="I4302" s="47">
        <v>1</v>
      </c>
      <c r="J4302" s="17" t="s">
        <v>22</v>
      </c>
      <c r="K4302" s="34">
        <v>13827.86</v>
      </c>
      <c r="L4302" s="86">
        <v>16593.43</v>
      </c>
      <c r="M4302" s="34">
        <v>13827.86</v>
      </c>
      <c r="N4302" s="43"/>
      <c r="O4302" s="25" t="s">
        <v>24</v>
      </c>
      <c r="P4302" s="25" t="s">
        <v>24754</v>
      </c>
    </row>
    <row r="4303" spans="1:16" x14ac:dyDescent="0.2">
      <c r="A4303" s="21" t="s">
        <v>16733</v>
      </c>
      <c r="B4303" s="22" t="s">
        <v>16734</v>
      </c>
      <c r="C4303" s="22" t="s">
        <v>16735</v>
      </c>
      <c r="D4303" s="22" t="s">
        <v>20</v>
      </c>
      <c r="E4303" s="46" t="s">
        <v>25179</v>
      </c>
      <c r="F4303" s="23">
        <v>43</v>
      </c>
      <c r="G4303" s="22" t="s">
        <v>3237</v>
      </c>
      <c r="H4303" s="17" t="s">
        <v>21</v>
      </c>
      <c r="I4303" s="47">
        <v>1</v>
      </c>
      <c r="J4303" s="17" t="s">
        <v>22</v>
      </c>
      <c r="K4303" s="34">
        <v>13827.86</v>
      </c>
      <c r="L4303" s="86">
        <v>16593.43</v>
      </c>
      <c r="M4303" s="34">
        <v>13827.86</v>
      </c>
      <c r="N4303" s="43"/>
      <c r="O4303" s="25" t="s">
        <v>24</v>
      </c>
      <c r="P4303" s="25" t="s">
        <v>24754</v>
      </c>
    </row>
    <row r="4304" spans="1:16" x14ac:dyDescent="0.2">
      <c r="A4304" s="21" t="s">
        <v>16737</v>
      </c>
      <c r="B4304" s="22" t="s">
        <v>16738</v>
      </c>
      <c r="C4304" s="22" t="s">
        <v>16739</v>
      </c>
      <c r="D4304" s="22" t="s">
        <v>20</v>
      </c>
      <c r="E4304" s="46" t="s">
        <v>25179</v>
      </c>
      <c r="F4304" s="23">
        <v>43</v>
      </c>
      <c r="G4304" s="22" t="s">
        <v>3237</v>
      </c>
      <c r="H4304" s="17" t="s">
        <v>21</v>
      </c>
      <c r="I4304" s="47">
        <v>1</v>
      </c>
      <c r="J4304" s="17" t="s">
        <v>22</v>
      </c>
      <c r="K4304" s="34">
        <v>13827.86</v>
      </c>
      <c r="L4304" s="86">
        <v>16593.43</v>
      </c>
      <c r="M4304" s="34">
        <v>13827.86</v>
      </c>
      <c r="N4304" s="43"/>
      <c r="O4304" s="25" t="s">
        <v>24</v>
      </c>
      <c r="P4304" s="25" t="s">
        <v>24754</v>
      </c>
    </row>
    <row r="4305" spans="1:16" x14ac:dyDescent="0.2">
      <c r="A4305" s="21" t="s">
        <v>16741</v>
      </c>
      <c r="B4305" s="22" t="s">
        <v>16742</v>
      </c>
      <c r="C4305" s="22" t="s">
        <v>16743</v>
      </c>
      <c r="D4305" s="22" t="s">
        <v>20</v>
      </c>
      <c r="E4305" s="46" t="s">
        <v>25179</v>
      </c>
      <c r="F4305" s="23">
        <v>43</v>
      </c>
      <c r="G4305" s="22" t="s">
        <v>3237</v>
      </c>
      <c r="H4305" s="17" t="s">
        <v>21</v>
      </c>
      <c r="I4305" s="47">
        <v>1</v>
      </c>
      <c r="J4305" s="17" t="s">
        <v>22</v>
      </c>
      <c r="K4305" s="34">
        <v>13827.86</v>
      </c>
      <c r="L4305" s="86">
        <v>16593.43</v>
      </c>
      <c r="M4305" s="34">
        <v>13827.86</v>
      </c>
      <c r="N4305" s="43"/>
      <c r="O4305" s="25" t="s">
        <v>24</v>
      </c>
      <c r="P4305" s="25" t="s">
        <v>24754</v>
      </c>
    </row>
    <row r="4306" spans="1:16" x14ac:dyDescent="0.2">
      <c r="A4306" s="21" t="s">
        <v>16745</v>
      </c>
      <c r="B4306" s="22" t="s">
        <v>16746</v>
      </c>
      <c r="C4306" s="22" t="s">
        <v>16747</v>
      </c>
      <c r="D4306" s="22" t="s">
        <v>20</v>
      </c>
      <c r="E4306" s="46" t="s">
        <v>25179</v>
      </c>
      <c r="F4306" s="23">
        <v>43</v>
      </c>
      <c r="G4306" s="22" t="s">
        <v>3237</v>
      </c>
      <c r="H4306" s="17" t="s">
        <v>21</v>
      </c>
      <c r="I4306" s="47">
        <v>1</v>
      </c>
      <c r="J4306" s="17" t="s">
        <v>22</v>
      </c>
      <c r="K4306" s="34">
        <v>13827.86</v>
      </c>
      <c r="L4306" s="86">
        <v>16593.43</v>
      </c>
      <c r="M4306" s="34">
        <v>13827.86</v>
      </c>
      <c r="N4306" s="43"/>
      <c r="O4306" s="25" t="s">
        <v>24</v>
      </c>
      <c r="P4306" s="25" t="s">
        <v>24754</v>
      </c>
    </row>
    <row r="4307" spans="1:16" x14ac:dyDescent="0.2">
      <c r="A4307" s="21" t="s">
        <v>16749</v>
      </c>
      <c r="B4307" s="22" t="s">
        <v>16750</v>
      </c>
      <c r="C4307" s="22" t="s">
        <v>16751</v>
      </c>
      <c r="D4307" s="22" t="s">
        <v>20</v>
      </c>
      <c r="E4307" s="46" t="s">
        <v>25179</v>
      </c>
      <c r="F4307" s="23">
        <v>43</v>
      </c>
      <c r="G4307" s="22" t="s">
        <v>3237</v>
      </c>
      <c r="H4307" s="17" t="s">
        <v>21</v>
      </c>
      <c r="I4307" s="47">
        <v>1</v>
      </c>
      <c r="J4307" s="17" t="s">
        <v>22</v>
      </c>
      <c r="K4307" s="34">
        <v>13827.86</v>
      </c>
      <c r="L4307" s="86">
        <v>16593.43</v>
      </c>
      <c r="M4307" s="34">
        <v>13827.86</v>
      </c>
      <c r="N4307" s="43"/>
      <c r="O4307" s="25" t="s">
        <v>24</v>
      </c>
      <c r="P4307" s="25" t="s">
        <v>24754</v>
      </c>
    </row>
    <row r="4308" spans="1:16" x14ac:dyDescent="0.2">
      <c r="A4308" s="21" t="s">
        <v>16753</v>
      </c>
      <c r="B4308" s="22" t="s">
        <v>16754</v>
      </c>
      <c r="C4308" s="22" t="s">
        <v>16755</v>
      </c>
      <c r="D4308" s="22" t="s">
        <v>20</v>
      </c>
      <c r="E4308" s="46" t="s">
        <v>25179</v>
      </c>
      <c r="F4308" s="23">
        <v>43</v>
      </c>
      <c r="G4308" s="22" t="s">
        <v>3237</v>
      </c>
      <c r="H4308" s="17" t="s">
        <v>21</v>
      </c>
      <c r="I4308" s="47">
        <v>1</v>
      </c>
      <c r="J4308" s="17" t="s">
        <v>22</v>
      </c>
      <c r="K4308" s="34">
        <v>13827.86</v>
      </c>
      <c r="L4308" s="86">
        <v>16593.43</v>
      </c>
      <c r="M4308" s="34">
        <v>13827.86</v>
      </c>
      <c r="N4308" s="43"/>
      <c r="O4308" s="25" t="s">
        <v>24</v>
      </c>
      <c r="P4308" s="25" t="s">
        <v>24754</v>
      </c>
    </row>
    <row r="4309" spans="1:16" x14ac:dyDescent="0.2">
      <c r="A4309" s="21" t="s">
        <v>16757</v>
      </c>
      <c r="B4309" s="22" t="s">
        <v>16758</v>
      </c>
      <c r="C4309" s="22" t="s">
        <v>16759</v>
      </c>
      <c r="D4309" s="22" t="s">
        <v>20</v>
      </c>
      <c r="E4309" s="46" t="s">
        <v>25179</v>
      </c>
      <c r="F4309" s="23">
        <v>43</v>
      </c>
      <c r="G4309" s="22" t="s">
        <v>3237</v>
      </c>
      <c r="H4309" s="17" t="s">
        <v>21</v>
      </c>
      <c r="I4309" s="47">
        <v>1</v>
      </c>
      <c r="J4309" s="17" t="s">
        <v>22</v>
      </c>
      <c r="K4309" s="34">
        <v>13827.86</v>
      </c>
      <c r="L4309" s="86">
        <v>16593.43</v>
      </c>
      <c r="M4309" s="34">
        <v>13827.86</v>
      </c>
      <c r="N4309" s="43"/>
      <c r="O4309" s="25" t="s">
        <v>24</v>
      </c>
      <c r="P4309" s="25" t="s">
        <v>24754</v>
      </c>
    </row>
    <row r="4310" spans="1:16" x14ac:dyDescent="0.2">
      <c r="A4310" s="21" t="s">
        <v>16761</v>
      </c>
      <c r="B4310" s="22" t="s">
        <v>16762</v>
      </c>
      <c r="C4310" s="22" t="s">
        <v>16763</v>
      </c>
      <c r="D4310" s="22" t="s">
        <v>20</v>
      </c>
      <c r="E4310" s="46" t="s">
        <v>25179</v>
      </c>
      <c r="F4310" s="23">
        <v>43</v>
      </c>
      <c r="G4310" s="22" t="s">
        <v>3237</v>
      </c>
      <c r="H4310" s="17" t="s">
        <v>21</v>
      </c>
      <c r="I4310" s="47">
        <v>1</v>
      </c>
      <c r="J4310" s="17" t="s">
        <v>22</v>
      </c>
      <c r="K4310" s="34">
        <v>15340.36</v>
      </c>
      <c r="L4310" s="86">
        <v>18408.43</v>
      </c>
      <c r="M4310" s="34">
        <v>15340.36</v>
      </c>
      <c r="N4310" s="43"/>
      <c r="O4310" s="25" t="s">
        <v>24</v>
      </c>
      <c r="P4310" s="25" t="s">
        <v>24754</v>
      </c>
    </row>
    <row r="4311" spans="1:16" x14ac:dyDescent="0.2">
      <c r="A4311" s="21" t="s">
        <v>16765</v>
      </c>
      <c r="B4311" s="22" t="s">
        <v>16766</v>
      </c>
      <c r="C4311" s="22" t="s">
        <v>16767</v>
      </c>
      <c r="D4311" s="22" t="s">
        <v>20</v>
      </c>
      <c r="E4311" s="46" t="s">
        <v>25179</v>
      </c>
      <c r="F4311" s="23">
        <v>43</v>
      </c>
      <c r="G4311" s="22" t="s">
        <v>3237</v>
      </c>
      <c r="H4311" s="17" t="s">
        <v>21</v>
      </c>
      <c r="I4311" s="47">
        <v>1</v>
      </c>
      <c r="J4311" s="17" t="s">
        <v>22</v>
      </c>
      <c r="K4311" s="34">
        <v>15340.36</v>
      </c>
      <c r="L4311" s="86">
        <v>18408.43</v>
      </c>
      <c r="M4311" s="34">
        <v>15340.36</v>
      </c>
      <c r="N4311" s="43"/>
      <c r="O4311" s="25" t="s">
        <v>24</v>
      </c>
      <c r="P4311" s="25" t="s">
        <v>24754</v>
      </c>
    </row>
    <row r="4312" spans="1:16" x14ac:dyDescent="0.2">
      <c r="A4312" s="21" t="s">
        <v>16769</v>
      </c>
      <c r="B4312" s="22" t="s">
        <v>16770</v>
      </c>
      <c r="C4312" s="22" t="s">
        <v>16771</v>
      </c>
      <c r="D4312" s="22" t="s">
        <v>20</v>
      </c>
      <c r="E4312" s="46" t="s">
        <v>25179</v>
      </c>
      <c r="F4312" s="23">
        <v>43</v>
      </c>
      <c r="G4312" s="22" t="s">
        <v>3237</v>
      </c>
      <c r="H4312" s="17" t="s">
        <v>21</v>
      </c>
      <c r="I4312" s="47">
        <v>1</v>
      </c>
      <c r="J4312" s="17" t="s">
        <v>22</v>
      </c>
      <c r="K4312" s="34">
        <v>11168.66</v>
      </c>
      <c r="L4312" s="86">
        <v>13402.39</v>
      </c>
      <c r="M4312" s="34">
        <v>11168.66</v>
      </c>
      <c r="N4312" s="43"/>
      <c r="O4312" s="25" t="s">
        <v>24</v>
      </c>
      <c r="P4312" s="25" t="s">
        <v>24754</v>
      </c>
    </row>
    <row r="4313" spans="1:16" x14ac:dyDescent="0.2">
      <c r="A4313" s="21" t="s">
        <v>16797</v>
      </c>
      <c r="B4313" s="22" t="s">
        <v>16798</v>
      </c>
      <c r="C4313" s="22" t="s">
        <v>16799</v>
      </c>
      <c r="D4313" s="22" t="s">
        <v>20</v>
      </c>
      <c r="E4313" s="46" t="s">
        <v>25179</v>
      </c>
      <c r="F4313" s="23">
        <v>43</v>
      </c>
      <c r="G4313" s="22" t="s">
        <v>3237</v>
      </c>
      <c r="H4313" s="17" t="s">
        <v>21</v>
      </c>
      <c r="I4313" s="47">
        <v>1</v>
      </c>
      <c r="J4313" s="17" t="s">
        <v>22</v>
      </c>
      <c r="K4313" s="34">
        <v>12390.29</v>
      </c>
      <c r="L4313" s="86">
        <v>14868.35</v>
      </c>
      <c r="M4313" s="34">
        <v>12390.29</v>
      </c>
      <c r="N4313" s="43"/>
      <c r="O4313" s="25" t="s">
        <v>24</v>
      </c>
      <c r="P4313" s="25" t="s">
        <v>24754</v>
      </c>
    </row>
    <row r="4314" spans="1:16" x14ac:dyDescent="0.2">
      <c r="A4314" s="21" t="s">
        <v>16801</v>
      </c>
      <c r="B4314" s="22" t="s">
        <v>16802</v>
      </c>
      <c r="C4314" s="22" t="s">
        <v>16803</v>
      </c>
      <c r="D4314" s="22" t="s">
        <v>20</v>
      </c>
      <c r="E4314" s="46" t="s">
        <v>25179</v>
      </c>
      <c r="F4314" s="23">
        <v>43</v>
      </c>
      <c r="G4314" s="22" t="s">
        <v>3237</v>
      </c>
      <c r="H4314" s="17" t="s">
        <v>21</v>
      </c>
      <c r="I4314" s="47">
        <v>1</v>
      </c>
      <c r="J4314" s="17" t="s">
        <v>22</v>
      </c>
      <c r="K4314" s="34">
        <v>12390.29</v>
      </c>
      <c r="L4314" s="86">
        <v>14868.35</v>
      </c>
      <c r="M4314" s="34">
        <v>12390.29</v>
      </c>
      <c r="N4314" s="43"/>
      <c r="O4314" s="25" t="s">
        <v>24</v>
      </c>
      <c r="P4314" s="25" t="s">
        <v>24754</v>
      </c>
    </row>
    <row r="4315" spans="1:16" x14ac:dyDescent="0.2">
      <c r="A4315" s="21" t="s">
        <v>16805</v>
      </c>
      <c r="B4315" s="22" t="s">
        <v>16806</v>
      </c>
      <c r="C4315" s="22" t="s">
        <v>16807</v>
      </c>
      <c r="D4315" s="22" t="s">
        <v>20</v>
      </c>
      <c r="E4315" s="46" t="s">
        <v>25179</v>
      </c>
      <c r="F4315" s="23">
        <v>43</v>
      </c>
      <c r="G4315" s="22" t="s">
        <v>3237</v>
      </c>
      <c r="H4315" s="17" t="s">
        <v>21</v>
      </c>
      <c r="I4315" s="47">
        <v>1</v>
      </c>
      <c r="J4315" s="17" t="s">
        <v>22</v>
      </c>
      <c r="K4315" s="34">
        <v>14519.25</v>
      </c>
      <c r="L4315" s="86">
        <v>17423.099999999999</v>
      </c>
      <c r="M4315" s="34">
        <v>14519.25</v>
      </c>
      <c r="N4315" s="43"/>
      <c r="O4315" s="25" t="s">
        <v>24</v>
      </c>
      <c r="P4315" s="25" t="s">
        <v>24754</v>
      </c>
    </row>
    <row r="4316" spans="1:16" x14ac:dyDescent="0.2">
      <c r="A4316" s="21" t="s">
        <v>16809</v>
      </c>
      <c r="B4316" s="22" t="s">
        <v>16810</v>
      </c>
      <c r="C4316" s="22" t="s">
        <v>16811</v>
      </c>
      <c r="D4316" s="22" t="s">
        <v>20</v>
      </c>
      <c r="E4316" s="46" t="s">
        <v>25179</v>
      </c>
      <c r="F4316" s="23">
        <v>43</v>
      </c>
      <c r="G4316" s="22" t="s">
        <v>3237</v>
      </c>
      <c r="H4316" s="17" t="s">
        <v>21</v>
      </c>
      <c r="I4316" s="47">
        <v>1</v>
      </c>
      <c r="J4316" s="17" t="s">
        <v>22</v>
      </c>
      <c r="K4316" s="34">
        <v>16107.37</v>
      </c>
      <c r="L4316" s="86">
        <v>19328.84</v>
      </c>
      <c r="M4316" s="34">
        <v>16107.37</v>
      </c>
      <c r="N4316" s="43"/>
      <c r="O4316" s="25" t="s">
        <v>24</v>
      </c>
      <c r="P4316" s="25" t="s">
        <v>24754</v>
      </c>
    </row>
    <row r="4317" spans="1:16" x14ac:dyDescent="0.2">
      <c r="A4317" s="21" t="s">
        <v>16813</v>
      </c>
      <c r="B4317" s="22" t="s">
        <v>16814</v>
      </c>
      <c r="C4317" s="22" t="s">
        <v>16815</v>
      </c>
      <c r="D4317" s="22" t="s">
        <v>20</v>
      </c>
      <c r="E4317" s="46" t="s">
        <v>25179</v>
      </c>
      <c r="F4317" s="23">
        <v>43</v>
      </c>
      <c r="G4317" s="22" t="s">
        <v>3237</v>
      </c>
      <c r="H4317" s="17" t="s">
        <v>21</v>
      </c>
      <c r="I4317" s="47">
        <v>1</v>
      </c>
      <c r="J4317" s="17" t="s">
        <v>22</v>
      </c>
      <c r="K4317" s="34">
        <v>16107.37</v>
      </c>
      <c r="L4317" s="86">
        <v>19328.84</v>
      </c>
      <c r="M4317" s="34">
        <v>16107.37</v>
      </c>
      <c r="N4317" s="43"/>
      <c r="O4317" s="25" t="s">
        <v>24</v>
      </c>
      <c r="P4317" s="25" t="s">
        <v>24754</v>
      </c>
    </row>
    <row r="4318" spans="1:16" x14ac:dyDescent="0.2">
      <c r="A4318" s="21" t="s">
        <v>16817</v>
      </c>
      <c r="B4318" s="22" t="s">
        <v>16818</v>
      </c>
      <c r="C4318" s="22" t="s">
        <v>16819</v>
      </c>
      <c r="D4318" s="22" t="s">
        <v>20</v>
      </c>
      <c r="E4318" s="46" t="s">
        <v>25179</v>
      </c>
      <c r="F4318" s="23">
        <v>43</v>
      </c>
      <c r="G4318" s="22" t="s">
        <v>3237</v>
      </c>
      <c r="H4318" s="17" t="s">
        <v>21</v>
      </c>
      <c r="I4318" s="47">
        <v>1</v>
      </c>
      <c r="J4318" s="17" t="s">
        <v>22</v>
      </c>
      <c r="K4318" s="34">
        <v>11727.09</v>
      </c>
      <c r="L4318" s="86">
        <v>14072.51</v>
      </c>
      <c r="M4318" s="34">
        <v>11727.09</v>
      </c>
      <c r="N4318" s="43"/>
      <c r="O4318" s="25" t="s">
        <v>24</v>
      </c>
      <c r="P4318" s="25" t="s">
        <v>24754</v>
      </c>
    </row>
    <row r="4319" spans="1:16" x14ac:dyDescent="0.2">
      <c r="A4319" s="21" t="s">
        <v>16821</v>
      </c>
      <c r="B4319" s="22" t="s">
        <v>16822</v>
      </c>
      <c r="C4319" s="22" t="s">
        <v>16823</v>
      </c>
      <c r="D4319" s="22" t="s">
        <v>20</v>
      </c>
      <c r="E4319" s="46" t="s">
        <v>25179</v>
      </c>
      <c r="F4319" s="23">
        <v>43</v>
      </c>
      <c r="G4319" s="22" t="s">
        <v>3237</v>
      </c>
      <c r="H4319" s="17" t="s">
        <v>21</v>
      </c>
      <c r="I4319" s="47">
        <v>1</v>
      </c>
      <c r="J4319" s="17" t="s">
        <v>22</v>
      </c>
      <c r="K4319" s="34">
        <v>11727.09</v>
      </c>
      <c r="L4319" s="86">
        <v>14072.51</v>
      </c>
      <c r="M4319" s="34">
        <v>11727.09</v>
      </c>
      <c r="N4319" s="43"/>
      <c r="O4319" s="25" t="s">
        <v>24</v>
      </c>
      <c r="P4319" s="25" t="s">
        <v>24754</v>
      </c>
    </row>
    <row r="4320" spans="1:16" x14ac:dyDescent="0.2">
      <c r="A4320" s="21" t="s">
        <v>16825</v>
      </c>
      <c r="B4320" s="22" t="s">
        <v>16826</v>
      </c>
      <c r="C4320" s="22" t="s">
        <v>16827</v>
      </c>
      <c r="D4320" s="22" t="s">
        <v>20</v>
      </c>
      <c r="E4320" s="46" t="s">
        <v>25179</v>
      </c>
      <c r="F4320" s="23">
        <v>43</v>
      </c>
      <c r="G4320" s="22" t="s">
        <v>3237</v>
      </c>
      <c r="H4320" s="17" t="s">
        <v>21</v>
      </c>
      <c r="I4320" s="47">
        <v>1</v>
      </c>
      <c r="J4320" s="17" t="s">
        <v>22</v>
      </c>
      <c r="K4320" s="34">
        <v>11727.09</v>
      </c>
      <c r="L4320" s="86">
        <v>14072.51</v>
      </c>
      <c r="M4320" s="34">
        <v>11727.09</v>
      </c>
      <c r="N4320" s="43"/>
      <c r="O4320" s="25" t="s">
        <v>24</v>
      </c>
      <c r="P4320" s="25" t="s">
        <v>24754</v>
      </c>
    </row>
    <row r="4321" spans="1:16" x14ac:dyDescent="0.2">
      <c r="A4321" s="21" t="s">
        <v>16829</v>
      </c>
      <c r="B4321" s="22" t="s">
        <v>16830</v>
      </c>
      <c r="C4321" s="22" t="s">
        <v>16831</v>
      </c>
      <c r="D4321" s="22" t="s">
        <v>20</v>
      </c>
      <c r="E4321" s="46" t="s">
        <v>25179</v>
      </c>
      <c r="F4321" s="23">
        <v>43</v>
      </c>
      <c r="G4321" s="22" t="s">
        <v>3237</v>
      </c>
      <c r="H4321" s="17" t="s">
        <v>21</v>
      </c>
      <c r="I4321" s="47">
        <v>1</v>
      </c>
      <c r="J4321" s="17" t="s">
        <v>22</v>
      </c>
      <c r="K4321" s="34">
        <v>11727.09</v>
      </c>
      <c r="L4321" s="86">
        <v>14072.51</v>
      </c>
      <c r="M4321" s="34">
        <v>11727.09</v>
      </c>
      <c r="N4321" s="43"/>
      <c r="O4321" s="25" t="s">
        <v>24</v>
      </c>
      <c r="P4321" s="25" t="s">
        <v>24754</v>
      </c>
    </row>
    <row r="4322" spans="1:16" x14ac:dyDescent="0.2">
      <c r="A4322" s="21" t="s">
        <v>16836</v>
      </c>
      <c r="B4322" s="22" t="s">
        <v>16837</v>
      </c>
      <c r="C4322" s="22" t="s">
        <v>16838</v>
      </c>
      <c r="D4322" s="22" t="s">
        <v>20</v>
      </c>
      <c r="E4322" s="46" t="s">
        <v>25179</v>
      </c>
      <c r="F4322" s="23">
        <v>43</v>
      </c>
      <c r="G4322" s="22" t="s">
        <v>3237</v>
      </c>
      <c r="H4322" s="17" t="s">
        <v>21</v>
      </c>
      <c r="I4322" s="47">
        <v>1</v>
      </c>
      <c r="J4322" s="17" t="s">
        <v>22</v>
      </c>
      <c r="K4322" s="34">
        <v>11727.09</v>
      </c>
      <c r="L4322" s="86">
        <v>14072.51</v>
      </c>
      <c r="M4322" s="34">
        <v>11727.09</v>
      </c>
      <c r="N4322" s="43"/>
      <c r="O4322" s="25" t="s">
        <v>24</v>
      </c>
      <c r="P4322" s="25" t="s">
        <v>24754</v>
      </c>
    </row>
    <row r="4323" spans="1:16" x14ac:dyDescent="0.2">
      <c r="A4323" s="21" t="s">
        <v>16843</v>
      </c>
      <c r="B4323" s="22" t="s">
        <v>16844</v>
      </c>
      <c r="C4323" s="22" t="s">
        <v>16845</v>
      </c>
      <c r="D4323" s="22" t="s">
        <v>20</v>
      </c>
      <c r="E4323" s="46" t="s">
        <v>25179</v>
      </c>
      <c r="F4323" s="23">
        <v>43</v>
      </c>
      <c r="G4323" s="22" t="s">
        <v>3237</v>
      </c>
      <c r="H4323" s="17" t="s">
        <v>21</v>
      </c>
      <c r="I4323" s="47">
        <v>1</v>
      </c>
      <c r="J4323" s="17" t="s">
        <v>22</v>
      </c>
      <c r="K4323" s="34">
        <v>11727.09</v>
      </c>
      <c r="L4323" s="86">
        <v>14072.51</v>
      </c>
      <c r="M4323" s="34">
        <v>11727.09</v>
      </c>
      <c r="N4323" s="43"/>
      <c r="O4323" s="25" t="s">
        <v>24</v>
      </c>
      <c r="P4323" s="25" t="s">
        <v>24754</v>
      </c>
    </row>
    <row r="4324" spans="1:16" x14ac:dyDescent="0.2">
      <c r="A4324" s="21" t="s">
        <v>16847</v>
      </c>
      <c r="B4324" s="22" t="s">
        <v>16848</v>
      </c>
      <c r="C4324" s="22" t="s">
        <v>16849</v>
      </c>
      <c r="D4324" s="22" t="s">
        <v>20</v>
      </c>
      <c r="E4324" s="46" t="s">
        <v>25179</v>
      </c>
      <c r="F4324" s="23">
        <v>43</v>
      </c>
      <c r="G4324" s="22" t="s">
        <v>3237</v>
      </c>
      <c r="H4324" s="17" t="s">
        <v>21</v>
      </c>
      <c r="I4324" s="47">
        <v>1</v>
      </c>
      <c r="J4324" s="17" t="s">
        <v>22</v>
      </c>
      <c r="K4324" s="34">
        <v>11727.09</v>
      </c>
      <c r="L4324" s="86">
        <v>14072.51</v>
      </c>
      <c r="M4324" s="34">
        <v>11727.09</v>
      </c>
      <c r="N4324" s="43"/>
      <c r="O4324" s="25" t="s">
        <v>24</v>
      </c>
      <c r="P4324" s="25" t="s">
        <v>24754</v>
      </c>
    </row>
    <row r="4325" spans="1:16" x14ac:dyDescent="0.2">
      <c r="A4325" s="21" t="s">
        <v>16851</v>
      </c>
      <c r="B4325" s="22" t="s">
        <v>16852</v>
      </c>
      <c r="C4325" s="22" t="s">
        <v>16853</v>
      </c>
      <c r="D4325" s="22" t="s">
        <v>20</v>
      </c>
      <c r="E4325" s="46" t="s">
        <v>25179</v>
      </c>
      <c r="F4325" s="23">
        <v>43</v>
      </c>
      <c r="G4325" s="22" t="s">
        <v>3237</v>
      </c>
      <c r="H4325" s="17" t="s">
        <v>21</v>
      </c>
      <c r="I4325" s="47">
        <v>1</v>
      </c>
      <c r="J4325" s="17" t="s">
        <v>22</v>
      </c>
      <c r="K4325" s="34">
        <v>11727.09</v>
      </c>
      <c r="L4325" s="86">
        <v>14072.51</v>
      </c>
      <c r="M4325" s="34">
        <v>11727.09</v>
      </c>
      <c r="N4325" s="43"/>
      <c r="O4325" s="25" t="s">
        <v>24</v>
      </c>
      <c r="P4325" s="25" t="s">
        <v>24754</v>
      </c>
    </row>
    <row r="4326" spans="1:16" x14ac:dyDescent="0.2">
      <c r="A4326" s="21" t="s">
        <v>16855</v>
      </c>
      <c r="B4326" s="22" t="s">
        <v>16856</v>
      </c>
      <c r="C4326" s="22" t="s">
        <v>16857</v>
      </c>
      <c r="D4326" s="22" t="s">
        <v>20</v>
      </c>
      <c r="E4326" s="46" t="s">
        <v>25179</v>
      </c>
      <c r="F4326" s="23">
        <v>43</v>
      </c>
      <c r="G4326" s="22" t="s">
        <v>3237</v>
      </c>
      <c r="H4326" s="17" t="s">
        <v>21</v>
      </c>
      <c r="I4326" s="47">
        <v>1</v>
      </c>
      <c r="J4326" s="17" t="s">
        <v>22</v>
      </c>
      <c r="K4326" s="34">
        <v>13009.8</v>
      </c>
      <c r="L4326" s="86">
        <v>15611.76</v>
      </c>
      <c r="M4326" s="34">
        <v>13009.8</v>
      </c>
      <c r="N4326" s="43"/>
      <c r="O4326" s="25" t="s">
        <v>24</v>
      </c>
      <c r="P4326" s="25" t="s">
        <v>24754</v>
      </c>
    </row>
    <row r="4327" spans="1:16" x14ac:dyDescent="0.2">
      <c r="A4327" s="21" t="s">
        <v>16859</v>
      </c>
      <c r="B4327" s="22" t="s">
        <v>16860</v>
      </c>
      <c r="C4327" s="22" t="s">
        <v>16861</v>
      </c>
      <c r="D4327" s="22" t="s">
        <v>20</v>
      </c>
      <c r="E4327" s="46" t="s">
        <v>25179</v>
      </c>
      <c r="F4327" s="23">
        <v>43</v>
      </c>
      <c r="G4327" s="22" t="s">
        <v>3237</v>
      </c>
      <c r="H4327" s="17" t="s">
        <v>21</v>
      </c>
      <c r="I4327" s="47">
        <v>1</v>
      </c>
      <c r="J4327" s="17" t="s">
        <v>22</v>
      </c>
      <c r="K4327" s="34">
        <v>13009.8</v>
      </c>
      <c r="L4327" s="86">
        <v>15611.76</v>
      </c>
      <c r="M4327" s="34">
        <v>13009.8</v>
      </c>
      <c r="N4327" s="43"/>
      <c r="O4327" s="25" t="s">
        <v>24</v>
      </c>
      <c r="P4327" s="25" t="s">
        <v>24754</v>
      </c>
    </row>
    <row r="4328" spans="1:16" x14ac:dyDescent="0.2">
      <c r="A4328" s="21" t="s">
        <v>16863</v>
      </c>
      <c r="B4328" s="22" t="s">
        <v>16864</v>
      </c>
      <c r="C4328" s="22" t="s">
        <v>16865</v>
      </c>
      <c r="D4328" s="22" t="s">
        <v>20</v>
      </c>
      <c r="E4328" s="46" t="s">
        <v>25179</v>
      </c>
      <c r="F4328" s="23">
        <v>43</v>
      </c>
      <c r="G4328" s="22" t="s">
        <v>3237</v>
      </c>
      <c r="H4328" s="17" t="s">
        <v>21</v>
      </c>
      <c r="I4328" s="47">
        <v>1</v>
      </c>
      <c r="J4328" s="17" t="s">
        <v>22</v>
      </c>
      <c r="K4328" s="34">
        <v>15245.21</v>
      </c>
      <c r="L4328" s="86">
        <v>18294.25</v>
      </c>
      <c r="M4328" s="34">
        <v>15245.21</v>
      </c>
      <c r="N4328" s="43"/>
      <c r="O4328" s="25" t="s">
        <v>24</v>
      </c>
      <c r="P4328" s="25" t="s">
        <v>24754</v>
      </c>
    </row>
    <row r="4329" spans="1:16" x14ac:dyDescent="0.2">
      <c r="A4329" s="21" t="s">
        <v>16867</v>
      </c>
      <c r="B4329" s="22" t="s">
        <v>16868</v>
      </c>
      <c r="C4329" s="22" t="s">
        <v>16869</v>
      </c>
      <c r="D4329" s="22" t="s">
        <v>20</v>
      </c>
      <c r="E4329" s="46" t="s">
        <v>25179</v>
      </c>
      <c r="F4329" s="23">
        <v>43</v>
      </c>
      <c r="G4329" s="22" t="s">
        <v>3237</v>
      </c>
      <c r="H4329" s="17" t="s">
        <v>21</v>
      </c>
      <c r="I4329" s="47">
        <v>1</v>
      </c>
      <c r="J4329" s="17" t="s">
        <v>22</v>
      </c>
      <c r="K4329" s="34">
        <v>16912.73</v>
      </c>
      <c r="L4329" s="86">
        <v>20295.28</v>
      </c>
      <c r="M4329" s="34">
        <v>16912.73</v>
      </c>
      <c r="N4329" s="43"/>
      <c r="O4329" s="25" t="s">
        <v>24</v>
      </c>
      <c r="P4329" s="25" t="s">
        <v>24754</v>
      </c>
    </row>
    <row r="4330" spans="1:16" x14ac:dyDescent="0.2">
      <c r="A4330" s="21" t="s">
        <v>16871</v>
      </c>
      <c r="B4330" s="22" t="s">
        <v>16872</v>
      </c>
      <c r="C4330" s="22" t="s">
        <v>16873</v>
      </c>
      <c r="D4330" s="22" t="s">
        <v>20</v>
      </c>
      <c r="E4330" s="46" t="s">
        <v>25179</v>
      </c>
      <c r="F4330" s="23">
        <v>43</v>
      </c>
      <c r="G4330" s="22" t="s">
        <v>3237</v>
      </c>
      <c r="H4330" s="17" t="s">
        <v>21</v>
      </c>
      <c r="I4330" s="47">
        <v>1</v>
      </c>
      <c r="J4330" s="17" t="s">
        <v>22</v>
      </c>
      <c r="K4330" s="34">
        <v>604.01</v>
      </c>
      <c r="L4330" s="86">
        <v>724.81</v>
      </c>
      <c r="M4330" s="34">
        <v>604.01</v>
      </c>
      <c r="N4330" s="43"/>
      <c r="O4330" s="25" t="s">
        <v>24</v>
      </c>
      <c r="P4330" s="25" t="s">
        <v>24754</v>
      </c>
    </row>
    <row r="4331" spans="1:16" x14ac:dyDescent="0.2">
      <c r="A4331" s="21" t="s">
        <v>16875</v>
      </c>
      <c r="B4331" s="22" t="s">
        <v>16876</v>
      </c>
      <c r="C4331" s="22" t="s">
        <v>16877</v>
      </c>
      <c r="D4331" s="22" t="s">
        <v>20</v>
      </c>
      <c r="E4331" s="46" t="s">
        <v>25179</v>
      </c>
      <c r="F4331" s="23">
        <v>43</v>
      </c>
      <c r="G4331" s="22" t="s">
        <v>3237</v>
      </c>
      <c r="H4331" s="17" t="s">
        <v>21</v>
      </c>
      <c r="I4331" s="47">
        <v>1</v>
      </c>
      <c r="J4331" s="17" t="s">
        <v>22</v>
      </c>
      <c r="K4331" s="34">
        <v>785.21</v>
      </c>
      <c r="L4331" s="86">
        <v>942.25</v>
      </c>
      <c r="M4331" s="34">
        <v>785.21</v>
      </c>
      <c r="N4331" s="43"/>
      <c r="O4331" s="25" t="s">
        <v>24</v>
      </c>
      <c r="P4331" s="25" t="s">
        <v>24754</v>
      </c>
    </row>
    <row r="4332" spans="1:16" x14ac:dyDescent="0.2">
      <c r="A4332" s="21" t="s">
        <v>16879</v>
      </c>
      <c r="B4332" s="22" t="s">
        <v>16880</v>
      </c>
      <c r="C4332" s="22" t="s">
        <v>16881</v>
      </c>
      <c r="D4332" s="22" t="s">
        <v>20</v>
      </c>
      <c r="E4332" s="46" t="s">
        <v>25179</v>
      </c>
      <c r="F4332" s="23">
        <v>43</v>
      </c>
      <c r="G4332" s="22" t="s">
        <v>3237</v>
      </c>
      <c r="H4332" s="17" t="s">
        <v>21</v>
      </c>
      <c r="I4332" s="47">
        <v>1</v>
      </c>
      <c r="J4332" s="17" t="s">
        <v>22</v>
      </c>
      <c r="K4332" s="34">
        <v>667.86</v>
      </c>
      <c r="L4332" s="86">
        <v>801.43</v>
      </c>
      <c r="M4332" s="34">
        <v>667.86</v>
      </c>
      <c r="N4332" s="43"/>
      <c r="O4332" s="25" t="s">
        <v>24</v>
      </c>
      <c r="P4332" s="25" t="s">
        <v>24754</v>
      </c>
    </row>
    <row r="4333" spans="1:16" x14ac:dyDescent="0.2">
      <c r="A4333" s="21" t="s">
        <v>16883</v>
      </c>
      <c r="B4333" s="22" t="s">
        <v>16884</v>
      </c>
      <c r="C4333" s="22" t="s">
        <v>16885</v>
      </c>
      <c r="D4333" s="22" t="s">
        <v>20</v>
      </c>
      <c r="E4333" s="46" t="s">
        <v>25179</v>
      </c>
      <c r="F4333" s="23">
        <v>43</v>
      </c>
      <c r="G4333" s="22" t="s">
        <v>3237</v>
      </c>
      <c r="H4333" s="17" t="s">
        <v>21</v>
      </c>
      <c r="I4333" s="47">
        <v>1</v>
      </c>
      <c r="J4333" s="17" t="s">
        <v>22</v>
      </c>
      <c r="K4333" s="34">
        <v>868.22</v>
      </c>
      <c r="L4333" s="86">
        <v>1041.8599999999999</v>
      </c>
      <c r="M4333" s="34">
        <v>868.22</v>
      </c>
      <c r="N4333" s="43"/>
      <c r="O4333" s="25" t="s">
        <v>24</v>
      </c>
      <c r="P4333" s="25" t="s">
        <v>24754</v>
      </c>
    </row>
    <row r="4334" spans="1:16" x14ac:dyDescent="0.2">
      <c r="A4334" s="21" t="s">
        <v>16887</v>
      </c>
      <c r="B4334" s="22" t="s">
        <v>16888</v>
      </c>
      <c r="C4334" s="22" t="s">
        <v>16889</v>
      </c>
      <c r="D4334" s="22" t="s">
        <v>20</v>
      </c>
      <c r="E4334" s="46" t="s">
        <v>25179</v>
      </c>
      <c r="F4334" s="23">
        <v>43</v>
      </c>
      <c r="G4334" s="22" t="s">
        <v>3237</v>
      </c>
      <c r="H4334" s="17" t="s">
        <v>21</v>
      </c>
      <c r="I4334" s="47">
        <v>1</v>
      </c>
      <c r="J4334" s="17" t="s">
        <v>22</v>
      </c>
      <c r="K4334" s="34">
        <v>1484.14</v>
      </c>
      <c r="L4334" s="86">
        <v>1780.97</v>
      </c>
      <c r="M4334" s="34">
        <v>1484.14</v>
      </c>
      <c r="N4334" s="43"/>
      <c r="O4334" s="25" t="s">
        <v>24</v>
      </c>
      <c r="P4334" s="25" t="s">
        <v>24754</v>
      </c>
    </row>
    <row r="4335" spans="1:16" x14ac:dyDescent="0.2">
      <c r="A4335" s="21" t="s">
        <v>16891</v>
      </c>
      <c r="B4335" s="22" t="s">
        <v>16892</v>
      </c>
      <c r="C4335" s="22" t="s">
        <v>16893</v>
      </c>
      <c r="D4335" s="22" t="s">
        <v>20</v>
      </c>
      <c r="E4335" s="46" t="s">
        <v>25179</v>
      </c>
      <c r="F4335" s="23">
        <v>43</v>
      </c>
      <c r="G4335" s="22" t="s">
        <v>3237</v>
      </c>
      <c r="H4335" s="17" t="s">
        <v>21</v>
      </c>
      <c r="I4335" s="47">
        <v>1</v>
      </c>
      <c r="J4335" s="17" t="s">
        <v>22</v>
      </c>
      <c r="K4335" s="34">
        <v>1929.38</v>
      </c>
      <c r="L4335" s="86">
        <v>2315.2600000000002</v>
      </c>
      <c r="M4335" s="34">
        <v>1929.38</v>
      </c>
      <c r="N4335" s="43"/>
      <c r="O4335" s="25" t="s">
        <v>24</v>
      </c>
      <c r="P4335" s="25" t="s">
        <v>24754</v>
      </c>
    </row>
    <row r="4336" spans="1:16" x14ac:dyDescent="0.2">
      <c r="A4336" s="21" t="s">
        <v>16895</v>
      </c>
      <c r="B4336" s="22" t="s">
        <v>16896</v>
      </c>
      <c r="C4336" s="22" t="s">
        <v>16897</v>
      </c>
      <c r="D4336" s="22" t="s">
        <v>20</v>
      </c>
      <c r="E4336" s="46" t="s">
        <v>25179</v>
      </c>
      <c r="F4336" s="23">
        <v>43</v>
      </c>
      <c r="G4336" s="22" t="s">
        <v>3237</v>
      </c>
      <c r="H4336" s="17" t="s">
        <v>21</v>
      </c>
      <c r="I4336" s="47">
        <v>1</v>
      </c>
      <c r="J4336" s="17" t="s">
        <v>22</v>
      </c>
      <c r="K4336" s="34">
        <v>1686.88</v>
      </c>
      <c r="L4336" s="86">
        <v>2024.26</v>
      </c>
      <c r="M4336" s="34">
        <v>1686.88</v>
      </c>
      <c r="N4336" s="43"/>
      <c r="O4336" s="25" t="s">
        <v>24</v>
      </c>
      <c r="P4336" s="25" t="s">
        <v>24754</v>
      </c>
    </row>
    <row r="4337" spans="1:16" x14ac:dyDescent="0.2">
      <c r="A4337" s="21" t="s">
        <v>16899</v>
      </c>
      <c r="B4337" s="22" t="s">
        <v>16900</v>
      </c>
      <c r="C4337" s="22" t="s">
        <v>16901</v>
      </c>
      <c r="D4337" s="22" t="s">
        <v>20</v>
      </c>
      <c r="E4337" s="46" t="s">
        <v>25179</v>
      </c>
      <c r="F4337" s="23">
        <v>43</v>
      </c>
      <c r="G4337" s="22" t="s">
        <v>3237</v>
      </c>
      <c r="H4337" s="17" t="s">
        <v>21</v>
      </c>
      <c r="I4337" s="47">
        <v>1</v>
      </c>
      <c r="J4337" s="17" t="s">
        <v>22</v>
      </c>
      <c r="K4337" s="34">
        <v>2158.48</v>
      </c>
      <c r="L4337" s="86">
        <v>2590.1799999999998</v>
      </c>
      <c r="M4337" s="34">
        <v>2158.48</v>
      </c>
      <c r="N4337" s="43"/>
      <c r="O4337" s="25" t="s">
        <v>24</v>
      </c>
      <c r="P4337" s="25" t="s">
        <v>24754</v>
      </c>
    </row>
    <row r="4338" spans="1:16" x14ac:dyDescent="0.2">
      <c r="A4338" s="21" t="s">
        <v>16903</v>
      </c>
      <c r="B4338" s="22" t="s">
        <v>16904</v>
      </c>
      <c r="C4338" s="22" t="s">
        <v>16905</v>
      </c>
      <c r="D4338" s="22" t="s">
        <v>20</v>
      </c>
      <c r="E4338" s="46" t="s">
        <v>25179</v>
      </c>
      <c r="F4338" s="23">
        <v>43</v>
      </c>
      <c r="G4338" s="22" t="s">
        <v>3237</v>
      </c>
      <c r="H4338" s="17" t="s">
        <v>21</v>
      </c>
      <c r="I4338" s="47">
        <v>1</v>
      </c>
      <c r="J4338" s="17" t="s">
        <v>22</v>
      </c>
      <c r="K4338" s="34">
        <v>551.29</v>
      </c>
      <c r="L4338" s="86">
        <v>661.55</v>
      </c>
      <c r="M4338" s="34">
        <v>551.29</v>
      </c>
      <c r="N4338" s="43"/>
      <c r="O4338" s="25" t="s">
        <v>24</v>
      </c>
      <c r="P4338" s="25" t="s">
        <v>24754</v>
      </c>
    </row>
    <row r="4339" spans="1:16" x14ac:dyDescent="0.2">
      <c r="A4339" s="21" t="s">
        <v>16907</v>
      </c>
      <c r="B4339" s="22" t="s">
        <v>16908</v>
      </c>
      <c r="C4339" s="22" t="s">
        <v>16909</v>
      </c>
      <c r="D4339" s="22" t="s">
        <v>20</v>
      </c>
      <c r="E4339" s="46" t="s">
        <v>25179</v>
      </c>
      <c r="F4339" s="23">
        <v>43</v>
      </c>
      <c r="G4339" s="22" t="s">
        <v>3237</v>
      </c>
      <c r="H4339" s="17" t="s">
        <v>21</v>
      </c>
      <c r="I4339" s="47">
        <v>1</v>
      </c>
      <c r="J4339" s="17" t="s">
        <v>22</v>
      </c>
      <c r="K4339" s="34">
        <v>716.67</v>
      </c>
      <c r="L4339" s="86">
        <v>860</v>
      </c>
      <c r="M4339" s="34">
        <v>716.67</v>
      </c>
      <c r="N4339" s="43"/>
      <c r="O4339" s="25" t="s">
        <v>24</v>
      </c>
      <c r="P4339" s="25" t="s">
        <v>24754</v>
      </c>
    </row>
    <row r="4340" spans="1:16" x14ac:dyDescent="0.2">
      <c r="A4340" s="21" t="s">
        <v>16911</v>
      </c>
      <c r="B4340" s="22" t="s">
        <v>16912</v>
      </c>
      <c r="C4340" s="22" t="s">
        <v>16913</v>
      </c>
      <c r="D4340" s="22" t="s">
        <v>20</v>
      </c>
      <c r="E4340" s="46" t="s">
        <v>25179</v>
      </c>
      <c r="F4340" s="23">
        <v>43</v>
      </c>
      <c r="G4340" s="22" t="s">
        <v>3237</v>
      </c>
      <c r="H4340" s="17" t="s">
        <v>21</v>
      </c>
      <c r="I4340" s="47">
        <v>1</v>
      </c>
      <c r="J4340" s="17" t="s">
        <v>22</v>
      </c>
      <c r="K4340" s="34">
        <v>2258.73</v>
      </c>
      <c r="L4340" s="86">
        <v>2710.48</v>
      </c>
      <c r="M4340" s="34">
        <v>2258.73</v>
      </c>
      <c r="N4340" s="43"/>
      <c r="O4340" s="25" t="s">
        <v>24</v>
      </c>
      <c r="P4340" s="25" t="s">
        <v>24754</v>
      </c>
    </row>
    <row r="4341" spans="1:16" x14ac:dyDescent="0.2">
      <c r="A4341" s="21" t="s">
        <v>16915</v>
      </c>
      <c r="B4341" s="22" t="s">
        <v>16916</v>
      </c>
      <c r="C4341" s="22" t="s">
        <v>16917</v>
      </c>
      <c r="D4341" s="22" t="s">
        <v>20</v>
      </c>
      <c r="E4341" s="46" t="s">
        <v>25179</v>
      </c>
      <c r="F4341" s="23">
        <v>43</v>
      </c>
      <c r="G4341" s="22" t="s">
        <v>3237</v>
      </c>
      <c r="H4341" s="17" t="s">
        <v>21</v>
      </c>
      <c r="I4341" s="47">
        <v>1</v>
      </c>
      <c r="J4341" s="17" t="s">
        <v>22</v>
      </c>
      <c r="K4341" s="34">
        <v>2896.27</v>
      </c>
      <c r="L4341" s="86">
        <v>3475.52</v>
      </c>
      <c r="M4341" s="34">
        <v>2896.27</v>
      </c>
      <c r="N4341" s="43"/>
      <c r="O4341" s="25" t="s">
        <v>24</v>
      </c>
      <c r="P4341" s="25" t="s">
        <v>24754</v>
      </c>
    </row>
    <row r="4342" spans="1:16" x14ac:dyDescent="0.2">
      <c r="A4342" s="21" t="s">
        <v>16919</v>
      </c>
      <c r="B4342" s="22" t="s">
        <v>16920</v>
      </c>
      <c r="C4342" s="22" t="s">
        <v>16921</v>
      </c>
      <c r="D4342" s="22" t="s">
        <v>20</v>
      </c>
      <c r="E4342" s="46" t="s">
        <v>25179</v>
      </c>
      <c r="F4342" s="23">
        <v>43</v>
      </c>
      <c r="G4342" s="22" t="s">
        <v>3237</v>
      </c>
      <c r="H4342" s="17" t="s">
        <v>21</v>
      </c>
      <c r="I4342" s="47">
        <v>1</v>
      </c>
      <c r="J4342" s="17" t="s">
        <v>22</v>
      </c>
      <c r="K4342" s="34">
        <v>551.29</v>
      </c>
      <c r="L4342" s="86">
        <v>661.55</v>
      </c>
      <c r="M4342" s="34">
        <v>551.29</v>
      </c>
      <c r="N4342" s="43"/>
      <c r="O4342" s="25" t="s">
        <v>24</v>
      </c>
      <c r="P4342" s="25" t="s">
        <v>24754</v>
      </c>
    </row>
    <row r="4343" spans="1:16" x14ac:dyDescent="0.2">
      <c r="A4343" s="21" t="s">
        <v>16923</v>
      </c>
      <c r="B4343" s="22" t="s">
        <v>16924</v>
      </c>
      <c r="C4343" s="22" t="s">
        <v>16925</v>
      </c>
      <c r="D4343" s="22" t="s">
        <v>20</v>
      </c>
      <c r="E4343" s="46" t="s">
        <v>25179</v>
      </c>
      <c r="F4343" s="23">
        <v>43</v>
      </c>
      <c r="G4343" s="22" t="s">
        <v>3237</v>
      </c>
      <c r="H4343" s="17" t="s">
        <v>21</v>
      </c>
      <c r="I4343" s="47">
        <v>1</v>
      </c>
      <c r="J4343" s="17" t="s">
        <v>22</v>
      </c>
      <c r="K4343" s="34">
        <v>716.67</v>
      </c>
      <c r="L4343" s="86">
        <v>860</v>
      </c>
      <c r="M4343" s="34">
        <v>716.67</v>
      </c>
      <c r="N4343" s="43"/>
      <c r="O4343" s="25" t="s">
        <v>24</v>
      </c>
      <c r="P4343" s="25" t="s">
        <v>24754</v>
      </c>
    </row>
    <row r="4344" spans="1:16" x14ac:dyDescent="0.2">
      <c r="A4344" s="21" t="s">
        <v>16927</v>
      </c>
      <c r="B4344" s="22" t="s">
        <v>16928</v>
      </c>
      <c r="C4344" s="22" t="s">
        <v>16929</v>
      </c>
      <c r="D4344" s="22" t="s">
        <v>20</v>
      </c>
      <c r="E4344" s="46" t="s">
        <v>25179</v>
      </c>
      <c r="F4344" s="23">
        <v>43</v>
      </c>
      <c r="G4344" s="22" t="s">
        <v>3237</v>
      </c>
      <c r="H4344" s="17" t="s">
        <v>21</v>
      </c>
      <c r="I4344" s="47">
        <v>1</v>
      </c>
      <c r="J4344" s="17" t="s">
        <v>22</v>
      </c>
      <c r="K4344" s="34">
        <v>701.26</v>
      </c>
      <c r="L4344" s="86">
        <v>841.51</v>
      </c>
      <c r="M4344" s="34">
        <v>701.26</v>
      </c>
      <c r="N4344" s="43"/>
      <c r="O4344" s="25" t="s">
        <v>24</v>
      </c>
      <c r="P4344" s="25" t="s">
        <v>24754</v>
      </c>
    </row>
    <row r="4345" spans="1:16" x14ac:dyDescent="0.2">
      <c r="A4345" s="21" t="s">
        <v>16931</v>
      </c>
      <c r="B4345" s="22" t="s">
        <v>16932</v>
      </c>
      <c r="C4345" s="22" t="s">
        <v>16933</v>
      </c>
      <c r="D4345" s="22" t="s">
        <v>20</v>
      </c>
      <c r="E4345" s="46" t="s">
        <v>25179</v>
      </c>
      <c r="F4345" s="23">
        <v>43</v>
      </c>
      <c r="G4345" s="22" t="s">
        <v>3237</v>
      </c>
      <c r="H4345" s="17" t="s">
        <v>21</v>
      </c>
      <c r="I4345" s="47">
        <v>1</v>
      </c>
      <c r="J4345" s="17" t="s">
        <v>22</v>
      </c>
      <c r="K4345" s="34">
        <v>911.63</v>
      </c>
      <c r="L4345" s="86">
        <v>1093.96</v>
      </c>
      <c r="M4345" s="34">
        <v>911.63</v>
      </c>
      <c r="N4345" s="43"/>
      <c r="O4345" s="25" t="s">
        <v>24</v>
      </c>
      <c r="P4345" s="25" t="s">
        <v>24754</v>
      </c>
    </row>
    <row r="4346" spans="1:16" x14ac:dyDescent="0.2">
      <c r="A4346" s="21" t="s">
        <v>16935</v>
      </c>
      <c r="B4346" s="22" t="s">
        <v>16936</v>
      </c>
      <c r="C4346" s="22" t="s">
        <v>16937</v>
      </c>
      <c r="D4346" s="22" t="s">
        <v>20</v>
      </c>
      <c r="E4346" s="46" t="s">
        <v>25179</v>
      </c>
      <c r="F4346" s="23">
        <v>43</v>
      </c>
      <c r="G4346" s="22" t="s">
        <v>3237</v>
      </c>
      <c r="H4346" s="17" t="s">
        <v>21</v>
      </c>
      <c r="I4346" s="47">
        <v>1</v>
      </c>
      <c r="J4346" s="17" t="s">
        <v>22</v>
      </c>
      <c r="K4346" s="34">
        <v>11800.27</v>
      </c>
      <c r="L4346" s="86">
        <v>14160.32</v>
      </c>
      <c r="M4346" s="34">
        <v>11800.27</v>
      </c>
      <c r="N4346" s="43"/>
      <c r="O4346" s="25" t="s">
        <v>24</v>
      </c>
      <c r="P4346" s="25" t="s">
        <v>24754</v>
      </c>
    </row>
    <row r="4347" spans="1:16" x14ac:dyDescent="0.2">
      <c r="A4347" s="21" t="s">
        <v>16939</v>
      </c>
      <c r="B4347" s="22" t="s">
        <v>16940</v>
      </c>
      <c r="C4347" s="22" t="s">
        <v>16941</v>
      </c>
      <c r="D4347" s="22" t="s">
        <v>20</v>
      </c>
      <c r="E4347" s="46" t="s">
        <v>25179</v>
      </c>
      <c r="F4347" s="23">
        <v>43</v>
      </c>
      <c r="G4347" s="22" t="s">
        <v>3237</v>
      </c>
      <c r="H4347" s="17" t="s">
        <v>21</v>
      </c>
      <c r="I4347" s="47">
        <v>1</v>
      </c>
      <c r="J4347" s="17" t="s">
        <v>22</v>
      </c>
      <c r="K4347" s="34">
        <v>11800.27</v>
      </c>
      <c r="L4347" s="86">
        <v>14160.32</v>
      </c>
      <c r="M4347" s="34">
        <v>11800.27</v>
      </c>
      <c r="N4347" s="43"/>
      <c r="O4347" s="25" t="s">
        <v>24</v>
      </c>
      <c r="P4347" s="25" t="s">
        <v>24754</v>
      </c>
    </row>
    <row r="4348" spans="1:16" x14ac:dyDescent="0.2">
      <c r="A4348" s="21" t="s">
        <v>16943</v>
      </c>
      <c r="B4348" s="22" t="s">
        <v>16944</v>
      </c>
      <c r="C4348" s="22" t="s">
        <v>16945</v>
      </c>
      <c r="D4348" s="22" t="s">
        <v>20</v>
      </c>
      <c r="E4348" s="46" t="s">
        <v>25179</v>
      </c>
      <c r="F4348" s="23">
        <v>43</v>
      </c>
      <c r="G4348" s="22" t="s">
        <v>3237</v>
      </c>
      <c r="H4348" s="17" t="s">
        <v>21</v>
      </c>
      <c r="I4348" s="47">
        <v>1</v>
      </c>
      <c r="J4348" s="17" t="s">
        <v>22</v>
      </c>
      <c r="K4348" s="34">
        <v>15340.36</v>
      </c>
      <c r="L4348" s="86">
        <v>18408.43</v>
      </c>
      <c r="M4348" s="34">
        <v>15340.36</v>
      </c>
      <c r="N4348" s="43"/>
      <c r="O4348" s="25" t="s">
        <v>24</v>
      </c>
      <c r="P4348" s="25" t="s">
        <v>24754</v>
      </c>
    </row>
    <row r="4349" spans="1:16" x14ac:dyDescent="0.2">
      <c r="A4349" s="21" t="s">
        <v>16947</v>
      </c>
      <c r="B4349" s="22" t="s">
        <v>16948</v>
      </c>
      <c r="C4349" s="22" t="s">
        <v>16949</v>
      </c>
      <c r="D4349" s="22" t="s">
        <v>20</v>
      </c>
      <c r="E4349" s="46" t="s">
        <v>25179</v>
      </c>
      <c r="F4349" s="23">
        <v>43</v>
      </c>
      <c r="G4349" s="22" t="s">
        <v>3237</v>
      </c>
      <c r="H4349" s="17" t="s">
        <v>21</v>
      </c>
      <c r="I4349" s="47">
        <v>1</v>
      </c>
      <c r="J4349" s="17" t="s">
        <v>22</v>
      </c>
      <c r="K4349" s="34">
        <v>15340.36</v>
      </c>
      <c r="L4349" s="86">
        <v>18408.43</v>
      </c>
      <c r="M4349" s="34">
        <v>15340.36</v>
      </c>
      <c r="N4349" s="43"/>
      <c r="O4349" s="25" t="s">
        <v>24</v>
      </c>
      <c r="P4349" s="25" t="s">
        <v>24754</v>
      </c>
    </row>
    <row r="4350" spans="1:16" x14ac:dyDescent="0.2">
      <c r="A4350" s="21" t="s">
        <v>16951</v>
      </c>
      <c r="B4350" s="22" t="s">
        <v>16952</v>
      </c>
      <c r="C4350" s="22" t="s">
        <v>16953</v>
      </c>
      <c r="D4350" s="22" t="s">
        <v>20</v>
      </c>
      <c r="E4350" s="46" t="s">
        <v>25179</v>
      </c>
      <c r="F4350" s="23">
        <v>43</v>
      </c>
      <c r="G4350" s="22" t="s">
        <v>3237</v>
      </c>
      <c r="H4350" s="17" t="s">
        <v>21</v>
      </c>
      <c r="I4350" s="47">
        <v>1</v>
      </c>
      <c r="J4350" s="17" t="s">
        <v>22</v>
      </c>
      <c r="K4350" s="34">
        <v>6942.05</v>
      </c>
      <c r="L4350" s="86">
        <v>8330.4599999999991</v>
      </c>
      <c r="M4350" s="34">
        <v>6942.05</v>
      </c>
      <c r="N4350" s="43"/>
      <c r="O4350" s="25" t="s">
        <v>24</v>
      </c>
      <c r="P4350" s="25" t="s">
        <v>24754</v>
      </c>
    </row>
    <row r="4351" spans="1:16" x14ac:dyDescent="0.2">
      <c r="A4351" s="21" t="s">
        <v>16955</v>
      </c>
      <c r="B4351" s="22" t="s">
        <v>16956</v>
      </c>
      <c r="C4351" s="22" t="s">
        <v>16957</v>
      </c>
      <c r="D4351" s="22" t="s">
        <v>20</v>
      </c>
      <c r="E4351" s="46" t="s">
        <v>25179</v>
      </c>
      <c r="F4351" s="23">
        <v>43</v>
      </c>
      <c r="G4351" s="22" t="s">
        <v>3237</v>
      </c>
      <c r="H4351" s="17" t="s">
        <v>21</v>
      </c>
      <c r="I4351" s="47">
        <v>1</v>
      </c>
      <c r="J4351" s="17" t="s">
        <v>22</v>
      </c>
      <c r="K4351" s="34">
        <v>3738.03</v>
      </c>
      <c r="L4351" s="86">
        <v>4485.6400000000003</v>
      </c>
      <c r="M4351" s="34">
        <v>3738.03</v>
      </c>
      <c r="N4351" s="43"/>
      <c r="O4351" s="25" t="s">
        <v>24</v>
      </c>
      <c r="P4351" s="25" t="s">
        <v>24754</v>
      </c>
    </row>
    <row r="4352" spans="1:16" x14ac:dyDescent="0.2">
      <c r="A4352" s="21" t="s">
        <v>16959</v>
      </c>
      <c r="B4352" s="22" t="s">
        <v>16960</v>
      </c>
      <c r="C4352" s="22" t="s">
        <v>16961</v>
      </c>
      <c r="D4352" s="22" t="s">
        <v>20</v>
      </c>
      <c r="E4352" s="46" t="s">
        <v>25179</v>
      </c>
      <c r="F4352" s="23">
        <v>43</v>
      </c>
      <c r="G4352" s="22" t="s">
        <v>3237</v>
      </c>
      <c r="H4352" s="17" t="s">
        <v>21</v>
      </c>
      <c r="I4352" s="47">
        <v>1</v>
      </c>
      <c r="J4352" s="17" t="s">
        <v>22</v>
      </c>
      <c r="K4352" s="34">
        <v>7573.73</v>
      </c>
      <c r="L4352" s="86">
        <v>9088.48</v>
      </c>
      <c r="M4352" s="34">
        <v>7573.73</v>
      </c>
      <c r="N4352" s="43"/>
      <c r="O4352" s="25" t="s">
        <v>24</v>
      </c>
      <c r="P4352" s="25" t="s">
        <v>24754</v>
      </c>
    </row>
    <row r="4353" spans="1:16" x14ac:dyDescent="0.2">
      <c r="A4353" s="21" t="s">
        <v>16966</v>
      </c>
      <c r="B4353" s="22" t="s">
        <v>16967</v>
      </c>
      <c r="C4353" s="22" t="s">
        <v>16968</v>
      </c>
      <c r="D4353" s="22" t="s">
        <v>20</v>
      </c>
      <c r="E4353" s="46" t="s">
        <v>25179</v>
      </c>
      <c r="F4353" s="23">
        <v>43</v>
      </c>
      <c r="G4353" s="22" t="s">
        <v>3237</v>
      </c>
      <c r="H4353" s="17" t="s">
        <v>21</v>
      </c>
      <c r="I4353" s="47">
        <v>1</v>
      </c>
      <c r="J4353" s="17" t="s">
        <v>22</v>
      </c>
      <c r="K4353" s="34">
        <v>7573.73</v>
      </c>
      <c r="L4353" s="86">
        <v>9088.48</v>
      </c>
      <c r="M4353" s="34">
        <v>7573.73</v>
      </c>
      <c r="N4353" s="43"/>
      <c r="O4353" s="25" t="s">
        <v>24</v>
      </c>
      <c r="P4353" s="25" t="s">
        <v>24754</v>
      </c>
    </row>
    <row r="4354" spans="1:16" x14ac:dyDescent="0.2">
      <c r="A4354" s="21" t="s">
        <v>16973</v>
      </c>
      <c r="B4354" s="22" t="s">
        <v>16974</v>
      </c>
      <c r="C4354" s="22" t="s">
        <v>16975</v>
      </c>
      <c r="D4354" s="22" t="s">
        <v>20</v>
      </c>
      <c r="E4354" s="46" t="s">
        <v>25179</v>
      </c>
      <c r="F4354" s="23">
        <v>43</v>
      </c>
      <c r="G4354" s="22" t="s">
        <v>3237</v>
      </c>
      <c r="H4354" s="17" t="s">
        <v>21</v>
      </c>
      <c r="I4354" s="47">
        <v>1</v>
      </c>
      <c r="J4354" s="17" t="s">
        <v>22</v>
      </c>
      <c r="K4354" s="34">
        <v>7573.73</v>
      </c>
      <c r="L4354" s="86">
        <v>9088.48</v>
      </c>
      <c r="M4354" s="34">
        <v>7573.73</v>
      </c>
      <c r="N4354" s="43"/>
      <c r="O4354" s="25" t="s">
        <v>24</v>
      </c>
      <c r="P4354" s="25" t="s">
        <v>24754</v>
      </c>
    </row>
    <row r="4355" spans="1:16" x14ac:dyDescent="0.2">
      <c r="A4355" s="21" t="s">
        <v>16977</v>
      </c>
      <c r="B4355" s="22" t="s">
        <v>16978</v>
      </c>
      <c r="C4355" s="22" t="s">
        <v>16979</v>
      </c>
      <c r="D4355" s="22" t="s">
        <v>20</v>
      </c>
      <c r="E4355" s="46" t="s">
        <v>25179</v>
      </c>
      <c r="F4355" s="23">
        <v>43</v>
      </c>
      <c r="G4355" s="22" t="s">
        <v>3237</v>
      </c>
      <c r="H4355" s="17" t="s">
        <v>21</v>
      </c>
      <c r="I4355" s="47">
        <v>1</v>
      </c>
      <c r="J4355" s="17" t="s">
        <v>22</v>
      </c>
      <c r="K4355" s="34">
        <v>7573.73</v>
      </c>
      <c r="L4355" s="86">
        <v>9088.48</v>
      </c>
      <c r="M4355" s="34">
        <v>7573.73</v>
      </c>
      <c r="N4355" s="43"/>
      <c r="O4355" s="25" t="s">
        <v>24</v>
      </c>
      <c r="P4355" s="25" t="s">
        <v>24754</v>
      </c>
    </row>
    <row r="4356" spans="1:16" x14ac:dyDescent="0.2">
      <c r="A4356" s="21" t="s">
        <v>16981</v>
      </c>
      <c r="B4356" s="22" t="s">
        <v>16982</v>
      </c>
      <c r="C4356" s="22" t="s">
        <v>16983</v>
      </c>
      <c r="D4356" s="22" t="s">
        <v>20</v>
      </c>
      <c r="E4356" s="46" t="s">
        <v>25179</v>
      </c>
      <c r="F4356" s="23">
        <v>43</v>
      </c>
      <c r="G4356" s="22" t="s">
        <v>3237</v>
      </c>
      <c r="H4356" s="17" t="s">
        <v>21</v>
      </c>
      <c r="I4356" s="47">
        <v>1</v>
      </c>
      <c r="J4356" s="17" t="s">
        <v>22</v>
      </c>
      <c r="K4356" s="34">
        <v>7573.73</v>
      </c>
      <c r="L4356" s="86">
        <v>9088.48</v>
      </c>
      <c r="M4356" s="34">
        <v>7573.73</v>
      </c>
      <c r="N4356" s="43"/>
      <c r="O4356" s="25" t="s">
        <v>24</v>
      </c>
      <c r="P4356" s="25" t="s">
        <v>24754</v>
      </c>
    </row>
    <row r="4357" spans="1:16" x14ac:dyDescent="0.2">
      <c r="A4357" s="21" t="s">
        <v>16985</v>
      </c>
      <c r="B4357" s="22" t="s">
        <v>16986</v>
      </c>
      <c r="C4357" s="22" t="s">
        <v>16987</v>
      </c>
      <c r="D4357" s="22" t="s">
        <v>20</v>
      </c>
      <c r="E4357" s="46" t="s">
        <v>25179</v>
      </c>
      <c r="F4357" s="23">
        <v>43</v>
      </c>
      <c r="G4357" s="22" t="s">
        <v>3237</v>
      </c>
      <c r="H4357" s="17" t="s">
        <v>21</v>
      </c>
      <c r="I4357" s="47">
        <v>1</v>
      </c>
      <c r="J4357" s="17" t="s">
        <v>22</v>
      </c>
      <c r="K4357" s="34">
        <v>7573.73</v>
      </c>
      <c r="L4357" s="86">
        <v>9088.48</v>
      </c>
      <c r="M4357" s="34">
        <v>7573.73</v>
      </c>
      <c r="N4357" s="43"/>
      <c r="O4357" s="25" t="s">
        <v>24</v>
      </c>
      <c r="P4357" s="25" t="s">
        <v>24754</v>
      </c>
    </row>
    <row r="4358" spans="1:16" x14ac:dyDescent="0.2">
      <c r="A4358" s="21" t="s">
        <v>16989</v>
      </c>
      <c r="B4358" s="22" t="s">
        <v>16990</v>
      </c>
      <c r="C4358" s="22" t="s">
        <v>16991</v>
      </c>
      <c r="D4358" s="22" t="s">
        <v>20</v>
      </c>
      <c r="E4358" s="46" t="s">
        <v>25179</v>
      </c>
      <c r="F4358" s="23">
        <v>43</v>
      </c>
      <c r="G4358" s="22" t="s">
        <v>3237</v>
      </c>
      <c r="H4358" s="17" t="s">
        <v>21</v>
      </c>
      <c r="I4358" s="47">
        <v>1</v>
      </c>
      <c r="J4358" s="17" t="s">
        <v>22</v>
      </c>
      <c r="K4358" s="34">
        <v>7573.73</v>
      </c>
      <c r="L4358" s="86">
        <v>9088.48</v>
      </c>
      <c r="M4358" s="34">
        <v>7573.73</v>
      </c>
      <c r="N4358" s="43"/>
      <c r="O4358" s="25" t="s">
        <v>24</v>
      </c>
      <c r="P4358" s="25" t="s">
        <v>24754</v>
      </c>
    </row>
    <row r="4359" spans="1:16" x14ac:dyDescent="0.2">
      <c r="A4359" s="21" t="s">
        <v>16993</v>
      </c>
      <c r="B4359" s="22" t="s">
        <v>16994</v>
      </c>
      <c r="C4359" s="22" t="s">
        <v>16995</v>
      </c>
      <c r="D4359" s="22" t="s">
        <v>20</v>
      </c>
      <c r="E4359" s="46" t="s">
        <v>25179</v>
      </c>
      <c r="F4359" s="23">
        <v>43</v>
      </c>
      <c r="G4359" s="22" t="s">
        <v>3237</v>
      </c>
      <c r="H4359" s="17" t="s">
        <v>21</v>
      </c>
      <c r="I4359" s="47">
        <v>1</v>
      </c>
      <c r="J4359" s="17" t="s">
        <v>22</v>
      </c>
      <c r="K4359" s="34">
        <v>8565.82</v>
      </c>
      <c r="L4359" s="86">
        <v>10278.98</v>
      </c>
      <c r="M4359" s="34">
        <v>8565.82</v>
      </c>
      <c r="N4359" s="43"/>
      <c r="O4359" s="25" t="s">
        <v>24</v>
      </c>
      <c r="P4359" s="25" t="s">
        <v>24754</v>
      </c>
    </row>
    <row r="4360" spans="1:16" x14ac:dyDescent="0.2">
      <c r="A4360" s="21" t="s">
        <v>16997</v>
      </c>
      <c r="B4360" s="22" t="s">
        <v>16998</v>
      </c>
      <c r="C4360" s="22" t="s">
        <v>16999</v>
      </c>
      <c r="D4360" s="22" t="s">
        <v>20</v>
      </c>
      <c r="E4360" s="46" t="s">
        <v>25179</v>
      </c>
      <c r="F4360" s="23">
        <v>43</v>
      </c>
      <c r="G4360" s="22" t="s">
        <v>3237</v>
      </c>
      <c r="H4360" s="17" t="s">
        <v>21</v>
      </c>
      <c r="I4360" s="47">
        <v>1</v>
      </c>
      <c r="J4360" s="17" t="s">
        <v>22</v>
      </c>
      <c r="K4360" s="34">
        <v>9845.85</v>
      </c>
      <c r="L4360" s="86">
        <v>11815.02</v>
      </c>
      <c r="M4360" s="34">
        <v>9845.85</v>
      </c>
      <c r="N4360" s="43"/>
      <c r="O4360" s="25" t="s">
        <v>24</v>
      </c>
      <c r="P4360" s="25" t="s">
        <v>24754</v>
      </c>
    </row>
    <row r="4361" spans="1:16" x14ac:dyDescent="0.2">
      <c r="A4361" s="21" t="s">
        <v>17001</v>
      </c>
      <c r="B4361" s="22" t="s">
        <v>17002</v>
      </c>
      <c r="C4361" s="22" t="s">
        <v>17003</v>
      </c>
      <c r="D4361" s="22" t="s">
        <v>20</v>
      </c>
      <c r="E4361" s="46" t="s">
        <v>25179</v>
      </c>
      <c r="F4361" s="23">
        <v>43</v>
      </c>
      <c r="G4361" s="22" t="s">
        <v>3237</v>
      </c>
      <c r="H4361" s="17" t="s">
        <v>21</v>
      </c>
      <c r="I4361" s="47">
        <v>1</v>
      </c>
      <c r="J4361" s="17" t="s">
        <v>22</v>
      </c>
      <c r="K4361" s="34">
        <v>9845.85</v>
      </c>
      <c r="L4361" s="86">
        <v>11815.02</v>
      </c>
      <c r="M4361" s="34">
        <v>9845.85</v>
      </c>
      <c r="N4361" s="43"/>
      <c r="O4361" s="25" t="s">
        <v>24</v>
      </c>
      <c r="P4361" s="25" t="s">
        <v>24754</v>
      </c>
    </row>
    <row r="4362" spans="1:16" x14ac:dyDescent="0.2">
      <c r="A4362" s="21" t="s">
        <v>17005</v>
      </c>
      <c r="B4362" s="22" t="s">
        <v>17006</v>
      </c>
      <c r="C4362" s="22" t="s">
        <v>17007</v>
      </c>
      <c r="D4362" s="22" t="s">
        <v>20</v>
      </c>
      <c r="E4362" s="46" t="s">
        <v>25179</v>
      </c>
      <c r="F4362" s="23">
        <v>43</v>
      </c>
      <c r="G4362" s="22" t="s">
        <v>3237</v>
      </c>
      <c r="H4362" s="17" t="s">
        <v>21</v>
      </c>
      <c r="I4362" s="47">
        <v>1</v>
      </c>
      <c r="J4362" s="17" t="s">
        <v>22</v>
      </c>
      <c r="K4362" s="34">
        <v>9845.85</v>
      </c>
      <c r="L4362" s="86">
        <v>11815.02</v>
      </c>
      <c r="M4362" s="34">
        <v>9845.85</v>
      </c>
      <c r="N4362" s="43"/>
      <c r="O4362" s="25" t="s">
        <v>24</v>
      </c>
      <c r="P4362" s="25" t="s">
        <v>24754</v>
      </c>
    </row>
    <row r="4363" spans="1:16" x14ac:dyDescent="0.2">
      <c r="A4363" s="21" t="s">
        <v>17009</v>
      </c>
      <c r="B4363" s="22" t="s">
        <v>17010</v>
      </c>
      <c r="C4363" s="22" t="s">
        <v>17011</v>
      </c>
      <c r="D4363" s="22" t="s">
        <v>20</v>
      </c>
      <c r="E4363" s="46" t="s">
        <v>25179</v>
      </c>
      <c r="F4363" s="23">
        <v>43</v>
      </c>
      <c r="G4363" s="22" t="s">
        <v>3237</v>
      </c>
      <c r="H4363" s="17" t="s">
        <v>21</v>
      </c>
      <c r="I4363" s="47">
        <v>1</v>
      </c>
      <c r="J4363" s="17" t="s">
        <v>22</v>
      </c>
      <c r="K4363" s="34">
        <v>9845.85</v>
      </c>
      <c r="L4363" s="86">
        <v>11815.02</v>
      </c>
      <c r="M4363" s="34">
        <v>9845.85</v>
      </c>
      <c r="N4363" s="43"/>
      <c r="O4363" s="25" t="s">
        <v>24</v>
      </c>
      <c r="P4363" s="25" t="s">
        <v>24754</v>
      </c>
    </row>
    <row r="4364" spans="1:16" x14ac:dyDescent="0.2">
      <c r="A4364" s="21" t="s">
        <v>17013</v>
      </c>
      <c r="B4364" s="22" t="s">
        <v>17014</v>
      </c>
      <c r="C4364" s="22" t="s">
        <v>17015</v>
      </c>
      <c r="D4364" s="22" t="s">
        <v>20</v>
      </c>
      <c r="E4364" s="46" t="s">
        <v>25179</v>
      </c>
      <c r="F4364" s="23">
        <v>43</v>
      </c>
      <c r="G4364" s="22" t="s">
        <v>3237</v>
      </c>
      <c r="H4364" s="17" t="s">
        <v>21</v>
      </c>
      <c r="I4364" s="47">
        <v>1</v>
      </c>
      <c r="J4364" s="17" t="s">
        <v>22</v>
      </c>
      <c r="K4364" s="34">
        <v>9845.85</v>
      </c>
      <c r="L4364" s="86">
        <v>11815.02</v>
      </c>
      <c r="M4364" s="34">
        <v>9845.85</v>
      </c>
      <c r="N4364" s="43"/>
      <c r="O4364" s="25" t="s">
        <v>24</v>
      </c>
      <c r="P4364" s="25" t="s">
        <v>24754</v>
      </c>
    </row>
    <row r="4365" spans="1:16" x14ac:dyDescent="0.2">
      <c r="A4365" s="21" t="s">
        <v>17017</v>
      </c>
      <c r="B4365" s="22" t="s">
        <v>17018</v>
      </c>
      <c r="C4365" s="22" t="s">
        <v>17019</v>
      </c>
      <c r="D4365" s="22" t="s">
        <v>20</v>
      </c>
      <c r="E4365" s="46" t="s">
        <v>25179</v>
      </c>
      <c r="F4365" s="23">
        <v>43</v>
      </c>
      <c r="G4365" s="22" t="s">
        <v>3237</v>
      </c>
      <c r="H4365" s="17" t="s">
        <v>21</v>
      </c>
      <c r="I4365" s="47">
        <v>1</v>
      </c>
      <c r="J4365" s="17" t="s">
        <v>22</v>
      </c>
      <c r="K4365" s="34">
        <v>9845.85</v>
      </c>
      <c r="L4365" s="86">
        <v>11815.02</v>
      </c>
      <c r="M4365" s="34">
        <v>9845.85</v>
      </c>
      <c r="N4365" s="43"/>
      <c r="O4365" s="25" t="s">
        <v>24</v>
      </c>
      <c r="P4365" s="25" t="s">
        <v>24754</v>
      </c>
    </row>
    <row r="4366" spans="1:16" x14ac:dyDescent="0.2">
      <c r="A4366" s="21" t="s">
        <v>17021</v>
      </c>
      <c r="B4366" s="22" t="s">
        <v>17022</v>
      </c>
      <c r="C4366" s="22" t="s">
        <v>17023</v>
      </c>
      <c r="D4366" s="22" t="s">
        <v>20</v>
      </c>
      <c r="E4366" s="46" t="s">
        <v>25179</v>
      </c>
      <c r="F4366" s="23">
        <v>43</v>
      </c>
      <c r="G4366" s="22" t="s">
        <v>3237</v>
      </c>
      <c r="H4366" s="17" t="s">
        <v>21</v>
      </c>
      <c r="I4366" s="47">
        <v>1</v>
      </c>
      <c r="J4366" s="17" t="s">
        <v>22</v>
      </c>
      <c r="K4366" s="34">
        <v>9845.85</v>
      </c>
      <c r="L4366" s="86">
        <v>11815.02</v>
      </c>
      <c r="M4366" s="34">
        <v>9845.85</v>
      </c>
      <c r="N4366" s="43"/>
      <c r="O4366" s="25" t="s">
        <v>24</v>
      </c>
      <c r="P4366" s="25" t="s">
        <v>24754</v>
      </c>
    </row>
    <row r="4367" spans="1:16" x14ac:dyDescent="0.2">
      <c r="A4367" s="21" t="s">
        <v>17025</v>
      </c>
      <c r="B4367" s="22" t="s">
        <v>17026</v>
      </c>
      <c r="C4367" s="22" t="s">
        <v>17027</v>
      </c>
      <c r="D4367" s="22" t="s">
        <v>20</v>
      </c>
      <c r="E4367" s="46" t="s">
        <v>25179</v>
      </c>
      <c r="F4367" s="23">
        <v>43</v>
      </c>
      <c r="G4367" s="22" t="s">
        <v>3237</v>
      </c>
      <c r="H4367" s="17" t="s">
        <v>21</v>
      </c>
      <c r="I4367" s="47">
        <v>1</v>
      </c>
      <c r="J4367" s="17" t="s">
        <v>22</v>
      </c>
      <c r="K4367" s="34">
        <v>9845.85</v>
      </c>
      <c r="L4367" s="86">
        <v>11815.02</v>
      </c>
      <c r="M4367" s="34">
        <v>9845.85</v>
      </c>
      <c r="N4367" s="43"/>
      <c r="O4367" s="25" t="s">
        <v>24</v>
      </c>
      <c r="P4367" s="25" t="s">
        <v>24754</v>
      </c>
    </row>
    <row r="4368" spans="1:16" x14ac:dyDescent="0.2">
      <c r="A4368" s="21" t="s">
        <v>17029</v>
      </c>
      <c r="B4368" s="22" t="s">
        <v>17030</v>
      </c>
      <c r="C4368" s="22" t="s">
        <v>17031</v>
      </c>
      <c r="D4368" s="22" t="s">
        <v>20</v>
      </c>
      <c r="E4368" s="46" t="s">
        <v>25179</v>
      </c>
      <c r="F4368" s="23">
        <v>43</v>
      </c>
      <c r="G4368" s="22" t="s">
        <v>3237</v>
      </c>
      <c r="H4368" s="17" t="s">
        <v>21</v>
      </c>
      <c r="I4368" s="47">
        <v>1</v>
      </c>
      <c r="J4368" s="17" t="s">
        <v>22</v>
      </c>
      <c r="K4368" s="34">
        <v>9845.85</v>
      </c>
      <c r="L4368" s="86">
        <v>11815.02</v>
      </c>
      <c r="M4368" s="34">
        <v>9845.85</v>
      </c>
      <c r="N4368" s="43"/>
      <c r="O4368" s="25" t="s">
        <v>24</v>
      </c>
      <c r="P4368" s="25" t="s">
        <v>24754</v>
      </c>
    </row>
    <row r="4369" spans="1:16" x14ac:dyDescent="0.2">
      <c r="A4369" s="21" t="s">
        <v>17033</v>
      </c>
      <c r="B4369" s="22" t="s">
        <v>17034</v>
      </c>
      <c r="C4369" s="22" t="s">
        <v>17035</v>
      </c>
      <c r="D4369" s="22" t="s">
        <v>20</v>
      </c>
      <c r="E4369" s="46" t="s">
        <v>25179</v>
      </c>
      <c r="F4369" s="23">
        <v>43</v>
      </c>
      <c r="G4369" s="22" t="s">
        <v>3237</v>
      </c>
      <c r="H4369" s="17" t="s">
        <v>21</v>
      </c>
      <c r="I4369" s="47">
        <v>1</v>
      </c>
      <c r="J4369" s="17" t="s">
        <v>22</v>
      </c>
      <c r="K4369" s="34">
        <v>11135.57</v>
      </c>
      <c r="L4369" s="86">
        <v>13362.68</v>
      </c>
      <c r="M4369" s="34">
        <v>11135.57</v>
      </c>
      <c r="N4369" s="43"/>
      <c r="O4369" s="25" t="s">
        <v>24</v>
      </c>
      <c r="P4369" s="25" t="s">
        <v>24754</v>
      </c>
    </row>
    <row r="4370" spans="1:16" x14ac:dyDescent="0.2">
      <c r="A4370" s="21" t="s">
        <v>17052</v>
      </c>
      <c r="B4370" s="22" t="s">
        <v>17053</v>
      </c>
      <c r="C4370" s="22" t="s">
        <v>17054</v>
      </c>
      <c r="D4370" s="22" t="s">
        <v>20</v>
      </c>
      <c r="E4370" s="46" t="s">
        <v>25179</v>
      </c>
      <c r="F4370" s="23">
        <v>43</v>
      </c>
      <c r="G4370" s="22" t="s">
        <v>3237</v>
      </c>
      <c r="H4370" s="17" t="s">
        <v>21</v>
      </c>
      <c r="I4370" s="47">
        <v>1</v>
      </c>
      <c r="J4370" s="17" t="s">
        <v>22</v>
      </c>
      <c r="K4370" s="34">
        <v>7952.42</v>
      </c>
      <c r="L4370" s="86">
        <v>9542.9</v>
      </c>
      <c r="M4370" s="34">
        <v>7952.42</v>
      </c>
      <c r="N4370" s="43"/>
      <c r="O4370" s="25" t="s">
        <v>24</v>
      </c>
      <c r="P4370" s="25" t="s">
        <v>24754</v>
      </c>
    </row>
    <row r="4371" spans="1:16" x14ac:dyDescent="0.2">
      <c r="A4371" s="21" t="s">
        <v>17059</v>
      </c>
      <c r="B4371" s="22" t="s">
        <v>17060</v>
      </c>
      <c r="C4371" s="22" t="s">
        <v>17061</v>
      </c>
      <c r="D4371" s="22" t="s">
        <v>20</v>
      </c>
      <c r="E4371" s="46" t="s">
        <v>25179</v>
      </c>
      <c r="F4371" s="23">
        <v>43</v>
      </c>
      <c r="G4371" s="22" t="s">
        <v>3237</v>
      </c>
      <c r="H4371" s="17" t="s">
        <v>21</v>
      </c>
      <c r="I4371" s="47">
        <v>1</v>
      </c>
      <c r="J4371" s="17" t="s">
        <v>22</v>
      </c>
      <c r="K4371" s="34">
        <v>8994.11</v>
      </c>
      <c r="L4371" s="86">
        <v>10792.93</v>
      </c>
      <c r="M4371" s="34">
        <v>8994.11</v>
      </c>
      <c r="N4371" s="43"/>
      <c r="O4371" s="25" t="s">
        <v>24</v>
      </c>
      <c r="P4371" s="25" t="s">
        <v>24754</v>
      </c>
    </row>
    <row r="4372" spans="1:16" x14ac:dyDescent="0.2">
      <c r="A4372" s="21" t="s">
        <v>17063</v>
      </c>
      <c r="B4372" s="22" t="s">
        <v>17064</v>
      </c>
      <c r="C4372" s="22" t="s">
        <v>17065</v>
      </c>
      <c r="D4372" s="22" t="s">
        <v>20</v>
      </c>
      <c r="E4372" s="46" t="s">
        <v>25179</v>
      </c>
      <c r="F4372" s="23">
        <v>43</v>
      </c>
      <c r="G4372" s="22" t="s">
        <v>3237</v>
      </c>
      <c r="H4372" s="17" t="s">
        <v>21</v>
      </c>
      <c r="I4372" s="47">
        <v>1</v>
      </c>
      <c r="J4372" s="17" t="s">
        <v>22</v>
      </c>
      <c r="K4372" s="34">
        <v>10338.14</v>
      </c>
      <c r="L4372" s="86">
        <v>12405.77</v>
      </c>
      <c r="M4372" s="34">
        <v>10338.14</v>
      </c>
      <c r="N4372" s="43"/>
      <c r="O4372" s="25" t="s">
        <v>24</v>
      </c>
      <c r="P4372" s="25" t="s">
        <v>24754</v>
      </c>
    </row>
    <row r="4373" spans="1:16" x14ac:dyDescent="0.2">
      <c r="A4373" s="21" t="s">
        <v>17067</v>
      </c>
      <c r="B4373" s="22" t="s">
        <v>17068</v>
      </c>
      <c r="C4373" s="22" t="s">
        <v>17069</v>
      </c>
      <c r="D4373" s="22" t="s">
        <v>20</v>
      </c>
      <c r="E4373" s="46" t="s">
        <v>25179</v>
      </c>
      <c r="F4373" s="23">
        <v>43</v>
      </c>
      <c r="G4373" s="22" t="s">
        <v>3237</v>
      </c>
      <c r="H4373" s="17" t="s">
        <v>21</v>
      </c>
      <c r="I4373" s="47">
        <v>1</v>
      </c>
      <c r="J4373" s="17" t="s">
        <v>22</v>
      </c>
      <c r="K4373" s="34">
        <v>10338.14</v>
      </c>
      <c r="L4373" s="86">
        <v>12405.77</v>
      </c>
      <c r="M4373" s="34">
        <v>10338.14</v>
      </c>
      <c r="N4373" s="43"/>
      <c r="O4373" s="25" t="s">
        <v>24</v>
      </c>
      <c r="P4373" s="25" t="s">
        <v>24754</v>
      </c>
    </row>
    <row r="4374" spans="1:16" x14ac:dyDescent="0.2">
      <c r="A4374" s="21" t="s">
        <v>17071</v>
      </c>
      <c r="B4374" s="22" t="s">
        <v>17072</v>
      </c>
      <c r="C4374" s="22" t="s">
        <v>17073</v>
      </c>
      <c r="D4374" s="22" t="s">
        <v>20</v>
      </c>
      <c r="E4374" s="46" t="s">
        <v>25179</v>
      </c>
      <c r="F4374" s="23">
        <v>43</v>
      </c>
      <c r="G4374" s="22" t="s">
        <v>3237</v>
      </c>
      <c r="H4374" s="17" t="s">
        <v>21</v>
      </c>
      <c r="I4374" s="47">
        <v>1</v>
      </c>
      <c r="J4374" s="17" t="s">
        <v>22</v>
      </c>
      <c r="K4374" s="34">
        <v>10338.14</v>
      </c>
      <c r="L4374" s="86">
        <v>12405.77</v>
      </c>
      <c r="M4374" s="34">
        <v>10338.14</v>
      </c>
      <c r="N4374" s="43"/>
      <c r="O4374" s="25" t="s">
        <v>24</v>
      </c>
      <c r="P4374" s="25" t="s">
        <v>24754</v>
      </c>
    </row>
    <row r="4375" spans="1:16" x14ac:dyDescent="0.2">
      <c r="A4375" s="21" t="s">
        <v>17075</v>
      </c>
      <c r="B4375" s="22" t="s">
        <v>17076</v>
      </c>
      <c r="C4375" s="22" t="s">
        <v>17077</v>
      </c>
      <c r="D4375" s="22" t="s">
        <v>20</v>
      </c>
      <c r="E4375" s="46" t="s">
        <v>25179</v>
      </c>
      <c r="F4375" s="23">
        <v>43</v>
      </c>
      <c r="G4375" s="22" t="s">
        <v>3237</v>
      </c>
      <c r="H4375" s="17" t="s">
        <v>21</v>
      </c>
      <c r="I4375" s="47">
        <v>1</v>
      </c>
      <c r="J4375" s="17" t="s">
        <v>22</v>
      </c>
      <c r="K4375" s="34">
        <v>10338.14</v>
      </c>
      <c r="L4375" s="86">
        <v>12405.77</v>
      </c>
      <c r="M4375" s="34">
        <v>10338.14</v>
      </c>
      <c r="N4375" s="43"/>
      <c r="O4375" s="25" t="s">
        <v>24</v>
      </c>
      <c r="P4375" s="25" t="s">
        <v>24754</v>
      </c>
    </row>
    <row r="4376" spans="1:16" x14ac:dyDescent="0.2">
      <c r="A4376" s="21" t="s">
        <v>17079</v>
      </c>
      <c r="B4376" s="22" t="s">
        <v>17080</v>
      </c>
      <c r="C4376" s="22" t="s">
        <v>17081</v>
      </c>
      <c r="D4376" s="22" t="s">
        <v>20</v>
      </c>
      <c r="E4376" s="46" t="s">
        <v>25179</v>
      </c>
      <c r="F4376" s="23">
        <v>43</v>
      </c>
      <c r="G4376" s="22" t="s">
        <v>3237</v>
      </c>
      <c r="H4376" s="17" t="s">
        <v>21</v>
      </c>
      <c r="I4376" s="47">
        <v>1</v>
      </c>
      <c r="J4376" s="17" t="s">
        <v>22</v>
      </c>
      <c r="K4376" s="34">
        <v>10338.14</v>
      </c>
      <c r="L4376" s="86">
        <v>12405.77</v>
      </c>
      <c r="M4376" s="34">
        <v>10338.14</v>
      </c>
      <c r="N4376" s="43"/>
      <c r="O4376" s="25" t="s">
        <v>24</v>
      </c>
      <c r="P4376" s="25" t="s">
        <v>24754</v>
      </c>
    </row>
    <row r="4377" spans="1:16" x14ac:dyDescent="0.2">
      <c r="A4377" s="21" t="s">
        <v>17083</v>
      </c>
      <c r="B4377" s="22" t="s">
        <v>17084</v>
      </c>
      <c r="C4377" s="22" t="s">
        <v>17085</v>
      </c>
      <c r="D4377" s="22" t="s">
        <v>20</v>
      </c>
      <c r="E4377" s="46" t="s">
        <v>25179</v>
      </c>
      <c r="F4377" s="23">
        <v>43</v>
      </c>
      <c r="G4377" s="22" t="s">
        <v>3237</v>
      </c>
      <c r="H4377" s="17" t="s">
        <v>21</v>
      </c>
      <c r="I4377" s="47">
        <v>1</v>
      </c>
      <c r="J4377" s="17" t="s">
        <v>22</v>
      </c>
      <c r="K4377" s="34">
        <v>10338.14</v>
      </c>
      <c r="L4377" s="86">
        <v>12405.77</v>
      </c>
      <c r="M4377" s="34">
        <v>10338.14</v>
      </c>
      <c r="N4377" s="43"/>
      <c r="O4377" s="25" t="s">
        <v>24</v>
      </c>
      <c r="P4377" s="25" t="s">
        <v>24754</v>
      </c>
    </row>
    <row r="4378" spans="1:16" x14ac:dyDescent="0.2">
      <c r="A4378" s="21" t="s">
        <v>17090</v>
      </c>
      <c r="B4378" s="22" t="s">
        <v>17091</v>
      </c>
      <c r="C4378" s="22" t="s">
        <v>17092</v>
      </c>
      <c r="D4378" s="22" t="s">
        <v>20</v>
      </c>
      <c r="E4378" s="46" t="s">
        <v>25179</v>
      </c>
      <c r="F4378" s="23">
        <v>43</v>
      </c>
      <c r="G4378" s="22" t="s">
        <v>3237</v>
      </c>
      <c r="H4378" s="17" t="s">
        <v>21</v>
      </c>
      <c r="I4378" s="47">
        <v>1</v>
      </c>
      <c r="J4378" s="17" t="s">
        <v>22</v>
      </c>
      <c r="K4378" s="34">
        <v>10338.14</v>
      </c>
      <c r="L4378" s="86">
        <v>12405.77</v>
      </c>
      <c r="M4378" s="34">
        <v>10338.14</v>
      </c>
      <c r="N4378" s="43"/>
      <c r="O4378" s="25" t="s">
        <v>24</v>
      </c>
      <c r="P4378" s="25" t="s">
        <v>24754</v>
      </c>
    </row>
    <row r="4379" spans="1:16" x14ac:dyDescent="0.2">
      <c r="A4379" s="21" t="s">
        <v>17094</v>
      </c>
      <c r="B4379" s="22" t="s">
        <v>17095</v>
      </c>
      <c r="C4379" s="22" t="s">
        <v>17096</v>
      </c>
      <c r="D4379" s="22" t="s">
        <v>20</v>
      </c>
      <c r="E4379" s="46" t="s">
        <v>25179</v>
      </c>
      <c r="F4379" s="23">
        <v>43</v>
      </c>
      <c r="G4379" s="22" t="s">
        <v>3237</v>
      </c>
      <c r="H4379" s="17" t="s">
        <v>21</v>
      </c>
      <c r="I4379" s="47">
        <v>1</v>
      </c>
      <c r="J4379" s="17" t="s">
        <v>22</v>
      </c>
      <c r="K4379" s="34">
        <v>11692.35</v>
      </c>
      <c r="L4379" s="86">
        <v>14030.82</v>
      </c>
      <c r="M4379" s="34">
        <v>11692.35</v>
      </c>
      <c r="N4379" s="43"/>
      <c r="O4379" s="25" t="s">
        <v>24</v>
      </c>
      <c r="P4379" s="25" t="s">
        <v>24754</v>
      </c>
    </row>
    <row r="4380" spans="1:16" x14ac:dyDescent="0.2">
      <c r="A4380" s="21" t="s">
        <v>17098</v>
      </c>
      <c r="B4380" s="22" t="s">
        <v>17099</v>
      </c>
      <c r="C4380" s="22" t="s">
        <v>17100</v>
      </c>
      <c r="D4380" s="22" t="s">
        <v>20</v>
      </c>
      <c r="E4380" s="46" t="s">
        <v>25179</v>
      </c>
      <c r="F4380" s="23">
        <v>43</v>
      </c>
      <c r="G4380" s="22" t="s">
        <v>3237</v>
      </c>
      <c r="H4380" s="17" t="s">
        <v>21</v>
      </c>
      <c r="I4380" s="47">
        <v>1</v>
      </c>
      <c r="J4380" s="17" t="s">
        <v>22</v>
      </c>
      <c r="K4380" s="34">
        <v>8350.0300000000007</v>
      </c>
      <c r="L4380" s="86">
        <v>10020.040000000001</v>
      </c>
      <c r="M4380" s="34">
        <v>8350.0300000000007</v>
      </c>
      <c r="N4380" s="43"/>
      <c r="O4380" s="25" t="s">
        <v>24</v>
      </c>
      <c r="P4380" s="25" t="s">
        <v>24754</v>
      </c>
    </row>
    <row r="4381" spans="1:16" x14ac:dyDescent="0.2">
      <c r="A4381" s="21" t="s">
        <v>17102</v>
      </c>
      <c r="B4381" s="22" t="s">
        <v>17103</v>
      </c>
      <c r="C4381" s="22" t="s">
        <v>17104</v>
      </c>
      <c r="D4381" s="22" t="s">
        <v>20</v>
      </c>
      <c r="E4381" s="46" t="s">
        <v>25179</v>
      </c>
      <c r="F4381" s="23">
        <v>43</v>
      </c>
      <c r="G4381" s="22" t="s">
        <v>3237</v>
      </c>
      <c r="H4381" s="17" t="s">
        <v>21</v>
      </c>
      <c r="I4381" s="47">
        <v>1</v>
      </c>
      <c r="J4381" s="17" t="s">
        <v>22</v>
      </c>
      <c r="K4381" s="34">
        <v>8350.0300000000007</v>
      </c>
      <c r="L4381" s="86">
        <v>10020.040000000001</v>
      </c>
      <c r="M4381" s="34">
        <v>8350.0300000000007</v>
      </c>
      <c r="N4381" s="43"/>
      <c r="O4381" s="25" t="s">
        <v>24</v>
      </c>
      <c r="P4381" s="25" t="s">
        <v>24754</v>
      </c>
    </row>
    <row r="4382" spans="1:16" x14ac:dyDescent="0.2">
      <c r="A4382" s="21" t="s">
        <v>17106</v>
      </c>
      <c r="B4382" s="22" t="s">
        <v>17107</v>
      </c>
      <c r="C4382" s="22" t="s">
        <v>17108</v>
      </c>
      <c r="D4382" s="22" t="s">
        <v>20</v>
      </c>
      <c r="E4382" s="46" t="s">
        <v>25179</v>
      </c>
      <c r="F4382" s="23">
        <v>43</v>
      </c>
      <c r="G4382" s="22" t="s">
        <v>3237</v>
      </c>
      <c r="H4382" s="17" t="s">
        <v>21</v>
      </c>
      <c r="I4382" s="47">
        <v>1</v>
      </c>
      <c r="J4382" s="17" t="s">
        <v>22</v>
      </c>
      <c r="K4382" s="34">
        <v>8350.0300000000007</v>
      </c>
      <c r="L4382" s="86">
        <v>10020.040000000001</v>
      </c>
      <c r="M4382" s="34">
        <v>8350.0300000000007</v>
      </c>
      <c r="N4382" s="43"/>
      <c r="O4382" s="25" t="s">
        <v>24</v>
      </c>
      <c r="P4382" s="25" t="s">
        <v>24754</v>
      </c>
    </row>
    <row r="4383" spans="1:16" x14ac:dyDescent="0.2">
      <c r="A4383" s="21" t="s">
        <v>17113</v>
      </c>
      <c r="B4383" s="22" t="s">
        <v>17114</v>
      </c>
      <c r="C4383" s="22" t="s">
        <v>17115</v>
      </c>
      <c r="D4383" s="22" t="s">
        <v>20</v>
      </c>
      <c r="E4383" s="46" t="s">
        <v>25179</v>
      </c>
      <c r="F4383" s="23">
        <v>43</v>
      </c>
      <c r="G4383" s="22" t="s">
        <v>3237</v>
      </c>
      <c r="H4383" s="17" t="s">
        <v>21</v>
      </c>
      <c r="I4383" s="47">
        <v>1</v>
      </c>
      <c r="J4383" s="17" t="s">
        <v>22</v>
      </c>
      <c r="K4383" s="34">
        <v>8350.0300000000007</v>
      </c>
      <c r="L4383" s="86">
        <v>10020.040000000001</v>
      </c>
      <c r="M4383" s="34">
        <v>8350.0300000000007</v>
      </c>
      <c r="N4383" s="43"/>
      <c r="O4383" s="25" t="s">
        <v>24</v>
      </c>
      <c r="P4383" s="25" t="s">
        <v>24754</v>
      </c>
    </row>
    <row r="4384" spans="1:16" x14ac:dyDescent="0.2">
      <c r="A4384" s="21" t="s">
        <v>17129</v>
      </c>
      <c r="B4384" s="22" t="s">
        <v>17130</v>
      </c>
      <c r="C4384" s="22" t="s">
        <v>17131</v>
      </c>
      <c r="D4384" s="22" t="s">
        <v>20</v>
      </c>
      <c r="E4384" s="46" t="s">
        <v>25179</v>
      </c>
      <c r="F4384" s="23">
        <v>43</v>
      </c>
      <c r="G4384" s="22" t="s">
        <v>3237</v>
      </c>
      <c r="H4384" s="17" t="s">
        <v>21</v>
      </c>
      <c r="I4384" s="47">
        <v>1</v>
      </c>
      <c r="J4384" s="17" t="s">
        <v>22</v>
      </c>
      <c r="K4384" s="34">
        <v>9443.82</v>
      </c>
      <c r="L4384" s="86">
        <v>11332.58</v>
      </c>
      <c r="M4384" s="34">
        <v>9443.82</v>
      </c>
      <c r="N4384" s="43"/>
      <c r="O4384" s="25" t="s">
        <v>24</v>
      </c>
      <c r="P4384" s="25" t="s">
        <v>24754</v>
      </c>
    </row>
    <row r="4385" spans="1:16" x14ac:dyDescent="0.2">
      <c r="A4385" s="21" t="s">
        <v>17133</v>
      </c>
      <c r="B4385" s="22" t="s">
        <v>17134</v>
      </c>
      <c r="C4385" s="22" t="s">
        <v>17135</v>
      </c>
      <c r="D4385" s="22" t="s">
        <v>20</v>
      </c>
      <c r="E4385" s="46" t="s">
        <v>25179</v>
      </c>
      <c r="F4385" s="23">
        <v>43</v>
      </c>
      <c r="G4385" s="22" t="s">
        <v>3237</v>
      </c>
      <c r="H4385" s="17" t="s">
        <v>21</v>
      </c>
      <c r="I4385" s="47">
        <v>1</v>
      </c>
      <c r="J4385" s="17" t="s">
        <v>22</v>
      </c>
      <c r="K4385" s="34">
        <v>10855.04</v>
      </c>
      <c r="L4385" s="86">
        <v>13026.05</v>
      </c>
      <c r="M4385" s="34">
        <v>10855.04</v>
      </c>
      <c r="N4385" s="43"/>
      <c r="O4385" s="25" t="s">
        <v>24</v>
      </c>
      <c r="P4385" s="25" t="s">
        <v>24754</v>
      </c>
    </row>
    <row r="4386" spans="1:16" x14ac:dyDescent="0.2">
      <c r="A4386" s="21" t="s">
        <v>17137</v>
      </c>
      <c r="B4386" s="22" t="s">
        <v>17138</v>
      </c>
      <c r="C4386" s="22" t="s">
        <v>17139</v>
      </c>
      <c r="D4386" s="22" t="s">
        <v>20</v>
      </c>
      <c r="E4386" s="46" t="s">
        <v>25179</v>
      </c>
      <c r="F4386" s="23">
        <v>43</v>
      </c>
      <c r="G4386" s="22" t="s">
        <v>3237</v>
      </c>
      <c r="H4386" s="17" t="s">
        <v>21</v>
      </c>
      <c r="I4386" s="47">
        <v>1</v>
      </c>
      <c r="J4386" s="17" t="s">
        <v>22</v>
      </c>
      <c r="K4386" s="34">
        <v>10855.04</v>
      </c>
      <c r="L4386" s="86">
        <v>13026.05</v>
      </c>
      <c r="M4386" s="34">
        <v>10855.04</v>
      </c>
      <c r="N4386" s="43"/>
      <c r="O4386" s="25" t="s">
        <v>24</v>
      </c>
      <c r="P4386" s="25" t="s">
        <v>24754</v>
      </c>
    </row>
    <row r="4387" spans="1:16" x14ac:dyDescent="0.2">
      <c r="A4387" s="21" t="s">
        <v>17141</v>
      </c>
      <c r="B4387" s="22" t="s">
        <v>17142</v>
      </c>
      <c r="C4387" s="22" t="s">
        <v>17143</v>
      </c>
      <c r="D4387" s="22" t="s">
        <v>20</v>
      </c>
      <c r="E4387" s="46" t="s">
        <v>25179</v>
      </c>
      <c r="F4387" s="23">
        <v>43</v>
      </c>
      <c r="G4387" s="22" t="s">
        <v>3237</v>
      </c>
      <c r="H4387" s="17" t="s">
        <v>21</v>
      </c>
      <c r="I4387" s="47">
        <v>1</v>
      </c>
      <c r="J4387" s="17" t="s">
        <v>22</v>
      </c>
      <c r="K4387" s="34">
        <v>10855.04</v>
      </c>
      <c r="L4387" s="86">
        <v>13026.05</v>
      </c>
      <c r="M4387" s="34">
        <v>10855.04</v>
      </c>
      <c r="N4387" s="43"/>
      <c r="O4387" s="25" t="s">
        <v>24</v>
      </c>
      <c r="P4387" s="25" t="s">
        <v>24754</v>
      </c>
    </row>
    <row r="4388" spans="1:16" x14ac:dyDescent="0.2">
      <c r="A4388" s="21" t="s">
        <v>17145</v>
      </c>
      <c r="B4388" s="22" t="s">
        <v>17146</v>
      </c>
      <c r="C4388" s="22" t="s">
        <v>17147</v>
      </c>
      <c r="D4388" s="22" t="s">
        <v>20</v>
      </c>
      <c r="E4388" s="46" t="s">
        <v>25179</v>
      </c>
      <c r="F4388" s="23">
        <v>43</v>
      </c>
      <c r="G4388" s="22" t="s">
        <v>3237</v>
      </c>
      <c r="H4388" s="17" t="s">
        <v>21</v>
      </c>
      <c r="I4388" s="47">
        <v>1</v>
      </c>
      <c r="J4388" s="17" t="s">
        <v>22</v>
      </c>
      <c r="K4388" s="34">
        <v>12276.97</v>
      </c>
      <c r="L4388" s="86">
        <v>14732.36</v>
      </c>
      <c r="M4388" s="34">
        <v>12276.97</v>
      </c>
      <c r="N4388" s="43"/>
      <c r="O4388" s="25" t="s">
        <v>24</v>
      </c>
      <c r="P4388" s="25" t="s">
        <v>24754</v>
      </c>
    </row>
    <row r="4389" spans="1:16" x14ac:dyDescent="0.2">
      <c r="A4389" s="21" t="s">
        <v>17149</v>
      </c>
      <c r="B4389" s="22" t="s">
        <v>17150</v>
      </c>
      <c r="C4389" s="22" t="s">
        <v>17151</v>
      </c>
      <c r="D4389" s="22" t="s">
        <v>20</v>
      </c>
      <c r="E4389" s="46" t="s">
        <v>25179</v>
      </c>
      <c r="F4389" s="23">
        <v>43</v>
      </c>
      <c r="G4389" s="22" t="s">
        <v>3237</v>
      </c>
      <c r="H4389" s="17" t="s">
        <v>21</v>
      </c>
      <c r="I4389" s="47">
        <v>1</v>
      </c>
      <c r="J4389" s="17" t="s">
        <v>22</v>
      </c>
      <c r="K4389" s="34">
        <v>8565.82</v>
      </c>
      <c r="L4389" s="86">
        <v>10278.98</v>
      </c>
      <c r="M4389" s="34">
        <v>8565.82</v>
      </c>
      <c r="N4389" s="43"/>
      <c r="O4389" s="25" t="s">
        <v>24</v>
      </c>
      <c r="P4389" s="25" t="s">
        <v>24754</v>
      </c>
    </row>
    <row r="4390" spans="1:16" x14ac:dyDescent="0.2">
      <c r="A4390" s="21" t="s">
        <v>17153</v>
      </c>
      <c r="B4390" s="22" t="s">
        <v>17154</v>
      </c>
      <c r="C4390" s="22" t="s">
        <v>17155</v>
      </c>
      <c r="D4390" s="22" t="s">
        <v>20</v>
      </c>
      <c r="E4390" s="46" t="s">
        <v>25179</v>
      </c>
      <c r="F4390" s="23">
        <v>43</v>
      </c>
      <c r="G4390" s="22" t="s">
        <v>3237</v>
      </c>
      <c r="H4390" s="17" t="s">
        <v>21</v>
      </c>
      <c r="I4390" s="47">
        <v>1</v>
      </c>
      <c r="J4390" s="17" t="s">
        <v>22</v>
      </c>
      <c r="K4390" s="34">
        <v>11135.57</v>
      </c>
      <c r="L4390" s="86">
        <v>13362.68</v>
      </c>
      <c r="M4390" s="34">
        <v>11135.57</v>
      </c>
      <c r="N4390" s="43"/>
      <c r="O4390" s="25" t="s">
        <v>24</v>
      </c>
      <c r="P4390" s="25" t="s">
        <v>24754</v>
      </c>
    </row>
    <row r="4391" spans="1:16" x14ac:dyDescent="0.2">
      <c r="A4391" s="21" t="s">
        <v>17157</v>
      </c>
      <c r="B4391" s="22" t="s">
        <v>17158</v>
      </c>
      <c r="C4391" s="22" t="s">
        <v>17159</v>
      </c>
      <c r="D4391" s="22" t="s">
        <v>20</v>
      </c>
      <c r="E4391" s="46" t="s">
        <v>25179</v>
      </c>
      <c r="F4391" s="23">
        <v>43</v>
      </c>
      <c r="G4391" s="22" t="s">
        <v>3237</v>
      </c>
      <c r="H4391" s="17" t="s">
        <v>21</v>
      </c>
      <c r="I4391" s="47">
        <v>1</v>
      </c>
      <c r="J4391" s="17" t="s">
        <v>22</v>
      </c>
      <c r="K4391" s="34">
        <v>11800.27</v>
      </c>
      <c r="L4391" s="86">
        <v>14160.32</v>
      </c>
      <c r="M4391" s="34">
        <v>11800.27</v>
      </c>
      <c r="N4391" s="43"/>
      <c r="O4391" s="25" t="s">
        <v>24</v>
      </c>
      <c r="P4391" s="25" t="s">
        <v>24754</v>
      </c>
    </row>
    <row r="4392" spans="1:16" x14ac:dyDescent="0.2">
      <c r="A4392" s="21" t="s">
        <v>17161</v>
      </c>
      <c r="B4392" s="22" t="s">
        <v>17162</v>
      </c>
      <c r="C4392" s="22" t="s">
        <v>17163</v>
      </c>
      <c r="D4392" s="22" t="s">
        <v>20</v>
      </c>
      <c r="E4392" s="46" t="s">
        <v>25179</v>
      </c>
      <c r="F4392" s="23">
        <v>43</v>
      </c>
      <c r="G4392" s="22" t="s">
        <v>3237</v>
      </c>
      <c r="H4392" s="17" t="s">
        <v>21</v>
      </c>
      <c r="I4392" s="47">
        <v>1</v>
      </c>
      <c r="J4392" s="17" t="s">
        <v>22</v>
      </c>
      <c r="K4392" s="34">
        <v>15340.36</v>
      </c>
      <c r="L4392" s="86">
        <v>18408.43</v>
      </c>
      <c r="M4392" s="34">
        <v>15340.36</v>
      </c>
      <c r="N4392" s="43"/>
      <c r="O4392" s="25" t="s">
        <v>24</v>
      </c>
      <c r="P4392" s="25" t="s">
        <v>24754</v>
      </c>
    </row>
    <row r="4393" spans="1:16" x14ac:dyDescent="0.2">
      <c r="A4393" s="21" t="s">
        <v>17165</v>
      </c>
      <c r="B4393" s="22" t="s">
        <v>17166</v>
      </c>
      <c r="C4393" s="22" t="s">
        <v>17167</v>
      </c>
      <c r="D4393" s="22" t="s">
        <v>20</v>
      </c>
      <c r="E4393" s="46" t="s">
        <v>24758</v>
      </c>
      <c r="F4393" s="23">
        <v>589</v>
      </c>
      <c r="G4393" s="22" t="s">
        <v>17168</v>
      </c>
      <c r="H4393" s="17" t="s">
        <v>6680</v>
      </c>
      <c r="I4393" s="47">
        <v>10</v>
      </c>
      <c r="J4393" s="17" t="s">
        <v>22</v>
      </c>
      <c r="K4393" s="34">
        <v>671.68</v>
      </c>
      <c r="L4393" s="86">
        <v>806.02</v>
      </c>
      <c r="M4393" s="34">
        <v>671.68</v>
      </c>
      <c r="N4393" s="43"/>
      <c r="O4393" s="25" t="s">
        <v>24</v>
      </c>
      <c r="P4393" s="25" t="s">
        <v>24754</v>
      </c>
    </row>
    <row r="4394" spans="1:16" x14ac:dyDescent="0.2">
      <c r="A4394" s="21" t="s">
        <v>17170</v>
      </c>
      <c r="B4394" s="22" t="s">
        <v>17171</v>
      </c>
      <c r="C4394" s="22" t="s">
        <v>17172</v>
      </c>
      <c r="D4394" s="22" t="s">
        <v>20</v>
      </c>
      <c r="E4394" s="46" t="s">
        <v>24758</v>
      </c>
      <c r="F4394" s="23">
        <v>589</v>
      </c>
      <c r="G4394" s="22" t="s">
        <v>17168</v>
      </c>
      <c r="H4394" s="17" t="s">
        <v>6680</v>
      </c>
      <c r="I4394" s="47">
        <v>20</v>
      </c>
      <c r="J4394" s="17" t="s">
        <v>22</v>
      </c>
      <c r="K4394" s="34">
        <v>198.42</v>
      </c>
      <c r="L4394" s="86">
        <v>238.1</v>
      </c>
      <c r="M4394" s="34">
        <v>198.42</v>
      </c>
      <c r="N4394" s="43"/>
      <c r="O4394" s="42" t="s">
        <v>27181</v>
      </c>
      <c r="P4394" s="25" t="s">
        <v>24754</v>
      </c>
    </row>
    <row r="4395" spans="1:16" x14ac:dyDescent="0.2">
      <c r="A4395" s="21" t="s">
        <v>17174</v>
      </c>
      <c r="B4395" s="22" t="s">
        <v>17175</v>
      </c>
      <c r="C4395" s="22" t="s">
        <v>17176</v>
      </c>
      <c r="D4395" s="22" t="s">
        <v>20</v>
      </c>
      <c r="E4395" s="46" t="s">
        <v>24758</v>
      </c>
      <c r="F4395" s="23">
        <v>589</v>
      </c>
      <c r="G4395" s="22" t="s">
        <v>17168</v>
      </c>
      <c r="H4395" s="17" t="s">
        <v>6680</v>
      </c>
      <c r="I4395" s="47">
        <v>20</v>
      </c>
      <c r="J4395" s="17" t="s">
        <v>22</v>
      </c>
      <c r="K4395" s="34">
        <v>286.44</v>
      </c>
      <c r="L4395" s="86">
        <v>343.73</v>
      </c>
      <c r="M4395" s="34">
        <v>286.44</v>
      </c>
      <c r="N4395" s="43"/>
      <c r="O4395" s="42" t="s">
        <v>27181</v>
      </c>
      <c r="P4395" s="25" t="s">
        <v>24754</v>
      </c>
    </row>
    <row r="4396" spans="1:16" x14ac:dyDescent="0.2">
      <c r="A4396" s="21" t="s">
        <v>17178</v>
      </c>
      <c r="B4396" s="22" t="s">
        <v>17179</v>
      </c>
      <c r="C4396" s="22" t="s">
        <v>17180</v>
      </c>
      <c r="D4396" s="22" t="s">
        <v>20</v>
      </c>
      <c r="E4396" s="46" t="s">
        <v>24758</v>
      </c>
      <c r="F4396" s="23">
        <v>589</v>
      </c>
      <c r="G4396" s="22" t="s">
        <v>17168</v>
      </c>
      <c r="H4396" s="17" t="s">
        <v>6680</v>
      </c>
      <c r="I4396" s="47">
        <v>10</v>
      </c>
      <c r="J4396" s="17" t="s">
        <v>22</v>
      </c>
      <c r="K4396" s="34">
        <v>295.99</v>
      </c>
      <c r="L4396" s="86">
        <v>355.19</v>
      </c>
      <c r="M4396" s="34">
        <v>295.99</v>
      </c>
      <c r="N4396" s="43"/>
      <c r="O4396" s="42" t="s">
        <v>27181</v>
      </c>
      <c r="P4396" s="25" t="s">
        <v>24754</v>
      </c>
    </row>
    <row r="4397" spans="1:16" x14ac:dyDescent="0.2">
      <c r="A4397" s="21" t="s">
        <v>17182</v>
      </c>
      <c r="B4397" s="22" t="s">
        <v>17183</v>
      </c>
      <c r="C4397" s="22" t="s">
        <v>17184</v>
      </c>
      <c r="D4397" s="22" t="s">
        <v>20</v>
      </c>
      <c r="E4397" s="46" t="s">
        <v>24758</v>
      </c>
      <c r="F4397" s="23">
        <v>589</v>
      </c>
      <c r="G4397" s="22" t="s">
        <v>17168</v>
      </c>
      <c r="H4397" s="17" t="s">
        <v>6680</v>
      </c>
      <c r="I4397" s="47">
        <v>10</v>
      </c>
      <c r="J4397" s="17" t="s">
        <v>22</v>
      </c>
      <c r="K4397" s="34">
        <v>408.48</v>
      </c>
      <c r="L4397" s="86">
        <v>490.18</v>
      </c>
      <c r="M4397" s="34">
        <v>408.48</v>
      </c>
      <c r="N4397" s="43"/>
      <c r="O4397" s="42" t="s">
        <v>27181</v>
      </c>
      <c r="P4397" s="25" t="s">
        <v>24754</v>
      </c>
    </row>
    <row r="4398" spans="1:16" x14ac:dyDescent="0.2">
      <c r="A4398" s="21" t="s">
        <v>17186</v>
      </c>
      <c r="B4398" s="22" t="s">
        <v>17187</v>
      </c>
      <c r="C4398" s="22" t="s">
        <v>17188</v>
      </c>
      <c r="D4398" s="22" t="s">
        <v>20</v>
      </c>
      <c r="E4398" s="46" t="s">
        <v>24758</v>
      </c>
      <c r="F4398" s="23">
        <v>589</v>
      </c>
      <c r="G4398" s="22" t="s">
        <v>17168</v>
      </c>
      <c r="H4398" s="17" t="s">
        <v>6680</v>
      </c>
      <c r="I4398" s="47">
        <v>20</v>
      </c>
      <c r="J4398" s="17" t="s">
        <v>22</v>
      </c>
      <c r="K4398" s="34">
        <v>265.68</v>
      </c>
      <c r="L4398" s="86">
        <v>318.82</v>
      </c>
      <c r="M4398" s="34">
        <v>265.68</v>
      </c>
      <c r="N4398" s="43"/>
      <c r="O4398" s="42" t="s">
        <v>27181</v>
      </c>
      <c r="P4398" s="25" t="s">
        <v>24754</v>
      </c>
    </row>
    <row r="4399" spans="1:16" x14ac:dyDescent="0.2">
      <c r="A4399" s="21" t="s">
        <v>24867</v>
      </c>
      <c r="B4399" s="22" t="s">
        <v>17166</v>
      </c>
      <c r="C4399" s="22" t="s">
        <v>17167</v>
      </c>
      <c r="D4399" s="22" t="s">
        <v>20</v>
      </c>
      <c r="E4399" s="46" t="s">
        <v>24758</v>
      </c>
      <c r="F4399" s="23">
        <v>589</v>
      </c>
      <c r="G4399" s="22" t="s">
        <v>17168</v>
      </c>
      <c r="H4399" s="17" t="s">
        <v>6680</v>
      </c>
      <c r="I4399" s="47">
        <v>10</v>
      </c>
      <c r="J4399" s="17" t="s">
        <v>22</v>
      </c>
      <c r="K4399" s="34">
        <v>384.62</v>
      </c>
      <c r="L4399" s="86">
        <v>461.54</v>
      </c>
      <c r="M4399" s="34">
        <v>384.62</v>
      </c>
      <c r="N4399" s="43"/>
      <c r="O4399" s="42" t="s">
        <v>27181</v>
      </c>
      <c r="P4399" s="25" t="s">
        <v>24754</v>
      </c>
    </row>
    <row r="4400" spans="1:16" x14ac:dyDescent="0.2">
      <c r="A4400" s="21" t="s">
        <v>24868</v>
      </c>
      <c r="B4400" s="22" t="s">
        <v>24869</v>
      </c>
      <c r="C4400" s="22" t="s">
        <v>24870</v>
      </c>
      <c r="D4400" s="22" t="s">
        <v>20</v>
      </c>
      <c r="E4400" s="46" t="s">
        <v>24758</v>
      </c>
      <c r="F4400" s="23">
        <v>589</v>
      </c>
      <c r="G4400" s="22" t="s">
        <v>17168</v>
      </c>
      <c r="H4400" s="17" t="s">
        <v>6680</v>
      </c>
      <c r="I4400" s="47">
        <v>10</v>
      </c>
      <c r="J4400" s="17" t="s">
        <v>22</v>
      </c>
      <c r="K4400" s="34">
        <v>525.14</v>
      </c>
      <c r="L4400" s="86">
        <v>630.16999999999996</v>
      </c>
      <c r="M4400" s="34">
        <v>525.14</v>
      </c>
      <c r="N4400" s="43"/>
      <c r="O4400" s="25" t="s">
        <v>24</v>
      </c>
      <c r="P4400" s="25" t="s">
        <v>24754</v>
      </c>
    </row>
    <row r="4401" spans="1:16" x14ac:dyDescent="0.2">
      <c r="A4401" s="21" t="s">
        <v>17190</v>
      </c>
      <c r="B4401" s="22" t="s">
        <v>17191</v>
      </c>
      <c r="C4401" s="22" t="s">
        <v>17192</v>
      </c>
      <c r="D4401" s="22" t="s">
        <v>20</v>
      </c>
      <c r="E4401" s="46" t="s">
        <v>24758</v>
      </c>
      <c r="F4401" s="23">
        <v>589</v>
      </c>
      <c r="G4401" s="22" t="s">
        <v>17168</v>
      </c>
      <c r="H4401" s="17" t="s">
        <v>6680</v>
      </c>
      <c r="I4401" s="47">
        <v>20</v>
      </c>
      <c r="J4401" s="17" t="s">
        <v>22</v>
      </c>
      <c r="K4401" s="34">
        <v>496.5</v>
      </c>
      <c r="L4401" s="86">
        <v>595.79999999999995</v>
      </c>
      <c r="M4401" s="34">
        <v>496.5</v>
      </c>
      <c r="N4401" s="43"/>
      <c r="O4401" s="42" t="s">
        <v>27181</v>
      </c>
      <c r="P4401" s="25" t="s">
        <v>24754</v>
      </c>
    </row>
    <row r="4402" spans="1:16" x14ac:dyDescent="0.2">
      <c r="A4402" s="21" t="s">
        <v>17194</v>
      </c>
      <c r="B4402" s="22" t="s">
        <v>17195</v>
      </c>
      <c r="C4402" s="22" t="s">
        <v>17196</v>
      </c>
      <c r="D4402" s="22" t="s">
        <v>20</v>
      </c>
      <c r="E4402" s="46" t="s">
        <v>24758</v>
      </c>
      <c r="F4402" s="23">
        <v>589</v>
      </c>
      <c r="G4402" s="22" t="s">
        <v>17168</v>
      </c>
      <c r="H4402" s="17" t="s">
        <v>6680</v>
      </c>
      <c r="I4402" s="47">
        <v>10</v>
      </c>
      <c r="J4402" s="17" t="s">
        <v>22</v>
      </c>
      <c r="K4402" s="34">
        <v>353.28</v>
      </c>
      <c r="L4402" s="86">
        <v>423.94</v>
      </c>
      <c r="M4402" s="34">
        <v>353.28</v>
      </c>
      <c r="N4402" s="43"/>
      <c r="O4402" s="42" t="s">
        <v>27181</v>
      </c>
      <c r="P4402" s="25" t="s">
        <v>24754</v>
      </c>
    </row>
    <row r="4403" spans="1:16" x14ac:dyDescent="0.2">
      <c r="A4403" s="21" t="s">
        <v>17198</v>
      </c>
      <c r="B4403" s="22" t="s">
        <v>17199</v>
      </c>
      <c r="C4403" s="22" t="s">
        <v>17200</v>
      </c>
      <c r="D4403" s="22" t="s">
        <v>20</v>
      </c>
      <c r="E4403" s="46" t="s">
        <v>24758</v>
      </c>
      <c r="F4403" s="23">
        <v>589</v>
      </c>
      <c r="G4403" s="22" t="s">
        <v>17168</v>
      </c>
      <c r="H4403" s="17" t="s">
        <v>6680</v>
      </c>
      <c r="I4403" s="47">
        <v>10</v>
      </c>
      <c r="J4403" s="17" t="s">
        <v>22</v>
      </c>
      <c r="K4403" s="34">
        <v>401.02</v>
      </c>
      <c r="L4403" s="86">
        <v>481.22</v>
      </c>
      <c r="M4403" s="34">
        <v>401.02</v>
      </c>
      <c r="N4403" s="43"/>
      <c r="O4403" s="42" t="s">
        <v>27181</v>
      </c>
      <c r="P4403" s="25" t="s">
        <v>24754</v>
      </c>
    </row>
    <row r="4404" spans="1:16" x14ac:dyDescent="0.2">
      <c r="A4404" s="21" t="s">
        <v>17202</v>
      </c>
      <c r="B4404" s="22" t="s">
        <v>17203</v>
      </c>
      <c r="C4404" s="22" t="s">
        <v>17204</v>
      </c>
      <c r="D4404" s="22" t="s">
        <v>20</v>
      </c>
      <c r="E4404" s="46" t="s">
        <v>24758</v>
      </c>
      <c r="F4404" s="23">
        <v>589</v>
      </c>
      <c r="G4404" s="22" t="s">
        <v>17168</v>
      </c>
      <c r="H4404" s="17" t="s">
        <v>6680</v>
      </c>
      <c r="I4404" s="47">
        <v>10</v>
      </c>
      <c r="J4404" s="17" t="s">
        <v>22</v>
      </c>
      <c r="K4404" s="34">
        <v>971.05</v>
      </c>
      <c r="L4404" s="86">
        <v>1165.26</v>
      </c>
      <c r="M4404" s="34">
        <v>971.05</v>
      </c>
      <c r="N4404" s="43"/>
      <c r="O4404" s="42" t="s">
        <v>27181</v>
      </c>
      <c r="P4404" s="25" t="s">
        <v>24754</v>
      </c>
    </row>
    <row r="4405" spans="1:16" x14ac:dyDescent="0.2">
      <c r="A4405" s="21" t="s">
        <v>17206</v>
      </c>
      <c r="B4405" s="22" t="s">
        <v>29241</v>
      </c>
      <c r="C4405" s="22" t="s">
        <v>29242</v>
      </c>
      <c r="D4405" s="22" t="s">
        <v>20</v>
      </c>
      <c r="E4405" s="46" t="s">
        <v>24758</v>
      </c>
      <c r="F4405" s="23">
        <v>589</v>
      </c>
      <c r="G4405" s="22" t="s">
        <v>17168</v>
      </c>
      <c r="H4405" s="17" t="s">
        <v>6680</v>
      </c>
      <c r="I4405" s="47">
        <v>1</v>
      </c>
      <c r="J4405" s="17" t="s">
        <v>22</v>
      </c>
      <c r="K4405" s="34">
        <v>9217.16</v>
      </c>
      <c r="L4405" s="86">
        <v>11060.59</v>
      </c>
      <c r="M4405" s="34">
        <v>9217.16</v>
      </c>
      <c r="N4405" s="43"/>
      <c r="O4405" s="42" t="s">
        <v>28869</v>
      </c>
      <c r="P4405" s="25" t="s">
        <v>24754</v>
      </c>
    </row>
    <row r="4406" spans="1:16" x14ac:dyDescent="0.2">
      <c r="A4406" s="21" t="s">
        <v>17209</v>
      </c>
      <c r="B4406" s="22" t="s">
        <v>17210</v>
      </c>
      <c r="C4406" s="22" t="s">
        <v>17211</v>
      </c>
      <c r="D4406" s="22" t="s">
        <v>20</v>
      </c>
      <c r="E4406" s="46" t="s">
        <v>24758</v>
      </c>
      <c r="F4406" s="23">
        <v>589</v>
      </c>
      <c r="G4406" s="22" t="s">
        <v>17168</v>
      </c>
      <c r="H4406" s="17" t="s">
        <v>6680</v>
      </c>
      <c r="I4406" s="47">
        <v>1</v>
      </c>
      <c r="J4406" s="17" t="s">
        <v>22</v>
      </c>
      <c r="K4406" s="34">
        <v>5145.67</v>
      </c>
      <c r="L4406" s="86">
        <v>6174.8</v>
      </c>
      <c r="M4406" s="34">
        <v>5145.67</v>
      </c>
      <c r="N4406" s="43"/>
      <c r="O4406" s="25" t="s">
        <v>24</v>
      </c>
      <c r="P4406" s="25" t="s">
        <v>24754</v>
      </c>
    </row>
    <row r="4407" spans="1:16" x14ac:dyDescent="0.2">
      <c r="A4407" s="21" t="s">
        <v>17213</v>
      </c>
      <c r="B4407" s="22" t="s">
        <v>17214</v>
      </c>
      <c r="C4407" s="22" t="s">
        <v>17215</v>
      </c>
      <c r="D4407" s="22" t="s">
        <v>20</v>
      </c>
      <c r="E4407" s="46" t="s">
        <v>24758</v>
      </c>
      <c r="F4407" s="23">
        <v>589</v>
      </c>
      <c r="G4407" s="22" t="s">
        <v>17168</v>
      </c>
      <c r="H4407" s="17" t="s">
        <v>6680</v>
      </c>
      <c r="I4407" s="47">
        <v>1</v>
      </c>
      <c r="J4407" s="17" t="s">
        <v>22</v>
      </c>
      <c r="K4407" s="34">
        <v>3859.24</v>
      </c>
      <c r="L4407" s="86">
        <v>4631.09</v>
      </c>
      <c r="M4407" s="34">
        <v>3859.24</v>
      </c>
      <c r="N4407" s="43"/>
      <c r="O4407" s="42" t="s">
        <v>27181</v>
      </c>
      <c r="P4407" s="25" t="s">
        <v>24754</v>
      </c>
    </row>
    <row r="4408" spans="1:16" x14ac:dyDescent="0.2">
      <c r="A4408" s="21" t="s">
        <v>17217</v>
      </c>
      <c r="B4408" s="22" t="s">
        <v>17218</v>
      </c>
      <c r="C4408" s="22" t="s">
        <v>17219</v>
      </c>
      <c r="D4408" s="22" t="s">
        <v>20</v>
      </c>
      <c r="E4408" s="46" t="s">
        <v>24758</v>
      </c>
      <c r="F4408" s="23">
        <v>589</v>
      </c>
      <c r="G4408" s="22" t="s">
        <v>17168</v>
      </c>
      <c r="H4408" s="17" t="s">
        <v>6680</v>
      </c>
      <c r="I4408" s="47">
        <v>20</v>
      </c>
      <c r="J4408" s="17" t="s">
        <v>22</v>
      </c>
      <c r="K4408" s="34">
        <v>190.78</v>
      </c>
      <c r="L4408" s="86">
        <v>228.94</v>
      </c>
      <c r="M4408" s="34">
        <v>190.78</v>
      </c>
      <c r="N4408" s="43"/>
      <c r="O4408" s="42" t="s">
        <v>27181</v>
      </c>
      <c r="P4408" s="25" t="s">
        <v>24754</v>
      </c>
    </row>
    <row r="4409" spans="1:16" x14ac:dyDescent="0.2">
      <c r="A4409" s="21" t="s">
        <v>17221</v>
      </c>
      <c r="B4409" s="22" t="s">
        <v>17222</v>
      </c>
      <c r="C4409" s="22" t="s">
        <v>17223</v>
      </c>
      <c r="D4409" s="22" t="s">
        <v>20</v>
      </c>
      <c r="E4409" s="46" t="s">
        <v>24758</v>
      </c>
      <c r="F4409" s="23">
        <v>589</v>
      </c>
      <c r="G4409" s="22" t="s">
        <v>17168</v>
      </c>
      <c r="H4409" s="17" t="s">
        <v>6680</v>
      </c>
      <c r="I4409" s="47">
        <v>20</v>
      </c>
      <c r="J4409" s="17" t="s">
        <v>22</v>
      </c>
      <c r="K4409" s="34">
        <v>222.08</v>
      </c>
      <c r="L4409" s="86">
        <v>266.5</v>
      </c>
      <c r="M4409" s="34">
        <v>222.08</v>
      </c>
      <c r="N4409" s="43"/>
      <c r="O4409" s="42" t="s">
        <v>27181</v>
      </c>
      <c r="P4409" s="25" t="s">
        <v>24754</v>
      </c>
    </row>
    <row r="4410" spans="1:16" x14ac:dyDescent="0.2">
      <c r="A4410" s="21" t="s">
        <v>17224</v>
      </c>
      <c r="B4410" s="22" t="s">
        <v>17225</v>
      </c>
      <c r="C4410" s="22" t="s">
        <v>17226</v>
      </c>
      <c r="D4410" s="22" t="s">
        <v>20</v>
      </c>
      <c r="E4410" s="46" t="s">
        <v>24758</v>
      </c>
      <c r="F4410" s="23">
        <v>589</v>
      </c>
      <c r="G4410" s="22" t="s">
        <v>17168</v>
      </c>
      <c r="H4410" s="17" t="s">
        <v>6680</v>
      </c>
      <c r="I4410" s="47">
        <v>20</v>
      </c>
      <c r="J4410" s="17" t="s">
        <v>22</v>
      </c>
      <c r="K4410" s="34">
        <v>266.49</v>
      </c>
      <c r="L4410" s="86">
        <v>319.79000000000002</v>
      </c>
      <c r="M4410" s="34">
        <v>266.49</v>
      </c>
      <c r="N4410" s="43"/>
      <c r="O4410" s="42" t="s">
        <v>27181</v>
      </c>
      <c r="P4410" s="25" t="s">
        <v>24754</v>
      </c>
    </row>
    <row r="4411" spans="1:16" x14ac:dyDescent="0.2">
      <c r="A4411" s="21" t="s">
        <v>17228</v>
      </c>
      <c r="B4411" s="22" t="s">
        <v>17229</v>
      </c>
      <c r="C4411" s="22" t="s">
        <v>17230</v>
      </c>
      <c r="D4411" s="22" t="s">
        <v>20</v>
      </c>
      <c r="E4411" s="46" t="s">
        <v>24758</v>
      </c>
      <c r="F4411" s="23">
        <v>589</v>
      </c>
      <c r="G4411" s="22" t="s">
        <v>17168</v>
      </c>
      <c r="H4411" s="17" t="s">
        <v>6680</v>
      </c>
      <c r="I4411" s="47">
        <v>10</v>
      </c>
      <c r="J4411" s="17" t="s">
        <v>22</v>
      </c>
      <c r="K4411" s="34">
        <v>356.28</v>
      </c>
      <c r="L4411" s="86">
        <v>427.54</v>
      </c>
      <c r="M4411" s="34">
        <v>356.28</v>
      </c>
      <c r="N4411" s="43"/>
      <c r="O4411" s="42" t="s">
        <v>24</v>
      </c>
      <c r="P4411" s="25" t="s">
        <v>24754</v>
      </c>
    </row>
    <row r="4412" spans="1:16" x14ac:dyDescent="0.2">
      <c r="A4412" s="21" t="s">
        <v>25057</v>
      </c>
      <c r="B4412" s="22" t="s">
        <v>17236</v>
      </c>
      <c r="C4412" s="22" t="s">
        <v>28875</v>
      </c>
      <c r="D4412" s="22" t="s">
        <v>20</v>
      </c>
      <c r="E4412" s="46" t="s">
        <v>24758</v>
      </c>
      <c r="F4412" s="23">
        <v>589</v>
      </c>
      <c r="G4412" s="22" t="s">
        <v>17168</v>
      </c>
      <c r="H4412" s="17" t="s">
        <v>6680</v>
      </c>
      <c r="I4412" s="47">
        <v>10</v>
      </c>
      <c r="J4412" s="17" t="s">
        <v>22</v>
      </c>
      <c r="K4412" s="34">
        <v>384.62</v>
      </c>
      <c r="L4412" s="86">
        <v>461.54</v>
      </c>
      <c r="M4412" s="34">
        <v>384.62</v>
      </c>
      <c r="N4412" s="43"/>
      <c r="O4412" s="42" t="s">
        <v>27181</v>
      </c>
      <c r="P4412" s="25" t="s">
        <v>24754</v>
      </c>
    </row>
    <row r="4413" spans="1:16" x14ac:dyDescent="0.2">
      <c r="A4413" s="21" t="s">
        <v>17232</v>
      </c>
      <c r="B4413" s="22" t="s">
        <v>17233</v>
      </c>
      <c r="C4413" s="22" t="s">
        <v>17234</v>
      </c>
      <c r="D4413" s="22" t="s">
        <v>20</v>
      </c>
      <c r="E4413" s="46" t="s">
        <v>24758</v>
      </c>
      <c r="F4413" s="23">
        <v>589</v>
      </c>
      <c r="G4413" s="22" t="s">
        <v>17168</v>
      </c>
      <c r="H4413" s="17" t="s">
        <v>6680</v>
      </c>
      <c r="I4413" s="47">
        <v>1</v>
      </c>
      <c r="J4413" s="17" t="s">
        <v>22</v>
      </c>
      <c r="K4413" s="34">
        <v>9747.8799999999992</v>
      </c>
      <c r="L4413" s="86">
        <v>11697.46</v>
      </c>
      <c r="M4413" s="34">
        <v>9747.8799999999992</v>
      </c>
      <c r="N4413" s="43"/>
      <c r="O4413" s="25" t="s">
        <v>28869</v>
      </c>
      <c r="P4413" s="25" t="s">
        <v>24754</v>
      </c>
    </row>
    <row r="4414" spans="1:16" x14ac:dyDescent="0.2">
      <c r="A4414" s="21" t="s">
        <v>24872</v>
      </c>
      <c r="B4414" s="22" t="s">
        <v>24873</v>
      </c>
      <c r="C4414" s="22" t="s">
        <v>24874</v>
      </c>
      <c r="D4414" s="22" t="s">
        <v>20</v>
      </c>
      <c r="E4414" s="46" t="s">
        <v>24758</v>
      </c>
      <c r="F4414" s="23">
        <v>589</v>
      </c>
      <c r="G4414" s="22" t="s">
        <v>17168</v>
      </c>
      <c r="H4414" s="17" t="s">
        <v>6680</v>
      </c>
      <c r="I4414" s="47">
        <v>10</v>
      </c>
      <c r="J4414" s="17" t="s">
        <v>22</v>
      </c>
      <c r="K4414" s="34">
        <v>477.4</v>
      </c>
      <c r="L4414" s="86">
        <v>572.88</v>
      </c>
      <c r="M4414" s="34">
        <v>477.4</v>
      </c>
      <c r="N4414" s="43"/>
      <c r="O4414" s="42" t="s">
        <v>27181</v>
      </c>
      <c r="P4414" s="25" t="s">
        <v>24754</v>
      </c>
    </row>
    <row r="4415" spans="1:16" x14ac:dyDescent="0.2">
      <c r="A4415" s="21" t="s">
        <v>17237</v>
      </c>
      <c r="B4415" s="22" t="s">
        <v>17238</v>
      </c>
      <c r="C4415" s="22" t="s">
        <v>17239</v>
      </c>
      <c r="D4415" s="22" t="s">
        <v>20</v>
      </c>
      <c r="E4415" s="46" t="s">
        <v>24758</v>
      </c>
      <c r="F4415" s="23">
        <v>589</v>
      </c>
      <c r="G4415" s="22" t="s">
        <v>17168</v>
      </c>
      <c r="H4415" s="17" t="s">
        <v>6680</v>
      </c>
      <c r="I4415" s="47">
        <v>10</v>
      </c>
      <c r="J4415" s="17" t="s">
        <v>22</v>
      </c>
      <c r="K4415" s="34">
        <v>225.47</v>
      </c>
      <c r="L4415" s="86">
        <v>270.56</v>
      </c>
      <c r="M4415" s="34">
        <v>225.47</v>
      </c>
      <c r="N4415" s="43"/>
      <c r="O4415" s="42" t="s">
        <v>27181</v>
      </c>
      <c r="P4415" s="25" t="s">
        <v>24754</v>
      </c>
    </row>
    <row r="4416" spans="1:16" x14ac:dyDescent="0.2">
      <c r="A4416" s="21" t="s">
        <v>17241</v>
      </c>
      <c r="B4416" s="22" t="s">
        <v>17242</v>
      </c>
      <c r="C4416" s="22" t="s">
        <v>17243</v>
      </c>
      <c r="D4416" s="22" t="s">
        <v>20</v>
      </c>
      <c r="E4416" s="46" t="s">
        <v>24758</v>
      </c>
      <c r="F4416" s="23">
        <v>589</v>
      </c>
      <c r="G4416" s="22" t="s">
        <v>17168</v>
      </c>
      <c r="H4416" s="17" t="s">
        <v>6680</v>
      </c>
      <c r="I4416" s="47">
        <v>1</v>
      </c>
      <c r="J4416" s="17" t="s">
        <v>22</v>
      </c>
      <c r="K4416" s="34">
        <v>3959.72</v>
      </c>
      <c r="L4416" s="86">
        <v>4751.66</v>
      </c>
      <c r="M4416" s="34">
        <v>3959.72</v>
      </c>
      <c r="N4416" s="43"/>
      <c r="O4416" s="42" t="s">
        <v>28869</v>
      </c>
      <c r="P4416" s="25" t="s">
        <v>24754</v>
      </c>
    </row>
    <row r="4417" spans="1:16" x14ac:dyDescent="0.2">
      <c r="A4417" s="21" t="s">
        <v>17245</v>
      </c>
      <c r="B4417" s="22" t="s">
        <v>17246</v>
      </c>
      <c r="C4417" s="22" t="s">
        <v>17247</v>
      </c>
      <c r="D4417" s="22" t="s">
        <v>20</v>
      </c>
      <c r="E4417" s="46" t="s">
        <v>24758</v>
      </c>
      <c r="F4417" s="23">
        <v>589</v>
      </c>
      <c r="G4417" s="22" t="s">
        <v>17168</v>
      </c>
      <c r="H4417" s="17" t="s">
        <v>6680</v>
      </c>
      <c r="I4417" s="47">
        <v>1</v>
      </c>
      <c r="J4417" s="17" t="s">
        <v>22</v>
      </c>
      <c r="K4417" s="34">
        <v>3704.25</v>
      </c>
      <c r="L4417" s="86">
        <v>4445.1000000000004</v>
      </c>
      <c r="M4417" s="34">
        <v>3704.25</v>
      </c>
      <c r="N4417" s="43"/>
      <c r="O4417" s="42" t="s">
        <v>28869</v>
      </c>
      <c r="P4417" s="25" t="s">
        <v>24754</v>
      </c>
    </row>
    <row r="4418" spans="1:16" x14ac:dyDescent="0.2">
      <c r="A4418" s="21" t="s">
        <v>17249</v>
      </c>
      <c r="B4418" s="22" t="s">
        <v>17250</v>
      </c>
      <c r="C4418" s="22" t="s">
        <v>17251</v>
      </c>
      <c r="D4418" s="22" t="s">
        <v>20</v>
      </c>
      <c r="E4418" s="46" t="s">
        <v>24758</v>
      </c>
      <c r="F4418" s="23">
        <v>589</v>
      </c>
      <c r="G4418" s="22" t="s">
        <v>17168</v>
      </c>
      <c r="H4418" s="17" t="s">
        <v>6680</v>
      </c>
      <c r="I4418" s="47">
        <v>1</v>
      </c>
      <c r="J4418" s="17" t="s">
        <v>22</v>
      </c>
      <c r="K4418" s="34">
        <v>9811.09</v>
      </c>
      <c r="L4418" s="86">
        <v>11773.31</v>
      </c>
      <c r="M4418" s="34">
        <v>9811.09</v>
      </c>
      <c r="N4418" s="43"/>
      <c r="O4418" s="25" t="s">
        <v>24</v>
      </c>
      <c r="P4418" s="25" t="s">
        <v>24754</v>
      </c>
    </row>
    <row r="4419" spans="1:16" x14ac:dyDescent="0.2">
      <c r="A4419" s="21" t="s">
        <v>17253</v>
      </c>
      <c r="B4419" s="22" t="s">
        <v>17254</v>
      </c>
      <c r="C4419" s="22" t="s">
        <v>17255</v>
      </c>
      <c r="D4419" s="22" t="s">
        <v>20</v>
      </c>
      <c r="E4419" s="46" t="s">
        <v>24758</v>
      </c>
      <c r="F4419" s="23">
        <v>589</v>
      </c>
      <c r="G4419" s="22" t="s">
        <v>17168</v>
      </c>
      <c r="H4419" s="17" t="s">
        <v>6680</v>
      </c>
      <c r="I4419" s="47">
        <v>10</v>
      </c>
      <c r="J4419" s="17" t="s">
        <v>22</v>
      </c>
      <c r="K4419" s="34">
        <v>413.39</v>
      </c>
      <c r="L4419" s="86">
        <v>496.07</v>
      </c>
      <c r="M4419" s="34">
        <v>413.39</v>
      </c>
      <c r="N4419" s="43"/>
      <c r="O4419" s="42" t="s">
        <v>27181</v>
      </c>
      <c r="P4419" s="25" t="s">
        <v>24754</v>
      </c>
    </row>
    <row r="4420" spans="1:16" x14ac:dyDescent="0.2">
      <c r="A4420" s="21" t="s">
        <v>17257</v>
      </c>
      <c r="B4420" s="22" t="s">
        <v>17258</v>
      </c>
      <c r="C4420" s="22" t="s">
        <v>17259</v>
      </c>
      <c r="D4420" s="22" t="s">
        <v>20</v>
      </c>
      <c r="E4420" s="46" t="s">
        <v>24758</v>
      </c>
      <c r="F4420" s="23">
        <v>589</v>
      </c>
      <c r="G4420" s="22" t="s">
        <v>17168</v>
      </c>
      <c r="H4420" s="17" t="s">
        <v>6680</v>
      </c>
      <c r="I4420" s="47">
        <v>10</v>
      </c>
      <c r="J4420" s="17" t="s">
        <v>22</v>
      </c>
      <c r="K4420" s="34">
        <v>687.46</v>
      </c>
      <c r="L4420" s="86">
        <v>824.95</v>
      </c>
      <c r="M4420" s="34">
        <v>687.46</v>
      </c>
      <c r="N4420" s="43"/>
      <c r="O4420" s="42" t="s">
        <v>27181</v>
      </c>
      <c r="P4420" s="25" t="s">
        <v>24754</v>
      </c>
    </row>
    <row r="4421" spans="1:16" x14ac:dyDescent="0.2">
      <c r="A4421" s="21" t="s">
        <v>17261</v>
      </c>
      <c r="B4421" s="22" t="s">
        <v>17262</v>
      </c>
      <c r="C4421" s="22" t="s">
        <v>17263</v>
      </c>
      <c r="D4421" s="22" t="s">
        <v>20</v>
      </c>
      <c r="E4421" s="46" t="s">
        <v>24758</v>
      </c>
      <c r="F4421" s="23">
        <v>589</v>
      </c>
      <c r="G4421" s="22" t="s">
        <v>17168</v>
      </c>
      <c r="H4421" s="17" t="s">
        <v>6680</v>
      </c>
      <c r="I4421" s="47">
        <v>10</v>
      </c>
      <c r="J4421" s="17" t="s">
        <v>22</v>
      </c>
      <c r="K4421" s="34">
        <v>420.12</v>
      </c>
      <c r="L4421" s="86">
        <v>504.14</v>
      </c>
      <c r="M4421" s="34">
        <v>420.12</v>
      </c>
      <c r="N4421" s="43"/>
      <c r="O4421" s="42" t="s">
        <v>27181</v>
      </c>
      <c r="P4421" s="25" t="s">
        <v>24754</v>
      </c>
    </row>
    <row r="4422" spans="1:16" x14ac:dyDescent="0.2">
      <c r="A4422" s="21" t="s">
        <v>17265</v>
      </c>
      <c r="B4422" s="22" t="s">
        <v>17266</v>
      </c>
      <c r="C4422" s="22" t="s">
        <v>17267</v>
      </c>
      <c r="D4422" s="22" t="s">
        <v>20</v>
      </c>
      <c r="E4422" s="46" t="s">
        <v>24758</v>
      </c>
      <c r="F4422" s="23">
        <v>589</v>
      </c>
      <c r="G4422" s="22" t="s">
        <v>17168</v>
      </c>
      <c r="H4422" s="17" t="s">
        <v>6680</v>
      </c>
      <c r="I4422" s="47">
        <v>10</v>
      </c>
      <c r="J4422" s="17" t="s">
        <v>22</v>
      </c>
      <c r="K4422" s="34">
        <v>718.82</v>
      </c>
      <c r="L4422" s="86">
        <v>862.58</v>
      </c>
      <c r="M4422" s="34">
        <v>718.82</v>
      </c>
      <c r="N4422" s="43"/>
      <c r="O4422" s="42" t="s">
        <v>27181</v>
      </c>
      <c r="P4422" s="25" t="s">
        <v>24754</v>
      </c>
    </row>
    <row r="4423" spans="1:16" x14ac:dyDescent="0.2">
      <c r="A4423" s="21" t="s">
        <v>24876</v>
      </c>
      <c r="B4423" s="22" t="s">
        <v>24877</v>
      </c>
      <c r="C4423" s="22" t="s">
        <v>24878</v>
      </c>
      <c r="D4423" s="22" t="s">
        <v>20</v>
      </c>
      <c r="E4423" s="46" t="s">
        <v>24758</v>
      </c>
      <c r="F4423" s="23">
        <v>589</v>
      </c>
      <c r="G4423" s="22" t="s">
        <v>17168</v>
      </c>
      <c r="H4423" s="17" t="s">
        <v>6680</v>
      </c>
      <c r="I4423" s="47">
        <v>10</v>
      </c>
      <c r="J4423" s="17" t="s">
        <v>22</v>
      </c>
      <c r="K4423" s="34">
        <v>1139.1099999999999</v>
      </c>
      <c r="L4423" s="86">
        <v>1366.93</v>
      </c>
      <c r="M4423" s="34">
        <v>1139.1099999999999</v>
      </c>
      <c r="N4423" s="43"/>
      <c r="O4423" s="42" t="s">
        <v>27181</v>
      </c>
      <c r="P4423" s="25" t="s">
        <v>24754</v>
      </c>
    </row>
    <row r="4424" spans="1:16" x14ac:dyDescent="0.2">
      <c r="A4424" s="21" t="s">
        <v>17269</v>
      </c>
      <c r="B4424" s="22" t="s">
        <v>17270</v>
      </c>
      <c r="C4424" s="22" t="s">
        <v>17271</v>
      </c>
      <c r="D4424" s="22" t="s">
        <v>20</v>
      </c>
      <c r="E4424" s="46" t="s">
        <v>24758</v>
      </c>
      <c r="F4424" s="23">
        <v>589</v>
      </c>
      <c r="G4424" s="22" t="s">
        <v>17168</v>
      </c>
      <c r="H4424" s="17" t="s">
        <v>6680</v>
      </c>
      <c r="I4424" s="47">
        <v>10</v>
      </c>
      <c r="J4424" s="17" t="s">
        <v>22</v>
      </c>
      <c r="K4424" s="34">
        <v>1655.19</v>
      </c>
      <c r="L4424" s="86">
        <v>1986.23</v>
      </c>
      <c r="M4424" s="34">
        <v>1655.19</v>
      </c>
      <c r="N4424" s="43"/>
      <c r="O4424" s="42" t="s">
        <v>27181</v>
      </c>
      <c r="P4424" s="25" t="s">
        <v>24754</v>
      </c>
    </row>
    <row r="4425" spans="1:16" x14ac:dyDescent="0.2">
      <c r="A4425" s="21" t="s">
        <v>17273</v>
      </c>
      <c r="B4425" s="22" t="s">
        <v>17274</v>
      </c>
      <c r="C4425" s="22" t="s">
        <v>17275</v>
      </c>
      <c r="D4425" s="22" t="s">
        <v>20</v>
      </c>
      <c r="E4425" s="46" t="s">
        <v>24758</v>
      </c>
      <c r="F4425" s="23">
        <v>589</v>
      </c>
      <c r="G4425" s="22" t="s">
        <v>17168</v>
      </c>
      <c r="H4425" s="17" t="s">
        <v>6680</v>
      </c>
      <c r="I4425" s="47">
        <v>10</v>
      </c>
      <c r="J4425" s="17" t="s">
        <v>22</v>
      </c>
      <c r="K4425" s="34">
        <v>887.97</v>
      </c>
      <c r="L4425" s="86">
        <v>1065.56</v>
      </c>
      <c r="M4425" s="34">
        <v>887.97</v>
      </c>
      <c r="N4425" s="43"/>
      <c r="O4425" s="42" t="s">
        <v>27181</v>
      </c>
      <c r="P4425" s="25" t="s">
        <v>24754</v>
      </c>
    </row>
    <row r="4426" spans="1:16" x14ac:dyDescent="0.2">
      <c r="A4426" s="21" t="s">
        <v>17277</v>
      </c>
      <c r="B4426" s="22" t="s">
        <v>17278</v>
      </c>
      <c r="C4426" s="22" t="s">
        <v>17279</v>
      </c>
      <c r="D4426" s="22" t="s">
        <v>20</v>
      </c>
      <c r="E4426" s="46" t="s">
        <v>24758</v>
      </c>
      <c r="F4426" s="23">
        <v>589</v>
      </c>
      <c r="G4426" s="22" t="s">
        <v>17168</v>
      </c>
      <c r="H4426" s="17" t="s">
        <v>6680</v>
      </c>
      <c r="I4426" s="47">
        <v>10</v>
      </c>
      <c r="J4426" s="17" t="s">
        <v>22</v>
      </c>
      <c r="K4426" s="34">
        <v>954.81</v>
      </c>
      <c r="L4426" s="86">
        <v>1145.77</v>
      </c>
      <c r="M4426" s="34">
        <v>954.81</v>
      </c>
      <c r="N4426" s="43"/>
      <c r="O4426" s="42" t="s">
        <v>27181</v>
      </c>
      <c r="P4426" s="25" t="s">
        <v>24754</v>
      </c>
    </row>
    <row r="4427" spans="1:16" x14ac:dyDescent="0.2">
      <c r="A4427" s="21" t="s">
        <v>17281</v>
      </c>
      <c r="B4427" s="22" t="s">
        <v>17282</v>
      </c>
      <c r="C4427" s="22" t="s">
        <v>17283</v>
      </c>
      <c r="D4427" s="22" t="s">
        <v>20</v>
      </c>
      <c r="E4427" s="46" t="s">
        <v>24758</v>
      </c>
      <c r="F4427" s="23">
        <v>589</v>
      </c>
      <c r="G4427" s="22" t="s">
        <v>17168</v>
      </c>
      <c r="H4427" s="17" t="s">
        <v>6680</v>
      </c>
      <c r="I4427" s="47">
        <v>10</v>
      </c>
      <c r="J4427" s="17" t="s">
        <v>22</v>
      </c>
      <c r="K4427" s="34">
        <v>529.91999999999996</v>
      </c>
      <c r="L4427" s="86">
        <v>635.9</v>
      </c>
      <c r="M4427" s="34">
        <v>529.91999999999996</v>
      </c>
      <c r="N4427" s="43"/>
      <c r="O4427" s="42" t="s">
        <v>27181</v>
      </c>
      <c r="P4427" s="25" t="s">
        <v>24754</v>
      </c>
    </row>
    <row r="4428" spans="1:16" x14ac:dyDescent="0.2">
      <c r="A4428" s="21" t="s">
        <v>17285</v>
      </c>
      <c r="B4428" s="22" t="s">
        <v>17286</v>
      </c>
      <c r="C4428" s="22" t="s">
        <v>17287</v>
      </c>
      <c r="D4428" s="22" t="s">
        <v>20</v>
      </c>
      <c r="E4428" s="46" t="s">
        <v>24758</v>
      </c>
      <c r="F4428" s="23">
        <v>589</v>
      </c>
      <c r="G4428" s="22" t="s">
        <v>17168</v>
      </c>
      <c r="H4428" s="17" t="s">
        <v>6680</v>
      </c>
      <c r="I4428" s="47">
        <v>10</v>
      </c>
      <c r="J4428" s="17" t="s">
        <v>22</v>
      </c>
      <c r="K4428" s="34">
        <v>515.41</v>
      </c>
      <c r="L4428" s="86">
        <v>618.49</v>
      </c>
      <c r="M4428" s="34">
        <v>515.41</v>
      </c>
      <c r="N4428" s="43"/>
      <c r="O4428" s="42" t="s">
        <v>27181</v>
      </c>
      <c r="P4428" s="25" t="s">
        <v>24754</v>
      </c>
    </row>
    <row r="4429" spans="1:16" x14ac:dyDescent="0.2">
      <c r="A4429" s="21" t="s">
        <v>17289</v>
      </c>
      <c r="B4429" s="22" t="s">
        <v>17290</v>
      </c>
      <c r="C4429" s="22" t="s">
        <v>17291</v>
      </c>
      <c r="D4429" s="22" t="s">
        <v>20</v>
      </c>
      <c r="E4429" s="46" t="s">
        <v>24758</v>
      </c>
      <c r="F4429" s="23">
        <v>589</v>
      </c>
      <c r="G4429" s="22" t="s">
        <v>17168</v>
      </c>
      <c r="H4429" s="17" t="s">
        <v>6680</v>
      </c>
      <c r="I4429" s="47">
        <v>1</v>
      </c>
      <c r="J4429" s="17" t="s">
        <v>22</v>
      </c>
      <c r="K4429" s="34">
        <v>2749.84</v>
      </c>
      <c r="L4429" s="86">
        <v>3299.81</v>
      </c>
      <c r="M4429" s="34">
        <v>2749.84</v>
      </c>
      <c r="N4429" s="43"/>
      <c r="O4429" s="25" t="s">
        <v>28869</v>
      </c>
      <c r="P4429" s="25" t="s">
        <v>24754</v>
      </c>
    </row>
    <row r="4430" spans="1:16" x14ac:dyDescent="0.2">
      <c r="A4430" s="21" t="s">
        <v>17293</v>
      </c>
      <c r="B4430" s="22" t="s">
        <v>17294</v>
      </c>
      <c r="C4430" s="22" t="s">
        <v>17295</v>
      </c>
      <c r="D4430" s="22" t="s">
        <v>20</v>
      </c>
      <c r="E4430" s="46" t="s">
        <v>24758</v>
      </c>
      <c r="F4430" s="23">
        <v>589</v>
      </c>
      <c r="G4430" s="22" t="s">
        <v>17168</v>
      </c>
      <c r="H4430" s="17" t="s">
        <v>6680</v>
      </c>
      <c r="I4430" s="47">
        <v>10</v>
      </c>
      <c r="J4430" s="17" t="s">
        <v>22</v>
      </c>
      <c r="K4430" s="34">
        <v>162.49</v>
      </c>
      <c r="L4430" s="86">
        <v>194.99</v>
      </c>
      <c r="M4430" s="34">
        <v>162.49</v>
      </c>
      <c r="N4430" s="43"/>
      <c r="O4430" s="25" t="s">
        <v>28869</v>
      </c>
      <c r="P4430" s="25" t="s">
        <v>24754</v>
      </c>
    </row>
    <row r="4431" spans="1:16" x14ac:dyDescent="0.2">
      <c r="A4431" s="21" t="s">
        <v>17300</v>
      </c>
      <c r="B4431" s="22" t="s">
        <v>17301</v>
      </c>
      <c r="C4431" s="22" t="s">
        <v>17302</v>
      </c>
      <c r="D4431" s="22" t="s">
        <v>20</v>
      </c>
      <c r="E4431" s="46" t="s">
        <v>24758</v>
      </c>
      <c r="F4431" s="23">
        <v>589</v>
      </c>
      <c r="G4431" s="22" t="s">
        <v>17168</v>
      </c>
      <c r="H4431" s="17" t="s">
        <v>6680</v>
      </c>
      <c r="I4431" s="47">
        <v>1</v>
      </c>
      <c r="J4431" s="17" t="s">
        <v>22</v>
      </c>
      <c r="K4431" s="34">
        <v>3702.6</v>
      </c>
      <c r="L4431" s="86">
        <v>4443.12</v>
      </c>
      <c r="M4431" s="34">
        <v>3702.6</v>
      </c>
      <c r="N4431" s="43"/>
      <c r="O4431" s="25" t="s">
        <v>28869</v>
      </c>
      <c r="P4431" s="25" t="s">
        <v>24754</v>
      </c>
    </row>
    <row r="4432" spans="1:16" x14ac:dyDescent="0.2">
      <c r="A4432" s="21" t="s">
        <v>17304</v>
      </c>
      <c r="B4432" s="22" t="s">
        <v>17305</v>
      </c>
      <c r="C4432" s="22" t="s">
        <v>17306</v>
      </c>
      <c r="D4432" s="22" t="s">
        <v>20</v>
      </c>
      <c r="E4432" s="46" t="s">
        <v>24758</v>
      </c>
      <c r="F4432" s="23">
        <v>589</v>
      </c>
      <c r="G4432" s="22" t="s">
        <v>17168</v>
      </c>
      <c r="H4432" s="17" t="s">
        <v>6680</v>
      </c>
      <c r="I4432" s="47">
        <v>1</v>
      </c>
      <c r="J4432" s="17" t="s">
        <v>22</v>
      </c>
      <c r="K4432" s="34">
        <v>2695.16</v>
      </c>
      <c r="L4432" s="86">
        <v>3234.19</v>
      </c>
      <c r="M4432" s="34">
        <v>2695.16</v>
      </c>
      <c r="N4432" s="43"/>
      <c r="O4432" s="42" t="s">
        <v>28869</v>
      </c>
      <c r="P4432" s="25" t="s">
        <v>24754</v>
      </c>
    </row>
    <row r="4433" spans="1:16" x14ac:dyDescent="0.2">
      <c r="A4433" s="21" t="s">
        <v>17308</v>
      </c>
      <c r="B4433" s="22" t="s">
        <v>17309</v>
      </c>
      <c r="C4433" s="22" t="s">
        <v>17310</v>
      </c>
      <c r="D4433" s="22" t="s">
        <v>20</v>
      </c>
      <c r="E4433" s="46" t="s">
        <v>24758</v>
      </c>
      <c r="F4433" s="23">
        <v>589</v>
      </c>
      <c r="G4433" s="22" t="s">
        <v>17168</v>
      </c>
      <c r="H4433" s="17" t="s">
        <v>6680</v>
      </c>
      <c r="I4433" s="47">
        <v>10</v>
      </c>
      <c r="J4433" s="17" t="s">
        <v>22</v>
      </c>
      <c r="K4433" s="34">
        <v>671.68</v>
      </c>
      <c r="L4433" s="86">
        <v>806.02</v>
      </c>
      <c r="M4433" s="34">
        <v>671.68</v>
      </c>
      <c r="N4433" s="43"/>
      <c r="O4433" s="25" t="s">
        <v>24</v>
      </c>
      <c r="P4433" s="25" t="s">
        <v>24754</v>
      </c>
    </row>
    <row r="4434" spans="1:16" x14ac:dyDescent="0.2">
      <c r="A4434" s="21" t="s">
        <v>17312</v>
      </c>
      <c r="B4434" s="22" t="s">
        <v>17313</v>
      </c>
      <c r="C4434" s="22" t="s">
        <v>17314</v>
      </c>
      <c r="D4434" s="22" t="s">
        <v>20</v>
      </c>
      <c r="E4434" s="46" t="s">
        <v>24758</v>
      </c>
      <c r="F4434" s="23">
        <v>589</v>
      </c>
      <c r="G4434" s="22" t="s">
        <v>17168</v>
      </c>
      <c r="H4434" s="17" t="s">
        <v>6680</v>
      </c>
      <c r="I4434" s="47">
        <v>20</v>
      </c>
      <c r="J4434" s="17" t="s">
        <v>22</v>
      </c>
      <c r="K4434" s="34">
        <v>198.42</v>
      </c>
      <c r="L4434" s="86">
        <v>238.1</v>
      </c>
      <c r="M4434" s="34">
        <v>198.42</v>
      </c>
      <c r="N4434" s="43"/>
      <c r="O4434" s="42" t="s">
        <v>27181</v>
      </c>
      <c r="P4434" s="25" t="s">
        <v>24754</v>
      </c>
    </row>
    <row r="4435" spans="1:16" x14ac:dyDescent="0.2">
      <c r="A4435" s="21" t="s">
        <v>17316</v>
      </c>
      <c r="B4435" s="22" t="s">
        <v>17317</v>
      </c>
      <c r="C4435" s="22" t="s">
        <v>17318</v>
      </c>
      <c r="D4435" s="22" t="s">
        <v>20</v>
      </c>
      <c r="E4435" s="46" t="s">
        <v>24758</v>
      </c>
      <c r="F4435" s="23">
        <v>589</v>
      </c>
      <c r="G4435" s="22" t="s">
        <v>17168</v>
      </c>
      <c r="H4435" s="17" t="s">
        <v>6680</v>
      </c>
      <c r="I4435" s="47">
        <v>20</v>
      </c>
      <c r="J4435" s="17" t="s">
        <v>22</v>
      </c>
      <c r="K4435" s="34">
        <v>286.44</v>
      </c>
      <c r="L4435" s="86">
        <v>343.73</v>
      </c>
      <c r="M4435" s="34">
        <v>286.44</v>
      </c>
      <c r="N4435" s="43"/>
      <c r="O4435" s="42" t="s">
        <v>27181</v>
      </c>
      <c r="P4435" s="25" t="s">
        <v>24754</v>
      </c>
    </row>
    <row r="4436" spans="1:16" x14ac:dyDescent="0.2">
      <c r="A4436" s="21" t="s">
        <v>17320</v>
      </c>
      <c r="B4436" s="22" t="s">
        <v>17321</v>
      </c>
      <c r="C4436" s="22" t="s">
        <v>17322</v>
      </c>
      <c r="D4436" s="22" t="s">
        <v>20</v>
      </c>
      <c r="E4436" s="46" t="s">
        <v>24758</v>
      </c>
      <c r="F4436" s="23">
        <v>589</v>
      </c>
      <c r="G4436" s="22" t="s">
        <v>17168</v>
      </c>
      <c r="H4436" s="17" t="s">
        <v>6680</v>
      </c>
      <c r="I4436" s="47">
        <v>10</v>
      </c>
      <c r="J4436" s="17" t="s">
        <v>22</v>
      </c>
      <c r="K4436" s="34">
        <v>295.99</v>
      </c>
      <c r="L4436" s="86">
        <v>355.19</v>
      </c>
      <c r="M4436" s="34">
        <v>295.99</v>
      </c>
      <c r="N4436" s="43"/>
      <c r="O4436" s="42" t="s">
        <v>27181</v>
      </c>
      <c r="P4436" s="25" t="s">
        <v>24754</v>
      </c>
    </row>
    <row r="4437" spans="1:16" x14ac:dyDescent="0.2">
      <c r="A4437" s="21" t="s">
        <v>17324</v>
      </c>
      <c r="B4437" s="22" t="s">
        <v>17325</v>
      </c>
      <c r="C4437" s="22" t="s">
        <v>17326</v>
      </c>
      <c r="D4437" s="22" t="s">
        <v>20</v>
      </c>
      <c r="E4437" s="46" t="s">
        <v>24758</v>
      </c>
      <c r="F4437" s="23">
        <v>589</v>
      </c>
      <c r="G4437" s="22" t="s">
        <v>17168</v>
      </c>
      <c r="H4437" s="17" t="s">
        <v>6680</v>
      </c>
      <c r="I4437" s="47">
        <v>10</v>
      </c>
      <c r="J4437" s="17" t="s">
        <v>22</v>
      </c>
      <c r="K4437" s="34">
        <v>408.48</v>
      </c>
      <c r="L4437" s="86">
        <v>490.18</v>
      </c>
      <c r="M4437" s="34">
        <v>408.48</v>
      </c>
      <c r="N4437" s="43"/>
      <c r="O4437" s="42" t="s">
        <v>27181</v>
      </c>
      <c r="P4437" s="25" t="s">
        <v>24754</v>
      </c>
    </row>
    <row r="4438" spans="1:16" x14ac:dyDescent="0.2">
      <c r="A4438" s="21" t="s">
        <v>17328</v>
      </c>
      <c r="B4438" s="22" t="s">
        <v>17329</v>
      </c>
      <c r="C4438" s="22" t="s">
        <v>17330</v>
      </c>
      <c r="D4438" s="22" t="s">
        <v>20</v>
      </c>
      <c r="E4438" s="46" t="s">
        <v>24758</v>
      </c>
      <c r="F4438" s="23">
        <v>589</v>
      </c>
      <c r="G4438" s="22" t="s">
        <v>17168</v>
      </c>
      <c r="H4438" s="17" t="s">
        <v>6680</v>
      </c>
      <c r="I4438" s="47">
        <v>20</v>
      </c>
      <c r="J4438" s="17" t="s">
        <v>22</v>
      </c>
      <c r="K4438" s="34">
        <v>265.68</v>
      </c>
      <c r="L4438" s="86">
        <v>318.82</v>
      </c>
      <c r="M4438" s="34">
        <v>265.68</v>
      </c>
      <c r="N4438" s="43"/>
      <c r="O4438" s="42" t="s">
        <v>27181</v>
      </c>
      <c r="P4438" s="25" t="s">
        <v>24754</v>
      </c>
    </row>
    <row r="4439" spans="1:16" x14ac:dyDescent="0.2">
      <c r="A4439" s="21" t="s">
        <v>24880</v>
      </c>
      <c r="B4439" s="22" t="s">
        <v>17309</v>
      </c>
      <c r="C4439" s="22" t="s">
        <v>17310</v>
      </c>
      <c r="D4439" s="22" t="s">
        <v>20</v>
      </c>
      <c r="E4439" s="46" t="s">
        <v>24758</v>
      </c>
      <c r="F4439" s="23">
        <v>589</v>
      </c>
      <c r="G4439" s="22" t="s">
        <v>17168</v>
      </c>
      <c r="H4439" s="17" t="s">
        <v>6680</v>
      </c>
      <c r="I4439" s="47">
        <v>10</v>
      </c>
      <c r="J4439" s="17" t="s">
        <v>22</v>
      </c>
      <c r="K4439" s="34">
        <v>384.62</v>
      </c>
      <c r="L4439" s="86">
        <v>461.54</v>
      </c>
      <c r="M4439" s="34">
        <v>384.62</v>
      </c>
      <c r="N4439" s="43"/>
      <c r="O4439" s="42" t="s">
        <v>27181</v>
      </c>
      <c r="P4439" s="25" t="s">
        <v>24754</v>
      </c>
    </row>
    <row r="4440" spans="1:16" x14ac:dyDescent="0.2">
      <c r="A4440" s="21" t="s">
        <v>17332</v>
      </c>
      <c r="B4440" s="22" t="s">
        <v>17333</v>
      </c>
      <c r="C4440" s="22" t="s">
        <v>17334</v>
      </c>
      <c r="D4440" s="22" t="s">
        <v>20</v>
      </c>
      <c r="E4440" s="46" t="s">
        <v>24758</v>
      </c>
      <c r="F4440" s="23">
        <v>589</v>
      </c>
      <c r="G4440" s="22" t="s">
        <v>17168</v>
      </c>
      <c r="H4440" s="17" t="s">
        <v>6680</v>
      </c>
      <c r="I4440" s="47">
        <v>20</v>
      </c>
      <c r="J4440" s="17" t="s">
        <v>22</v>
      </c>
      <c r="K4440" s="34">
        <v>496.5</v>
      </c>
      <c r="L4440" s="86">
        <v>595.79999999999995</v>
      </c>
      <c r="M4440" s="34">
        <v>496.5</v>
      </c>
      <c r="N4440" s="43"/>
      <c r="O4440" s="42" t="s">
        <v>27181</v>
      </c>
      <c r="P4440" s="25" t="s">
        <v>24754</v>
      </c>
    </row>
    <row r="4441" spans="1:16" x14ac:dyDescent="0.2">
      <c r="A4441" s="21" t="s">
        <v>17336</v>
      </c>
      <c r="B4441" s="22" t="s">
        <v>17337</v>
      </c>
      <c r="C4441" s="22" t="s">
        <v>17338</v>
      </c>
      <c r="D4441" s="22" t="s">
        <v>20</v>
      </c>
      <c r="E4441" s="46" t="s">
        <v>24758</v>
      </c>
      <c r="F4441" s="23">
        <v>589</v>
      </c>
      <c r="G4441" s="22" t="s">
        <v>17168</v>
      </c>
      <c r="H4441" s="17" t="s">
        <v>6680</v>
      </c>
      <c r="I4441" s="47">
        <v>10</v>
      </c>
      <c r="J4441" s="17" t="s">
        <v>22</v>
      </c>
      <c r="K4441" s="34">
        <v>353.28</v>
      </c>
      <c r="L4441" s="86">
        <v>423.94</v>
      </c>
      <c r="M4441" s="34">
        <v>353.28</v>
      </c>
      <c r="N4441" s="43"/>
      <c r="O4441" s="42" t="s">
        <v>27181</v>
      </c>
      <c r="P4441" s="25" t="s">
        <v>24754</v>
      </c>
    </row>
    <row r="4442" spans="1:16" x14ac:dyDescent="0.2">
      <c r="A4442" s="21" t="s">
        <v>17340</v>
      </c>
      <c r="B4442" s="22" t="s">
        <v>17341</v>
      </c>
      <c r="C4442" s="22" t="s">
        <v>17342</v>
      </c>
      <c r="D4442" s="22" t="s">
        <v>20</v>
      </c>
      <c r="E4442" s="46" t="s">
        <v>24758</v>
      </c>
      <c r="F4442" s="23">
        <v>589</v>
      </c>
      <c r="G4442" s="22" t="s">
        <v>17168</v>
      </c>
      <c r="H4442" s="17" t="s">
        <v>6680</v>
      </c>
      <c r="I4442" s="47">
        <v>10</v>
      </c>
      <c r="J4442" s="17" t="s">
        <v>22</v>
      </c>
      <c r="K4442" s="34">
        <v>401.02</v>
      </c>
      <c r="L4442" s="86">
        <v>481.22</v>
      </c>
      <c r="M4442" s="34">
        <v>401.02</v>
      </c>
      <c r="N4442" s="43"/>
      <c r="O4442" s="42" t="s">
        <v>27181</v>
      </c>
      <c r="P4442" s="25" t="s">
        <v>24754</v>
      </c>
    </row>
    <row r="4443" spans="1:16" x14ac:dyDescent="0.2">
      <c r="A4443" s="21" t="s">
        <v>17344</v>
      </c>
      <c r="B4443" s="22" t="s">
        <v>17345</v>
      </c>
      <c r="C4443" s="22" t="s">
        <v>17346</v>
      </c>
      <c r="D4443" s="22" t="s">
        <v>20</v>
      </c>
      <c r="E4443" s="46" t="s">
        <v>24758</v>
      </c>
      <c r="F4443" s="23">
        <v>589</v>
      </c>
      <c r="G4443" s="22" t="s">
        <v>17168</v>
      </c>
      <c r="H4443" s="17" t="s">
        <v>6680</v>
      </c>
      <c r="I4443" s="47">
        <v>10</v>
      </c>
      <c r="J4443" s="17" t="s">
        <v>22</v>
      </c>
      <c r="K4443" s="34">
        <v>971.05</v>
      </c>
      <c r="L4443" s="86">
        <v>1165.26</v>
      </c>
      <c r="M4443" s="34">
        <v>971.05</v>
      </c>
      <c r="N4443" s="43"/>
      <c r="O4443" s="42" t="s">
        <v>27181</v>
      </c>
      <c r="P4443" s="25" t="s">
        <v>24754</v>
      </c>
    </row>
    <row r="4444" spans="1:16" x14ac:dyDescent="0.2">
      <c r="A4444" s="21" t="s">
        <v>17348</v>
      </c>
      <c r="B4444" s="22" t="s">
        <v>29243</v>
      </c>
      <c r="C4444" s="22" t="s">
        <v>29244</v>
      </c>
      <c r="D4444" s="22" t="s">
        <v>20</v>
      </c>
      <c r="E4444" s="46" t="s">
        <v>24758</v>
      </c>
      <c r="F4444" s="23">
        <v>589</v>
      </c>
      <c r="G4444" s="22" t="s">
        <v>17168</v>
      </c>
      <c r="H4444" s="17" t="s">
        <v>6680</v>
      </c>
      <c r="I4444" s="47">
        <v>1</v>
      </c>
      <c r="J4444" s="17" t="s">
        <v>22</v>
      </c>
      <c r="K4444" s="34">
        <v>9217.16</v>
      </c>
      <c r="L4444" s="86">
        <v>11060.59</v>
      </c>
      <c r="M4444" s="34">
        <v>9217.16</v>
      </c>
      <c r="N4444" s="43"/>
      <c r="O4444" s="42" t="s">
        <v>28869</v>
      </c>
      <c r="P4444" s="25" t="s">
        <v>24754</v>
      </c>
    </row>
    <row r="4445" spans="1:16" x14ac:dyDescent="0.2">
      <c r="A4445" s="21" t="s">
        <v>17351</v>
      </c>
      <c r="B4445" s="22" t="s">
        <v>17352</v>
      </c>
      <c r="C4445" s="22" t="s">
        <v>17353</v>
      </c>
      <c r="D4445" s="22" t="s">
        <v>20</v>
      </c>
      <c r="E4445" s="46" t="s">
        <v>24758</v>
      </c>
      <c r="F4445" s="23">
        <v>589</v>
      </c>
      <c r="G4445" s="22" t="s">
        <v>17168</v>
      </c>
      <c r="H4445" s="17" t="s">
        <v>6680</v>
      </c>
      <c r="I4445" s="47">
        <v>1</v>
      </c>
      <c r="J4445" s="17" t="s">
        <v>22</v>
      </c>
      <c r="K4445" s="34">
        <v>3859.24</v>
      </c>
      <c r="L4445" s="86">
        <v>4631.09</v>
      </c>
      <c r="M4445" s="34">
        <v>3859.24</v>
      </c>
      <c r="N4445" s="43"/>
      <c r="O4445" s="42" t="s">
        <v>27181</v>
      </c>
      <c r="P4445" s="25" t="s">
        <v>24754</v>
      </c>
    </row>
    <row r="4446" spans="1:16" x14ac:dyDescent="0.2">
      <c r="A4446" s="21" t="s">
        <v>17355</v>
      </c>
      <c r="B4446" s="22" t="s">
        <v>17356</v>
      </c>
      <c r="C4446" s="22" t="s">
        <v>17357</v>
      </c>
      <c r="D4446" s="22" t="s">
        <v>20</v>
      </c>
      <c r="E4446" s="46" t="s">
        <v>24758</v>
      </c>
      <c r="F4446" s="23">
        <v>589</v>
      </c>
      <c r="G4446" s="22" t="s">
        <v>17168</v>
      </c>
      <c r="H4446" s="17" t="s">
        <v>6680</v>
      </c>
      <c r="I4446" s="47">
        <v>20</v>
      </c>
      <c r="J4446" s="17" t="s">
        <v>22</v>
      </c>
      <c r="K4446" s="34">
        <v>190.78</v>
      </c>
      <c r="L4446" s="86">
        <v>228.94</v>
      </c>
      <c r="M4446" s="34">
        <v>190.78</v>
      </c>
      <c r="N4446" s="43"/>
      <c r="O4446" s="42" t="s">
        <v>27181</v>
      </c>
      <c r="P4446" s="25" t="s">
        <v>24754</v>
      </c>
    </row>
    <row r="4447" spans="1:16" x14ac:dyDescent="0.2">
      <c r="A4447" s="21" t="s">
        <v>17359</v>
      </c>
      <c r="B4447" s="22" t="s">
        <v>17360</v>
      </c>
      <c r="C4447" s="22" t="s">
        <v>17361</v>
      </c>
      <c r="D4447" s="22" t="s">
        <v>20</v>
      </c>
      <c r="E4447" s="46" t="s">
        <v>24758</v>
      </c>
      <c r="F4447" s="23">
        <v>589</v>
      </c>
      <c r="G4447" s="22" t="s">
        <v>17168</v>
      </c>
      <c r="H4447" s="17" t="s">
        <v>6680</v>
      </c>
      <c r="I4447" s="47">
        <v>20</v>
      </c>
      <c r="J4447" s="17" t="s">
        <v>22</v>
      </c>
      <c r="K4447" s="34">
        <v>222.08</v>
      </c>
      <c r="L4447" s="86">
        <v>266.5</v>
      </c>
      <c r="M4447" s="34">
        <v>222.08</v>
      </c>
      <c r="N4447" s="43"/>
      <c r="O4447" s="42" t="s">
        <v>27181</v>
      </c>
      <c r="P4447" s="25" t="s">
        <v>24754</v>
      </c>
    </row>
    <row r="4448" spans="1:16" x14ac:dyDescent="0.2">
      <c r="A4448" s="21" t="s">
        <v>17362</v>
      </c>
      <c r="B4448" s="22" t="s">
        <v>17363</v>
      </c>
      <c r="C4448" s="22" t="s">
        <v>17364</v>
      </c>
      <c r="D4448" s="22" t="s">
        <v>20</v>
      </c>
      <c r="E4448" s="46" t="s">
        <v>24758</v>
      </c>
      <c r="F4448" s="23">
        <v>589</v>
      </c>
      <c r="G4448" s="22" t="s">
        <v>17168</v>
      </c>
      <c r="H4448" s="17" t="s">
        <v>6680</v>
      </c>
      <c r="I4448" s="47">
        <v>20</v>
      </c>
      <c r="J4448" s="17" t="s">
        <v>22</v>
      </c>
      <c r="K4448" s="34">
        <v>266.49</v>
      </c>
      <c r="L4448" s="86">
        <v>319.79000000000002</v>
      </c>
      <c r="M4448" s="34">
        <v>266.49</v>
      </c>
      <c r="N4448" s="43"/>
      <c r="O4448" s="42" t="s">
        <v>27181</v>
      </c>
      <c r="P4448" s="25" t="s">
        <v>24754</v>
      </c>
    </row>
    <row r="4449" spans="1:16" x14ac:dyDescent="0.2">
      <c r="A4449" s="21" t="s">
        <v>17366</v>
      </c>
      <c r="B4449" s="22" t="s">
        <v>17367</v>
      </c>
      <c r="C4449" s="22" t="s">
        <v>17368</v>
      </c>
      <c r="D4449" s="22" t="s">
        <v>20</v>
      </c>
      <c r="E4449" s="46" t="s">
        <v>24758</v>
      </c>
      <c r="F4449" s="23">
        <v>589</v>
      </c>
      <c r="G4449" s="22" t="s">
        <v>17168</v>
      </c>
      <c r="H4449" s="17" t="s">
        <v>6680</v>
      </c>
      <c r="I4449" s="47">
        <v>10</v>
      </c>
      <c r="J4449" s="17" t="s">
        <v>22</v>
      </c>
      <c r="K4449" s="34">
        <v>356.28</v>
      </c>
      <c r="L4449" s="86">
        <v>427.54</v>
      </c>
      <c r="M4449" s="34">
        <v>356.28</v>
      </c>
      <c r="N4449" s="43"/>
      <c r="O4449" s="42" t="s">
        <v>24</v>
      </c>
      <c r="P4449" s="25" t="s">
        <v>24754</v>
      </c>
    </row>
    <row r="4450" spans="1:16" x14ac:dyDescent="0.2">
      <c r="A4450" s="21" t="s">
        <v>17370</v>
      </c>
      <c r="B4450" s="22" t="s">
        <v>17371</v>
      </c>
      <c r="C4450" s="22" t="s">
        <v>17372</v>
      </c>
      <c r="D4450" s="22" t="s">
        <v>20</v>
      </c>
      <c r="E4450" s="46" t="s">
        <v>24758</v>
      </c>
      <c r="F4450" s="23">
        <v>589</v>
      </c>
      <c r="G4450" s="22" t="s">
        <v>17168</v>
      </c>
      <c r="H4450" s="17" t="s">
        <v>6680</v>
      </c>
      <c r="I4450" s="47">
        <v>20</v>
      </c>
      <c r="J4450" s="17" t="s">
        <v>22</v>
      </c>
      <c r="K4450" s="34">
        <v>147.69</v>
      </c>
      <c r="L4450" s="86">
        <v>177.23</v>
      </c>
      <c r="M4450" s="34">
        <v>147.69</v>
      </c>
      <c r="N4450" s="43"/>
      <c r="O4450" s="25" t="s">
        <v>24</v>
      </c>
      <c r="P4450" s="25" t="s">
        <v>24754</v>
      </c>
    </row>
    <row r="4451" spans="1:16" x14ac:dyDescent="0.2">
      <c r="A4451" s="21" t="s">
        <v>24884</v>
      </c>
      <c r="B4451" s="22" t="s">
        <v>17378</v>
      </c>
      <c r="C4451" s="22" t="s">
        <v>28876</v>
      </c>
      <c r="D4451" s="22" t="s">
        <v>20</v>
      </c>
      <c r="E4451" s="46" t="s">
        <v>24758</v>
      </c>
      <c r="F4451" s="23">
        <v>589</v>
      </c>
      <c r="G4451" s="22" t="s">
        <v>17168</v>
      </c>
      <c r="H4451" s="17" t="s">
        <v>6680</v>
      </c>
      <c r="I4451" s="47">
        <v>1</v>
      </c>
      <c r="J4451" s="17" t="s">
        <v>22</v>
      </c>
      <c r="K4451" s="34">
        <v>384.62</v>
      </c>
      <c r="L4451" s="86">
        <v>461.54</v>
      </c>
      <c r="M4451" s="34">
        <v>384.62</v>
      </c>
      <c r="N4451" s="43"/>
      <c r="O4451" s="42" t="s">
        <v>27181</v>
      </c>
      <c r="P4451" s="25" t="s">
        <v>24754</v>
      </c>
    </row>
    <row r="4452" spans="1:16" x14ac:dyDescent="0.2">
      <c r="A4452" s="21" t="s">
        <v>24881</v>
      </c>
      <c r="B4452" s="22" t="s">
        <v>24882</v>
      </c>
      <c r="C4452" s="22" t="s">
        <v>29245</v>
      </c>
      <c r="D4452" s="22" t="s">
        <v>20</v>
      </c>
      <c r="E4452" s="46" t="s">
        <v>24758</v>
      </c>
      <c r="F4452" s="23">
        <v>589</v>
      </c>
      <c r="G4452" s="22" t="s">
        <v>17168</v>
      </c>
      <c r="H4452" s="17" t="s">
        <v>6680</v>
      </c>
      <c r="I4452" s="47">
        <v>1</v>
      </c>
      <c r="J4452" s="17" t="s">
        <v>22</v>
      </c>
      <c r="K4452" s="34">
        <v>257.8</v>
      </c>
      <c r="L4452" s="86">
        <v>309.36</v>
      </c>
      <c r="M4452" s="34">
        <v>257.8</v>
      </c>
      <c r="N4452" s="43"/>
      <c r="O4452" s="42" t="s">
        <v>27181</v>
      </c>
      <c r="P4452" s="25" t="s">
        <v>24754</v>
      </c>
    </row>
    <row r="4453" spans="1:16" x14ac:dyDescent="0.2">
      <c r="A4453" s="21" t="s">
        <v>17373</v>
      </c>
      <c r="B4453" s="22" t="s">
        <v>17374</v>
      </c>
      <c r="C4453" s="22" t="s">
        <v>17375</v>
      </c>
      <c r="D4453" s="22" t="s">
        <v>20</v>
      </c>
      <c r="E4453" s="46" t="s">
        <v>24758</v>
      </c>
      <c r="F4453" s="23">
        <v>589</v>
      </c>
      <c r="G4453" s="22" t="s">
        <v>17168</v>
      </c>
      <c r="H4453" s="17" t="s">
        <v>6680</v>
      </c>
      <c r="I4453" s="47">
        <v>1</v>
      </c>
      <c r="J4453" s="17" t="s">
        <v>22</v>
      </c>
      <c r="K4453" s="34">
        <v>9747.8799999999992</v>
      </c>
      <c r="L4453" s="86">
        <v>11697.46</v>
      </c>
      <c r="M4453" s="34">
        <v>9747.8799999999992</v>
      </c>
      <c r="N4453" s="43"/>
      <c r="O4453" s="25" t="s">
        <v>28869</v>
      </c>
      <c r="P4453" s="25" t="s">
        <v>24754</v>
      </c>
    </row>
    <row r="4454" spans="1:16" x14ac:dyDescent="0.2">
      <c r="A4454" s="21" t="s">
        <v>17377</v>
      </c>
      <c r="B4454" s="22" t="s">
        <v>17378</v>
      </c>
      <c r="C4454" s="22" t="s">
        <v>17379</v>
      </c>
      <c r="D4454" s="22" t="s">
        <v>20</v>
      </c>
      <c r="E4454" s="46" t="s">
        <v>24758</v>
      </c>
      <c r="F4454" s="23">
        <v>589</v>
      </c>
      <c r="G4454" s="22" t="s">
        <v>17168</v>
      </c>
      <c r="H4454" s="17" t="s">
        <v>6680</v>
      </c>
      <c r="I4454" s="47">
        <v>10</v>
      </c>
      <c r="J4454" s="17" t="s">
        <v>22</v>
      </c>
      <c r="K4454" s="34">
        <v>686.59</v>
      </c>
      <c r="L4454" s="86">
        <v>823.91</v>
      </c>
      <c r="M4454" s="34">
        <v>686.59</v>
      </c>
      <c r="N4454" s="43"/>
      <c r="O4454" s="25" t="s">
        <v>24</v>
      </c>
      <c r="P4454" s="25" t="s">
        <v>24754</v>
      </c>
    </row>
    <row r="4455" spans="1:16" x14ac:dyDescent="0.2">
      <c r="A4455" s="21" t="s">
        <v>17381</v>
      </c>
      <c r="B4455" s="22" t="s">
        <v>17382</v>
      </c>
      <c r="C4455" s="22" t="s">
        <v>17383</v>
      </c>
      <c r="D4455" s="22" t="s">
        <v>20</v>
      </c>
      <c r="E4455" s="46" t="s">
        <v>24758</v>
      </c>
      <c r="F4455" s="23">
        <v>589</v>
      </c>
      <c r="G4455" s="22" t="s">
        <v>17168</v>
      </c>
      <c r="H4455" s="17" t="s">
        <v>6680</v>
      </c>
      <c r="I4455" s="47">
        <v>10</v>
      </c>
      <c r="J4455" s="17" t="s">
        <v>22</v>
      </c>
      <c r="K4455" s="34">
        <v>225.47</v>
      </c>
      <c r="L4455" s="86">
        <v>270.56</v>
      </c>
      <c r="M4455" s="34">
        <v>225.47</v>
      </c>
      <c r="N4455" s="43"/>
      <c r="O4455" s="42" t="s">
        <v>27181</v>
      </c>
      <c r="P4455" s="25" t="s">
        <v>24754</v>
      </c>
    </row>
    <row r="4456" spans="1:16" x14ac:dyDescent="0.2">
      <c r="A4456" s="21" t="s">
        <v>17385</v>
      </c>
      <c r="B4456" s="22" t="s">
        <v>17386</v>
      </c>
      <c r="C4456" s="22" t="s">
        <v>17387</v>
      </c>
      <c r="D4456" s="22" t="s">
        <v>20</v>
      </c>
      <c r="E4456" s="46" t="s">
        <v>24758</v>
      </c>
      <c r="F4456" s="23">
        <v>589</v>
      </c>
      <c r="G4456" s="22" t="s">
        <v>17168</v>
      </c>
      <c r="H4456" s="17" t="s">
        <v>6680</v>
      </c>
      <c r="I4456" s="47">
        <v>1</v>
      </c>
      <c r="J4456" s="17" t="s">
        <v>22</v>
      </c>
      <c r="K4456" s="34">
        <v>3959.72</v>
      </c>
      <c r="L4456" s="86">
        <v>4751.66</v>
      </c>
      <c r="M4456" s="34">
        <v>3959.72</v>
      </c>
      <c r="N4456" s="43"/>
      <c r="O4456" s="42" t="s">
        <v>28869</v>
      </c>
      <c r="P4456" s="25" t="s">
        <v>24754</v>
      </c>
    </row>
    <row r="4457" spans="1:16" x14ac:dyDescent="0.2">
      <c r="A4457" s="21" t="s">
        <v>17389</v>
      </c>
      <c r="B4457" s="22" t="s">
        <v>17390</v>
      </c>
      <c r="C4457" s="22" t="s">
        <v>17391</v>
      </c>
      <c r="D4457" s="22" t="s">
        <v>20</v>
      </c>
      <c r="E4457" s="46" t="s">
        <v>24758</v>
      </c>
      <c r="F4457" s="23">
        <v>589</v>
      </c>
      <c r="G4457" s="22" t="s">
        <v>17168</v>
      </c>
      <c r="H4457" s="17" t="s">
        <v>6680</v>
      </c>
      <c r="I4457" s="47">
        <v>1</v>
      </c>
      <c r="J4457" s="17" t="s">
        <v>22</v>
      </c>
      <c r="K4457" s="34">
        <v>3704.25</v>
      </c>
      <c r="L4457" s="86">
        <v>4445.1000000000004</v>
      </c>
      <c r="M4457" s="34">
        <v>3704.25</v>
      </c>
      <c r="N4457" s="43"/>
      <c r="O4457" s="42" t="s">
        <v>28869</v>
      </c>
      <c r="P4457" s="25" t="s">
        <v>24754</v>
      </c>
    </row>
    <row r="4458" spans="1:16" x14ac:dyDescent="0.2">
      <c r="A4458" s="21" t="s">
        <v>17393</v>
      </c>
      <c r="B4458" s="22" t="s">
        <v>17394</v>
      </c>
      <c r="C4458" s="22" t="s">
        <v>17395</v>
      </c>
      <c r="D4458" s="22" t="s">
        <v>20</v>
      </c>
      <c r="E4458" s="46" t="s">
        <v>24758</v>
      </c>
      <c r="F4458" s="23">
        <v>589</v>
      </c>
      <c r="G4458" s="22" t="s">
        <v>17168</v>
      </c>
      <c r="H4458" s="17" t="s">
        <v>6680</v>
      </c>
      <c r="I4458" s="47">
        <v>1</v>
      </c>
      <c r="J4458" s="17" t="s">
        <v>22</v>
      </c>
      <c r="K4458" s="34">
        <v>9811.09</v>
      </c>
      <c r="L4458" s="86">
        <v>11773.31</v>
      </c>
      <c r="M4458" s="34">
        <v>9811.09</v>
      </c>
      <c r="N4458" s="43"/>
      <c r="O4458" s="25" t="s">
        <v>24</v>
      </c>
      <c r="P4458" s="25" t="s">
        <v>24754</v>
      </c>
    </row>
    <row r="4459" spans="1:16" x14ac:dyDescent="0.2">
      <c r="A4459" s="21" t="s">
        <v>17397</v>
      </c>
      <c r="B4459" s="22" t="s">
        <v>17398</v>
      </c>
      <c r="C4459" s="22" t="s">
        <v>17399</v>
      </c>
      <c r="D4459" s="22" t="s">
        <v>20</v>
      </c>
      <c r="E4459" s="46" t="s">
        <v>24758</v>
      </c>
      <c r="F4459" s="23">
        <v>589</v>
      </c>
      <c r="G4459" s="22" t="s">
        <v>17168</v>
      </c>
      <c r="H4459" s="17" t="s">
        <v>6680</v>
      </c>
      <c r="I4459" s="47">
        <v>10</v>
      </c>
      <c r="J4459" s="17" t="s">
        <v>22</v>
      </c>
      <c r="K4459" s="34">
        <v>413.39</v>
      </c>
      <c r="L4459" s="86">
        <v>496.07</v>
      </c>
      <c r="M4459" s="34">
        <v>413.39</v>
      </c>
      <c r="N4459" s="43"/>
      <c r="O4459" s="42" t="s">
        <v>27181</v>
      </c>
      <c r="P4459" s="25" t="s">
        <v>24754</v>
      </c>
    </row>
    <row r="4460" spans="1:16" x14ac:dyDescent="0.2">
      <c r="A4460" s="21" t="s">
        <v>17400</v>
      </c>
      <c r="B4460" s="22" t="s">
        <v>17401</v>
      </c>
      <c r="C4460" s="22" t="s">
        <v>17402</v>
      </c>
      <c r="D4460" s="22" t="s">
        <v>20</v>
      </c>
      <c r="E4460" s="46" t="s">
        <v>24758</v>
      </c>
      <c r="F4460" s="23">
        <v>589</v>
      </c>
      <c r="G4460" s="22" t="s">
        <v>17168</v>
      </c>
      <c r="H4460" s="17" t="s">
        <v>6680</v>
      </c>
      <c r="I4460" s="47">
        <v>10</v>
      </c>
      <c r="J4460" s="17" t="s">
        <v>22</v>
      </c>
      <c r="K4460" s="34">
        <v>687.46</v>
      </c>
      <c r="L4460" s="86">
        <v>824.95</v>
      </c>
      <c r="M4460" s="34">
        <v>687.46</v>
      </c>
      <c r="N4460" s="43"/>
      <c r="O4460" s="42" t="s">
        <v>27181</v>
      </c>
      <c r="P4460" s="25" t="s">
        <v>24754</v>
      </c>
    </row>
    <row r="4461" spans="1:16" x14ac:dyDescent="0.2">
      <c r="A4461" s="21" t="s">
        <v>17404</v>
      </c>
      <c r="B4461" s="22" t="s">
        <v>17405</v>
      </c>
      <c r="C4461" s="22" t="s">
        <v>17406</v>
      </c>
      <c r="D4461" s="22" t="s">
        <v>20</v>
      </c>
      <c r="E4461" s="46" t="s">
        <v>24758</v>
      </c>
      <c r="F4461" s="23">
        <v>589</v>
      </c>
      <c r="G4461" s="22" t="s">
        <v>17168</v>
      </c>
      <c r="H4461" s="17" t="s">
        <v>6680</v>
      </c>
      <c r="I4461" s="47">
        <v>10</v>
      </c>
      <c r="J4461" s="17" t="s">
        <v>22</v>
      </c>
      <c r="K4461" s="34">
        <v>420.12</v>
      </c>
      <c r="L4461" s="86">
        <v>504.14</v>
      </c>
      <c r="M4461" s="34">
        <v>420.12</v>
      </c>
      <c r="N4461" s="43"/>
      <c r="O4461" s="42" t="s">
        <v>27181</v>
      </c>
      <c r="P4461" s="25" t="s">
        <v>24754</v>
      </c>
    </row>
    <row r="4462" spans="1:16" x14ac:dyDescent="0.2">
      <c r="A4462" s="21" t="s">
        <v>17407</v>
      </c>
      <c r="B4462" s="22" t="s">
        <v>17408</v>
      </c>
      <c r="C4462" s="22" t="s">
        <v>17409</v>
      </c>
      <c r="D4462" s="22" t="s">
        <v>20</v>
      </c>
      <c r="E4462" s="46" t="s">
        <v>24758</v>
      </c>
      <c r="F4462" s="23">
        <v>589</v>
      </c>
      <c r="G4462" s="22" t="s">
        <v>17168</v>
      </c>
      <c r="H4462" s="17" t="s">
        <v>6680</v>
      </c>
      <c r="I4462" s="47">
        <v>10</v>
      </c>
      <c r="J4462" s="17" t="s">
        <v>22</v>
      </c>
      <c r="K4462" s="34">
        <v>718.82</v>
      </c>
      <c r="L4462" s="86">
        <v>862.58</v>
      </c>
      <c r="M4462" s="34">
        <v>718.82</v>
      </c>
      <c r="N4462" s="43"/>
      <c r="O4462" s="42" t="s">
        <v>27181</v>
      </c>
      <c r="P4462" s="25" t="s">
        <v>24754</v>
      </c>
    </row>
    <row r="4463" spans="1:16" x14ac:dyDescent="0.2">
      <c r="A4463" s="21" t="s">
        <v>17411</v>
      </c>
      <c r="B4463" s="22" t="s">
        <v>17412</v>
      </c>
      <c r="C4463" s="22" t="s">
        <v>17413</v>
      </c>
      <c r="D4463" s="22" t="s">
        <v>20</v>
      </c>
      <c r="E4463" s="46" t="s">
        <v>24758</v>
      </c>
      <c r="F4463" s="23">
        <v>589</v>
      </c>
      <c r="G4463" s="22" t="s">
        <v>17168</v>
      </c>
      <c r="H4463" s="17" t="s">
        <v>6680</v>
      </c>
      <c r="I4463" s="47">
        <v>10</v>
      </c>
      <c r="J4463" s="17" t="s">
        <v>22</v>
      </c>
      <c r="K4463" s="34">
        <v>1139.1099999999999</v>
      </c>
      <c r="L4463" s="86">
        <v>1366.93</v>
      </c>
      <c r="M4463" s="34">
        <v>1139.1099999999999</v>
      </c>
      <c r="N4463" s="43"/>
      <c r="O4463" s="42" t="s">
        <v>27181</v>
      </c>
      <c r="P4463" s="25" t="s">
        <v>24754</v>
      </c>
    </row>
    <row r="4464" spans="1:16" x14ac:dyDescent="0.2">
      <c r="A4464" s="21" t="s">
        <v>24885</v>
      </c>
      <c r="B4464" s="22" t="s">
        <v>24886</v>
      </c>
      <c r="C4464" s="22" t="s">
        <v>24887</v>
      </c>
      <c r="D4464" s="22" t="s">
        <v>20</v>
      </c>
      <c r="E4464" s="46" t="s">
        <v>24758</v>
      </c>
      <c r="F4464" s="23">
        <v>589</v>
      </c>
      <c r="G4464" s="22" t="s">
        <v>17168</v>
      </c>
      <c r="H4464" s="17" t="s">
        <v>6680</v>
      </c>
      <c r="I4464" s="47">
        <v>10</v>
      </c>
      <c r="J4464" s="17" t="s">
        <v>22</v>
      </c>
      <c r="K4464" s="34">
        <v>1655.19</v>
      </c>
      <c r="L4464" s="86">
        <v>1986.23</v>
      </c>
      <c r="M4464" s="34">
        <v>1655.19</v>
      </c>
      <c r="N4464" s="43"/>
      <c r="O4464" s="42" t="s">
        <v>27181</v>
      </c>
      <c r="P4464" s="25" t="s">
        <v>24754</v>
      </c>
    </row>
    <row r="4465" spans="1:16" x14ac:dyDescent="0.2">
      <c r="A4465" s="21" t="s">
        <v>17415</v>
      </c>
      <c r="B4465" s="22" t="s">
        <v>17416</v>
      </c>
      <c r="C4465" s="22" t="s">
        <v>17417</v>
      </c>
      <c r="D4465" s="22" t="s">
        <v>20</v>
      </c>
      <c r="E4465" s="46" t="s">
        <v>24758</v>
      </c>
      <c r="F4465" s="23">
        <v>589</v>
      </c>
      <c r="G4465" s="22" t="s">
        <v>17168</v>
      </c>
      <c r="H4465" s="17" t="s">
        <v>6680</v>
      </c>
      <c r="I4465" s="47">
        <v>10</v>
      </c>
      <c r="J4465" s="17" t="s">
        <v>22</v>
      </c>
      <c r="K4465" s="34">
        <v>887.97</v>
      </c>
      <c r="L4465" s="86">
        <v>1065.56</v>
      </c>
      <c r="M4465" s="34">
        <v>887.97</v>
      </c>
      <c r="N4465" s="43"/>
      <c r="O4465" s="42" t="s">
        <v>27181</v>
      </c>
      <c r="P4465" s="25" t="s">
        <v>24754</v>
      </c>
    </row>
    <row r="4466" spans="1:16" x14ac:dyDescent="0.2">
      <c r="A4466" s="21" t="s">
        <v>17419</v>
      </c>
      <c r="B4466" s="22" t="s">
        <v>17420</v>
      </c>
      <c r="C4466" s="22" t="s">
        <v>17421</v>
      </c>
      <c r="D4466" s="22" t="s">
        <v>20</v>
      </c>
      <c r="E4466" s="46" t="s">
        <v>24758</v>
      </c>
      <c r="F4466" s="23">
        <v>589</v>
      </c>
      <c r="G4466" s="22" t="s">
        <v>17168</v>
      </c>
      <c r="H4466" s="17" t="s">
        <v>6680</v>
      </c>
      <c r="I4466" s="47">
        <v>10</v>
      </c>
      <c r="J4466" s="17" t="s">
        <v>22</v>
      </c>
      <c r="K4466" s="34">
        <v>954.81</v>
      </c>
      <c r="L4466" s="86">
        <v>1145.77</v>
      </c>
      <c r="M4466" s="34">
        <v>954.81</v>
      </c>
      <c r="N4466" s="43"/>
      <c r="O4466" s="42" t="s">
        <v>27181</v>
      </c>
      <c r="P4466" s="25" t="s">
        <v>24754</v>
      </c>
    </row>
    <row r="4467" spans="1:16" x14ac:dyDescent="0.2">
      <c r="A4467" s="21" t="s">
        <v>17423</v>
      </c>
      <c r="B4467" s="22" t="s">
        <v>17424</v>
      </c>
      <c r="C4467" s="22" t="s">
        <v>17425</v>
      </c>
      <c r="D4467" s="22" t="s">
        <v>20</v>
      </c>
      <c r="E4467" s="46" t="s">
        <v>24758</v>
      </c>
      <c r="F4467" s="23">
        <v>589</v>
      </c>
      <c r="G4467" s="22" t="s">
        <v>17168</v>
      </c>
      <c r="H4467" s="17" t="s">
        <v>6680</v>
      </c>
      <c r="I4467" s="47">
        <v>10</v>
      </c>
      <c r="J4467" s="17" t="s">
        <v>22</v>
      </c>
      <c r="K4467" s="34">
        <v>529.91999999999996</v>
      </c>
      <c r="L4467" s="86">
        <v>635.9</v>
      </c>
      <c r="M4467" s="34">
        <v>529.91999999999996</v>
      </c>
      <c r="N4467" s="43"/>
      <c r="O4467" s="42" t="s">
        <v>27181</v>
      </c>
      <c r="P4467" s="25" t="s">
        <v>24754</v>
      </c>
    </row>
    <row r="4468" spans="1:16" x14ac:dyDescent="0.2">
      <c r="A4468" s="21" t="s">
        <v>17426</v>
      </c>
      <c r="B4468" s="22" t="s">
        <v>17427</v>
      </c>
      <c r="C4468" s="22" t="s">
        <v>17428</v>
      </c>
      <c r="D4468" s="22" t="s">
        <v>20</v>
      </c>
      <c r="E4468" s="46" t="s">
        <v>24758</v>
      </c>
      <c r="F4468" s="23">
        <v>589</v>
      </c>
      <c r="G4468" s="22" t="s">
        <v>17168</v>
      </c>
      <c r="H4468" s="17" t="s">
        <v>6680</v>
      </c>
      <c r="I4468" s="47">
        <v>10</v>
      </c>
      <c r="J4468" s="17" t="s">
        <v>22</v>
      </c>
      <c r="K4468" s="34">
        <v>515.41</v>
      </c>
      <c r="L4468" s="86">
        <v>618.49</v>
      </c>
      <c r="M4468" s="34">
        <v>515.41</v>
      </c>
      <c r="N4468" s="43"/>
      <c r="O4468" s="42" t="s">
        <v>27181</v>
      </c>
      <c r="P4468" s="25" t="s">
        <v>24754</v>
      </c>
    </row>
    <row r="4469" spans="1:16" x14ac:dyDescent="0.2">
      <c r="A4469" s="21" t="s">
        <v>17429</v>
      </c>
      <c r="B4469" s="22" t="s">
        <v>17430</v>
      </c>
      <c r="C4469" s="22" t="s">
        <v>17431</v>
      </c>
      <c r="D4469" s="22" t="s">
        <v>20</v>
      </c>
      <c r="E4469" s="46" t="s">
        <v>24758</v>
      </c>
      <c r="F4469" s="23">
        <v>589</v>
      </c>
      <c r="G4469" s="22" t="s">
        <v>17168</v>
      </c>
      <c r="H4469" s="17" t="s">
        <v>6680</v>
      </c>
      <c r="I4469" s="47">
        <v>1</v>
      </c>
      <c r="J4469" s="17" t="s">
        <v>22</v>
      </c>
      <c r="K4469" s="34">
        <v>2749.84</v>
      </c>
      <c r="L4469" s="86">
        <v>3299.81</v>
      </c>
      <c r="M4469" s="34">
        <v>2749.84</v>
      </c>
      <c r="N4469" s="43"/>
      <c r="O4469" s="25" t="s">
        <v>28869</v>
      </c>
      <c r="P4469" s="25" t="s">
        <v>24754</v>
      </c>
    </row>
    <row r="4470" spans="1:16" x14ac:dyDescent="0.2">
      <c r="A4470" s="21" t="s">
        <v>17433</v>
      </c>
      <c r="B4470" s="22" t="s">
        <v>17434</v>
      </c>
      <c r="C4470" s="22" t="s">
        <v>17435</v>
      </c>
      <c r="D4470" s="22" t="s">
        <v>20</v>
      </c>
      <c r="E4470" s="46" t="s">
        <v>24758</v>
      </c>
      <c r="F4470" s="23">
        <v>589</v>
      </c>
      <c r="G4470" s="22" t="s">
        <v>17168</v>
      </c>
      <c r="H4470" s="17" t="s">
        <v>6680</v>
      </c>
      <c r="I4470" s="47">
        <v>1</v>
      </c>
      <c r="J4470" s="17" t="s">
        <v>22</v>
      </c>
      <c r="K4470" s="34">
        <v>3702.6</v>
      </c>
      <c r="L4470" s="86">
        <v>4443.12</v>
      </c>
      <c r="M4470" s="34">
        <v>3702.6</v>
      </c>
      <c r="N4470" s="43"/>
      <c r="O4470" s="25" t="s">
        <v>28869</v>
      </c>
      <c r="P4470" s="25" t="s">
        <v>24754</v>
      </c>
    </row>
    <row r="4471" spans="1:16" x14ac:dyDescent="0.2">
      <c r="A4471" s="21" t="s">
        <v>17437</v>
      </c>
      <c r="B4471" s="22" t="s">
        <v>17438</v>
      </c>
      <c r="C4471" s="22" t="s">
        <v>17439</v>
      </c>
      <c r="D4471" s="22" t="s">
        <v>20</v>
      </c>
      <c r="E4471" s="46" t="s">
        <v>24758</v>
      </c>
      <c r="F4471" s="23">
        <v>589</v>
      </c>
      <c r="G4471" s="22" t="s">
        <v>17168</v>
      </c>
      <c r="H4471" s="17" t="s">
        <v>6680</v>
      </c>
      <c r="I4471" s="47">
        <v>1</v>
      </c>
      <c r="J4471" s="17" t="s">
        <v>22</v>
      </c>
      <c r="K4471" s="34">
        <v>2695.16</v>
      </c>
      <c r="L4471" s="86">
        <v>3234.19</v>
      </c>
      <c r="M4471" s="34">
        <v>2695.16</v>
      </c>
      <c r="N4471" s="43"/>
      <c r="O4471" s="42" t="s">
        <v>28869</v>
      </c>
      <c r="P4471" s="25" t="s">
        <v>24754</v>
      </c>
    </row>
    <row r="4472" spans="1:16" x14ac:dyDescent="0.2">
      <c r="A4472" s="21" t="s">
        <v>17441</v>
      </c>
      <c r="B4472" s="22" t="s">
        <v>17442</v>
      </c>
      <c r="C4472" s="22" t="s">
        <v>17443</v>
      </c>
      <c r="D4472" s="22" t="s">
        <v>20</v>
      </c>
      <c r="E4472" s="46" t="s">
        <v>24758</v>
      </c>
      <c r="F4472" s="23">
        <v>589</v>
      </c>
      <c r="G4472" s="22" t="s">
        <v>17168</v>
      </c>
      <c r="H4472" s="17" t="s">
        <v>6680</v>
      </c>
      <c r="I4472" s="47">
        <v>20</v>
      </c>
      <c r="J4472" s="17" t="s">
        <v>22</v>
      </c>
      <c r="K4472" s="34">
        <v>264.58999999999997</v>
      </c>
      <c r="L4472" s="86">
        <v>317.51</v>
      </c>
      <c r="M4472" s="34">
        <v>264.58999999999997</v>
      </c>
      <c r="N4472" s="43"/>
      <c r="O4472" s="42" t="s">
        <v>27181</v>
      </c>
      <c r="P4472" s="25" t="s">
        <v>24754</v>
      </c>
    </row>
    <row r="4473" spans="1:16" x14ac:dyDescent="0.2">
      <c r="A4473" s="21" t="s">
        <v>17445</v>
      </c>
      <c r="B4473" s="22" t="s">
        <v>17446</v>
      </c>
      <c r="C4473" s="22" t="s">
        <v>17447</v>
      </c>
      <c r="D4473" s="22" t="s">
        <v>20</v>
      </c>
      <c r="E4473" s="46" t="s">
        <v>24758</v>
      </c>
      <c r="F4473" s="23">
        <v>589</v>
      </c>
      <c r="G4473" s="22" t="s">
        <v>17168</v>
      </c>
      <c r="H4473" s="17" t="s">
        <v>6680</v>
      </c>
      <c r="I4473" s="47">
        <v>20</v>
      </c>
      <c r="J4473" s="17" t="s">
        <v>22</v>
      </c>
      <c r="K4473" s="34">
        <v>392.98</v>
      </c>
      <c r="L4473" s="86">
        <v>471.58</v>
      </c>
      <c r="M4473" s="34">
        <v>392.98</v>
      </c>
      <c r="N4473" s="43"/>
      <c r="O4473" s="42" t="s">
        <v>27181</v>
      </c>
      <c r="P4473" s="25" t="s">
        <v>24754</v>
      </c>
    </row>
    <row r="4474" spans="1:16" x14ac:dyDescent="0.2">
      <c r="A4474" s="21" t="s">
        <v>17449</v>
      </c>
      <c r="B4474" s="22" t="s">
        <v>17450</v>
      </c>
      <c r="C4474" s="22" t="s">
        <v>17451</v>
      </c>
      <c r="D4474" s="22" t="s">
        <v>20</v>
      </c>
      <c r="E4474" s="46" t="s">
        <v>24758</v>
      </c>
      <c r="F4474" s="23">
        <v>589</v>
      </c>
      <c r="G4474" s="22" t="s">
        <v>17168</v>
      </c>
      <c r="H4474" s="17" t="s">
        <v>6680</v>
      </c>
      <c r="I4474" s="47">
        <v>10</v>
      </c>
      <c r="J4474" s="17" t="s">
        <v>22</v>
      </c>
      <c r="K4474" s="34">
        <v>420.12</v>
      </c>
      <c r="L4474" s="86">
        <v>504.14</v>
      </c>
      <c r="M4474" s="34">
        <v>420.12</v>
      </c>
      <c r="N4474" s="43"/>
      <c r="O4474" s="42" t="s">
        <v>27181</v>
      </c>
      <c r="P4474" s="25" t="s">
        <v>24754</v>
      </c>
    </row>
    <row r="4475" spans="1:16" x14ac:dyDescent="0.2">
      <c r="A4475" s="21" t="s">
        <v>17453</v>
      </c>
      <c r="B4475" s="22" t="s">
        <v>17454</v>
      </c>
      <c r="C4475" s="22" t="s">
        <v>17455</v>
      </c>
      <c r="D4475" s="22" t="s">
        <v>20</v>
      </c>
      <c r="E4475" s="46" t="s">
        <v>24758</v>
      </c>
      <c r="F4475" s="23">
        <v>589</v>
      </c>
      <c r="G4475" s="22" t="s">
        <v>17168</v>
      </c>
      <c r="H4475" s="17" t="s">
        <v>6680</v>
      </c>
      <c r="I4475" s="47">
        <v>10</v>
      </c>
      <c r="J4475" s="17" t="s">
        <v>22</v>
      </c>
      <c r="K4475" s="34">
        <v>528.86</v>
      </c>
      <c r="L4475" s="86">
        <v>634.63</v>
      </c>
      <c r="M4475" s="34">
        <v>528.86</v>
      </c>
      <c r="N4475" s="43"/>
      <c r="O4475" s="42" t="s">
        <v>27181</v>
      </c>
      <c r="P4475" s="25" t="s">
        <v>24754</v>
      </c>
    </row>
    <row r="4476" spans="1:16" x14ac:dyDescent="0.2">
      <c r="A4476" s="21" t="s">
        <v>17457</v>
      </c>
      <c r="B4476" s="22" t="s">
        <v>17458</v>
      </c>
      <c r="C4476" s="22" t="s">
        <v>17459</v>
      </c>
      <c r="D4476" s="22" t="s">
        <v>20</v>
      </c>
      <c r="E4476" s="46" t="s">
        <v>24758</v>
      </c>
      <c r="F4476" s="23">
        <v>589</v>
      </c>
      <c r="G4476" s="22" t="s">
        <v>17168</v>
      </c>
      <c r="H4476" s="17" t="s">
        <v>6680</v>
      </c>
      <c r="I4476" s="47">
        <v>20</v>
      </c>
      <c r="J4476" s="17" t="s">
        <v>22</v>
      </c>
      <c r="K4476" s="34">
        <v>401.02</v>
      </c>
      <c r="L4476" s="86">
        <v>481.22</v>
      </c>
      <c r="M4476" s="34">
        <v>401.02</v>
      </c>
      <c r="N4476" s="43"/>
      <c r="O4476" s="42" t="s">
        <v>27181</v>
      </c>
      <c r="P4476" s="25" t="s">
        <v>24754</v>
      </c>
    </row>
    <row r="4477" spans="1:16" x14ac:dyDescent="0.2">
      <c r="A4477" s="21" t="s">
        <v>17461</v>
      </c>
      <c r="B4477" s="22" t="s">
        <v>17462</v>
      </c>
      <c r="C4477" s="22" t="s">
        <v>17463</v>
      </c>
      <c r="D4477" s="22" t="s">
        <v>20</v>
      </c>
      <c r="E4477" s="46" t="s">
        <v>24758</v>
      </c>
      <c r="F4477" s="23">
        <v>589</v>
      </c>
      <c r="G4477" s="22" t="s">
        <v>17168</v>
      </c>
      <c r="H4477" s="17" t="s">
        <v>6680</v>
      </c>
      <c r="I4477" s="47">
        <v>10</v>
      </c>
      <c r="J4477" s="17" t="s">
        <v>22</v>
      </c>
      <c r="K4477" s="34">
        <v>763.85</v>
      </c>
      <c r="L4477" s="86">
        <v>916.62</v>
      </c>
      <c r="M4477" s="34">
        <v>763.85</v>
      </c>
      <c r="N4477" s="43"/>
      <c r="O4477" s="25" t="s">
        <v>24</v>
      </c>
      <c r="P4477" s="25" t="s">
        <v>24754</v>
      </c>
    </row>
    <row r="4478" spans="1:16" x14ac:dyDescent="0.2">
      <c r="A4478" s="21" t="s">
        <v>17465</v>
      </c>
      <c r="B4478" s="22" t="s">
        <v>17466</v>
      </c>
      <c r="C4478" s="22" t="s">
        <v>17467</v>
      </c>
      <c r="D4478" s="22" t="s">
        <v>20</v>
      </c>
      <c r="E4478" s="46" t="s">
        <v>24758</v>
      </c>
      <c r="F4478" s="23">
        <v>589</v>
      </c>
      <c r="G4478" s="22" t="s">
        <v>17168</v>
      </c>
      <c r="H4478" s="17" t="s">
        <v>6680</v>
      </c>
      <c r="I4478" s="47">
        <v>20</v>
      </c>
      <c r="J4478" s="17" t="s">
        <v>22</v>
      </c>
      <c r="K4478" s="34">
        <v>741.92</v>
      </c>
      <c r="L4478" s="86">
        <v>890.3</v>
      </c>
      <c r="M4478" s="34">
        <v>741.92</v>
      </c>
      <c r="N4478" s="43"/>
      <c r="O4478" s="42" t="s">
        <v>27181</v>
      </c>
      <c r="P4478" s="25" t="s">
        <v>24754</v>
      </c>
    </row>
    <row r="4479" spans="1:16" x14ac:dyDescent="0.2">
      <c r="A4479" s="21" t="s">
        <v>17468</v>
      </c>
      <c r="B4479" s="22" t="s">
        <v>17469</v>
      </c>
      <c r="C4479" s="22" t="s">
        <v>17470</v>
      </c>
      <c r="D4479" s="22" t="s">
        <v>20</v>
      </c>
      <c r="E4479" s="46" t="s">
        <v>24758</v>
      </c>
      <c r="F4479" s="23">
        <v>589</v>
      </c>
      <c r="G4479" s="22" t="s">
        <v>17168</v>
      </c>
      <c r="H4479" s="17" t="s">
        <v>6680</v>
      </c>
      <c r="I4479" s="47">
        <v>10</v>
      </c>
      <c r="J4479" s="17" t="s">
        <v>22</v>
      </c>
      <c r="K4479" s="34">
        <v>685.07</v>
      </c>
      <c r="L4479" s="86">
        <v>822.08</v>
      </c>
      <c r="M4479" s="34">
        <v>685.07</v>
      </c>
      <c r="N4479" s="43"/>
      <c r="O4479" s="25" t="s">
        <v>24</v>
      </c>
      <c r="P4479" s="25" t="s">
        <v>24754</v>
      </c>
    </row>
    <row r="4480" spans="1:16" x14ac:dyDescent="0.2">
      <c r="A4480" s="21" t="s">
        <v>17471</v>
      </c>
      <c r="B4480" s="22" t="s">
        <v>17472</v>
      </c>
      <c r="C4480" s="22" t="s">
        <v>17473</v>
      </c>
      <c r="D4480" s="22" t="s">
        <v>20</v>
      </c>
      <c r="E4480" s="46" t="s">
        <v>24758</v>
      </c>
      <c r="F4480" s="23">
        <v>589</v>
      </c>
      <c r="G4480" s="22" t="s">
        <v>17168</v>
      </c>
      <c r="H4480" s="17" t="s">
        <v>6680</v>
      </c>
      <c r="I4480" s="47">
        <v>10</v>
      </c>
      <c r="J4480" s="17" t="s">
        <v>22</v>
      </c>
      <c r="K4480" s="34">
        <v>469.77</v>
      </c>
      <c r="L4480" s="86">
        <v>563.72</v>
      </c>
      <c r="M4480" s="34">
        <v>469.77</v>
      </c>
      <c r="N4480" s="43"/>
      <c r="O4480" s="42" t="s">
        <v>27181</v>
      </c>
      <c r="P4480" s="25" t="s">
        <v>24754</v>
      </c>
    </row>
    <row r="4481" spans="1:16" x14ac:dyDescent="0.2">
      <c r="A4481" s="21" t="s">
        <v>17475</v>
      </c>
      <c r="B4481" s="22" t="s">
        <v>17476</v>
      </c>
      <c r="C4481" s="22" t="s">
        <v>17477</v>
      </c>
      <c r="D4481" s="22" t="s">
        <v>20</v>
      </c>
      <c r="E4481" s="46" t="s">
        <v>24758</v>
      </c>
      <c r="F4481" s="23">
        <v>589</v>
      </c>
      <c r="G4481" s="22" t="s">
        <v>17168</v>
      </c>
      <c r="H4481" s="17" t="s">
        <v>6680</v>
      </c>
      <c r="I4481" s="47">
        <v>10</v>
      </c>
      <c r="J4481" s="17" t="s">
        <v>22</v>
      </c>
      <c r="K4481" s="34">
        <v>553.79</v>
      </c>
      <c r="L4481" s="86">
        <v>664.55</v>
      </c>
      <c r="M4481" s="34">
        <v>553.79</v>
      </c>
      <c r="N4481" s="43"/>
      <c r="O4481" s="42" t="s">
        <v>27181</v>
      </c>
      <c r="P4481" s="25" t="s">
        <v>24754</v>
      </c>
    </row>
    <row r="4482" spans="1:16" x14ac:dyDescent="0.2">
      <c r="A4482" s="21" t="s">
        <v>17478</v>
      </c>
      <c r="B4482" s="22" t="s">
        <v>17479</v>
      </c>
      <c r="C4482" s="22" t="s">
        <v>17480</v>
      </c>
      <c r="D4482" s="22" t="s">
        <v>20</v>
      </c>
      <c r="E4482" s="46" t="s">
        <v>24758</v>
      </c>
      <c r="F4482" s="23">
        <v>589</v>
      </c>
      <c r="G4482" s="22" t="s">
        <v>17168</v>
      </c>
      <c r="H4482" s="17" t="s">
        <v>6680</v>
      </c>
      <c r="I4482" s="47">
        <v>10</v>
      </c>
      <c r="J4482" s="17" t="s">
        <v>22</v>
      </c>
      <c r="K4482" s="34">
        <v>1020.52</v>
      </c>
      <c r="L4482" s="86">
        <v>1224.6199999999999</v>
      </c>
      <c r="M4482" s="34">
        <v>1020.52</v>
      </c>
      <c r="N4482" s="43"/>
      <c r="O4482" s="42" t="s">
        <v>27181</v>
      </c>
      <c r="P4482" s="25" t="s">
        <v>24754</v>
      </c>
    </row>
    <row r="4483" spans="1:16" x14ac:dyDescent="0.2">
      <c r="A4483" s="21" t="s">
        <v>17481</v>
      </c>
      <c r="B4483" s="22" t="s">
        <v>29246</v>
      </c>
      <c r="C4483" s="22" t="s">
        <v>29247</v>
      </c>
      <c r="D4483" s="22" t="s">
        <v>20</v>
      </c>
      <c r="E4483" s="46" t="s">
        <v>24758</v>
      </c>
      <c r="F4483" s="23">
        <v>589</v>
      </c>
      <c r="G4483" s="22" t="s">
        <v>17168</v>
      </c>
      <c r="H4483" s="17" t="s">
        <v>6680</v>
      </c>
      <c r="I4483" s="47">
        <v>1</v>
      </c>
      <c r="J4483" s="17" t="s">
        <v>22</v>
      </c>
      <c r="K4483" s="34">
        <v>9584.07</v>
      </c>
      <c r="L4483" s="86">
        <v>11500.88</v>
      </c>
      <c r="M4483" s="34">
        <v>9584.07</v>
      </c>
      <c r="N4483" s="43"/>
      <c r="O4483" s="42" t="s">
        <v>28869</v>
      </c>
      <c r="P4483" s="25" t="s">
        <v>24754</v>
      </c>
    </row>
    <row r="4484" spans="1:16" x14ac:dyDescent="0.2">
      <c r="A4484" s="21" t="s">
        <v>17484</v>
      </c>
      <c r="B4484" s="22" t="s">
        <v>17485</v>
      </c>
      <c r="C4484" s="22" t="s">
        <v>17486</v>
      </c>
      <c r="D4484" s="22" t="s">
        <v>20</v>
      </c>
      <c r="E4484" s="46" t="s">
        <v>24758</v>
      </c>
      <c r="F4484" s="23">
        <v>589</v>
      </c>
      <c r="G4484" s="22" t="s">
        <v>17168</v>
      </c>
      <c r="H4484" s="17" t="s">
        <v>6680</v>
      </c>
      <c r="I4484" s="47">
        <v>1</v>
      </c>
      <c r="J4484" s="17" t="s">
        <v>22</v>
      </c>
      <c r="K4484" s="34">
        <v>5035.76</v>
      </c>
      <c r="L4484" s="86">
        <v>6042.91</v>
      </c>
      <c r="M4484" s="34">
        <v>5035.76</v>
      </c>
      <c r="N4484" s="43"/>
      <c r="O4484" s="42" t="s">
        <v>27181</v>
      </c>
      <c r="P4484" s="25" t="s">
        <v>24754</v>
      </c>
    </row>
    <row r="4485" spans="1:16" x14ac:dyDescent="0.2">
      <c r="A4485" s="21" t="s">
        <v>17488</v>
      </c>
      <c r="B4485" s="22" t="s">
        <v>17489</v>
      </c>
      <c r="C4485" s="22" t="s">
        <v>17490</v>
      </c>
      <c r="D4485" s="22" t="s">
        <v>20</v>
      </c>
      <c r="E4485" s="46" t="s">
        <v>24758</v>
      </c>
      <c r="F4485" s="23">
        <v>589</v>
      </c>
      <c r="G4485" s="22" t="s">
        <v>17168</v>
      </c>
      <c r="H4485" s="17" t="s">
        <v>6680</v>
      </c>
      <c r="I4485" s="47">
        <v>20</v>
      </c>
      <c r="J4485" s="17" t="s">
        <v>22</v>
      </c>
      <c r="K4485" s="34">
        <v>293.13</v>
      </c>
      <c r="L4485" s="86">
        <v>351.76</v>
      </c>
      <c r="M4485" s="34">
        <v>293.13</v>
      </c>
      <c r="N4485" s="43"/>
      <c r="O4485" s="42" t="s">
        <v>27181</v>
      </c>
      <c r="P4485" s="25" t="s">
        <v>24754</v>
      </c>
    </row>
    <row r="4486" spans="1:16" x14ac:dyDescent="0.2">
      <c r="A4486" s="21" t="s">
        <v>17492</v>
      </c>
      <c r="B4486" s="22" t="s">
        <v>17493</v>
      </c>
      <c r="C4486" s="22" t="s">
        <v>17494</v>
      </c>
      <c r="D4486" s="22" t="s">
        <v>20</v>
      </c>
      <c r="E4486" s="46" t="s">
        <v>24758</v>
      </c>
      <c r="F4486" s="23">
        <v>589</v>
      </c>
      <c r="G4486" s="22" t="s">
        <v>17168</v>
      </c>
      <c r="H4486" s="17" t="s">
        <v>6680</v>
      </c>
      <c r="I4486" s="47">
        <v>20</v>
      </c>
      <c r="J4486" s="17" t="s">
        <v>22</v>
      </c>
      <c r="K4486" s="34">
        <v>362.11</v>
      </c>
      <c r="L4486" s="86">
        <v>434.53</v>
      </c>
      <c r="M4486" s="34">
        <v>362.11</v>
      </c>
      <c r="N4486" s="43"/>
      <c r="O4486" s="42" t="s">
        <v>27181</v>
      </c>
      <c r="P4486" s="25" t="s">
        <v>24754</v>
      </c>
    </row>
    <row r="4487" spans="1:16" x14ac:dyDescent="0.2">
      <c r="A4487" s="21" t="s">
        <v>17496</v>
      </c>
      <c r="B4487" s="22" t="s">
        <v>17497</v>
      </c>
      <c r="C4487" s="22" t="s">
        <v>17498</v>
      </c>
      <c r="D4487" s="22" t="s">
        <v>20</v>
      </c>
      <c r="E4487" s="46" t="s">
        <v>24758</v>
      </c>
      <c r="F4487" s="23">
        <v>589</v>
      </c>
      <c r="G4487" s="22" t="s">
        <v>17168</v>
      </c>
      <c r="H4487" s="17" t="s">
        <v>6680</v>
      </c>
      <c r="I4487" s="47">
        <v>10</v>
      </c>
      <c r="J4487" s="17" t="s">
        <v>22</v>
      </c>
      <c r="K4487" s="34">
        <v>479.43</v>
      </c>
      <c r="L4487" s="86">
        <v>575.32000000000005</v>
      </c>
      <c r="M4487" s="34">
        <v>479.43</v>
      </c>
      <c r="N4487" s="43"/>
      <c r="O4487" s="42" t="s">
        <v>24</v>
      </c>
      <c r="P4487" s="25" t="s">
        <v>24754</v>
      </c>
    </row>
    <row r="4488" spans="1:16" x14ac:dyDescent="0.2">
      <c r="A4488" s="21" t="s">
        <v>25058</v>
      </c>
      <c r="B4488" s="22" t="s">
        <v>25059</v>
      </c>
      <c r="C4488" s="22" t="s">
        <v>28877</v>
      </c>
      <c r="D4488" s="22" t="s">
        <v>20</v>
      </c>
      <c r="E4488" s="46" t="s">
        <v>24758</v>
      </c>
      <c r="F4488" s="23">
        <v>589</v>
      </c>
      <c r="G4488" s="22" t="s">
        <v>17168</v>
      </c>
      <c r="H4488" s="17" t="s">
        <v>6680</v>
      </c>
      <c r="I4488" s="47">
        <v>10</v>
      </c>
      <c r="J4488" s="17" t="s">
        <v>22</v>
      </c>
      <c r="K4488" s="34">
        <v>512.5</v>
      </c>
      <c r="L4488" s="86">
        <v>615</v>
      </c>
      <c r="M4488" s="34">
        <v>512.5</v>
      </c>
      <c r="N4488" s="43"/>
      <c r="O4488" s="42" t="s">
        <v>27181</v>
      </c>
      <c r="P4488" s="25" t="s">
        <v>24754</v>
      </c>
    </row>
    <row r="4489" spans="1:16" x14ac:dyDescent="0.2">
      <c r="A4489" s="21" t="s">
        <v>17500</v>
      </c>
      <c r="B4489" s="22" t="s">
        <v>17501</v>
      </c>
      <c r="C4489" s="22" t="s">
        <v>17502</v>
      </c>
      <c r="D4489" s="22" t="s">
        <v>20</v>
      </c>
      <c r="E4489" s="46" t="s">
        <v>24758</v>
      </c>
      <c r="F4489" s="23">
        <v>589</v>
      </c>
      <c r="G4489" s="22" t="s">
        <v>17168</v>
      </c>
      <c r="H4489" s="17" t="s">
        <v>6680</v>
      </c>
      <c r="I4489" s="47">
        <v>1</v>
      </c>
      <c r="J4489" s="17" t="s">
        <v>22</v>
      </c>
      <c r="K4489" s="34">
        <v>9786.7800000000007</v>
      </c>
      <c r="L4489" s="86">
        <v>11744.14</v>
      </c>
      <c r="M4489" s="34">
        <v>9786.7800000000007</v>
      </c>
      <c r="N4489" s="43"/>
      <c r="O4489" s="25" t="s">
        <v>28869</v>
      </c>
      <c r="P4489" s="25" t="s">
        <v>24754</v>
      </c>
    </row>
    <row r="4490" spans="1:16" x14ac:dyDescent="0.2">
      <c r="A4490" s="21" t="s">
        <v>24889</v>
      </c>
      <c r="B4490" s="22" t="s">
        <v>24890</v>
      </c>
      <c r="C4490" s="22" t="s">
        <v>24891</v>
      </c>
      <c r="D4490" s="22" t="s">
        <v>20</v>
      </c>
      <c r="E4490" s="46" t="s">
        <v>24758</v>
      </c>
      <c r="F4490" s="23">
        <v>589</v>
      </c>
      <c r="G4490" s="22" t="s">
        <v>17168</v>
      </c>
      <c r="H4490" s="17" t="s">
        <v>6680</v>
      </c>
      <c r="I4490" s="47">
        <v>10</v>
      </c>
      <c r="J4490" s="17" t="s">
        <v>22</v>
      </c>
      <c r="K4490" s="34">
        <v>649.51</v>
      </c>
      <c r="L4490" s="86">
        <v>779.41</v>
      </c>
      <c r="M4490" s="34">
        <v>649.51</v>
      </c>
      <c r="N4490" s="43"/>
      <c r="O4490" s="42" t="s">
        <v>27181</v>
      </c>
      <c r="P4490" s="25" t="s">
        <v>24754</v>
      </c>
    </row>
    <row r="4491" spans="1:16" x14ac:dyDescent="0.2">
      <c r="A4491" s="21" t="s">
        <v>17504</v>
      </c>
      <c r="B4491" s="22" t="s">
        <v>17505</v>
      </c>
      <c r="C4491" s="22" t="s">
        <v>17506</v>
      </c>
      <c r="D4491" s="22" t="s">
        <v>20</v>
      </c>
      <c r="E4491" s="46" t="s">
        <v>24758</v>
      </c>
      <c r="F4491" s="23">
        <v>589</v>
      </c>
      <c r="G4491" s="22" t="s">
        <v>17168</v>
      </c>
      <c r="H4491" s="17" t="s">
        <v>6680</v>
      </c>
      <c r="I4491" s="47">
        <v>10</v>
      </c>
      <c r="J4491" s="17" t="s">
        <v>22</v>
      </c>
      <c r="K4491" s="34">
        <v>322.36</v>
      </c>
      <c r="L4491" s="86">
        <v>386.83</v>
      </c>
      <c r="M4491" s="34">
        <v>322.36</v>
      </c>
      <c r="N4491" s="43"/>
      <c r="O4491" s="42" t="s">
        <v>27181</v>
      </c>
      <c r="P4491" s="25" t="s">
        <v>24754</v>
      </c>
    </row>
    <row r="4492" spans="1:16" x14ac:dyDescent="0.2">
      <c r="A4492" s="21" t="s">
        <v>17507</v>
      </c>
      <c r="B4492" s="22" t="s">
        <v>17508</v>
      </c>
      <c r="C4492" s="22" t="s">
        <v>17509</v>
      </c>
      <c r="D4492" s="22" t="s">
        <v>20</v>
      </c>
      <c r="E4492" s="46" t="s">
        <v>24758</v>
      </c>
      <c r="F4492" s="23">
        <v>589</v>
      </c>
      <c r="G4492" s="22" t="s">
        <v>17168</v>
      </c>
      <c r="H4492" s="17" t="s">
        <v>6680</v>
      </c>
      <c r="I4492" s="47">
        <v>1</v>
      </c>
      <c r="J4492" s="17" t="s">
        <v>22</v>
      </c>
      <c r="K4492" s="34">
        <v>4997.7</v>
      </c>
      <c r="L4492" s="86">
        <v>5997.24</v>
      </c>
      <c r="M4492" s="34">
        <v>4997.7</v>
      </c>
      <c r="N4492" s="43"/>
      <c r="O4492" s="42" t="s">
        <v>28869</v>
      </c>
      <c r="P4492" s="25" t="s">
        <v>24754</v>
      </c>
    </row>
    <row r="4493" spans="1:16" x14ac:dyDescent="0.2">
      <c r="A4493" s="21" t="s">
        <v>17511</v>
      </c>
      <c r="B4493" s="22" t="s">
        <v>17512</v>
      </c>
      <c r="C4493" s="22" t="s">
        <v>17513</v>
      </c>
      <c r="D4493" s="22" t="s">
        <v>20</v>
      </c>
      <c r="E4493" s="46" t="s">
        <v>24758</v>
      </c>
      <c r="F4493" s="23">
        <v>589</v>
      </c>
      <c r="G4493" s="22" t="s">
        <v>17168</v>
      </c>
      <c r="H4493" s="17" t="s">
        <v>6680</v>
      </c>
      <c r="I4493" s="47">
        <v>1</v>
      </c>
      <c r="J4493" s="17" t="s">
        <v>22</v>
      </c>
      <c r="K4493" s="34">
        <v>4675.26</v>
      </c>
      <c r="L4493" s="86">
        <v>5610.31</v>
      </c>
      <c r="M4493" s="34">
        <v>4675.26</v>
      </c>
      <c r="N4493" s="43"/>
      <c r="O4493" s="42" t="s">
        <v>28869</v>
      </c>
      <c r="P4493" s="25" t="s">
        <v>24754</v>
      </c>
    </row>
    <row r="4494" spans="1:16" x14ac:dyDescent="0.2">
      <c r="A4494" s="21" t="s">
        <v>17515</v>
      </c>
      <c r="B4494" s="22" t="s">
        <v>17516</v>
      </c>
      <c r="C4494" s="22" t="s">
        <v>17517</v>
      </c>
      <c r="D4494" s="22" t="s">
        <v>20</v>
      </c>
      <c r="E4494" s="46" t="s">
        <v>24758</v>
      </c>
      <c r="F4494" s="23">
        <v>589</v>
      </c>
      <c r="G4494" s="22" t="s">
        <v>17168</v>
      </c>
      <c r="H4494" s="17" t="s">
        <v>6680</v>
      </c>
      <c r="I4494" s="47">
        <v>1</v>
      </c>
      <c r="J4494" s="17" t="s">
        <v>22</v>
      </c>
      <c r="K4494" s="34">
        <v>10826.02</v>
      </c>
      <c r="L4494" s="86">
        <v>12991.22</v>
      </c>
      <c r="M4494" s="34">
        <v>10826.02</v>
      </c>
      <c r="N4494" s="43"/>
      <c r="O4494" s="25" t="s">
        <v>24</v>
      </c>
      <c r="P4494" s="25" t="s">
        <v>24754</v>
      </c>
    </row>
    <row r="4495" spans="1:16" x14ac:dyDescent="0.2">
      <c r="A4495" s="21" t="s">
        <v>17519</v>
      </c>
      <c r="B4495" s="22" t="s">
        <v>17520</v>
      </c>
      <c r="C4495" s="22" t="s">
        <v>17521</v>
      </c>
      <c r="D4495" s="22" t="s">
        <v>20</v>
      </c>
      <c r="E4495" s="46" t="s">
        <v>24758</v>
      </c>
      <c r="F4495" s="23">
        <v>589</v>
      </c>
      <c r="G4495" s="22" t="s">
        <v>17168</v>
      </c>
      <c r="H4495" s="17" t="s">
        <v>6680</v>
      </c>
      <c r="I4495" s="47">
        <v>10</v>
      </c>
      <c r="J4495" s="17" t="s">
        <v>22</v>
      </c>
      <c r="K4495" s="34">
        <v>548.05999999999995</v>
      </c>
      <c r="L4495" s="86">
        <v>657.67</v>
      </c>
      <c r="M4495" s="34">
        <v>548.05999999999995</v>
      </c>
      <c r="N4495" s="43"/>
      <c r="O4495" s="42" t="s">
        <v>27181</v>
      </c>
      <c r="P4495" s="25" t="s">
        <v>24754</v>
      </c>
    </row>
    <row r="4496" spans="1:16" x14ac:dyDescent="0.2">
      <c r="A4496" s="21" t="s">
        <v>17523</v>
      </c>
      <c r="B4496" s="22" t="s">
        <v>17524</v>
      </c>
      <c r="C4496" s="22" t="s">
        <v>17525</v>
      </c>
      <c r="D4496" s="22" t="s">
        <v>20</v>
      </c>
      <c r="E4496" s="46" t="s">
        <v>24758</v>
      </c>
      <c r="F4496" s="23">
        <v>589</v>
      </c>
      <c r="G4496" s="22" t="s">
        <v>17168</v>
      </c>
      <c r="H4496" s="17" t="s">
        <v>6680</v>
      </c>
      <c r="I4496" s="47">
        <v>10</v>
      </c>
      <c r="J4496" s="17" t="s">
        <v>22</v>
      </c>
      <c r="K4496" s="34">
        <v>954.81</v>
      </c>
      <c r="L4496" s="86">
        <v>1145.77</v>
      </c>
      <c r="M4496" s="34">
        <v>954.81</v>
      </c>
      <c r="N4496" s="43"/>
      <c r="O4496" s="42" t="s">
        <v>27181</v>
      </c>
      <c r="P4496" s="25" t="s">
        <v>24754</v>
      </c>
    </row>
    <row r="4497" spans="1:16" x14ac:dyDescent="0.2">
      <c r="A4497" s="21" t="s">
        <v>17527</v>
      </c>
      <c r="B4497" s="22" t="s">
        <v>17528</v>
      </c>
      <c r="C4497" s="22" t="s">
        <v>17529</v>
      </c>
      <c r="D4497" s="22" t="s">
        <v>20</v>
      </c>
      <c r="E4497" s="46" t="s">
        <v>24758</v>
      </c>
      <c r="F4497" s="23">
        <v>589</v>
      </c>
      <c r="G4497" s="22" t="s">
        <v>17168</v>
      </c>
      <c r="H4497" s="17" t="s">
        <v>6680</v>
      </c>
      <c r="I4497" s="47">
        <v>10</v>
      </c>
      <c r="J4497" s="17" t="s">
        <v>22</v>
      </c>
      <c r="K4497" s="34">
        <v>544.24</v>
      </c>
      <c r="L4497" s="86">
        <v>653.09</v>
      </c>
      <c r="M4497" s="34">
        <v>544.24</v>
      </c>
      <c r="N4497" s="43"/>
      <c r="O4497" s="42" t="s">
        <v>27181</v>
      </c>
      <c r="P4497" s="25" t="s">
        <v>24754</v>
      </c>
    </row>
    <row r="4498" spans="1:16" x14ac:dyDescent="0.2">
      <c r="A4498" s="21" t="s">
        <v>17530</v>
      </c>
      <c r="B4498" s="22" t="s">
        <v>17531</v>
      </c>
      <c r="C4498" s="22" t="s">
        <v>17532</v>
      </c>
      <c r="D4498" s="22" t="s">
        <v>20</v>
      </c>
      <c r="E4498" s="46" t="s">
        <v>24758</v>
      </c>
      <c r="F4498" s="23">
        <v>589</v>
      </c>
      <c r="G4498" s="22" t="s">
        <v>17168</v>
      </c>
      <c r="H4498" s="17" t="s">
        <v>6680</v>
      </c>
      <c r="I4498" s="47">
        <v>10</v>
      </c>
      <c r="J4498" s="17" t="s">
        <v>22</v>
      </c>
      <c r="K4498" s="34">
        <v>1102.77</v>
      </c>
      <c r="L4498" s="86">
        <v>1323.32</v>
      </c>
      <c r="M4498" s="34">
        <v>1102.77</v>
      </c>
      <c r="N4498" s="43"/>
      <c r="O4498" s="42" t="s">
        <v>27181</v>
      </c>
      <c r="P4498" s="25" t="s">
        <v>24754</v>
      </c>
    </row>
    <row r="4499" spans="1:16" x14ac:dyDescent="0.2">
      <c r="A4499" s="21" t="s">
        <v>17534</v>
      </c>
      <c r="B4499" s="22" t="s">
        <v>17535</v>
      </c>
      <c r="C4499" s="22" t="s">
        <v>17536</v>
      </c>
      <c r="D4499" s="22" t="s">
        <v>20</v>
      </c>
      <c r="E4499" s="46" t="s">
        <v>24758</v>
      </c>
      <c r="F4499" s="23">
        <v>589</v>
      </c>
      <c r="G4499" s="22" t="s">
        <v>17168</v>
      </c>
      <c r="H4499" s="17" t="s">
        <v>6680</v>
      </c>
      <c r="I4499" s="47">
        <v>10</v>
      </c>
      <c r="J4499" s="17" t="s">
        <v>22</v>
      </c>
      <c r="K4499" s="34">
        <v>1363.75</v>
      </c>
      <c r="L4499" s="86">
        <v>1636.5</v>
      </c>
      <c r="M4499" s="34">
        <v>1363.75</v>
      </c>
      <c r="N4499" s="43"/>
      <c r="O4499" s="42" t="s">
        <v>27181</v>
      </c>
      <c r="P4499" s="25" t="s">
        <v>24754</v>
      </c>
    </row>
    <row r="4500" spans="1:16" x14ac:dyDescent="0.2">
      <c r="A4500" s="21" t="s">
        <v>17538</v>
      </c>
      <c r="B4500" s="22" t="s">
        <v>17539</v>
      </c>
      <c r="C4500" s="22" t="s">
        <v>17540</v>
      </c>
      <c r="D4500" s="22" t="s">
        <v>20</v>
      </c>
      <c r="E4500" s="46" t="s">
        <v>24758</v>
      </c>
      <c r="F4500" s="23">
        <v>589</v>
      </c>
      <c r="G4500" s="22" t="s">
        <v>17168</v>
      </c>
      <c r="H4500" s="17" t="s">
        <v>6680</v>
      </c>
      <c r="I4500" s="47">
        <v>10</v>
      </c>
      <c r="J4500" s="17" t="s">
        <v>22</v>
      </c>
      <c r="K4500" s="34">
        <v>1302.03</v>
      </c>
      <c r="L4500" s="86">
        <v>1562.44</v>
      </c>
      <c r="M4500" s="34">
        <v>1302.03</v>
      </c>
      <c r="N4500" s="43"/>
      <c r="O4500" s="42" t="s">
        <v>27181</v>
      </c>
      <c r="P4500" s="25" t="s">
        <v>24754</v>
      </c>
    </row>
    <row r="4501" spans="1:16" x14ac:dyDescent="0.2">
      <c r="A4501" s="21" t="s">
        <v>17542</v>
      </c>
      <c r="B4501" s="22" t="s">
        <v>17543</v>
      </c>
      <c r="C4501" s="22" t="s">
        <v>17544</v>
      </c>
      <c r="D4501" s="22" t="s">
        <v>20</v>
      </c>
      <c r="E4501" s="46" t="s">
        <v>24758</v>
      </c>
      <c r="F4501" s="23">
        <v>589</v>
      </c>
      <c r="G4501" s="22" t="s">
        <v>17168</v>
      </c>
      <c r="H4501" s="17" t="s">
        <v>6680</v>
      </c>
      <c r="I4501" s="47">
        <v>10</v>
      </c>
      <c r="J4501" s="17" t="s">
        <v>22</v>
      </c>
      <c r="K4501" s="34">
        <v>1269.8900000000001</v>
      </c>
      <c r="L4501" s="86">
        <v>1523.87</v>
      </c>
      <c r="M4501" s="34">
        <v>1269.8900000000001</v>
      </c>
      <c r="N4501" s="43"/>
      <c r="O4501" s="42" t="s">
        <v>27181</v>
      </c>
      <c r="P4501" s="25" t="s">
        <v>24754</v>
      </c>
    </row>
    <row r="4502" spans="1:16" x14ac:dyDescent="0.2">
      <c r="A4502" s="21" t="s">
        <v>17546</v>
      </c>
      <c r="B4502" s="22" t="s">
        <v>17547</v>
      </c>
      <c r="C4502" s="22" t="s">
        <v>17548</v>
      </c>
      <c r="D4502" s="22" t="s">
        <v>20</v>
      </c>
      <c r="E4502" s="46" t="s">
        <v>24758</v>
      </c>
      <c r="F4502" s="23">
        <v>589</v>
      </c>
      <c r="G4502" s="22" t="s">
        <v>17168</v>
      </c>
      <c r="H4502" s="17" t="s">
        <v>6680</v>
      </c>
      <c r="I4502" s="47">
        <v>10</v>
      </c>
      <c r="J4502" s="17" t="s">
        <v>22</v>
      </c>
      <c r="K4502" s="34">
        <v>687.46</v>
      </c>
      <c r="L4502" s="86">
        <v>824.95</v>
      </c>
      <c r="M4502" s="34">
        <v>687.46</v>
      </c>
      <c r="N4502" s="43"/>
      <c r="O4502" s="42" t="s">
        <v>27181</v>
      </c>
      <c r="P4502" s="25" t="s">
        <v>24754</v>
      </c>
    </row>
    <row r="4503" spans="1:16" x14ac:dyDescent="0.2">
      <c r="A4503" s="21" t="s">
        <v>17549</v>
      </c>
      <c r="B4503" s="22" t="s">
        <v>17550</v>
      </c>
      <c r="C4503" s="22" t="s">
        <v>17551</v>
      </c>
      <c r="D4503" s="22" t="s">
        <v>20</v>
      </c>
      <c r="E4503" s="46" t="s">
        <v>24758</v>
      </c>
      <c r="F4503" s="23">
        <v>589</v>
      </c>
      <c r="G4503" s="22" t="s">
        <v>17168</v>
      </c>
      <c r="H4503" s="17" t="s">
        <v>6680</v>
      </c>
      <c r="I4503" s="47">
        <v>10</v>
      </c>
      <c r="J4503" s="17" t="s">
        <v>22</v>
      </c>
      <c r="K4503" s="34">
        <v>630.16999999999996</v>
      </c>
      <c r="L4503" s="86">
        <v>756.2</v>
      </c>
      <c r="M4503" s="34">
        <v>630.16999999999996</v>
      </c>
      <c r="N4503" s="43"/>
      <c r="O4503" s="42" t="s">
        <v>27181</v>
      </c>
      <c r="P4503" s="25" t="s">
        <v>24754</v>
      </c>
    </row>
    <row r="4504" spans="1:16" x14ac:dyDescent="0.2">
      <c r="A4504" s="21" t="s">
        <v>17552</v>
      </c>
      <c r="B4504" s="22" t="s">
        <v>17553</v>
      </c>
      <c r="C4504" s="22" t="s">
        <v>17554</v>
      </c>
      <c r="D4504" s="22" t="s">
        <v>20</v>
      </c>
      <c r="E4504" s="46" t="s">
        <v>24758</v>
      </c>
      <c r="F4504" s="23">
        <v>589</v>
      </c>
      <c r="G4504" s="22" t="s">
        <v>17168</v>
      </c>
      <c r="H4504" s="17" t="s">
        <v>6680</v>
      </c>
      <c r="I4504" s="47">
        <v>1</v>
      </c>
      <c r="J4504" s="17" t="s">
        <v>22</v>
      </c>
      <c r="K4504" s="34">
        <v>3806.82</v>
      </c>
      <c r="L4504" s="86">
        <v>4568.18</v>
      </c>
      <c r="M4504" s="34">
        <v>3806.82</v>
      </c>
      <c r="N4504" s="43"/>
      <c r="O4504" s="25" t="s">
        <v>28869</v>
      </c>
      <c r="P4504" s="25" t="s">
        <v>24754</v>
      </c>
    </row>
    <row r="4505" spans="1:16" x14ac:dyDescent="0.2">
      <c r="A4505" s="21" t="s">
        <v>17556</v>
      </c>
      <c r="B4505" s="22" t="s">
        <v>17557</v>
      </c>
      <c r="C4505" s="22" t="s">
        <v>17558</v>
      </c>
      <c r="D4505" s="22" t="s">
        <v>20</v>
      </c>
      <c r="E4505" s="46" t="s">
        <v>24758</v>
      </c>
      <c r="F4505" s="23">
        <v>589</v>
      </c>
      <c r="G4505" s="22" t="s">
        <v>17168</v>
      </c>
      <c r="H4505" s="17" t="s">
        <v>6680</v>
      </c>
      <c r="I4505" s="47">
        <v>1</v>
      </c>
      <c r="J4505" s="17" t="s">
        <v>22</v>
      </c>
      <c r="K4505" s="34">
        <v>4642.13</v>
      </c>
      <c r="L4505" s="86">
        <v>5570.56</v>
      </c>
      <c r="M4505" s="34">
        <v>4642.13</v>
      </c>
      <c r="N4505" s="43"/>
      <c r="O4505" s="25" t="s">
        <v>28869</v>
      </c>
      <c r="P4505" s="25" t="s">
        <v>24754</v>
      </c>
    </row>
    <row r="4506" spans="1:16" x14ac:dyDescent="0.2">
      <c r="A4506" s="21" t="s">
        <v>17560</v>
      </c>
      <c r="B4506" s="22" t="s">
        <v>17561</v>
      </c>
      <c r="C4506" s="22" t="s">
        <v>17562</v>
      </c>
      <c r="D4506" s="22" t="s">
        <v>20</v>
      </c>
      <c r="E4506" s="46" t="s">
        <v>24758</v>
      </c>
      <c r="F4506" s="23">
        <v>589</v>
      </c>
      <c r="G4506" s="22" t="s">
        <v>17168</v>
      </c>
      <c r="H4506" s="17" t="s">
        <v>6680</v>
      </c>
      <c r="I4506" s="47">
        <v>1</v>
      </c>
      <c r="J4506" s="17" t="s">
        <v>22</v>
      </c>
      <c r="K4506" s="34">
        <v>3571.74</v>
      </c>
      <c r="L4506" s="86">
        <v>4286.09</v>
      </c>
      <c r="M4506" s="34">
        <v>3571.74</v>
      </c>
      <c r="N4506" s="43"/>
      <c r="O4506" s="42" t="s">
        <v>28869</v>
      </c>
      <c r="P4506" s="25" t="s">
        <v>24754</v>
      </c>
    </row>
    <row r="4507" spans="1:16" x14ac:dyDescent="0.2">
      <c r="A4507" s="21" t="s">
        <v>17564</v>
      </c>
      <c r="B4507" s="22" t="s">
        <v>17565</v>
      </c>
      <c r="C4507" s="22" t="s">
        <v>17566</v>
      </c>
      <c r="D4507" s="22" t="s">
        <v>20</v>
      </c>
      <c r="E4507" s="46" t="s">
        <v>24758</v>
      </c>
      <c r="F4507" s="23">
        <v>589</v>
      </c>
      <c r="G4507" s="22" t="s">
        <v>17168</v>
      </c>
      <c r="H4507" s="17" t="s">
        <v>6680</v>
      </c>
      <c r="I4507" s="47">
        <v>40</v>
      </c>
      <c r="J4507" s="17" t="s">
        <v>22</v>
      </c>
      <c r="K4507" s="34">
        <v>55.38</v>
      </c>
      <c r="L4507" s="86">
        <v>66.459999999999994</v>
      </c>
      <c r="M4507" s="34">
        <v>55.38</v>
      </c>
      <c r="N4507" s="43"/>
      <c r="O4507" s="42" t="s">
        <v>27181</v>
      </c>
      <c r="P4507" s="25" t="s">
        <v>24754</v>
      </c>
    </row>
    <row r="4508" spans="1:16" x14ac:dyDescent="0.2">
      <c r="A4508" s="21" t="s">
        <v>17567</v>
      </c>
      <c r="B4508" s="22" t="s">
        <v>17568</v>
      </c>
      <c r="C4508" s="22" t="s">
        <v>17569</v>
      </c>
      <c r="D4508" s="22" t="s">
        <v>20</v>
      </c>
      <c r="E4508" s="46" t="s">
        <v>24758</v>
      </c>
      <c r="F4508" s="23">
        <v>589</v>
      </c>
      <c r="G4508" s="22" t="s">
        <v>17168</v>
      </c>
      <c r="H4508" s="17" t="s">
        <v>6680</v>
      </c>
      <c r="I4508" s="47">
        <v>10</v>
      </c>
      <c r="J4508" s="17" t="s">
        <v>22</v>
      </c>
      <c r="K4508" s="34">
        <v>95.48</v>
      </c>
      <c r="L4508" s="86">
        <v>114.58</v>
      </c>
      <c r="M4508" s="34">
        <v>95.48</v>
      </c>
      <c r="N4508" s="43"/>
      <c r="O4508" s="42" t="s">
        <v>27181</v>
      </c>
      <c r="P4508" s="25" t="s">
        <v>24754</v>
      </c>
    </row>
    <row r="4509" spans="1:16" x14ac:dyDescent="0.2">
      <c r="A4509" s="21" t="s">
        <v>17571</v>
      </c>
      <c r="B4509" s="22" t="s">
        <v>17572</v>
      </c>
      <c r="C4509" s="22" t="s">
        <v>17573</v>
      </c>
      <c r="D4509" s="22" t="s">
        <v>20</v>
      </c>
      <c r="E4509" s="46" t="s">
        <v>24758</v>
      </c>
      <c r="F4509" s="23">
        <v>589</v>
      </c>
      <c r="G4509" s="22" t="s">
        <v>17168</v>
      </c>
      <c r="H4509" s="17" t="s">
        <v>6680</v>
      </c>
      <c r="I4509" s="47">
        <v>10</v>
      </c>
      <c r="J4509" s="17" t="s">
        <v>22</v>
      </c>
      <c r="K4509" s="34">
        <v>170.79</v>
      </c>
      <c r="L4509" s="86">
        <v>204.95</v>
      </c>
      <c r="M4509" s="34">
        <v>170.79</v>
      </c>
      <c r="N4509" s="43"/>
      <c r="O4509" s="42" t="s">
        <v>27181</v>
      </c>
      <c r="P4509" s="25" t="s">
        <v>24754</v>
      </c>
    </row>
    <row r="4510" spans="1:16" x14ac:dyDescent="0.2">
      <c r="A4510" s="21" t="s">
        <v>17574</v>
      </c>
      <c r="B4510" s="22" t="s">
        <v>17575</v>
      </c>
      <c r="C4510" s="22" t="s">
        <v>17576</v>
      </c>
      <c r="D4510" s="22" t="s">
        <v>20</v>
      </c>
      <c r="E4510" s="46" t="s">
        <v>24758</v>
      </c>
      <c r="F4510" s="23">
        <v>589</v>
      </c>
      <c r="G4510" s="22" t="s">
        <v>17168</v>
      </c>
      <c r="H4510" s="17" t="s">
        <v>6680</v>
      </c>
      <c r="I4510" s="47">
        <v>10</v>
      </c>
      <c r="J4510" s="17" t="s">
        <v>22</v>
      </c>
      <c r="K4510" s="34">
        <v>289.33999999999997</v>
      </c>
      <c r="L4510" s="86">
        <v>347.21</v>
      </c>
      <c r="M4510" s="34">
        <v>289.33999999999997</v>
      </c>
      <c r="N4510" s="43"/>
      <c r="O4510" s="42" t="s">
        <v>27181</v>
      </c>
      <c r="P4510" s="25" t="s">
        <v>24754</v>
      </c>
    </row>
    <row r="4511" spans="1:16" x14ac:dyDescent="0.2">
      <c r="A4511" s="21" t="s">
        <v>17577</v>
      </c>
      <c r="B4511" s="22" t="s">
        <v>17578</v>
      </c>
      <c r="C4511" s="22" t="s">
        <v>17579</v>
      </c>
      <c r="D4511" s="22" t="s">
        <v>20</v>
      </c>
      <c r="E4511" s="46" t="s">
        <v>24758</v>
      </c>
      <c r="F4511" s="23">
        <v>589</v>
      </c>
      <c r="G4511" s="22" t="s">
        <v>17168</v>
      </c>
      <c r="H4511" s="17" t="s">
        <v>6680</v>
      </c>
      <c r="I4511" s="47">
        <v>10</v>
      </c>
      <c r="J4511" s="17" t="s">
        <v>22</v>
      </c>
      <c r="K4511" s="34">
        <v>383.68</v>
      </c>
      <c r="L4511" s="86">
        <v>460.42</v>
      </c>
      <c r="M4511" s="34">
        <v>383.68</v>
      </c>
      <c r="N4511" s="43"/>
      <c r="O4511" s="42" t="s">
        <v>27181</v>
      </c>
      <c r="P4511" s="25" t="s">
        <v>24754</v>
      </c>
    </row>
    <row r="4512" spans="1:16" x14ac:dyDescent="0.2">
      <c r="A4512" s="21" t="s">
        <v>17580</v>
      </c>
      <c r="B4512" s="22" t="s">
        <v>17581</v>
      </c>
      <c r="C4512" s="22" t="s">
        <v>17582</v>
      </c>
      <c r="D4512" s="22" t="s">
        <v>20</v>
      </c>
      <c r="E4512" s="46" t="s">
        <v>24758</v>
      </c>
      <c r="F4512" s="23">
        <v>589</v>
      </c>
      <c r="G4512" s="22" t="s">
        <v>17168</v>
      </c>
      <c r="H4512" s="17" t="s">
        <v>6680</v>
      </c>
      <c r="I4512" s="47">
        <v>10</v>
      </c>
      <c r="J4512" s="17" t="s">
        <v>22</v>
      </c>
      <c r="K4512" s="34">
        <v>100.58</v>
      </c>
      <c r="L4512" s="86">
        <v>120.7</v>
      </c>
      <c r="M4512" s="34">
        <v>100.58</v>
      </c>
      <c r="N4512" s="43"/>
      <c r="O4512" s="25" t="s">
        <v>24</v>
      </c>
      <c r="P4512" s="25" t="s">
        <v>24754</v>
      </c>
    </row>
    <row r="4513" spans="1:16" x14ac:dyDescent="0.2">
      <c r="A4513" s="21" t="s">
        <v>17584</v>
      </c>
      <c r="B4513" s="22" t="s">
        <v>17585</v>
      </c>
      <c r="C4513" s="22" t="s">
        <v>17586</v>
      </c>
      <c r="D4513" s="22" t="s">
        <v>20</v>
      </c>
      <c r="E4513" s="46" t="s">
        <v>24758</v>
      </c>
      <c r="F4513" s="23">
        <v>589</v>
      </c>
      <c r="G4513" s="22" t="s">
        <v>17168</v>
      </c>
      <c r="H4513" s="17" t="s">
        <v>6680</v>
      </c>
      <c r="I4513" s="47">
        <v>10</v>
      </c>
      <c r="J4513" s="17" t="s">
        <v>22</v>
      </c>
      <c r="K4513" s="34">
        <v>337.64</v>
      </c>
      <c r="L4513" s="86">
        <v>405.17</v>
      </c>
      <c r="M4513" s="34">
        <v>337.64</v>
      </c>
      <c r="N4513" s="43"/>
      <c r="O4513" s="42" t="s">
        <v>27181</v>
      </c>
      <c r="P4513" s="25" t="s">
        <v>24754</v>
      </c>
    </row>
    <row r="4514" spans="1:16" x14ac:dyDescent="0.2">
      <c r="A4514" s="21" t="s">
        <v>17588</v>
      </c>
      <c r="B4514" s="22" t="s">
        <v>17589</v>
      </c>
      <c r="C4514" s="22" t="s">
        <v>17590</v>
      </c>
      <c r="D4514" s="22" t="s">
        <v>20</v>
      </c>
      <c r="E4514" s="46" t="s">
        <v>24758</v>
      </c>
      <c r="F4514" s="23">
        <v>589</v>
      </c>
      <c r="G4514" s="22" t="s">
        <v>17168</v>
      </c>
      <c r="H4514" s="17" t="s">
        <v>6680</v>
      </c>
      <c r="I4514" s="47">
        <v>40</v>
      </c>
      <c r="J4514" s="17" t="s">
        <v>22</v>
      </c>
      <c r="K4514" s="34">
        <v>55.38</v>
      </c>
      <c r="L4514" s="86">
        <v>66.459999999999994</v>
      </c>
      <c r="M4514" s="34">
        <v>55.38</v>
      </c>
      <c r="N4514" s="43"/>
      <c r="O4514" s="42" t="s">
        <v>27181</v>
      </c>
      <c r="P4514" s="25" t="s">
        <v>24754</v>
      </c>
    </row>
    <row r="4515" spans="1:16" x14ac:dyDescent="0.2">
      <c r="A4515" s="21" t="s">
        <v>17591</v>
      </c>
      <c r="B4515" s="22" t="s">
        <v>17592</v>
      </c>
      <c r="C4515" s="22" t="s">
        <v>17593</v>
      </c>
      <c r="D4515" s="22" t="s">
        <v>20</v>
      </c>
      <c r="E4515" s="46" t="s">
        <v>24758</v>
      </c>
      <c r="F4515" s="23">
        <v>589</v>
      </c>
      <c r="G4515" s="22" t="s">
        <v>17168</v>
      </c>
      <c r="H4515" s="17" t="s">
        <v>6680</v>
      </c>
      <c r="I4515" s="47">
        <v>10</v>
      </c>
      <c r="J4515" s="17" t="s">
        <v>22</v>
      </c>
      <c r="K4515" s="34">
        <v>95.48</v>
      </c>
      <c r="L4515" s="86">
        <v>114.58</v>
      </c>
      <c r="M4515" s="34">
        <v>95.48</v>
      </c>
      <c r="N4515" s="43"/>
      <c r="O4515" s="42" t="s">
        <v>27181</v>
      </c>
      <c r="P4515" s="25" t="s">
        <v>24754</v>
      </c>
    </row>
    <row r="4516" spans="1:16" x14ac:dyDescent="0.2">
      <c r="A4516" s="21" t="s">
        <v>17595</v>
      </c>
      <c r="B4516" s="22" t="s">
        <v>17596</v>
      </c>
      <c r="C4516" s="22" t="s">
        <v>17597</v>
      </c>
      <c r="D4516" s="22" t="s">
        <v>20</v>
      </c>
      <c r="E4516" s="46" t="s">
        <v>24758</v>
      </c>
      <c r="F4516" s="23">
        <v>589</v>
      </c>
      <c r="G4516" s="22" t="s">
        <v>17168</v>
      </c>
      <c r="H4516" s="17" t="s">
        <v>6680</v>
      </c>
      <c r="I4516" s="47">
        <v>10</v>
      </c>
      <c r="J4516" s="17" t="s">
        <v>22</v>
      </c>
      <c r="K4516" s="34">
        <v>170.79</v>
      </c>
      <c r="L4516" s="86">
        <v>204.95</v>
      </c>
      <c r="M4516" s="34">
        <v>170.79</v>
      </c>
      <c r="N4516" s="43"/>
      <c r="O4516" s="42" t="s">
        <v>27181</v>
      </c>
      <c r="P4516" s="25" t="s">
        <v>24754</v>
      </c>
    </row>
    <row r="4517" spans="1:16" x14ac:dyDescent="0.2">
      <c r="A4517" s="21" t="s">
        <v>17598</v>
      </c>
      <c r="B4517" s="22" t="s">
        <v>17599</v>
      </c>
      <c r="C4517" s="22" t="s">
        <v>17600</v>
      </c>
      <c r="D4517" s="22" t="s">
        <v>20</v>
      </c>
      <c r="E4517" s="46" t="s">
        <v>24758</v>
      </c>
      <c r="F4517" s="23">
        <v>589</v>
      </c>
      <c r="G4517" s="22" t="s">
        <v>17168</v>
      </c>
      <c r="H4517" s="17" t="s">
        <v>6680</v>
      </c>
      <c r="I4517" s="47">
        <v>10</v>
      </c>
      <c r="J4517" s="17" t="s">
        <v>22</v>
      </c>
      <c r="K4517" s="34">
        <v>289.33999999999997</v>
      </c>
      <c r="L4517" s="86">
        <v>347.21</v>
      </c>
      <c r="M4517" s="34">
        <v>289.33999999999997</v>
      </c>
      <c r="N4517" s="43"/>
      <c r="O4517" s="42" t="s">
        <v>27181</v>
      </c>
      <c r="P4517" s="25" t="s">
        <v>24754</v>
      </c>
    </row>
    <row r="4518" spans="1:16" x14ac:dyDescent="0.2">
      <c r="A4518" s="21" t="s">
        <v>17601</v>
      </c>
      <c r="B4518" s="22" t="s">
        <v>17602</v>
      </c>
      <c r="C4518" s="22" t="s">
        <v>17603</v>
      </c>
      <c r="D4518" s="22" t="s">
        <v>20</v>
      </c>
      <c r="E4518" s="46" t="s">
        <v>24758</v>
      </c>
      <c r="F4518" s="23">
        <v>589</v>
      </c>
      <c r="G4518" s="22" t="s">
        <v>17168</v>
      </c>
      <c r="H4518" s="17" t="s">
        <v>6680</v>
      </c>
      <c r="I4518" s="47">
        <v>10</v>
      </c>
      <c r="J4518" s="17" t="s">
        <v>22</v>
      </c>
      <c r="K4518" s="34">
        <v>383.68</v>
      </c>
      <c r="L4518" s="86">
        <v>460.42</v>
      </c>
      <c r="M4518" s="34">
        <v>383.68</v>
      </c>
      <c r="N4518" s="43"/>
      <c r="O4518" s="42" t="s">
        <v>27181</v>
      </c>
      <c r="P4518" s="25" t="s">
        <v>24754</v>
      </c>
    </row>
    <row r="4519" spans="1:16" x14ac:dyDescent="0.2">
      <c r="A4519" s="21" t="s">
        <v>17604</v>
      </c>
      <c r="B4519" s="22" t="s">
        <v>17605</v>
      </c>
      <c r="C4519" s="22" t="s">
        <v>17606</v>
      </c>
      <c r="D4519" s="22" t="s">
        <v>20</v>
      </c>
      <c r="E4519" s="46" t="s">
        <v>24758</v>
      </c>
      <c r="F4519" s="23">
        <v>589</v>
      </c>
      <c r="G4519" s="22" t="s">
        <v>17168</v>
      </c>
      <c r="H4519" s="17" t="s">
        <v>6680</v>
      </c>
      <c r="I4519" s="47">
        <v>10</v>
      </c>
      <c r="J4519" s="17" t="s">
        <v>22</v>
      </c>
      <c r="K4519" s="34">
        <v>100.58</v>
      </c>
      <c r="L4519" s="86">
        <v>120.7</v>
      </c>
      <c r="M4519" s="34">
        <v>100.58</v>
      </c>
      <c r="N4519" s="43"/>
      <c r="O4519" s="25" t="s">
        <v>24</v>
      </c>
      <c r="P4519" s="25" t="s">
        <v>24754</v>
      </c>
    </row>
    <row r="4520" spans="1:16" x14ac:dyDescent="0.2">
      <c r="A4520" s="21" t="s">
        <v>17608</v>
      </c>
      <c r="B4520" s="22" t="s">
        <v>17609</v>
      </c>
      <c r="C4520" s="22" t="s">
        <v>17610</v>
      </c>
      <c r="D4520" s="22" t="s">
        <v>20</v>
      </c>
      <c r="E4520" s="46" t="s">
        <v>24758</v>
      </c>
      <c r="F4520" s="23">
        <v>589</v>
      </c>
      <c r="G4520" s="22" t="s">
        <v>17168</v>
      </c>
      <c r="H4520" s="17" t="s">
        <v>6680</v>
      </c>
      <c r="I4520" s="47">
        <v>10</v>
      </c>
      <c r="J4520" s="17" t="s">
        <v>22</v>
      </c>
      <c r="K4520" s="34">
        <v>337.64</v>
      </c>
      <c r="L4520" s="86">
        <v>405.17</v>
      </c>
      <c r="M4520" s="34">
        <v>337.64</v>
      </c>
      <c r="N4520" s="43"/>
      <c r="O4520" s="42" t="s">
        <v>27181</v>
      </c>
      <c r="P4520" s="25" t="s">
        <v>24754</v>
      </c>
    </row>
    <row r="4521" spans="1:16" x14ac:dyDescent="0.2">
      <c r="A4521" s="21" t="s">
        <v>17612</v>
      </c>
      <c r="B4521" s="22" t="s">
        <v>17613</v>
      </c>
      <c r="C4521" s="22" t="s">
        <v>17614</v>
      </c>
      <c r="D4521" s="22" t="s">
        <v>20</v>
      </c>
      <c r="E4521" s="46" t="s">
        <v>24758</v>
      </c>
      <c r="F4521" s="23">
        <v>589</v>
      </c>
      <c r="G4521" s="22" t="s">
        <v>17168</v>
      </c>
      <c r="H4521" s="17" t="s">
        <v>6680</v>
      </c>
      <c r="I4521" s="47">
        <v>20</v>
      </c>
      <c r="J4521" s="17" t="s">
        <v>22</v>
      </c>
      <c r="K4521" s="34">
        <v>93.43</v>
      </c>
      <c r="L4521" s="86">
        <v>112.12</v>
      </c>
      <c r="M4521" s="34">
        <v>93.43</v>
      </c>
      <c r="N4521" s="43"/>
      <c r="O4521" s="42" t="s">
        <v>27181</v>
      </c>
      <c r="P4521" s="25" t="s">
        <v>24754</v>
      </c>
    </row>
    <row r="4522" spans="1:16" x14ac:dyDescent="0.2">
      <c r="A4522" s="21" t="s">
        <v>17615</v>
      </c>
      <c r="B4522" s="22" t="s">
        <v>17616</v>
      </c>
      <c r="C4522" s="22" t="s">
        <v>17617</v>
      </c>
      <c r="D4522" s="22" t="s">
        <v>20</v>
      </c>
      <c r="E4522" s="46" t="s">
        <v>24758</v>
      </c>
      <c r="F4522" s="23">
        <v>589</v>
      </c>
      <c r="G4522" s="22" t="s">
        <v>17168</v>
      </c>
      <c r="H4522" s="17" t="s">
        <v>6680</v>
      </c>
      <c r="I4522" s="47">
        <v>10</v>
      </c>
      <c r="J4522" s="17" t="s">
        <v>22</v>
      </c>
      <c r="K4522" s="34">
        <v>208.76</v>
      </c>
      <c r="L4522" s="86">
        <v>250.51</v>
      </c>
      <c r="M4522" s="34">
        <v>208.76</v>
      </c>
      <c r="N4522" s="43"/>
      <c r="O4522" s="42" t="s">
        <v>27181</v>
      </c>
      <c r="P4522" s="25" t="s">
        <v>24754</v>
      </c>
    </row>
    <row r="4523" spans="1:16" x14ac:dyDescent="0.2">
      <c r="A4523" s="21" t="s">
        <v>17618</v>
      </c>
      <c r="B4523" s="22" t="s">
        <v>17619</v>
      </c>
      <c r="C4523" s="22" t="s">
        <v>17620</v>
      </c>
      <c r="D4523" s="22" t="s">
        <v>20</v>
      </c>
      <c r="E4523" s="46" t="s">
        <v>24758</v>
      </c>
      <c r="F4523" s="23">
        <v>589</v>
      </c>
      <c r="G4523" s="22" t="s">
        <v>17168</v>
      </c>
      <c r="H4523" s="17" t="s">
        <v>6680</v>
      </c>
      <c r="I4523" s="47">
        <v>10</v>
      </c>
      <c r="J4523" s="17" t="s">
        <v>22</v>
      </c>
      <c r="K4523" s="34">
        <v>272.01</v>
      </c>
      <c r="L4523" s="86">
        <v>326.41000000000003</v>
      </c>
      <c r="M4523" s="34">
        <v>272.01</v>
      </c>
      <c r="N4523" s="43"/>
      <c r="O4523" s="42" t="s">
        <v>27181</v>
      </c>
      <c r="P4523" s="25" t="s">
        <v>24754</v>
      </c>
    </row>
    <row r="4524" spans="1:16" x14ac:dyDescent="0.2">
      <c r="A4524" s="21" t="s">
        <v>17621</v>
      </c>
      <c r="B4524" s="22" t="s">
        <v>17622</v>
      </c>
      <c r="C4524" s="22" t="s">
        <v>17623</v>
      </c>
      <c r="D4524" s="22" t="s">
        <v>20</v>
      </c>
      <c r="E4524" s="46" t="s">
        <v>24758</v>
      </c>
      <c r="F4524" s="23">
        <v>589</v>
      </c>
      <c r="G4524" s="22" t="s">
        <v>17168</v>
      </c>
      <c r="H4524" s="17" t="s">
        <v>6680</v>
      </c>
      <c r="I4524" s="47">
        <v>10</v>
      </c>
      <c r="J4524" s="17" t="s">
        <v>22</v>
      </c>
      <c r="K4524" s="34">
        <v>418.21</v>
      </c>
      <c r="L4524" s="86">
        <v>501.85</v>
      </c>
      <c r="M4524" s="34">
        <v>418.21</v>
      </c>
      <c r="N4524" s="43"/>
      <c r="O4524" s="42" t="s">
        <v>27181</v>
      </c>
      <c r="P4524" s="25" t="s">
        <v>24754</v>
      </c>
    </row>
    <row r="4525" spans="1:16" x14ac:dyDescent="0.2">
      <c r="A4525" s="21" t="s">
        <v>17624</v>
      </c>
      <c r="B4525" s="22" t="s">
        <v>17625</v>
      </c>
      <c r="C4525" s="22" t="s">
        <v>17626</v>
      </c>
      <c r="D4525" s="22" t="s">
        <v>20</v>
      </c>
      <c r="E4525" s="46" t="s">
        <v>24758</v>
      </c>
      <c r="F4525" s="23">
        <v>589</v>
      </c>
      <c r="G4525" s="22" t="s">
        <v>17168</v>
      </c>
      <c r="H4525" s="17" t="s">
        <v>6680</v>
      </c>
      <c r="I4525" s="47">
        <v>10</v>
      </c>
      <c r="J4525" s="17" t="s">
        <v>22</v>
      </c>
      <c r="K4525" s="34">
        <v>555.58000000000004</v>
      </c>
      <c r="L4525" s="86">
        <v>666.7</v>
      </c>
      <c r="M4525" s="34">
        <v>555.58000000000004</v>
      </c>
      <c r="N4525" s="43"/>
      <c r="O4525" s="42" t="s">
        <v>27181</v>
      </c>
      <c r="P4525" s="25" t="s">
        <v>24754</v>
      </c>
    </row>
    <row r="4526" spans="1:16" x14ac:dyDescent="0.2">
      <c r="A4526" s="21" t="s">
        <v>17627</v>
      </c>
      <c r="B4526" s="22" t="s">
        <v>17628</v>
      </c>
      <c r="C4526" s="22" t="s">
        <v>17629</v>
      </c>
      <c r="D4526" s="22" t="s">
        <v>20</v>
      </c>
      <c r="E4526" s="46" t="s">
        <v>24758</v>
      </c>
      <c r="F4526" s="23">
        <v>589</v>
      </c>
      <c r="G4526" s="22" t="s">
        <v>17168</v>
      </c>
      <c r="H4526" s="17" t="s">
        <v>6680</v>
      </c>
      <c r="I4526" s="47">
        <v>5</v>
      </c>
      <c r="J4526" s="17" t="s">
        <v>22</v>
      </c>
      <c r="K4526" s="34">
        <v>607.74</v>
      </c>
      <c r="L4526" s="86">
        <v>729.29</v>
      </c>
      <c r="M4526" s="34">
        <v>607.74</v>
      </c>
      <c r="N4526" s="43"/>
      <c r="O4526" s="42" t="s">
        <v>27181</v>
      </c>
      <c r="P4526" s="25" t="s">
        <v>24754</v>
      </c>
    </row>
    <row r="4527" spans="1:16" x14ac:dyDescent="0.2">
      <c r="A4527" s="21" t="s">
        <v>17631</v>
      </c>
      <c r="B4527" s="22" t="s">
        <v>17632</v>
      </c>
      <c r="C4527" s="22" t="s">
        <v>17633</v>
      </c>
      <c r="D4527" s="22" t="s">
        <v>20</v>
      </c>
      <c r="E4527" s="46" t="s">
        <v>24758</v>
      </c>
      <c r="F4527" s="23">
        <v>589</v>
      </c>
      <c r="G4527" s="22" t="s">
        <v>17168</v>
      </c>
      <c r="H4527" s="17" t="s">
        <v>6680</v>
      </c>
      <c r="I4527" s="47">
        <v>20</v>
      </c>
      <c r="J4527" s="17" t="s">
        <v>22</v>
      </c>
      <c r="K4527" s="34">
        <v>93.43</v>
      </c>
      <c r="L4527" s="86">
        <v>112.12</v>
      </c>
      <c r="M4527" s="34">
        <v>93.43</v>
      </c>
      <c r="N4527" s="43"/>
      <c r="O4527" s="42" t="s">
        <v>27181</v>
      </c>
      <c r="P4527" s="25" t="s">
        <v>24754</v>
      </c>
    </row>
    <row r="4528" spans="1:16" x14ac:dyDescent="0.2">
      <c r="A4528" s="21" t="s">
        <v>17634</v>
      </c>
      <c r="B4528" s="22" t="s">
        <v>17635</v>
      </c>
      <c r="C4528" s="22" t="s">
        <v>17636</v>
      </c>
      <c r="D4528" s="22" t="s">
        <v>20</v>
      </c>
      <c r="E4528" s="46" t="s">
        <v>24758</v>
      </c>
      <c r="F4528" s="23">
        <v>589</v>
      </c>
      <c r="G4528" s="22" t="s">
        <v>17168</v>
      </c>
      <c r="H4528" s="17" t="s">
        <v>6680</v>
      </c>
      <c r="I4528" s="47">
        <v>10</v>
      </c>
      <c r="J4528" s="17" t="s">
        <v>22</v>
      </c>
      <c r="K4528" s="34">
        <v>208.76</v>
      </c>
      <c r="L4528" s="86">
        <v>250.51</v>
      </c>
      <c r="M4528" s="34">
        <v>208.76</v>
      </c>
      <c r="N4528" s="43"/>
      <c r="O4528" s="42" t="s">
        <v>27181</v>
      </c>
      <c r="P4528" s="25" t="s">
        <v>24754</v>
      </c>
    </row>
    <row r="4529" spans="1:16" x14ac:dyDescent="0.2">
      <c r="A4529" s="21" t="s">
        <v>17637</v>
      </c>
      <c r="B4529" s="22" t="s">
        <v>17638</v>
      </c>
      <c r="C4529" s="22" t="s">
        <v>17639</v>
      </c>
      <c r="D4529" s="22" t="s">
        <v>20</v>
      </c>
      <c r="E4529" s="46" t="s">
        <v>24758</v>
      </c>
      <c r="F4529" s="23">
        <v>589</v>
      </c>
      <c r="G4529" s="22" t="s">
        <v>17168</v>
      </c>
      <c r="H4529" s="17" t="s">
        <v>6680</v>
      </c>
      <c r="I4529" s="47">
        <v>10</v>
      </c>
      <c r="J4529" s="17" t="s">
        <v>22</v>
      </c>
      <c r="K4529" s="34">
        <v>272.01</v>
      </c>
      <c r="L4529" s="86">
        <v>326.41000000000003</v>
      </c>
      <c r="M4529" s="34">
        <v>272.01</v>
      </c>
      <c r="N4529" s="43"/>
      <c r="O4529" s="42" t="s">
        <v>27181</v>
      </c>
      <c r="P4529" s="25" t="s">
        <v>24754</v>
      </c>
    </row>
    <row r="4530" spans="1:16" x14ac:dyDescent="0.2">
      <c r="A4530" s="21" t="s">
        <v>17640</v>
      </c>
      <c r="B4530" s="22" t="s">
        <v>17641</v>
      </c>
      <c r="C4530" s="22" t="s">
        <v>17642</v>
      </c>
      <c r="D4530" s="22" t="s">
        <v>20</v>
      </c>
      <c r="E4530" s="46" t="s">
        <v>24758</v>
      </c>
      <c r="F4530" s="23">
        <v>589</v>
      </c>
      <c r="G4530" s="22" t="s">
        <v>17168</v>
      </c>
      <c r="H4530" s="17" t="s">
        <v>6680</v>
      </c>
      <c r="I4530" s="47">
        <v>10</v>
      </c>
      <c r="J4530" s="17" t="s">
        <v>22</v>
      </c>
      <c r="K4530" s="34">
        <v>418.21</v>
      </c>
      <c r="L4530" s="86">
        <v>501.85</v>
      </c>
      <c r="M4530" s="34">
        <v>418.21</v>
      </c>
      <c r="N4530" s="43"/>
      <c r="O4530" s="42" t="s">
        <v>27181</v>
      </c>
      <c r="P4530" s="25" t="s">
        <v>24754</v>
      </c>
    </row>
    <row r="4531" spans="1:16" x14ac:dyDescent="0.2">
      <c r="A4531" s="21" t="s">
        <v>17643</v>
      </c>
      <c r="B4531" s="22" t="s">
        <v>17644</v>
      </c>
      <c r="C4531" s="22" t="s">
        <v>17645</v>
      </c>
      <c r="D4531" s="22" t="s">
        <v>20</v>
      </c>
      <c r="E4531" s="46" t="s">
        <v>24758</v>
      </c>
      <c r="F4531" s="23">
        <v>589</v>
      </c>
      <c r="G4531" s="22" t="s">
        <v>17168</v>
      </c>
      <c r="H4531" s="17" t="s">
        <v>6680</v>
      </c>
      <c r="I4531" s="47">
        <v>10</v>
      </c>
      <c r="J4531" s="17" t="s">
        <v>22</v>
      </c>
      <c r="K4531" s="34">
        <v>555.58000000000004</v>
      </c>
      <c r="L4531" s="86">
        <v>666.7</v>
      </c>
      <c r="M4531" s="34">
        <v>555.58000000000004</v>
      </c>
      <c r="N4531" s="43"/>
      <c r="O4531" s="42" t="s">
        <v>27181</v>
      </c>
      <c r="P4531" s="25" t="s">
        <v>24754</v>
      </c>
    </row>
    <row r="4532" spans="1:16" x14ac:dyDescent="0.2">
      <c r="A4532" s="21" t="s">
        <v>17646</v>
      </c>
      <c r="B4532" s="22" t="s">
        <v>17647</v>
      </c>
      <c r="C4532" s="22" t="s">
        <v>17648</v>
      </c>
      <c r="D4532" s="22" t="s">
        <v>20</v>
      </c>
      <c r="E4532" s="46" t="s">
        <v>24758</v>
      </c>
      <c r="F4532" s="23">
        <v>589</v>
      </c>
      <c r="G4532" s="22" t="s">
        <v>17168</v>
      </c>
      <c r="H4532" s="17" t="s">
        <v>6680</v>
      </c>
      <c r="I4532" s="47">
        <v>5</v>
      </c>
      <c r="J4532" s="17" t="s">
        <v>22</v>
      </c>
      <c r="K4532" s="34">
        <v>607.74</v>
      </c>
      <c r="L4532" s="86">
        <v>729.29</v>
      </c>
      <c r="M4532" s="34">
        <v>607.74</v>
      </c>
      <c r="N4532" s="43"/>
      <c r="O4532" s="42" t="s">
        <v>27181</v>
      </c>
      <c r="P4532" s="25" t="s">
        <v>24754</v>
      </c>
    </row>
    <row r="4533" spans="1:16" x14ac:dyDescent="0.2">
      <c r="A4533" s="21" t="s">
        <v>17650</v>
      </c>
      <c r="B4533" s="22" t="s">
        <v>17651</v>
      </c>
      <c r="C4533" s="22" t="s">
        <v>17652</v>
      </c>
      <c r="D4533" s="22" t="s">
        <v>20</v>
      </c>
      <c r="E4533" s="46" t="s">
        <v>24758</v>
      </c>
      <c r="F4533" s="23">
        <v>589</v>
      </c>
      <c r="G4533" s="22" t="s">
        <v>17168</v>
      </c>
      <c r="H4533" s="17" t="s">
        <v>6680</v>
      </c>
      <c r="I4533" s="47">
        <v>20</v>
      </c>
      <c r="J4533" s="17" t="s">
        <v>22</v>
      </c>
      <c r="K4533" s="34">
        <v>93.43</v>
      </c>
      <c r="L4533" s="86">
        <v>112.12</v>
      </c>
      <c r="M4533" s="34">
        <v>93.43</v>
      </c>
      <c r="N4533" s="43"/>
      <c r="O4533" s="42" t="s">
        <v>27181</v>
      </c>
      <c r="P4533" s="25" t="s">
        <v>24754</v>
      </c>
    </row>
    <row r="4534" spans="1:16" x14ac:dyDescent="0.2">
      <c r="A4534" s="21" t="s">
        <v>17653</v>
      </c>
      <c r="B4534" s="22" t="s">
        <v>17654</v>
      </c>
      <c r="C4534" s="22" t="s">
        <v>17655</v>
      </c>
      <c r="D4534" s="22" t="s">
        <v>20</v>
      </c>
      <c r="E4534" s="46" t="s">
        <v>24758</v>
      </c>
      <c r="F4534" s="23">
        <v>589</v>
      </c>
      <c r="G4534" s="22" t="s">
        <v>17168</v>
      </c>
      <c r="H4534" s="17" t="s">
        <v>6680</v>
      </c>
      <c r="I4534" s="47">
        <v>10</v>
      </c>
      <c r="J4534" s="17" t="s">
        <v>22</v>
      </c>
      <c r="K4534" s="34">
        <v>208.76</v>
      </c>
      <c r="L4534" s="86">
        <v>250.51</v>
      </c>
      <c r="M4534" s="34">
        <v>208.76</v>
      </c>
      <c r="N4534" s="43"/>
      <c r="O4534" s="42" t="s">
        <v>27181</v>
      </c>
      <c r="P4534" s="25" t="s">
        <v>24754</v>
      </c>
    </row>
    <row r="4535" spans="1:16" x14ac:dyDescent="0.2">
      <c r="A4535" s="21" t="s">
        <v>17656</v>
      </c>
      <c r="B4535" s="22" t="s">
        <v>17657</v>
      </c>
      <c r="C4535" s="22" t="s">
        <v>17658</v>
      </c>
      <c r="D4535" s="22" t="s">
        <v>20</v>
      </c>
      <c r="E4535" s="46" t="s">
        <v>24758</v>
      </c>
      <c r="F4535" s="23">
        <v>589</v>
      </c>
      <c r="G4535" s="22" t="s">
        <v>17168</v>
      </c>
      <c r="H4535" s="17" t="s">
        <v>6680</v>
      </c>
      <c r="I4535" s="47">
        <v>10</v>
      </c>
      <c r="J4535" s="17" t="s">
        <v>22</v>
      </c>
      <c r="K4535" s="34">
        <v>272.01</v>
      </c>
      <c r="L4535" s="86">
        <v>326.41000000000003</v>
      </c>
      <c r="M4535" s="34">
        <v>272.01</v>
      </c>
      <c r="N4535" s="43"/>
      <c r="O4535" s="42" t="s">
        <v>27181</v>
      </c>
      <c r="P4535" s="25" t="s">
        <v>24754</v>
      </c>
    </row>
    <row r="4536" spans="1:16" x14ac:dyDescent="0.2">
      <c r="A4536" s="21" t="s">
        <v>17659</v>
      </c>
      <c r="B4536" s="22" t="s">
        <v>17660</v>
      </c>
      <c r="C4536" s="22" t="s">
        <v>17661</v>
      </c>
      <c r="D4536" s="22" t="s">
        <v>20</v>
      </c>
      <c r="E4536" s="46" t="s">
        <v>24758</v>
      </c>
      <c r="F4536" s="23">
        <v>589</v>
      </c>
      <c r="G4536" s="22" t="s">
        <v>17168</v>
      </c>
      <c r="H4536" s="17" t="s">
        <v>6680</v>
      </c>
      <c r="I4536" s="47">
        <v>10</v>
      </c>
      <c r="J4536" s="17" t="s">
        <v>22</v>
      </c>
      <c r="K4536" s="34">
        <v>418.21</v>
      </c>
      <c r="L4536" s="86">
        <v>501.85</v>
      </c>
      <c r="M4536" s="34">
        <v>418.21</v>
      </c>
      <c r="N4536" s="43"/>
      <c r="O4536" s="42" t="s">
        <v>27181</v>
      </c>
      <c r="P4536" s="25" t="s">
        <v>24754</v>
      </c>
    </row>
    <row r="4537" spans="1:16" x14ac:dyDescent="0.2">
      <c r="A4537" s="21" t="s">
        <v>17662</v>
      </c>
      <c r="B4537" s="22" t="s">
        <v>17663</v>
      </c>
      <c r="C4537" s="22" t="s">
        <v>17664</v>
      </c>
      <c r="D4537" s="22" t="s">
        <v>20</v>
      </c>
      <c r="E4537" s="46" t="s">
        <v>24758</v>
      </c>
      <c r="F4537" s="23">
        <v>589</v>
      </c>
      <c r="G4537" s="22" t="s">
        <v>17168</v>
      </c>
      <c r="H4537" s="17" t="s">
        <v>6680</v>
      </c>
      <c r="I4537" s="47">
        <v>10</v>
      </c>
      <c r="J4537" s="17" t="s">
        <v>22</v>
      </c>
      <c r="K4537" s="34">
        <v>555.58000000000004</v>
      </c>
      <c r="L4537" s="86">
        <v>666.7</v>
      </c>
      <c r="M4537" s="34">
        <v>555.58000000000004</v>
      </c>
      <c r="N4537" s="43"/>
      <c r="O4537" s="42" t="s">
        <v>27181</v>
      </c>
      <c r="P4537" s="25" t="s">
        <v>24754</v>
      </c>
    </row>
    <row r="4538" spans="1:16" x14ac:dyDescent="0.2">
      <c r="A4538" s="21" t="s">
        <v>17665</v>
      </c>
      <c r="B4538" s="22" t="s">
        <v>17666</v>
      </c>
      <c r="C4538" s="22" t="s">
        <v>17667</v>
      </c>
      <c r="D4538" s="22" t="s">
        <v>20</v>
      </c>
      <c r="E4538" s="46" t="s">
        <v>24758</v>
      </c>
      <c r="F4538" s="23">
        <v>589</v>
      </c>
      <c r="G4538" s="22" t="s">
        <v>17168</v>
      </c>
      <c r="H4538" s="17" t="s">
        <v>6680</v>
      </c>
      <c r="I4538" s="47">
        <v>10</v>
      </c>
      <c r="J4538" s="17" t="s">
        <v>22</v>
      </c>
      <c r="K4538" s="34">
        <v>536.37</v>
      </c>
      <c r="L4538" s="86">
        <v>643.64</v>
      </c>
      <c r="M4538" s="34">
        <v>536.37</v>
      </c>
      <c r="N4538" s="43"/>
      <c r="O4538" s="25" t="s">
        <v>24</v>
      </c>
      <c r="P4538" s="25" t="s">
        <v>24754</v>
      </c>
    </row>
    <row r="4539" spans="1:16" x14ac:dyDescent="0.2">
      <c r="A4539" s="21" t="s">
        <v>17669</v>
      </c>
      <c r="B4539" s="22" t="s">
        <v>17670</v>
      </c>
      <c r="C4539" s="22" t="s">
        <v>17671</v>
      </c>
      <c r="D4539" s="22" t="s">
        <v>20</v>
      </c>
      <c r="E4539" s="46" t="s">
        <v>24758</v>
      </c>
      <c r="F4539" s="23">
        <v>589</v>
      </c>
      <c r="G4539" s="22" t="s">
        <v>17168</v>
      </c>
      <c r="H4539" s="17" t="s">
        <v>6680</v>
      </c>
      <c r="I4539" s="47">
        <v>20</v>
      </c>
      <c r="J4539" s="17" t="s">
        <v>22</v>
      </c>
      <c r="K4539" s="34">
        <v>109.92</v>
      </c>
      <c r="L4539" s="86">
        <v>131.9</v>
      </c>
      <c r="M4539" s="34">
        <v>109.92</v>
      </c>
      <c r="N4539" s="43"/>
      <c r="O4539" s="42" t="s">
        <v>27181</v>
      </c>
      <c r="P4539" s="25" t="s">
        <v>24754</v>
      </c>
    </row>
    <row r="4540" spans="1:16" x14ac:dyDescent="0.2">
      <c r="A4540" s="21" t="s">
        <v>17672</v>
      </c>
      <c r="B4540" s="22" t="s">
        <v>17673</v>
      </c>
      <c r="C4540" s="22" t="s">
        <v>17674</v>
      </c>
      <c r="D4540" s="22" t="s">
        <v>20</v>
      </c>
      <c r="E4540" s="46" t="s">
        <v>24758</v>
      </c>
      <c r="F4540" s="23">
        <v>589</v>
      </c>
      <c r="G4540" s="22" t="s">
        <v>17168</v>
      </c>
      <c r="H4540" s="17" t="s">
        <v>6680</v>
      </c>
      <c r="I4540" s="47">
        <v>10</v>
      </c>
      <c r="J4540" s="17" t="s">
        <v>22</v>
      </c>
      <c r="K4540" s="34">
        <v>210.06</v>
      </c>
      <c r="L4540" s="86">
        <v>252.07</v>
      </c>
      <c r="M4540" s="34">
        <v>210.06</v>
      </c>
      <c r="N4540" s="43"/>
      <c r="O4540" s="42" t="s">
        <v>27181</v>
      </c>
      <c r="P4540" s="25" t="s">
        <v>24754</v>
      </c>
    </row>
    <row r="4541" spans="1:16" x14ac:dyDescent="0.2">
      <c r="A4541" s="21" t="s">
        <v>17675</v>
      </c>
      <c r="B4541" s="22" t="s">
        <v>17676</v>
      </c>
      <c r="C4541" s="22" t="s">
        <v>17677</v>
      </c>
      <c r="D4541" s="22" t="s">
        <v>20</v>
      </c>
      <c r="E4541" s="46" t="s">
        <v>24758</v>
      </c>
      <c r="F4541" s="23">
        <v>589</v>
      </c>
      <c r="G4541" s="22" t="s">
        <v>17168</v>
      </c>
      <c r="H4541" s="17" t="s">
        <v>6680</v>
      </c>
      <c r="I4541" s="47">
        <v>10</v>
      </c>
      <c r="J4541" s="17" t="s">
        <v>22</v>
      </c>
      <c r="K4541" s="34">
        <v>320.02</v>
      </c>
      <c r="L4541" s="86">
        <v>384.02</v>
      </c>
      <c r="M4541" s="34">
        <v>320.02</v>
      </c>
      <c r="N4541" s="43"/>
      <c r="O4541" s="42" t="s">
        <v>27181</v>
      </c>
      <c r="P4541" s="25" t="s">
        <v>24754</v>
      </c>
    </row>
    <row r="4542" spans="1:16" x14ac:dyDescent="0.2">
      <c r="A4542" s="21" t="s">
        <v>17678</v>
      </c>
      <c r="B4542" s="22" t="s">
        <v>17679</v>
      </c>
      <c r="C4542" s="22" t="s">
        <v>17680</v>
      </c>
      <c r="D4542" s="22" t="s">
        <v>20</v>
      </c>
      <c r="E4542" s="46" t="s">
        <v>24758</v>
      </c>
      <c r="F4542" s="23">
        <v>589</v>
      </c>
      <c r="G4542" s="22" t="s">
        <v>17168</v>
      </c>
      <c r="H4542" s="17" t="s">
        <v>6680</v>
      </c>
      <c r="I4542" s="47">
        <v>10</v>
      </c>
      <c r="J4542" s="17" t="s">
        <v>22</v>
      </c>
      <c r="K4542" s="34">
        <v>492.02</v>
      </c>
      <c r="L4542" s="86">
        <v>590.41999999999996</v>
      </c>
      <c r="M4542" s="34">
        <v>492.02</v>
      </c>
      <c r="N4542" s="43"/>
      <c r="O4542" s="42" t="s">
        <v>27181</v>
      </c>
      <c r="P4542" s="25" t="s">
        <v>24754</v>
      </c>
    </row>
    <row r="4543" spans="1:16" x14ac:dyDescent="0.2">
      <c r="A4543" s="21" t="s">
        <v>17681</v>
      </c>
      <c r="B4543" s="22" t="s">
        <v>17682</v>
      </c>
      <c r="C4543" s="22" t="s">
        <v>17683</v>
      </c>
      <c r="D4543" s="22" t="s">
        <v>20</v>
      </c>
      <c r="E4543" s="46" t="s">
        <v>24758</v>
      </c>
      <c r="F4543" s="23">
        <v>589</v>
      </c>
      <c r="G4543" s="22" t="s">
        <v>17168</v>
      </c>
      <c r="H4543" s="17" t="s">
        <v>6680</v>
      </c>
      <c r="I4543" s="47">
        <v>10</v>
      </c>
      <c r="J4543" s="17" t="s">
        <v>22</v>
      </c>
      <c r="K4543" s="34">
        <v>653.62</v>
      </c>
      <c r="L4543" s="86">
        <v>784.34</v>
      </c>
      <c r="M4543" s="34">
        <v>653.62</v>
      </c>
      <c r="N4543" s="43"/>
      <c r="O4543" s="42" t="s">
        <v>27181</v>
      </c>
      <c r="P4543" s="25" t="s">
        <v>24754</v>
      </c>
    </row>
    <row r="4544" spans="1:16" x14ac:dyDescent="0.2">
      <c r="A4544" s="21" t="s">
        <v>17684</v>
      </c>
      <c r="B4544" s="22" t="s">
        <v>17685</v>
      </c>
      <c r="C4544" s="22" t="s">
        <v>17686</v>
      </c>
      <c r="D4544" s="22" t="s">
        <v>20</v>
      </c>
      <c r="E4544" s="46" t="s">
        <v>24758</v>
      </c>
      <c r="F4544" s="23">
        <v>589</v>
      </c>
      <c r="G4544" s="22" t="s">
        <v>17168</v>
      </c>
      <c r="H4544" s="17" t="s">
        <v>6680</v>
      </c>
      <c r="I4544" s="47">
        <v>10</v>
      </c>
      <c r="J4544" s="17" t="s">
        <v>22</v>
      </c>
      <c r="K4544" s="34">
        <v>307.58999999999997</v>
      </c>
      <c r="L4544" s="86">
        <v>369.11</v>
      </c>
      <c r="M4544" s="34">
        <v>307.58999999999997</v>
      </c>
      <c r="N4544" s="43"/>
      <c r="O4544" s="25" t="s">
        <v>24</v>
      </c>
      <c r="P4544" s="25" t="s">
        <v>24754</v>
      </c>
    </row>
    <row r="4545" spans="1:16" x14ac:dyDescent="0.2">
      <c r="A4545" s="21" t="s">
        <v>17688</v>
      </c>
      <c r="B4545" s="22" t="s">
        <v>17689</v>
      </c>
      <c r="C4545" s="22" t="s">
        <v>17690</v>
      </c>
      <c r="D4545" s="22" t="s">
        <v>20</v>
      </c>
      <c r="E4545" s="46" t="s">
        <v>24758</v>
      </c>
      <c r="F4545" s="23">
        <v>589</v>
      </c>
      <c r="G4545" s="22" t="s">
        <v>17168</v>
      </c>
      <c r="H4545" s="17" t="s">
        <v>6680</v>
      </c>
      <c r="I4545" s="47">
        <v>10</v>
      </c>
      <c r="J4545" s="17" t="s">
        <v>22</v>
      </c>
      <c r="K4545" s="34">
        <v>536.37</v>
      </c>
      <c r="L4545" s="86">
        <v>643.64</v>
      </c>
      <c r="M4545" s="34">
        <v>536.37</v>
      </c>
      <c r="N4545" s="43"/>
      <c r="O4545" s="25" t="s">
        <v>24</v>
      </c>
      <c r="P4545" s="25" t="s">
        <v>24754</v>
      </c>
    </row>
    <row r="4546" spans="1:16" x14ac:dyDescent="0.2">
      <c r="A4546" s="21" t="s">
        <v>17692</v>
      </c>
      <c r="B4546" s="22" t="s">
        <v>17693</v>
      </c>
      <c r="C4546" s="22" t="s">
        <v>17694</v>
      </c>
      <c r="D4546" s="22" t="s">
        <v>20</v>
      </c>
      <c r="E4546" s="46" t="s">
        <v>24758</v>
      </c>
      <c r="F4546" s="23">
        <v>589</v>
      </c>
      <c r="G4546" s="22" t="s">
        <v>17168</v>
      </c>
      <c r="H4546" s="17" t="s">
        <v>6680</v>
      </c>
      <c r="I4546" s="47">
        <v>20</v>
      </c>
      <c r="J4546" s="17" t="s">
        <v>22</v>
      </c>
      <c r="K4546" s="34">
        <v>93.43</v>
      </c>
      <c r="L4546" s="86">
        <v>112.12</v>
      </c>
      <c r="M4546" s="34">
        <v>93.43</v>
      </c>
      <c r="N4546" s="43"/>
      <c r="O4546" s="42" t="s">
        <v>27181</v>
      </c>
      <c r="P4546" s="25" t="s">
        <v>24754</v>
      </c>
    </row>
    <row r="4547" spans="1:16" x14ac:dyDescent="0.2">
      <c r="A4547" s="21" t="s">
        <v>17695</v>
      </c>
      <c r="B4547" s="22" t="s">
        <v>17696</v>
      </c>
      <c r="C4547" s="22" t="s">
        <v>17697</v>
      </c>
      <c r="D4547" s="22" t="s">
        <v>20</v>
      </c>
      <c r="E4547" s="46" t="s">
        <v>24758</v>
      </c>
      <c r="F4547" s="23">
        <v>589</v>
      </c>
      <c r="G4547" s="22" t="s">
        <v>17168</v>
      </c>
      <c r="H4547" s="17" t="s">
        <v>6680</v>
      </c>
      <c r="I4547" s="47">
        <v>10</v>
      </c>
      <c r="J4547" s="17" t="s">
        <v>22</v>
      </c>
      <c r="K4547" s="34">
        <v>208.76</v>
      </c>
      <c r="L4547" s="86">
        <v>250.51</v>
      </c>
      <c r="M4547" s="34">
        <v>208.76</v>
      </c>
      <c r="N4547" s="43"/>
      <c r="O4547" s="42" t="s">
        <v>27181</v>
      </c>
      <c r="P4547" s="25" t="s">
        <v>24754</v>
      </c>
    </row>
    <row r="4548" spans="1:16" x14ac:dyDescent="0.2">
      <c r="A4548" s="21" t="s">
        <v>17698</v>
      </c>
      <c r="B4548" s="22" t="s">
        <v>17702</v>
      </c>
      <c r="C4548" s="22" t="s">
        <v>17703</v>
      </c>
      <c r="D4548" s="22" t="s">
        <v>20</v>
      </c>
      <c r="E4548" s="46" t="s">
        <v>24758</v>
      </c>
      <c r="F4548" s="23">
        <v>589</v>
      </c>
      <c r="G4548" s="22" t="s">
        <v>17168</v>
      </c>
      <c r="H4548" s="17" t="s">
        <v>6680</v>
      </c>
      <c r="I4548" s="47">
        <v>10</v>
      </c>
      <c r="J4548" s="17" t="s">
        <v>22</v>
      </c>
      <c r="K4548" s="34">
        <v>272.01</v>
      </c>
      <c r="L4548" s="86">
        <v>326.41000000000003</v>
      </c>
      <c r="M4548" s="34">
        <v>272.01</v>
      </c>
      <c r="N4548" s="43"/>
      <c r="O4548" s="42" t="s">
        <v>27181</v>
      </c>
      <c r="P4548" s="25" t="s">
        <v>24754</v>
      </c>
    </row>
    <row r="4549" spans="1:16" x14ac:dyDescent="0.2">
      <c r="A4549" s="21" t="s">
        <v>17701</v>
      </c>
      <c r="B4549" s="22" t="s">
        <v>17699</v>
      </c>
      <c r="C4549" s="22" t="s">
        <v>17700</v>
      </c>
      <c r="D4549" s="22" t="s">
        <v>20</v>
      </c>
      <c r="E4549" s="46" t="s">
        <v>24758</v>
      </c>
      <c r="F4549" s="23">
        <v>589</v>
      </c>
      <c r="G4549" s="22" t="s">
        <v>17168</v>
      </c>
      <c r="H4549" s="17" t="s">
        <v>6680</v>
      </c>
      <c r="I4549" s="47">
        <v>10</v>
      </c>
      <c r="J4549" s="17" t="s">
        <v>22</v>
      </c>
      <c r="K4549" s="34">
        <v>418.21</v>
      </c>
      <c r="L4549" s="86">
        <v>501.85</v>
      </c>
      <c r="M4549" s="34">
        <v>418.21</v>
      </c>
      <c r="N4549" s="43"/>
      <c r="O4549" s="42" t="s">
        <v>27181</v>
      </c>
      <c r="P4549" s="25" t="s">
        <v>24754</v>
      </c>
    </row>
    <row r="4550" spans="1:16" x14ac:dyDescent="0.2">
      <c r="A4550" s="21" t="s">
        <v>17704</v>
      </c>
      <c r="B4550" s="22" t="s">
        <v>17705</v>
      </c>
      <c r="C4550" s="22" t="s">
        <v>17706</v>
      </c>
      <c r="D4550" s="22" t="s">
        <v>20</v>
      </c>
      <c r="E4550" s="46" t="s">
        <v>24758</v>
      </c>
      <c r="F4550" s="23">
        <v>589</v>
      </c>
      <c r="G4550" s="22" t="s">
        <v>17168</v>
      </c>
      <c r="H4550" s="17" t="s">
        <v>6680</v>
      </c>
      <c r="I4550" s="47">
        <v>10</v>
      </c>
      <c r="J4550" s="17" t="s">
        <v>22</v>
      </c>
      <c r="K4550" s="34">
        <v>555.58000000000004</v>
      </c>
      <c r="L4550" s="86">
        <v>666.7</v>
      </c>
      <c r="M4550" s="34">
        <v>555.58000000000004</v>
      </c>
      <c r="N4550" s="43"/>
      <c r="O4550" s="42" t="s">
        <v>27181</v>
      </c>
      <c r="P4550" s="25" t="s">
        <v>24754</v>
      </c>
    </row>
    <row r="4551" spans="1:16" x14ac:dyDescent="0.2">
      <c r="A4551" s="21" t="s">
        <v>17707</v>
      </c>
      <c r="B4551" s="22" t="s">
        <v>17708</v>
      </c>
      <c r="C4551" s="22" t="s">
        <v>17709</v>
      </c>
      <c r="D4551" s="22" t="s">
        <v>20</v>
      </c>
      <c r="E4551" s="46" t="s">
        <v>24758</v>
      </c>
      <c r="F4551" s="23">
        <v>589</v>
      </c>
      <c r="G4551" s="22" t="s">
        <v>17168</v>
      </c>
      <c r="H4551" s="17" t="s">
        <v>6680</v>
      </c>
      <c r="I4551" s="47">
        <v>20</v>
      </c>
      <c r="J4551" s="17" t="s">
        <v>22</v>
      </c>
      <c r="K4551" s="34">
        <v>93.43</v>
      </c>
      <c r="L4551" s="86">
        <v>112.12</v>
      </c>
      <c r="M4551" s="34">
        <v>93.43</v>
      </c>
      <c r="N4551" s="43"/>
      <c r="O4551" s="42" t="s">
        <v>27181</v>
      </c>
      <c r="P4551" s="25" t="s">
        <v>24754</v>
      </c>
    </row>
    <row r="4552" spans="1:16" x14ac:dyDescent="0.2">
      <c r="A4552" s="21" t="s">
        <v>17710</v>
      </c>
      <c r="B4552" s="22" t="s">
        <v>17711</v>
      </c>
      <c r="C4552" s="22" t="s">
        <v>17712</v>
      </c>
      <c r="D4552" s="22" t="s">
        <v>20</v>
      </c>
      <c r="E4552" s="46" t="s">
        <v>24758</v>
      </c>
      <c r="F4552" s="23">
        <v>589</v>
      </c>
      <c r="G4552" s="22" t="s">
        <v>17168</v>
      </c>
      <c r="H4552" s="17" t="s">
        <v>6680</v>
      </c>
      <c r="I4552" s="47">
        <v>10</v>
      </c>
      <c r="J4552" s="17" t="s">
        <v>22</v>
      </c>
      <c r="K4552" s="34">
        <v>208.76</v>
      </c>
      <c r="L4552" s="86">
        <v>250.51</v>
      </c>
      <c r="M4552" s="34">
        <v>208.76</v>
      </c>
      <c r="N4552" s="43"/>
      <c r="O4552" s="42" t="s">
        <v>27181</v>
      </c>
      <c r="P4552" s="25" t="s">
        <v>24754</v>
      </c>
    </row>
    <row r="4553" spans="1:16" x14ac:dyDescent="0.2">
      <c r="A4553" s="21" t="s">
        <v>17713</v>
      </c>
      <c r="B4553" s="22" t="s">
        <v>17714</v>
      </c>
      <c r="C4553" s="22" t="s">
        <v>17715</v>
      </c>
      <c r="D4553" s="22" t="s">
        <v>20</v>
      </c>
      <c r="E4553" s="46" t="s">
        <v>24758</v>
      </c>
      <c r="F4553" s="23">
        <v>589</v>
      </c>
      <c r="G4553" s="22" t="s">
        <v>17168</v>
      </c>
      <c r="H4553" s="17" t="s">
        <v>6680</v>
      </c>
      <c r="I4553" s="47">
        <v>10</v>
      </c>
      <c r="J4553" s="17" t="s">
        <v>22</v>
      </c>
      <c r="K4553" s="34">
        <v>272.01</v>
      </c>
      <c r="L4553" s="86">
        <v>326.41000000000003</v>
      </c>
      <c r="M4553" s="34">
        <v>272.01</v>
      </c>
      <c r="N4553" s="43"/>
      <c r="O4553" s="42" t="s">
        <v>27181</v>
      </c>
      <c r="P4553" s="25" t="s">
        <v>24754</v>
      </c>
    </row>
    <row r="4554" spans="1:16" x14ac:dyDescent="0.2">
      <c r="A4554" s="21" t="s">
        <v>17716</v>
      </c>
      <c r="B4554" s="22" t="s">
        <v>17717</v>
      </c>
      <c r="C4554" s="22" t="s">
        <v>17718</v>
      </c>
      <c r="D4554" s="22" t="s">
        <v>20</v>
      </c>
      <c r="E4554" s="46" t="s">
        <v>24758</v>
      </c>
      <c r="F4554" s="23">
        <v>589</v>
      </c>
      <c r="G4554" s="22" t="s">
        <v>17168</v>
      </c>
      <c r="H4554" s="17" t="s">
        <v>6680</v>
      </c>
      <c r="I4554" s="47">
        <v>10</v>
      </c>
      <c r="J4554" s="17" t="s">
        <v>22</v>
      </c>
      <c r="K4554" s="34">
        <v>418.21</v>
      </c>
      <c r="L4554" s="86">
        <v>501.85</v>
      </c>
      <c r="M4554" s="34">
        <v>418.21</v>
      </c>
      <c r="N4554" s="43"/>
      <c r="O4554" s="42" t="s">
        <v>27181</v>
      </c>
      <c r="P4554" s="25" t="s">
        <v>24754</v>
      </c>
    </row>
    <row r="4555" spans="1:16" x14ac:dyDescent="0.2">
      <c r="A4555" s="21" t="s">
        <v>17719</v>
      </c>
      <c r="B4555" s="22" t="s">
        <v>17720</v>
      </c>
      <c r="C4555" s="22" t="s">
        <v>17721</v>
      </c>
      <c r="D4555" s="22" t="s">
        <v>20</v>
      </c>
      <c r="E4555" s="46" t="s">
        <v>24758</v>
      </c>
      <c r="F4555" s="23">
        <v>589</v>
      </c>
      <c r="G4555" s="22" t="s">
        <v>17168</v>
      </c>
      <c r="H4555" s="17" t="s">
        <v>6680</v>
      </c>
      <c r="I4555" s="47">
        <v>10</v>
      </c>
      <c r="J4555" s="17" t="s">
        <v>22</v>
      </c>
      <c r="K4555" s="34">
        <v>555.58000000000004</v>
      </c>
      <c r="L4555" s="86">
        <v>666.7</v>
      </c>
      <c r="M4555" s="34">
        <v>555.58000000000004</v>
      </c>
      <c r="N4555" s="43"/>
      <c r="O4555" s="42" t="s">
        <v>27181</v>
      </c>
      <c r="P4555" s="25" t="s">
        <v>24754</v>
      </c>
    </row>
    <row r="4556" spans="1:16" x14ac:dyDescent="0.2">
      <c r="A4556" s="21" t="s">
        <v>17722</v>
      </c>
      <c r="B4556" s="22" t="s">
        <v>17723</v>
      </c>
      <c r="C4556" s="22" t="s">
        <v>17724</v>
      </c>
      <c r="D4556" s="22" t="s">
        <v>20</v>
      </c>
      <c r="E4556" s="46" t="s">
        <v>24758</v>
      </c>
      <c r="F4556" s="23">
        <v>589</v>
      </c>
      <c r="G4556" s="22" t="s">
        <v>17168</v>
      </c>
      <c r="H4556" s="17" t="s">
        <v>6680</v>
      </c>
      <c r="I4556" s="47">
        <v>20</v>
      </c>
      <c r="J4556" s="17" t="s">
        <v>22</v>
      </c>
      <c r="K4556" s="34">
        <v>109.92</v>
      </c>
      <c r="L4556" s="86">
        <v>131.9</v>
      </c>
      <c r="M4556" s="34">
        <v>109.92</v>
      </c>
      <c r="N4556" s="43"/>
      <c r="O4556" s="42" t="s">
        <v>27181</v>
      </c>
      <c r="P4556" s="25" t="s">
        <v>24754</v>
      </c>
    </row>
    <row r="4557" spans="1:16" x14ac:dyDescent="0.2">
      <c r="A4557" s="21" t="s">
        <v>17725</v>
      </c>
      <c r="B4557" s="22" t="s">
        <v>17726</v>
      </c>
      <c r="C4557" s="22" t="s">
        <v>17727</v>
      </c>
      <c r="D4557" s="22" t="s">
        <v>20</v>
      </c>
      <c r="E4557" s="46" t="s">
        <v>24758</v>
      </c>
      <c r="F4557" s="23">
        <v>589</v>
      </c>
      <c r="G4557" s="22" t="s">
        <v>17168</v>
      </c>
      <c r="H4557" s="17" t="s">
        <v>6680</v>
      </c>
      <c r="I4557" s="47">
        <v>10</v>
      </c>
      <c r="J4557" s="17" t="s">
        <v>22</v>
      </c>
      <c r="K4557" s="34">
        <v>210.06</v>
      </c>
      <c r="L4557" s="86">
        <v>252.07</v>
      </c>
      <c r="M4557" s="34">
        <v>210.06</v>
      </c>
      <c r="N4557" s="43"/>
      <c r="O4557" s="42" t="s">
        <v>27181</v>
      </c>
      <c r="P4557" s="25" t="s">
        <v>24754</v>
      </c>
    </row>
    <row r="4558" spans="1:16" x14ac:dyDescent="0.2">
      <c r="A4558" s="21" t="s">
        <v>17728</v>
      </c>
      <c r="B4558" s="22" t="s">
        <v>17729</v>
      </c>
      <c r="C4558" s="22" t="s">
        <v>17730</v>
      </c>
      <c r="D4558" s="22" t="s">
        <v>20</v>
      </c>
      <c r="E4558" s="46" t="s">
        <v>24758</v>
      </c>
      <c r="F4558" s="23">
        <v>589</v>
      </c>
      <c r="G4558" s="22" t="s">
        <v>17168</v>
      </c>
      <c r="H4558" s="17" t="s">
        <v>6680</v>
      </c>
      <c r="I4558" s="47">
        <v>10</v>
      </c>
      <c r="J4558" s="17" t="s">
        <v>22</v>
      </c>
      <c r="K4558" s="34">
        <v>320.02</v>
      </c>
      <c r="L4558" s="86">
        <v>384.02</v>
      </c>
      <c r="M4558" s="34">
        <v>320.02</v>
      </c>
      <c r="N4558" s="43"/>
      <c r="O4558" s="42" t="s">
        <v>27181</v>
      </c>
      <c r="P4558" s="25" t="s">
        <v>24754</v>
      </c>
    </row>
    <row r="4559" spans="1:16" x14ac:dyDescent="0.2">
      <c r="A4559" s="21" t="s">
        <v>17731</v>
      </c>
      <c r="B4559" s="22" t="s">
        <v>17732</v>
      </c>
      <c r="C4559" s="22" t="s">
        <v>17733</v>
      </c>
      <c r="D4559" s="22" t="s">
        <v>20</v>
      </c>
      <c r="E4559" s="46" t="s">
        <v>24758</v>
      </c>
      <c r="F4559" s="23">
        <v>589</v>
      </c>
      <c r="G4559" s="22" t="s">
        <v>17168</v>
      </c>
      <c r="H4559" s="17" t="s">
        <v>6680</v>
      </c>
      <c r="I4559" s="47">
        <v>10</v>
      </c>
      <c r="J4559" s="17" t="s">
        <v>22</v>
      </c>
      <c r="K4559" s="34">
        <v>492.02</v>
      </c>
      <c r="L4559" s="86">
        <v>590.41999999999996</v>
      </c>
      <c r="M4559" s="34">
        <v>492.02</v>
      </c>
      <c r="N4559" s="43"/>
      <c r="O4559" s="42" t="s">
        <v>27181</v>
      </c>
      <c r="P4559" s="25" t="s">
        <v>24754</v>
      </c>
    </row>
    <row r="4560" spans="1:16" x14ac:dyDescent="0.2">
      <c r="A4560" s="21" t="s">
        <v>17734</v>
      </c>
      <c r="B4560" s="22" t="s">
        <v>17735</v>
      </c>
      <c r="C4560" s="22" t="s">
        <v>17736</v>
      </c>
      <c r="D4560" s="22" t="s">
        <v>20</v>
      </c>
      <c r="E4560" s="46" t="s">
        <v>24758</v>
      </c>
      <c r="F4560" s="23">
        <v>589</v>
      </c>
      <c r="G4560" s="22" t="s">
        <v>17168</v>
      </c>
      <c r="H4560" s="17" t="s">
        <v>6680</v>
      </c>
      <c r="I4560" s="47">
        <v>10</v>
      </c>
      <c r="J4560" s="17" t="s">
        <v>22</v>
      </c>
      <c r="K4560" s="34">
        <v>653.62</v>
      </c>
      <c r="L4560" s="86">
        <v>784.34</v>
      </c>
      <c r="M4560" s="34">
        <v>653.62</v>
      </c>
      <c r="N4560" s="43"/>
      <c r="O4560" s="42" t="s">
        <v>27181</v>
      </c>
      <c r="P4560" s="25" t="s">
        <v>24754</v>
      </c>
    </row>
    <row r="4561" spans="1:16" x14ac:dyDescent="0.2">
      <c r="A4561" s="21" t="s">
        <v>17737</v>
      </c>
      <c r="B4561" s="22" t="s">
        <v>17738</v>
      </c>
      <c r="C4561" s="22" t="s">
        <v>17739</v>
      </c>
      <c r="D4561" s="22" t="s">
        <v>20</v>
      </c>
      <c r="E4561" s="46" t="s">
        <v>24758</v>
      </c>
      <c r="F4561" s="23">
        <v>589</v>
      </c>
      <c r="G4561" s="22" t="s">
        <v>17168</v>
      </c>
      <c r="H4561" s="17" t="s">
        <v>6680</v>
      </c>
      <c r="I4561" s="47">
        <v>10</v>
      </c>
      <c r="J4561" s="17" t="s">
        <v>22</v>
      </c>
      <c r="K4561" s="34">
        <v>307.58999999999997</v>
      </c>
      <c r="L4561" s="86">
        <v>369.11</v>
      </c>
      <c r="M4561" s="34">
        <v>307.58999999999997</v>
      </c>
      <c r="N4561" s="43"/>
      <c r="O4561" s="25" t="s">
        <v>24</v>
      </c>
      <c r="P4561" s="25" t="s">
        <v>24754</v>
      </c>
    </row>
    <row r="4562" spans="1:16" x14ac:dyDescent="0.2">
      <c r="A4562" s="21" t="s">
        <v>17741</v>
      </c>
      <c r="B4562" s="22" t="s">
        <v>17742</v>
      </c>
      <c r="C4562" s="22" t="s">
        <v>17743</v>
      </c>
      <c r="D4562" s="22" t="s">
        <v>20</v>
      </c>
      <c r="E4562" s="46" t="s">
        <v>24758</v>
      </c>
      <c r="F4562" s="23">
        <v>589</v>
      </c>
      <c r="G4562" s="22" t="s">
        <v>17168</v>
      </c>
      <c r="H4562" s="17" t="s">
        <v>6680</v>
      </c>
      <c r="I4562" s="47">
        <v>20</v>
      </c>
      <c r="J4562" s="17" t="s">
        <v>22</v>
      </c>
      <c r="K4562" s="34">
        <v>264.58999999999997</v>
      </c>
      <c r="L4562" s="86">
        <v>317.51</v>
      </c>
      <c r="M4562" s="34">
        <v>264.58999999999997</v>
      </c>
      <c r="N4562" s="43"/>
      <c r="O4562" s="42" t="s">
        <v>27181</v>
      </c>
      <c r="P4562" s="25" t="s">
        <v>24754</v>
      </c>
    </row>
    <row r="4563" spans="1:16" x14ac:dyDescent="0.2">
      <c r="A4563" s="21" t="s">
        <v>17745</v>
      </c>
      <c r="B4563" s="22" t="s">
        <v>17746</v>
      </c>
      <c r="C4563" s="22" t="s">
        <v>17747</v>
      </c>
      <c r="D4563" s="22" t="s">
        <v>20</v>
      </c>
      <c r="E4563" s="46" t="s">
        <v>24758</v>
      </c>
      <c r="F4563" s="23">
        <v>589</v>
      </c>
      <c r="G4563" s="22" t="s">
        <v>17168</v>
      </c>
      <c r="H4563" s="17" t="s">
        <v>6680</v>
      </c>
      <c r="I4563" s="47">
        <v>20</v>
      </c>
      <c r="J4563" s="17" t="s">
        <v>22</v>
      </c>
      <c r="K4563" s="34">
        <v>392.98</v>
      </c>
      <c r="L4563" s="86">
        <v>471.58</v>
      </c>
      <c r="M4563" s="34">
        <v>392.98</v>
      </c>
      <c r="N4563" s="43"/>
      <c r="O4563" s="42" t="s">
        <v>27181</v>
      </c>
      <c r="P4563" s="25" t="s">
        <v>24754</v>
      </c>
    </row>
    <row r="4564" spans="1:16" x14ac:dyDescent="0.2">
      <c r="A4564" s="21" t="s">
        <v>17749</v>
      </c>
      <c r="B4564" s="22" t="s">
        <v>17750</v>
      </c>
      <c r="C4564" s="22" t="s">
        <v>17751</v>
      </c>
      <c r="D4564" s="22" t="s">
        <v>20</v>
      </c>
      <c r="E4564" s="46" t="s">
        <v>24758</v>
      </c>
      <c r="F4564" s="23">
        <v>589</v>
      </c>
      <c r="G4564" s="22" t="s">
        <v>17168</v>
      </c>
      <c r="H4564" s="17" t="s">
        <v>6680</v>
      </c>
      <c r="I4564" s="47">
        <v>10</v>
      </c>
      <c r="J4564" s="17" t="s">
        <v>22</v>
      </c>
      <c r="K4564" s="34">
        <v>420.12</v>
      </c>
      <c r="L4564" s="86">
        <v>504.14</v>
      </c>
      <c r="M4564" s="34">
        <v>420.12</v>
      </c>
      <c r="N4564" s="43"/>
      <c r="O4564" s="42" t="s">
        <v>27181</v>
      </c>
      <c r="P4564" s="25" t="s">
        <v>24754</v>
      </c>
    </row>
    <row r="4565" spans="1:16" x14ac:dyDescent="0.2">
      <c r="A4565" s="21" t="s">
        <v>17753</v>
      </c>
      <c r="B4565" s="22" t="s">
        <v>17754</v>
      </c>
      <c r="C4565" s="22" t="s">
        <v>17755</v>
      </c>
      <c r="D4565" s="22" t="s">
        <v>20</v>
      </c>
      <c r="E4565" s="46" t="s">
        <v>24758</v>
      </c>
      <c r="F4565" s="23">
        <v>589</v>
      </c>
      <c r="G4565" s="22" t="s">
        <v>17168</v>
      </c>
      <c r="H4565" s="17" t="s">
        <v>6680</v>
      </c>
      <c r="I4565" s="47">
        <v>10</v>
      </c>
      <c r="J4565" s="17" t="s">
        <v>22</v>
      </c>
      <c r="K4565" s="34">
        <v>528.86</v>
      </c>
      <c r="L4565" s="86">
        <v>634.63</v>
      </c>
      <c r="M4565" s="34">
        <v>528.86</v>
      </c>
      <c r="N4565" s="43"/>
      <c r="O4565" s="42" t="s">
        <v>27181</v>
      </c>
      <c r="P4565" s="25" t="s">
        <v>24754</v>
      </c>
    </row>
    <row r="4566" spans="1:16" x14ac:dyDescent="0.2">
      <c r="A4566" s="21" t="s">
        <v>17757</v>
      </c>
      <c r="B4566" s="22" t="s">
        <v>17758</v>
      </c>
      <c r="C4566" s="22" t="s">
        <v>17759</v>
      </c>
      <c r="D4566" s="22" t="s">
        <v>20</v>
      </c>
      <c r="E4566" s="46" t="s">
        <v>24758</v>
      </c>
      <c r="F4566" s="23">
        <v>589</v>
      </c>
      <c r="G4566" s="22" t="s">
        <v>17168</v>
      </c>
      <c r="H4566" s="17" t="s">
        <v>6680</v>
      </c>
      <c r="I4566" s="47">
        <v>20</v>
      </c>
      <c r="J4566" s="17" t="s">
        <v>22</v>
      </c>
      <c r="K4566" s="34">
        <v>401.02</v>
      </c>
      <c r="L4566" s="86">
        <v>481.22</v>
      </c>
      <c r="M4566" s="34">
        <v>401.02</v>
      </c>
      <c r="N4566" s="43"/>
      <c r="O4566" s="42" t="s">
        <v>27181</v>
      </c>
      <c r="P4566" s="25" t="s">
        <v>24754</v>
      </c>
    </row>
    <row r="4567" spans="1:16" x14ac:dyDescent="0.2">
      <c r="A4567" s="21" t="s">
        <v>17761</v>
      </c>
      <c r="B4567" s="22" t="s">
        <v>17762</v>
      </c>
      <c r="C4567" s="22" t="s">
        <v>17763</v>
      </c>
      <c r="D4567" s="22" t="s">
        <v>20</v>
      </c>
      <c r="E4567" s="46" t="s">
        <v>24758</v>
      </c>
      <c r="F4567" s="23">
        <v>589</v>
      </c>
      <c r="G4567" s="22" t="s">
        <v>17168</v>
      </c>
      <c r="H4567" s="17" t="s">
        <v>6680</v>
      </c>
      <c r="I4567" s="47">
        <v>10</v>
      </c>
      <c r="J4567" s="17" t="s">
        <v>22</v>
      </c>
      <c r="K4567" s="34">
        <v>763.85</v>
      </c>
      <c r="L4567" s="86">
        <v>916.62</v>
      </c>
      <c r="M4567" s="34">
        <v>763.85</v>
      </c>
      <c r="N4567" s="43"/>
      <c r="O4567" s="25" t="s">
        <v>24</v>
      </c>
      <c r="P4567" s="25" t="s">
        <v>24754</v>
      </c>
    </row>
    <row r="4568" spans="1:16" x14ac:dyDescent="0.2">
      <c r="A4568" s="21" t="s">
        <v>17765</v>
      </c>
      <c r="B4568" s="22" t="s">
        <v>17766</v>
      </c>
      <c r="C4568" s="22" t="s">
        <v>17767</v>
      </c>
      <c r="D4568" s="22" t="s">
        <v>20</v>
      </c>
      <c r="E4568" s="46" t="s">
        <v>24758</v>
      </c>
      <c r="F4568" s="23">
        <v>589</v>
      </c>
      <c r="G4568" s="22" t="s">
        <v>17168</v>
      </c>
      <c r="H4568" s="17" t="s">
        <v>6680</v>
      </c>
      <c r="I4568" s="47">
        <v>20</v>
      </c>
      <c r="J4568" s="17" t="s">
        <v>22</v>
      </c>
      <c r="K4568" s="34">
        <v>741.92</v>
      </c>
      <c r="L4568" s="86">
        <v>890.3</v>
      </c>
      <c r="M4568" s="34">
        <v>741.92</v>
      </c>
      <c r="N4568" s="43"/>
      <c r="O4568" s="42" t="s">
        <v>27181</v>
      </c>
      <c r="P4568" s="25" t="s">
        <v>24754</v>
      </c>
    </row>
    <row r="4569" spans="1:16" x14ac:dyDescent="0.2">
      <c r="A4569" s="21" t="s">
        <v>17768</v>
      </c>
      <c r="B4569" s="22" t="s">
        <v>17769</v>
      </c>
      <c r="C4569" s="22" t="s">
        <v>17770</v>
      </c>
      <c r="D4569" s="22" t="s">
        <v>20</v>
      </c>
      <c r="E4569" s="46" t="s">
        <v>24758</v>
      </c>
      <c r="F4569" s="23">
        <v>589</v>
      </c>
      <c r="G4569" s="22" t="s">
        <v>17168</v>
      </c>
      <c r="H4569" s="17" t="s">
        <v>6680</v>
      </c>
      <c r="I4569" s="47">
        <v>10</v>
      </c>
      <c r="J4569" s="17" t="s">
        <v>22</v>
      </c>
      <c r="K4569" s="34">
        <v>469.77</v>
      </c>
      <c r="L4569" s="86">
        <v>563.72</v>
      </c>
      <c r="M4569" s="34">
        <v>469.77</v>
      </c>
      <c r="N4569" s="43"/>
      <c r="O4569" s="42" t="s">
        <v>27181</v>
      </c>
      <c r="P4569" s="25" t="s">
        <v>24754</v>
      </c>
    </row>
    <row r="4570" spans="1:16" x14ac:dyDescent="0.2">
      <c r="A4570" s="21" t="s">
        <v>17772</v>
      </c>
      <c r="B4570" s="22" t="s">
        <v>17773</v>
      </c>
      <c r="C4570" s="22" t="s">
        <v>17774</v>
      </c>
      <c r="D4570" s="22" t="s">
        <v>20</v>
      </c>
      <c r="E4570" s="46" t="s">
        <v>24758</v>
      </c>
      <c r="F4570" s="23">
        <v>589</v>
      </c>
      <c r="G4570" s="22" t="s">
        <v>17168</v>
      </c>
      <c r="H4570" s="17" t="s">
        <v>6680</v>
      </c>
      <c r="I4570" s="47">
        <v>10</v>
      </c>
      <c r="J4570" s="17" t="s">
        <v>22</v>
      </c>
      <c r="K4570" s="34">
        <v>553.79</v>
      </c>
      <c r="L4570" s="86">
        <v>664.55</v>
      </c>
      <c r="M4570" s="34">
        <v>553.79</v>
      </c>
      <c r="N4570" s="43"/>
      <c r="O4570" s="42" t="s">
        <v>27181</v>
      </c>
      <c r="P4570" s="25" t="s">
        <v>24754</v>
      </c>
    </row>
    <row r="4571" spans="1:16" x14ac:dyDescent="0.2">
      <c r="A4571" s="21" t="s">
        <v>17775</v>
      </c>
      <c r="B4571" s="22" t="s">
        <v>17776</v>
      </c>
      <c r="C4571" s="22" t="s">
        <v>17777</v>
      </c>
      <c r="D4571" s="22" t="s">
        <v>20</v>
      </c>
      <c r="E4571" s="46" t="s">
        <v>24758</v>
      </c>
      <c r="F4571" s="23">
        <v>589</v>
      </c>
      <c r="G4571" s="22" t="s">
        <v>17168</v>
      </c>
      <c r="H4571" s="17" t="s">
        <v>6680</v>
      </c>
      <c r="I4571" s="47">
        <v>10</v>
      </c>
      <c r="J4571" s="17" t="s">
        <v>22</v>
      </c>
      <c r="K4571" s="34">
        <v>1020.52</v>
      </c>
      <c r="L4571" s="86">
        <v>1224.6199999999999</v>
      </c>
      <c r="M4571" s="34">
        <v>1020.52</v>
      </c>
      <c r="N4571" s="43"/>
      <c r="O4571" s="42" t="s">
        <v>27181</v>
      </c>
      <c r="P4571" s="25" t="s">
        <v>24754</v>
      </c>
    </row>
    <row r="4572" spans="1:16" x14ac:dyDescent="0.2">
      <c r="A4572" s="21" t="s">
        <v>17778</v>
      </c>
      <c r="B4572" s="22" t="s">
        <v>29248</v>
      </c>
      <c r="C4572" s="22" t="s">
        <v>29249</v>
      </c>
      <c r="D4572" s="22" t="s">
        <v>20</v>
      </c>
      <c r="E4572" s="46" t="s">
        <v>24758</v>
      </c>
      <c r="F4572" s="23">
        <v>589</v>
      </c>
      <c r="G4572" s="22" t="s">
        <v>17168</v>
      </c>
      <c r="H4572" s="17" t="s">
        <v>6680</v>
      </c>
      <c r="I4572" s="47">
        <v>1</v>
      </c>
      <c r="J4572" s="17" t="s">
        <v>22</v>
      </c>
      <c r="K4572" s="34">
        <v>9584.07</v>
      </c>
      <c r="L4572" s="86">
        <v>11500.88</v>
      </c>
      <c r="M4572" s="34">
        <v>9584.07</v>
      </c>
      <c r="N4572" s="43"/>
      <c r="O4572" s="42" t="s">
        <v>28869</v>
      </c>
      <c r="P4572" s="25" t="s">
        <v>24754</v>
      </c>
    </row>
    <row r="4573" spans="1:16" x14ac:dyDescent="0.2">
      <c r="A4573" s="21" t="s">
        <v>17781</v>
      </c>
      <c r="B4573" s="22" t="s">
        <v>17782</v>
      </c>
      <c r="C4573" s="22" t="s">
        <v>17783</v>
      </c>
      <c r="D4573" s="22" t="s">
        <v>20</v>
      </c>
      <c r="E4573" s="46" t="s">
        <v>24758</v>
      </c>
      <c r="F4573" s="23">
        <v>589</v>
      </c>
      <c r="G4573" s="22" t="s">
        <v>17168</v>
      </c>
      <c r="H4573" s="17" t="s">
        <v>6680</v>
      </c>
      <c r="I4573" s="47">
        <v>1</v>
      </c>
      <c r="J4573" s="17" t="s">
        <v>22</v>
      </c>
      <c r="K4573" s="34">
        <v>5035.76</v>
      </c>
      <c r="L4573" s="86">
        <v>6042.91</v>
      </c>
      <c r="M4573" s="34">
        <v>5035.76</v>
      </c>
      <c r="N4573" s="43"/>
      <c r="O4573" s="42" t="s">
        <v>27181</v>
      </c>
      <c r="P4573" s="25" t="s">
        <v>24754</v>
      </c>
    </row>
    <row r="4574" spans="1:16" x14ac:dyDescent="0.2">
      <c r="A4574" s="21" t="s">
        <v>17785</v>
      </c>
      <c r="B4574" s="22" t="s">
        <v>17786</v>
      </c>
      <c r="C4574" s="22" t="s">
        <v>17787</v>
      </c>
      <c r="D4574" s="22" t="s">
        <v>20</v>
      </c>
      <c r="E4574" s="46" t="s">
        <v>24758</v>
      </c>
      <c r="F4574" s="23">
        <v>589</v>
      </c>
      <c r="G4574" s="22" t="s">
        <v>17168</v>
      </c>
      <c r="H4574" s="17" t="s">
        <v>6680</v>
      </c>
      <c r="I4574" s="47">
        <v>20</v>
      </c>
      <c r="J4574" s="17" t="s">
        <v>22</v>
      </c>
      <c r="K4574" s="34">
        <v>293.13</v>
      </c>
      <c r="L4574" s="86">
        <v>351.76</v>
      </c>
      <c r="M4574" s="34">
        <v>293.13</v>
      </c>
      <c r="N4574" s="43"/>
      <c r="O4574" s="42" t="s">
        <v>27181</v>
      </c>
      <c r="P4574" s="25" t="s">
        <v>24754</v>
      </c>
    </row>
    <row r="4575" spans="1:16" x14ac:dyDescent="0.2">
      <c r="A4575" s="21" t="s">
        <v>17789</v>
      </c>
      <c r="B4575" s="22" t="s">
        <v>17790</v>
      </c>
      <c r="C4575" s="22" t="s">
        <v>17791</v>
      </c>
      <c r="D4575" s="22" t="s">
        <v>20</v>
      </c>
      <c r="E4575" s="46" t="s">
        <v>24758</v>
      </c>
      <c r="F4575" s="23">
        <v>589</v>
      </c>
      <c r="G4575" s="22" t="s">
        <v>17168</v>
      </c>
      <c r="H4575" s="17" t="s">
        <v>6680</v>
      </c>
      <c r="I4575" s="47">
        <v>20</v>
      </c>
      <c r="J4575" s="17" t="s">
        <v>22</v>
      </c>
      <c r="K4575" s="34">
        <v>362.11</v>
      </c>
      <c r="L4575" s="86">
        <v>434.53</v>
      </c>
      <c r="M4575" s="34">
        <v>362.11</v>
      </c>
      <c r="N4575" s="43"/>
      <c r="O4575" s="42" t="s">
        <v>27181</v>
      </c>
      <c r="P4575" s="25" t="s">
        <v>24754</v>
      </c>
    </row>
    <row r="4576" spans="1:16" x14ac:dyDescent="0.2">
      <c r="A4576" s="21" t="s">
        <v>17793</v>
      </c>
      <c r="B4576" s="22" t="s">
        <v>17794</v>
      </c>
      <c r="C4576" s="22" t="s">
        <v>17795</v>
      </c>
      <c r="D4576" s="22" t="s">
        <v>20</v>
      </c>
      <c r="E4576" s="46" t="s">
        <v>24758</v>
      </c>
      <c r="F4576" s="23">
        <v>589</v>
      </c>
      <c r="G4576" s="22" t="s">
        <v>17168</v>
      </c>
      <c r="H4576" s="17" t="s">
        <v>6680</v>
      </c>
      <c r="I4576" s="47">
        <v>10</v>
      </c>
      <c r="J4576" s="17" t="s">
        <v>22</v>
      </c>
      <c r="K4576" s="34">
        <v>479.43</v>
      </c>
      <c r="L4576" s="86">
        <v>575.32000000000005</v>
      </c>
      <c r="M4576" s="34">
        <v>479.43</v>
      </c>
      <c r="N4576" s="43"/>
      <c r="O4576" s="42" t="s">
        <v>24</v>
      </c>
      <c r="P4576" s="25" t="s">
        <v>24754</v>
      </c>
    </row>
    <row r="4577" spans="1:16" x14ac:dyDescent="0.2">
      <c r="A4577" s="21" t="s">
        <v>25062</v>
      </c>
      <c r="B4577" s="22" t="s">
        <v>25063</v>
      </c>
      <c r="C4577" s="22" t="s">
        <v>28878</v>
      </c>
      <c r="D4577" s="22" t="s">
        <v>20</v>
      </c>
      <c r="E4577" s="46" t="s">
        <v>24758</v>
      </c>
      <c r="F4577" s="23">
        <v>589</v>
      </c>
      <c r="G4577" s="22" t="s">
        <v>17168</v>
      </c>
      <c r="H4577" s="17" t="s">
        <v>6680</v>
      </c>
      <c r="I4577" s="47">
        <v>10</v>
      </c>
      <c r="J4577" s="17" t="s">
        <v>22</v>
      </c>
      <c r="K4577" s="34">
        <v>512.5</v>
      </c>
      <c r="L4577" s="86">
        <v>615</v>
      </c>
      <c r="M4577" s="34">
        <v>512.5</v>
      </c>
      <c r="N4577" s="43"/>
      <c r="O4577" s="42" t="s">
        <v>27181</v>
      </c>
      <c r="P4577" s="25" t="s">
        <v>24754</v>
      </c>
    </row>
    <row r="4578" spans="1:16" x14ac:dyDescent="0.2">
      <c r="A4578" s="21" t="s">
        <v>25060</v>
      </c>
      <c r="B4578" s="22" t="s">
        <v>25061</v>
      </c>
      <c r="C4578" s="22" t="s">
        <v>29250</v>
      </c>
      <c r="D4578" s="22" t="s">
        <v>20</v>
      </c>
      <c r="E4578" s="46" t="s">
        <v>24758</v>
      </c>
      <c r="F4578" s="23">
        <v>589</v>
      </c>
      <c r="G4578" s="22" t="s">
        <v>17168</v>
      </c>
      <c r="H4578" s="17" t="s">
        <v>6680</v>
      </c>
      <c r="I4578" s="47">
        <v>1</v>
      </c>
      <c r="J4578" s="17" t="s">
        <v>22</v>
      </c>
      <c r="K4578" s="34">
        <v>345.94</v>
      </c>
      <c r="L4578" s="86">
        <v>415.13</v>
      </c>
      <c r="M4578" s="34">
        <v>345.94</v>
      </c>
      <c r="N4578" s="43"/>
      <c r="O4578" s="42" t="s">
        <v>27181</v>
      </c>
      <c r="P4578" s="25" t="s">
        <v>24754</v>
      </c>
    </row>
    <row r="4579" spans="1:16" x14ac:dyDescent="0.2">
      <c r="A4579" s="21" t="s">
        <v>24892</v>
      </c>
      <c r="B4579" s="22" t="s">
        <v>24893</v>
      </c>
      <c r="C4579" s="22" t="s">
        <v>24894</v>
      </c>
      <c r="D4579" s="22" t="s">
        <v>20</v>
      </c>
      <c r="E4579" s="46" t="s">
        <v>24758</v>
      </c>
      <c r="F4579" s="23">
        <v>589</v>
      </c>
      <c r="G4579" s="22" t="s">
        <v>17168</v>
      </c>
      <c r="H4579" s="17" t="s">
        <v>6680</v>
      </c>
      <c r="I4579" s="47">
        <v>10</v>
      </c>
      <c r="J4579" s="17" t="s">
        <v>22</v>
      </c>
      <c r="K4579" s="34">
        <v>649.51</v>
      </c>
      <c r="L4579" s="86">
        <v>779.41</v>
      </c>
      <c r="M4579" s="34">
        <v>649.51</v>
      </c>
      <c r="N4579" s="43"/>
      <c r="O4579" s="42" t="s">
        <v>27181</v>
      </c>
      <c r="P4579" s="25" t="s">
        <v>24754</v>
      </c>
    </row>
    <row r="4580" spans="1:16" x14ac:dyDescent="0.2">
      <c r="A4580" s="21" t="s">
        <v>17797</v>
      </c>
      <c r="B4580" s="22" t="s">
        <v>28753</v>
      </c>
      <c r="C4580" s="22" t="s">
        <v>17798</v>
      </c>
      <c r="D4580" s="22" t="s">
        <v>20</v>
      </c>
      <c r="E4580" s="46" t="s">
        <v>24758</v>
      </c>
      <c r="F4580" s="23">
        <v>589</v>
      </c>
      <c r="G4580" s="22" t="s">
        <v>17168</v>
      </c>
      <c r="H4580" s="17" t="s">
        <v>6680</v>
      </c>
      <c r="I4580" s="47">
        <v>10</v>
      </c>
      <c r="J4580" s="17" t="s">
        <v>22</v>
      </c>
      <c r="K4580" s="34">
        <v>322.36</v>
      </c>
      <c r="L4580" s="86">
        <v>386.83</v>
      </c>
      <c r="M4580" s="34">
        <v>322.36</v>
      </c>
      <c r="N4580" s="43"/>
      <c r="O4580" s="42" t="s">
        <v>27181</v>
      </c>
      <c r="P4580" s="25" t="s">
        <v>24754</v>
      </c>
    </row>
    <row r="4581" spans="1:16" x14ac:dyDescent="0.2">
      <c r="A4581" s="21" t="s">
        <v>17799</v>
      </c>
      <c r="B4581" s="22" t="s">
        <v>17800</v>
      </c>
      <c r="C4581" s="22" t="s">
        <v>17801</v>
      </c>
      <c r="D4581" s="22" t="s">
        <v>20</v>
      </c>
      <c r="E4581" s="46" t="s">
        <v>24758</v>
      </c>
      <c r="F4581" s="23">
        <v>589</v>
      </c>
      <c r="G4581" s="22" t="s">
        <v>17168</v>
      </c>
      <c r="H4581" s="17" t="s">
        <v>6680</v>
      </c>
      <c r="I4581" s="47">
        <v>1</v>
      </c>
      <c r="J4581" s="17" t="s">
        <v>22</v>
      </c>
      <c r="K4581" s="34">
        <v>4997.7</v>
      </c>
      <c r="L4581" s="86">
        <v>5997.24</v>
      </c>
      <c r="M4581" s="34">
        <v>4997.7</v>
      </c>
      <c r="N4581" s="43"/>
      <c r="O4581" s="42" t="s">
        <v>28869</v>
      </c>
      <c r="P4581" s="25" t="s">
        <v>24754</v>
      </c>
    </row>
    <row r="4582" spans="1:16" x14ac:dyDescent="0.2">
      <c r="A4582" s="21" t="s">
        <v>17803</v>
      </c>
      <c r="B4582" s="22" t="s">
        <v>17804</v>
      </c>
      <c r="C4582" s="22" t="s">
        <v>17805</v>
      </c>
      <c r="D4582" s="22" t="s">
        <v>20</v>
      </c>
      <c r="E4582" s="46" t="s">
        <v>24758</v>
      </c>
      <c r="F4582" s="23">
        <v>589</v>
      </c>
      <c r="G4582" s="22" t="s">
        <v>17168</v>
      </c>
      <c r="H4582" s="17" t="s">
        <v>6680</v>
      </c>
      <c r="I4582" s="47">
        <v>1</v>
      </c>
      <c r="J4582" s="17" t="s">
        <v>22</v>
      </c>
      <c r="K4582" s="34">
        <v>4675.26</v>
      </c>
      <c r="L4582" s="86">
        <v>5610.31</v>
      </c>
      <c r="M4582" s="34">
        <v>4675.26</v>
      </c>
      <c r="N4582" s="43"/>
      <c r="O4582" s="42" t="s">
        <v>28869</v>
      </c>
      <c r="P4582" s="25" t="s">
        <v>24754</v>
      </c>
    </row>
    <row r="4583" spans="1:16" x14ac:dyDescent="0.2">
      <c r="A4583" s="21" t="s">
        <v>17807</v>
      </c>
      <c r="B4583" s="22" t="s">
        <v>17808</v>
      </c>
      <c r="C4583" s="22" t="s">
        <v>17809</v>
      </c>
      <c r="D4583" s="22" t="s">
        <v>20</v>
      </c>
      <c r="E4583" s="46" t="s">
        <v>24758</v>
      </c>
      <c r="F4583" s="23">
        <v>589</v>
      </c>
      <c r="G4583" s="22" t="s">
        <v>17168</v>
      </c>
      <c r="H4583" s="17" t="s">
        <v>6680</v>
      </c>
      <c r="I4583" s="47">
        <v>10</v>
      </c>
      <c r="J4583" s="17" t="s">
        <v>22</v>
      </c>
      <c r="K4583" s="34">
        <v>548.05999999999995</v>
      </c>
      <c r="L4583" s="86">
        <v>657.67</v>
      </c>
      <c r="M4583" s="34">
        <v>548.05999999999995</v>
      </c>
      <c r="N4583" s="43"/>
      <c r="O4583" s="42" t="s">
        <v>27181</v>
      </c>
      <c r="P4583" s="25" t="s">
        <v>24754</v>
      </c>
    </row>
    <row r="4584" spans="1:16" x14ac:dyDescent="0.2">
      <c r="A4584" s="21" t="s">
        <v>17811</v>
      </c>
      <c r="B4584" s="22" t="s">
        <v>17812</v>
      </c>
      <c r="C4584" s="22" t="s">
        <v>17813</v>
      </c>
      <c r="D4584" s="22" t="s">
        <v>20</v>
      </c>
      <c r="E4584" s="46" t="s">
        <v>24758</v>
      </c>
      <c r="F4584" s="23">
        <v>589</v>
      </c>
      <c r="G4584" s="22" t="s">
        <v>17168</v>
      </c>
      <c r="H4584" s="17" t="s">
        <v>6680</v>
      </c>
      <c r="I4584" s="47">
        <v>10</v>
      </c>
      <c r="J4584" s="17" t="s">
        <v>22</v>
      </c>
      <c r="K4584" s="34">
        <v>954.81</v>
      </c>
      <c r="L4584" s="86">
        <v>1145.77</v>
      </c>
      <c r="M4584" s="34">
        <v>954.81</v>
      </c>
      <c r="N4584" s="43"/>
      <c r="O4584" s="42" t="s">
        <v>27181</v>
      </c>
      <c r="P4584" s="25" t="s">
        <v>24754</v>
      </c>
    </row>
    <row r="4585" spans="1:16" x14ac:dyDescent="0.2">
      <c r="A4585" s="21" t="s">
        <v>17815</v>
      </c>
      <c r="B4585" s="22" t="s">
        <v>17816</v>
      </c>
      <c r="C4585" s="22" t="s">
        <v>17817</v>
      </c>
      <c r="D4585" s="22" t="s">
        <v>20</v>
      </c>
      <c r="E4585" s="46" t="s">
        <v>24758</v>
      </c>
      <c r="F4585" s="23">
        <v>589</v>
      </c>
      <c r="G4585" s="22" t="s">
        <v>17168</v>
      </c>
      <c r="H4585" s="17" t="s">
        <v>6680</v>
      </c>
      <c r="I4585" s="47">
        <v>10</v>
      </c>
      <c r="J4585" s="17" t="s">
        <v>22</v>
      </c>
      <c r="K4585" s="34">
        <v>544.24</v>
      </c>
      <c r="L4585" s="86">
        <v>653.09</v>
      </c>
      <c r="M4585" s="34">
        <v>544.24</v>
      </c>
      <c r="N4585" s="43"/>
      <c r="O4585" s="42" t="s">
        <v>27181</v>
      </c>
      <c r="P4585" s="25" t="s">
        <v>24754</v>
      </c>
    </row>
    <row r="4586" spans="1:16" x14ac:dyDescent="0.2">
      <c r="A4586" s="21" t="s">
        <v>17819</v>
      </c>
      <c r="B4586" s="22" t="s">
        <v>17820</v>
      </c>
      <c r="C4586" s="22" t="s">
        <v>17821</v>
      </c>
      <c r="D4586" s="22" t="s">
        <v>20</v>
      </c>
      <c r="E4586" s="46" t="s">
        <v>24758</v>
      </c>
      <c r="F4586" s="23">
        <v>589</v>
      </c>
      <c r="G4586" s="22" t="s">
        <v>17168</v>
      </c>
      <c r="H4586" s="17" t="s">
        <v>6680</v>
      </c>
      <c r="I4586" s="47">
        <v>10</v>
      </c>
      <c r="J4586" s="17" t="s">
        <v>22</v>
      </c>
      <c r="K4586" s="34">
        <v>1102.77</v>
      </c>
      <c r="L4586" s="86">
        <v>1323.32</v>
      </c>
      <c r="M4586" s="34">
        <v>1102.77</v>
      </c>
      <c r="N4586" s="43"/>
      <c r="O4586" s="42" t="s">
        <v>27181</v>
      </c>
      <c r="P4586" s="25" t="s">
        <v>24754</v>
      </c>
    </row>
    <row r="4587" spans="1:16" x14ac:dyDescent="0.2">
      <c r="A4587" s="21" t="s">
        <v>24895</v>
      </c>
      <c r="B4587" s="22" t="s">
        <v>24896</v>
      </c>
      <c r="C4587" s="22" t="s">
        <v>24897</v>
      </c>
      <c r="D4587" s="22" t="s">
        <v>20</v>
      </c>
      <c r="E4587" s="46" t="s">
        <v>24758</v>
      </c>
      <c r="F4587" s="23">
        <v>589</v>
      </c>
      <c r="G4587" s="22" t="s">
        <v>17168</v>
      </c>
      <c r="H4587" s="17" t="s">
        <v>6680</v>
      </c>
      <c r="I4587" s="47">
        <v>10</v>
      </c>
      <c r="J4587" s="17" t="s">
        <v>22</v>
      </c>
      <c r="K4587" s="34">
        <v>1363.75</v>
      </c>
      <c r="L4587" s="86">
        <v>1636.5</v>
      </c>
      <c r="M4587" s="34">
        <v>1363.75</v>
      </c>
      <c r="N4587" s="43"/>
      <c r="O4587" s="42" t="s">
        <v>27181</v>
      </c>
      <c r="P4587" s="25" t="s">
        <v>24754</v>
      </c>
    </row>
    <row r="4588" spans="1:16" x14ac:dyDescent="0.2">
      <c r="A4588" s="21" t="s">
        <v>17823</v>
      </c>
      <c r="B4588" s="22" t="s">
        <v>17824</v>
      </c>
      <c r="C4588" s="22" t="s">
        <v>17825</v>
      </c>
      <c r="D4588" s="22" t="s">
        <v>20</v>
      </c>
      <c r="E4588" s="46" t="s">
        <v>24758</v>
      </c>
      <c r="F4588" s="23">
        <v>589</v>
      </c>
      <c r="G4588" s="22" t="s">
        <v>17168</v>
      </c>
      <c r="H4588" s="17" t="s">
        <v>6680</v>
      </c>
      <c r="I4588" s="47">
        <v>10</v>
      </c>
      <c r="J4588" s="17" t="s">
        <v>22</v>
      </c>
      <c r="K4588" s="34">
        <v>1302.03</v>
      </c>
      <c r="L4588" s="86">
        <v>1562.44</v>
      </c>
      <c r="M4588" s="34">
        <v>1302.03</v>
      </c>
      <c r="N4588" s="43"/>
      <c r="O4588" s="42" t="s">
        <v>27181</v>
      </c>
      <c r="P4588" s="25" t="s">
        <v>24754</v>
      </c>
    </row>
    <row r="4589" spans="1:16" x14ac:dyDescent="0.2">
      <c r="A4589" s="21" t="s">
        <v>17827</v>
      </c>
      <c r="B4589" s="22" t="s">
        <v>17828</v>
      </c>
      <c r="C4589" s="22" t="s">
        <v>17829</v>
      </c>
      <c r="D4589" s="22" t="s">
        <v>20</v>
      </c>
      <c r="E4589" s="46" t="s">
        <v>24758</v>
      </c>
      <c r="F4589" s="23">
        <v>589</v>
      </c>
      <c r="G4589" s="22" t="s">
        <v>17168</v>
      </c>
      <c r="H4589" s="17" t="s">
        <v>6680</v>
      </c>
      <c r="I4589" s="47">
        <v>10</v>
      </c>
      <c r="J4589" s="17" t="s">
        <v>22</v>
      </c>
      <c r="K4589" s="34">
        <v>1269.8900000000001</v>
      </c>
      <c r="L4589" s="86">
        <v>1523.87</v>
      </c>
      <c r="M4589" s="34">
        <v>1269.8900000000001</v>
      </c>
      <c r="N4589" s="43"/>
      <c r="O4589" s="42" t="s">
        <v>27181</v>
      </c>
      <c r="P4589" s="25" t="s">
        <v>24754</v>
      </c>
    </row>
    <row r="4590" spans="1:16" x14ac:dyDescent="0.2">
      <c r="A4590" s="21" t="s">
        <v>17831</v>
      </c>
      <c r="B4590" s="22" t="s">
        <v>17832</v>
      </c>
      <c r="C4590" s="22" t="s">
        <v>17833</v>
      </c>
      <c r="D4590" s="22" t="s">
        <v>20</v>
      </c>
      <c r="E4590" s="46" t="s">
        <v>24758</v>
      </c>
      <c r="F4590" s="23">
        <v>589</v>
      </c>
      <c r="G4590" s="22" t="s">
        <v>17168</v>
      </c>
      <c r="H4590" s="17" t="s">
        <v>6680</v>
      </c>
      <c r="I4590" s="47">
        <v>10</v>
      </c>
      <c r="J4590" s="17" t="s">
        <v>22</v>
      </c>
      <c r="K4590" s="34">
        <v>687.46</v>
      </c>
      <c r="L4590" s="86">
        <v>824.95</v>
      </c>
      <c r="M4590" s="34">
        <v>687.46</v>
      </c>
      <c r="N4590" s="43"/>
      <c r="O4590" s="42" t="s">
        <v>27181</v>
      </c>
      <c r="P4590" s="25" t="s">
        <v>24754</v>
      </c>
    </row>
    <row r="4591" spans="1:16" x14ac:dyDescent="0.2">
      <c r="A4591" s="21" t="s">
        <v>17834</v>
      </c>
      <c r="B4591" s="22" t="s">
        <v>17835</v>
      </c>
      <c r="C4591" s="22" t="s">
        <v>17836</v>
      </c>
      <c r="D4591" s="22" t="s">
        <v>20</v>
      </c>
      <c r="E4591" s="46" t="s">
        <v>24758</v>
      </c>
      <c r="F4591" s="23">
        <v>589</v>
      </c>
      <c r="G4591" s="22" t="s">
        <v>17168</v>
      </c>
      <c r="H4591" s="17" t="s">
        <v>6680</v>
      </c>
      <c r="I4591" s="47">
        <v>10</v>
      </c>
      <c r="J4591" s="17" t="s">
        <v>22</v>
      </c>
      <c r="K4591" s="34">
        <v>630.16999999999996</v>
      </c>
      <c r="L4591" s="86">
        <v>756.2</v>
      </c>
      <c r="M4591" s="34">
        <v>630.16999999999996</v>
      </c>
      <c r="N4591" s="43"/>
      <c r="O4591" s="42" t="s">
        <v>27181</v>
      </c>
      <c r="P4591" s="25" t="s">
        <v>24754</v>
      </c>
    </row>
    <row r="4592" spans="1:16" x14ac:dyDescent="0.2">
      <c r="A4592" s="21" t="s">
        <v>17837</v>
      </c>
      <c r="B4592" s="22" t="s">
        <v>17838</v>
      </c>
      <c r="C4592" s="22" t="s">
        <v>17839</v>
      </c>
      <c r="D4592" s="22" t="s">
        <v>20</v>
      </c>
      <c r="E4592" s="46" t="s">
        <v>24758</v>
      </c>
      <c r="F4592" s="23">
        <v>589</v>
      </c>
      <c r="G4592" s="22" t="s">
        <v>17168</v>
      </c>
      <c r="H4592" s="17" t="s">
        <v>6680</v>
      </c>
      <c r="I4592" s="47">
        <v>1</v>
      </c>
      <c r="J4592" s="17" t="s">
        <v>22</v>
      </c>
      <c r="K4592" s="34">
        <v>3806.82</v>
      </c>
      <c r="L4592" s="86">
        <v>4568.18</v>
      </c>
      <c r="M4592" s="34">
        <v>3806.82</v>
      </c>
      <c r="N4592" s="43"/>
      <c r="O4592" s="25" t="s">
        <v>28869</v>
      </c>
      <c r="P4592" s="25" t="s">
        <v>24754</v>
      </c>
    </row>
    <row r="4593" spans="1:16" x14ac:dyDescent="0.2">
      <c r="A4593" s="21" t="s">
        <v>17841</v>
      </c>
      <c r="B4593" s="22" t="s">
        <v>17842</v>
      </c>
      <c r="C4593" s="22" t="s">
        <v>17843</v>
      </c>
      <c r="D4593" s="22" t="s">
        <v>20</v>
      </c>
      <c r="E4593" s="46" t="s">
        <v>24758</v>
      </c>
      <c r="F4593" s="23">
        <v>589</v>
      </c>
      <c r="G4593" s="22" t="s">
        <v>17168</v>
      </c>
      <c r="H4593" s="17" t="s">
        <v>6680</v>
      </c>
      <c r="I4593" s="47">
        <v>1</v>
      </c>
      <c r="J4593" s="17" t="s">
        <v>22</v>
      </c>
      <c r="K4593" s="34">
        <v>4642.13</v>
      </c>
      <c r="L4593" s="86">
        <v>5570.56</v>
      </c>
      <c r="M4593" s="34">
        <v>4642.13</v>
      </c>
      <c r="N4593" s="43"/>
      <c r="O4593" s="25" t="s">
        <v>28869</v>
      </c>
      <c r="P4593" s="25" t="s">
        <v>24754</v>
      </c>
    </row>
    <row r="4594" spans="1:16" x14ac:dyDescent="0.2">
      <c r="A4594" s="21" t="s">
        <v>17845</v>
      </c>
      <c r="B4594" s="22" t="s">
        <v>17846</v>
      </c>
      <c r="C4594" s="22" t="s">
        <v>17847</v>
      </c>
      <c r="D4594" s="22" t="s">
        <v>20</v>
      </c>
      <c r="E4594" s="46" t="s">
        <v>24758</v>
      </c>
      <c r="F4594" s="23">
        <v>589</v>
      </c>
      <c r="G4594" s="22" t="s">
        <v>17168</v>
      </c>
      <c r="H4594" s="17" t="s">
        <v>6680</v>
      </c>
      <c r="I4594" s="47">
        <v>1</v>
      </c>
      <c r="J4594" s="17" t="s">
        <v>22</v>
      </c>
      <c r="K4594" s="34">
        <v>3571.74</v>
      </c>
      <c r="L4594" s="86">
        <v>4286.09</v>
      </c>
      <c r="M4594" s="34">
        <v>3571.74</v>
      </c>
      <c r="N4594" s="43"/>
      <c r="O4594" s="42" t="s">
        <v>28869</v>
      </c>
      <c r="P4594" s="25" t="s">
        <v>24754</v>
      </c>
    </row>
    <row r="4595" spans="1:16" x14ac:dyDescent="0.2">
      <c r="A4595" s="21" t="s">
        <v>17849</v>
      </c>
      <c r="B4595" s="22" t="s">
        <v>17850</v>
      </c>
      <c r="C4595" s="22" t="s">
        <v>30292</v>
      </c>
      <c r="D4595" s="22" t="s">
        <v>30218</v>
      </c>
      <c r="E4595" s="46" t="s">
        <v>24758</v>
      </c>
      <c r="F4595" s="23">
        <v>4122</v>
      </c>
      <c r="G4595" s="22" t="s">
        <v>17851</v>
      </c>
      <c r="H4595" s="17" t="s">
        <v>6680</v>
      </c>
      <c r="I4595" s="47">
        <v>20</v>
      </c>
      <c r="J4595" s="17" t="s">
        <v>22</v>
      </c>
      <c r="K4595" s="34">
        <v>158.72999999999999</v>
      </c>
      <c r="L4595" s="86">
        <v>190.48</v>
      </c>
      <c r="M4595" s="34">
        <v>158.72999999999999</v>
      </c>
      <c r="N4595" s="43"/>
      <c r="O4595" s="42" t="s">
        <v>27181</v>
      </c>
      <c r="P4595" s="25" t="s">
        <v>24754</v>
      </c>
    </row>
    <row r="4596" spans="1:16" x14ac:dyDescent="0.2">
      <c r="A4596" s="21" t="s">
        <v>17852</v>
      </c>
      <c r="B4596" s="22" t="s">
        <v>17853</v>
      </c>
      <c r="C4596" s="22" t="s">
        <v>30293</v>
      </c>
      <c r="D4596" s="22" t="s">
        <v>30218</v>
      </c>
      <c r="E4596" s="46" t="s">
        <v>24758</v>
      </c>
      <c r="F4596" s="23">
        <v>4122</v>
      </c>
      <c r="G4596" s="22" t="s">
        <v>17851</v>
      </c>
      <c r="H4596" s="17" t="s">
        <v>6680</v>
      </c>
      <c r="I4596" s="47">
        <v>20</v>
      </c>
      <c r="J4596" s="17" t="s">
        <v>22</v>
      </c>
      <c r="K4596" s="34">
        <v>158.72999999999999</v>
      </c>
      <c r="L4596" s="86">
        <v>190.48</v>
      </c>
      <c r="M4596" s="34">
        <v>158.72999999999999</v>
      </c>
      <c r="N4596" s="43"/>
      <c r="O4596" s="42" t="s">
        <v>27181</v>
      </c>
      <c r="P4596" s="25" t="s">
        <v>24754</v>
      </c>
    </row>
    <row r="4597" spans="1:16" x14ac:dyDescent="0.2">
      <c r="A4597" s="21" t="s">
        <v>17854</v>
      </c>
      <c r="B4597" s="22" t="s">
        <v>17855</v>
      </c>
      <c r="C4597" s="22" t="s">
        <v>30294</v>
      </c>
      <c r="D4597" s="22" t="s">
        <v>30218</v>
      </c>
      <c r="E4597" s="46" t="s">
        <v>24758</v>
      </c>
      <c r="F4597" s="23">
        <v>4122</v>
      </c>
      <c r="G4597" s="22" t="s">
        <v>17851</v>
      </c>
      <c r="H4597" s="17" t="s">
        <v>6680</v>
      </c>
      <c r="I4597" s="47">
        <v>20</v>
      </c>
      <c r="J4597" s="17" t="s">
        <v>22</v>
      </c>
      <c r="K4597" s="34">
        <v>238.7</v>
      </c>
      <c r="L4597" s="86">
        <v>286.44</v>
      </c>
      <c r="M4597" s="34">
        <v>238.7</v>
      </c>
      <c r="N4597" s="43"/>
      <c r="O4597" s="42" t="s">
        <v>27181</v>
      </c>
      <c r="P4597" s="25" t="s">
        <v>24754</v>
      </c>
    </row>
    <row r="4598" spans="1:16" x14ac:dyDescent="0.2">
      <c r="A4598" s="21" t="s">
        <v>17856</v>
      </c>
      <c r="B4598" s="22" t="s">
        <v>17857</v>
      </c>
      <c r="C4598" s="22" t="s">
        <v>30295</v>
      </c>
      <c r="D4598" s="22" t="s">
        <v>30218</v>
      </c>
      <c r="E4598" s="46" t="s">
        <v>24758</v>
      </c>
      <c r="F4598" s="23">
        <v>4122</v>
      </c>
      <c r="G4598" s="22" t="s">
        <v>17851</v>
      </c>
      <c r="H4598" s="17" t="s">
        <v>6680</v>
      </c>
      <c r="I4598" s="47">
        <v>20</v>
      </c>
      <c r="J4598" s="17" t="s">
        <v>22</v>
      </c>
      <c r="K4598" s="34">
        <v>238.7</v>
      </c>
      <c r="L4598" s="86">
        <v>286.44</v>
      </c>
      <c r="M4598" s="34">
        <v>238.7</v>
      </c>
      <c r="N4598" s="43"/>
      <c r="O4598" s="42" t="s">
        <v>27181</v>
      </c>
      <c r="P4598" s="25" t="s">
        <v>24754</v>
      </c>
    </row>
    <row r="4599" spans="1:16" x14ac:dyDescent="0.2">
      <c r="A4599" s="21" t="s">
        <v>17858</v>
      </c>
      <c r="B4599" s="22" t="s">
        <v>17859</v>
      </c>
      <c r="C4599" s="22" t="s">
        <v>30296</v>
      </c>
      <c r="D4599" s="22" t="s">
        <v>30218</v>
      </c>
      <c r="E4599" s="46" t="s">
        <v>24758</v>
      </c>
      <c r="F4599" s="23">
        <v>4122</v>
      </c>
      <c r="G4599" s="22" t="s">
        <v>17851</v>
      </c>
      <c r="H4599" s="17" t="s">
        <v>6680</v>
      </c>
      <c r="I4599" s="47">
        <v>10</v>
      </c>
      <c r="J4599" s="17" t="s">
        <v>22</v>
      </c>
      <c r="K4599" s="34">
        <v>246.41</v>
      </c>
      <c r="L4599" s="86">
        <v>295.69</v>
      </c>
      <c r="M4599" s="34">
        <v>246.41</v>
      </c>
      <c r="N4599" s="43"/>
      <c r="O4599" s="42" t="s">
        <v>27181</v>
      </c>
      <c r="P4599" s="25" t="s">
        <v>24754</v>
      </c>
    </row>
    <row r="4600" spans="1:16" x14ac:dyDescent="0.2">
      <c r="A4600" s="21" t="s">
        <v>17860</v>
      </c>
      <c r="B4600" s="22" t="s">
        <v>17861</v>
      </c>
      <c r="C4600" s="22" t="s">
        <v>30297</v>
      </c>
      <c r="D4600" s="22" t="s">
        <v>30218</v>
      </c>
      <c r="E4600" s="46" t="s">
        <v>24758</v>
      </c>
      <c r="F4600" s="23">
        <v>4122</v>
      </c>
      <c r="G4600" s="22" t="s">
        <v>17851</v>
      </c>
      <c r="H4600" s="17" t="s">
        <v>6680</v>
      </c>
      <c r="I4600" s="47">
        <v>10</v>
      </c>
      <c r="J4600" s="17" t="s">
        <v>22</v>
      </c>
      <c r="K4600" s="34">
        <v>246.41</v>
      </c>
      <c r="L4600" s="86">
        <v>295.69</v>
      </c>
      <c r="M4600" s="34">
        <v>246.41</v>
      </c>
      <c r="N4600" s="43"/>
      <c r="O4600" s="42" t="s">
        <v>27181</v>
      </c>
      <c r="P4600" s="25" t="s">
        <v>24754</v>
      </c>
    </row>
    <row r="4601" spans="1:16" x14ac:dyDescent="0.2">
      <c r="A4601" s="21" t="s">
        <v>17862</v>
      </c>
      <c r="B4601" s="22" t="s">
        <v>17863</v>
      </c>
      <c r="C4601" s="22" t="s">
        <v>30298</v>
      </c>
      <c r="D4601" s="22" t="s">
        <v>30218</v>
      </c>
      <c r="E4601" s="46" t="s">
        <v>24758</v>
      </c>
      <c r="F4601" s="23">
        <v>4122</v>
      </c>
      <c r="G4601" s="22" t="s">
        <v>17851</v>
      </c>
      <c r="H4601" s="17" t="s">
        <v>6680</v>
      </c>
      <c r="I4601" s="47">
        <v>10</v>
      </c>
      <c r="J4601" s="17" t="s">
        <v>22</v>
      </c>
      <c r="K4601" s="34">
        <v>378.1</v>
      </c>
      <c r="L4601" s="86">
        <v>453.72</v>
      </c>
      <c r="M4601" s="34">
        <v>378.1</v>
      </c>
      <c r="N4601" s="43"/>
      <c r="O4601" s="42" t="s">
        <v>27181</v>
      </c>
      <c r="P4601" s="25" t="s">
        <v>24754</v>
      </c>
    </row>
    <row r="4602" spans="1:16" x14ac:dyDescent="0.2">
      <c r="A4602" s="21" t="s">
        <v>17864</v>
      </c>
      <c r="B4602" s="22" t="s">
        <v>17865</v>
      </c>
      <c r="C4602" s="22" t="s">
        <v>30299</v>
      </c>
      <c r="D4602" s="22" t="s">
        <v>30218</v>
      </c>
      <c r="E4602" s="46" t="s">
        <v>24758</v>
      </c>
      <c r="F4602" s="23">
        <v>4122</v>
      </c>
      <c r="G4602" s="22" t="s">
        <v>17851</v>
      </c>
      <c r="H4602" s="17" t="s">
        <v>6680</v>
      </c>
      <c r="I4602" s="47">
        <v>10</v>
      </c>
      <c r="J4602" s="17" t="s">
        <v>22</v>
      </c>
      <c r="K4602" s="34">
        <v>378.1</v>
      </c>
      <c r="L4602" s="86">
        <v>453.72</v>
      </c>
      <c r="M4602" s="34">
        <v>378.1</v>
      </c>
      <c r="N4602" s="43"/>
      <c r="O4602" s="42" t="s">
        <v>27181</v>
      </c>
      <c r="P4602" s="25" t="s">
        <v>24754</v>
      </c>
    </row>
    <row r="4603" spans="1:16" x14ac:dyDescent="0.2">
      <c r="A4603" s="21" t="s">
        <v>17866</v>
      </c>
      <c r="B4603" s="22" t="s">
        <v>17867</v>
      </c>
      <c r="C4603" s="22" t="s">
        <v>30300</v>
      </c>
      <c r="D4603" s="22" t="s">
        <v>30218</v>
      </c>
      <c r="E4603" s="46" t="s">
        <v>24758</v>
      </c>
      <c r="F4603" s="23">
        <v>4122</v>
      </c>
      <c r="G4603" s="22" t="s">
        <v>17851</v>
      </c>
      <c r="H4603" s="17" t="s">
        <v>6680</v>
      </c>
      <c r="I4603" s="47">
        <v>20</v>
      </c>
      <c r="J4603" s="17" t="s">
        <v>22</v>
      </c>
      <c r="K4603" s="34">
        <v>208.26</v>
      </c>
      <c r="L4603" s="86">
        <v>249.91</v>
      </c>
      <c r="M4603" s="34">
        <v>208.26</v>
      </c>
      <c r="N4603" s="43"/>
      <c r="O4603" s="42" t="s">
        <v>27181</v>
      </c>
      <c r="P4603" s="25" t="s">
        <v>24754</v>
      </c>
    </row>
    <row r="4604" spans="1:16" x14ac:dyDescent="0.2">
      <c r="A4604" s="21" t="s">
        <v>17868</v>
      </c>
      <c r="B4604" s="22" t="s">
        <v>17869</v>
      </c>
      <c r="C4604" s="22" t="s">
        <v>30301</v>
      </c>
      <c r="D4604" s="22" t="s">
        <v>30218</v>
      </c>
      <c r="E4604" s="46" t="s">
        <v>24758</v>
      </c>
      <c r="F4604" s="23">
        <v>4122</v>
      </c>
      <c r="G4604" s="22" t="s">
        <v>17851</v>
      </c>
      <c r="H4604" s="17" t="s">
        <v>6680</v>
      </c>
      <c r="I4604" s="47">
        <v>20</v>
      </c>
      <c r="J4604" s="17" t="s">
        <v>22</v>
      </c>
      <c r="K4604" s="34">
        <v>208.26</v>
      </c>
      <c r="L4604" s="86">
        <v>249.91</v>
      </c>
      <c r="M4604" s="34">
        <v>208.26</v>
      </c>
      <c r="N4604" s="43"/>
      <c r="O4604" s="42" t="s">
        <v>27181</v>
      </c>
      <c r="P4604" s="25" t="s">
        <v>24754</v>
      </c>
    </row>
    <row r="4605" spans="1:16" x14ac:dyDescent="0.2">
      <c r="A4605" s="21" t="s">
        <v>17870</v>
      </c>
      <c r="B4605" s="22" t="s">
        <v>17871</v>
      </c>
      <c r="C4605" s="22" t="s">
        <v>30302</v>
      </c>
      <c r="D4605" s="22" t="s">
        <v>30218</v>
      </c>
      <c r="E4605" s="46" t="s">
        <v>24758</v>
      </c>
      <c r="F4605" s="23">
        <v>4122</v>
      </c>
      <c r="G4605" s="22" t="s">
        <v>17851</v>
      </c>
      <c r="H4605" s="17" t="s">
        <v>6680</v>
      </c>
      <c r="I4605" s="47">
        <v>20</v>
      </c>
      <c r="J4605" s="17" t="s">
        <v>22</v>
      </c>
      <c r="K4605" s="34">
        <v>315.01</v>
      </c>
      <c r="L4605" s="86">
        <v>378.01</v>
      </c>
      <c r="M4605" s="34">
        <v>315.01</v>
      </c>
      <c r="N4605" s="43"/>
      <c r="O4605" s="42" t="s">
        <v>27181</v>
      </c>
      <c r="P4605" s="25" t="s">
        <v>24754</v>
      </c>
    </row>
    <row r="4606" spans="1:16" x14ac:dyDescent="0.2">
      <c r="A4606" s="21" t="s">
        <v>17872</v>
      </c>
      <c r="B4606" s="22" t="s">
        <v>17873</v>
      </c>
      <c r="C4606" s="22" t="s">
        <v>30303</v>
      </c>
      <c r="D4606" s="22" t="s">
        <v>30218</v>
      </c>
      <c r="E4606" s="46" t="s">
        <v>24758</v>
      </c>
      <c r="F4606" s="23">
        <v>4122</v>
      </c>
      <c r="G4606" s="22" t="s">
        <v>17851</v>
      </c>
      <c r="H4606" s="17" t="s">
        <v>6680</v>
      </c>
      <c r="I4606" s="47">
        <v>20</v>
      </c>
      <c r="J4606" s="17" t="s">
        <v>22</v>
      </c>
      <c r="K4606" s="34">
        <v>315.01</v>
      </c>
      <c r="L4606" s="86">
        <v>378.01</v>
      </c>
      <c r="M4606" s="34">
        <v>315.01</v>
      </c>
      <c r="N4606" s="43"/>
      <c r="O4606" s="42" t="s">
        <v>27181</v>
      </c>
      <c r="P4606" s="25" t="s">
        <v>24754</v>
      </c>
    </row>
    <row r="4607" spans="1:16" x14ac:dyDescent="0.2">
      <c r="A4607" s="21" t="s">
        <v>17874</v>
      </c>
      <c r="B4607" s="22" t="s">
        <v>17875</v>
      </c>
      <c r="C4607" s="22" t="s">
        <v>30304</v>
      </c>
      <c r="D4607" s="22" t="s">
        <v>30218</v>
      </c>
      <c r="E4607" s="46" t="s">
        <v>24758</v>
      </c>
      <c r="F4607" s="23">
        <v>4122</v>
      </c>
      <c r="G4607" s="22" t="s">
        <v>17851</v>
      </c>
      <c r="H4607" s="17" t="s">
        <v>6680</v>
      </c>
      <c r="I4607" s="47">
        <v>10</v>
      </c>
      <c r="J4607" s="17" t="s">
        <v>22</v>
      </c>
      <c r="K4607" s="34">
        <v>335.29</v>
      </c>
      <c r="L4607" s="86">
        <v>402.35</v>
      </c>
      <c r="M4607" s="34">
        <v>335.29</v>
      </c>
      <c r="N4607" s="43"/>
      <c r="O4607" s="42" t="s">
        <v>27181</v>
      </c>
      <c r="P4607" s="25" t="s">
        <v>24754</v>
      </c>
    </row>
    <row r="4608" spans="1:16" x14ac:dyDescent="0.2">
      <c r="A4608" s="21" t="s">
        <v>17876</v>
      </c>
      <c r="B4608" s="22" t="s">
        <v>17877</v>
      </c>
      <c r="C4608" s="22" t="s">
        <v>30305</v>
      </c>
      <c r="D4608" s="22" t="s">
        <v>30218</v>
      </c>
      <c r="E4608" s="46" t="s">
        <v>24758</v>
      </c>
      <c r="F4608" s="23">
        <v>4122</v>
      </c>
      <c r="G4608" s="22" t="s">
        <v>17851</v>
      </c>
      <c r="H4608" s="17" t="s">
        <v>6680</v>
      </c>
      <c r="I4608" s="47">
        <v>10</v>
      </c>
      <c r="J4608" s="17" t="s">
        <v>22</v>
      </c>
      <c r="K4608" s="34">
        <v>335.29</v>
      </c>
      <c r="L4608" s="86">
        <v>402.35</v>
      </c>
      <c r="M4608" s="34">
        <v>335.29</v>
      </c>
      <c r="N4608" s="43"/>
      <c r="O4608" s="42" t="s">
        <v>27181</v>
      </c>
      <c r="P4608" s="25" t="s">
        <v>24754</v>
      </c>
    </row>
    <row r="4609" spans="1:16" x14ac:dyDescent="0.2">
      <c r="A4609" s="21" t="s">
        <v>17878</v>
      </c>
      <c r="B4609" s="22" t="s">
        <v>17879</v>
      </c>
      <c r="C4609" s="22" t="s">
        <v>30306</v>
      </c>
      <c r="D4609" s="22" t="s">
        <v>30218</v>
      </c>
      <c r="E4609" s="46" t="s">
        <v>24758</v>
      </c>
      <c r="F4609" s="23">
        <v>4122</v>
      </c>
      <c r="G4609" s="22" t="s">
        <v>17851</v>
      </c>
      <c r="H4609" s="17" t="s">
        <v>6680</v>
      </c>
      <c r="I4609" s="47">
        <v>10</v>
      </c>
      <c r="J4609" s="17" t="s">
        <v>22</v>
      </c>
      <c r="K4609" s="34">
        <v>515.39</v>
      </c>
      <c r="L4609" s="86">
        <v>618.47</v>
      </c>
      <c r="M4609" s="34">
        <v>515.39</v>
      </c>
      <c r="N4609" s="43"/>
      <c r="O4609" s="42" t="s">
        <v>27181</v>
      </c>
      <c r="P4609" s="25" t="s">
        <v>24754</v>
      </c>
    </row>
    <row r="4610" spans="1:16" x14ac:dyDescent="0.2">
      <c r="A4610" s="21" t="s">
        <v>17880</v>
      </c>
      <c r="B4610" s="22" t="s">
        <v>17881</v>
      </c>
      <c r="C4610" s="22" t="s">
        <v>30307</v>
      </c>
      <c r="D4610" s="22" t="s">
        <v>30218</v>
      </c>
      <c r="E4610" s="46" t="s">
        <v>24758</v>
      </c>
      <c r="F4610" s="23">
        <v>4122</v>
      </c>
      <c r="G4610" s="22" t="s">
        <v>17851</v>
      </c>
      <c r="H4610" s="17" t="s">
        <v>6680</v>
      </c>
      <c r="I4610" s="47">
        <v>10</v>
      </c>
      <c r="J4610" s="17" t="s">
        <v>22</v>
      </c>
      <c r="K4610" s="34">
        <v>515.39</v>
      </c>
      <c r="L4610" s="86">
        <v>618.47</v>
      </c>
      <c r="M4610" s="34">
        <v>515.39</v>
      </c>
      <c r="N4610" s="43"/>
      <c r="O4610" s="42" t="s">
        <v>27181</v>
      </c>
      <c r="P4610" s="25" t="s">
        <v>24754</v>
      </c>
    </row>
    <row r="4611" spans="1:16" x14ac:dyDescent="0.2">
      <c r="A4611" s="21" t="s">
        <v>25016</v>
      </c>
      <c r="B4611" s="22" t="s">
        <v>25017</v>
      </c>
      <c r="C4611" s="22" t="s">
        <v>25018</v>
      </c>
      <c r="D4611" s="22" t="s">
        <v>20</v>
      </c>
      <c r="E4611" s="46" t="s">
        <v>24758</v>
      </c>
      <c r="F4611" s="23">
        <v>4122</v>
      </c>
      <c r="G4611" s="22" t="s">
        <v>17851</v>
      </c>
      <c r="H4611" s="17" t="s">
        <v>6680</v>
      </c>
      <c r="I4611" s="47">
        <v>10</v>
      </c>
      <c r="J4611" s="17" t="s">
        <v>22</v>
      </c>
      <c r="K4611" s="34">
        <v>343.21</v>
      </c>
      <c r="L4611" s="86">
        <v>411.85</v>
      </c>
      <c r="M4611" s="34">
        <v>343.21</v>
      </c>
      <c r="N4611" s="43"/>
      <c r="O4611" s="25" t="s">
        <v>24</v>
      </c>
      <c r="P4611" s="25" t="s">
        <v>24754</v>
      </c>
    </row>
    <row r="4612" spans="1:16" x14ac:dyDescent="0.2">
      <c r="A4612" s="21" t="s">
        <v>25019</v>
      </c>
      <c r="B4612" s="22" t="s">
        <v>25020</v>
      </c>
      <c r="C4612" s="22" t="s">
        <v>25021</v>
      </c>
      <c r="D4612" s="22" t="s">
        <v>20</v>
      </c>
      <c r="E4612" s="46" t="s">
        <v>24758</v>
      </c>
      <c r="F4612" s="23">
        <v>4122</v>
      </c>
      <c r="G4612" s="22" t="s">
        <v>17851</v>
      </c>
      <c r="H4612" s="17" t="s">
        <v>6680</v>
      </c>
      <c r="I4612" s="47">
        <v>10</v>
      </c>
      <c r="J4612" s="17" t="s">
        <v>22</v>
      </c>
      <c r="K4612" s="34">
        <v>526.96</v>
      </c>
      <c r="L4612" s="86">
        <v>632.35</v>
      </c>
      <c r="M4612" s="34">
        <v>526.96</v>
      </c>
      <c r="N4612" s="43"/>
      <c r="O4612" s="25" t="s">
        <v>24</v>
      </c>
      <c r="P4612" s="25" t="s">
        <v>24754</v>
      </c>
    </row>
    <row r="4613" spans="1:16" x14ac:dyDescent="0.2">
      <c r="A4613" s="21" t="s">
        <v>17882</v>
      </c>
      <c r="B4613" s="22" t="s">
        <v>17883</v>
      </c>
      <c r="C4613" s="22" t="s">
        <v>30308</v>
      </c>
      <c r="D4613" s="22" t="s">
        <v>30218</v>
      </c>
      <c r="E4613" s="46" t="s">
        <v>24758</v>
      </c>
      <c r="F4613" s="23">
        <v>4122</v>
      </c>
      <c r="G4613" s="22" t="s">
        <v>17851</v>
      </c>
      <c r="H4613" s="17" t="s">
        <v>6680</v>
      </c>
      <c r="I4613" s="47">
        <v>20</v>
      </c>
      <c r="J4613" s="17" t="s">
        <v>22</v>
      </c>
      <c r="K4613" s="34">
        <v>245.2</v>
      </c>
      <c r="L4613" s="86">
        <v>294.24</v>
      </c>
      <c r="M4613" s="34">
        <v>245.2</v>
      </c>
      <c r="N4613" s="43"/>
      <c r="O4613" s="42" t="s">
        <v>27181</v>
      </c>
      <c r="P4613" s="25" t="s">
        <v>24754</v>
      </c>
    </row>
    <row r="4614" spans="1:16" x14ac:dyDescent="0.2">
      <c r="A4614" s="21" t="s">
        <v>17884</v>
      </c>
      <c r="B4614" s="22" t="s">
        <v>17885</v>
      </c>
      <c r="C4614" s="22" t="s">
        <v>30309</v>
      </c>
      <c r="D4614" s="22" t="s">
        <v>30218</v>
      </c>
      <c r="E4614" s="46" t="s">
        <v>24758</v>
      </c>
      <c r="F4614" s="23">
        <v>4122</v>
      </c>
      <c r="G4614" s="22" t="s">
        <v>17851</v>
      </c>
      <c r="H4614" s="17" t="s">
        <v>6680</v>
      </c>
      <c r="I4614" s="47">
        <v>20</v>
      </c>
      <c r="J4614" s="17" t="s">
        <v>22</v>
      </c>
      <c r="K4614" s="34">
        <v>245.2</v>
      </c>
      <c r="L4614" s="86">
        <v>294.24</v>
      </c>
      <c r="M4614" s="34">
        <v>245.2</v>
      </c>
      <c r="N4614" s="43"/>
      <c r="O4614" s="42" t="s">
        <v>27181</v>
      </c>
      <c r="P4614" s="25" t="s">
        <v>24754</v>
      </c>
    </row>
    <row r="4615" spans="1:16" x14ac:dyDescent="0.2">
      <c r="A4615" s="21" t="s">
        <v>17886</v>
      </c>
      <c r="B4615" s="22" t="s">
        <v>17887</v>
      </c>
      <c r="C4615" s="22" t="s">
        <v>30310</v>
      </c>
      <c r="D4615" s="22" t="s">
        <v>30218</v>
      </c>
      <c r="E4615" s="46" t="s">
        <v>24758</v>
      </c>
      <c r="F4615" s="23">
        <v>4122</v>
      </c>
      <c r="G4615" s="22" t="s">
        <v>17851</v>
      </c>
      <c r="H4615" s="17" t="s">
        <v>6680</v>
      </c>
      <c r="I4615" s="47">
        <v>20</v>
      </c>
      <c r="J4615" s="17" t="s">
        <v>22</v>
      </c>
      <c r="K4615" s="34">
        <v>362.83</v>
      </c>
      <c r="L4615" s="86">
        <v>435.4</v>
      </c>
      <c r="M4615" s="34">
        <v>362.83</v>
      </c>
      <c r="N4615" s="43"/>
      <c r="O4615" s="42" t="s">
        <v>27181</v>
      </c>
      <c r="P4615" s="25" t="s">
        <v>24754</v>
      </c>
    </row>
    <row r="4616" spans="1:16" x14ac:dyDescent="0.2">
      <c r="A4616" s="21" t="s">
        <v>17888</v>
      </c>
      <c r="B4616" s="22" t="s">
        <v>17889</v>
      </c>
      <c r="C4616" s="22" t="s">
        <v>30311</v>
      </c>
      <c r="D4616" s="22" t="s">
        <v>30218</v>
      </c>
      <c r="E4616" s="46" t="s">
        <v>24758</v>
      </c>
      <c r="F4616" s="23">
        <v>4122</v>
      </c>
      <c r="G4616" s="22" t="s">
        <v>17851</v>
      </c>
      <c r="H4616" s="17" t="s">
        <v>6680</v>
      </c>
      <c r="I4616" s="47">
        <v>20</v>
      </c>
      <c r="J4616" s="17" t="s">
        <v>22</v>
      </c>
      <c r="K4616" s="34">
        <v>362.83</v>
      </c>
      <c r="L4616" s="86">
        <v>435.4</v>
      </c>
      <c r="M4616" s="34">
        <v>362.83</v>
      </c>
      <c r="N4616" s="43"/>
      <c r="O4616" s="42" t="s">
        <v>27181</v>
      </c>
      <c r="P4616" s="25" t="s">
        <v>24754</v>
      </c>
    </row>
    <row r="4617" spans="1:16" x14ac:dyDescent="0.2">
      <c r="A4617" s="21" t="s">
        <v>17890</v>
      </c>
      <c r="B4617" s="22" t="s">
        <v>17891</v>
      </c>
      <c r="C4617" s="22" t="s">
        <v>17892</v>
      </c>
      <c r="D4617" s="22" t="s">
        <v>20</v>
      </c>
      <c r="E4617" s="46" t="s">
        <v>24758</v>
      </c>
      <c r="F4617" s="23">
        <v>4122</v>
      </c>
      <c r="G4617" s="22" t="s">
        <v>17851</v>
      </c>
      <c r="H4617" s="17" t="s">
        <v>6680</v>
      </c>
      <c r="I4617" s="47">
        <v>5</v>
      </c>
      <c r="J4617" s="17" t="s">
        <v>22</v>
      </c>
      <c r="K4617" s="34">
        <v>567.86</v>
      </c>
      <c r="L4617" s="86">
        <v>681.43</v>
      </c>
      <c r="M4617" s="34">
        <v>567.86</v>
      </c>
      <c r="N4617" s="43"/>
      <c r="O4617" s="25" t="s">
        <v>28869</v>
      </c>
      <c r="P4617" s="25" t="s">
        <v>24754</v>
      </c>
    </row>
    <row r="4618" spans="1:16" x14ac:dyDescent="0.2">
      <c r="A4618" s="21" t="s">
        <v>17893</v>
      </c>
      <c r="B4618" s="22" t="s">
        <v>17894</v>
      </c>
      <c r="C4618" s="22" t="s">
        <v>17895</v>
      </c>
      <c r="D4618" s="22" t="s">
        <v>20</v>
      </c>
      <c r="E4618" s="46" t="s">
        <v>24758</v>
      </c>
      <c r="F4618" s="23">
        <v>4122</v>
      </c>
      <c r="G4618" s="22" t="s">
        <v>17851</v>
      </c>
      <c r="H4618" s="17" t="s">
        <v>6680</v>
      </c>
      <c r="I4618" s="47">
        <v>5</v>
      </c>
      <c r="J4618" s="17" t="s">
        <v>22</v>
      </c>
      <c r="K4618" s="34">
        <v>865.31</v>
      </c>
      <c r="L4618" s="86">
        <v>1038.3699999999999</v>
      </c>
      <c r="M4618" s="34">
        <v>865.31</v>
      </c>
      <c r="N4618" s="43"/>
      <c r="O4618" s="25" t="s">
        <v>28869</v>
      </c>
      <c r="P4618" s="25" t="s">
        <v>24754</v>
      </c>
    </row>
    <row r="4619" spans="1:16" x14ac:dyDescent="0.2">
      <c r="A4619" s="21" t="s">
        <v>17896</v>
      </c>
      <c r="B4619" s="22" t="s">
        <v>17897</v>
      </c>
      <c r="C4619" s="22" t="s">
        <v>30312</v>
      </c>
      <c r="D4619" s="22" t="s">
        <v>30218</v>
      </c>
      <c r="E4619" s="46" t="s">
        <v>24758</v>
      </c>
      <c r="F4619" s="23">
        <v>4122</v>
      </c>
      <c r="G4619" s="22" t="s">
        <v>17851</v>
      </c>
      <c r="H4619" s="17" t="s">
        <v>6680</v>
      </c>
      <c r="I4619" s="47">
        <v>5</v>
      </c>
      <c r="J4619" s="17" t="s">
        <v>22</v>
      </c>
      <c r="K4619" s="34">
        <v>315.08999999999997</v>
      </c>
      <c r="L4619" s="86">
        <v>378.11</v>
      </c>
      <c r="M4619" s="34">
        <v>315.08999999999997</v>
      </c>
      <c r="N4619" s="43"/>
      <c r="O4619" s="42" t="s">
        <v>27181</v>
      </c>
      <c r="P4619" s="25" t="s">
        <v>24754</v>
      </c>
    </row>
    <row r="4620" spans="1:16" x14ac:dyDescent="0.2">
      <c r="A4620" s="21" t="s">
        <v>17899</v>
      </c>
      <c r="B4620" s="22" t="s">
        <v>17900</v>
      </c>
      <c r="C4620" s="22" t="s">
        <v>30313</v>
      </c>
      <c r="D4620" s="22" t="s">
        <v>30218</v>
      </c>
      <c r="E4620" s="46" t="s">
        <v>24758</v>
      </c>
      <c r="F4620" s="23">
        <v>4122</v>
      </c>
      <c r="G4620" s="22" t="s">
        <v>17851</v>
      </c>
      <c r="H4620" s="17" t="s">
        <v>6680</v>
      </c>
      <c r="I4620" s="47">
        <v>5</v>
      </c>
      <c r="J4620" s="17" t="s">
        <v>22</v>
      </c>
      <c r="K4620" s="34">
        <v>315.08999999999997</v>
      </c>
      <c r="L4620" s="86">
        <v>378.11</v>
      </c>
      <c r="M4620" s="34">
        <v>315.08999999999997</v>
      </c>
      <c r="N4620" s="43"/>
      <c r="O4620" s="42" t="s">
        <v>27181</v>
      </c>
      <c r="P4620" s="25" t="s">
        <v>24754</v>
      </c>
    </row>
    <row r="4621" spans="1:16" x14ac:dyDescent="0.2">
      <c r="A4621" s="21" t="s">
        <v>17902</v>
      </c>
      <c r="B4621" s="22" t="s">
        <v>17903</v>
      </c>
      <c r="C4621" s="22" t="s">
        <v>30314</v>
      </c>
      <c r="D4621" s="22" t="s">
        <v>30218</v>
      </c>
      <c r="E4621" s="46" t="s">
        <v>24758</v>
      </c>
      <c r="F4621" s="23">
        <v>4122</v>
      </c>
      <c r="G4621" s="22" t="s">
        <v>17851</v>
      </c>
      <c r="H4621" s="17" t="s">
        <v>6680</v>
      </c>
      <c r="I4621" s="47">
        <v>5</v>
      </c>
      <c r="J4621" s="17" t="s">
        <v>22</v>
      </c>
      <c r="K4621" s="34">
        <v>467.86</v>
      </c>
      <c r="L4621" s="86">
        <v>561.42999999999995</v>
      </c>
      <c r="M4621" s="34">
        <v>467.86</v>
      </c>
      <c r="N4621" s="43"/>
      <c r="O4621" s="42" t="s">
        <v>27181</v>
      </c>
      <c r="P4621" s="25" t="s">
        <v>24754</v>
      </c>
    </row>
    <row r="4622" spans="1:16" x14ac:dyDescent="0.2">
      <c r="A4622" s="21" t="s">
        <v>17905</v>
      </c>
      <c r="B4622" s="22" t="s">
        <v>17906</v>
      </c>
      <c r="C4622" s="22" t="s">
        <v>30315</v>
      </c>
      <c r="D4622" s="22" t="s">
        <v>30218</v>
      </c>
      <c r="E4622" s="46" t="s">
        <v>24758</v>
      </c>
      <c r="F4622" s="23">
        <v>4122</v>
      </c>
      <c r="G4622" s="22" t="s">
        <v>17851</v>
      </c>
      <c r="H4622" s="17" t="s">
        <v>6680</v>
      </c>
      <c r="I4622" s="47">
        <v>5</v>
      </c>
      <c r="J4622" s="17" t="s">
        <v>22</v>
      </c>
      <c r="K4622" s="34">
        <v>467.86</v>
      </c>
      <c r="L4622" s="86">
        <v>561.42999999999995</v>
      </c>
      <c r="M4622" s="34">
        <v>467.86</v>
      </c>
      <c r="N4622" s="43"/>
      <c r="O4622" s="42" t="s">
        <v>27181</v>
      </c>
      <c r="P4622" s="25" t="s">
        <v>24754</v>
      </c>
    </row>
    <row r="4623" spans="1:16" x14ac:dyDescent="0.2">
      <c r="A4623" s="21" t="s">
        <v>17908</v>
      </c>
      <c r="B4623" s="22" t="s">
        <v>17909</v>
      </c>
      <c r="C4623" s="22" t="s">
        <v>17910</v>
      </c>
      <c r="D4623" s="22" t="s">
        <v>20</v>
      </c>
      <c r="E4623" s="46" t="s">
        <v>24758</v>
      </c>
      <c r="F4623" s="23">
        <v>4122</v>
      </c>
      <c r="G4623" s="22" t="s">
        <v>17851</v>
      </c>
      <c r="H4623" s="17" t="s">
        <v>6680</v>
      </c>
      <c r="I4623" s="47">
        <v>5</v>
      </c>
      <c r="J4623" s="17" t="s">
        <v>22</v>
      </c>
      <c r="K4623" s="34">
        <v>1068.1099999999999</v>
      </c>
      <c r="L4623" s="86">
        <v>1281.73</v>
      </c>
      <c r="M4623" s="34">
        <v>1068.1099999999999</v>
      </c>
      <c r="N4623" s="43"/>
      <c r="O4623" s="25" t="s">
        <v>28869</v>
      </c>
      <c r="P4623" s="25" t="s">
        <v>24754</v>
      </c>
    </row>
    <row r="4624" spans="1:16" x14ac:dyDescent="0.2">
      <c r="A4624" s="21" t="s">
        <v>17911</v>
      </c>
      <c r="B4624" s="22" t="s">
        <v>17912</v>
      </c>
      <c r="C4624" s="22" t="s">
        <v>17913</v>
      </c>
      <c r="D4624" s="22" t="s">
        <v>20</v>
      </c>
      <c r="E4624" s="46" t="s">
        <v>24758</v>
      </c>
      <c r="F4624" s="23">
        <v>4122</v>
      </c>
      <c r="G4624" s="22" t="s">
        <v>17851</v>
      </c>
      <c r="H4624" s="17" t="s">
        <v>6680</v>
      </c>
      <c r="I4624" s="47">
        <v>5</v>
      </c>
      <c r="J4624" s="17" t="s">
        <v>22</v>
      </c>
      <c r="K4624" s="34">
        <v>1189.8</v>
      </c>
      <c r="L4624" s="86">
        <v>1427.76</v>
      </c>
      <c r="M4624" s="34">
        <v>1189.8</v>
      </c>
      <c r="N4624" s="43"/>
      <c r="O4624" s="25" t="s">
        <v>28869</v>
      </c>
      <c r="P4624" s="25" t="s">
        <v>24754</v>
      </c>
    </row>
    <row r="4625" spans="1:16" x14ac:dyDescent="0.2">
      <c r="A4625" s="21" t="s">
        <v>17914</v>
      </c>
      <c r="B4625" s="22" t="s">
        <v>17915</v>
      </c>
      <c r="C4625" s="22" t="s">
        <v>30316</v>
      </c>
      <c r="D4625" s="22" t="s">
        <v>30218</v>
      </c>
      <c r="E4625" s="46" t="s">
        <v>24758</v>
      </c>
      <c r="F4625" s="23">
        <v>4122</v>
      </c>
      <c r="G4625" s="22" t="s">
        <v>17851</v>
      </c>
      <c r="H4625" s="17" t="s">
        <v>6680</v>
      </c>
      <c r="I4625" s="47">
        <v>10</v>
      </c>
      <c r="J4625" s="17" t="s">
        <v>22</v>
      </c>
      <c r="K4625" s="34">
        <v>295.99</v>
      </c>
      <c r="L4625" s="86">
        <v>355.19</v>
      </c>
      <c r="M4625" s="34">
        <v>295.99</v>
      </c>
      <c r="N4625" s="43"/>
      <c r="O4625" s="42" t="s">
        <v>27181</v>
      </c>
      <c r="P4625" s="25" t="s">
        <v>24754</v>
      </c>
    </row>
    <row r="4626" spans="1:16" x14ac:dyDescent="0.2">
      <c r="A4626" s="21" t="s">
        <v>17916</v>
      </c>
      <c r="B4626" s="22" t="s">
        <v>17917</v>
      </c>
      <c r="C4626" s="22" t="s">
        <v>30317</v>
      </c>
      <c r="D4626" s="22" t="s">
        <v>30218</v>
      </c>
      <c r="E4626" s="46" t="s">
        <v>24758</v>
      </c>
      <c r="F4626" s="23">
        <v>4122</v>
      </c>
      <c r="G4626" s="22" t="s">
        <v>17851</v>
      </c>
      <c r="H4626" s="17" t="s">
        <v>6680</v>
      </c>
      <c r="I4626" s="47">
        <v>5</v>
      </c>
      <c r="J4626" s="17" t="s">
        <v>22</v>
      </c>
      <c r="K4626" s="34">
        <v>295.99</v>
      </c>
      <c r="L4626" s="86">
        <v>355.19</v>
      </c>
      <c r="M4626" s="34">
        <v>295.99</v>
      </c>
      <c r="N4626" s="43"/>
      <c r="O4626" s="42" t="s">
        <v>27181</v>
      </c>
      <c r="P4626" s="25" t="s">
        <v>24754</v>
      </c>
    </row>
    <row r="4627" spans="1:16" x14ac:dyDescent="0.2">
      <c r="A4627" s="21" t="s">
        <v>17919</v>
      </c>
      <c r="B4627" s="22" t="s">
        <v>17920</v>
      </c>
      <c r="C4627" s="22" t="s">
        <v>30318</v>
      </c>
      <c r="D4627" s="22" t="s">
        <v>30218</v>
      </c>
      <c r="E4627" s="46" t="s">
        <v>24758</v>
      </c>
      <c r="F4627" s="23">
        <v>4122</v>
      </c>
      <c r="G4627" s="22" t="s">
        <v>17851</v>
      </c>
      <c r="H4627" s="17" t="s">
        <v>6680</v>
      </c>
      <c r="I4627" s="47">
        <v>10</v>
      </c>
      <c r="J4627" s="17" t="s">
        <v>22</v>
      </c>
      <c r="K4627" s="34">
        <v>381.92</v>
      </c>
      <c r="L4627" s="86">
        <v>458.3</v>
      </c>
      <c r="M4627" s="34">
        <v>381.92</v>
      </c>
      <c r="N4627" s="43"/>
      <c r="O4627" s="42" t="s">
        <v>27181</v>
      </c>
      <c r="P4627" s="25" t="s">
        <v>24754</v>
      </c>
    </row>
    <row r="4628" spans="1:16" x14ac:dyDescent="0.2">
      <c r="A4628" s="21" t="s">
        <v>17921</v>
      </c>
      <c r="B4628" s="22" t="s">
        <v>17922</v>
      </c>
      <c r="C4628" s="22" t="s">
        <v>30319</v>
      </c>
      <c r="D4628" s="22" t="s">
        <v>30218</v>
      </c>
      <c r="E4628" s="46" t="s">
        <v>24758</v>
      </c>
      <c r="F4628" s="23">
        <v>4122</v>
      </c>
      <c r="G4628" s="22" t="s">
        <v>17851</v>
      </c>
      <c r="H4628" s="17" t="s">
        <v>6680</v>
      </c>
      <c r="I4628" s="47">
        <v>5</v>
      </c>
      <c r="J4628" s="17" t="s">
        <v>22</v>
      </c>
      <c r="K4628" s="34">
        <v>381.92</v>
      </c>
      <c r="L4628" s="86">
        <v>458.3</v>
      </c>
      <c r="M4628" s="34">
        <v>381.92</v>
      </c>
      <c r="N4628" s="43"/>
      <c r="O4628" s="42" t="s">
        <v>27181</v>
      </c>
      <c r="P4628" s="25" t="s">
        <v>24754</v>
      </c>
    </row>
    <row r="4629" spans="1:16" x14ac:dyDescent="0.2">
      <c r="A4629" s="21" t="s">
        <v>25022</v>
      </c>
      <c r="B4629" s="22" t="s">
        <v>25023</v>
      </c>
      <c r="C4629" s="22" t="s">
        <v>25024</v>
      </c>
      <c r="D4629" s="22" t="s">
        <v>20</v>
      </c>
      <c r="E4629" s="46" t="s">
        <v>24758</v>
      </c>
      <c r="F4629" s="23">
        <v>4122</v>
      </c>
      <c r="G4629" s="22" t="s">
        <v>17851</v>
      </c>
      <c r="H4629" s="17" t="s">
        <v>6680</v>
      </c>
      <c r="I4629" s="47">
        <v>5</v>
      </c>
      <c r="J4629" s="17" t="s">
        <v>22</v>
      </c>
      <c r="K4629" s="34">
        <v>401.02</v>
      </c>
      <c r="L4629" s="86">
        <v>481.22</v>
      </c>
      <c r="M4629" s="34">
        <v>401.02</v>
      </c>
      <c r="N4629" s="43"/>
      <c r="O4629" s="25" t="s">
        <v>28869</v>
      </c>
      <c r="P4629" s="25" t="s">
        <v>24754</v>
      </c>
    </row>
    <row r="4630" spans="1:16" x14ac:dyDescent="0.2">
      <c r="A4630" s="21" t="s">
        <v>17924</v>
      </c>
      <c r="B4630" s="22" t="s">
        <v>17925</v>
      </c>
      <c r="C4630" s="22" t="s">
        <v>17926</v>
      </c>
      <c r="D4630" s="22" t="s">
        <v>20</v>
      </c>
      <c r="E4630" s="46" t="s">
        <v>24758</v>
      </c>
      <c r="F4630" s="23">
        <v>4122</v>
      </c>
      <c r="G4630" s="22" t="s">
        <v>17851</v>
      </c>
      <c r="H4630" s="17" t="s">
        <v>6680</v>
      </c>
      <c r="I4630" s="47">
        <v>5</v>
      </c>
      <c r="J4630" s="17" t="s">
        <v>22</v>
      </c>
      <c r="K4630" s="34">
        <v>401.02</v>
      </c>
      <c r="L4630" s="86">
        <v>481.22</v>
      </c>
      <c r="M4630" s="34">
        <v>401.02</v>
      </c>
      <c r="N4630" s="43"/>
      <c r="O4630" s="25" t="s">
        <v>28869</v>
      </c>
      <c r="P4630" s="25" t="s">
        <v>24754</v>
      </c>
    </row>
    <row r="4631" spans="1:16" x14ac:dyDescent="0.2">
      <c r="A4631" s="21" t="s">
        <v>17928</v>
      </c>
      <c r="B4631" s="22" t="s">
        <v>17929</v>
      </c>
      <c r="C4631" s="22" t="s">
        <v>17930</v>
      </c>
      <c r="D4631" s="22" t="s">
        <v>20</v>
      </c>
      <c r="E4631" s="46" t="s">
        <v>24758</v>
      </c>
      <c r="F4631" s="23">
        <v>4122</v>
      </c>
      <c r="G4631" s="22" t="s">
        <v>17851</v>
      </c>
      <c r="H4631" s="17" t="s">
        <v>6680</v>
      </c>
      <c r="I4631" s="47">
        <v>5</v>
      </c>
      <c r="J4631" s="17" t="s">
        <v>22</v>
      </c>
      <c r="K4631" s="34">
        <v>601.53</v>
      </c>
      <c r="L4631" s="86">
        <v>721.84</v>
      </c>
      <c r="M4631" s="34">
        <v>601.53</v>
      </c>
      <c r="N4631" s="43"/>
      <c r="O4631" s="25" t="s">
        <v>28869</v>
      </c>
      <c r="P4631" s="25" t="s">
        <v>24754</v>
      </c>
    </row>
    <row r="4632" spans="1:16" x14ac:dyDescent="0.2">
      <c r="A4632" s="21" t="s">
        <v>17932</v>
      </c>
      <c r="B4632" s="22" t="s">
        <v>17933</v>
      </c>
      <c r="C4632" s="22" t="s">
        <v>17934</v>
      </c>
      <c r="D4632" s="22" t="s">
        <v>20</v>
      </c>
      <c r="E4632" s="46" t="s">
        <v>24758</v>
      </c>
      <c r="F4632" s="23">
        <v>4122</v>
      </c>
      <c r="G4632" s="22" t="s">
        <v>17851</v>
      </c>
      <c r="H4632" s="17" t="s">
        <v>6680</v>
      </c>
      <c r="I4632" s="47">
        <v>5</v>
      </c>
      <c r="J4632" s="17" t="s">
        <v>22</v>
      </c>
      <c r="K4632" s="34">
        <v>601.53</v>
      </c>
      <c r="L4632" s="86">
        <v>721.84</v>
      </c>
      <c r="M4632" s="34">
        <v>601.53</v>
      </c>
      <c r="N4632" s="43"/>
      <c r="O4632" s="25" t="s">
        <v>28869</v>
      </c>
      <c r="P4632" s="25" t="s">
        <v>24754</v>
      </c>
    </row>
    <row r="4633" spans="1:16" x14ac:dyDescent="0.2">
      <c r="A4633" s="21" t="s">
        <v>17936</v>
      </c>
      <c r="B4633" s="22" t="s">
        <v>17937</v>
      </c>
      <c r="C4633" s="22" t="s">
        <v>30320</v>
      </c>
      <c r="D4633" s="22" t="s">
        <v>30218</v>
      </c>
      <c r="E4633" s="46" t="s">
        <v>24758</v>
      </c>
      <c r="F4633" s="23">
        <v>4122</v>
      </c>
      <c r="G4633" s="22" t="s">
        <v>17851</v>
      </c>
      <c r="H4633" s="17" t="s">
        <v>6680</v>
      </c>
      <c r="I4633" s="47">
        <v>5</v>
      </c>
      <c r="J4633" s="17" t="s">
        <v>22</v>
      </c>
      <c r="K4633" s="34">
        <v>248.45</v>
      </c>
      <c r="L4633" s="86">
        <v>298.14</v>
      </c>
      <c r="M4633" s="34">
        <v>248.45</v>
      </c>
      <c r="N4633" s="43"/>
      <c r="O4633" s="42" t="s">
        <v>27181</v>
      </c>
      <c r="P4633" s="25" t="s">
        <v>24754</v>
      </c>
    </row>
    <row r="4634" spans="1:16" x14ac:dyDescent="0.2">
      <c r="A4634" s="21" t="s">
        <v>17939</v>
      </c>
      <c r="B4634" s="22" t="s">
        <v>17940</v>
      </c>
      <c r="C4634" s="22" t="s">
        <v>30321</v>
      </c>
      <c r="D4634" s="22" t="s">
        <v>30218</v>
      </c>
      <c r="E4634" s="46" t="s">
        <v>24758</v>
      </c>
      <c r="F4634" s="23">
        <v>4122</v>
      </c>
      <c r="G4634" s="22" t="s">
        <v>17851</v>
      </c>
      <c r="H4634" s="17" t="s">
        <v>6680</v>
      </c>
      <c r="I4634" s="47">
        <v>10</v>
      </c>
      <c r="J4634" s="17" t="s">
        <v>22</v>
      </c>
      <c r="K4634" s="34">
        <v>248.45</v>
      </c>
      <c r="L4634" s="86">
        <v>298.14</v>
      </c>
      <c r="M4634" s="34">
        <v>248.45</v>
      </c>
      <c r="N4634" s="43"/>
      <c r="O4634" s="42" t="s">
        <v>27181</v>
      </c>
      <c r="P4634" s="25" t="s">
        <v>24754</v>
      </c>
    </row>
    <row r="4635" spans="1:16" x14ac:dyDescent="0.2">
      <c r="A4635" s="21" t="s">
        <v>17941</v>
      </c>
      <c r="B4635" s="22" t="s">
        <v>17942</v>
      </c>
      <c r="C4635" s="22" t="s">
        <v>30322</v>
      </c>
      <c r="D4635" s="22" t="s">
        <v>30218</v>
      </c>
      <c r="E4635" s="46" t="s">
        <v>24758</v>
      </c>
      <c r="F4635" s="23">
        <v>4122</v>
      </c>
      <c r="G4635" s="22" t="s">
        <v>17851</v>
      </c>
      <c r="H4635" s="17" t="s">
        <v>6680</v>
      </c>
      <c r="I4635" s="47">
        <v>5</v>
      </c>
      <c r="J4635" s="17" t="s">
        <v>22</v>
      </c>
      <c r="K4635" s="34">
        <v>375</v>
      </c>
      <c r="L4635" s="86">
        <v>450</v>
      </c>
      <c r="M4635" s="34">
        <v>375</v>
      </c>
      <c r="N4635" s="43"/>
      <c r="O4635" s="42" t="s">
        <v>27181</v>
      </c>
      <c r="P4635" s="25" t="s">
        <v>24754</v>
      </c>
    </row>
    <row r="4636" spans="1:16" x14ac:dyDescent="0.2">
      <c r="A4636" s="21" t="s">
        <v>17944</v>
      </c>
      <c r="B4636" s="22" t="s">
        <v>17945</v>
      </c>
      <c r="C4636" s="22" t="s">
        <v>30323</v>
      </c>
      <c r="D4636" s="22" t="s">
        <v>30218</v>
      </c>
      <c r="E4636" s="46" t="s">
        <v>24758</v>
      </c>
      <c r="F4636" s="23">
        <v>4122</v>
      </c>
      <c r="G4636" s="22" t="s">
        <v>17851</v>
      </c>
      <c r="H4636" s="17" t="s">
        <v>6680</v>
      </c>
      <c r="I4636" s="47">
        <v>5</v>
      </c>
      <c r="J4636" s="17" t="s">
        <v>22</v>
      </c>
      <c r="K4636" s="34">
        <v>375</v>
      </c>
      <c r="L4636" s="86">
        <v>450</v>
      </c>
      <c r="M4636" s="34">
        <v>375</v>
      </c>
      <c r="N4636" s="43"/>
      <c r="O4636" s="42" t="s">
        <v>27181</v>
      </c>
      <c r="P4636" s="25" t="s">
        <v>24754</v>
      </c>
    </row>
    <row r="4637" spans="1:16" x14ac:dyDescent="0.2">
      <c r="A4637" s="21" t="s">
        <v>17947</v>
      </c>
      <c r="B4637" s="22" t="s">
        <v>17948</v>
      </c>
      <c r="C4637" s="22" t="s">
        <v>30324</v>
      </c>
      <c r="D4637" s="22" t="s">
        <v>30218</v>
      </c>
      <c r="E4637" s="46" t="s">
        <v>24758</v>
      </c>
      <c r="F4637" s="23">
        <v>4122</v>
      </c>
      <c r="G4637" s="22" t="s">
        <v>17851</v>
      </c>
      <c r="H4637" s="17" t="s">
        <v>6680</v>
      </c>
      <c r="I4637" s="47">
        <v>20</v>
      </c>
      <c r="J4637" s="17" t="s">
        <v>22</v>
      </c>
      <c r="K4637" s="34">
        <v>148.94999999999999</v>
      </c>
      <c r="L4637" s="86">
        <v>178.74</v>
      </c>
      <c r="M4637" s="34">
        <v>148.94999999999999</v>
      </c>
      <c r="N4637" s="43"/>
      <c r="O4637" s="42" t="s">
        <v>27181</v>
      </c>
      <c r="P4637" s="25" t="s">
        <v>24754</v>
      </c>
    </row>
    <row r="4638" spans="1:16" x14ac:dyDescent="0.2">
      <c r="A4638" s="21" t="s">
        <v>17949</v>
      </c>
      <c r="B4638" s="22" t="s">
        <v>17950</v>
      </c>
      <c r="C4638" s="22" t="s">
        <v>30325</v>
      </c>
      <c r="D4638" s="22" t="s">
        <v>30218</v>
      </c>
      <c r="E4638" s="46" t="s">
        <v>24758</v>
      </c>
      <c r="F4638" s="23">
        <v>4122</v>
      </c>
      <c r="G4638" s="22" t="s">
        <v>17851</v>
      </c>
      <c r="H4638" s="17" t="s">
        <v>6680</v>
      </c>
      <c r="I4638" s="47">
        <v>20</v>
      </c>
      <c r="J4638" s="17" t="s">
        <v>22</v>
      </c>
      <c r="K4638" s="34">
        <v>148.94999999999999</v>
      </c>
      <c r="L4638" s="86">
        <v>178.74</v>
      </c>
      <c r="M4638" s="34">
        <v>148.94999999999999</v>
      </c>
      <c r="N4638" s="43"/>
      <c r="O4638" s="42" t="s">
        <v>27181</v>
      </c>
      <c r="P4638" s="25" t="s">
        <v>24754</v>
      </c>
    </row>
    <row r="4639" spans="1:16" x14ac:dyDescent="0.2">
      <c r="A4639" s="21" t="s">
        <v>17951</v>
      </c>
      <c r="B4639" s="22" t="s">
        <v>17952</v>
      </c>
      <c r="C4639" s="22" t="s">
        <v>30326</v>
      </c>
      <c r="D4639" s="22" t="s">
        <v>30218</v>
      </c>
      <c r="E4639" s="46" t="s">
        <v>24758</v>
      </c>
      <c r="F4639" s="23">
        <v>4122</v>
      </c>
      <c r="G4639" s="22" t="s">
        <v>17851</v>
      </c>
      <c r="H4639" s="17" t="s">
        <v>6680</v>
      </c>
      <c r="I4639" s="47">
        <v>10</v>
      </c>
      <c r="J4639" s="17" t="s">
        <v>22</v>
      </c>
      <c r="K4639" s="34">
        <v>229.15</v>
      </c>
      <c r="L4639" s="86">
        <v>274.98</v>
      </c>
      <c r="M4639" s="34">
        <v>229.15</v>
      </c>
      <c r="N4639" s="43"/>
      <c r="O4639" s="42" t="s">
        <v>27181</v>
      </c>
      <c r="P4639" s="25" t="s">
        <v>24754</v>
      </c>
    </row>
    <row r="4640" spans="1:16" x14ac:dyDescent="0.2">
      <c r="A4640" s="21" t="s">
        <v>17953</v>
      </c>
      <c r="B4640" s="22" t="s">
        <v>17954</v>
      </c>
      <c r="C4640" s="22" t="s">
        <v>30327</v>
      </c>
      <c r="D4640" s="22" t="s">
        <v>30218</v>
      </c>
      <c r="E4640" s="46" t="s">
        <v>24758</v>
      </c>
      <c r="F4640" s="23">
        <v>4122</v>
      </c>
      <c r="G4640" s="22" t="s">
        <v>17851</v>
      </c>
      <c r="H4640" s="17" t="s">
        <v>6680</v>
      </c>
      <c r="I4640" s="47">
        <v>10</v>
      </c>
      <c r="J4640" s="17" t="s">
        <v>22</v>
      </c>
      <c r="K4640" s="34">
        <v>229.15</v>
      </c>
      <c r="L4640" s="86">
        <v>274.98</v>
      </c>
      <c r="M4640" s="34">
        <v>229.15</v>
      </c>
      <c r="N4640" s="43"/>
      <c r="O4640" s="42" t="s">
        <v>27181</v>
      </c>
      <c r="P4640" s="25" t="s">
        <v>24754</v>
      </c>
    </row>
    <row r="4641" spans="1:16" x14ac:dyDescent="0.2">
      <c r="A4641" s="21" t="s">
        <v>17955</v>
      </c>
      <c r="B4641" s="22" t="s">
        <v>17956</v>
      </c>
      <c r="C4641" s="22" t="s">
        <v>30328</v>
      </c>
      <c r="D4641" s="22" t="s">
        <v>30218</v>
      </c>
      <c r="E4641" s="46" t="s">
        <v>24758</v>
      </c>
      <c r="F4641" s="23">
        <v>4122</v>
      </c>
      <c r="G4641" s="22" t="s">
        <v>17851</v>
      </c>
      <c r="H4641" s="17" t="s">
        <v>6680</v>
      </c>
      <c r="I4641" s="47">
        <v>20</v>
      </c>
      <c r="J4641" s="17" t="s">
        <v>22</v>
      </c>
      <c r="K4641" s="34">
        <v>170.02</v>
      </c>
      <c r="L4641" s="86">
        <v>204.02</v>
      </c>
      <c r="M4641" s="34">
        <v>170.02</v>
      </c>
      <c r="N4641" s="43"/>
      <c r="O4641" s="42" t="s">
        <v>27181</v>
      </c>
      <c r="P4641" s="25" t="s">
        <v>24754</v>
      </c>
    </row>
    <row r="4642" spans="1:16" x14ac:dyDescent="0.2">
      <c r="A4642" s="21" t="s">
        <v>17957</v>
      </c>
      <c r="B4642" s="22" t="s">
        <v>17958</v>
      </c>
      <c r="C4642" s="22" t="s">
        <v>30329</v>
      </c>
      <c r="D4642" s="22" t="s">
        <v>30218</v>
      </c>
      <c r="E4642" s="46" t="s">
        <v>24758</v>
      </c>
      <c r="F4642" s="23">
        <v>4122</v>
      </c>
      <c r="G4642" s="22" t="s">
        <v>17851</v>
      </c>
      <c r="H4642" s="17" t="s">
        <v>6680</v>
      </c>
      <c r="I4642" s="47">
        <v>20</v>
      </c>
      <c r="J4642" s="17" t="s">
        <v>22</v>
      </c>
      <c r="K4642" s="34">
        <v>170.02</v>
      </c>
      <c r="L4642" s="86">
        <v>204.02</v>
      </c>
      <c r="M4642" s="34">
        <v>170.02</v>
      </c>
      <c r="N4642" s="43"/>
      <c r="O4642" s="42" t="s">
        <v>27181</v>
      </c>
      <c r="P4642" s="25" t="s">
        <v>24754</v>
      </c>
    </row>
    <row r="4643" spans="1:16" x14ac:dyDescent="0.2">
      <c r="A4643" s="21" t="s">
        <v>17959</v>
      </c>
      <c r="B4643" s="22" t="s">
        <v>17960</v>
      </c>
      <c r="C4643" s="22" t="s">
        <v>30330</v>
      </c>
      <c r="D4643" s="22" t="s">
        <v>30218</v>
      </c>
      <c r="E4643" s="46" t="s">
        <v>24758</v>
      </c>
      <c r="F4643" s="23">
        <v>4122</v>
      </c>
      <c r="G4643" s="22" t="s">
        <v>17851</v>
      </c>
      <c r="H4643" s="17" t="s">
        <v>6680</v>
      </c>
      <c r="I4643" s="47">
        <v>10</v>
      </c>
      <c r="J4643" s="17" t="s">
        <v>22</v>
      </c>
      <c r="K4643" s="34">
        <v>255.89</v>
      </c>
      <c r="L4643" s="86">
        <v>307.07</v>
      </c>
      <c r="M4643" s="34">
        <v>255.89</v>
      </c>
      <c r="N4643" s="43"/>
      <c r="O4643" s="42" t="s">
        <v>27181</v>
      </c>
      <c r="P4643" s="25" t="s">
        <v>24754</v>
      </c>
    </row>
    <row r="4644" spans="1:16" x14ac:dyDescent="0.2">
      <c r="A4644" s="21" t="s">
        <v>17961</v>
      </c>
      <c r="B4644" s="22" t="s">
        <v>17962</v>
      </c>
      <c r="C4644" s="22" t="s">
        <v>30331</v>
      </c>
      <c r="D4644" s="22" t="s">
        <v>30218</v>
      </c>
      <c r="E4644" s="46" t="s">
        <v>24758</v>
      </c>
      <c r="F4644" s="23">
        <v>4122</v>
      </c>
      <c r="G4644" s="22" t="s">
        <v>17851</v>
      </c>
      <c r="H4644" s="17" t="s">
        <v>6680</v>
      </c>
      <c r="I4644" s="47">
        <v>10</v>
      </c>
      <c r="J4644" s="17" t="s">
        <v>22</v>
      </c>
      <c r="K4644" s="34">
        <v>255.89</v>
      </c>
      <c r="L4644" s="86">
        <v>307.07</v>
      </c>
      <c r="M4644" s="34">
        <v>255.89</v>
      </c>
      <c r="N4644" s="43"/>
      <c r="O4644" s="42" t="s">
        <v>27181</v>
      </c>
      <c r="P4644" s="25" t="s">
        <v>24754</v>
      </c>
    </row>
    <row r="4645" spans="1:16" x14ac:dyDescent="0.2">
      <c r="A4645" s="21" t="s">
        <v>17963</v>
      </c>
      <c r="B4645" s="22" t="s">
        <v>17964</v>
      </c>
      <c r="C4645" s="22" t="s">
        <v>30332</v>
      </c>
      <c r="D4645" s="22" t="s">
        <v>30218</v>
      </c>
      <c r="E4645" s="46" t="s">
        <v>24758</v>
      </c>
      <c r="F4645" s="23">
        <v>4122</v>
      </c>
      <c r="G4645" s="22" t="s">
        <v>17851</v>
      </c>
      <c r="H4645" s="17" t="s">
        <v>6680</v>
      </c>
      <c r="I4645" s="47">
        <v>20</v>
      </c>
      <c r="J4645" s="17" t="s">
        <v>22</v>
      </c>
      <c r="K4645" s="34">
        <v>208.26</v>
      </c>
      <c r="L4645" s="86">
        <v>249.91</v>
      </c>
      <c r="M4645" s="34">
        <v>208.26</v>
      </c>
      <c r="N4645" s="43"/>
      <c r="O4645" s="42" t="s">
        <v>27181</v>
      </c>
      <c r="P4645" s="25" t="s">
        <v>24754</v>
      </c>
    </row>
    <row r="4646" spans="1:16" x14ac:dyDescent="0.2">
      <c r="A4646" s="21" t="s">
        <v>17965</v>
      </c>
      <c r="B4646" s="22" t="s">
        <v>17966</v>
      </c>
      <c r="C4646" s="22" t="s">
        <v>30333</v>
      </c>
      <c r="D4646" s="22" t="s">
        <v>30218</v>
      </c>
      <c r="E4646" s="46" t="s">
        <v>24758</v>
      </c>
      <c r="F4646" s="23">
        <v>4122</v>
      </c>
      <c r="G4646" s="22" t="s">
        <v>17851</v>
      </c>
      <c r="H4646" s="17" t="s">
        <v>6680</v>
      </c>
      <c r="I4646" s="47">
        <v>20</v>
      </c>
      <c r="J4646" s="17" t="s">
        <v>22</v>
      </c>
      <c r="K4646" s="34">
        <v>208.26</v>
      </c>
      <c r="L4646" s="86">
        <v>249.91</v>
      </c>
      <c r="M4646" s="34">
        <v>208.26</v>
      </c>
      <c r="N4646" s="43"/>
      <c r="O4646" s="42" t="s">
        <v>27181</v>
      </c>
      <c r="P4646" s="25" t="s">
        <v>24754</v>
      </c>
    </row>
    <row r="4647" spans="1:16" x14ac:dyDescent="0.2">
      <c r="A4647" s="21" t="s">
        <v>17967</v>
      </c>
      <c r="B4647" s="22" t="s">
        <v>17968</v>
      </c>
      <c r="C4647" s="22" t="s">
        <v>30334</v>
      </c>
      <c r="D4647" s="22" t="s">
        <v>30218</v>
      </c>
      <c r="E4647" s="46" t="s">
        <v>24758</v>
      </c>
      <c r="F4647" s="23">
        <v>4122</v>
      </c>
      <c r="G4647" s="22" t="s">
        <v>17851</v>
      </c>
      <c r="H4647" s="17" t="s">
        <v>6680</v>
      </c>
      <c r="I4647" s="47">
        <v>10</v>
      </c>
      <c r="J4647" s="17" t="s">
        <v>22</v>
      </c>
      <c r="K4647" s="34">
        <v>315.01</v>
      </c>
      <c r="L4647" s="86">
        <v>378.01</v>
      </c>
      <c r="M4647" s="34">
        <v>315.01</v>
      </c>
      <c r="N4647" s="43"/>
      <c r="O4647" s="42" t="s">
        <v>27181</v>
      </c>
      <c r="P4647" s="25" t="s">
        <v>24754</v>
      </c>
    </row>
    <row r="4648" spans="1:16" x14ac:dyDescent="0.2">
      <c r="A4648" s="21" t="s">
        <v>17969</v>
      </c>
      <c r="B4648" s="22" t="s">
        <v>17970</v>
      </c>
      <c r="C4648" s="22" t="s">
        <v>30335</v>
      </c>
      <c r="D4648" s="22" t="s">
        <v>30218</v>
      </c>
      <c r="E4648" s="46" t="s">
        <v>24758</v>
      </c>
      <c r="F4648" s="23">
        <v>4122</v>
      </c>
      <c r="G4648" s="22" t="s">
        <v>17851</v>
      </c>
      <c r="H4648" s="17" t="s">
        <v>6680</v>
      </c>
      <c r="I4648" s="47">
        <v>10</v>
      </c>
      <c r="J4648" s="17" t="s">
        <v>22</v>
      </c>
      <c r="K4648" s="34">
        <v>315.01</v>
      </c>
      <c r="L4648" s="86">
        <v>378.01</v>
      </c>
      <c r="M4648" s="34">
        <v>315.01</v>
      </c>
      <c r="N4648" s="43"/>
      <c r="O4648" s="42" t="s">
        <v>27181</v>
      </c>
      <c r="P4648" s="25" t="s">
        <v>24754</v>
      </c>
    </row>
    <row r="4649" spans="1:16" x14ac:dyDescent="0.2">
      <c r="A4649" s="21" t="s">
        <v>17971</v>
      </c>
      <c r="B4649" s="22" t="s">
        <v>17972</v>
      </c>
      <c r="C4649" s="22" t="s">
        <v>30336</v>
      </c>
      <c r="D4649" s="22" t="s">
        <v>30218</v>
      </c>
      <c r="E4649" s="46" t="s">
        <v>24758</v>
      </c>
      <c r="F4649" s="23">
        <v>4122</v>
      </c>
      <c r="G4649" s="22" t="s">
        <v>17851</v>
      </c>
      <c r="H4649" s="17" t="s">
        <v>6680</v>
      </c>
      <c r="I4649" s="47">
        <v>10</v>
      </c>
      <c r="J4649" s="17" t="s">
        <v>22</v>
      </c>
      <c r="K4649" s="34">
        <v>305.54000000000002</v>
      </c>
      <c r="L4649" s="86">
        <v>366.65</v>
      </c>
      <c r="M4649" s="34">
        <v>305.54000000000002</v>
      </c>
      <c r="N4649" s="43"/>
      <c r="O4649" s="42" t="s">
        <v>27181</v>
      </c>
      <c r="P4649" s="25" t="s">
        <v>24754</v>
      </c>
    </row>
    <row r="4650" spans="1:16" x14ac:dyDescent="0.2">
      <c r="A4650" s="21" t="s">
        <v>17973</v>
      </c>
      <c r="B4650" s="22" t="s">
        <v>17974</v>
      </c>
      <c r="C4650" s="22" t="s">
        <v>30337</v>
      </c>
      <c r="D4650" s="22" t="s">
        <v>30218</v>
      </c>
      <c r="E4650" s="46" t="s">
        <v>24758</v>
      </c>
      <c r="F4650" s="23">
        <v>4122</v>
      </c>
      <c r="G4650" s="22" t="s">
        <v>17851</v>
      </c>
      <c r="H4650" s="17" t="s">
        <v>6680</v>
      </c>
      <c r="I4650" s="47">
        <v>10</v>
      </c>
      <c r="J4650" s="17" t="s">
        <v>22</v>
      </c>
      <c r="K4650" s="34">
        <v>305.54000000000002</v>
      </c>
      <c r="L4650" s="86">
        <v>366.65</v>
      </c>
      <c r="M4650" s="34">
        <v>305.54000000000002</v>
      </c>
      <c r="N4650" s="43"/>
      <c r="O4650" s="42" t="s">
        <v>27181</v>
      </c>
      <c r="P4650" s="25" t="s">
        <v>24754</v>
      </c>
    </row>
    <row r="4651" spans="1:16" x14ac:dyDescent="0.2">
      <c r="A4651" s="21" t="s">
        <v>17975</v>
      </c>
      <c r="B4651" s="22" t="s">
        <v>17976</v>
      </c>
      <c r="C4651" s="22" t="s">
        <v>30338</v>
      </c>
      <c r="D4651" s="22" t="s">
        <v>30218</v>
      </c>
      <c r="E4651" s="46" t="s">
        <v>24758</v>
      </c>
      <c r="F4651" s="23">
        <v>4122</v>
      </c>
      <c r="G4651" s="22" t="s">
        <v>17851</v>
      </c>
      <c r="H4651" s="17" t="s">
        <v>6680</v>
      </c>
      <c r="I4651" s="47">
        <v>10</v>
      </c>
      <c r="J4651" s="17" t="s">
        <v>22</v>
      </c>
      <c r="K4651" s="34">
        <v>467.09</v>
      </c>
      <c r="L4651" s="86">
        <v>560.51</v>
      </c>
      <c r="M4651" s="34">
        <v>467.09</v>
      </c>
      <c r="N4651" s="43"/>
      <c r="O4651" s="42" t="s">
        <v>27181</v>
      </c>
      <c r="P4651" s="25" t="s">
        <v>24754</v>
      </c>
    </row>
    <row r="4652" spans="1:16" x14ac:dyDescent="0.2">
      <c r="A4652" s="21" t="s">
        <v>17977</v>
      </c>
      <c r="B4652" s="22" t="s">
        <v>17978</v>
      </c>
      <c r="C4652" s="22" t="s">
        <v>30339</v>
      </c>
      <c r="D4652" s="22" t="s">
        <v>30218</v>
      </c>
      <c r="E4652" s="46" t="s">
        <v>24758</v>
      </c>
      <c r="F4652" s="23">
        <v>4122</v>
      </c>
      <c r="G4652" s="22" t="s">
        <v>17851</v>
      </c>
      <c r="H4652" s="17" t="s">
        <v>6680</v>
      </c>
      <c r="I4652" s="47">
        <v>10</v>
      </c>
      <c r="J4652" s="17" t="s">
        <v>22</v>
      </c>
      <c r="K4652" s="34">
        <v>467.09</v>
      </c>
      <c r="L4652" s="86">
        <v>560.51</v>
      </c>
      <c r="M4652" s="34">
        <v>467.09</v>
      </c>
      <c r="N4652" s="43"/>
      <c r="O4652" s="42" t="s">
        <v>27181</v>
      </c>
      <c r="P4652" s="25" t="s">
        <v>24754</v>
      </c>
    </row>
    <row r="4653" spans="1:16" x14ac:dyDescent="0.2">
      <c r="A4653" s="21" t="s">
        <v>17979</v>
      </c>
      <c r="B4653" s="22" t="s">
        <v>17980</v>
      </c>
      <c r="C4653" s="22" t="s">
        <v>30340</v>
      </c>
      <c r="D4653" s="22" t="s">
        <v>30218</v>
      </c>
      <c r="E4653" s="46" t="s">
        <v>24758</v>
      </c>
      <c r="F4653" s="23">
        <v>4122</v>
      </c>
      <c r="G4653" s="22" t="s">
        <v>17851</v>
      </c>
      <c r="H4653" s="17" t="s">
        <v>6680</v>
      </c>
      <c r="I4653" s="47">
        <v>10</v>
      </c>
      <c r="J4653" s="17" t="s">
        <v>22</v>
      </c>
      <c r="K4653" s="34">
        <v>274.77</v>
      </c>
      <c r="L4653" s="86">
        <v>329.72</v>
      </c>
      <c r="M4653" s="34">
        <v>274.77</v>
      </c>
      <c r="N4653" s="43"/>
      <c r="O4653" s="42" t="s">
        <v>27181</v>
      </c>
      <c r="P4653" s="25" t="s">
        <v>24754</v>
      </c>
    </row>
    <row r="4654" spans="1:16" x14ac:dyDescent="0.2">
      <c r="A4654" s="21" t="s">
        <v>17981</v>
      </c>
      <c r="B4654" s="22" t="s">
        <v>17982</v>
      </c>
      <c r="C4654" s="22" t="s">
        <v>30341</v>
      </c>
      <c r="D4654" s="22" t="s">
        <v>30218</v>
      </c>
      <c r="E4654" s="46" t="s">
        <v>24758</v>
      </c>
      <c r="F4654" s="23">
        <v>4122</v>
      </c>
      <c r="G4654" s="22" t="s">
        <v>17851</v>
      </c>
      <c r="H4654" s="17" t="s">
        <v>6680</v>
      </c>
      <c r="I4654" s="47">
        <v>10</v>
      </c>
      <c r="J4654" s="17" t="s">
        <v>22</v>
      </c>
      <c r="K4654" s="34">
        <v>274.77</v>
      </c>
      <c r="L4654" s="86">
        <v>329.72</v>
      </c>
      <c r="M4654" s="34">
        <v>274.77</v>
      </c>
      <c r="N4654" s="43"/>
      <c r="O4654" s="42" t="s">
        <v>27181</v>
      </c>
      <c r="P4654" s="25" t="s">
        <v>24754</v>
      </c>
    </row>
    <row r="4655" spans="1:16" x14ac:dyDescent="0.2">
      <c r="A4655" s="21" t="s">
        <v>17983</v>
      </c>
      <c r="B4655" s="22" t="s">
        <v>17984</v>
      </c>
      <c r="C4655" s="22" t="s">
        <v>30342</v>
      </c>
      <c r="D4655" s="22" t="s">
        <v>30218</v>
      </c>
      <c r="E4655" s="46" t="s">
        <v>24758</v>
      </c>
      <c r="F4655" s="23">
        <v>4122</v>
      </c>
      <c r="G4655" s="22" t="s">
        <v>17851</v>
      </c>
      <c r="H4655" s="17" t="s">
        <v>6680</v>
      </c>
      <c r="I4655" s="47">
        <v>10</v>
      </c>
      <c r="J4655" s="17" t="s">
        <v>22</v>
      </c>
      <c r="K4655" s="34">
        <v>420.03</v>
      </c>
      <c r="L4655" s="86">
        <v>504.04</v>
      </c>
      <c r="M4655" s="34">
        <v>420.03</v>
      </c>
      <c r="N4655" s="43"/>
      <c r="O4655" s="42" t="s">
        <v>27181</v>
      </c>
      <c r="P4655" s="25" t="s">
        <v>24754</v>
      </c>
    </row>
    <row r="4656" spans="1:16" x14ac:dyDescent="0.2">
      <c r="A4656" s="21" t="s">
        <v>17985</v>
      </c>
      <c r="B4656" s="22" t="s">
        <v>17986</v>
      </c>
      <c r="C4656" s="22" t="s">
        <v>30343</v>
      </c>
      <c r="D4656" s="22" t="s">
        <v>30218</v>
      </c>
      <c r="E4656" s="46" t="s">
        <v>24758</v>
      </c>
      <c r="F4656" s="23">
        <v>4122</v>
      </c>
      <c r="G4656" s="22" t="s">
        <v>17851</v>
      </c>
      <c r="H4656" s="17" t="s">
        <v>6680</v>
      </c>
      <c r="I4656" s="47">
        <v>10</v>
      </c>
      <c r="J4656" s="17" t="s">
        <v>22</v>
      </c>
      <c r="K4656" s="34">
        <v>420.03</v>
      </c>
      <c r="L4656" s="86">
        <v>504.04</v>
      </c>
      <c r="M4656" s="34">
        <v>420.03</v>
      </c>
      <c r="N4656" s="43"/>
      <c r="O4656" s="42" t="s">
        <v>27181</v>
      </c>
      <c r="P4656" s="25" t="s">
        <v>24754</v>
      </c>
    </row>
    <row r="4657" spans="1:16" x14ac:dyDescent="0.2">
      <c r="A4657" s="21" t="s">
        <v>17987</v>
      </c>
      <c r="B4657" s="22" t="s">
        <v>17988</v>
      </c>
      <c r="C4657" s="22" t="s">
        <v>17989</v>
      </c>
      <c r="D4657" s="22" t="s">
        <v>20</v>
      </c>
      <c r="E4657" s="46" t="s">
        <v>24758</v>
      </c>
      <c r="F4657" s="23">
        <v>4122</v>
      </c>
      <c r="G4657" s="22" t="s">
        <v>17851</v>
      </c>
      <c r="H4657" s="17" t="s">
        <v>6680</v>
      </c>
      <c r="I4657" s="47">
        <v>10</v>
      </c>
      <c r="J4657" s="17" t="s">
        <v>22</v>
      </c>
      <c r="K4657" s="34">
        <v>363.59</v>
      </c>
      <c r="L4657" s="86">
        <v>436.31</v>
      </c>
      <c r="M4657" s="34">
        <v>363.59</v>
      </c>
      <c r="N4657" s="43"/>
      <c r="O4657" s="42" t="s">
        <v>27181</v>
      </c>
      <c r="P4657" s="25" t="s">
        <v>24754</v>
      </c>
    </row>
    <row r="4658" spans="1:16" x14ac:dyDescent="0.2">
      <c r="A4658" s="21" t="s">
        <v>17990</v>
      </c>
      <c r="B4658" s="22" t="s">
        <v>17991</v>
      </c>
      <c r="C4658" s="22" t="s">
        <v>17992</v>
      </c>
      <c r="D4658" s="22" t="s">
        <v>20</v>
      </c>
      <c r="E4658" s="46" t="s">
        <v>24758</v>
      </c>
      <c r="F4658" s="23">
        <v>4122</v>
      </c>
      <c r="G4658" s="22" t="s">
        <v>17851</v>
      </c>
      <c r="H4658" s="17" t="s">
        <v>6680</v>
      </c>
      <c r="I4658" s="47">
        <v>10</v>
      </c>
      <c r="J4658" s="17" t="s">
        <v>22</v>
      </c>
      <c r="K4658" s="34">
        <v>363.59</v>
      </c>
      <c r="L4658" s="86">
        <v>436.31</v>
      </c>
      <c r="M4658" s="34">
        <v>363.59</v>
      </c>
      <c r="N4658" s="43"/>
      <c r="O4658" s="42" t="s">
        <v>27181</v>
      </c>
      <c r="P4658" s="25" t="s">
        <v>24754</v>
      </c>
    </row>
    <row r="4659" spans="1:16" x14ac:dyDescent="0.2">
      <c r="A4659" s="21" t="s">
        <v>25035</v>
      </c>
      <c r="B4659" s="22" t="s">
        <v>25036</v>
      </c>
      <c r="C4659" s="22" t="s">
        <v>25037</v>
      </c>
      <c r="D4659" s="22" t="s">
        <v>20</v>
      </c>
      <c r="E4659" s="46" t="s">
        <v>24758</v>
      </c>
      <c r="F4659" s="23">
        <v>4122</v>
      </c>
      <c r="G4659" s="22" t="s">
        <v>17851</v>
      </c>
      <c r="H4659" s="17" t="s">
        <v>6680</v>
      </c>
      <c r="I4659" s="47">
        <v>10</v>
      </c>
      <c r="J4659" s="17" t="s">
        <v>22</v>
      </c>
      <c r="K4659" s="34">
        <v>463.53</v>
      </c>
      <c r="L4659" s="86">
        <v>556.24</v>
      </c>
      <c r="M4659" s="34">
        <v>463.53</v>
      </c>
      <c r="N4659" s="43"/>
      <c r="O4659" s="42" t="s">
        <v>27181</v>
      </c>
      <c r="P4659" s="25" t="s">
        <v>24754</v>
      </c>
    </row>
    <row r="4660" spans="1:16" x14ac:dyDescent="0.2">
      <c r="A4660" s="21" t="s">
        <v>17993</v>
      </c>
      <c r="B4660" s="22" t="s">
        <v>17994</v>
      </c>
      <c r="C4660" s="22" t="s">
        <v>17995</v>
      </c>
      <c r="D4660" s="22" t="s">
        <v>20</v>
      </c>
      <c r="E4660" s="46" t="s">
        <v>24758</v>
      </c>
      <c r="F4660" s="23">
        <v>4122</v>
      </c>
      <c r="G4660" s="22" t="s">
        <v>17851</v>
      </c>
      <c r="H4660" s="17" t="s">
        <v>6680</v>
      </c>
      <c r="I4660" s="47">
        <v>10</v>
      </c>
      <c r="J4660" s="17" t="s">
        <v>22</v>
      </c>
      <c r="K4660" s="34">
        <v>463.53</v>
      </c>
      <c r="L4660" s="86">
        <v>556.24</v>
      </c>
      <c r="M4660" s="34">
        <v>463.53</v>
      </c>
      <c r="N4660" s="43"/>
      <c r="O4660" s="42" t="s">
        <v>27181</v>
      </c>
      <c r="P4660" s="25" t="s">
        <v>24754</v>
      </c>
    </row>
    <row r="4661" spans="1:16" x14ac:dyDescent="0.2">
      <c r="A4661" s="21" t="s">
        <v>17996</v>
      </c>
      <c r="B4661" s="22" t="s">
        <v>17997</v>
      </c>
      <c r="C4661" s="22" t="s">
        <v>17998</v>
      </c>
      <c r="D4661" s="22" t="s">
        <v>20</v>
      </c>
      <c r="E4661" s="46" t="s">
        <v>24758</v>
      </c>
      <c r="F4661" s="23">
        <v>4122</v>
      </c>
      <c r="G4661" s="22" t="s">
        <v>17851</v>
      </c>
      <c r="H4661" s="17" t="s">
        <v>6680</v>
      </c>
      <c r="I4661" s="47">
        <v>1</v>
      </c>
      <c r="J4661" s="17" t="s">
        <v>22</v>
      </c>
      <c r="K4661" s="34">
        <v>1842.16</v>
      </c>
      <c r="L4661" s="86">
        <v>2210.59</v>
      </c>
      <c r="M4661" s="34">
        <v>1842.16</v>
      </c>
      <c r="N4661" s="43"/>
      <c r="O4661" s="42" t="s">
        <v>27181</v>
      </c>
      <c r="P4661" s="25" t="s">
        <v>24754</v>
      </c>
    </row>
    <row r="4662" spans="1:16" x14ac:dyDescent="0.2">
      <c r="A4662" s="21" t="s">
        <v>18000</v>
      </c>
      <c r="B4662" s="22" t="s">
        <v>18001</v>
      </c>
      <c r="C4662" s="22" t="s">
        <v>18002</v>
      </c>
      <c r="D4662" s="22" t="s">
        <v>20</v>
      </c>
      <c r="E4662" s="46" t="s">
        <v>24758</v>
      </c>
      <c r="F4662" s="23">
        <v>4122</v>
      </c>
      <c r="G4662" s="22" t="s">
        <v>17851</v>
      </c>
      <c r="H4662" s="17" t="s">
        <v>6680</v>
      </c>
      <c r="I4662" s="47">
        <v>1</v>
      </c>
      <c r="J4662" s="17" t="s">
        <v>22</v>
      </c>
      <c r="K4662" s="34">
        <v>1842.16</v>
      </c>
      <c r="L4662" s="86">
        <v>2210.59</v>
      </c>
      <c r="M4662" s="34">
        <v>1842.16</v>
      </c>
      <c r="N4662" s="43"/>
      <c r="O4662" s="42" t="s">
        <v>27181</v>
      </c>
      <c r="P4662" s="25" t="s">
        <v>24754</v>
      </c>
    </row>
    <row r="4663" spans="1:16" x14ac:dyDescent="0.2">
      <c r="A4663" s="21" t="s">
        <v>18004</v>
      </c>
      <c r="B4663" s="22" t="s">
        <v>18005</v>
      </c>
      <c r="C4663" s="22" t="s">
        <v>18006</v>
      </c>
      <c r="D4663" s="22" t="s">
        <v>20</v>
      </c>
      <c r="E4663" s="46" t="s">
        <v>24758</v>
      </c>
      <c r="F4663" s="23">
        <v>4122</v>
      </c>
      <c r="G4663" s="22" t="s">
        <v>17851</v>
      </c>
      <c r="H4663" s="17" t="s">
        <v>6680</v>
      </c>
      <c r="I4663" s="47">
        <v>1</v>
      </c>
      <c r="J4663" s="17" t="s">
        <v>22</v>
      </c>
      <c r="K4663" s="34">
        <v>2486.9299999999998</v>
      </c>
      <c r="L4663" s="86">
        <v>2984.32</v>
      </c>
      <c r="M4663" s="34">
        <v>2486.9299999999998</v>
      </c>
      <c r="N4663" s="43"/>
      <c r="O4663" s="42" t="s">
        <v>27181</v>
      </c>
      <c r="P4663" s="25" t="s">
        <v>24754</v>
      </c>
    </row>
    <row r="4664" spans="1:16" x14ac:dyDescent="0.2">
      <c r="A4664" s="21" t="s">
        <v>18008</v>
      </c>
      <c r="B4664" s="22" t="s">
        <v>18009</v>
      </c>
      <c r="C4664" s="22" t="s">
        <v>18010</v>
      </c>
      <c r="D4664" s="22" t="s">
        <v>20</v>
      </c>
      <c r="E4664" s="46" t="s">
        <v>24758</v>
      </c>
      <c r="F4664" s="23">
        <v>4122</v>
      </c>
      <c r="G4664" s="22" t="s">
        <v>17851</v>
      </c>
      <c r="H4664" s="17" t="s">
        <v>6680</v>
      </c>
      <c r="I4664" s="47">
        <v>1</v>
      </c>
      <c r="J4664" s="17" t="s">
        <v>22</v>
      </c>
      <c r="K4664" s="34">
        <v>2486.9299999999998</v>
      </c>
      <c r="L4664" s="86">
        <v>2984.32</v>
      </c>
      <c r="M4664" s="34">
        <v>2486.9299999999998</v>
      </c>
      <c r="N4664" s="43"/>
      <c r="O4664" s="42" t="s">
        <v>27181</v>
      </c>
      <c r="P4664" s="25" t="s">
        <v>24754</v>
      </c>
    </row>
    <row r="4665" spans="1:16" x14ac:dyDescent="0.2">
      <c r="A4665" s="21" t="s">
        <v>18012</v>
      </c>
      <c r="B4665" s="22" t="s">
        <v>18013</v>
      </c>
      <c r="C4665" s="22" t="s">
        <v>18014</v>
      </c>
      <c r="D4665" s="22" t="s">
        <v>20</v>
      </c>
      <c r="E4665" s="46" t="s">
        <v>24758</v>
      </c>
      <c r="F4665" s="23">
        <v>4122</v>
      </c>
      <c r="G4665" s="22" t="s">
        <v>17851</v>
      </c>
      <c r="H4665" s="17" t="s">
        <v>6680</v>
      </c>
      <c r="I4665" s="47">
        <v>1</v>
      </c>
      <c r="J4665" s="17" t="s">
        <v>22</v>
      </c>
      <c r="K4665" s="34">
        <v>2526.4</v>
      </c>
      <c r="L4665" s="86">
        <v>3031.68</v>
      </c>
      <c r="M4665" s="34">
        <v>2526.4</v>
      </c>
      <c r="N4665" s="43"/>
      <c r="O4665" s="25" t="s">
        <v>28869</v>
      </c>
      <c r="P4665" s="25" t="s">
        <v>24754</v>
      </c>
    </row>
    <row r="4666" spans="1:16" x14ac:dyDescent="0.2">
      <c r="A4666" s="21" t="s">
        <v>18016</v>
      </c>
      <c r="B4666" s="22" t="s">
        <v>18017</v>
      </c>
      <c r="C4666" s="22" t="s">
        <v>18018</v>
      </c>
      <c r="D4666" s="22" t="s">
        <v>20</v>
      </c>
      <c r="E4666" s="46" t="s">
        <v>24758</v>
      </c>
      <c r="F4666" s="23">
        <v>4122</v>
      </c>
      <c r="G4666" s="22" t="s">
        <v>17851</v>
      </c>
      <c r="H4666" s="17" t="s">
        <v>6680</v>
      </c>
      <c r="I4666" s="47">
        <v>1</v>
      </c>
      <c r="J4666" s="17" t="s">
        <v>22</v>
      </c>
      <c r="K4666" s="34">
        <v>2526.4</v>
      </c>
      <c r="L4666" s="86">
        <v>3031.68</v>
      </c>
      <c r="M4666" s="34">
        <v>2526.4</v>
      </c>
      <c r="N4666" s="43"/>
      <c r="O4666" s="25" t="s">
        <v>28869</v>
      </c>
      <c r="P4666" s="25" t="s">
        <v>24754</v>
      </c>
    </row>
    <row r="4667" spans="1:16" x14ac:dyDescent="0.2">
      <c r="A4667" s="21" t="s">
        <v>18020</v>
      </c>
      <c r="B4667" s="22" t="s">
        <v>18021</v>
      </c>
      <c r="C4667" s="22" t="s">
        <v>18022</v>
      </c>
      <c r="D4667" s="22" t="s">
        <v>20</v>
      </c>
      <c r="E4667" s="46" t="s">
        <v>24758</v>
      </c>
      <c r="F4667" s="23">
        <v>4122</v>
      </c>
      <c r="G4667" s="22" t="s">
        <v>17851</v>
      </c>
      <c r="H4667" s="17" t="s">
        <v>6680</v>
      </c>
      <c r="I4667" s="47">
        <v>1</v>
      </c>
      <c r="J4667" s="17" t="s">
        <v>22</v>
      </c>
      <c r="K4667" s="34">
        <v>3437.31</v>
      </c>
      <c r="L4667" s="86">
        <v>4124.7700000000004</v>
      </c>
      <c r="M4667" s="34">
        <v>3437.31</v>
      </c>
      <c r="N4667" s="43"/>
      <c r="O4667" s="25" t="s">
        <v>28869</v>
      </c>
      <c r="P4667" s="25" t="s">
        <v>24754</v>
      </c>
    </row>
    <row r="4668" spans="1:16" x14ac:dyDescent="0.2">
      <c r="A4668" s="21" t="s">
        <v>18024</v>
      </c>
      <c r="B4668" s="22" t="s">
        <v>18025</v>
      </c>
      <c r="C4668" s="22" t="s">
        <v>18026</v>
      </c>
      <c r="D4668" s="22" t="s">
        <v>20</v>
      </c>
      <c r="E4668" s="46" t="s">
        <v>24758</v>
      </c>
      <c r="F4668" s="23">
        <v>4122</v>
      </c>
      <c r="G4668" s="22" t="s">
        <v>17851</v>
      </c>
      <c r="H4668" s="17" t="s">
        <v>6680</v>
      </c>
      <c r="I4668" s="47">
        <v>1</v>
      </c>
      <c r="J4668" s="17" t="s">
        <v>22</v>
      </c>
      <c r="K4668" s="34">
        <v>3437.31</v>
      </c>
      <c r="L4668" s="86">
        <v>4124.7700000000004</v>
      </c>
      <c r="M4668" s="34">
        <v>3437.31</v>
      </c>
      <c r="N4668" s="43"/>
      <c r="O4668" s="25" t="s">
        <v>28869</v>
      </c>
      <c r="P4668" s="25" t="s">
        <v>24754</v>
      </c>
    </row>
    <row r="4669" spans="1:16" x14ac:dyDescent="0.2">
      <c r="A4669" s="21" t="s">
        <v>18028</v>
      </c>
      <c r="B4669" s="22" t="s">
        <v>18029</v>
      </c>
      <c r="C4669" s="22" t="s">
        <v>30344</v>
      </c>
      <c r="D4669" s="22" t="s">
        <v>30218</v>
      </c>
      <c r="E4669" s="46" t="s">
        <v>24758</v>
      </c>
      <c r="F4669" s="23">
        <v>4122</v>
      </c>
      <c r="G4669" s="22" t="s">
        <v>17851</v>
      </c>
      <c r="H4669" s="17" t="s">
        <v>6680</v>
      </c>
      <c r="I4669" s="47">
        <v>1</v>
      </c>
      <c r="J4669" s="17" t="s">
        <v>22</v>
      </c>
      <c r="K4669" s="34">
        <v>2975.12</v>
      </c>
      <c r="L4669" s="86">
        <v>3570.14</v>
      </c>
      <c r="M4669" s="34">
        <v>2975.12</v>
      </c>
      <c r="N4669" s="43"/>
      <c r="O4669" s="42" t="s">
        <v>27181</v>
      </c>
      <c r="P4669" s="25" t="s">
        <v>24754</v>
      </c>
    </row>
    <row r="4670" spans="1:16" x14ac:dyDescent="0.2">
      <c r="A4670" s="21" t="s">
        <v>18031</v>
      </c>
      <c r="B4670" s="22" t="s">
        <v>18032</v>
      </c>
      <c r="C4670" s="22" t="s">
        <v>30345</v>
      </c>
      <c r="D4670" s="22" t="s">
        <v>30218</v>
      </c>
      <c r="E4670" s="46" t="s">
        <v>24758</v>
      </c>
      <c r="F4670" s="23">
        <v>4122</v>
      </c>
      <c r="G4670" s="22" t="s">
        <v>17851</v>
      </c>
      <c r="H4670" s="17" t="s">
        <v>6680</v>
      </c>
      <c r="I4670" s="47">
        <v>1</v>
      </c>
      <c r="J4670" s="17" t="s">
        <v>22</v>
      </c>
      <c r="K4670" s="34">
        <v>2975.12</v>
      </c>
      <c r="L4670" s="86">
        <v>3570.14</v>
      </c>
      <c r="M4670" s="34">
        <v>2975.12</v>
      </c>
      <c r="N4670" s="43"/>
      <c r="O4670" s="42" t="s">
        <v>27181</v>
      </c>
      <c r="P4670" s="25" t="s">
        <v>24754</v>
      </c>
    </row>
    <row r="4671" spans="1:16" x14ac:dyDescent="0.2">
      <c r="A4671" s="21" t="s">
        <v>18034</v>
      </c>
      <c r="B4671" s="22" t="s">
        <v>18035</v>
      </c>
      <c r="C4671" s="22" t="s">
        <v>30346</v>
      </c>
      <c r="D4671" s="22" t="s">
        <v>30218</v>
      </c>
      <c r="E4671" s="46" t="s">
        <v>24758</v>
      </c>
      <c r="F4671" s="23">
        <v>4122</v>
      </c>
      <c r="G4671" s="22" t="s">
        <v>17851</v>
      </c>
      <c r="H4671" s="17" t="s">
        <v>6680</v>
      </c>
      <c r="I4671" s="47">
        <v>1</v>
      </c>
      <c r="J4671" s="17" t="s">
        <v>22</v>
      </c>
      <c r="K4671" s="34">
        <v>4532.67</v>
      </c>
      <c r="L4671" s="86">
        <v>5439.2</v>
      </c>
      <c r="M4671" s="34">
        <v>4532.67</v>
      </c>
      <c r="N4671" s="43"/>
      <c r="O4671" s="42" t="s">
        <v>27181</v>
      </c>
      <c r="P4671" s="25" t="s">
        <v>24754</v>
      </c>
    </row>
    <row r="4672" spans="1:16" x14ac:dyDescent="0.2">
      <c r="A4672" s="21" t="s">
        <v>18037</v>
      </c>
      <c r="B4672" s="22" t="s">
        <v>18038</v>
      </c>
      <c r="C4672" s="22" t="s">
        <v>30347</v>
      </c>
      <c r="D4672" s="22" t="s">
        <v>30218</v>
      </c>
      <c r="E4672" s="46" t="s">
        <v>24758</v>
      </c>
      <c r="F4672" s="23">
        <v>4122</v>
      </c>
      <c r="G4672" s="22" t="s">
        <v>17851</v>
      </c>
      <c r="H4672" s="17" t="s">
        <v>6680</v>
      </c>
      <c r="I4672" s="47">
        <v>1</v>
      </c>
      <c r="J4672" s="17" t="s">
        <v>22</v>
      </c>
      <c r="K4672" s="34">
        <v>4532.67</v>
      </c>
      <c r="L4672" s="86">
        <v>5439.2</v>
      </c>
      <c r="M4672" s="34">
        <v>4532.67</v>
      </c>
      <c r="N4672" s="43"/>
      <c r="O4672" s="42" t="s">
        <v>27181</v>
      </c>
      <c r="P4672" s="25" t="s">
        <v>24754</v>
      </c>
    </row>
    <row r="4673" spans="1:16" x14ac:dyDescent="0.2">
      <c r="A4673" s="21" t="s">
        <v>18040</v>
      </c>
      <c r="B4673" s="22" t="s">
        <v>18041</v>
      </c>
      <c r="C4673" s="22" t="s">
        <v>18042</v>
      </c>
      <c r="D4673" s="22" t="s">
        <v>20</v>
      </c>
      <c r="E4673" s="46" t="s">
        <v>24758</v>
      </c>
      <c r="F4673" s="23">
        <v>4122</v>
      </c>
      <c r="G4673" s="22" t="s">
        <v>17851</v>
      </c>
      <c r="H4673" s="17" t="s">
        <v>6680</v>
      </c>
      <c r="I4673" s="47">
        <v>1</v>
      </c>
      <c r="J4673" s="17" t="s">
        <v>22</v>
      </c>
      <c r="K4673" s="34">
        <v>572.88</v>
      </c>
      <c r="L4673" s="86">
        <v>687.46</v>
      </c>
      <c r="M4673" s="34">
        <v>572.88</v>
      </c>
      <c r="N4673" s="43"/>
      <c r="O4673" s="25" t="s">
        <v>28869</v>
      </c>
      <c r="P4673" s="25" t="s">
        <v>24754</v>
      </c>
    </row>
    <row r="4674" spans="1:16" x14ac:dyDescent="0.2">
      <c r="A4674" s="21" t="s">
        <v>18044</v>
      </c>
      <c r="B4674" s="22" t="s">
        <v>18045</v>
      </c>
      <c r="C4674" s="22" t="s">
        <v>18046</v>
      </c>
      <c r="D4674" s="22" t="s">
        <v>20</v>
      </c>
      <c r="E4674" s="46" t="s">
        <v>24758</v>
      </c>
      <c r="F4674" s="23">
        <v>4122</v>
      </c>
      <c r="G4674" s="22" t="s">
        <v>17851</v>
      </c>
      <c r="H4674" s="17" t="s">
        <v>6680</v>
      </c>
      <c r="I4674" s="47">
        <v>1</v>
      </c>
      <c r="J4674" s="17" t="s">
        <v>22</v>
      </c>
      <c r="K4674" s="34">
        <v>572.88</v>
      </c>
      <c r="L4674" s="86">
        <v>687.46</v>
      </c>
      <c r="M4674" s="34">
        <v>572.88</v>
      </c>
      <c r="N4674" s="43"/>
      <c r="O4674" s="25" t="s">
        <v>28869</v>
      </c>
      <c r="P4674" s="25" t="s">
        <v>24754</v>
      </c>
    </row>
    <row r="4675" spans="1:16" x14ac:dyDescent="0.2">
      <c r="A4675" s="21" t="s">
        <v>18048</v>
      </c>
      <c r="B4675" s="22" t="s">
        <v>18049</v>
      </c>
      <c r="C4675" s="22" t="s">
        <v>18050</v>
      </c>
      <c r="D4675" s="22" t="s">
        <v>20</v>
      </c>
      <c r="E4675" s="46" t="s">
        <v>24758</v>
      </c>
      <c r="F4675" s="23">
        <v>4122</v>
      </c>
      <c r="G4675" s="22" t="s">
        <v>17851</v>
      </c>
      <c r="H4675" s="17" t="s">
        <v>6680</v>
      </c>
      <c r="I4675" s="47">
        <v>1</v>
      </c>
      <c r="J4675" s="17" t="s">
        <v>22</v>
      </c>
      <c r="K4675" s="34">
        <v>859.33</v>
      </c>
      <c r="L4675" s="86">
        <v>1031.2</v>
      </c>
      <c r="M4675" s="34">
        <v>859.33</v>
      </c>
      <c r="N4675" s="43"/>
      <c r="O4675" s="25" t="s">
        <v>28869</v>
      </c>
      <c r="P4675" s="25" t="s">
        <v>24754</v>
      </c>
    </row>
    <row r="4676" spans="1:16" x14ac:dyDescent="0.2">
      <c r="A4676" s="21" t="s">
        <v>18052</v>
      </c>
      <c r="B4676" s="22" t="s">
        <v>18053</v>
      </c>
      <c r="C4676" s="22" t="s">
        <v>18054</v>
      </c>
      <c r="D4676" s="22" t="s">
        <v>20</v>
      </c>
      <c r="E4676" s="46" t="s">
        <v>24758</v>
      </c>
      <c r="F4676" s="23">
        <v>4122</v>
      </c>
      <c r="G4676" s="22" t="s">
        <v>17851</v>
      </c>
      <c r="H4676" s="17" t="s">
        <v>6680</v>
      </c>
      <c r="I4676" s="47">
        <v>1</v>
      </c>
      <c r="J4676" s="17" t="s">
        <v>22</v>
      </c>
      <c r="K4676" s="34">
        <v>859.33</v>
      </c>
      <c r="L4676" s="86">
        <v>1031.2</v>
      </c>
      <c r="M4676" s="34">
        <v>859.33</v>
      </c>
      <c r="N4676" s="43"/>
      <c r="O4676" s="25" t="s">
        <v>28869</v>
      </c>
      <c r="P4676" s="25" t="s">
        <v>24754</v>
      </c>
    </row>
    <row r="4677" spans="1:16" x14ac:dyDescent="0.2">
      <c r="A4677" s="21" t="s">
        <v>18056</v>
      </c>
      <c r="B4677" s="22" t="s">
        <v>18057</v>
      </c>
      <c r="C4677" s="22" t="s">
        <v>18058</v>
      </c>
      <c r="D4677" s="22" t="s">
        <v>20</v>
      </c>
      <c r="E4677" s="46" t="s">
        <v>24758</v>
      </c>
      <c r="F4677" s="23">
        <v>4122</v>
      </c>
      <c r="G4677" s="22" t="s">
        <v>17851</v>
      </c>
      <c r="H4677" s="17" t="s">
        <v>6680</v>
      </c>
      <c r="I4677" s="47">
        <v>1</v>
      </c>
      <c r="J4677" s="17" t="s">
        <v>22</v>
      </c>
      <c r="K4677" s="34">
        <v>5024.6099999999997</v>
      </c>
      <c r="L4677" s="86">
        <v>6029.53</v>
      </c>
      <c r="M4677" s="34">
        <v>5024.6099999999997</v>
      </c>
      <c r="N4677" s="43"/>
      <c r="O4677" s="25" t="s">
        <v>28869</v>
      </c>
      <c r="P4677" s="25" t="s">
        <v>24754</v>
      </c>
    </row>
    <row r="4678" spans="1:16" x14ac:dyDescent="0.2">
      <c r="A4678" s="21" t="s">
        <v>18060</v>
      </c>
      <c r="B4678" s="22" t="s">
        <v>18061</v>
      </c>
      <c r="C4678" s="22" t="s">
        <v>18062</v>
      </c>
      <c r="D4678" s="22" t="s">
        <v>20</v>
      </c>
      <c r="E4678" s="46" t="s">
        <v>24758</v>
      </c>
      <c r="F4678" s="23">
        <v>4122</v>
      </c>
      <c r="G4678" s="22" t="s">
        <v>17851</v>
      </c>
      <c r="H4678" s="17" t="s">
        <v>6680</v>
      </c>
      <c r="I4678" s="47">
        <v>1</v>
      </c>
      <c r="J4678" s="17" t="s">
        <v>22</v>
      </c>
      <c r="K4678" s="34">
        <v>5024.6099999999997</v>
      </c>
      <c r="L4678" s="86">
        <v>6029.53</v>
      </c>
      <c r="M4678" s="34">
        <v>5024.6099999999997</v>
      </c>
      <c r="N4678" s="43"/>
      <c r="O4678" s="25" t="s">
        <v>28869</v>
      </c>
      <c r="P4678" s="25" t="s">
        <v>24754</v>
      </c>
    </row>
    <row r="4679" spans="1:16" x14ac:dyDescent="0.2">
      <c r="A4679" s="21" t="s">
        <v>18064</v>
      </c>
      <c r="B4679" s="22" t="s">
        <v>18065</v>
      </c>
      <c r="C4679" s="22" t="s">
        <v>18066</v>
      </c>
      <c r="D4679" s="22" t="s">
        <v>20</v>
      </c>
      <c r="E4679" s="46" t="s">
        <v>24758</v>
      </c>
      <c r="F4679" s="23">
        <v>4122</v>
      </c>
      <c r="G4679" s="22" t="s">
        <v>17851</v>
      </c>
      <c r="H4679" s="17" t="s">
        <v>6680</v>
      </c>
      <c r="I4679" s="47">
        <v>1</v>
      </c>
      <c r="J4679" s="17" t="s">
        <v>22</v>
      </c>
      <c r="K4679" s="34">
        <v>7527.69</v>
      </c>
      <c r="L4679" s="86">
        <v>9033.23</v>
      </c>
      <c r="M4679" s="34">
        <v>7527.69</v>
      </c>
      <c r="N4679" s="43"/>
      <c r="O4679" s="25" t="s">
        <v>28869</v>
      </c>
      <c r="P4679" s="25" t="s">
        <v>24754</v>
      </c>
    </row>
    <row r="4680" spans="1:16" x14ac:dyDescent="0.2">
      <c r="A4680" s="21" t="s">
        <v>18068</v>
      </c>
      <c r="B4680" s="22" t="s">
        <v>18069</v>
      </c>
      <c r="C4680" s="22" t="s">
        <v>18070</v>
      </c>
      <c r="D4680" s="22" t="s">
        <v>20</v>
      </c>
      <c r="E4680" s="46" t="s">
        <v>24758</v>
      </c>
      <c r="F4680" s="23">
        <v>4122</v>
      </c>
      <c r="G4680" s="22" t="s">
        <v>17851</v>
      </c>
      <c r="H4680" s="17" t="s">
        <v>6680</v>
      </c>
      <c r="I4680" s="47">
        <v>1</v>
      </c>
      <c r="J4680" s="17" t="s">
        <v>22</v>
      </c>
      <c r="K4680" s="34">
        <v>7527.69</v>
      </c>
      <c r="L4680" s="86">
        <v>9033.23</v>
      </c>
      <c r="M4680" s="34">
        <v>7527.69</v>
      </c>
      <c r="N4680" s="43"/>
      <c r="O4680" s="25" t="s">
        <v>28869</v>
      </c>
      <c r="P4680" s="25" t="s">
        <v>24754</v>
      </c>
    </row>
    <row r="4681" spans="1:16" x14ac:dyDescent="0.2">
      <c r="A4681" s="21" t="s">
        <v>18072</v>
      </c>
      <c r="B4681" s="22" t="s">
        <v>18073</v>
      </c>
      <c r="C4681" s="22" t="s">
        <v>30348</v>
      </c>
      <c r="D4681" s="22" t="s">
        <v>30218</v>
      </c>
      <c r="E4681" s="46" t="s">
        <v>24758</v>
      </c>
      <c r="F4681" s="23">
        <v>4122</v>
      </c>
      <c r="G4681" s="22" t="s">
        <v>17851</v>
      </c>
      <c r="H4681" s="17" t="s">
        <v>6680</v>
      </c>
      <c r="I4681" s="47">
        <v>5</v>
      </c>
      <c r="J4681" s="17" t="s">
        <v>22</v>
      </c>
      <c r="K4681" s="34">
        <v>343.01</v>
      </c>
      <c r="L4681" s="86">
        <v>411.61</v>
      </c>
      <c r="M4681" s="34">
        <v>343.01</v>
      </c>
      <c r="N4681" s="43"/>
      <c r="O4681" s="42" t="s">
        <v>27181</v>
      </c>
      <c r="P4681" s="25" t="s">
        <v>24754</v>
      </c>
    </row>
    <row r="4682" spans="1:16" x14ac:dyDescent="0.2">
      <c r="A4682" s="21" t="s">
        <v>18075</v>
      </c>
      <c r="B4682" s="22" t="s">
        <v>18076</v>
      </c>
      <c r="C4682" s="22" t="s">
        <v>30349</v>
      </c>
      <c r="D4682" s="22" t="s">
        <v>30218</v>
      </c>
      <c r="E4682" s="46" t="s">
        <v>24758</v>
      </c>
      <c r="F4682" s="23">
        <v>4122</v>
      </c>
      <c r="G4682" s="22" t="s">
        <v>17851</v>
      </c>
      <c r="H4682" s="17" t="s">
        <v>6680</v>
      </c>
      <c r="I4682" s="47">
        <v>5</v>
      </c>
      <c r="J4682" s="17" t="s">
        <v>22</v>
      </c>
      <c r="K4682" s="34">
        <v>343.01</v>
      </c>
      <c r="L4682" s="86">
        <v>411.61</v>
      </c>
      <c r="M4682" s="34">
        <v>343.01</v>
      </c>
      <c r="N4682" s="43"/>
      <c r="O4682" s="42" t="s">
        <v>27181</v>
      </c>
      <c r="P4682" s="25" t="s">
        <v>24754</v>
      </c>
    </row>
    <row r="4683" spans="1:16" x14ac:dyDescent="0.2">
      <c r="A4683" s="21" t="s">
        <v>18078</v>
      </c>
      <c r="B4683" s="22" t="s">
        <v>18079</v>
      </c>
      <c r="C4683" s="22" t="s">
        <v>30350</v>
      </c>
      <c r="D4683" s="22" t="s">
        <v>30218</v>
      </c>
      <c r="E4683" s="46" t="s">
        <v>24758</v>
      </c>
      <c r="F4683" s="23">
        <v>4122</v>
      </c>
      <c r="G4683" s="22" t="s">
        <v>17851</v>
      </c>
      <c r="H4683" s="17" t="s">
        <v>6680</v>
      </c>
      <c r="I4683" s="47">
        <v>5</v>
      </c>
      <c r="J4683" s="17" t="s">
        <v>22</v>
      </c>
      <c r="K4683" s="34">
        <v>477.4</v>
      </c>
      <c r="L4683" s="86">
        <v>572.88</v>
      </c>
      <c r="M4683" s="34">
        <v>477.4</v>
      </c>
      <c r="N4683" s="43"/>
      <c r="O4683" s="42" t="s">
        <v>27181</v>
      </c>
      <c r="P4683" s="25" t="s">
        <v>24754</v>
      </c>
    </row>
    <row r="4684" spans="1:16" x14ac:dyDescent="0.2">
      <c r="A4684" s="21" t="s">
        <v>18081</v>
      </c>
      <c r="B4684" s="22" t="s">
        <v>18082</v>
      </c>
      <c r="C4684" s="22" t="s">
        <v>30351</v>
      </c>
      <c r="D4684" s="22" t="s">
        <v>30218</v>
      </c>
      <c r="E4684" s="46" t="s">
        <v>24758</v>
      </c>
      <c r="F4684" s="23">
        <v>4122</v>
      </c>
      <c r="G4684" s="22" t="s">
        <v>17851</v>
      </c>
      <c r="H4684" s="17" t="s">
        <v>6680</v>
      </c>
      <c r="I4684" s="47">
        <v>5</v>
      </c>
      <c r="J4684" s="17" t="s">
        <v>22</v>
      </c>
      <c r="K4684" s="34">
        <v>477.4</v>
      </c>
      <c r="L4684" s="86">
        <v>572.88</v>
      </c>
      <c r="M4684" s="34">
        <v>477.4</v>
      </c>
      <c r="N4684" s="43"/>
      <c r="O4684" s="42" t="s">
        <v>27181</v>
      </c>
      <c r="P4684" s="25" t="s">
        <v>24754</v>
      </c>
    </row>
    <row r="4685" spans="1:16" x14ac:dyDescent="0.2">
      <c r="A4685" s="21" t="s">
        <v>18084</v>
      </c>
      <c r="B4685" s="22" t="s">
        <v>18085</v>
      </c>
      <c r="C4685" s="22" t="s">
        <v>30352</v>
      </c>
      <c r="D4685" s="22" t="s">
        <v>30218</v>
      </c>
      <c r="E4685" s="46" t="s">
        <v>24758</v>
      </c>
      <c r="F4685" s="23">
        <v>4122</v>
      </c>
      <c r="G4685" s="22" t="s">
        <v>17851</v>
      </c>
      <c r="H4685" s="17" t="s">
        <v>6680</v>
      </c>
      <c r="I4685" s="47">
        <v>5</v>
      </c>
      <c r="J4685" s="17" t="s">
        <v>22</v>
      </c>
      <c r="K4685" s="34">
        <v>572.88</v>
      </c>
      <c r="L4685" s="86">
        <v>687.46</v>
      </c>
      <c r="M4685" s="34">
        <v>572.88</v>
      </c>
      <c r="N4685" s="43"/>
      <c r="O4685" s="42" t="s">
        <v>27181</v>
      </c>
      <c r="P4685" s="25" t="s">
        <v>24754</v>
      </c>
    </row>
    <row r="4686" spans="1:16" x14ac:dyDescent="0.2">
      <c r="A4686" s="21" t="s">
        <v>18087</v>
      </c>
      <c r="B4686" s="22" t="s">
        <v>18088</v>
      </c>
      <c r="C4686" s="22" t="s">
        <v>30353</v>
      </c>
      <c r="D4686" s="22" t="s">
        <v>30218</v>
      </c>
      <c r="E4686" s="46" t="s">
        <v>24758</v>
      </c>
      <c r="F4686" s="23">
        <v>4122</v>
      </c>
      <c r="G4686" s="22" t="s">
        <v>17851</v>
      </c>
      <c r="H4686" s="17" t="s">
        <v>6680</v>
      </c>
      <c r="I4686" s="47">
        <v>5</v>
      </c>
      <c r="J4686" s="17" t="s">
        <v>22</v>
      </c>
      <c r="K4686" s="34">
        <v>572.88</v>
      </c>
      <c r="L4686" s="86">
        <v>687.46</v>
      </c>
      <c r="M4686" s="34">
        <v>572.88</v>
      </c>
      <c r="N4686" s="43"/>
      <c r="O4686" s="42" t="s">
        <v>27181</v>
      </c>
      <c r="P4686" s="25" t="s">
        <v>24754</v>
      </c>
    </row>
    <row r="4687" spans="1:16" x14ac:dyDescent="0.2">
      <c r="A4687" s="21" t="s">
        <v>18090</v>
      </c>
      <c r="B4687" s="22" t="s">
        <v>18091</v>
      </c>
      <c r="C4687" s="22" t="s">
        <v>30354</v>
      </c>
      <c r="D4687" s="22" t="s">
        <v>30218</v>
      </c>
      <c r="E4687" s="46" t="s">
        <v>24758</v>
      </c>
      <c r="F4687" s="23">
        <v>4122</v>
      </c>
      <c r="G4687" s="22" t="s">
        <v>17851</v>
      </c>
      <c r="H4687" s="17" t="s">
        <v>6680</v>
      </c>
      <c r="I4687" s="47">
        <v>5</v>
      </c>
      <c r="J4687" s="17" t="s">
        <v>22</v>
      </c>
      <c r="K4687" s="34">
        <v>744.75</v>
      </c>
      <c r="L4687" s="86">
        <v>893.7</v>
      </c>
      <c r="M4687" s="34">
        <v>744.75</v>
      </c>
      <c r="N4687" s="43"/>
      <c r="O4687" s="42" t="s">
        <v>27181</v>
      </c>
      <c r="P4687" s="25" t="s">
        <v>24754</v>
      </c>
    </row>
    <row r="4688" spans="1:16" x14ac:dyDescent="0.2">
      <c r="A4688" s="21" t="s">
        <v>18093</v>
      </c>
      <c r="B4688" s="22" t="s">
        <v>18094</v>
      </c>
      <c r="C4688" s="22" t="s">
        <v>30355</v>
      </c>
      <c r="D4688" s="22" t="s">
        <v>30218</v>
      </c>
      <c r="E4688" s="46" t="s">
        <v>24758</v>
      </c>
      <c r="F4688" s="23">
        <v>4122</v>
      </c>
      <c r="G4688" s="22" t="s">
        <v>17851</v>
      </c>
      <c r="H4688" s="17" t="s">
        <v>6680</v>
      </c>
      <c r="I4688" s="47">
        <v>5</v>
      </c>
      <c r="J4688" s="17" t="s">
        <v>22</v>
      </c>
      <c r="K4688" s="34">
        <v>744.75</v>
      </c>
      <c r="L4688" s="86">
        <v>893.7</v>
      </c>
      <c r="M4688" s="34">
        <v>744.75</v>
      </c>
      <c r="N4688" s="43"/>
      <c r="O4688" s="42" t="s">
        <v>27181</v>
      </c>
      <c r="P4688" s="25" t="s">
        <v>24754</v>
      </c>
    </row>
    <row r="4689" spans="1:16" x14ac:dyDescent="0.2">
      <c r="A4689" s="21" t="s">
        <v>18096</v>
      </c>
      <c r="B4689" s="22" t="s">
        <v>18097</v>
      </c>
      <c r="C4689" s="22" t="s">
        <v>30356</v>
      </c>
      <c r="D4689" s="22" t="s">
        <v>30218</v>
      </c>
      <c r="E4689" s="46" t="s">
        <v>24758</v>
      </c>
      <c r="F4689" s="23">
        <v>4122</v>
      </c>
      <c r="G4689" s="22" t="s">
        <v>17851</v>
      </c>
      <c r="H4689" s="17" t="s">
        <v>6680</v>
      </c>
      <c r="I4689" s="47">
        <v>10</v>
      </c>
      <c r="J4689" s="17" t="s">
        <v>22</v>
      </c>
      <c r="K4689" s="34">
        <v>821.13</v>
      </c>
      <c r="L4689" s="86">
        <v>985.36</v>
      </c>
      <c r="M4689" s="34">
        <v>821.13</v>
      </c>
      <c r="N4689" s="43"/>
      <c r="O4689" s="42" t="s">
        <v>27181</v>
      </c>
      <c r="P4689" s="25" t="s">
        <v>24754</v>
      </c>
    </row>
    <row r="4690" spans="1:16" x14ac:dyDescent="0.2">
      <c r="A4690" s="21" t="s">
        <v>18098</v>
      </c>
      <c r="B4690" s="22" t="s">
        <v>18099</v>
      </c>
      <c r="C4690" s="22" t="s">
        <v>30357</v>
      </c>
      <c r="D4690" s="22" t="s">
        <v>30218</v>
      </c>
      <c r="E4690" s="46" t="s">
        <v>24758</v>
      </c>
      <c r="F4690" s="23">
        <v>4122</v>
      </c>
      <c r="G4690" s="22" t="s">
        <v>17851</v>
      </c>
      <c r="H4690" s="17" t="s">
        <v>6680</v>
      </c>
      <c r="I4690" s="47">
        <v>10</v>
      </c>
      <c r="J4690" s="17" t="s">
        <v>22</v>
      </c>
      <c r="K4690" s="34">
        <v>821.13</v>
      </c>
      <c r="L4690" s="86">
        <v>985.36</v>
      </c>
      <c r="M4690" s="34">
        <v>821.13</v>
      </c>
      <c r="N4690" s="43"/>
      <c r="O4690" s="42" t="s">
        <v>27181</v>
      </c>
      <c r="P4690" s="25" t="s">
        <v>24754</v>
      </c>
    </row>
    <row r="4691" spans="1:16" x14ac:dyDescent="0.2">
      <c r="A4691" s="21" t="s">
        <v>25026</v>
      </c>
      <c r="B4691" s="22" t="s">
        <v>25027</v>
      </c>
      <c r="C4691" s="22" t="s">
        <v>30358</v>
      </c>
      <c r="D4691" s="22" t="s">
        <v>30218</v>
      </c>
      <c r="E4691" s="46" t="s">
        <v>24758</v>
      </c>
      <c r="F4691" s="23">
        <v>4122</v>
      </c>
      <c r="G4691" s="22" t="s">
        <v>17851</v>
      </c>
      <c r="H4691" s="17" t="s">
        <v>6680</v>
      </c>
      <c r="I4691" s="47">
        <v>10</v>
      </c>
      <c r="J4691" s="17" t="s">
        <v>22</v>
      </c>
      <c r="K4691" s="34">
        <v>1012.04</v>
      </c>
      <c r="L4691" s="86">
        <v>1214.45</v>
      </c>
      <c r="M4691" s="34">
        <v>1012.04</v>
      </c>
      <c r="N4691" s="43"/>
      <c r="O4691" s="42" t="s">
        <v>27181</v>
      </c>
      <c r="P4691" s="25" t="s">
        <v>24754</v>
      </c>
    </row>
    <row r="4692" spans="1:16" x14ac:dyDescent="0.2">
      <c r="A4692" s="21" t="s">
        <v>25028</v>
      </c>
      <c r="B4692" s="22" t="s">
        <v>25029</v>
      </c>
      <c r="C4692" s="22" t="s">
        <v>30359</v>
      </c>
      <c r="D4692" s="22" t="s">
        <v>30218</v>
      </c>
      <c r="E4692" s="46" t="s">
        <v>24758</v>
      </c>
      <c r="F4692" s="23">
        <v>4122</v>
      </c>
      <c r="G4692" s="22" t="s">
        <v>17851</v>
      </c>
      <c r="H4692" s="17" t="s">
        <v>6680</v>
      </c>
      <c r="I4692" s="47">
        <v>10</v>
      </c>
      <c r="J4692" s="17" t="s">
        <v>22</v>
      </c>
      <c r="K4692" s="34">
        <v>1012.04</v>
      </c>
      <c r="L4692" s="86">
        <v>1214.45</v>
      </c>
      <c r="M4692" s="34">
        <v>1012.04</v>
      </c>
      <c r="N4692" s="43"/>
      <c r="O4692" s="42" t="s">
        <v>27181</v>
      </c>
      <c r="P4692" s="25" t="s">
        <v>24754</v>
      </c>
    </row>
    <row r="4693" spans="1:16" x14ac:dyDescent="0.2">
      <c r="A4693" s="21" t="s">
        <v>18100</v>
      </c>
      <c r="B4693" s="22" t="s">
        <v>18101</v>
      </c>
      <c r="C4693" s="22" t="s">
        <v>30360</v>
      </c>
      <c r="D4693" s="22" t="s">
        <v>30218</v>
      </c>
      <c r="E4693" s="46" t="s">
        <v>24758</v>
      </c>
      <c r="F4693" s="23">
        <v>4122</v>
      </c>
      <c r="G4693" s="22" t="s">
        <v>17851</v>
      </c>
      <c r="H4693" s="17" t="s">
        <v>6680</v>
      </c>
      <c r="I4693" s="47">
        <v>5</v>
      </c>
      <c r="J4693" s="17" t="s">
        <v>22</v>
      </c>
      <c r="K4693" s="34">
        <v>807.71</v>
      </c>
      <c r="L4693" s="86">
        <v>969.25</v>
      </c>
      <c r="M4693" s="34">
        <v>807.71</v>
      </c>
      <c r="N4693" s="43"/>
      <c r="O4693" s="42" t="s">
        <v>27181</v>
      </c>
      <c r="P4693" s="25" t="s">
        <v>24754</v>
      </c>
    </row>
    <row r="4694" spans="1:16" x14ac:dyDescent="0.2">
      <c r="A4694" s="21" t="s">
        <v>18102</v>
      </c>
      <c r="B4694" s="22" t="s">
        <v>18103</v>
      </c>
      <c r="C4694" s="22" t="s">
        <v>30361</v>
      </c>
      <c r="D4694" s="22" t="s">
        <v>30218</v>
      </c>
      <c r="E4694" s="46" t="s">
        <v>24758</v>
      </c>
      <c r="F4694" s="23">
        <v>4122</v>
      </c>
      <c r="G4694" s="22" t="s">
        <v>17851</v>
      </c>
      <c r="H4694" s="17" t="s">
        <v>6680</v>
      </c>
      <c r="I4694" s="47">
        <v>5</v>
      </c>
      <c r="J4694" s="17" t="s">
        <v>22</v>
      </c>
      <c r="K4694" s="34">
        <v>807.71</v>
      </c>
      <c r="L4694" s="86">
        <v>969.25</v>
      </c>
      <c r="M4694" s="34">
        <v>807.71</v>
      </c>
      <c r="N4694" s="43"/>
      <c r="O4694" s="42" t="s">
        <v>27181</v>
      </c>
      <c r="P4694" s="25" t="s">
        <v>24754</v>
      </c>
    </row>
    <row r="4695" spans="1:16" x14ac:dyDescent="0.2">
      <c r="A4695" s="21" t="s">
        <v>18104</v>
      </c>
      <c r="B4695" s="22" t="s">
        <v>18105</v>
      </c>
      <c r="C4695" s="22" t="s">
        <v>30362</v>
      </c>
      <c r="D4695" s="22" t="s">
        <v>30218</v>
      </c>
      <c r="E4695" s="46" t="s">
        <v>24758</v>
      </c>
      <c r="F4695" s="23">
        <v>4122</v>
      </c>
      <c r="G4695" s="22" t="s">
        <v>17851</v>
      </c>
      <c r="H4695" s="17" t="s">
        <v>6680</v>
      </c>
      <c r="I4695" s="47">
        <v>5</v>
      </c>
      <c r="J4695" s="17" t="s">
        <v>22</v>
      </c>
      <c r="K4695" s="34">
        <v>1210.71</v>
      </c>
      <c r="L4695" s="86">
        <v>1452.85</v>
      </c>
      <c r="M4695" s="34">
        <v>1210.71</v>
      </c>
      <c r="N4695" s="43"/>
      <c r="O4695" s="42" t="s">
        <v>27181</v>
      </c>
      <c r="P4695" s="25" t="s">
        <v>24754</v>
      </c>
    </row>
    <row r="4696" spans="1:16" x14ac:dyDescent="0.2">
      <c r="A4696" s="21" t="s">
        <v>18106</v>
      </c>
      <c r="B4696" s="22" t="s">
        <v>18107</v>
      </c>
      <c r="C4696" s="22" t="s">
        <v>30363</v>
      </c>
      <c r="D4696" s="22" t="s">
        <v>30218</v>
      </c>
      <c r="E4696" s="46" t="s">
        <v>24758</v>
      </c>
      <c r="F4696" s="23">
        <v>4122</v>
      </c>
      <c r="G4696" s="22" t="s">
        <v>17851</v>
      </c>
      <c r="H4696" s="17" t="s">
        <v>6680</v>
      </c>
      <c r="I4696" s="47">
        <v>5</v>
      </c>
      <c r="J4696" s="17" t="s">
        <v>22</v>
      </c>
      <c r="K4696" s="34">
        <v>1210.71</v>
      </c>
      <c r="L4696" s="86">
        <v>1452.85</v>
      </c>
      <c r="M4696" s="34">
        <v>1210.71</v>
      </c>
      <c r="N4696" s="43"/>
      <c r="O4696" s="42" t="s">
        <v>27181</v>
      </c>
      <c r="P4696" s="25" t="s">
        <v>24754</v>
      </c>
    </row>
    <row r="4697" spans="1:16" x14ac:dyDescent="0.2">
      <c r="A4697" s="21" t="s">
        <v>18108</v>
      </c>
      <c r="B4697" s="22" t="s">
        <v>18109</v>
      </c>
      <c r="C4697" s="22" t="s">
        <v>30364</v>
      </c>
      <c r="D4697" s="22" t="s">
        <v>30218</v>
      </c>
      <c r="E4697" s="46" t="s">
        <v>24758</v>
      </c>
      <c r="F4697" s="23">
        <v>4122</v>
      </c>
      <c r="G4697" s="22" t="s">
        <v>17851</v>
      </c>
      <c r="H4697" s="17" t="s">
        <v>6680</v>
      </c>
      <c r="I4697" s="47">
        <v>10</v>
      </c>
      <c r="J4697" s="17" t="s">
        <v>22</v>
      </c>
      <c r="K4697" s="34">
        <v>1145.77</v>
      </c>
      <c r="L4697" s="86">
        <v>1374.92</v>
      </c>
      <c r="M4697" s="34">
        <v>1145.77</v>
      </c>
      <c r="N4697" s="43"/>
      <c r="O4697" s="42" t="s">
        <v>27181</v>
      </c>
      <c r="P4697" s="25" t="s">
        <v>24754</v>
      </c>
    </row>
    <row r="4698" spans="1:16" x14ac:dyDescent="0.2">
      <c r="A4698" s="21" t="s">
        <v>25030</v>
      </c>
      <c r="B4698" s="22" t="s">
        <v>25031</v>
      </c>
      <c r="C4698" s="22" t="s">
        <v>30365</v>
      </c>
      <c r="D4698" s="22" t="s">
        <v>30218</v>
      </c>
      <c r="E4698" s="46" t="s">
        <v>24758</v>
      </c>
      <c r="F4698" s="23">
        <v>4122</v>
      </c>
      <c r="G4698" s="22" t="s">
        <v>17851</v>
      </c>
      <c r="H4698" s="17" t="s">
        <v>6680</v>
      </c>
      <c r="I4698" s="47">
        <v>5</v>
      </c>
      <c r="J4698" s="17" t="s">
        <v>22</v>
      </c>
      <c r="K4698" s="34">
        <v>1145.77</v>
      </c>
      <c r="L4698" s="86">
        <v>1374.92</v>
      </c>
      <c r="M4698" s="34">
        <v>1145.77</v>
      </c>
      <c r="N4698" s="43"/>
      <c r="O4698" s="42" t="s">
        <v>27181</v>
      </c>
      <c r="P4698" s="25" t="s">
        <v>24754</v>
      </c>
    </row>
    <row r="4699" spans="1:16" x14ac:dyDescent="0.2">
      <c r="A4699" s="21" t="s">
        <v>18110</v>
      </c>
      <c r="B4699" s="22" t="s">
        <v>18111</v>
      </c>
      <c r="C4699" s="22" t="s">
        <v>30366</v>
      </c>
      <c r="D4699" s="22" t="s">
        <v>30218</v>
      </c>
      <c r="E4699" s="46" t="s">
        <v>24758</v>
      </c>
      <c r="F4699" s="23">
        <v>4122</v>
      </c>
      <c r="G4699" s="22" t="s">
        <v>17851</v>
      </c>
      <c r="H4699" s="17" t="s">
        <v>6680</v>
      </c>
      <c r="I4699" s="47">
        <v>5</v>
      </c>
      <c r="J4699" s="17" t="s">
        <v>22</v>
      </c>
      <c r="K4699" s="34">
        <v>1527.69</v>
      </c>
      <c r="L4699" s="86">
        <v>1833.23</v>
      </c>
      <c r="M4699" s="34">
        <v>1527.69</v>
      </c>
      <c r="N4699" s="43"/>
      <c r="O4699" s="42" t="s">
        <v>27181</v>
      </c>
      <c r="P4699" s="25" t="s">
        <v>24754</v>
      </c>
    </row>
    <row r="4700" spans="1:16" x14ac:dyDescent="0.2">
      <c r="A4700" s="21" t="s">
        <v>18113</v>
      </c>
      <c r="B4700" s="22" t="s">
        <v>18114</v>
      </c>
      <c r="C4700" s="22" t="s">
        <v>30367</v>
      </c>
      <c r="D4700" s="22" t="s">
        <v>30218</v>
      </c>
      <c r="E4700" s="46" t="s">
        <v>24758</v>
      </c>
      <c r="F4700" s="23">
        <v>4122</v>
      </c>
      <c r="G4700" s="22" t="s">
        <v>17851</v>
      </c>
      <c r="H4700" s="17" t="s">
        <v>6680</v>
      </c>
      <c r="I4700" s="47">
        <v>5</v>
      </c>
      <c r="J4700" s="17" t="s">
        <v>22</v>
      </c>
      <c r="K4700" s="34">
        <v>1527.69</v>
      </c>
      <c r="L4700" s="86">
        <v>1833.23</v>
      </c>
      <c r="M4700" s="34">
        <v>1527.69</v>
      </c>
      <c r="N4700" s="43"/>
      <c r="O4700" s="42" t="s">
        <v>27181</v>
      </c>
      <c r="P4700" s="25" t="s">
        <v>24754</v>
      </c>
    </row>
    <row r="4701" spans="1:16" x14ac:dyDescent="0.2">
      <c r="A4701" s="21" t="s">
        <v>18116</v>
      </c>
      <c r="B4701" s="22" t="s">
        <v>18117</v>
      </c>
      <c r="C4701" s="22" t="s">
        <v>30368</v>
      </c>
      <c r="D4701" s="22" t="s">
        <v>30218</v>
      </c>
      <c r="E4701" s="46" t="s">
        <v>24758</v>
      </c>
      <c r="F4701" s="23">
        <v>4122</v>
      </c>
      <c r="G4701" s="22" t="s">
        <v>17851</v>
      </c>
      <c r="H4701" s="17" t="s">
        <v>6680</v>
      </c>
      <c r="I4701" s="47">
        <v>10</v>
      </c>
      <c r="J4701" s="17" t="s">
        <v>22</v>
      </c>
      <c r="K4701" s="34">
        <v>204.72</v>
      </c>
      <c r="L4701" s="86">
        <v>245.66</v>
      </c>
      <c r="M4701" s="34">
        <v>204.72</v>
      </c>
      <c r="N4701" s="43"/>
      <c r="O4701" s="42" t="s">
        <v>27181</v>
      </c>
      <c r="P4701" s="25" t="s">
        <v>24754</v>
      </c>
    </row>
    <row r="4702" spans="1:16" x14ac:dyDescent="0.2">
      <c r="A4702" s="21" t="s">
        <v>18118</v>
      </c>
      <c r="B4702" s="22" t="s">
        <v>18119</v>
      </c>
      <c r="C4702" s="22" t="s">
        <v>30369</v>
      </c>
      <c r="D4702" s="22" t="s">
        <v>30218</v>
      </c>
      <c r="E4702" s="46" t="s">
        <v>24758</v>
      </c>
      <c r="F4702" s="23">
        <v>4122</v>
      </c>
      <c r="G4702" s="22" t="s">
        <v>17851</v>
      </c>
      <c r="H4702" s="17" t="s">
        <v>6680</v>
      </c>
      <c r="I4702" s="47">
        <v>10</v>
      </c>
      <c r="J4702" s="17" t="s">
        <v>22</v>
      </c>
      <c r="K4702" s="34">
        <v>204.72</v>
      </c>
      <c r="L4702" s="86">
        <v>245.66</v>
      </c>
      <c r="M4702" s="34">
        <v>204.72</v>
      </c>
      <c r="N4702" s="43"/>
      <c r="O4702" s="42" t="s">
        <v>27181</v>
      </c>
      <c r="P4702" s="25" t="s">
        <v>24754</v>
      </c>
    </row>
    <row r="4703" spans="1:16" x14ac:dyDescent="0.2">
      <c r="A4703" s="21" t="s">
        <v>18120</v>
      </c>
      <c r="B4703" s="22" t="s">
        <v>18121</v>
      </c>
      <c r="C4703" s="22" t="s">
        <v>30370</v>
      </c>
      <c r="D4703" s="22" t="s">
        <v>30218</v>
      </c>
      <c r="E4703" s="46" t="s">
        <v>24758</v>
      </c>
      <c r="F4703" s="23">
        <v>4122</v>
      </c>
      <c r="G4703" s="22" t="s">
        <v>17851</v>
      </c>
      <c r="H4703" s="17" t="s">
        <v>6680</v>
      </c>
      <c r="I4703" s="47">
        <v>10</v>
      </c>
      <c r="J4703" s="17" t="s">
        <v>22</v>
      </c>
      <c r="K4703" s="34">
        <v>317.14</v>
      </c>
      <c r="L4703" s="86">
        <v>380.57</v>
      </c>
      <c r="M4703" s="34">
        <v>317.14</v>
      </c>
      <c r="N4703" s="43"/>
      <c r="O4703" s="42" t="s">
        <v>27181</v>
      </c>
      <c r="P4703" s="25" t="s">
        <v>24754</v>
      </c>
    </row>
    <row r="4704" spans="1:16" x14ac:dyDescent="0.2">
      <c r="A4704" s="21" t="s">
        <v>18122</v>
      </c>
      <c r="B4704" s="22" t="s">
        <v>18123</v>
      </c>
      <c r="C4704" s="22" t="s">
        <v>30371</v>
      </c>
      <c r="D4704" s="22" t="s">
        <v>30218</v>
      </c>
      <c r="E4704" s="46" t="s">
        <v>24758</v>
      </c>
      <c r="F4704" s="23">
        <v>4122</v>
      </c>
      <c r="G4704" s="22" t="s">
        <v>17851</v>
      </c>
      <c r="H4704" s="17" t="s">
        <v>6680</v>
      </c>
      <c r="I4704" s="47">
        <v>10</v>
      </c>
      <c r="J4704" s="17" t="s">
        <v>22</v>
      </c>
      <c r="K4704" s="34">
        <v>317.14</v>
      </c>
      <c r="L4704" s="86">
        <v>380.57</v>
      </c>
      <c r="M4704" s="34">
        <v>317.14</v>
      </c>
      <c r="N4704" s="43"/>
      <c r="O4704" s="42" t="s">
        <v>27181</v>
      </c>
      <c r="P4704" s="25" t="s">
        <v>24754</v>
      </c>
    </row>
    <row r="4705" spans="1:16" x14ac:dyDescent="0.2">
      <c r="A4705" s="21" t="s">
        <v>18124</v>
      </c>
      <c r="B4705" s="22" t="s">
        <v>18125</v>
      </c>
      <c r="C4705" s="22" t="s">
        <v>30372</v>
      </c>
      <c r="D4705" s="22" t="s">
        <v>30218</v>
      </c>
      <c r="E4705" s="46" t="s">
        <v>24758</v>
      </c>
      <c r="F4705" s="23">
        <v>4122</v>
      </c>
      <c r="G4705" s="22" t="s">
        <v>17851</v>
      </c>
      <c r="H4705" s="17" t="s">
        <v>6680</v>
      </c>
      <c r="I4705" s="47">
        <v>5</v>
      </c>
      <c r="J4705" s="17" t="s">
        <v>22</v>
      </c>
      <c r="K4705" s="34">
        <v>454.44</v>
      </c>
      <c r="L4705" s="86">
        <v>545.33000000000004</v>
      </c>
      <c r="M4705" s="34">
        <v>454.44</v>
      </c>
      <c r="N4705" s="43"/>
      <c r="O4705" s="42" t="s">
        <v>27181</v>
      </c>
      <c r="P4705" s="25" t="s">
        <v>24754</v>
      </c>
    </row>
    <row r="4706" spans="1:16" x14ac:dyDescent="0.2">
      <c r="A4706" s="21" t="s">
        <v>18127</v>
      </c>
      <c r="B4706" s="22" t="s">
        <v>18128</v>
      </c>
      <c r="C4706" s="22" t="s">
        <v>30373</v>
      </c>
      <c r="D4706" s="22" t="s">
        <v>30218</v>
      </c>
      <c r="E4706" s="46" t="s">
        <v>24758</v>
      </c>
      <c r="F4706" s="23">
        <v>4122</v>
      </c>
      <c r="G4706" s="22" t="s">
        <v>17851</v>
      </c>
      <c r="H4706" s="17" t="s">
        <v>6680</v>
      </c>
      <c r="I4706" s="47">
        <v>5</v>
      </c>
      <c r="J4706" s="17" t="s">
        <v>22</v>
      </c>
      <c r="K4706" s="34">
        <v>454.44</v>
      </c>
      <c r="L4706" s="86">
        <v>545.33000000000004</v>
      </c>
      <c r="M4706" s="34">
        <v>454.44</v>
      </c>
      <c r="N4706" s="43"/>
      <c r="O4706" s="42" t="s">
        <v>27181</v>
      </c>
      <c r="P4706" s="25" t="s">
        <v>24754</v>
      </c>
    </row>
    <row r="4707" spans="1:16" x14ac:dyDescent="0.2">
      <c r="A4707" s="21" t="s">
        <v>18130</v>
      </c>
      <c r="B4707" s="22" t="s">
        <v>18131</v>
      </c>
      <c r="C4707" s="22" t="s">
        <v>30374</v>
      </c>
      <c r="D4707" s="22" t="s">
        <v>30218</v>
      </c>
      <c r="E4707" s="46" t="s">
        <v>24758</v>
      </c>
      <c r="F4707" s="23">
        <v>4122</v>
      </c>
      <c r="G4707" s="22" t="s">
        <v>17851</v>
      </c>
      <c r="H4707" s="17" t="s">
        <v>6680</v>
      </c>
      <c r="I4707" s="47">
        <v>5</v>
      </c>
      <c r="J4707" s="17" t="s">
        <v>22</v>
      </c>
      <c r="K4707" s="34">
        <v>678.88</v>
      </c>
      <c r="L4707" s="86">
        <v>814.66</v>
      </c>
      <c r="M4707" s="34">
        <v>678.88</v>
      </c>
      <c r="N4707" s="43"/>
      <c r="O4707" s="42" t="s">
        <v>27181</v>
      </c>
      <c r="P4707" s="25" t="s">
        <v>24754</v>
      </c>
    </row>
    <row r="4708" spans="1:16" x14ac:dyDescent="0.2">
      <c r="A4708" s="21" t="s">
        <v>18133</v>
      </c>
      <c r="B4708" s="22" t="s">
        <v>18134</v>
      </c>
      <c r="C4708" s="22" t="s">
        <v>30375</v>
      </c>
      <c r="D4708" s="22" t="s">
        <v>30218</v>
      </c>
      <c r="E4708" s="46" t="s">
        <v>24758</v>
      </c>
      <c r="F4708" s="23">
        <v>4122</v>
      </c>
      <c r="G4708" s="22" t="s">
        <v>17851</v>
      </c>
      <c r="H4708" s="17" t="s">
        <v>6680</v>
      </c>
      <c r="I4708" s="47">
        <v>5</v>
      </c>
      <c r="J4708" s="17" t="s">
        <v>22</v>
      </c>
      <c r="K4708" s="34">
        <v>678.88</v>
      </c>
      <c r="L4708" s="86">
        <v>814.66</v>
      </c>
      <c r="M4708" s="34">
        <v>678.88</v>
      </c>
      <c r="N4708" s="43"/>
      <c r="O4708" s="42" t="s">
        <v>27181</v>
      </c>
      <c r="P4708" s="25" t="s">
        <v>24754</v>
      </c>
    </row>
    <row r="4709" spans="1:16" x14ac:dyDescent="0.2">
      <c r="A4709" s="21" t="s">
        <v>18136</v>
      </c>
      <c r="B4709" s="22" t="s">
        <v>18137</v>
      </c>
      <c r="C4709" s="22" t="s">
        <v>30376</v>
      </c>
      <c r="D4709" s="22" t="s">
        <v>30218</v>
      </c>
      <c r="E4709" s="46" t="s">
        <v>24758</v>
      </c>
      <c r="F4709" s="23">
        <v>4122</v>
      </c>
      <c r="G4709" s="22" t="s">
        <v>17851</v>
      </c>
      <c r="H4709" s="17" t="s">
        <v>6680</v>
      </c>
      <c r="I4709" s="47">
        <v>5</v>
      </c>
      <c r="J4709" s="17" t="s">
        <v>22</v>
      </c>
      <c r="K4709" s="34">
        <v>414.7</v>
      </c>
      <c r="L4709" s="86">
        <v>497.64</v>
      </c>
      <c r="M4709" s="34">
        <v>414.7</v>
      </c>
      <c r="N4709" s="43"/>
      <c r="O4709" s="42" t="s">
        <v>27181</v>
      </c>
      <c r="P4709" s="25" t="s">
        <v>24754</v>
      </c>
    </row>
    <row r="4710" spans="1:16" x14ac:dyDescent="0.2">
      <c r="A4710" s="21" t="s">
        <v>18139</v>
      </c>
      <c r="B4710" s="22" t="s">
        <v>18140</v>
      </c>
      <c r="C4710" s="22" t="s">
        <v>30377</v>
      </c>
      <c r="D4710" s="22" t="s">
        <v>30218</v>
      </c>
      <c r="E4710" s="46" t="s">
        <v>24758</v>
      </c>
      <c r="F4710" s="23">
        <v>4122</v>
      </c>
      <c r="G4710" s="22" t="s">
        <v>17851</v>
      </c>
      <c r="H4710" s="17" t="s">
        <v>6680</v>
      </c>
      <c r="I4710" s="47">
        <v>5</v>
      </c>
      <c r="J4710" s="17" t="s">
        <v>22</v>
      </c>
      <c r="K4710" s="34">
        <v>414.7</v>
      </c>
      <c r="L4710" s="86">
        <v>497.64</v>
      </c>
      <c r="M4710" s="34">
        <v>414.7</v>
      </c>
      <c r="N4710" s="43"/>
      <c r="O4710" s="42" t="s">
        <v>27181</v>
      </c>
      <c r="P4710" s="25" t="s">
        <v>24754</v>
      </c>
    </row>
    <row r="4711" spans="1:16" x14ac:dyDescent="0.2">
      <c r="A4711" s="21" t="s">
        <v>18142</v>
      </c>
      <c r="B4711" s="22" t="s">
        <v>18143</v>
      </c>
      <c r="C4711" s="22" t="s">
        <v>30378</v>
      </c>
      <c r="D4711" s="22" t="s">
        <v>30218</v>
      </c>
      <c r="E4711" s="46" t="s">
        <v>24758</v>
      </c>
      <c r="F4711" s="23">
        <v>4122</v>
      </c>
      <c r="G4711" s="22" t="s">
        <v>17851</v>
      </c>
      <c r="H4711" s="17" t="s">
        <v>6680</v>
      </c>
      <c r="I4711" s="47">
        <v>5</v>
      </c>
      <c r="J4711" s="17" t="s">
        <v>22</v>
      </c>
      <c r="K4711" s="34">
        <v>617.91999999999996</v>
      </c>
      <c r="L4711" s="86">
        <v>741.5</v>
      </c>
      <c r="M4711" s="34">
        <v>617.91999999999996</v>
      </c>
      <c r="N4711" s="43"/>
      <c r="O4711" s="42" t="s">
        <v>27181</v>
      </c>
      <c r="P4711" s="25" t="s">
        <v>24754</v>
      </c>
    </row>
    <row r="4712" spans="1:16" x14ac:dyDescent="0.2">
      <c r="A4712" s="21" t="s">
        <v>18145</v>
      </c>
      <c r="B4712" s="22" t="s">
        <v>18146</v>
      </c>
      <c r="C4712" s="22" t="s">
        <v>30379</v>
      </c>
      <c r="D4712" s="22" t="s">
        <v>30218</v>
      </c>
      <c r="E4712" s="46" t="s">
        <v>24758</v>
      </c>
      <c r="F4712" s="23">
        <v>4122</v>
      </c>
      <c r="G4712" s="22" t="s">
        <v>17851</v>
      </c>
      <c r="H4712" s="17" t="s">
        <v>6680</v>
      </c>
      <c r="I4712" s="47">
        <v>5</v>
      </c>
      <c r="J4712" s="17" t="s">
        <v>22</v>
      </c>
      <c r="K4712" s="34">
        <v>617.91999999999996</v>
      </c>
      <c r="L4712" s="86">
        <v>741.5</v>
      </c>
      <c r="M4712" s="34">
        <v>617.91999999999996</v>
      </c>
      <c r="N4712" s="43"/>
      <c r="O4712" s="42" t="s">
        <v>27181</v>
      </c>
      <c r="P4712" s="25" t="s">
        <v>24754</v>
      </c>
    </row>
    <row r="4713" spans="1:16" x14ac:dyDescent="0.2">
      <c r="A4713" s="21" t="s">
        <v>18148</v>
      </c>
      <c r="B4713" s="22" t="s">
        <v>18149</v>
      </c>
      <c r="C4713" s="22" t="s">
        <v>30380</v>
      </c>
      <c r="D4713" s="22" t="s">
        <v>30218</v>
      </c>
      <c r="E4713" s="46" t="s">
        <v>24758</v>
      </c>
      <c r="F4713" s="23">
        <v>4122</v>
      </c>
      <c r="G4713" s="22" t="s">
        <v>17851</v>
      </c>
      <c r="H4713" s="17" t="s">
        <v>6680</v>
      </c>
      <c r="I4713" s="47">
        <v>5</v>
      </c>
      <c r="J4713" s="17" t="s">
        <v>22</v>
      </c>
      <c r="K4713" s="34">
        <v>840.23</v>
      </c>
      <c r="L4713" s="86">
        <v>1008.28</v>
      </c>
      <c r="M4713" s="34">
        <v>840.23</v>
      </c>
      <c r="N4713" s="43"/>
      <c r="O4713" s="42" t="s">
        <v>27181</v>
      </c>
      <c r="P4713" s="25" t="s">
        <v>24754</v>
      </c>
    </row>
    <row r="4714" spans="1:16" x14ac:dyDescent="0.2">
      <c r="A4714" s="21" t="s">
        <v>18151</v>
      </c>
      <c r="B4714" s="22" t="s">
        <v>18152</v>
      </c>
      <c r="C4714" s="22" t="s">
        <v>30381</v>
      </c>
      <c r="D4714" s="22" t="s">
        <v>30218</v>
      </c>
      <c r="E4714" s="46" t="s">
        <v>24758</v>
      </c>
      <c r="F4714" s="23">
        <v>4122</v>
      </c>
      <c r="G4714" s="22" t="s">
        <v>17851</v>
      </c>
      <c r="H4714" s="17" t="s">
        <v>6680</v>
      </c>
      <c r="I4714" s="47">
        <v>5</v>
      </c>
      <c r="J4714" s="17" t="s">
        <v>22</v>
      </c>
      <c r="K4714" s="34">
        <v>840.23</v>
      </c>
      <c r="L4714" s="86">
        <v>1008.28</v>
      </c>
      <c r="M4714" s="34">
        <v>840.23</v>
      </c>
      <c r="N4714" s="43"/>
      <c r="O4714" s="42" t="s">
        <v>27181</v>
      </c>
      <c r="P4714" s="25" t="s">
        <v>24754</v>
      </c>
    </row>
    <row r="4715" spans="1:16" x14ac:dyDescent="0.2">
      <c r="A4715" s="21" t="s">
        <v>18154</v>
      </c>
      <c r="B4715" s="22" t="s">
        <v>18155</v>
      </c>
      <c r="C4715" s="22" t="s">
        <v>30382</v>
      </c>
      <c r="D4715" s="22" t="s">
        <v>30218</v>
      </c>
      <c r="E4715" s="46" t="s">
        <v>24758</v>
      </c>
      <c r="F4715" s="23">
        <v>4122</v>
      </c>
      <c r="G4715" s="22" t="s">
        <v>17851</v>
      </c>
      <c r="H4715" s="17" t="s">
        <v>6680</v>
      </c>
      <c r="I4715" s="47">
        <v>5</v>
      </c>
      <c r="J4715" s="17" t="s">
        <v>22</v>
      </c>
      <c r="K4715" s="34">
        <v>1248.75</v>
      </c>
      <c r="L4715" s="86">
        <v>1498.5</v>
      </c>
      <c r="M4715" s="34">
        <v>1248.75</v>
      </c>
      <c r="N4715" s="43"/>
      <c r="O4715" s="42" t="s">
        <v>27181</v>
      </c>
      <c r="P4715" s="25" t="s">
        <v>24754</v>
      </c>
    </row>
    <row r="4716" spans="1:16" x14ac:dyDescent="0.2">
      <c r="A4716" s="21" t="s">
        <v>18157</v>
      </c>
      <c r="B4716" s="22" t="s">
        <v>18158</v>
      </c>
      <c r="C4716" s="22" t="s">
        <v>30383</v>
      </c>
      <c r="D4716" s="22" t="s">
        <v>30218</v>
      </c>
      <c r="E4716" s="46" t="s">
        <v>24758</v>
      </c>
      <c r="F4716" s="23">
        <v>4122</v>
      </c>
      <c r="G4716" s="22" t="s">
        <v>17851</v>
      </c>
      <c r="H4716" s="17" t="s">
        <v>6680</v>
      </c>
      <c r="I4716" s="47">
        <v>5</v>
      </c>
      <c r="J4716" s="17" t="s">
        <v>22</v>
      </c>
      <c r="K4716" s="34">
        <v>1248.75</v>
      </c>
      <c r="L4716" s="86">
        <v>1498.5</v>
      </c>
      <c r="M4716" s="34">
        <v>1248.75</v>
      </c>
      <c r="N4716" s="43"/>
      <c r="O4716" s="42" t="s">
        <v>27181</v>
      </c>
      <c r="P4716" s="25" t="s">
        <v>24754</v>
      </c>
    </row>
    <row r="4717" spans="1:16" x14ac:dyDescent="0.2">
      <c r="A4717" s="21" t="s">
        <v>18160</v>
      </c>
      <c r="B4717" s="22" t="s">
        <v>18161</v>
      </c>
      <c r="C4717" s="22" t="s">
        <v>30384</v>
      </c>
      <c r="D4717" s="22" t="s">
        <v>30218</v>
      </c>
      <c r="E4717" s="46" t="s">
        <v>24758</v>
      </c>
      <c r="F4717" s="23">
        <v>4122</v>
      </c>
      <c r="G4717" s="22" t="s">
        <v>17851</v>
      </c>
      <c r="H4717" s="17" t="s">
        <v>6680</v>
      </c>
      <c r="I4717" s="47">
        <v>1</v>
      </c>
      <c r="J4717" s="17" t="s">
        <v>22</v>
      </c>
      <c r="K4717" s="34">
        <v>217.69</v>
      </c>
      <c r="L4717" s="86">
        <v>261.23</v>
      </c>
      <c r="M4717" s="34">
        <v>217.69</v>
      </c>
      <c r="N4717" s="43"/>
      <c r="O4717" s="42" t="s">
        <v>27181</v>
      </c>
      <c r="P4717" s="25" t="s">
        <v>24754</v>
      </c>
    </row>
    <row r="4718" spans="1:16" x14ac:dyDescent="0.2">
      <c r="A4718" s="21" t="s">
        <v>18163</v>
      </c>
      <c r="B4718" s="22" t="s">
        <v>18164</v>
      </c>
      <c r="C4718" s="22" t="s">
        <v>30385</v>
      </c>
      <c r="D4718" s="22" t="s">
        <v>30218</v>
      </c>
      <c r="E4718" s="46" t="s">
        <v>24758</v>
      </c>
      <c r="F4718" s="23">
        <v>4122</v>
      </c>
      <c r="G4718" s="22" t="s">
        <v>17851</v>
      </c>
      <c r="H4718" s="17" t="s">
        <v>6680</v>
      </c>
      <c r="I4718" s="47">
        <v>1</v>
      </c>
      <c r="J4718" s="17" t="s">
        <v>22</v>
      </c>
      <c r="K4718" s="34">
        <v>217.69</v>
      </c>
      <c r="L4718" s="86">
        <v>261.23</v>
      </c>
      <c r="M4718" s="34">
        <v>217.69</v>
      </c>
      <c r="N4718" s="43"/>
      <c r="O4718" s="42" t="s">
        <v>27181</v>
      </c>
      <c r="P4718" s="25" t="s">
        <v>24754</v>
      </c>
    </row>
    <row r="4719" spans="1:16" x14ac:dyDescent="0.2">
      <c r="A4719" s="21" t="s">
        <v>18166</v>
      </c>
      <c r="B4719" s="22" t="s">
        <v>18167</v>
      </c>
      <c r="C4719" s="22" t="s">
        <v>30386</v>
      </c>
      <c r="D4719" s="22" t="s">
        <v>30218</v>
      </c>
      <c r="E4719" s="46" t="s">
        <v>24758</v>
      </c>
      <c r="F4719" s="23">
        <v>4122</v>
      </c>
      <c r="G4719" s="22" t="s">
        <v>17851</v>
      </c>
      <c r="H4719" s="17" t="s">
        <v>6680</v>
      </c>
      <c r="I4719" s="47">
        <v>1</v>
      </c>
      <c r="J4719" s="17" t="s">
        <v>22</v>
      </c>
      <c r="K4719" s="34">
        <v>326.54000000000002</v>
      </c>
      <c r="L4719" s="86">
        <v>391.85</v>
      </c>
      <c r="M4719" s="34">
        <v>326.54000000000002</v>
      </c>
      <c r="N4719" s="43"/>
      <c r="O4719" s="42" t="s">
        <v>27181</v>
      </c>
      <c r="P4719" s="25" t="s">
        <v>24754</v>
      </c>
    </row>
    <row r="4720" spans="1:16" x14ac:dyDescent="0.2">
      <c r="A4720" s="21" t="s">
        <v>18169</v>
      </c>
      <c r="B4720" s="22" t="s">
        <v>18170</v>
      </c>
      <c r="C4720" s="22" t="s">
        <v>30387</v>
      </c>
      <c r="D4720" s="22" t="s">
        <v>30218</v>
      </c>
      <c r="E4720" s="46" t="s">
        <v>24758</v>
      </c>
      <c r="F4720" s="23">
        <v>4122</v>
      </c>
      <c r="G4720" s="22" t="s">
        <v>17851</v>
      </c>
      <c r="H4720" s="17" t="s">
        <v>6680</v>
      </c>
      <c r="I4720" s="47">
        <v>1</v>
      </c>
      <c r="J4720" s="17" t="s">
        <v>22</v>
      </c>
      <c r="K4720" s="34">
        <v>326.54000000000002</v>
      </c>
      <c r="L4720" s="86">
        <v>391.85</v>
      </c>
      <c r="M4720" s="34">
        <v>326.54000000000002</v>
      </c>
      <c r="N4720" s="43"/>
      <c r="O4720" s="42" t="s">
        <v>27181</v>
      </c>
      <c r="P4720" s="25" t="s">
        <v>24754</v>
      </c>
    </row>
    <row r="4721" spans="1:16" x14ac:dyDescent="0.2">
      <c r="A4721" s="21" t="s">
        <v>18172</v>
      </c>
      <c r="B4721" s="22" t="s">
        <v>18173</v>
      </c>
      <c r="C4721" s="22" t="s">
        <v>18174</v>
      </c>
      <c r="D4721" s="22" t="s">
        <v>20</v>
      </c>
      <c r="E4721" s="46" t="s">
        <v>24758</v>
      </c>
      <c r="F4721" s="23">
        <v>4122</v>
      </c>
      <c r="G4721" s="22" t="s">
        <v>17851</v>
      </c>
      <c r="H4721" s="17" t="s">
        <v>6680</v>
      </c>
      <c r="I4721" s="47">
        <v>1</v>
      </c>
      <c r="J4721" s="17" t="s">
        <v>22</v>
      </c>
      <c r="K4721" s="34">
        <v>131.58000000000001</v>
      </c>
      <c r="L4721" s="86">
        <v>157.9</v>
      </c>
      <c r="M4721" s="34">
        <v>131.58000000000001</v>
      </c>
      <c r="N4721" s="43"/>
      <c r="O4721" s="25" t="s">
        <v>24</v>
      </c>
      <c r="P4721" s="25" t="s">
        <v>24754</v>
      </c>
    </row>
    <row r="4722" spans="1:16" x14ac:dyDescent="0.2">
      <c r="A4722" s="21" t="s">
        <v>18176</v>
      </c>
      <c r="B4722" s="22" t="s">
        <v>18177</v>
      </c>
      <c r="C4722" s="22" t="s">
        <v>18178</v>
      </c>
      <c r="D4722" s="22" t="s">
        <v>20</v>
      </c>
      <c r="E4722" s="46" t="s">
        <v>24758</v>
      </c>
      <c r="F4722" s="23">
        <v>4122</v>
      </c>
      <c r="G4722" s="22" t="s">
        <v>17851</v>
      </c>
      <c r="H4722" s="17" t="s">
        <v>6680</v>
      </c>
      <c r="I4722" s="47">
        <v>1</v>
      </c>
      <c r="J4722" s="17" t="s">
        <v>22</v>
      </c>
      <c r="K4722" s="34">
        <v>197.37</v>
      </c>
      <c r="L4722" s="86">
        <v>236.84</v>
      </c>
      <c r="M4722" s="34">
        <v>197.37</v>
      </c>
      <c r="N4722" s="43"/>
      <c r="O4722" s="25" t="s">
        <v>24</v>
      </c>
      <c r="P4722" s="25" t="s">
        <v>24754</v>
      </c>
    </row>
    <row r="4723" spans="1:16" x14ac:dyDescent="0.2">
      <c r="A4723" s="21" t="s">
        <v>18180</v>
      </c>
      <c r="B4723" s="22" t="s">
        <v>18181</v>
      </c>
      <c r="C4723" s="22" t="s">
        <v>18182</v>
      </c>
      <c r="D4723" s="22" t="s">
        <v>20</v>
      </c>
      <c r="E4723" s="46" t="s">
        <v>24758</v>
      </c>
      <c r="F4723" s="23">
        <v>4122</v>
      </c>
      <c r="G4723" s="22" t="s">
        <v>17851</v>
      </c>
      <c r="H4723" s="17" t="s">
        <v>6680</v>
      </c>
      <c r="I4723" s="47">
        <v>5</v>
      </c>
      <c r="J4723" s="17" t="s">
        <v>22</v>
      </c>
      <c r="K4723" s="34">
        <v>236.85</v>
      </c>
      <c r="L4723" s="86">
        <v>284.22000000000003</v>
      </c>
      <c r="M4723" s="34">
        <v>236.85</v>
      </c>
      <c r="N4723" s="43"/>
      <c r="O4723" s="25" t="s">
        <v>24</v>
      </c>
      <c r="P4723" s="25" t="s">
        <v>24754</v>
      </c>
    </row>
    <row r="4724" spans="1:16" x14ac:dyDescent="0.2">
      <c r="A4724" s="21" t="s">
        <v>18184</v>
      </c>
      <c r="B4724" s="22" t="s">
        <v>18185</v>
      </c>
      <c r="C4724" s="22" t="s">
        <v>18186</v>
      </c>
      <c r="D4724" s="22" t="s">
        <v>20</v>
      </c>
      <c r="E4724" s="46" t="s">
        <v>24758</v>
      </c>
      <c r="F4724" s="23">
        <v>4122</v>
      </c>
      <c r="G4724" s="22" t="s">
        <v>17851</v>
      </c>
      <c r="H4724" s="17" t="s">
        <v>6680</v>
      </c>
      <c r="I4724" s="47">
        <v>5</v>
      </c>
      <c r="J4724" s="17" t="s">
        <v>22</v>
      </c>
      <c r="K4724" s="34">
        <v>236.85</v>
      </c>
      <c r="L4724" s="86">
        <v>284.22000000000003</v>
      </c>
      <c r="M4724" s="34">
        <v>236.85</v>
      </c>
      <c r="N4724" s="43"/>
      <c r="O4724" s="25" t="s">
        <v>24</v>
      </c>
      <c r="P4724" s="25" t="s">
        <v>24754</v>
      </c>
    </row>
    <row r="4725" spans="1:16" x14ac:dyDescent="0.2">
      <c r="A4725" s="21" t="s">
        <v>18188</v>
      </c>
      <c r="B4725" s="22" t="s">
        <v>18189</v>
      </c>
      <c r="C4725" s="22" t="s">
        <v>18190</v>
      </c>
      <c r="D4725" s="22" t="s">
        <v>20</v>
      </c>
      <c r="E4725" s="46" t="s">
        <v>24758</v>
      </c>
      <c r="F4725" s="23">
        <v>4122</v>
      </c>
      <c r="G4725" s="22" t="s">
        <v>17851</v>
      </c>
      <c r="H4725" s="17" t="s">
        <v>6680</v>
      </c>
      <c r="I4725" s="47">
        <v>5</v>
      </c>
      <c r="J4725" s="17" t="s">
        <v>22</v>
      </c>
      <c r="K4725" s="34">
        <v>307.89999999999998</v>
      </c>
      <c r="L4725" s="86">
        <v>369.48</v>
      </c>
      <c r="M4725" s="34">
        <v>307.89999999999998</v>
      </c>
      <c r="N4725" s="43"/>
      <c r="O4725" s="25" t="s">
        <v>24</v>
      </c>
      <c r="P4725" s="25" t="s">
        <v>24754</v>
      </c>
    </row>
    <row r="4726" spans="1:16" x14ac:dyDescent="0.2">
      <c r="A4726" s="21" t="s">
        <v>18191</v>
      </c>
      <c r="B4726" s="22" t="s">
        <v>18192</v>
      </c>
      <c r="C4726" s="22" t="s">
        <v>18193</v>
      </c>
      <c r="D4726" s="22" t="s">
        <v>20</v>
      </c>
      <c r="E4726" s="46" t="s">
        <v>24758</v>
      </c>
      <c r="F4726" s="23">
        <v>4122</v>
      </c>
      <c r="G4726" s="22" t="s">
        <v>17851</v>
      </c>
      <c r="H4726" s="17" t="s">
        <v>6680</v>
      </c>
      <c r="I4726" s="47">
        <v>5</v>
      </c>
      <c r="J4726" s="17" t="s">
        <v>22</v>
      </c>
      <c r="K4726" s="34">
        <v>307.89999999999998</v>
      </c>
      <c r="L4726" s="86">
        <v>369.48</v>
      </c>
      <c r="M4726" s="34">
        <v>307.89999999999998</v>
      </c>
      <c r="N4726" s="43"/>
      <c r="O4726" s="25" t="s">
        <v>24</v>
      </c>
      <c r="P4726" s="25" t="s">
        <v>24754</v>
      </c>
    </row>
    <row r="4727" spans="1:16" x14ac:dyDescent="0.2">
      <c r="A4727" s="21" t="s">
        <v>18194</v>
      </c>
      <c r="B4727" s="22" t="s">
        <v>18195</v>
      </c>
      <c r="C4727" s="22" t="s">
        <v>30388</v>
      </c>
      <c r="D4727" s="22" t="s">
        <v>30218</v>
      </c>
      <c r="E4727" s="46" t="s">
        <v>24758</v>
      </c>
      <c r="F4727" s="23">
        <v>4122</v>
      </c>
      <c r="G4727" s="22" t="s">
        <v>17851</v>
      </c>
      <c r="H4727" s="17" t="s">
        <v>6680</v>
      </c>
      <c r="I4727" s="47">
        <v>40</v>
      </c>
      <c r="J4727" s="17" t="s">
        <v>22</v>
      </c>
      <c r="K4727" s="34">
        <v>52.24</v>
      </c>
      <c r="L4727" s="86">
        <v>62.69</v>
      </c>
      <c r="M4727" s="34">
        <v>52.24</v>
      </c>
      <c r="N4727" s="43"/>
      <c r="O4727" s="42" t="s">
        <v>27181</v>
      </c>
      <c r="P4727" s="25" t="s">
        <v>24754</v>
      </c>
    </row>
    <row r="4728" spans="1:16" x14ac:dyDescent="0.2">
      <c r="A4728" s="21" t="s">
        <v>18196</v>
      </c>
      <c r="B4728" s="22" t="s">
        <v>18197</v>
      </c>
      <c r="C4728" s="22" t="s">
        <v>30389</v>
      </c>
      <c r="D4728" s="22" t="s">
        <v>30218</v>
      </c>
      <c r="E4728" s="46" t="s">
        <v>24758</v>
      </c>
      <c r="F4728" s="23">
        <v>4122</v>
      </c>
      <c r="G4728" s="22" t="s">
        <v>17851</v>
      </c>
      <c r="H4728" s="17" t="s">
        <v>6680</v>
      </c>
      <c r="I4728" s="47">
        <v>40</v>
      </c>
      <c r="J4728" s="17" t="s">
        <v>22</v>
      </c>
      <c r="K4728" s="34">
        <v>52.24</v>
      </c>
      <c r="L4728" s="86">
        <v>62.69</v>
      </c>
      <c r="M4728" s="34">
        <v>52.24</v>
      </c>
      <c r="N4728" s="43"/>
      <c r="O4728" s="42" t="s">
        <v>27181</v>
      </c>
      <c r="P4728" s="25" t="s">
        <v>24754</v>
      </c>
    </row>
    <row r="4729" spans="1:16" x14ac:dyDescent="0.2">
      <c r="A4729" s="21" t="s">
        <v>18198</v>
      </c>
      <c r="B4729" s="22" t="s">
        <v>18199</v>
      </c>
      <c r="C4729" s="22" t="s">
        <v>30390</v>
      </c>
      <c r="D4729" s="22" t="s">
        <v>30218</v>
      </c>
      <c r="E4729" s="46" t="s">
        <v>24758</v>
      </c>
      <c r="F4729" s="23">
        <v>4122</v>
      </c>
      <c r="G4729" s="22" t="s">
        <v>17851</v>
      </c>
      <c r="H4729" s="17" t="s">
        <v>6680</v>
      </c>
      <c r="I4729" s="47">
        <v>20</v>
      </c>
      <c r="J4729" s="17" t="s">
        <v>22</v>
      </c>
      <c r="K4729" s="34">
        <v>80.2</v>
      </c>
      <c r="L4729" s="86">
        <v>96.24</v>
      </c>
      <c r="M4729" s="34">
        <v>80.2</v>
      </c>
      <c r="N4729" s="43"/>
      <c r="O4729" s="42" t="s">
        <v>27181</v>
      </c>
      <c r="P4729" s="25" t="s">
        <v>24754</v>
      </c>
    </row>
    <row r="4730" spans="1:16" x14ac:dyDescent="0.2">
      <c r="A4730" s="21" t="s">
        <v>18200</v>
      </c>
      <c r="B4730" s="22" t="s">
        <v>18201</v>
      </c>
      <c r="C4730" s="22" t="s">
        <v>30391</v>
      </c>
      <c r="D4730" s="22" t="s">
        <v>30218</v>
      </c>
      <c r="E4730" s="46" t="s">
        <v>24758</v>
      </c>
      <c r="F4730" s="23">
        <v>4122</v>
      </c>
      <c r="G4730" s="22" t="s">
        <v>17851</v>
      </c>
      <c r="H4730" s="17" t="s">
        <v>6680</v>
      </c>
      <c r="I4730" s="47">
        <v>20</v>
      </c>
      <c r="J4730" s="17" t="s">
        <v>22</v>
      </c>
      <c r="K4730" s="34">
        <v>80.2</v>
      </c>
      <c r="L4730" s="86">
        <v>96.24</v>
      </c>
      <c r="M4730" s="34">
        <v>80.2</v>
      </c>
      <c r="N4730" s="43"/>
      <c r="O4730" s="42" t="s">
        <v>27181</v>
      </c>
      <c r="P4730" s="25" t="s">
        <v>24754</v>
      </c>
    </row>
    <row r="4731" spans="1:16" x14ac:dyDescent="0.2">
      <c r="A4731" s="21" t="s">
        <v>18202</v>
      </c>
      <c r="B4731" s="22" t="s">
        <v>18203</v>
      </c>
      <c r="C4731" s="22" t="s">
        <v>30392</v>
      </c>
      <c r="D4731" s="22" t="s">
        <v>30218</v>
      </c>
      <c r="E4731" s="46" t="s">
        <v>24758</v>
      </c>
      <c r="F4731" s="23">
        <v>4122</v>
      </c>
      <c r="G4731" s="22" t="s">
        <v>17851</v>
      </c>
      <c r="H4731" s="17" t="s">
        <v>6680</v>
      </c>
      <c r="I4731" s="47">
        <v>5</v>
      </c>
      <c r="J4731" s="17" t="s">
        <v>22</v>
      </c>
      <c r="K4731" s="34">
        <v>67.900000000000006</v>
      </c>
      <c r="L4731" s="86">
        <v>81.48</v>
      </c>
      <c r="M4731" s="34">
        <v>67.900000000000006</v>
      </c>
      <c r="N4731" s="43"/>
      <c r="O4731" s="42" t="s">
        <v>27181</v>
      </c>
      <c r="P4731" s="25" t="s">
        <v>24754</v>
      </c>
    </row>
    <row r="4732" spans="1:16" x14ac:dyDescent="0.2">
      <c r="A4732" s="21" t="s">
        <v>18205</v>
      </c>
      <c r="B4732" s="22" t="s">
        <v>18206</v>
      </c>
      <c r="C4732" s="22" t="s">
        <v>30393</v>
      </c>
      <c r="D4732" s="22" t="s">
        <v>30218</v>
      </c>
      <c r="E4732" s="46" t="s">
        <v>24758</v>
      </c>
      <c r="F4732" s="23">
        <v>4122</v>
      </c>
      <c r="G4732" s="22" t="s">
        <v>17851</v>
      </c>
      <c r="H4732" s="17" t="s">
        <v>6680</v>
      </c>
      <c r="I4732" s="47">
        <v>5</v>
      </c>
      <c r="J4732" s="17" t="s">
        <v>22</v>
      </c>
      <c r="K4732" s="34">
        <v>67.900000000000006</v>
      </c>
      <c r="L4732" s="86">
        <v>81.48</v>
      </c>
      <c r="M4732" s="34">
        <v>67.900000000000006</v>
      </c>
      <c r="N4732" s="43"/>
      <c r="O4732" s="42" t="s">
        <v>27181</v>
      </c>
      <c r="P4732" s="25" t="s">
        <v>24754</v>
      </c>
    </row>
    <row r="4733" spans="1:16" x14ac:dyDescent="0.2">
      <c r="A4733" s="21" t="s">
        <v>18208</v>
      </c>
      <c r="B4733" s="22" t="s">
        <v>18209</v>
      </c>
      <c r="C4733" s="22" t="s">
        <v>18210</v>
      </c>
      <c r="D4733" s="22" t="s">
        <v>20</v>
      </c>
      <c r="E4733" s="46" t="s">
        <v>24758</v>
      </c>
      <c r="F4733" s="23">
        <v>4122</v>
      </c>
      <c r="G4733" s="22" t="s">
        <v>17851</v>
      </c>
      <c r="H4733" s="17" t="s">
        <v>6680</v>
      </c>
      <c r="I4733" s="47">
        <v>5</v>
      </c>
      <c r="J4733" s="17" t="s">
        <v>22</v>
      </c>
      <c r="K4733" s="34">
        <v>80.2</v>
      </c>
      <c r="L4733" s="86">
        <v>96.24</v>
      </c>
      <c r="M4733" s="34">
        <v>80.2</v>
      </c>
      <c r="N4733" s="43"/>
      <c r="O4733" s="42" t="s">
        <v>27181</v>
      </c>
      <c r="P4733" s="25" t="s">
        <v>24754</v>
      </c>
    </row>
    <row r="4734" spans="1:16" x14ac:dyDescent="0.2">
      <c r="A4734" s="21" t="s">
        <v>18212</v>
      </c>
      <c r="B4734" s="22" t="s">
        <v>18213</v>
      </c>
      <c r="C4734" s="22" t="s">
        <v>30394</v>
      </c>
      <c r="D4734" s="22" t="s">
        <v>30218</v>
      </c>
      <c r="E4734" s="46" t="s">
        <v>24758</v>
      </c>
      <c r="F4734" s="23">
        <v>4122</v>
      </c>
      <c r="G4734" s="22" t="s">
        <v>17851</v>
      </c>
      <c r="H4734" s="17" t="s">
        <v>6680</v>
      </c>
      <c r="I4734" s="47">
        <v>5</v>
      </c>
      <c r="J4734" s="17" t="s">
        <v>22</v>
      </c>
      <c r="K4734" s="34">
        <v>80.2</v>
      </c>
      <c r="L4734" s="86">
        <v>96.24</v>
      </c>
      <c r="M4734" s="34">
        <v>80.2</v>
      </c>
      <c r="N4734" s="43"/>
      <c r="O4734" s="42" t="s">
        <v>27181</v>
      </c>
      <c r="P4734" s="25" t="s">
        <v>24754</v>
      </c>
    </row>
    <row r="4735" spans="1:16" x14ac:dyDescent="0.2">
      <c r="A4735" s="21" t="s">
        <v>18215</v>
      </c>
      <c r="B4735" s="22" t="s">
        <v>18216</v>
      </c>
      <c r="C4735" s="22" t="s">
        <v>30395</v>
      </c>
      <c r="D4735" s="22" t="s">
        <v>30218</v>
      </c>
      <c r="E4735" s="46" t="s">
        <v>24758</v>
      </c>
      <c r="F4735" s="23">
        <v>4122</v>
      </c>
      <c r="G4735" s="22" t="s">
        <v>17851</v>
      </c>
      <c r="H4735" s="17" t="s">
        <v>6680</v>
      </c>
      <c r="I4735" s="47">
        <v>5</v>
      </c>
      <c r="J4735" s="17" t="s">
        <v>22</v>
      </c>
      <c r="K4735" s="34">
        <v>80.2</v>
      </c>
      <c r="L4735" s="86">
        <v>96.24</v>
      </c>
      <c r="M4735" s="34">
        <v>80.2</v>
      </c>
      <c r="N4735" s="43"/>
      <c r="O4735" s="42" t="s">
        <v>27181</v>
      </c>
      <c r="P4735" s="25" t="s">
        <v>24754</v>
      </c>
    </row>
    <row r="4736" spans="1:16" x14ac:dyDescent="0.2">
      <c r="A4736" s="21" t="s">
        <v>18218</v>
      </c>
      <c r="B4736" s="22" t="s">
        <v>18219</v>
      </c>
      <c r="C4736" s="22" t="s">
        <v>30396</v>
      </c>
      <c r="D4736" s="22" t="s">
        <v>30218</v>
      </c>
      <c r="E4736" s="46" t="s">
        <v>24758</v>
      </c>
      <c r="F4736" s="23">
        <v>4122</v>
      </c>
      <c r="G4736" s="22" t="s">
        <v>17851</v>
      </c>
      <c r="H4736" s="17" t="s">
        <v>6680</v>
      </c>
      <c r="I4736" s="47">
        <v>5</v>
      </c>
      <c r="J4736" s="17" t="s">
        <v>22</v>
      </c>
      <c r="K4736" s="34">
        <v>80.2</v>
      </c>
      <c r="L4736" s="86">
        <v>96.24</v>
      </c>
      <c r="M4736" s="34">
        <v>80.2</v>
      </c>
      <c r="N4736" s="43"/>
      <c r="O4736" s="42" t="s">
        <v>27181</v>
      </c>
      <c r="P4736" s="25" t="s">
        <v>24754</v>
      </c>
    </row>
    <row r="4737" spans="1:16" x14ac:dyDescent="0.2">
      <c r="A4737" s="21" t="s">
        <v>18221</v>
      </c>
      <c r="B4737" s="22" t="s">
        <v>18222</v>
      </c>
      <c r="C4737" s="22" t="s">
        <v>30397</v>
      </c>
      <c r="D4737" s="22" t="s">
        <v>30218</v>
      </c>
      <c r="E4737" s="46" t="s">
        <v>24758</v>
      </c>
      <c r="F4737" s="23">
        <v>4122</v>
      </c>
      <c r="G4737" s="22" t="s">
        <v>17851</v>
      </c>
      <c r="H4737" s="17" t="s">
        <v>6680</v>
      </c>
      <c r="I4737" s="47">
        <v>20</v>
      </c>
      <c r="J4737" s="17" t="s">
        <v>22</v>
      </c>
      <c r="K4737" s="34">
        <v>86.18</v>
      </c>
      <c r="L4737" s="86">
        <v>103.42</v>
      </c>
      <c r="M4737" s="34">
        <v>86.18</v>
      </c>
      <c r="N4737" s="43"/>
      <c r="O4737" s="42" t="s">
        <v>27181</v>
      </c>
      <c r="P4737" s="25" t="s">
        <v>24754</v>
      </c>
    </row>
    <row r="4738" spans="1:16" x14ac:dyDescent="0.2">
      <c r="A4738" s="21" t="s">
        <v>18223</v>
      </c>
      <c r="B4738" s="22" t="s">
        <v>18224</v>
      </c>
      <c r="C4738" s="22" t="s">
        <v>30398</v>
      </c>
      <c r="D4738" s="22" t="s">
        <v>30218</v>
      </c>
      <c r="E4738" s="46" t="s">
        <v>24758</v>
      </c>
      <c r="F4738" s="23">
        <v>4122</v>
      </c>
      <c r="G4738" s="22" t="s">
        <v>17851</v>
      </c>
      <c r="H4738" s="17" t="s">
        <v>6680</v>
      </c>
      <c r="I4738" s="47">
        <v>20</v>
      </c>
      <c r="J4738" s="17" t="s">
        <v>22</v>
      </c>
      <c r="K4738" s="34">
        <v>86.27</v>
      </c>
      <c r="L4738" s="86">
        <v>103.52</v>
      </c>
      <c r="M4738" s="34">
        <v>86.27</v>
      </c>
      <c r="N4738" s="43"/>
      <c r="O4738" s="42" t="s">
        <v>27181</v>
      </c>
      <c r="P4738" s="25" t="s">
        <v>24754</v>
      </c>
    </row>
    <row r="4739" spans="1:16" x14ac:dyDescent="0.2">
      <c r="A4739" s="21" t="s">
        <v>18225</v>
      </c>
      <c r="B4739" s="22" t="s">
        <v>18226</v>
      </c>
      <c r="C4739" s="22" t="s">
        <v>30399</v>
      </c>
      <c r="D4739" s="22" t="s">
        <v>30218</v>
      </c>
      <c r="E4739" s="46" t="s">
        <v>24758</v>
      </c>
      <c r="F4739" s="23">
        <v>4122</v>
      </c>
      <c r="G4739" s="22" t="s">
        <v>17851</v>
      </c>
      <c r="H4739" s="17" t="s">
        <v>6680</v>
      </c>
      <c r="I4739" s="47">
        <v>10</v>
      </c>
      <c r="J4739" s="17" t="s">
        <v>22</v>
      </c>
      <c r="K4739" s="34">
        <v>131.79</v>
      </c>
      <c r="L4739" s="86">
        <v>158.15</v>
      </c>
      <c r="M4739" s="34">
        <v>131.79</v>
      </c>
      <c r="N4739" s="43"/>
      <c r="O4739" s="42" t="s">
        <v>27181</v>
      </c>
      <c r="P4739" s="25" t="s">
        <v>24754</v>
      </c>
    </row>
    <row r="4740" spans="1:16" x14ac:dyDescent="0.2">
      <c r="A4740" s="21" t="s">
        <v>18227</v>
      </c>
      <c r="B4740" s="22" t="s">
        <v>18228</v>
      </c>
      <c r="C4740" s="22" t="s">
        <v>30400</v>
      </c>
      <c r="D4740" s="22" t="s">
        <v>30218</v>
      </c>
      <c r="E4740" s="46" t="s">
        <v>24758</v>
      </c>
      <c r="F4740" s="23">
        <v>4122</v>
      </c>
      <c r="G4740" s="22" t="s">
        <v>17851</v>
      </c>
      <c r="H4740" s="17" t="s">
        <v>6680</v>
      </c>
      <c r="I4740" s="47">
        <v>10</v>
      </c>
      <c r="J4740" s="17" t="s">
        <v>22</v>
      </c>
      <c r="K4740" s="34">
        <v>131.79</v>
      </c>
      <c r="L4740" s="86">
        <v>158.15</v>
      </c>
      <c r="M4740" s="34">
        <v>131.79</v>
      </c>
      <c r="N4740" s="43"/>
      <c r="O4740" s="42" t="s">
        <v>27181</v>
      </c>
      <c r="P4740" s="25" t="s">
        <v>24754</v>
      </c>
    </row>
    <row r="4741" spans="1:16" x14ac:dyDescent="0.2">
      <c r="A4741" s="21" t="s">
        <v>18229</v>
      </c>
      <c r="B4741" s="22" t="s">
        <v>18230</v>
      </c>
      <c r="C4741" s="22" t="s">
        <v>30401</v>
      </c>
      <c r="D4741" s="22" t="s">
        <v>30218</v>
      </c>
      <c r="E4741" s="46" t="s">
        <v>24758</v>
      </c>
      <c r="F4741" s="23">
        <v>4122</v>
      </c>
      <c r="G4741" s="22" t="s">
        <v>17851</v>
      </c>
      <c r="H4741" s="17" t="s">
        <v>6680</v>
      </c>
      <c r="I4741" s="47">
        <v>5</v>
      </c>
      <c r="J4741" s="17" t="s">
        <v>22</v>
      </c>
      <c r="K4741" s="34">
        <v>108.66</v>
      </c>
      <c r="L4741" s="86">
        <v>130.38999999999999</v>
      </c>
      <c r="M4741" s="34">
        <v>108.66</v>
      </c>
      <c r="N4741" s="43"/>
      <c r="O4741" s="42" t="s">
        <v>27181</v>
      </c>
      <c r="P4741" s="25" t="s">
        <v>24754</v>
      </c>
    </row>
    <row r="4742" spans="1:16" x14ac:dyDescent="0.2">
      <c r="A4742" s="21" t="s">
        <v>18232</v>
      </c>
      <c r="B4742" s="22" t="s">
        <v>18233</v>
      </c>
      <c r="C4742" s="22" t="s">
        <v>30402</v>
      </c>
      <c r="D4742" s="22" t="s">
        <v>30218</v>
      </c>
      <c r="E4742" s="46" t="s">
        <v>24758</v>
      </c>
      <c r="F4742" s="23">
        <v>4122</v>
      </c>
      <c r="G4742" s="22" t="s">
        <v>17851</v>
      </c>
      <c r="H4742" s="17" t="s">
        <v>6680</v>
      </c>
      <c r="I4742" s="47">
        <v>5</v>
      </c>
      <c r="J4742" s="17" t="s">
        <v>22</v>
      </c>
      <c r="K4742" s="34">
        <v>108.66</v>
      </c>
      <c r="L4742" s="86">
        <v>130.38999999999999</v>
      </c>
      <c r="M4742" s="34">
        <v>108.66</v>
      </c>
      <c r="N4742" s="43"/>
      <c r="O4742" s="42" t="s">
        <v>27181</v>
      </c>
      <c r="P4742" s="25" t="s">
        <v>24754</v>
      </c>
    </row>
    <row r="4743" spans="1:16" x14ac:dyDescent="0.2">
      <c r="A4743" s="21" t="s">
        <v>18235</v>
      </c>
      <c r="B4743" s="22" t="s">
        <v>18236</v>
      </c>
      <c r="C4743" s="22" t="s">
        <v>18237</v>
      </c>
      <c r="D4743" s="22" t="s">
        <v>20</v>
      </c>
      <c r="E4743" s="46" t="s">
        <v>24758</v>
      </c>
      <c r="F4743" s="23">
        <v>4122</v>
      </c>
      <c r="G4743" s="22" t="s">
        <v>17851</v>
      </c>
      <c r="H4743" s="17" t="s">
        <v>6680</v>
      </c>
      <c r="I4743" s="47">
        <v>5</v>
      </c>
      <c r="J4743" s="17" t="s">
        <v>22</v>
      </c>
      <c r="K4743" s="34">
        <v>131.79</v>
      </c>
      <c r="L4743" s="86">
        <v>158.15</v>
      </c>
      <c r="M4743" s="34">
        <v>131.79</v>
      </c>
      <c r="N4743" s="43"/>
      <c r="O4743" s="42" t="s">
        <v>27181</v>
      </c>
      <c r="P4743" s="25" t="s">
        <v>24754</v>
      </c>
    </row>
    <row r="4744" spans="1:16" x14ac:dyDescent="0.2">
      <c r="A4744" s="21" t="s">
        <v>18239</v>
      </c>
      <c r="B4744" s="22" t="s">
        <v>18240</v>
      </c>
      <c r="C4744" s="22" t="s">
        <v>30403</v>
      </c>
      <c r="D4744" s="22" t="s">
        <v>30218</v>
      </c>
      <c r="E4744" s="46" t="s">
        <v>24758</v>
      </c>
      <c r="F4744" s="23">
        <v>4122</v>
      </c>
      <c r="G4744" s="22" t="s">
        <v>17851</v>
      </c>
      <c r="H4744" s="17" t="s">
        <v>6680</v>
      </c>
      <c r="I4744" s="47">
        <v>5</v>
      </c>
      <c r="J4744" s="17" t="s">
        <v>22</v>
      </c>
      <c r="K4744" s="34">
        <v>131.79</v>
      </c>
      <c r="L4744" s="86">
        <v>158.15</v>
      </c>
      <c r="M4744" s="34">
        <v>131.79</v>
      </c>
      <c r="N4744" s="43"/>
      <c r="O4744" s="42" t="s">
        <v>27181</v>
      </c>
      <c r="P4744" s="25" t="s">
        <v>24754</v>
      </c>
    </row>
    <row r="4745" spans="1:16" x14ac:dyDescent="0.2">
      <c r="A4745" s="21" t="s">
        <v>18242</v>
      </c>
      <c r="B4745" s="22" t="s">
        <v>18243</v>
      </c>
      <c r="C4745" s="22" t="s">
        <v>30404</v>
      </c>
      <c r="D4745" s="22" t="s">
        <v>30218</v>
      </c>
      <c r="E4745" s="46" t="s">
        <v>24758</v>
      </c>
      <c r="F4745" s="23">
        <v>4122</v>
      </c>
      <c r="G4745" s="22" t="s">
        <v>17851</v>
      </c>
      <c r="H4745" s="17" t="s">
        <v>6680</v>
      </c>
      <c r="I4745" s="47">
        <v>5</v>
      </c>
      <c r="J4745" s="17" t="s">
        <v>22</v>
      </c>
      <c r="K4745" s="34">
        <v>131.79</v>
      </c>
      <c r="L4745" s="86">
        <v>158.15</v>
      </c>
      <c r="M4745" s="34">
        <v>131.79</v>
      </c>
      <c r="N4745" s="43"/>
      <c r="O4745" s="42" t="s">
        <v>27181</v>
      </c>
      <c r="P4745" s="25" t="s">
        <v>24754</v>
      </c>
    </row>
    <row r="4746" spans="1:16" x14ac:dyDescent="0.2">
      <c r="A4746" s="21" t="s">
        <v>18245</v>
      </c>
      <c r="B4746" s="22" t="s">
        <v>18246</v>
      </c>
      <c r="C4746" s="22" t="s">
        <v>30405</v>
      </c>
      <c r="D4746" s="22" t="s">
        <v>30218</v>
      </c>
      <c r="E4746" s="46" t="s">
        <v>24758</v>
      </c>
      <c r="F4746" s="23">
        <v>4122</v>
      </c>
      <c r="G4746" s="22" t="s">
        <v>17851</v>
      </c>
      <c r="H4746" s="17" t="s">
        <v>6680</v>
      </c>
      <c r="I4746" s="47">
        <v>5</v>
      </c>
      <c r="J4746" s="17" t="s">
        <v>22</v>
      </c>
      <c r="K4746" s="34">
        <v>131.79</v>
      </c>
      <c r="L4746" s="86">
        <v>158.15</v>
      </c>
      <c r="M4746" s="34">
        <v>131.79</v>
      </c>
      <c r="N4746" s="43"/>
      <c r="O4746" s="42" t="s">
        <v>27181</v>
      </c>
      <c r="P4746" s="25" t="s">
        <v>24754</v>
      </c>
    </row>
    <row r="4747" spans="1:16" x14ac:dyDescent="0.2">
      <c r="A4747" s="21" t="s">
        <v>18248</v>
      </c>
      <c r="B4747" s="22" t="s">
        <v>18249</v>
      </c>
      <c r="C4747" s="22" t="s">
        <v>30406</v>
      </c>
      <c r="D4747" s="22" t="s">
        <v>30218</v>
      </c>
      <c r="E4747" s="46" t="s">
        <v>24758</v>
      </c>
      <c r="F4747" s="23">
        <v>4122</v>
      </c>
      <c r="G4747" s="22" t="s">
        <v>17851</v>
      </c>
      <c r="H4747" s="17" t="s">
        <v>6680</v>
      </c>
      <c r="I4747" s="47">
        <v>10</v>
      </c>
      <c r="J4747" s="17" t="s">
        <v>22</v>
      </c>
      <c r="K4747" s="34">
        <v>153.21</v>
      </c>
      <c r="L4747" s="86">
        <v>183.85</v>
      </c>
      <c r="M4747" s="34">
        <v>153.21</v>
      </c>
      <c r="N4747" s="43"/>
      <c r="O4747" s="42" t="s">
        <v>27181</v>
      </c>
      <c r="P4747" s="25" t="s">
        <v>24754</v>
      </c>
    </row>
    <row r="4748" spans="1:16" x14ac:dyDescent="0.2">
      <c r="A4748" s="21" t="s">
        <v>18250</v>
      </c>
      <c r="B4748" s="22" t="s">
        <v>18251</v>
      </c>
      <c r="C4748" s="22" t="s">
        <v>30407</v>
      </c>
      <c r="D4748" s="22" t="s">
        <v>30218</v>
      </c>
      <c r="E4748" s="46" t="s">
        <v>24758</v>
      </c>
      <c r="F4748" s="23">
        <v>4122</v>
      </c>
      <c r="G4748" s="22" t="s">
        <v>17851</v>
      </c>
      <c r="H4748" s="17" t="s">
        <v>6680</v>
      </c>
      <c r="I4748" s="47">
        <v>10</v>
      </c>
      <c r="J4748" s="17" t="s">
        <v>22</v>
      </c>
      <c r="K4748" s="34">
        <v>153.21</v>
      </c>
      <c r="L4748" s="86">
        <v>183.85</v>
      </c>
      <c r="M4748" s="34">
        <v>153.21</v>
      </c>
      <c r="N4748" s="43"/>
      <c r="O4748" s="42" t="s">
        <v>27181</v>
      </c>
      <c r="P4748" s="25" t="s">
        <v>24754</v>
      </c>
    </row>
    <row r="4749" spans="1:16" x14ac:dyDescent="0.2">
      <c r="A4749" s="21" t="s">
        <v>18252</v>
      </c>
      <c r="B4749" s="22" t="s">
        <v>18253</v>
      </c>
      <c r="C4749" s="22" t="s">
        <v>30408</v>
      </c>
      <c r="D4749" s="22" t="s">
        <v>30218</v>
      </c>
      <c r="E4749" s="46" t="s">
        <v>24758</v>
      </c>
      <c r="F4749" s="23">
        <v>4122</v>
      </c>
      <c r="G4749" s="22" t="s">
        <v>17851</v>
      </c>
      <c r="H4749" s="17" t="s">
        <v>6680</v>
      </c>
      <c r="I4749" s="47">
        <v>10</v>
      </c>
      <c r="J4749" s="17" t="s">
        <v>22</v>
      </c>
      <c r="K4749" s="34">
        <v>238</v>
      </c>
      <c r="L4749" s="86">
        <v>285.60000000000002</v>
      </c>
      <c r="M4749" s="34">
        <v>238</v>
      </c>
      <c r="N4749" s="43"/>
      <c r="O4749" s="42" t="s">
        <v>27181</v>
      </c>
      <c r="P4749" s="25" t="s">
        <v>24754</v>
      </c>
    </row>
    <row r="4750" spans="1:16" x14ac:dyDescent="0.2">
      <c r="A4750" s="21" t="s">
        <v>18254</v>
      </c>
      <c r="B4750" s="22" t="s">
        <v>18255</v>
      </c>
      <c r="C4750" s="22" t="s">
        <v>30409</v>
      </c>
      <c r="D4750" s="22" t="s">
        <v>30218</v>
      </c>
      <c r="E4750" s="46" t="s">
        <v>24758</v>
      </c>
      <c r="F4750" s="23">
        <v>4122</v>
      </c>
      <c r="G4750" s="22" t="s">
        <v>17851</v>
      </c>
      <c r="H4750" s="17" t="s">
        <v>6680</v>
      </c>
      <c r="I4750" s="47">
        <v>10</v>
      </c>
      <c r="J4750" s="17" t="s">
        <v>22</v>
      </c>
      <c r="K4750" s="34">
        <v>238</v>
      </c>
      <c r="L4750" s="86">
        <v>285.60000000000002</v>
      </c>
      <c r="M4750" s="34">
        <v>238</v>
      </c>
      <c r="N4750" s="43"/>
      <c r="O4750" s="42" t="s">
        <v>27181</v>
      </c>
      <c r="P4750" s="25" t="s">
        <v>24754</v>
      </c>
    </row>
    <row r="4751" spans="1:16" x14ac:dyDescent="0.2">
      <c r="A4751" s="21" t="s">
        <v>18256</v>
      </c>
      <c r="B4751" s="22" t="s">
        <v>18257</v>
      </c>
      <c r="C4751" s="22" t="s">
        <v>30410</v>
      </c>
      <c r="D4751" s="22" t="s">
        <v>30218</v>
      </c>
      <c r="E4751" s="46" t="s">
        <v>24758</v>
      </c>
      <c r="F4751" s="23">
        <v>4122</v>
      </c>
      <c r="G4751" s="22" t="s">
        <v>17851</v>
      </c>
      <c r="H4751" s="17" t="s">
        <v>6680</v>
      </c>
      <c r="I4751" s="47">
        <v>1</v>
      </c>
      <c r="J4751" s="17" t="s">
        <v>22</v>
      </c>
      <c r="K4751" s="34">
        <v>196.95</v>
      </c>
      <c r="L4751" s="86">
        <v>236.34</v>
      </c>
      <c r="M4751" s="34">
        <v>196.95</v>
      </c>
      <c r="N4751" s="43"/>
      <c r="O4751" s="42" t="s">
        <v>27181</v>
      </c>
      <c r="P4751" s="25" t="s">
        <v>24754</v>
      </c>
    </row>
    <row r="4752" spans="1:16" x14ac:dyDescent="0.2">
      <c r="A4752" s="21" t="s">
        <v>18259</v>
      </c>
      <c r="B4752" s="22" t="s">
        <v>18260</v>
      </c>
      <c r="C4752" s="22" t="s">
        <v>30411</v>
      </c>
      <c r="D4752" s="22" t="s">
        <v>30218</v>
      </c>
      <c r="E4752" s="46" t="s">
        <v>24758</v>
      </c>
      <c r="F4752" s="23">
        <v>4122</v>
      </c>
      <c r="G4752" s="22" t="s">
        <v>17851</v>
      </c>
      <c r="H4752" s="17" t="s">
        <v>6680</v>
      </c>
      <c r="I4752" s="47">
        <v>1</v>
      </c>
      <c r="J4752" s="17" t="s">
        <v>22</v>
      </c>
      <c r="K4752" s="34">
        <v>196.95</v>
      </c>
      <c r="L4752" s="86">
        <v>236.34</v>
      </c>
      <c r="M4752" s="34">
        <v>196.95</v>
      </c>
      <c r="N4752" s="43"/>
      <c r="O4752" s="42" t="s">
        <v>27181</v>
      </c>
      <c r="P4752" s="25" t="s">
        <v>24754</v>
      </c>
    </row>
    <row r="4753" spans="1:16" x14ac:dyDescent="0.2">
      <c r="A4753" s="21" t="s">
        <v>18262</v>
      </c>
      <c r="B4753" s="22" t="s">
        <v>18263</v>
      </c>
      <c r="C4753" s="22" t="s">
        <v>18264</v>
      </c>
      <c r="D4753" s="22" t="s">
        <v>20</v>
      </c>
      <c r="E4753" s="46" t="s">
        <v>24758</v>
      </c>
      <c r="F4753" s="23">
        <v>4122</v>
      </c>
      <c r="G4753" s="22" t="s">
        <v>17851</v>
      </c>
      <c r="H4753" s="17" t="s">
        <v>6680</v>
      </c>
      <c r="I4753" s="47">
        <v>1</v>
      </c>
      <c r="J4753" s="17" t="s">
        <v>22</v>
      </c>
      <c r="K4753" s="34">
        <v>238</v>
      </c>
      <c r="L4753" s="86">
        <v>285.60000000000002</v>
      </c>
      <c r="M4753" s="34">
        <v>238</v>
      </c>
      <c r="N4753" s="43"/>
      <c r="O4753" s="42" t="s">
        <v>27181</v>
      </c>
      <c r="P4753" s="25" t="s">
        <v>24754</v>
      </c>
    </row>
    <row r="4754" spans="1:16" x14ac:dyDescent="0.2">
      <c r="A4754" s="21" t="s">
        <v>18266</v>
      </c>
      <c r="B4754" s="22" t="s">
        <v>18267</v>
      </c>
      <c r="C4754" s="22" t="s">
        <v>30412</v>
      </c>
      <c r="D4754" s="22" t="s">
        <v>30218</v>
      </c>
      <c r="E4754" s="46" t="s">
        <v>24758</v>
      </c>
      <c r="F4754" s="23">
        <v>4122</v>
      </c>
      <c r="G4754" s="22" t="s">
        <v>17851</v>
      </c>
      <c r="H4754" s="17" t="s">
        <v>6680</v>
      </c>
      <c r="I4754" s="47">
        <v>1</v>
      </c>
      <c r="J4754" s="17" t="s">
        <v>22</v>
      </c>
      <c r="K4754" s="34">
        <v>238</v>
      </c>
      <c r="L4754" s="86">
        <v>285.60000000000002</v>
      </c>
      <c r="M4754" s="34">
        <v>238</v>
      </c>
      <c r="N4754" s="43"/>
      <c r="O4754" s="42" t="s">
        <v>27181</v>
      </c>
      <c r="P4754" s="25" t="s">
        <v>24754</v>
      </c>
    </row>
    <row r="4755" spans="1:16" x14ac:dyDescent="0.2">
      <c r="A4755" s="21" t="s">
        <v>18269</v>
      </c>
      <c r="B4755" s="22" t="s">
        <v>18270</v>
      </c>
      <c r="C4755" s="22" t="s">
        <v>30413</v>
      </c>
      <c r="D4755" s="22" t="s">
        <v>30218</v>
      </c>
      <c r="E4755" s="46" t="s">
        <v>24758</v>
      </c>
      <c r="F4755" s="23">
        <v>4122</v>
      </c>
      <c r="G4755" s="22" t="s">
        <v>17851</v>
      </c>
      <c r="H4755" s="17" t="s">
        <v>6680</v>
      </c>
      <c r="I4755" s="47">
        <v>1</v>
      </c>
      <c r="J4755" s="17" t="s">
        <v>22</v>
      </c>
      <c r="K4755" s="34">
        <v>238</v>
      </c>
      <c r="L4755" s="86">
        <v>285.60000000000002</v>
      </c>
      <c r="M4755" s="34">
        <v>238</v>
      </c>
      <c r="N4755" s="43"/>
      <c r="O4755" s="42" t="s">
        <v>27181</v>
      </c>
      <c r="P4755" s="25" t="s">
        <v>24754</v>
      </c>
    </row>
    <row r="4756" spans="1:16" x14ac:dyDescent="0.2">
      <c r="A4756" s="21" t="s">
        <v>18272</v>
      </c>
      <c r="B4756" s="22" t="s">
        <v>18273</v>
      </c>
      <c r="C4756" s="22" t="s">
        <v>30414</v>
      </c>
      <c r="D4756" s="22" t="s">
        <v>30218</v>
      </c>
      <c r="E4756" s="46" t="s">
        <v>24758</v>
      </c>
      <c r="F4756" s="23">
        <v>4122</v>
      </c>
      <c r="G4756" s="22" t="s">
        <v>17851</v>
      </c>
      <c r="H4756" s="17" t="s">
        <v>6680</v>
      </c>
      <c r="I4756" s="47">
        <v>1</v>
      </c>
      <c r="J4756" s="17" t="s">
        <v>22</v>
      </c>
      <c r="K4756" s="34">
        <v>238</v>
      </c>
      <c r="L4756" s="86">
        <v>285.60000000000002</v>
      </c>
      <c r="M4756" s="34">
        <v>238</v>
      </c>
      <c r="N4756" s="43"/>
      <c r="O4756" s="42" t="s">
        <v>27181</v>
      </c>
      <c r="P4756" s="25" t="s">
        <v>24754</v>
      </c>
    </row>
    <row r="4757" spans="1:16" x14ac:dyDescent="0.2">
      <c r="A4757" s="21" t="s">
        <v>18275</v>
      </c>
      <c r="B4757" s="22" t="s">
        <v>18276</v>
      </c>
      <c r="C4757" s="22" t="s">
        <v>30415</v>
      </c>
      <c r="D4757" s="22" t="s">
        <v>30218</v>
      </c>
      <c r="E4757" s="46" t="s">
        <v>24758</v>
      </c>
      <c r="F4757" s="23">
        <v>4122</v>
      </c>
      <c r="G4757" s="22" t="s">
        <v>17851</v>
      </c>
      <c r="H4757" s="17" t="s">
        <v>6680</v>
      </c>
      <c r="I4757" s="47">
        <v>10</v>
      </c>
      <c r="J4757" s="17" t="s">
        <v>22</v>
      </c>
      <c r="K4757" s="34">
        <v>236.46</v>
      </c>
      <c r="L4757" s="86">
        <v>283.75</v>
      </c>
      <c r="M4757" s="34">
        <v>236.46</v>
      </c>
      <c r="N4757" s="43"/>
      <c r="O4757" s="42" t="s">
        <v>27181</v>
      </c>
      <c r="P4757" s="25" t="s">
        <v>24754</v>
      </c>
    </row>
    <row r="4758" spans="1:16" x14ac:dyDescent="0.2">
      <c r="A4758" s="21" t="s">
        <v>18277</v>
      </c>
      <c r="B4758" s="22" t="s">
        <v>18278</v>
      </c>
      <c r="C4758" s="22" t="s">
        <v>30416</v>
      </c>
      <c r="D4758" s="22" t="s">
        <v>30218</v>
      </c>
      <c r="E4758" s="46" t="s">
        <v>24758</v>
      </c>
      <c r="F4758" s="23">
        <v>4122</v>
      </c>
      <c r="G4758" s="22" t="s">
        <v>17851</v>
      </c>
      <c r="H4758" s="17" t="s">
        <v>6680</v>
      </c>
      <c r="I4758" s="47">
        <v>10</v>
      </c>
      <c r="J4758" s="17" t="s">
        <v>22</v>
      </c>
      <c r="K4758" s="34">
        <v>236.46</v>
      </c>
      <c r="L4758" s="86">
        <v>283.75</v>
      </c>
      <c r="M4758" s="34">
        <v>236.46</v>
      </c>
      <c r="N4758" s="43"/>
      <c r="O4758" s="42" t="s">
        <v>27181</v>
      </c>
      <c r="P4758" s="25" t="s">
        <v>24754</v>
      </c>
    </row>
    <row r="4759" spans="1:16" x14ac:dyDescent="0.2">
      <c r="A4759" s="21" t="s">
        <v>18279</v>
      </c>
      <c r="B4759" s="22" t="s">
        <v>18280</v>
      </c>
      <c r="C4759" s="22" t="s">
        <v>30417</v>
      </c>
      <c r="D4759" s="22" t="s">
        <v>30218</v>
      </c>
      <c r="E4759" s="46" t="s">
        <v>24758</v>
      </c>
      <c r="F4759" s="23">
        <v>4122</v>
      </c>
      <c r="G4759" s="22" t="s">
        <v>17851</v>
      </c>
      <c r="H4759" s="17" t="s">
        <v>6680</v>
      </c>
      <c r="I4759" s="47">
        <v>5</v>
      </c>
      <c r="J4759" s="17" t="s">
        <v>22</v>
      </c>
      <c r="K4759" s="34">
        <v>366.81</v>
      </c>
      <c r="L4759" s="86">
        <v>440.17</v>
      </c>
      <c r="M4759" s="34">
        <v>366.81</v>
      </c>
      <c r="N4759" s="43"/>
      <c r="O4759" s="42" t="s">
        <v>27181</v>
      </c>
      <c r="P4759" s="25" t="s">
        <v>24754</v>
      </c>
    </row>
    <row r="4760" spans="1:16" x14ac:dyDescent="0.2">
      <c r="A4760" s="21" t="s">
        <v>18281</v>
      </c>
      <c r="B4760" s="22" t="s">
        <v>18282</v>
      </c>
      <c r="C4760" s="22" t="s">
        <v>30418</v>
      </c>
      <c r="D4760" s="22" t="s">
        <v>30218</v>
      </c>
      <c r="E4760" s="46" t="s">
        <v>24758</v>
      </c>
      <c r="F4760" s="23">
        <v>4122</v>
      </c>
      <c r="G4760" s="22" t="s">
        <v>17851</v>
      </c>
      <c r="H4760" s="17" t="s">
        <v>6680</v>
      </c>
      <c r="I4760" s="47">
        <v>5</v>
      </c>
      <c r="J4760" s="17" t="s">
        <v>22</v>
      </c>
      <c r="K4760" s="34">
        <v>366.81</v>
      </c>
      <c r="L4760" s="86">
        <v>440.17</v>
      </c>
      <c r="M4760" s="34">
        <v>366.81</v>
      </c>
      <c r="N4760" s="43"/>
      <c r="O4760" s="42" t="s">
        <v>27181</v>
      </c>
      <c r="P4760" s="25" t="s">
        <v>24754</v>
      </c>
    </row>
    <row r="4761" spans="1:16" x14ac:dyDescent="0.2">
      <c r="A4761" s="21" t="s">
        <v>18283</v>
      </c>
      <c r="B4761" s="22" t="s">
        <v>18284</v>
      </c>
      <c r="C4761" s="22" t="s">
        <v>30419</v>
      </c>
      <c r="D4761" s="22" t="s">
        <v>30218</v>
      </c>
      <c r="E4761" s="46" t="s">
        <v>24758</v>
      </c>
      <c r="F4761" s="23">
        <v>4122</v>
      </c>
      <c r="G4761" s="22" t="s">
        <v>17851</v>
      </c>
      <c r="H4761" s="17" t="s">
        <v>6680</v>
      </c>
      <c r="I4761" s="47">
        <v>1</v>
      </c>
      <c r="J4761" s="17" t="s">
        <v>22</v>
      </c>
      <c r="K4761" s="34">
        <v>285.22000000000003</v>
      </c>
      <c r="L4761" s="86">
        <v>342.26</v>
      </c>
      <c r="M4761" s="34">
        <v>285.22000000000003</v>
      </c>
      <c r="N4761" s="43"/>
      <c r="O4761" s="42" t="s">
        <v>27181</v>
      </c>
      <c r="P4761" s="25" t="s">
        <v>24754</v>
      </c>
    </row>
    <row r="4762" spans="1:16" x14ac:dyDescent="0.2">
      <c r="A4762" s="21" t="s">
        <v>18286</v>
      </c>
      <c r="B4762" s="22" t="s">
        <v>18287</v>
      </c>
      <c r="C4762" s="22" t="s">
        <v>30420</v>
      </c>
      <c r="D4762" s="22" t="s">
        <v>30218</v>
      </c>
      <c r="E4762" s="46" t="s">
        <v>24758</v>
      </c>
      <c r="F4762" s="23">
        <v>4122</v>
      </c>
      <c r="G4762" s="22" t="s">
        <v>17851</v>
      </c>
      <c r="H4762" s="17" t="s">
        <v>6680</v>
      </c>
      <c r="I4762" s="47">
        <v>1</v>
      </c>
      <c r="J4762" s="17" t="s">
        <v>22</v>
      </c>
      <c r="K4762" s="34">
        <v>285.22000000000003</v>
      </c>
      <c r="L4762" s="86">
        <v>342.26</v>
      </c>
      <c r="M4762" s="34">
        <v>285.22000000000003</v>
      </c>
      <c r="N4762" s="43"/>
      <c r="O4762" s="42" t="s">
        <v>27181</v>
      </c>
      <c r="P4762" s="25" t="s">
        <v>24754</v>
      </c>
    </row>
    <row r="4763" spans="1:16" x14ac:dyDescent="0.2">
      <c r="A4763" s="21" t="s">
        <v>18289</v>
      </c>
      <c r="B4763" s="22" t="s">
        <v>18290</v>
      </c>
      <c r="C4763" s="22" t="s">
        <v>18291</v>
      </c>
      <c r="D4763" s="22" t="s">
        <v>20</v>
      </c>
      <c r="E4763" s="46" t="s">
        <v>24758</v>
      </c>
      <c r="F4763" s="23">
        <v>4122</v>
      </c>
      <c r="G4763" s="22" t="s">
        <v>17851</v>
      </c>
      <c r="H4763" s="17" t="s">
        <v>6680</v>
      </c>
      <c r="I4763" s="47">
        <v>1</v>
      </c>
      <c r="J4763" s="17" t="s">
        <v>22</v>
      </c>
      <c r="K4763" s="34">
        <v>366.81</v>
      </c>
      <c r="L4763" s="86">
        <v>440.17</v>
      </c>
      <c r="M4763" s="34">
        <v>366.81</v>
      </c>
      <c r="N4763" s="43"/>
      <c r="O4763" s="42" t="s">
        <v>27181</v>
      </c>
      <c r="P4763" s="25" t="s">
        <v>24754</v>
      </c>
    </row>
    <row r="4764" spans="1:16" x14ac:dyDescent="0.2">
      <c r="A4764" s="21" t="s">
        <v>18293</v>
      </c>
      <c r="B4764" s="22" t="s">
        <v>18294</v>
      </c>
      <c r="C4764" s="22" t="s">
        <v>30421</v>
      </c>
      <c r="D4764" s="22" t="s">
        <v>30218</v>
      </c>
      <c r="E4764" s="46" t="s">
        <v>24758</v>
      </c>
      <c r="F4764" s="23">
        <v>4122</v>
      </c>
      <c r="G4764" s="22" t="s">
        <v>17851</v>
      </c>
      <c r="H4764" s="17" t="s">
        <v>6680</v>
      </c>
      <c r="I4764" s="47">
        <v>1</v>
      </c>
      <c r="J4764" s="17" t="s">
        <v>22</v>
      </c>
      <c r="K4764" s="34">
        <v>366.81</v>
      </c>
      <c r="L4764" s="86">
        <v>440.17</v>
      </c>
      <c r="M4764" s="34">
        <v>366.81</v>
      </c>
      <c r="N4764" s="43"/>
      <c r="O4764" s="42" t="s">
        <v>27181</v>
      </c>
      <c r="P4764" s="25" t="s">
        <v>24754</v>
      </c>
    </row>
    <row r="4765" spans="1:16" x14ac:dyDescent="0.2">
      <c r="A4765" s="21" t="s">
        <v>18296</v>
      </c>
      <c r="B4765" s="22" t="s">
        <v>18297</v>
      </c>
      <c r="C4765" s="22" t="s">
        <v>30422</v>
      </c>
      <c r="D4765" s="22" t="s">
        <v>30218</v>
      </c>
      <c r="E4765" s="46" t="s">
        <v>24758</v>
      </c>
      <c r="F4765" s="23">
        <v>4122</v>
      </c>
      <c r="G4765" s="22" t="s">
        <v>17851</v>
      </c>
      <c r="H4765" s="17" t="s">
        <v>6680</v>
      </c>
      <c r="I4765" s="47">
        <v>1</v>
      </c>
      <c r="J4765" s="17" t="s">
        <v>22</v>
      </c>
      <c r="K4765" s="34">
        <v>366.81</v>
      </c>
      <c r="L4765" s="86">
        <v>440.17</v>
      </c>
      <c r="M4765" s="34">
        <v>366.81</v>
      </c>
      <c r="N4765" s="43"/>
      <c r="O4765" s="42" t="s">
        <v>27181</v>
      </c>
      <c r="P4765" s="25" t="s">
        <v>24754</v>
      </c>
    </row>
    <row r="4766" spans="1:16" x14ac:dyDescent="0.2">
      <c r="A4766" s="21" t="s">
        <v>18299</v>
      </c>
      <c r="B4766" s="22" t="s">
        <v>18300</v>
      </c>
      <c r="C4766" s="22" t="s">
        <v>30423</v>
      </c>
      <c r="D4766" s="22" t="s">
        <v>30218</v>
      </c>
      <c r="E4766" s="46" t="s">
        <v>24758</v>
      </c>
      <c r="F4766" s="23">
        <v>4122</v>
      </c>
      <c r="G4766" s="22" t="s">
        <v>17851</v>
      </c>
      <c r="H4766" s="17" t="s">
        <v>6680</v>
      </c>
      <c r="I4766" s="47">
        <v>1</v>
      </c>
      <c r="J4766" s="17" t="s">
        <v>22</v>
      </c>
      <c r="K4766" s="34">
        <v>366.81</v>
      </c>
      <c r="L4766" s="86">
        <v>440.17</v>
      </c>
      <c r="M4766" s="34">
        <v>366.81</v>
      </c>
      <c r="N4766" s="43"/>
      <c r="O4766" s="42" t="s">
        <v>27181</v>
      </c>
      <c r="P4766" s="25" t="s">
        <v>24754</v>
      </c>
    </row>
    <row r="4767" spans="1:16" x14ac:dyDescent="0.2">
      <c r="A4767" s="21" t="s">
        <v>18302</v>
      </c>
      <c r="B4767" s="22" t="s">
        <v>18303</v>
      </c>
      <c r="C4767" s="22" t="s">
        <v>30424</v>
      </c>
      <c r="D4767" s="22" t="s">
        <v>30218</v>
      </c>
      <c r="E4767" s="46" t="s">
        <v>24758</v>
      </c>
      <c r="F4767" s="23">
        <v>4122</v>
      </c>
      <c r="G4767" s="22" t="s">
        <v>17851</v>
      </c>
      <c r="H4767" s="17" t="s">
        <v>6680</v>
      </c>
      <c r="I4767" s="47">
        <v>10</v>
      </c>
      <c r="J4767" s="17" t="s">
        <v>22</v>
      </c>
      <c r="K4767" s="34">
        <v>308.49</v>
      </c>
      <c r="L4767" s="86">
        <v>370.19</v>
      </c>
      <c r="M4767" s="34">
        <v>308.49</v>
      </c>
      <c r="N4767" s="43"/>
      <c r="O4767" s="42" t="s">
        <v>27181</v>
      </c>
      <c r="P4767" s="25" t="s">
        <v>24754</v>
      </c>
    </row>
    <row r="4768" spans="1:16" x14ac:dyDescent="0.2">
      <c r="A4768" s="21" t="s">
        <v>18304</v>
      </c>
      <c r="B4768" s="22" t="s">
        <v>18305</v>
      </c>
      <c r="C4768" s="22" t="s">
        <v>30425</v>
      </c>
      <c r="D4768" s="22" t="s">
        <v>30218</v>
      </c>
      <c r="E4768" s="46" t="s">
        <v>24758</v>
      </c>
      <c r="F4768" s="23">
        <v>4122</v>
      </c>
      <c r="G4768" s="22" t="s">
        <v>17851</v>
      </c>
      <c r="H4768" s="17" t="s">
        <v>6680</v>
      </c>
      <c r="I4768" s="47">
        <v>10</v>
      </c>
      <c r="J4768" s="17" t="s">
        <v>22</v>
      </c>
      <c r="K4768" s="34">
        <v>308.49</v>
      </c>
      <c r="L4768" s="86">
        <v>370.19</v>
      </c>
      <c r="M4768" s="34">
        <v>308.49</v>
      </c>
      <c r="N4768" s="43"/>
      <c r="O4768" s="42" t="s">
        <v>27181</v>
      </c>
      <c r="P4768" s="25" t="s">
        <v>24754</v>
      </c>
    </row>
    <row r="4769" spans="1:16" x14ac:dyDescent="0.2">
      <c r="A4769" s="21" t="s">
        <v>18306</v>
      </c>
      <c r="B4769" s="22" t="s">
        <v>18307</v>
      </c>
      <c r="C4769" s="22" t="s">
        <v>30426</v>
      </c>
      <c r="D4769" s="22" t="s">
        <v>30218</v>
      </c>
      <c r="E4769" s="46" t="s">
        <v>24758</v>
      </c>
      <c r="F4769" s="23">
        <v>4122</v>
      </c>
      <c r="G4769" s="22" t="s">
        <v>17851</v>
      </c>
      <c r="H4769" s="17" t="s">
        <v>6680</v>
      </c>
      <c r="I4769" s="47">
        <v>5</v>
      </c>
      <c r="J4769" s="17" t="s">
        <v>22</v>
      </c>
      <c r="K4769" s="34">
        <v>479.75</v>
      </c>
      <c r="L4769" s="86">
        <v>575.70000000000005</v>
      </c>
      <c r="M4769" s="34">
        <v>479.75</v>
      </c>
      <c r="N4769" s="43"/>
      <c r="O4769" s="42" t="s">
        <v>27181</v>
      </c>
      <c r="P4769" s="25" t="s">
        <v>24754</v>
      </c>
    </row>
    <row r="4770" spans="1:16" x14ac:dyDescent="0.2">
      <c r="A4770" s="21" t="s">
        <v>18308</v>
      </c>
      <c r="B4770" s="22" t="s">
        <v>18309</v>
      </c>
      <c r="C4770" s="22" t="s">
        <v>30427</v>
      </c>
      <c r="D4770" s="22" t="s">
        <v>30218</v>
      </c>
      <c r="E4770" s="46" t="s">
        <v>24758</v>
      </c>
      <c r="F4770" s="23">
        <v>4122</v>
      </c>
      <c r="G4770" s="22" t="s">
        <v>17851</v>
      </c>
      <c r="H4770" s="17" t="s">
        <v>6680</v>
      </c>
      <c r="I4770" s="47">
        <v>5</v>
      </c>
      <c r="J4770" s="17" t="s">
        <v>22</v>
      </c>
      <c r="K4770" s="34">
        <v>479.75</v>
      </c>
      <c r="L4770" s="86">
        <v>575.70000000000005</v>
      </c>
      <c r="M4770" s="34">
        <v>479.75</v>
      </c>
      <c r="N4770" s="43"/>
      <c r="O4770" s="42" t="s">
        <v>27181</v>
      </c>
      <c r="P4770" s="25" t="s">
        <v>24754</v>
      </c>
    </row>
    <row r="4771" spans="1:16" x14ac:dyDescent="0.2">
      <c r="A4771" s="21" t="s">
        <v>18310</v>
      </c>
      <c r="B4771" s="22" t="s">
        <v>18311</v>
      </c>
      <c r="C4771" s="22" t="s">
        <v>30428</v>
      </c>
      <c r="D4771" s="22" t="s">
        <v>30218</v>
      </c>
      <c r="E4771" s="46" t="s">
        <v>24758</v>
      </c>
      <c r="F4771" s="23">
        <v>4122</v>
      </c>
      <c r="G4771" s="22" t="s">
        <v>17851</v>
      </c>
      <c r="H4771" s="17" t="s">
        <v>6680</v>
      </c>
      <c r="I4771" s="47">
        <v>1</v>
      </c>
      <c r="J4771" s="17" t="s">
        <v>22</v>
      </c>
      <c r="K4771" s="34">
        <v>373.51</v>
      </c>
      <c r="L4771" s="86">
        <v>448.21</v>
      </c>
      <c r="M4771" s="34">
        <v>373.51</v>
      </c>
      <c r="N4771" s="43"/>
      <c r="O4771" s="42" t="s">
        <v>27181</v>
      </c>
      <c r="P4771" s="25" t="s">
        <v>24754</v>
      </c>
    </row>
    <row r="4772" spans="1:16" x14ac:dyDescent="0.2">
      <c r="A4772" s="21" t="s">
        <v>18313</v>
      </c>
      <c r="B4772" s="22" t="s">
        <v>18314</v>
      </c>
      <c r="C4772" s="22" t="s">
        <v>30429</v>
      </c>
      <c r="D4772" s="22" t="s">
        <v>30218</v>
      </c>
      <c r="E4772" s="46" t="s">
        <v>24758</v>
      </c>
      <c r="F4772" s="23">
        <v>4122</v>
      </c>
      <c r="G4772" s="22" t="s">
        <v>17851</v>
      </c>
      <c r="H4772" s="17" t="s">
        <v>6680</v>
      </c>
      <c r="I4772" s="47">
        <v>1</v>
      </c>
      <c r="J4772" s="17" t="s">
        <v>22</v>
      </c>
      <c r="K4772" s="34">
        <v>373.51</v>
      </c>
      <c r="L4772" s="86">
        <v>448.21</v>
      </c>
      <c r="M4772" s="34">
        <v>373.51</v>
      </c>
      <c r="N4772" s="43"/>
      <c r="O4772" s="42" t="s">
        <v>27181</v>
      </c>
      <c r="P4772" s="25" t="s">
        <v>24754</v>
      </c>
    </row>
    <row r="4773" spans="1:16" x14ac:dyDescent="0.2">
      <c r="A4773" s="21" t="s">
        <v>18316</v>
      </c>
      <c r="B4773" s="22" t="s">
        <v>18317</v>
      </c>
      <c r="C4773" s="22" t="s">
        <v>18318</v>
      </c>
      <c r="D4773" s="22" t="s">
        <v>20</v>
      </c>
      <c r="E4773" s="46" t="s">
        <v>24758</v>
      </c>
      <c r="F4773" s="23">
        <v>4122</v>
      </c>
      <c r="G4773" s="22" t="s">
        <v>17851</v>
      </c>
      <c r="H4773" s="17" t="s">
        <v>6680</v>
      </c>
      <c r="I4773" s="47">
        <v>1</v>
      </c>
      <c r="J4773" s="17" t="s">
        <v>22</v>
      </c>
      <c r="K4773" s="34">
        <v>479.75</v>
      </c>
      <c r="L4773" s="86">
        <v>575.70000000000005</v>
      </c>
      <c r="M4773" s="34">
        <v>479.75</v>
      </c>
      <c r="N4773" s="43"/>
      <c r="O4773" s="42" t="s">
        <v>27181</v>
      </c>
      <c r="P4773" s="25" t="s">
        <v>24754</v>
      </c>
    </row>
    <row r="4774" spans="1:16" x14ac:dyDescent="0.2">
      <c r="A4774" s="21" t="s">
        <v>18320</v>
      </c>
      <c r="B4774" s="22" t="s">
        <v>18321</v>
      </c>
      <c r="C4774" s="22" t="s">
        <v>30430</v>
      </c>
      <c r="D4774" s="22" t="s">
        <v>30218</v>
      </c>
      <c r="E4774" s="46" t="s">
        <v>24758</v>
      </c>
      <c r="F4774" s="23">
        <v>4122</v>
      </c>
      <c r="G4774" s="22" t="s">
        <v>17851</v>
      </c>
      <c r="H4774" s="17" t="s">
        <v>6680</v>
      </c>
      <c r="I4774" s="47">
        <v>1</v>
      </c>
      <c r="J4774" s="17" t="s">
        <v>22</v>
      </c>
      <c r="K4774" s="34">
        <v>479.75</v>
      </c>
      <c r="L4774" s="86">
        <v>575.70000000000005</v>
      </c>
      <c r="M4774" s="34">
        <v>479.75</v>
      </c>
      <c r="N4774" s="43"/>
      <c r="O4774" s="42" t="s">
        <v>27181</v>
      </c>
      <c r="P4774" s="25" t="s">
        <v>24754</v>
      </c>
    </row>
    <row r="4775" spans="1:16" x14ac:dyDescent="0.2">
      <c r="A4775" s="21" t="s">
        <v>18323</v>
      </c>
      <c r="B4775" s="22" t="s">
        <v>18324</v>
      </c>
      <c r="C4775" s="22" t="s">
        <v>30431</v>
      </c>
      <c r="D4775" s="22" t="s">
        <v>30218</v>
      </c>
      <c r="E4775" s="46" t="s">
        <v>24758</v>
      </c>
      <c r="F4775" s="23">
        <v>4122</v>
      </c>
      <c r="G4775" s="22" t="s">
        <v>17851</v>
      </c>
      <c r="H4775" s="17" t="s">
        <v>6680</v>
      </c>
      <c r="I4775" s="47">
        <v>1</v>
      </c>
      <c r="J4775" s="17" t="s">
        <v>22</v>
      </c>
      <c r="K4775" s="34">
        <v>479.75</v>
      </c>
      <c r="L4775" s="86">
        <v>575.70000000000005</v>
      </c>
      <c r="M4775" s="34">
        <v>479.75</v>
      </c>
      <c r="N4775" s="43"/>
      <c r="O4775" s="42" t="s">
        <v>27181</v>
      </c>
      <c r="P4775" s="25" t="s">
        <v>24754</v>
      </c>
    </row>
    <row r="4776" spans="1:16" x14ac:dyDescent="0.2">
      <c r="A4776" s="21" t="s">
        <v>18326</v>
      </c>
      <c r="B4776" s="22" t="s">
        <v>18327</v>
      </c>
      <c r="C4776" s="22" t="s">
        <v>30432</v>
      </c>
      <c r="D4776" s="22" t="s">
        <v>30218</v>
      </c>
      <c r="E4776" s="46" t="s">
        <v>24758</v>
      </c>
      <c r="F4776" s="23">
        <v>4122</v>
      </c>
      <c r="G4776" s="22" t="s">
        <v>17851</v>
      </c>
      <c r="H4776" s="17" t="s">
        <v>6680</v>
      </c>
      <c r="I4776" s="47">
        <v>1</v>
      </c>
      <c r="J4776" s="17" t="s">
        <v>22</v>
      </c>
      <c r="K4776" s="34">
        <v>479.75</v>
      </c>
      <c r="L4776" s="86">
        <v>575.70000000000005</v>
      </c>
      <c r="M4776" s="34">
        <v>479.75</v>
      </c>
      <c r="N4776" s="43"/>
      <c r="O4776" s="42" t="s">
        <v>27181</v>
      </c>
      <c r="P4776" s="25" t="s">
        <v>24754</v>
      </c>
    </row>
    <row r="4777" spans="1:16" x14ac:dyDescent="0.2">
      <c r="A4777" s="21" t="s">
        <v>18329</v>
      </c>
      <c r="B4777" s="22" t="s">
        <v>18330</v>
      </c>
      <c r="C4777" s="22" t="s">
        <v>30433</v>
      </c>
      <c r="D4777" s="22" t="s">
        <v>30218</v>
      </c>
      <c r="E4777" s="46" t="s">
        <v>24758</v>
      </c>
      <c r="F4777" s="23">
        <v>4122</v>
      </c>
      <c r="G4777" s="22" t="s">
        <v>17851</v>
      </c>
      <c r="H4777" s="17" t="s">
        <v>6680</v>
      </c>
      <c r="I4777" s="47">
        <v>5</v>
      </c>
      <c r="J4777" s="17" t="s">
        <v>22</v>
      </c>
      <c r="K4777" s="34">
        <v>232.02</v>
      </c>
      <c r="L4777" s="86">
        <v>278.42</v>
      </c>
      <c r="M4777" s="34">
        <v>232.02</v>
      </c>
      <c r="N4777" s="43"/>
      <c r="O4777" s="42" t="s">
        <v>27181</v>
      </c>
      <c r="P4777" s="25" t="s">
        <v>24754</v>
      </c>
    </row>
    <row r="4778" spans="1:16" x14ac:dyDescent="0.2">
      <c r="A4778" s="21" t="s">
        <v>18332</v>
      </c>
      <c r="B4778" s="22" t="s">
        <v>18333</v>
      </c>
      <c r="C4778" s="22" t="s">
        <v>30434</v>
      </c>
      <c r="D4778" s="22" t="s">
        <v>30218</v>
      </c>
      <c r="E4778" s="46" t="s">
        <v>24758</v>
      </c>
      <c r="F4778" s="23">
        <v>4122</v>
      </c>
      <c r="G4778" s="22" t="s">
        <v>17851</v>
      </c>
      <c r="H4778" s="17" t="s">
        <v>6680</v>
      </c>
      <c r="I4778" s="47">
        <v>5</v>
      </c>
      <c r="J4778" s="17" t="s">
        <v>22</v>
      </c>
      <c r="K4778" s="34">
        <v>232.02</v>
      </c>
      <c r="L4778" s="86">
        <v>278.42</v>
      </c>
      <c r="M4778" s="34">
        <v>232.02</v>
      </c>
      <c r="N4778" s="43"/>
      <c r="O4778" s="42" t="s">
        <v>27181</v>
      </c>
      <c r="P4778" s="25" t="s">
        <v>24754</v>
      </c>
    </row>
    <row r="4779" spans="1:16" x14ac:dyDescent="0.2">
      <c r="A4779" s="21" t="s">
        <v>18335</v>
      </c>
      <c r="B4779" s="22" t="s">
        <v>18336</v>
      </c>
      <c r="C4779" s="22" t="s">
        <v>30435</v>
      </c>
      <c r="D4779" s="22" t="s">
        <v>30218</v>
      </c>
      <c r="E4779" s="46" t="s">
        <v>24758</v>
      </c>
      <c r="F4779" s="23">
        <v>4122</v>
      </c>
      <c r="G4779" s="22" t="s">
        <v>17851</v>
      </c>
      <c r="H4779" s="17" t="s">
        <v>6680</v>
      </c>
      <c r="I4779" s="47">
        <v>5</v>
      </c>
      <c r="J4779" s="17" t="s">
        <v>22</v>
      </c>
      <c r="K4779" s="34">
        <v>354.69</v>
      </c>
      <c r="L4779" s="86">
        <v>425.63</v>
      </c>
      <c r="M4779" s="34">
        <v>354.69</v>
      </c>
      <c r="N4779" s="43"/>
      <c r="O4779" s="42" t="s">
        <v>27181</v>
      </c>
      <c r="P4779" s="25" t="s">
        <v>24754</v>
      </c>
    </row>
    <row r="4780" spans="1:16" x14ac:dyDescent="0.2">
      <c r="A4780" s="21" t="s">
        <v>18337</v>
      </c>
      <c r="B4780" s="22" t="s">
        <v>18338</v>
      </c>
      <c r="C4780" s="22" t="s">
        <v>30436</v>
      </c>
      <c r="D4780" s="22" t="s">
        <v>30218</v>
      </c>
      <c r="E4780" s="46" t="s">
        <v>24758</v>
      </c>
      <c r="F4780" s="23">
        <v>4122</v>
      </c>
      <c r="G4780" s="22" t="s">
        <v>17851</v>
      </c>
      <c r="H4780" s="17" t="s">
        <v>6680</v>
      </c>
      <c r="I4780" s="47">
        <v>5</v>
      </c>
      <c r="J4780" s="17" t="s">
        <v>22</v>
      </c>
      <c r="K4780" s="34">
        <v>354.69</v>
      </c>
      <c r="L4780" s="86">
        <v>425.63</v>
      </c>
      <c r="M4780" s="34">
        <v>354.69</v>
      </c>
      <c r="N4780" s="43"/>
      <c r="O4780" s="42" t="s">
        <v>27181</v>
      </c>
      <c r="P4780" s="25" t="s">
        <v>24754</v>
      </c>
    </row>
    <row r="4781" spans="1:16" x14ac:dyDescent="0.2">
      <c r="A4781" s="21" t="s">
        <v>18339</v>
      </c>
      <c r="B4781" s="22" t="s">
        <v>18340</v>
      </c>
      <c r="C4781" s="22" t="s">
        <v>30437</v>
      </c>
      <c r="D4781" s="22" t="s">
        <v>30218</v>
      </c>
      <c r="E4781" s="46" t="s">
        <v>24758</v>
      </c>
      <c r="F4781" s="23">
        <v>4122</v>
      </c>
      <c r="G4781" s="22" t="s">
        <v>17851</v>
      </c>
      <c r="H4781" s="17" t="s">
        <v>6680</v>
      </c>
      <c r="I4781" s="47">
        <v>5</v>
      </c>
      <c r="J4781" s="17" t="s">
        <v>22</v>
      </c>
      <c r="K4781" s="34">
        <v>486.2</v>
      </c>
      <c r="L4781" s="86">
        <v>583.44000000000005</v>
      </c>
      <c r="M4781" s="34">
        <v>486.2</v>
      </c>
      <c r="N4781" s="43"/>
      <c r="O4781" s="42" t="s">
        <v>27181</v>
      </c>
      <c r="P4781" s="25" t="s">
        <v>24754</v>
      </c>
    </row>
    <row r="4782" spans="1:16" x14ac:dyDescent="0.2">
      <c r="A4782" s="21" t="s">
        <v>18341</v>
      </c>
      <c r="B4782" s="22" t="s">
        <v>18342</v>
      </c>
      <c r="C4782" s="22" t="s">
        <v>30438</v>
      </c>
      <c r="D4782" s="22" t="s">
        <v>30218</v>
      </c>
      <c r="E4782" s="46" t="s">
        <v>24758</v>
      </c>
      <c r="F4782" s="23">
        <v>4122</v>
      </c>
      <c r="G4782" s="22" t="s">
        <v>17851</v>
      </c>
      <c r="H4782" s="17" t="s">
        <v>6680</v>
      </c>
      <c r="I4782" s="47">
        <v>5</v>
      </c>
      <c r="J4782" s="17" t="s">
        <v>22</v>
      </c>
      <c r="K4782" s="34">
        <v>486.2</v>
      </c>
      <c r="L4782" s="86">
        <v>583.44000000000005</v>
      </c>
      <c r="M4782" s="34">
        <v>486.2</v>
      </c>
      <c r="N4782" s="43"/>
      <c r="O4782" s="42" t="s">
        <v>27181</v>
      </c>
      <c r="P4782" s="25" t="s">
        <v>24754</v>
      </c>
    </row>
    <row r="4783" spans="1:16" x14ac:dyDescent="0.2">
      <c r="A4783" s="21" t="s">
        <v>18343</v>
      </c>
      <c r="B4783" s="22" t="s">
        <v>18344</v>
      </c>
      <c r="C4783" s="22" t="s">
        <v>30439</v>
      </c>
      <c r="D4783" s="22" t="s">
        <v>30218</v>
      </c>
      <c r="E4783" s="46" t="s">
        <v>24758</v>
      </c>
      <c r="F4783" s="23">
        <v>4122</v>
      </c>
      <c r="G4783" s="22" t="s">
        <v>17851</v>
      </c>
      <c r="H4783" s="17" t="s">
        <v>6680</v>
      </c>
      <c r="I4783" s="47">
        <v>5</v>
      </c>
      <c r="J4783" s="17" t="s">
        <v>22</v>
      </c>
      <c r="K4783" s="34">
        <v>727.09</v>
      </c>
      <c r="L4783" s="86">
        <v>872.51</v>
      </c>
      <c r="M4783" s="34">
        <v>727.09</v>
      </c>
      <c r="N4783" s="43"/>
      <c r="O4783" s="42" t="s">
        <v>27181</v>
      </c>
      <c r="P4783" s="25" t="s">
        <v>24754</v>
      </c>
    </row>
    <row r="4784" spans="1:16" x14ac:dyDescent="0.2">
      <c r="A4784" s="21" t="s">
        <v>18345</v>
      </c>
      <c r="B4784" s="22" t="s">
        <v>18346</v>
      </c>
      <c r="C4784" s="22" t="s">
        <v>30440</v>
      </c>
      <c r="D4784" s="22" t="s">
        <v>30218</v>
      </c>
      <c r="E4784" s="46" t="s">
        <v>24758</v>
      </c>
      <c r="F4784" s="23">
        <v>4122</v>
      </c>
      <c r="G4784" s="22" t="s">
        <v>17851</v>
      </c>
      <c r="H4784" s="17" t="s">
        <v>6680</v>
      </c>
      <c r="I4784" s="47">
        <v>5</v>
      </c>
      <c r="J4784" s="17" t="s">
        <v>22</v>
      </c>
      <c r="K4784" s="34">
        <v>727.09</v>
      </c>
      <c r="L4784" s="86">
        <v>872.51</v>
      </c>
      <c r="M4784" s="34">
        <v>727.09</v>
      </c>
      <c r="N4784" s="43"/>
      <c r="O4784" s="42" t="s">
        <v>27181</v>
      </c>
      <c r="P4784" s="25" t="s">
        <v>24754</v>
      </c>
    </row>
    <row r="4785" spans="1:16" x14ac:dyDescent="0.2">
      <c r="A4785" s="21" t="s">
        <v>18347</v>
      </c>
      <c r="B4785" s="22" t="s">
        <v>18348</v>
      </c>
      <c r="C4785" s="22" t="s">
        <v>18349</v>
      </c>
      <c r="D4785" s="22" t="s">
        <v>20</v>
      </c>
      <c r="E4785" s="46" t="s">
        <v>24758</v>
      </c>
      <c r="F4785" s="23">
        <v>1251</v>
      </c>
      <c r="G4785" s="22" t="s">
        <v>18350</v>
      </c>
      <c r="H4785" s="17" t="s">
        <v>6680</v>
      </c>
      <c r="I4785" s="47">
        <v>40</v>
      </c>
      <c r="J4785" s="17" t="s">
        <v>22</v>
      </c>
      <c r="K4785" s="34">
        <v>92.1</v>
      </c>
      <c r="L4785" s="86">
        <v>110.52</v>
      </c>
      <c r="M4785" s="34">
        <v>92.1</v>
      </c>
      <c r="N4785" s="43"/>
      <c r="O4785" s="42" t="s">
        <v>27181</v>
      </c>
      <c r="P4785" s="25" t="s">
        <v>24754</v>
      </c>
    </row>
    <row r="4786" spans="1:16" x14ac:dyDescent="0.2">
      <c r="A4786" s="21" t="s">
        <v>18352</v>
      </c>
      <c r="B4786" s="22" t="s">
        <v>18353</v>
      </c>
      <c r="C4786" s="22" t="s">
        <v>18354</v>
      </c>
      <c r="D4786" s="22" t="s">
        <v>20</v>
      </c>
      <c r="E4786" s="46" t="s">
        <v>24758</v>
      </c>
      <c r="F4786" s="23">
        <v>1251</v>
      </c>
      <c r="G4786" s="22" t="s">
        <v>18350</v>
      </c>
      <c r="H4786" s="17" t="s">
        <v>6680</v>
      </c>
      <c r="I4786" s="47">
        <v>20</v>
      </c>
      <c r="J4786" s="17" t="s">
        <v>22</v>
      </c>
      <c r="K4786" s="34">
        <v>179.13</v>
      </c>
      <c r="L4786" s="86">
        <v>214.96</v>
      </c>
      <c r="M4786" s="34">
        <v>179.13</v>
      </c>
      <c r="N4786" s="43"/>
      <c r="O4786" s="42" t="s">
        <v>27181</v>
      </c>
      <c r="P4786" s="25" t="s">
        <v>24754</v>
      </c>
    </row>
    <row r="4787" spans="1:16" x14ac:dyDescent="0.2">
      <c r="A4787" s="21" t="s">
        <v>18356</v>
      </c>
      <c r="B4787" s="22" t="s">
        <v>18357</v>
      </c>
      <c r="C4787" s="22" t="s">
        <v>18358</v>
      </c>
      <c r="D4787" s="22" t="s">
        <v>20</v>
      </c>
      <c r="E4787" s="46" t="s">
        <v>24758</v>
      </c>
      <c r="F4787" s="23">
        <v>1251</v>
      </c>
      <c r="G4787" s="22" t="s">
        <v>18350</v>
      </c>
      <c r="H4787" s="17" t="s">
        <v>6680</v>
      </c>
      <c r="I4787" s="47">
        <v>10</v>
      </c>
      <c r="J4787" s="17" t="s">
        <v>22</v>
      </c>
      <c r="K4787" s="34">
        <v>360.37</v>
      </c>
      <c r="L4787" s="86">
        <v>432.44</v>
      </c>
      <c r="M4787" s="34">
        <v>360.37</v>
      </c>
      <c r="N4787" s="43"/>
      <c r="O4787" s="42" t="s">
        <v>27181</v>
      </c>
      <c r="P4787" s="25" t="s">
        <v>24754</v>
      </c>
    </row>
    <row r="4788" spans="1:16" x14ac:dyDescent="0.2">
      <c r="A4788" s="21" t="s">
        <v>18360</v>
      </c>
      <c r="B4788" s="22" t="s">
        <v>18361</v>
      </c>
      <c r="C4788" s="22" t="s">
        <v>18362</v>
      </c>
      <c r="D4788" s="22" t="s">
        <v>20</v>
      </c>
      <c r="E4788" s="46" t="s">
        <v>24758</v>
      </c>
      <c r="F4788" s="23">
        <v>1251</v>
      </c>
      <c r="G4788" s="22" t="s">
        <v>18350</v>
      </c>
      <c r="H4788" s="17" t="s">
        <v>6680</v>
      </c>
      <c r="I4788" s="47">
        <v>10</v>
      </c>
      <c r="J4788" s="17" t="s">
        <v>22</v>
      </c>
      <c r="K4788" s="34">
        <v>173.7</v>
      </c>
      <c r="L4788" s="86">
        <v>208.44</v>
      </c>
      <c r="M4788" s="34">
        <v>173.7</v>
      </c>
      <c r="N4788" s="43"/>
      <c r="O4788" s="25" t="s">
        <v>24</v>
      </c>
      <c r="P4788" s="25" t="s">
        <v>24754</v>
      </c>
    </row>
    <row r="4789" spans="1:16" x14ac:dyDescent="0.2">
      <c r="A4789" s="21" t="s">
        <v>18363</v>
      </c>
      <c r="B4789" s="22" t="s">
        <v>18364</v>
      </c>
      <c r="C4789" s="22" t="s">
        <v>18365</v>
      </c>
      <c r="D4789" s="22" t="s">
        <v>20</v>
      </c>
      <c r="E4789" s="46" t="s">
        <v>24758</v>
      </c>
      <c r="F4789" s="23">
        <v>1251</v>
      </c>
      <c r="G4789" s="22" t="s">
        <v>18350</v>
      </c>
      <c r="H4789" s="17" t="s">
        <v>6680</v>
      </c>
      <c r="I4789" s="47">
        <v>10</v>
      </c>
      <c r="J4789" s="17" t="s">
        <v>22</v>
      </c>
      <c r="K4789" s="34">
        <v>287.27999999999997</v>
      </c>
      <c r="L4789" s="86">
        <v>344.74</v>
      </c>
      <c r="M4789" s="34">
        <v>287.27999999999997</v>
      </c>
      <c r="N4789" s="43"/>
      <c r="O4789" s="25" t="s">
        <v>24</v>
      </c>
      <c r="P4789" s="25" t="s">
        <v>24754</v>
      </c>
    </row>
    <row r="4790" spans="1:16" x14ac:dyDescent="0.2">
      <c r="A4790" s="21" t="s">
        <v>18366</v>
      </c>
      <c r="B4790" s="22" t="s">
        <v>18367</v>
      </c>
      <c r="C4790" s="22" t="s">
        <v>18368</v>
      </c>
      <c r="D4790" s="22" t="s">
        <v>20</v>
      </c>
      <c r="E4790" s="46" t="s">
        <v>24758</v>
      </c>
      <c r="F4790" s="23">
        <v>1251</v>
      </c>
      <c r="G4790" s="22" t="s">
        <v>18350</v>
      </c>
      <c r="H4790" s="17" t="s">
        <v>6680</v>
      </c>
      <c r="I4790" s="47">
        <v>10</v>
      </c>
      <c r="J4790" s="17" t="s">
        <v>22</v>
      </c>
      <c r="K4790" s="34">
        <v>448.62</v>
      </c>
      <c r="L4790" s="86">
        <v>538.34</v>
      </c>
      <c r="M4790" s="34">
        <v>448.62</v>
      </c>
      <c r="N4790" s="43"/>
      <c r="O4790" s="25" t="s">
        <v>24</v>
      </c>
      <c r="P4790" s="25" t="s">
        <v>24754</v>
      </c>
    </row>
    <row r="4791" spans="1:16" x14ac:dyDescent="0.2">
      <c r="A4791" s="21" t="s">
        <v>25065</v>
      </c>
      <c r="B4791" s="22" t="s">
        <v>25004</v>
      </c>
      <c r="C4791" s="22" t="s">
        <v>25005</v>
      </c>
      <c r="D4791" s="22" t="s">
        <v>20</v>
      </c>
      <c r="E4791" s="46" t="s">
        <v>24758</v>
      </c>
      <c r="F4791" s="23">
        <v>1251</v>
      </c>
      <c r="G4791" s="22" t="s">
        <v>18350</v>
      </c>
      <c r="H4791" s="17" t="s">
        <v>6680</v>
      </c>
      <c r="I4791" s="47">
        <v>10</v>
      </c>
      <c r="J4791" s="17" t="s">
        <v>22</v>
      </c>
      <c r="K4791" s="34">
        <v>516.16</v>
      </c>
      <c r="L4791" s="86">
        <v>619.39</v>
      </c>
      <c r="M4791" s="34">
        <v>516.16</v>
      </c>
      <c r="N4791" s="43"/>
      <c r="O4791" s="42" t="s">
        <v>27181</v>
      </c>
      <c r="P4791" s="25" t="s">
        <v>24754</v>
      </c>
    </row>
    <row r="4792" spans="1:16" x14ac:dyDescent="0.2">
      <c r="A4792" s="21" t="s">
        <v>18369</v>
      </c>
      <c r="B4792" s="22" t="s">
        <v>18370</v>
      </c>
      <c r="C4792" s="22" t="s">
        <v>18371</v>
      </c>
      <c r="D4792" s="22" t="s">
        <v>20</v>
      </c>
      <c r="E4792" s="46" t="s">
        <v>24758</v>
      </c>
      <c r="F4792" s="23">
        <v>1251</v>
      </c>
      <c r="G4792" s="22" t="s">
        <v>18350</v>
      </c>
      <c r="H4792" s="17" t="s">
        <v>6680</v>
      </c>
      <c r="I4792" s="47">
        <v>20</v>
      </c>
      <c r="J4792" s="17" t="s">
        <v>22</v>
      </c>
      <c r="K4792" s="34">
        <v>398.16</v>
      </c>
      <c r="L4792" s="86">
        <v>477.79</v>
      </c>
      <c r="M4792" s="34">
        <v>398.16</v>
      </c>
      <c r="N4792" s="43"/>
      <c r="O4792" s="42" t="s">
        <v>27181</v>
      </c>
      <c r="P4792" s="25" t="s">
        <v>24754</v>
      </c>
    </row>
    <row r="4793" spans="1:16" x14ac:dyDescent="0.2">
      <c r="A4793" s="21" t="s">
        <v>25067</v>
      </c>
      <c r="B4793" s="22" t="s">
        <v>25068</v>
      </c>
      <c r="C4793" s="22" t="s">
        <v>20695</v>
      </c>
      <c r="D4793" s="22" t="s">
        <v>20</v>
      </c>
      <c r="E4793" s="46" t="s">
        <v>24758</v>
      </c>
      <c r="F4793" s="23">
        <v>1251</v>
      </c>
      <c r="G4793" s="22" t="s">
        <v>18350</v>
      </c>
      <c r="H4793" s="17" t="s">
        <v>6680</v>
      </c>
      <c r="I4793" s="47">
        <v>10</v>
      </c>
      <c r="J4793" s="17" t="s">
        <v>22</v>
      </c>
      <c r="K4793" s="34">
        <v>504.79</v>
      </c>
      <c r="L4793" s="86">
        <v>605.75</v>
      </c>
      <c r="M4793" s="34">
        <v>504.79</v>
      </c>
      <c r="N4793" s="43"/>
      <c r="O4793" s="42" t="s">
        <v>27181</v>
      </c>
      <c r="P4793" s="25" t="s">
        <v>24754</v>
      </c>
    </row>
    <row r="4794" spans="1:16" x14ac:dyDescent="0.2">
      <c r="A4794" s="21" t="s">
        <v>25070</v>
      </c>
      <c r="B4794" s="22" t="s">
        <v>24991</v>
      </c>
      <c r="C4794" s="22" t="s">
        <v>24992</v>
      </c>
      <c r="D4794" s="22" t="s">
        <v>20</v>
      </c>
      <c r="E4794" s="46" t="s">
        <v>24758</v>
      </c>
      <c r="F4794" s="23">
        <v>1251</v>
      </c>
      <c r="G4794" s="22" t="s">
        <v>18350</v>
      </c>
      <c r="H4794" s="17" t="s">
        <v>6680</v>
      </c>
      <c r="I4794" s="47">
        <v>10</v>
      </c>
      <c r="J4794" s="17" t="s">
        <v>22</v>
      </c>
      <c r="K4794" s="34">
        <v>847.02</v>
      </c>
      <c r="L4794" s="86">
        <v>1016.42</v>
      </c>
      <c r="M4794" s="34">
        <v>847.02</v>
      </c>
      <c r="N4794" s="43"/>
      <c r="O4794" s="42" t="s">
        <v>27181</v>
      </c>
      <c r="P4794" s="25" t="s">
        <v>24754</v>
      </c>
    </row>
    <row r="4795" spans="1:16" x14ac:dyDescent="0.2">
      <c r="A4795" s="21" t="s">
        <v>18373</v>
      </c>
      <c r="B4795" s="22" t="s">
        <v>18374</v>
      </c>
      <c r="C4795" s="22" t="s">
        <v>18375</v>
      </c>
      <c r="D4795" s="22" t="s">
        <v>20</v>
      </c>
      <c r="E4795" s="46" t="s">
        <v>24758</v>
      </c>
      <c r="F4795" s="23">
        <v>1251</v>
      </c>
      <c r="G4795" s="22" t="s">
        <v>18350</v>
      </c>
      <c r="H4795" s="17" t="s">
        <v>6680</v>
      </c>
      <c r="I4795" s="47">
        <v>20</v>
      </c>
      <c r="J4795" s="17" t="s">
        <v>22</v>
      </c>
      <c r="K4795" s="34">
        <v>560.67999999999995</v>
      </c>
      <c r="L4795" s="86">
        <v>672.82</v>
      </c>
      <c r="M4795" s="34">
        <v>560.67999999999995</v>
      </c>
      <c r="N4795" s="43"/>
      <c r="O4795" s="42" t="s">
        <v>27181</v>
      </c>
      <c r="P4795" s="25" t="s">
        <v>24754</v>
      </c>
    </row>
    <row r="4796" spans="1:16" x14ac:dyDescent="0.2">
      <c r="A4796" s="21" t="s">
        <v>25072</v>
      </c>
      <c r="B4796" s="22" t="s">
        <v>25073</v>
      </c>
      <c r="C4796" s="22" t="s">
        <v>24995</v>
      </c>
      <c r="D4796" s="22" t="s">
        <v>20</v>
      </c>
      <c r="E4796" s="46" t="s">
        <v>24758</v>
      </c>
      <c r="F4796" s="23">
        <v>1251</v>
      </c>
      <c r="G4796" s="22" t="s">
        <v>18350</v>
      </c>
      <c r="H4796" s="17" t="s">
        <v>6680</v>
      </c>
      <c r="I4796" s="47">
        <v>10</v>
      </c>
      <c r="J4796" s="17" t="s">
        <v>22</v>
      </c>
      <c r="K4796" s="34">
        <v>739.54</v>
      </c>
      <c r="L4796" s="86">
        <v>887.45</v>
      </c>
      <c r="M4796" s="34">
        <v>739.54</v>
      </c>
      <c r="N4796" s="43"/>
      <c r="O4796" s="42" t="s">
        <v>27181</v>
      </c>
      <c r="P4796" s="25" t="s">
        <v>24754</v>
      </c>
    </row>
    <row r="4797" spans="1:16" x14ac:dyDescent="0.2">
      <c r="A4797" s="21" t="s">
        <v>25075</v>
      </c>
      <c r="B4797" s="22" t="s">
        <v>20697</v>
      </c>
      <c r="C4797" s="22" t="s">
        <v>20698</v>
      </c>
      <c r="D4797" s="22" t="s">
        <v>20</v>
      </c>
      <c r="E4797" s="46" t="s">
        <v>24758</v>
      </c>
      <c r="F4797" s="23">
        <v>1251</v>
      </c>
      <c r="G4797" s="22" t="s">
        <v>18350</v>
      </c>
      <c r="H4797" s="17" t="s">
        <v>6680</v>
      </c>
      <c r="I4797" s="47">
        <v>20</v>
      </c>
      <c r="J4797" s="17" t="s">
        <v>22</v>
      </c>
      <c r="K4797" s="34">
        <v>331.76</v>
      </c>
      <c r="L4797" s="86">
        <v>398.11</v>
      </c>
      <c r="M4797" s="34">
        <v>331.76</v>
      </c>
      <c r="N4797" s="43"/>
      <c r="O4797" s="42" t="s">
        <v>27181</v>
      </c>
      <c r="P4797" s="25" t="s">
        <v>24754</v>
      </c>
    </row>
    <row r="4798" spans="1:16" x14ac:dyDescent="0.2">
      <c r="A4798" s="21" t="s">
        <v>25077</v>
      </c>
      <c r="B4798" s="22" t="s">
        <v>20701</v>
      </c>
      <c r="C4798" s="22" t="s">
        <v>20702</v>
      </c>
      <c r="D4798" s="22" t="s">
        <v>20</v>
      </c>
      <c r="E4798" s="46" t="s">
        <v>24758</v>
      </c>
      <c r="F4798" s="23">
        <v>1251</v>
      </c>
      <c r="G4798" s="22" t="s">
        <v>18350</v>
      </c>
      <c r="H4798" s="17" t="s">
        <v>6680</v>
      </c>
      <c r="I4798" s="47">
        <v>20</v>
      </c>
      <c r="J4798" s="17" t="s">
        <v>22</v>
      </c>
      <c r="K4798" s="34">
        <v>514.66</v>
      </c>
      <c r="L4798" s="86">
        <v>617.59</v>
      </c>
      <c r="M4798" s="34">
        <v>514.66</v>
      </c>
      <c r="N4798" s="43"/>
      <c r="O4798" s="42" t="s">
        <v>27181</v>
      </c>
      <c r="P4798" s="25" t="s">
        <v>24754</v>
      </c>
    </row>
    <row r="4799" spans="1:16" x14ac:dyDescent="0.2">
      <c r="A4799" s="21" t="s">
        <v>25079</v>
      </c>
      <c r="B4799" s="22" t="s">
        <v>20704</v>
      </c>
      <c r="C4799" s="22" t="s">
        <v>20705</v>
      </c>
      <c r="D4799" s="22" t="s">
        <v>20</v>
      </c>
      <c r="E4799" s="46" t="s">
        <v>24758</v>
      </c>
      <c r="F4799" s="23">
        <v>1251</v>
      </c>
      <c r="G4799" s="22" t="s">
        <v>18350</v>
      </c>
      <c r="H4799" s="17" t="s">
        <v>6680</v>
      </c>
      <c r="I4799" s="47">
        <v>10</v>
      </c>
      <c r="J4799" s="17" t="s">
        <v>22</v>
      </c>
      <c r="K4799" s="34">
        <v>643.04999999999995</v>
      </c>
      <c r="L4799" s="86">
        <v>771.66</v>
      </c>
      <c r="M4799" s="34">
        <v>643.04999999999995</v>
      </c>
      <c r="N4799" s="43"/>
      <c r="O4799" s="42" t="s">
        <v>27181</v>
      </c>
      <c r="P4799" s="25" t="s">
        <v>24754</v>
      </c>
    </row>
    <row r="4800" spans="1:16" x14ac:dyDescent="0.2">
      <c r="A4800" s="21" t="s">
        <v>18379</v>
      </c>
      <c r="B4800" s="22" t="s">
        <v>18380</v>
      </c>
      <c r="C4800" s="22" t="s">
        <v>18381</v>
      </c>
      <c r="D4800" s="22" t="s">
        <v>20</v>
      </c>
      <c r="E4800" s="46" t="s">
        <v>24758</v>
      </c>
      <c r="F4800" s="23">
        <v>1251</v>
      </c>
      <c r="G4800" s="22" t="s">
        <v>18350</v>
      </c>
      <c r="H4800" s="17" t="s">
        <v>6680</v>
      </c>
      <c r="I4800" s="47">
        <v>10</v>
      </c>
      <c r="J4800" s="17" t="s">
        <v>22</v>
      </c>
      <c r="K4800" s="34">
        <v>2644.81</v>
      </c>
      <c r="L4800" s="86">
        <v>3173.77</v>
      </c>
      <c r="M4800" s="34">
        <v>2644.81</v>
      </c>
      <c r="N4800" s="43"/>
      <c r="O4800" s="25" t="s">
        <v>24</v>
      </c>
      <c r="P4800" s="25" t="s">
        <v>24754</v>
      </c>
    </row>
    <row r="4801" spans="1:16" x14ac:dyDescent="0.2">
      <c r="A4801" s="21" t="s">
        <v>18383</v>
      </c>
      <c r="B4801" s="22" t="s">
        <v>18384</v>
      </c>
      <c r="C4801" s="22" t="s">
        <v>18384</v>
      </c>
      <c r="D4801" s="22" t="s">
        <v>20</v>
      </c>
      <c r="E4801" s="46" t="s">
        <v>24758</v>
      </c>
      <c r="F4801" s="23">
        <v>1251</v>
      </c>
      <c r="G4801" s="22" t="s">
        <v>18350</v>
      </c>
      <c r="H4801" s="17" t="s">
        <v>6680</v>
      </c>
      <c r="I4801" s="47">
        <v>10</v>
      </c>
      <c r="J4801" s="17" t="s">
        <v>22</v>
      </c>
      <c r="K4801" s="34">
        <v>851.46</v>
      </c>
      <c r="L4801" s="86">
        <v>1021.75</v>
      </c>
      <c r="M4801" s="34">
        <v>851.46</v>
      </c>
      <c r="N4801" s="43"/>
      <c r="O4801" s="25" t="s">
        <v>24</v>
      </c>
      <c r="P4801" s="25" t="s">
        <v>24754</v>
      </c>
    </row>
    <row r="4802" spans="1:16" x14ac:dyDescent="0.2">
      <c r="A4802" s="21" t="s">
        <v>18385</v>
      </c>
      <c r="B4802" s="22" t="s">
        <v>18386</v>
      </c>
      <c r="C4802" s="22" t="s">
        <v>18387</v>
      </c>
      <c r="D4802" s="22" t="s">
        <v>20</v>
      </c>
      <c r="E4802" s="46" t="s">
        <v>24758</v>
      </c>
      <c r="F4802" s="23">
        <v>1251</v>
      </c>
      <c r="G4802" s="22" t="s">
        <v>18350</v>
      </c>
      <c r="H4802" s="17" t="s">
        <v>6680</v>
      </c>
      <c r="I4802" s="47">
        <v>20</v>
      </c>
      <c r="J4802" s="17" t="s">
        <v>22</v>
      </c>
      <c r="K4802" s="34">
        <v>385.02</v>
      </c>
      <c r="L4802" s="86">
        <v>462.02</v>
      </c>
      <c r="M4802" s="34">
        <v>385.02</v>
      </c>
      <c r="N4802" s="43"/>
      <c r="O4802" s="42" t="s">
        <v>27181</v>
      </c>
      <c r="P4802" s="25" t="s">
        <v>24754</v>
      </c>
    </row>
    <row r="4803" spans="1:16" x14ac:dyDescent="0.2">
      <c r="A4803" s="21" t="s">
        <v>25082</v>
      </c>
      <c r="B4803" s="22" t="s">
        <v>18471</v>
      </c>
      <c r="C4803" s="22" t="s">
        <v>18472</v>
      </c>
      <c r="D4803" s="22" t="s">
        <v>20</v>
      </c>
      <c r="E4803" s="46" t="s">
        <v>24758</v>
      </c>
      <c r="F4803" s="23">
        <v>1251</v>
      </c>
      <c r="G4803" s="22" t="s">
        <v>18350</v>
      </c>
      <c r="H4803" s="17" t="s">
        <v>6680</v>
      </c>
      <c r="I4803" s="47">
        <v>10</v>
      </c>
      <c r="J4803" s="17" t="s">
        <v>22</v>
      </c>
      <c r="K4803" s="34">
        <v>656.06</v>
      </c>
      <c r="L4803" s="86">
        <v>787.27</v>
      </c>
      <c r="M4803" s="34">
        <v>656.06</v>
      </c>
      <c r="N4803" s="43"/>
      <c r="O4803" s="42" t="s">
        <v>27181</v>
      </c>
      <c r="P4803" s="25" t="s">
        <v>24754</v>
      </c>
    </row>
    <row r="4804" spans="1:16" x14ac:dyDescent="0.2">
      <c r="A4804" s="21" t="s">
        <v>25084</v>
      </c>
      <c r="B4804" s="22" t="s">
        <v>25085</v>
      </c>
      <c r="C4804" s="22" t="s">
        <v>24964</v>
      </c>
      <c r="D4804" s="22" t="s">
        <v>20</v>
      </c>
      <c r="E4804" s="46" t="s">
        <v>24758</v>
      </c>
      <c r="F4804" s="23">
        <v>1251</v>
      </c>
      <c r="G4804" s="22" t="s">
        <v>18350</v>
      </c>
      <c r="H4804" s="17" t="s">
        <v>6680</v>
      </c>
      <c r="I4804" s="47">
        <v>10</v>
      </c>
      <c r="J4804" s="17" t="s">
        <v>22</v>
      </c>
      <c r="K4804" s="34">
        <v>1053.0899999999999</v>
      </c>
      <c r="L4804" s="86">
        <v>1263.71</v>
      </c>
      <c r="M4804" s="34">
        <v>1053.0899999999999</v>
      </c>
      <c r="N4804" s="43"/>
      <c r="O4804" s="42" t="s">
        <v>27181</v>
      </c>
      <c r="P4804" s="25" t="s">
        <v>24754</v>
      </c>
    </row>
    <row r="4805" spans="1:16" x14ac:dyDescent="0.2">
      <c r="A4805" s="21" t="s">
        <v>25087</v>
      </c>
      <c r="B4805" s="22" t="s">
        <v>25088</v>
      </c>
      <c r="C4805" s="22" t="s">
        <v>24967</v>
      </c>
      <c r="D4805" s="22" t="s">
        <v>20</v>
      </c>
      <c r="E4805" s="46" t="s">
        <v>24758</v>
      </c>
      <c r="F4805" s="23">
        <v>1251</v>
      </c>
      <c r="G4805" s="22" t="s">
        <v>18350</v>
      </c>
      <c r="H4805" s="17" t="s">
        <v>6680</v>
      </c>
      <c r="I4805" s="47">
        <v>10</v>
      </c>
      <c r="J4805" s="17" t="s">
        <v>22</v>
      </c>
      <c r="K4805" s="34">
        <v>1593.98</v>
      </c>
      <c r="L4805" s="86">
        <v>1912.78</v>
      </c>
      <c r="M4805" s="34">
        <v>1593.98</v>
      </c>
      <c r="N4805" s="43"/>
      <c r="O4805" s="42" t="s">
        <v>27181</v>
      </c>
      <c r="P4805" s="25" t="s">
        <v>24754</v>
      </c>
    </row>
    <row r="4806" spans="1:16" x14ac:dyDescent="0.2">
      <c r="A4806" s="21" t="s">
        <v>25090</v>
      </c>
      <c r="B4806" s="22" t="s">
        <v>20322</v>
      </c>
      <c r="C4806" s="22" t="s">
        <v>20323</v>
      </c>
      <c r="D4806" s="22" t="s">
        <v>20</v>
      </c>
      <c r="E4806" s="46" t="s">
        <v>24758</v>
      </c>
      <c r="F4806" s="23">
        <v>1251</v>
      </c>
      <c r="G4806" s="22" t="s">
        <v>18350</v>
      </c>
      <c r="H4806" s="17" t="s">
        <v>6680</v>
      </c>
      <c r="I4806" s="47">
        <v>10</v>
      </c>
      <c r="J4806" s="17" t="s">
        <v>22</v>
      </c>
      <c r="K4806" s="34">
        <v>224.99</v>
      </c>
      <c r="L4806" s="86">
        <v>269.99</v>
      </c>
      <c r="M4806" s="34">
        <v>224.99</v>
      </c>
      <c r="N4806" s="43"/>
      <c r="O4806" s="42" t="s">
        <v>27181</v>
      </c>
      <c r="P4806" s="25" t="s">
        <v>24754</v>
      </c>
    </row>
    <row r="4807" spans="1:16" x14ac:dyDescent="0.2">
      <c r="A4807" s="21" t="s">
        <v>25091</v>
      </c>
      <c r="B4807" s="22" t="s">
        <v>20325</v>
      </c>
      <c r="C4807" s="22" t="s">
        <v>20326</v>
      </c>
      <c r="D4807" s="22" t="s">
        <v>20</v>
      </c>
      <c r="E4807" s="46" t="s">
        <v>24758</v>
      </c>
      <c r="F4807" s="23">
        <v>1251</v>
      </c>
      <c r="G4807" s="22" t="s">
        <v>18350</v>
      </c>
      <c r="H4807" s="17" t="s">
        <v>6680</v>
      </c>
      <c r="I4807" s="47">
        <v>10</v>
      </c>
      <c r="J4807" s="17" t="s">
        <v>22</v>
      </c>
      <c r="K4807" s="34">
        <v>449.37</v>
      </c>
      <c r="L4807" s="86">
        <v>539.24</v>
      </c>
      <c r="M4807" s="34">
        <v>449.37</v>
      </c>
      <c r="N4807" s="43"/>
      <c r="O4807" s="42" t="s">
        <v>27181</v>
      </c>
      <c r="P4807" s="25" t="s">
        <v>24754</v>
      </c>
    </row>
    <row r="4808" spans="1:16" x14ac:dyDescent="0.2">
      <c r="A4808" s="21" t="s">
        <v>25092</v>
      </c>
      <c r="B4808" s="22" t="s">
        <v>20328</v>
      </c>
      <c r="C4808" s="22" t="s">
        <v>20329</v>
      </c>
      <c r="D4808" s="22" t="s">
        <v>20</v>
      </c>
      <c r="E4808" s="46" t="s">
        <v>24758</v>
      </c>
      <c r="F4808" s="23">
        <v>1251</v>
      </c>
      <c r="G4808" s="22" t="s">
        <v>18350</v>
      </c>
      <c r="H4808" s="17" t="s">
        <v>6680</v>
      </c>
      <c r="I4808" s="47">
        <v>10</v>
      </c>
      <c r="J4808" s="17" t="s">
        <v>22</v>
      </c>
      <c r="K4808" s="34">
        <v>701.76</v>
      </c>
      <c r="L4808" s="86">
        <v>842.11</v>
      </c>
      <c r="M4808" s="34">
        <v>701.76</v>
      </c>
      <c r="N4808" s="43"/>
      <c r="O4808" s="42" t="s">
        <v>27181</v>
      </c>
      <c r="P4808" s="25" t="s">
        <v>24754</v>
      </c>
    </row>
    <row r="4809" spans="1:16" x14ac:dyDescent="0.2">
      <c r="A4809" s="21" t="s">
        <v>25093</v>
      </c>
      <c r="B4809" s="22" t="s">
        <v>24936</v>
      </c>
      <c r="C4809" s="22" t="s">
        <v>24937</v>
      </c>
      <c r="D4809" s="22" t="s">
        <v>20</v>
      </c>
      <c r="E4809" s="46" t="s">
        <v>24758</v>
      </c>
      <c r="F4809" s="23">
        <v>1251</v>
      </c>
      <c r="G4809" s="22" t="s">
        <v>18350</v>
      </c>
      <c r="H4809" s="17" t="s">
        <v>6680</v>
      </c>
      <c r="I4809" s="47">
        <v>5</v>
      </c>
      <c r="J4809" s="17" t="s">
        <v>22</v>
      </c>
      <c r="K4809" s="34">
        <v>921.8</v>
      </c>
      <c r="L4809" s="86">
        <v>1106.1600000000001</v>
      </c>
      <c r="M4809" s="34">
        <v>921.8</v>
      </c>
      <c r="N4809" s="43"/>
      <c r="O4809" s="42" t="s">
        <v>27181</v>
      </c>
      <c r="P4809" s="25" t="s">
        <v>24754</v>
      </c>
    </row>
    <row r="4810" spans="1:16" x14ac:dyDescent="0.2">
      <c r="A4810" s="21" t="s">
        <v>25094</v>
      </c>
      <c r="B4810" s="22" t="s">
        <v>25095</v>
      </c>
      <c r="C4810" s="22" t="s">
        <v>24945</v>
      </c>
      <c r="D4810" s="22" t="s">
        <v>20</v>
      </c>
      <c r="E4810" s="46" t="s">
        <v>24758</v>
      </c>
      <c r="F4810" s="23">
        <v>1251</v>
      </c>
      <c r="G4810" s="22" t="s">
        <v>18350</v>
      </c>
      <c r="H4810" s="17" t="s">
        <v>6680</v>
      </c>
      <c r="I4810" s="47">
        <v>10</v>
      </c>
      <c r="J4810" s="17" t="s">
        <v>22</v>
      </c>
      <c r="K4810" s="34">
        <v>1167.31</v>
      </c>
      <c r="L4810" s="86">
        <v>1400.77</v>
      </c>
      <c r="M4810" s="34">
        <v>1167.31</v>
      </c>
      <c r="N4810" s="43"/>
      <c r="O4810" s="42" t="s">
        <v>27181</v>
      </c>
      <c r="P4810" s="25" t="s">
        <v>24754</v>
      </c>
    </row>
    <row r="4811" spans="1:16" x14ac:dyDescent="0.2">
      <c r="A4811" s="21" t="s">
        <v>25096</v>
      </c>
      <c r="B4811" s="22" t="s">
        <v>20273</v>
      </c>
      <c r="C4811" s="22" t="s">
        <v>20274</v>
      </c>
      <c r="D4811" s="22" t="s">
        <v>20</v>
      </c>
      <c r="E4811" s="46" t="s">
        <v>24758</v>
      </c>
      <c r="F4811" s="23">
        <v>1251</v>
      </c>
      <c r="G4811" s="22" t="s">
        <v>18350</v>
      </c>
      <c r="H4811" s="17" t="s">
        <v>6680</v>
      </c>
      <c r="I4811" s="47">
        <v>10</v>
      </c>
      <c r="J4811" s="17" t="s">
        <v>22</v>
      </c>
      <c r="K4811" s="34">
        <v>465.93</v>
      </c>
      <c r="L4811" s="86">
        <v>559.12</v>
      </c>
      <c r="M4811" s="34">
        <v>465.93</v>
      </c>
      <c r="N4811" s="43"/>
      <c r="O4811" s="42" t="s">
        <v>27181</v>
      </c>
      <c r="P4811" s="25" t="s">
        <v>24754</v>
      </c>
    </row>
    <row r="4812" spans="1:16" x14ac:dyDescent="0.2">
      <c r="A4812" s="21" t="s">
        <v>25097</v>
      </c>
      <c r="B4812" s="22" t="s">
        <v>20279</v>
      </c>
      <c r="C4812" s="22" t="s">
        <v>20280</v>
      </c>
      <c r="D4812" s="22" t="s">
        <v>20</v>
      </c>
      <c r="E4812" s="46" t="s">
        <v>24758</v>
      </c>
      <c r="F4812" s="23">
        <v>1251</v>
      </c>
      <c r="G4812" s="22" t="s">
        <v>18350</v>
      </c>
      <c r="H4812" s="17" t="s">
        <v>6680</v>
      </c>
      <c r="I4812" s="47">
        <v>10</v>
      </c>
      <c r="J4812" s="17" t="s">
        <v>22</v>
      </c>
      <c r="K4812" s="34">
        <v>652.62</v>
      </c>
      <c r="L4812" s="86">
        <v>783.14</v>
      </c>
      <c r="M4812" s="34">
        <v>652.62</v>
      </c>
      <c r="N4812" s="43"/>
      <c r="O4812" s="42" t="s">
        <v>27181</v>
      </c>
      <c r="P4812" s="25" t="s">
        <v>24754</v>
      </c>
    </row>
    <row r="4813" spans="1:16" x14ac:dyDescent="0.2">
      <c r="A4813" s="21" t="s">
        <v>25098</v>
      </c>
      <c r="B4813" s="22" t="s">
        <v>25099</v>
      </c>
      <c r="C4813" s="22" t="s">
        <v>20283</v>
      </c>
      <c r="D4813" s="22" t="s">
        <v>20</v>
      </c>
      <c r="E4813" s="46" t="s">
        <v>24758</v>
      </c>
      <c r="F4813" s="23">
        <v>1251</v>
      </c>
      <c r="G4813" s="22" t="s">
        <v>18350</v>
      </c>
      <c r="H4813" s="17" t="s">
        <v>6680</v>
      </c>
      <c r="I4813" s="47">
        <v>10</v>
      </c>
      <c r="J4813" s="17" t="s">
        <v>22</v>
      </c>
      <c r="K4813" s="34">
        <v>584.27</v>
      </c>
      <c r="L4813" s="86">
        <v>701.12</v>
      </c>
      <c r="M4813" s="34">
        <v>584.27</v>
      </c>
      <c r="N4813" s="43"/>
      <c r="O4813" s="42" t="s">
        <v>27181</v>
      </c>
      <c r="P4813" s="25" t="s">
        <v>24754</v>
      </c>
    </row>
    <row r="4814" spans="1:16" x14ac:dyDescent="0.2">
      <c r="A4814" s="21" t="s">
        <v>25100</v>
      </c>
      <c r="B4814" s="22" t="s">
        <v>25101</v>
      </c>
      <c r="C4814" s="22" t="s">
        <v>24925</v>
      </c>
      <c r="D4814" s="22" t="s">
        <v>20</v>
      </c>
      <c r="E4814" s="46" t="s">
        <v>24758</v>
      </c>
      <c r="F4814" s="23">
        <v>1251</v>
      </c>
      <c r="G4814" s="22" t="s">
        <v>18350</v>
      </c>
      <c r="H4814" s="17" t="s">
        <v>6680</v>
      </c>
      <c r="I4814" s="47">
        <v>10</v>
      </c>
      <c r="J4814" s="17" t="s">
        <v>22</v>
      </c>
      <c r="K4814" s="34">
        <v>903.82</v>
      </c>
      <c r="L4814" s="86">
        <v>1084.58</v>
      </c>
      <c r="M4814" s="34">
        <v>903.82</v>
      </c>
      <c r="N4814" s="43"/>
      <c r="O4814" s="42" t="s">
        <v>27181</v>
      </c>
      <c r="P4814" s="25" t="s">
        <v>24754</v>
      </c>
    </row>
    <row r="4815" spans="1:16" x14ac:dyDescent="0.2">
      <c r="A4815" s="21" t="s">
        <v>25102</v>
      </c>
      <c r="B4815" s="22" t="s">
        <v>20291</v>
      </c>
      <c r="C4815" s="22" t="s">
        <v>20292</v>
      </c>
      <c r="D4815" s="22" t="s">
        <v>20</v>
      </c>
      <c r="E4815" s="46" t="s">
        <v>24758</v>
      </c>
      <c r="F4815" s="23">
        <v>1251</v>
      </c>
      <c r="G4815" s="22" t="s">
        <v>18350</v>
      </c>
      <c r="H4815" s="17" t="s">
        <v>6680</v>
      </c>
      <c r="I4815" s="47">
        <v>10</v>
      </c>
      <c r="J4815" s="17" t="s">
        <v>22</v>
      </c>
      <c r="K4815" s="34">
        <v>404.01</v>
      </c>
      <c r="L4815" s="86">
        <v>484.81</v>
      </c>
      <c r="M4815" s="34">
        <v>404.01</v>
      </c>
      <c r="N4815" s="43"/>
      <c r="O4815" s="42" t="s">
        <v>27181</v>
      </c>
      <c r="P4815" s="25" t="s">
        <v>24754</v>
      </c>
    </row>
    <row r="4816" spans="1:16" x14ac:dyDescent="0.2">
      <c r="A4816" s="21" t="s">
        <v>25103</v>
      </c>
      <c r="B4816" s="22" t="s">
        <v>20294</v>
      </c>
      <c r="C4816" s="22" t="s">
        <v>20295</v>
      </c>
      <c r="D4816" s="22" t="s">
        <v>20</v>
      </c>
      <c r="E4816" s="46" t="s">
        <v>24758</v>
      </c>
      <c r="F4816" s="23">
        <v>1251</v>
      </c>
      <c r="G4816" s="22" t="s">
        <v>18350</v>
      </c>
      <c r="H4816" s="17" t="s">
        <v>6680</v>
      </c>
      <c r="I4816" s="47">
        <v>10</v>
      </c>
      <c r="J4816" s="17" t="s">
        <v>22</v>
      </c>
      <c r="K4816" s="34">
        <v>504.37</v>
      </c>
      <c r="L4816" s="86">
        <v>605.24</v>
      </c>
      <c r="M4816" s="34">
        <v>504.37</v>
      </c>
      <c r="N4816" s="43"/>
      <c r="O4816" s="42" t="s">
        <v>27181</v>
      </c>
      <c r="P4816" s="25" t="s">
        <v>24754</v>
      </c>
    </row>
    <row r="4817" spans="1:16" x14ac:dyDescent="0.2">
      <c r="A4817" s="21" t="s">
        <v>25104</v>
      </c>
      <c r="B4817" s="22" t="s">
        <v>24927</v>
      </c>
      <c r="C4817" s="22" t="s">
        <v>24928</v>
      </c>
      <c r="D4817" s="22" t="s">
        <v>20</v>
      </c>
      <c r="E4817" s="46" t="s">
        <v>24758</v>
      </c>
      <c r="F4817" s="23">
        <v>1251</v>
      </c>
      <c r="G4817" s="22" t="s">
        <v>18350</v>
      </c>
      <c r="H4817" s="17" t="s">
        <v>6680</v>
      </c>
      <c r="I4817" s="47">
        <v>10</v>
      </c>
      <c r="J4817" s="17" t="s">
        <v>22</v>
      </c>
      <c r="K4817" s="34">
        <v>614.98</v>
      </c>
      <c r="L4817" s="86">
        <v>737.98</v>
      </c>
      <c r="M4817" s="34">
        <v>614.98</v>
      </c>
      <c r="N4817" s="43"/>
      <c r="O4817" s="42" t="s">
        <v>27181</v>
      </c>
      <c r="P4817" s="25" t="s">
        <v>24754</v>
      </c>
    </row>
    <row r="4818" spans="1:16" x14ac:dyDescent="0.2">
      <c r="A4818" s="21" t="s">
        <v>25105</v>
      </c>
      <c r="B4818" s="22" t="s">
        <v>24930</v>
      </c>
      <c r="C4818" s="22" t="s">
        <v>24931</v>
      </c>
      <c r="D4818" s="22" t="s">
        <v>20</v>
      </c>
      <c r="E4818" s="46" t="s">
        <v>24758</v>
      </c>
      <c r="F4818" s="23">
        <v>1251</v>
      </c>
      <c r="G4818" s="22" t="s">
        <v>18350</v>
      </c>
      <c r="H4818" s="17" t="s">
        <v>6680</v>
      </c>
      <c r="I4818" s="47">
        <v>10</v>
      </c>
      <c r="J4818" s="17" t="s">
        <v>22</v>
      </c>
      <c r="K4818" s="34">
        <v>750.87</v>
      </c>
      <c r="L4818" s="86">
        <v>901.04</v>
      </c>
      <c r="M4818" s="34">
        <v>750.87</v>
      </c>
      <c r="N4818" s="43"/>
      <c r="O4818" s="42" t="s">
        <v>27181</v>
      </c>
      <c r="P4818" s="25" t="s">
        <v>24754</v>
      </c>
    </row>
    <row r="4819" spans="1:16" x14ac:dyDescent="0.2">
      <c r="A4819" s="21" t="s">
        <v>18389</v>
      </c>
      <c r="B4819" s="22" t="s">
        <v>18390</v>
      </c>
      <c r="C4819" s="22" t="s">
        <v>18391</v>
      </c>
      <c r="D4819" s="22" t="s">
        <v>20</v>
      </c>
      <c r="E4819" s="46" t="s">
        <v>24758</v>
      </c>
      <c r="F4819" s="23">
        <v>1251</v>
      </c>
      <c r="G4819" s="22" t="s">
        <v>18350</v>
      </c>
      <c r="H4819" s="17" t="s">
        <v>6680</v>
      </c>
      <c r="I4819" s="47">
        <v>10</v>
      </c>
      <c r="J4819" s="17" t="s">
        <v>22</v>
      </c>
      <c r="K4819" s="34">
        <v>236.54</v>
      </c>
      <c r="L4819" s="86">
        <v>283.85000000000002</v>
      </c>
      <c r="M4819" s="34">
        <v>236.54</v>
      </c>
      <c r="N4819" s="43"/>
      <c r="O4819" s="25" t="s">
        <v>24</v>
      </c>
      <c r="P4819" s="25" t="s">
        <v>24754</v>
      </c>
    </row>
    <row r="4820" spans="1:16" x14ac:dyDescent="0.2">
      <c r="A4820" s="21" t="s">
        <v>18392</v>
      </c>
      <c r="B4820" s="22" t="s">
        <v>18393</v>
      </c>
      <c r="C4820" s="22" t="s">
        <v>18394</v>
      </c>
      <c r="D4820" s="22" t="s">
        <v>20</v>
      </c>
      <c r="E4820" s="46" t="s">
        <v>24758</v>
      </c>
      <c r="F4820" s="23">
        <v>1251</v>
      </c>
      <c r="G4820" s="22" t="s">
        <v>18350</v>
      </c>
      <c r="H4820" s="17" t="s">
        <v>6680</v>
      </c>
      <c r="I4820" s="47">
        <v>10</v>
      </c>
      <c r="J4820" s="17" t="s">
        <v>22</v>
      </c>
      <c r="K4820" s="34">
        <v>236.54</v>
      </c>
      <c r="L4820" s="86">
        <v>283.85000000000002</v>
      </c>
      <c r="M4820" s="34">
        <v>236.54</v>
      </c>
      <c r="N4820" s="43"/>
      <c r="O4820" s="25" t="s">
        <v>24</v>
      </c>
      <c r="P4820" s="25" t="s">
        <v>24754</v>
      </c>
    </row>
    <row r="4821" spans="1:16" x14ac:dyDescent="0.2">
      <c r="A4821" s="21" t="s">
        <v>18395</v>
      </c>
      <c r="B4821" s="22" t="s">
        <v>18396</v>
      </c>
      <c r="C4821" s="22" t="s">
        <v>18397</v>
      </c>
      <c r="D4821" s="22" t="s">
        <v>20</v>
      </c>
      <c r="E4821" s="46" t="s">
        <v>24758</v>
      </c>
      <c r="F4821" s="23">
        <v>1251</v>
      </c>
      <c r="G4821" s="22" t="s">
        <v>18350</v>
      </c>
      <c r="H4821" s="17" t="s">
        <v>6680</v>
      </c>
      <c r="I4821" s="47">
        <v>10</v>
      </c>
      <c r="J4821" s="17" t="s">
        <v>22</v>
      </c>
      <c r="K4821" s="34">
        <v>452.8</v>
      </c>
      <c r="L4821" s="86">
        <v>543.36</v>
      </c>
      <c r="M4821" s="34">
        <v>452.8</v>
      </c>
      <c r="N4821" s="43"/>
      <c r="O4821" s="25" t="s">
        <v>24</v>
      </c>
      <c r="P4821" s="25" t="s">
        <v>24754</v>
      </c>
    </row>
    <row r="4822" spans="1:16" x14ac:dyDescent="0.2">
      <c r="A4822" s="21" t="s">
        <v>18398</v>
      </c>
      <c r="B4822" s="22" t="s">
        <v>18399</v>
      </c>
      <c r="C4822" s="22" t="s">
        <v>18400</v>
      </c>
      <c r="D4822" s="22" t="s">
        <v>20</v>
      </c>
      <c r="E4822" s="46" t="s">
        <v>24758</v>
      </c>
      <c r="F4822" s="23">
        <v>1251</v>
      </c>
      <c r="G4822" s="22" t="s">
        <v>18350</v>
      </c>
      <c r="H4822" s="17" t="s">
        <v>6680</v>
      </c>
      <c r="I4822" s="47">
        <v>10</v>
      </c>
      <c r="J4822" s="17" t="s">
        <v>22</v>
      </c>
      <c r="K4822" s="34">
        <v>675.82</v>
      </c>
      <c r="L4822" s="86">
        <v>810.98</v>
      </c>
      <c r="M4822" s="34">
        <v>675.82</v>
      </c>
      <c r="N4822" s="43"/>
      <c r="O4822" s="25" t="s">
        <v>24</v>
      </c>
      <c r="P4822" s="25" t="s">
        <v>24754</v>
      </c>
    </row>
    <row r="4823" spans="1:16" x14ac:dyDescent="0.2">
      <c r="A4823" s="21" t="s">
        <v>25151</v>
      </c>
      <c r="B4823" s="22" t="s">
        <v>20381</v>
      </c>
      <c r="C4823" s="22" t="s">
        <v>20382</v>
      </c>
      <c r="D4823" s="22" t="s">
        <v>20</v>
      </c>
      <c r="E4823" s="46" t="s">
        <v>24758</v>
      </c>
      <c r="F4823" s="23">
        <v>1251</v>
      </c>
      <c r="G4823" s="22" t="s">
        <v>18350</v>
      </c>
      <c r="H4823" s="17" t="s">
        <v>6680</v>
      </c>
      <c r="I4823" s="47">
        <v>10</v>
      </c>
      <c r="J4823" s="17" t="s">
        <v>22</v>
      </c>
      <c r="K4823" s="34">
        <v>236.54</v>
      </c>
      <c r="L4823" s="86">
        <v>283.85000000000002</v>
      </c>
      <c r="M4823" s="34">
        <v>236.54</v>
      </c>
      <c r="N4823" s="43"/>
      <c r="O4823" s="25" t="s">
        <v>24</v>
      </c>
      <c r="P4823" s="25" t="s">
        <v>24754</v>
      </c>
    </row>
    <row r="4824" spans="1:16" x14ac:dyDescent="0.2">
      <c r="A4824" s="21" t="s">
        <v>25153</v>
      </c>
      <c r="B4824" s="22" t="s">
        <v>25154</v>
      </c>
      <c r="C4824" s="22" t="s">
        <v>25155</v>
      </c>
      <c r="D4824" s="22" t="s">
        <v>20</v>
      </c>
      <c r="E4824" s="46" t="s">
        <v>24758</v>
      </c>
      <c r="F4824" s="23">
        <v>1251</v>
      </c>
      <c r="G4824" s="22" t="s">
        <v>18350</v>
      </c>
      <c r="H4824" s="17" t="s">
        <v>6680</v>
      </c>
      <c r="I4824" s="47">
        <v>10</v>
      </c>
      <c r="J4824" s="17" t="s">
        <v>22</v>
      </c>
      <c r="K4824" s="34">
        <v>452.8</v>
      </c>
      <c r="L4824" s="86">
        <v>543.36</v>
      </c>
      <c r="M4824" s="34">
        <v>452.8</v>
      </c>
      <c r="N4824" s="43"/>
      <c r="O4824" s="25" t="s">
        <v>24</v>
      </c>
      <c r="P4824" s="25" t="s">
        <v>24754</v>
      </c>
    </row>
    <row r="4825" spans="1:16" x14ac:dyDescent="0.2">
      <c r="A4825" s="21" t="s">
        <v>25157</v>
      </c>
      <c r="B4825" s="22" t="s">
        <v>25158</v>
      </c>
      <c r="C4825" s="22" t="s">
        <v>25159</v>
      </c>
      <c r="D4825" s="22" t="s">
        <v>20</v>
      </c>
      <c r="E4825" s="46" t="s">
        <v>24758</v>
      </c>
      <c r="F4825" s="23">
        <v>1251</v>
      </c>
      <c r="G4825" s="22" t="s">
        <v>18350</v>
      </c>
      <c r="H4825" s="17" t="s">
        <v>6680</v>
      </c>
      <c r="I4825" s="47">
        <v>10</v>
      </c>
      <c r="J4825" s="17" t="s">
        <v>22</v>
      </c>
      <c r="K4825" s="34">
        <v>675.82</v>
      </c>
      <c r="L4825" s="86">
        <v>810.98</v>
      </c>
      <c r="M4825" s="34">
        <v>675.82</v>
      </c>
      <c r="N4825" s="43"/>
      <c r="O4825" s="25" t="s">
        <v>24</v>
      </c>
      <c r="P4825" s="25" t="s">
        <v>24754</v>
      </c>
    </row>
    <row r="4826" spans="1:16" x14ac:dyDescent="0.2">
      <c r="A4826" s="21" t="s">
        <v>18401</v>
      </c>
      <c r="B4826" s="22" t="s">
        <v>18402</v>
      </c>
      <c r="C4826" s="22" t="s">
        <v>18403</v>
      </c>
      <c r="D4826" s="22" t="s">
        <v>20</v>
      </c>
      <c r="E4826" s="46" t="s">
        <v>24758</v>
      </c>
      <c r="F4826" s="23">
        <v>1251</v>
      </c>
      <c r="G4826" s="22" t="s">
        <v>18350</v>
      </c>
      <c r="H4826" s="17" t="s">
        <v>6680</v>
      </c>
      <c r="I4826" s="47">
        <v>10</v>
      </c>
      <c r="J4826" s="17" t="s">
        <v>22</v>
      </c>
      <c r="K4826" s="34">
        <v>218.74</v>
      </c>
      <c r="L4826" s="86">
        <v>262.49</v>
      </c>
      <c r="M4826" s="34">
        <v>218.74</v>
      </c>
      <c r="N4826" s="43"/>
      <c r="O4826" s="25" t="s">
        <v>24</v>
      </c>
      <c r="P4826" s="25" t="s">
        <v>24754</v>
      </c>
    </row>
    <row r="4827" spans="1:16" x14ac:dyDescent="0.2">
      <c r="A4827" s="21" t="s">
        <v>18404</v>
      </c>
      <c r="B4827" s="22" t="s">
        <v>18405</v>
      </c>
      <c r="C4827" s="22" t="s">
        <v>18406</v>
      </c>
      <c r="D4827" s="22" t="s">
        <v>20</v>
      </c>
      <c r="E4827" s="46" t="s">
        <v>24758</v>
      </c>
      <c r="F4827" s="23">
        <v>1251</v>
      </c>
      <c r="G4827" s="22" t="s">
        <v>18350</v>
      </c>
      <c r="H4827" s="17" t="s">
        <v>6680</v>
      </c>
      <c r="I4827" s="47">
        <v>10</v>
      </c>
      <c r="J4827" s="17" t="s">
        <v>22</v>
      </c>
      <c r="K4827" s="34">
        <v>349.52</v>
      </c>
      <c r="L4827" s="86">
        <v>419.42</v>
      </c>
      <c r="M4827" s="34">
        <v>349.52</v>
      </c>
      <c r="N4827" s="43"/>
      <c r="O4827" s="25" t="s">
        <v>24</v>
      </c>
      <c r="P4827" s="25" t="s">
        <v>24754</v>
      </c>
    </row>
    <row r="4828" spans="1:16" x14ac:dyDescent="0.2">
      <c r="A4828" s="21" t="s">
        <v>18407</v>
      </c>
      <c r="B4828" s="22" t="s">
        <v>18408</v>
      </c>
      <c r="C4828" s="22" t="s">
        <v>18409</v>
      </c>
      <c r="D4828" s="22" t="s">
        <v>20</v>
      </c>
      <c r="E4828" s="46" t="s">
        <v>24758</v>
      </c>
      <c r="F4828" s="23">
        <v>1251</v>
      </c>
      <c r="G4828" s="22" t="s">
        <v>18350</v>
      </c>
      <c r="H4828" s="17" t="s">
        <v>6680</v>
      </c>
      <c r="I4828" s="47">
        <v>10</v>
      </c>
      <c r="J4828" s="17" t="s">
        <v>22</v>
      </c>
      <c r="K4828" s="34">
        <v>545.82000000000005</v>
      </c>
      <c r="L4828" s="86">
        <v>654.98</v>
      </c>
      <c r="M4828" s="34">
        <v>545.82000000000005</v>
      </c>
      <c r="N4828" s="43"/>
      <c r="O4828" s="25" t="s">
        <v>24</v>
      </c>
      <c r="P4828" s="25" t="s">
        <v>24754</v>
      </c>
    </row>
    <row r="4829" spans="1:16" x14ac:dyDescent="0.2">
      <c r="A4829" s="21" t="s">
        <v>18410</v>
      </c>
      <c r="B4829" s="22" t="s">
        <v>18411</v>
      </c>
      <c r="C4829" s="22" t="s">
        <v>18412</v>
      </c>
      <c r="D4829" s="22" t="s">
        <v>20</v>
      </c>
      <c r="E4829" s="46" t="s">
        <v>24758</v>
      </c>
      <c r="F4829" s="23">
        <v>1251</v>
      </c>
      <c r="G4829" s="22" t="s">
        <v>18350</v>
      </c>
      <c r="H4829" s="17" t="s">
        <v>6680</v>
      </c>
      <c r="I4829" s="47">
        <v>10</v>
      </c>
      <c r="J4829" s="17" t="s">
        <v>22</v>
      </c>
      <c r="K4829" s="34">
        <v>236.54</v>
      </c>
      <c r="L4829" s="86">
        <v>283.85000000000002</v>
      </c>
      <c r="M4829" s="34">
        <v>236.54</v>
      </c>
      <c r="N4829" s="43"/>
      <c r="O4829" s="25" t="s">
        <v>24</v>
      </c>
      <c r="P4829" s="25" t="s">
        <v>24754</v>
      </c>
    </row>
    <row r="4830" spans="1:16" x14ac:dyDescent="0.2">
      <c r="A4830" s="21" t="s">
        <v>18413</v>
      </c>
      <c r="B4830" s="22" t="s">
        <v>18414</v>
      </c>
      <c r="C4830" s="22" t="s">
        <v>18415</v>
      </c>
      <c r="D4830" s="22" t="s">
        <v>20</v>
      </c>
      <c r="E4830" s="46" t="s">
        <v>24758</v>
      </c>
      <c r="F4830" s="23">
        <v>1251</v>
      </c>
      <c r="G4830" s="22" t="s">
        <v>18350</v>
      </c>
      <c r="H4830" s="17" t="s">
        <v>6680</v>
      </c>
      <c r="I4830" s="47">
        <v>10</v>
      </c>
      <c r="J4830" s="17" t="s">
        <v>22</v>
      </c>
      <c r="K4830" s="34">
        <v>452.8</v>
      </c>
      <c r="L4830" s="86">
        <v>543.36</v>
      </c>
      <c r="M4830" s="34">
        <v>452.8</v>
      </c>
      <c r="N4830" s="43"/>
      <c r="O4830" s="25" t="s">
        <v>24</v>
      </c>
      <c r="P4830" s="25" t="s">
        <v>24754</v>
      </c>
    </row>
    <row r="4831" spans="1:16" x14ac:dyDescent="0.2">
      <c r="A4831" s="21" t="s">
        <v>18416</v>
      </c>
      <c r="B4831" s="22" t="s">
        <v>18417</v>
      </c>
      <c r="C4831" s="22" t="s">
        <v>18418</v>
      </c>
      <c r="D4831" s="22" t="s">
        <v>20</v>
      </c>
      <c r="E4831" s="46" t="s">
        <v>24758</v>
      </c>
      <c r="F4831" s="23">
        <v>1251</v>
      </c>
      <c r="G4831" s="22" t="s">
        <v>18350</v>
      </c>
      <c r="H4831" s="17" t="s">
        <v>6680</v>
      </c>
      <c r="I4831" s="47">
        <v>10</v>
      </c>
      <c r="J4831" s="17" t="s">
        <v>22</v>
      </c>
      <c r="K4831" s="34">
        <v>675.82</v>
      </c>
      <c r="L4831" s="86">
        <v>810.98</v>
      </c>
      <c r="M4831" s="34">
        <v>675.82</v>
      </c>
      <c r="N4831" s="43"/>
      <c r="O4831" s="25" t="s">
        <v>24</v>
      </c>
      <c r="P4831" s="25" t="s">
        <v>24754</v>
      </c>
    </row>
    <row r="4832" spans="1:16" x14ac:dyDescent="0.2">
      <c r="A4832" s="21" t="s">
        <v>18419</v>
      </c>
      <c r="B4832" s="22" t="s">
        <v>18420</v>
      </c>
      <c r="C4832" s="22" t="s">
        <v>18421</v>
      </c>
      <c r="D4832" s="22" t="s">
        <v>20</v>
      </c>
      <c r="E4832" s="46" t="s">
        <v>24758</v>
      </c>
      <c r="F4832" s="23">
        <v>1251</v>
      </c>
      <c r="G4832" s="22" t="s">
        <v>18350</v>
      </c>
      <c r="H4832" s="17" t="s">
        <v>6680</v>
      </c>
      <c r="I4832" s="47">
        <v>10</v>
      </c>
      <c r="J4832" s="17" t="s">
        <v>22</v>
      </c>
      <c r="K4832" s="34">
        <v>364.94</v>
      </c>
      <c r="L4832" s="86">
        <v>437.93</v>
      </c>
      <c r="M4832" s="34">
        <v>364.94</v>
      </c>
      <c r="N4832" s="43"/>
      <c r="O4832" s="25" t="s">
        <v>24</v>
      </c>
      <c r="P4832" s="25" t="s">
        <v>24754</v>
      </c>
    </row>
    <row r="4833" spans="1:16" x14ac:dyDescent="0.2">
      <c r="A4833" s="21" t="s">
        <v>18422</v>
      </c>
      <c r="B4833" s="22" t="s">
        <v>18423</v>
      </c>
      <c r="C4833" s="22" t="s">
        <v>18424</v>
      </c>
      <c r="D4833" s="22" t="s">
        <v>20</v>
      </c>
      <c r="E4833" s="46" t="s">
        <v>24758</v>
      </c>
      <c r="F4833" s="23">
        <v>1251</v>
      </c>
      <c r="G4833" s="22" t="s">
        <v>18350</v>
      </c>
      <c r="H4833" s="17" t="s">
        <v>6680</v>
      </c>
      <c r="I4833" s="47">
        <v>10</v>
      </c>
      <c r="J4833" s="17" t="s">
        <v>22</v>
      </c>
      <c r="K4833" s="34">
        <v>689.33</v>
      </c>
      <c r="L4833" s="86">
        <v>827.2</v>
      </c>
      <c r="M4833" s="34">
        <v>689.33</v>
      </c>
      <c r="N4833" s="43"/>
      <c r="O4833" s="25" t="s">
        <v>24</v>
      </c>
      <c r="P4833" s="25" t="s">
        <v>24754</v>
      </c>
    </row>
    <row r="4834" spans="1:16" x14ac:dyDescent="0.2">
      <c r="A4834" s="21" t="s">
        <v>18425</v>
      </c>
      <c r="B4834" s="22" t="s">
        <v>18426</v>
      </c>
      <c r="C4834" s="22" t="s">
        <v>18427</v>
      </c>
      <c r="D4834" s="22" t="s">
        <v>20</v>
      </c>
      <c r="E4834" s="46" t="s">
        <v>24758</v>
      </c>
      <c r="F4834" s="23">
        <v>1251</v>
      </c>
      <c r="G4834" s="22" t="s">
        <v>18350</v>
      </c>
      <c r="H4834" s="17" t="s">
        <v>6680</v>
      </c>
      <c r="I4834" s="47">
        <v>10</v>
      </c>
      <c r="J4834" s="17" t="s">
        <v>22</v>
      </c>
      <c r="K4834" s="34">
        <v>1034</v>
      </c>
      <c r="L4834" s="86">
        <v>1240.8</v>
      </c>
      <c r="M4834" s="34">
        <v>1034</v>
      </c>
      <c r="N4834" s="43"/>
      <c r="O4834" s="25" t="s">
        <v>24</v>
      </c>
      <c r="P4834" s="25" t="s">
        <v>24754</v>
      </c>
    </row>
    <row r="4835" spans="1:16" x14ac:dyDescent="0.2">
      <c r="A4835" s="21" t="s">
        <v>18428</v>
      </c>
      <c r="B4835" s="22" t="s">
        <v>18429</v>
      </c>
      <c r="C4835" s="22" t="s">
        <v>18430</v>
      </c>
      <c r="D4835" s="22" t="s">
        <v>20</v>
      </c>
      <c r="E4835" s="46" t="s">
        <v>24758</v>
      </c>
      <c r="F4835" s="23">
        <v>1251</v>
      </c>
      <c r="G4835" s="22" t="s">
        <v>18350</v>
      </c>
      <c r="H4835" s="17" t="s">
        <v>6680</v>
      </c>
      <c r="I4835" s="47">
        <v>10</v>
      </c>
      <c r="J4835" s="17" t="s">
        <v>22</v>
      </c>
      <c r="K4835" s="34">
        <v>218.74</v>
      </c>
      <c r="L4835" s="86">
        <v>262.49</v>
      </c>
      <c r="M4835" s="34">
        <v>218.74</v>
      </c>
      <c r="N4835" s="43"/>
      <c r="O4835" s="25" t="s">
        <v>24</v>
      </c>
      <c r="P4835" s="25" t="s">
        <v>24754</v>
      </c>
    </row>
    <row r="4836" spans="1:16" x14ac:dyDescent="0.2">
      <c r="A4836" s="21" t="s">
        <v>18431</v>
      </c>
      <c r="B4836" s="22" t="s">
        <v>18432</v>
      </c>
      <c r="C4836" s="22" t="s">
        <v>18433</v>
      </c>
      <c r="D4836" s="22" t="s">
        <v>20</v>
      </c>
      <c r="E4836" s="46" t="s">
        <v>24758</v>
      </c>
      <c r="F4836" s="23">
        <v>1251</v>
      </c>
      <c r="G4836" s="22" t="s">
        <v>18350</v>
      </c>
      <c r="H4836" s="17" t="s">
        <v>6680</v>
      </c>
      <c r="I4836" s="47">
        <v>5</v>
      </c>
      <c r="J4836" s="17" t="s">
        <v>22</v>
      </c>
      <c r="K4836" s="34">
        <v>898.84</v>
      </c>
      <c r="L4836" s="86">
        <v>1078.6099999999999</v>
      </c>
      <c r="M4836" s="34">
        <v>898.84</v>
      </c>
      <c r="N4836" s="43"/>
      <c r="O4836" s="25" t="s">
        <v>24</v>
      </c>
      <c r="P4836" s="25" t="s">
        <v>24754</v>
      </c>
    </row>
    <row r="4837" spans="1:16" x14ac:dyDescent="0.2">
      <c r="A4837" s="21" t="s">
        <v>18434</v>
      </c>
      <c r="B4837" s="22" t="s">
        <v>18435</v>
      </c>
      <c r="C4837" s="22" t="s">
        <v>18436</v>
      </c>
      <c r="D4837" s="22" t="s">
        <v>20</v>
      </c>
      <c r="E4837" s="46" t="s">
        <v>24758</v>
      </c>
      <c r="F4837" s="23">
        <v>1251</v>
      </c>
      <c r="G4837" s="22" t="s">
        <v>18350</v>
      </c>
      <c r="H4837" s="17" t="s">
        <v>6680</v>
      </c>
      <c r="I4837" s="47">
        <v>5</v>
      </c>
      <c r="J4837" s="17" t="s">
        <v>22</v>
      </c>
      <c r="K4837" s="34">
        <v>1378.67</v>
      </c>
      <c r="L4837" s="86">
        <v>1654.4</v>
      </c>
      <c r="M4837" s="34">
        <v>1378.67</v>
      </c>
      <c r="N4837" s="43"/>
      <c r="O4837" s="25" t="s">
        <v>24</v>
      </c>
      <c r="P4837" s="25" t="s">
        <v>24754</v>
      </c>
    </row>
    <row r="4838" spans="1:16" x14ac:dyDescent="0.2">
      <c r="A4838" s="21" t="s">
        <v>18437</v>
      </c>
      <c r="B4838" s="22" t="s">
        <v>18438</v>
      </c>
      <c r="C4838" s="22" t="s">
        <v>18439</v>
      </c>
      <c r="D4838" s="22" t="s">
        <v>20</v>
      </c>
      <c r="E4838" s="46" t="s">
        <v>24758</v>
      </c>
      <c r="F4838" s="23">
        <v>1251</v>
      </c>
      <c r="G4838" s="22" t="s">
        <v>18350</v>
      </c>
      <c r="H4838" s="17" t="s">
        <v>6680</v>
      </c>
      <c r="I4838" s="47">
        <v>10</v>
      </c>
      <c r="J4838" s="17" t="s">
        <v>22</v>
      </c>
      <c r="K4838" s="34">
        <v>642.26</v>
      </c>
      <c r="L4838" s="86">
        <v>770.71</v>
      </c>
      <c r="M4838" s="34">
        <v>642.26</v>
      </c>
      <c r="N4838" s="43"/>
      <c r="O4838" s="25" t="s">
        <v>24</v>
      </c>
      <c r="P4838" s="25" t="s">
        <v>24754</v>
      </c>
    </row>
    <row r="4839" spans="1:16" x14ac:dyDescent="0.2">
      <c r="A4839" s="21" t="s">
        <v>18440</v>
      </c>
      <c r="B4839" s="22" t="s">
        <v>18441</v>
      </c>
      <c r="C4839" s="22" t="s">
        <v>18442</v>
      </c>
      <c r="D4839" s="22" t="s">
        <v>20</v>
      </c>
      <c r="E4839" s="46" t="s">
        <v>24758</v>
      </c>
      <c r="F4839" s="23">
        <v>1251</v>
      </c>
      <c r="G4839" s="22" t="s">
        <v>18350</v>
      </c>
      <c r="H4839" s="17" t="s">
        <v>6680</v>
      </c>
      <c r="I4839" s="47">
        <v>10</v>
      </c>
      <c r="J4839" s="17" t="s">
        <v>22</v>
      </c>
      <c r="K4839" s="34">
        <v>642.26</v>
      </c>
      <c r="L4839" s="86">
        <v>770.71</v>
      </c>
      <c r="M4839" s="34">
        <v>642.26</v>
      </c>
      <c r="N4839" s="43"/>
      <c r="O4839" s="25" t="s">
        <v>24</v>
      </c>
      <c r="P4839" s="25" t="s">
        <v>24754</v>
      </c>
    </row>
    <row r="4840" spans="1:16" x14ac:dyDescent="0.2">
      <c r="A4840" s="21" t="s">
        <v>18443</v>
      </c>
      <c r="B4840" s="22" t="s">
        <v>18444</v>
      </c>
      <c r="C4840" s="22" t="s">
        <v>18445</v>
      </c>
      <c r="D4840" s="22" t="s">
        <v>20</v>
      </c>
      <c r="E4840" s="46" t="s">
        <v>24758</v>
      </c>
      <c r="F4840" s="23">
        <v>1251</v>
      </c>
      <c r="G4840" s="22" t="s">
        <v>18350</v>
      </c>
      <c r="H4840" s="17" t="s">
        <v>6680</v>
      </c>
      <c r="I4840" s="47">
        <v>10</v>
      </c>
      <c r="J4840" s="17" t="s">
        <v>22</v>
      </c>
      <c r="K4840" s="34">
        <v>727.08</v>
      </c>
      <c r="L4840" s="86">
        <v>872.5</v>
      </c>
      <c r="M4840" s="34">
        <v>727.08</v>
      </c>
      <c r="N4840" s="43"/>
      <c r="O4840" s="25" t="s">
        <v>24</v>
      </c>
      <c r="P4840" s="25" t="s">
        <v>24754</v>
      </c>
    </row>
    <row r="4841" spans="1:16" x14ac:dyDescent="0.2">
      <c r="A4841" s="21" t="s">
        <v>25173</v>
      </c>
      <c r="B4841" s="22" t="s">
        <v>25174</v>
      </c>
      <c r="C4841" s="22" t="s">
        <v>25175</v>
      </c>
      <c r="D4841" s="22" t="s">
        <v>20</v>
      </c>
      <c r="E4841" s="46" t="s">
        <v>24758</v>
      </c>
      <c r="F4841" s="23">
        <v>1251</v>
      </c>
      <c r="G4841" s="22" t="s">
        <v>18350</v>
      </c>
      <c r="H4841" s="17" t="s">
        <v>6680</v>
      </c>
      <c r="I4841" s="47">
        <v>5</v>
      </c>
      <c r="J4841" s="17" t="s">
        <v>22</v>
      </c>
      <c r="K4841" s="34">
        <v>898.84</v>
      </c>
      <c r="L4841" s="86">
        <v>1078.6099999999999</v>
      </c>
      <c r="M4841" s="34">
        <v>898.84</v>
      </c>
      <c r="N4841" s="43"/>
      <c r="O4841" s="25" t="s">
        <v>24</v>
      </c>
      <c r="P4841" s="25" t="s">
        <v>24754</v>
      </c>
    </row>
    <row r="4842" spans="1:16" x14ac:dyDescent="0.2">
      <c r="A4842" s="21" t="s">
        <v>18446</v>
      </c>
      <c r="B4842" s="22" t="s">
        <v>18447</v>
      </c>
      <c r="C4842" s="22" t="s">
        <v>18448</v>
      </c>
      <c r="D4842" s="22" t="s">
        <v>20</v>
      </c>
      <c r="E4842" s="46" t="s">
        <v>24758</v>
      </c>
      <c r="F4842" s="23">
        <v>1251</v>
      </c>
      <c r="G4842" s="22" t="s">
        <v>18350</v>
      </c>
      <c r="H4842" s="17" t="s">
        <v>6680</v>
      </c>
      <c r="I4842" s="47">
        <v>5</v>
      </c>
      <c r="J4842" s="17" t="s">
        <v>22</v>
      </c>
      <c r="K4842" s="34">
        <v>896.2</v>
      </c>
      <c r="L4842" s="86">
        <v>1075.44</v>
      </c>
      <c r="M4842" s="34">
        <v>896.2</v>
      </c>
      <c r="N4842" s="43"/>
      <c r="O4842" s="25" t="s">
        <v>24</v>
      </c>
      <c r="P4842" s="25" t="s">
        <v>24754</v>
      </c>
    </row>
    <row r="4843" spans="1:16" x14ac:dyDescent="0.2">
      <c r="A4843" s="21" t="s">
        <v>18449</v>
      </c>
      <c r="B4843" s="22" t="s">
        <v>18450</v>
      </c>
      <c r="C4843" s="22" t="s">
        <v>18451</v>
      </c>
      <c r="D4843" s="22" t="s">
        <v>20</v>
      </c>
      <c r="E4843" s="46" t="s">
        <v>24758</v>
      </c>
      <c r="F4843" s="23">
        <v>1251</v>
      </c>
      <c r="G4843" s="22" t="s">
        <v>18350</v>
      </c>
      <c r="H4843" s="17" t="s">
        <v>6680</v>
      </c>
      <c r="I4843" s="47">
        <v>5</v>
      </c>
      <c r="J4843" s="17" t="s">
        <v>22</v>
      </c>
      <c r="K4843" s="34">
        <v>898.84</v>
      </c>
      <c r="L4843" s="86">
        <v>1078.6099999999999</v>
      </c>
      <c r="M4843" s="34">
        <v>898.84</v>
      </c>
      <c r="N4843" s="43"/>
      <c r="O4843" s="25" t="s">
        <v>24</v>
      </c>
      <c r="P4843" s="25" t="s">
        <v>24754</v>
      </c>
    </row>
    <row r="4844" spans="1:16" x14ac:dyDescent="0.2">
      <c r="A4844" s="21" t="s">
        <v>18452</v>
      </c>
      <c r="B4844" s="22" t="s">
        <v>18453</v>
      </c>
      <c r="C4844" s="22" t="s">
        <v>18453</v>
      </c>
      <c r="D4844" s="22" t="s">
        <v>20</v>
      </c>
      <c r="E4844" s="46" t="s">
        <v>25179</v>
      </c>
      <c r="F4844" s="23">
        <v>1114</v>
      </c>
      <c r="G4844" s="22" t="s">
        <v>18454</v>
      </c>
      <c r="H4844" s="17" t="s">
        <v>21</v>
      </c>
      <c r="I4844" s="47">
        <v>1</v>
      </c>
      <c r="J4844" s="17" t="s">
        <v>22</v>
      </c>
      <c r="K4844" s="34">
        <v>80.72</v>
      </c>
      <c r="L4844" s="86">
        <v>96.86</v>
      </c>
      <c r="M4844" s="34">
        <v>80.72</v>
      </c>
      <c r="N4844" s="43"/>
      <c r="O4844" s="25" t="s">
        <v>24</v>
      </c>
      <c r="P4844" s="25" t="s">
        <v>24754</v>
      </c>
    </row>
    <row r="4845" spans="1:16" x14ac:dyDescent="0.2">
      <c r="A4845" s="21" t="s">
        <v>24602</v>
      </c>
      <c r="B4845" s="22" t="s">
        <v>24709</v>
      </c>
      <c r="C4845" s="22" t="s">
        <v>24710</v>
      </c>
      <c r="D4845" s="22" t="s">
        <v>20</v>
      </c>
      <c r="E4845" s="46" t="s">
        <v>25179</v>
      </c>
      <c r="F4845" s="23">
        <v>1007</v>
      </c>
      <c r="G4845" s="22" t="s">
        <v>18456</v>
      </c>
      <c r="H4845" s="17" t="s">
        <v>3759</v>
      </c>
      <c r="I4845" s="47">
        <v>1</v>
      </c>
      <c r="J4845" s="17" t="s">
        <v>22</v>
      </c>
      <c r="K4845" s="34">
        <v>1817.31</v>
      </c>
      <c r="L4845" s="86">
        <v>2180.77</v>
      </c>
      <c r="M4845" s="34">
        <v>1817.31</v>
      </c>
      <c r="N4845" s="43"/>
      <c r="O4845" s="25" t="s">
        <v>24</v>
      </c>
      <c r="P4845" s="25" t="s">
        <v>24754</v>
      </c>
    </row>
    <row r="4846" spans="1:16" x14ac:dyDescent="0.2">
      <c r="A4846" s="21" t="s">
        <v>24603</v>
      </c>
      <c r="B4846" s="22" t="s">
        <v>24711</v>
      </c>
      <c r="C4846" s="22" t="s">
        <v>24712</v>
      </c>
      <c r="D4846" s="22" t="s">
        <v>20</v>
      </c>
      <c r="E4846" s="46" t="s">
        <v>25179</v>
      </c>
      <c r="F4846" s="23">
        <v>1007</v>
      </c>
      <c r="G4846" s="22" t="s">
        <v>18456</v>
      </c>
      <c r="H4846" s="17" t="s">
        <v>3759</v>
      </c>
      <c r="I4846" s="47">
        <v>1</v>
      </c>
      <c r="J4846" s="17" t="s">
        <v>22</v>
      </c>
      <c r="K4846" s="34">
        <v>2259.34</v>
      </c>
      <c r="L4846" s="86">
        <v>2711.21</v>
      </c>
      <c r="M4846" s="34">
        <v>2259.34</v>
      </c>
      <c r="N4846" s="43"/>
      <c r="O4846" s="25" t="s">
        <v>24</v>
      </c>
      <c r="P4846" s="25" t="s">
        <v>24754</v>
      </c>
    </row>
    <row r="4847" spans="1:16" x14ac:dyDescent="0.2">
      <c r="A4847" s="21" t="s">
        <v>25180</v>
      </c>
      <c r="B4847" s="22" t="s">
        <v>25181</v>
      </c>
      <c r="C4847" s="22" t="s">
        <v>25182</v>
      </c>
      <c r="D4847" s="26" t="s">
        <v>20</v>
      </c>
      <c r="E4847" s="46" t="s">
        <v>25179</v>
      </c>
      <c r="F4847" s="23">
        <v>1007</v>
      </c>
      <c r="G4847" s="22" t="s">
        <v>18456</v>
      </c>
      <c r="H4847" s="17" t="s">
        <v>3759</v>
      </c>
      <c r="I4847" s="47">
        <v>1</v>
      </c>
      <c r="J4847" s="17" t="s">
        <v>22</v>
      </c>
      <c r="K4847" s="34">
        <v>2577.46</v>
      </c>
      <c r="L4847" s="86">
        <v>3092.95</v>
      </c>
      <c r="M4847" s="34">
        <v>2577.46</v>
      </c>
      <c r="N4847" s="43"/>
      <c r="O4847" s="25" t="s">
        <v>24</v>
      </c>
      <c r="P4847" s="25" t="s">
        <v>24754</v>
      </c>
    </row>
    <row r="4848" spans="1:16" x14ac:dyDescent="0.2">
      <c r="A4848" s="21" t="s">
        <v>18466</v>
      </c>
      <c r="B4848" s="22" t="s">
        <v>18467</v>
      </c>
      <c r="C4848" s="22" t="s">
        <v>18468</v>
      </c>
      <c r="D4848" s="22" t="s">
        <v>20</v>
      </c>
      <c r="E4848" s="46" t="s">
        <v>25179</v>
      </c>
      <c r="F4848" s="23">
        <v>980</v>
      </c>
      <c r="G4848" s="22" t="s">
        <v>6690</v>
      </c>
      <c r="H4848" s="17" t="s">
        <v>3759</v>
      </c>
      <c r="I4848" s="47">
        <v>1</v>
      </c>
      <c r="J4848" s="17" t="s">
        <v>22</v>
      </c>
      <c r="K4848" s="34">
        <v>4209.49</v>
      </c>
      <c r="L4848" s="86">
        <v>5051.3900000000003</v>
      </c>
      <c r="M4848" s="34">
        <v>4209.49</v>
      </c>
      <c r="N4848" s="43"/>
      <c r="O4848" s="25" t="s">
        <v>24</v>
      </c>
      <c r="P4848" s="25" t="s">
        <v>24754</v>
      </c>
    </row>
    <row r="4849" spans="1:16" x14ac:dyDescent="0.2">
      <c r="A4849" s="21" t="s">
        <v>18470</v>
      </c>
      <c r="B4849" s="22" t="s">
        <v>18471</v>
      </c>
      <c r="C4849" s="22" t="s">
        <v>18472</v>
      </c>
      <c r="D4849" s="22" t="s">
        <v>20</v>
      </c>
      <c r="E4849" s="46" t="s">
        <v>24758</v>
      </c>
      <c r="F4849" s="23">
        <v>1251</v>
      </c>
      <c r="G4849" s="22" t="s">
        <v>18350</v>
      </c>
      <c r="H4849" s="17" t="s">
        <v>6680</v>
      </c>
      <c r="I4849" s="47">
        <v>10</v>
      </c>
      <c r="J4849" s="17" t="s">
        <v>22</v>
      </c>
      <c r="K4849" s="34">
        <v>1212.6199999999999</v>
      </c>
      <c r="L4849" s="86">
        <v>1455.14</v>
      </c>
      <c r="M4849" s="34">
        <v>1212.6199999999999</v>
      </c>
      <c r="N4849" s="43"/>
      <c r="O4849" s="25" t="s">
        <v>24</v>
      </c>
      <c r="P4849" s="25" t="s">
        <v>24754</v>
      </c>
    </row>
    <row r="4850" spans="1:16" x14ac:dyDescent="0.2">
      <c r="A4850" s="21" t="s">
        <v>18473</v>
      </c>
      <c r="B4850" s="22" t="s">
        <v>18474</v>
      </c>
      <c r="C4850" s="22" t="s">
        <v>18475</v>
      </c>
      <c r="D4850" s="22" t="s">
        <v>20</v>
      </c>
      <c r="E4850" s="46" t="s">
        <v>24758</v>
      </c>
      <c r="F4850" s="23">
        <v>571</v>
      </c>
      <c r="G4850" s="22" t="s">
        <v>20261</v>
      </c>
      <c r="H4850" s="17" t="s">
        <v>6680</v>
      </c>
      <c r="I4850" s="47">
        <v>10</v>
      </c>
      <c r="J4850" s="17" t="s">
        <v>22</v>
      </c>
      <c r="K4850" s="34">
        <v>2580.21</v>
      </c>
      <c r="L4850" s="86">
        <v>3096.25</v>
      </c>
      <c r="M4850" s="34">
        <v>2580.21</v>
      </c>
      <c r="N4850" s="43"/>
      <c r="O4850" s="25" t="s">
        <v>24</v>
      </c>
      <c r="P4850" s="25" t="s">
        <v>24754</v>
      </c>
    </row>
    <row r="4851" spans="1:16" x14ac:dyDescent="0.2">
      <c r="A4851" s="21" t="s">
        <v>18477</v>
      </c>
      <c r="B4851" s="22" t="s">
        <v>18478</v>
      </c>
      <c r="C4851" s="22" t="s">
        <v>18479</v>
      </c>
      <c r="D4851" s="22" t="s">
        <v>20</v>
      </c>
      <c r="E4851" s="46" t="s">
        <v>24758</v>
      </c>
      <c r="F4851" s="23">
        <v>1251</v>
      </c>
      <c r="G4851" s="22" t="s">
        <v>18350</v>
      </c>
      <c r="H4851" s="17" t="s">
        <v>6680</v>
      </c>
      <c r="I4851" s="47">
        <v>20</v>
      </c>
      <c r="J4851" s="17" t="s">
        <v>22</v>
      </c>
      <c r="K4851" s="34">
        <v>398.16</v>
      </c>
      <c r="L4851" s="86">
        <v>477.79</v>
      </c>
      <c r="M4851" s="34">
        <v>398.16</v>
      </c>
      <c r="N4851" s="43"/>
      <c r="O4851" s="42" t="s">
        <v>27181</v>
      </c>
      <c r="P4851" s="25" t="s">
        <v>24754</v>
      </c>
    </row>
    <row r="4852" spans="1:16" x14ac:dyDescent="0.2">
      <c r="A4852" s="21" t="s">
        <v>25107</v>
      </c>
      <c r="B4852" s="22" t="s">
        <v>25108</v>
      </c>
      <c r="C4852" s="22" t="s">
        <v>25109</v>
      </c>
      <c r="D4852" s="22" t="s">
        <v>20</v>
      </c>
      <c r="E4852" s="46" t="s">
        <v>24758</v>
      </c>
      <c r="F4852" s="23">
        <v>1251</v>
      </c>
      <c r="G4852" s="22" t="s">
        <v>18350</v>
      </c>
      <c r="H4852" s="17" t="s">
        <v>6680</v>
      </c>
      <c r="I4852" s="47">
        <v>20</v>
      </c>
      <c r="J4852" s="17" t="s">
        <v>22</v>
      </c>
      <c r="K4852" s="34">
        <v>791.71</v>
      </c>
      <c r="L4852" s="86">
        <v>950.05</v>
      </c>
      <c r="M4852" s="34">
        <v>791.71</v>
      </c>
      <c r="N4852" s="43"/>
      <c r="O4852" s="25" t="s">
        <v>28869</v>
      </c>
      <c r="P4852" s="25" t="s">
        <v>24754</v>
      </c>
    </row>
    <row r="4853" spans="1:16" x14ac:dyDescent="0.2">
      <c r="A4853" s="21" t="s">
        <v>25111</v>
      </c>
      <c r="B4853" s="22" t="s">
        <v>25112</v>
      </c>
      <c r="C4853" s="22" t="s">
        <v>20653</v>
      </c>
      <c r="D4853" s="22" t="s">
        <v>20</v>
      </c>
      <c r="E4853" s="46" t="s">
        <v>24758</v>
      </c>
      <c r="F4853" s="23">
        <v>1251</v>
      </c>
      <c r="G4853" s="22" t="s">
        <v>18350</v>
      </c>
      <c r="H4853" s="17" t="s">
        <v>6680</v>
      </c>
      <c r="I4853" s="47">
        <v>10</v>
      </c>
      <c r="J4853" s="17" t="s">
        <v>22</v>
      </c>
      <c r="K4853" s="34">
        <v>504.79</v>
      </c>
      <c r="L4853" s="86">
        <v>605.75</v>
      </c>
      <c r="M4853" s="34">
        <v>504.79</v>
      </c>
      <c r="N4853" s="43"/>
      <c r="O4853" s="42" t="s">
        <v>27181</v>
      </c>
      <c r="P4853" s="25" t="s">
        <v>24754</v>
      </c>
    </row>
    <row r="4854" spans="1:16" x14ac:dyDescent="0.2">
      <c r="A4854" s="21" t="s">
        <v>25114</v>
      </c>
      <c r="B4854" s="22" t="s">
        <v>25115</v>
      </c>
      <c r="C4854" s="22" t="s">
        <v>24973</v>
      </c>
      <c r="D4854" s="22" t="s">
        <v>20</v>
      </c>
      <c r="E4854" s="46" t="s">
        <v>24758</v>
      </c>
      <c r="F4854" s="23">
        <v>1251</v>
      </c>
      <c r="G4854" s="22" t="s">
        <v>18350</v>
      </c>
      <c r="H4854" s="17" t="s">
        <v>6680</v>
      </c>
      <c r="I4854" s="47">
        <v>10</v>
      </c>
      <c r="J4854" s="17" t="s">
        <v>22</v>
      </c>
      <c r="K4854" s="34">
        <v>739.54</v>
      </c>
      <c r="L4854" s="86">
        <v>887.45</v>
      </c>
      <c r="M4854" s="34">
        <v>739.54</v>
      </c>
      <c r="N4854" s="43"/>
      <c r="O4854" s="42" t="s">
        <v>27181</v>
      </c>
      <c r="P4854" s="25" t="s">
        <v>24754</v>
      </c>
    </row>
    <row r="4855" spans="1:16" x14ac:dyDescent="0.2">
      <c r="A4855" s="21" t="s">
        <v>18481</v>
      </c>
      <c r="B4855" s="22" t="s">
        <v>18482</v>
      </c>
      <c r="C4855" s="22" t="s">
        <v>18483</v>
      </c>
      <c r="D4855" s="22" t="s">
        <v>20</v>
      </c>
      <c r="E4855" s="46" t="s">
        <v>24758</v>
      </c>
      <c r="F4855" s="23">
        <v>1251</v>
      </c>
      <c r="G4855" s="22" t="s">
        <v>18350</v>
      </c>
      <c r="H4855" s="17" t="s">
        <v>6680</v>
      </c>
      <c r="I4855" s="47">
        <v>20</v>
      </c>
      <c r="J4855" s="17" t="s">
        <v>22</v>
      </c>
      <c r="K4855" s="34">
        <v>560.67999999999995</v>
      </c>
      <c r="L4855" s="86">
        <v>672.82</v>
      </c>
      <c r="M4855" s="34">
        <v>560.67999999999995</v>
      </c>
      <c r="N4855" s="43"/>
      <c r="O4855" s="42" t="s">
        <v>27181</v>
      </c>
      <c r="P4855" s="25" t="s">
        <v>24754</v>
      </c>
    </row>
    <row r="4856" spans="1:16" x14ac:dyDescent="0.2">
      <c r="A4856" s="21" t="s">
        <v>18485</v>
      </c>
      <c r="B4856" s="22" t="s">
        <v>18486</v>
      </c>
      <c r="C4856" s="22" t="s">
        <v>18486</v>
      </c>
      <c r="D4856" s="22" t="s">
        <v>20</v>
      </c>
      <c r="E4856" s="46" t="s">
        <v>24758</v>
      </c>
      <c r="F4856" s="23">
        <v>1251</v>
      </c>
      <c r="G4856" s="22" t="s">
        <v>18350</v>
      </c>
      <c r="H4856" s="17" t="s">
        <v>6680</v>
      </c>
      <c r="I4856" s="47">
        <v>10</v>
      </c>
      <c r="J4856" s="17" t="s">
        <v>22</v>
      </c>
      <c r="K4856" s="34">
        <v>851.46</v>
      </c>
      <c r="L4856" s="86">
        <v>1021.75</v>
      </c>
      <c r="M4856" s="34">
        <v>851.46</v>
      </c>
      <c r="N4856" s="43"/>
      <c r="O4856" s="25" t="s">
        <v>24</v>
      </c>
      <c r="P4856" s="25" t="s">
        <v>24754</v>
      </c>
    </row>
    <row r="4857" spans="1:16" x14ac:dyDescent="0.2">
      <c r="A4857" s="21" t="s">
        <v>25118</v>
      </c>
      <c r="B4857" s="22" t="s">
        <v>24969</v>
      </c>
      <c r="C4857" s="22" t="s">
        <v>24970</v>
      </c>
      <c r="D4857" s="22" t="s">
        <v>20</v>
      </c>
      <c r="E4857" s="46" t="s">
        <v>24758</v>
      </c>
      <c r="F4857" s="23">
        <v>1251</v>
      </c>
      <c r="G4857" s="22" t="s">
        <v>18350</v>
      </c>
      <c r="H4857" s="17" t="s">
        <v>6680</v>
      </c>
      <c r="I4857" s="47">
        <v>10</v>
      </c>
      <c r="J4857" s="17" t="s">
        <v>22</v>
      </c>
      <c r="K4857" s="34">
        <v>847.02</v>
      </c>
      <c r="L4857" s="86">
        <v>1016.42</v>
      </c>
      <c r="M4857" s="34">
        <v>847.02</v>
      </c>
      <c r="N4857" s="43"/>
      <c r="O4857" s="42" t="s">
        <v>27181</v>
      </c>
      <c r="P4857" s="25" t="s">
        <v>24754</v>
      </c>
    </row>
    <row r="4858" spans="1:16" x14ac:dyDescent="0.2">
      <c r="A4858" s="21" t="s">
        <v>25120</v>
      </c>
      <c r="B4858" s="22" t="s">
        <v>20659</v>
      </c>
      <c r="C4858" s="22" t="s">
        <v>20660</v>
      </c>
      <c r="D4858" s="22" t="s">
        <v>20</v>
      </c>
      <c r="E4858" s="46" t="s">
        <v>24758</v>
      </c>
      <c r="F4858" s="23">
        <v>1251</v>
      </c>
      <c r="G4858" s="22" t="s">
        <v>18350</v>
      </c>
      <c r="H4858" s="17" t="s">
        <v>6680</v>
      </c>
      <c r="I4858" s="47">
        <v>20</v>
      </c>
      <c r="J4858" s="17" t="s">
        <v>22</v>
      </c>
      <c r="K4858" s="34">
        <v>331.76</v>
      </c>
      <c r="L4858" s="86">
        <v>398.11</v>
      </c>
      <c r="M4858" s="34">
        <v>331.76</v>
      </c>
      <c r="N4858" s="43"/>
      <c r="O4858" s="42" t="s">
        <v>27181</v>
      </c>
      <c r="P4858" s="25" t="s">
        <v>24754</v>
      </c>
    </row>
    <row r="4859" spans="1:16" x14ac:dyDescent="0.2">
      <c r="A4859" s="21" t="s">
        <v>18490</v>
      </c>
      <c r="B4859" s="22" t="s">
        <v>18491</v>
      </c>
      <c r="C4859" s="22" t="s">
        <v>18492</v>
      </c>
      <c r="D4859" s="22" t="s">
        <v>20</v>
      </c>
      <c r="E4859" s="46" t="s">
        <v>24758</v>
      </c>
      <c r="F4859" s="23">
        <v>1251</v>
      </c>
      <c r="G4859" s="22" t="s">
        <v>18350</v>
      </c>
      <c r="H4859" s="17" t="s">
        <v>6680</v>
      </c>
      <c r="I4859" s="47">
        <v>20</v>
      </c>
      <c r="J4859" s="17" t="s">
        <v>22</v>
      </c>
      <c r="K4859" s="34">
        <v>385.02</v>
      </c>
      <c r="L4859" s="86">
        <v>462.02</v>
      </c>
      <c r="M4859" s="34">
        <v>385.02</v>
      </c>
      <c r="N4859" s="43"/>
      <c r="O4859" s="42" t="s">
        <v>27181</v>
      </c>
      <c r="P4859" s="25" t="s">
        <v>24754</v>
      </c>
    </row>
    <row r="4860" spans="1:16" x14ac:dyDescent="0.2">
      <c r="A4860" s="21" t="s">
        <v>25122</v>
      </c>
      <c r="B4860" s="22" t="s">
        <v>20663</v>
      </c>
      <c r="C4860" s="22" t="s">
        <v>20664</v>
      </c>
      <c r="D4860" s="22" t="s">
        <v>20</v>
      </c>
      <c r="E4860" s="46" t="s">
        <v>24758</v>
      </c>
      <c r="F4860" s="23">
        <v>1251</v>
      </c>
      <c r="G4860" s="22" t="s">
        <v>18350</v>
      </c>
      <c r="H4860" s="17" t="s">
        <v>6680</v>
      </c>
      <c r="I4860" s="47">
        <v>20</v>
      </c>
      <c r="J4860" s="17" t="s">
        <v>22</v>
      </c>
      <c r="K4860" s="34">
        <v>514.66</v>
      </c>
      <c r="L4860" s="86">
        <v>617.59</v>
      </c>
      <c r="M4860" s="34">
        <v>514.66</v>
      </c>
      <c r="N4860" s="43"/>
      <c r="O4860" s="42" t="s">
        <v>27181</v>
      </c>
      <c r="P4860" s="25" t="s">
        <v>24754</v>
      </c>
    </row>
    <row r="4861" spans="1:16" x14ac:dyDescent="0.2">
      <c r="A4861" s="21" t="s">
        <v>25124</v>
      </c>
      <c r="B4861" s="22" t="s">
        <v>20666</v>
      </c>
      <c r="C4861" s="22" t="s">
        <v>20667</v>
      </c>
      <c r="D4861" s="22" t="s">
        <v>20</v>
      </c>
      <c r="E4861" s="46" t="s">
        <v>24758</v>
      </c>
      <c r="F4861" s="23">
        <v>1251</v>
      </c>
      <c r="G4861" s="22" t="s">
        <v>18350</v>
      </c>
      <c r="H4861" s="17" t="s">
        <v>6680</v>
      </c>
      <c r="I4861" s="47">
        <v>10</v>
      </c>
      <c r="J4861" s="17" t="s">
        <v>22</v>
      </c>
      <c r="K4861" s="34">
        <v>643.04999999999995</v>
      </c>
      <c r="L4861" s="86">
        <v>771.66</v>
      </c>
      <c r="M4861" s="34">
        <v>643.04999999999995</v>
      </c>
      <c r="N4861" s="43"/>
      <c r="O4861" s="42" t="s">
        <v>27181</v>
      </c>
      <c r="P4861" s="25" t="s">
        <v>24754</v>
      </c>
    </row>
    <row r="4862" spans="1:16" x14ac:dyDescent="0.2">
      <c r="A4862" s="21" t="s">
        <v>25126</v>
      </c>
      <c r="B4862" s="22" t="s">
        <v>24975</v>
      </c>
      <c r="C4862" s="22" t="s">
        <v>24976</v>
      </c>
      <c r="D4862" s="22" t="s">
        <v>20</v>
      </c>
      <c r="E4862" s="46" t="s">
        <v>24758</v>
      </c>
      <c r="F4862" s="23">
        <v>1251</v>
      </c>
      <c r="G4862" s="22" t="s">
        <v>18350</v>
      </c>
      <c r="H4862" s="17" t="s">
        <v>6680</v>
      </c>
      <c r="I4862" s="47">
        <v>10</v>
      </c>
      <c r="J4862" s="17" t="s">
        <v>22</v>
      </c>
      <c r="K4862" s="34">
        <v>656.06</v>
      </c>
      <c r="L4862" s="86">
        <v>787.27</v>
      </c>
      <c r="M4862" s="34">
        <v>656.06</v>
      </c>
      <c r="N4862" s="43"/>
      <c r="O4862" s="42" t="s">
        <v>27181</v>
      </c>
      <c r="P4862" s="25" t="s">
        <v>24754</v>
      </c>
    </row>
    <row r="4863" spans="1:16" x14ac:dyDescent="0.2">
      <c r="A4863" s="21" t="s">
        <v>18494</v>
      </c>
      <c r="B4863" s="22" t="s">
        <v>18495</v>
      </c>
      <c r="C4863" s="22" t="s">
        <v>18496</v>
      </c>
      <c r="D4863" s="22" t="s">
        <v>20</v>
      </c>
      <c r="E4863" s="46" t="s">
        <v>24758</v>
      </c>
      <c r="F4863" s="23">
        <v>1251</v>
      </c>
      <c r="G4863" s="22" t="s">
        <v>18350</v>
      </c>
      <c r="H4863" s="17" t="s">
        <v>6680</v>
      </c>
      <c r="I4863" s="47">
        <v>10</v>
      </c>
      <c r="J4863" s="17" t="s">
        <v>22</v>
      </c>
      <c r="K4863" s="34">
        <v>2644.81</v>
      </c>
      <c r="L4863" s="86">
        <v>3173.77</v>
      </c>
      <c r="M4863" s="34">
        <v>2644.81</v>
      </c>
      <c r="N4863" s="43"/>
      <c r="O4863" s="25" t="s">
        <v>24</v>
      </c>
      <c r="P4863" s="25" t="s">
        <v>24754</v>
      </c>
    </row>
    <row r="4864" spans="1:16" x14ac:dyDescent="0.2">
      <c r="A4864" s="21" t="s">
        <v>18497</v>
      </c>
      <c r="B4864" s="22" t="s">
        <v>18498</v>
      </c>
      <c r="C4864" s="22" t="s">
        <v>18499</v>
      </c>
      <c r="D4864" s="22" t="s">
        <v>20</v>
      </c>
      <c r="E4864" s="46" t="s">
        <v>24758</v>
      </c>
      <c r="F4864" s="23">
        <v>1251</v>
      </c>
      <c r="G4864" s="22" t="s">
        <v>18350</v>
      </c>
      <c r="H4864" s="17" t="s">
        <v>6680</v>
      </c>
      <c r="I4864" s="47">
        <v>10</v>
      </c>
      <c r="J4864" s="17" t="s">
        <v>22</v>
      </c>
      <c r="K4864" s="34">
        <v>1083.24</v>
      </c>
      <c r="L4864" s="86">
        <v>1299.8900000000001</v>
      </c>
      <c r="M4864" s="34">
        <v>1083.24</v>
      </c>
      <c r="N4864" s="43"/>
      <c r="O4864" s="25" t="s">
        <v>24</v>
      </c>
      <c r="P4864" s="25" t="s">
        <v>24754</v>
      </c>
    </row>
    <row r="4865" spans="1:16" x14ac:dyDescent="0.2">
      <c r="A4865" s="21" t="s">
        <v>25129</v>
      </c>
      <c r="B4865" s="22" t="s">
        <v>24958</v>
      </c>
      <c r="C4865" s="22" t="s">
        <v>24954</v>
      </c>
      <c r="D4865" s="22" t="s">
        <v>20</v>
      </c>
      <c r="E4865" s="46" t="s">
        <v>24758</v>
      </c>
      <c r="F4865" s="23">
        <v>1251</v>
      </c>
      <c r="G4865" s="22" t="s">
        <v>18350</v>
      </c>
      <c r="H4865" s="17" t="s">
        <v>6680</v>
      </c>
      <c r="I4865" s="47">
        <v>10</v>
      </c>
      <c r="J4865" s="17" t="s">
        <v>22</v>
      </c>
      <c r="K4865" s="34">
        <v>1053.0899999999999</v>
      </c>
      <c r="L4865" s="86">
        <v>1263.71</v>
      </c>
      <c r="M4865" s="34">
        <v>1053.0899999999999</v>
      </c>
      <c r="N4865" s="43"/>
      <c r="O4865" s="42" t="s">
        <v>27181</v>
      </c>
      <c r="P4865" s="25" t="s">
        <v>24754</v>
      </c>
    </row>
    <row r="4866" spans="1:16" x14ac:dyDescent="0.2">
      <c r="A4866" s="21" t="s">
        <v>25131</v>
      </c>
      <c r="B4866" s="22" t="s">
        <v>24957</v>
      </c>
      <c r="C4866" s="22" t="s">
        <v>24957</v>
      </c>
      <c r="D4866" s="22" t="s">
        <v>20</v>
      </c>
      <c r="E4866" s="46" t="s">
        <v>24758</v>
      </c>
      <c r="F4866" s="23">
        <v>1251</v>
      </c>
      <c r="G4866" s="22" t="s">
        <v>18350</v>
      </c>
      <c r="H4866" s="17" t="s">
        <v>6680</v>
      </c>
      <c r="I4866" s="47">
        <v>10</v>
      </c>
      <c r="J4866" s="17" t="s">
        <v>22</v>
      </c>
      <c r="K4866" s="34">
        <v>1593.98</v>
      </c>
      <c r="L4866" s="86">
        <v>1912.78</v>
      </c>
      <c r="M4866" s="34">
        <v>1593.98</v>
      </c>
      <c r="N4866" s="43"/>
      <c r="O4866" s="42" t="s">
        <v>27181</v>
      </c>
      <c r="P4866" s="25" t="s">
        <v>24754</v>
      </c>
    </row>
    <row r="4867" spans="1:16" x14ac:dyDescent="0.2">
      <c r="A4867" s="21" t="s">
        <v>18500</v>
      </c>
      <c r="B4867" s="22" t="s">
        <v>18501</v>
      </c>
      <c r="C4867" s="22" t="s">
        <v>18502</v>
      </c>
      <c r="D4867" s="22" t="s">
        <v>20</v>
      </c>
      <c r="E4867" s="46" t="s">
        <v>24758</v>
      </c>
      <c r="F4867" s="23">
        <v>1251</v>
      </c>
      <c r="G4867" s="22" t="s">
        <v>18350</v>
      </c>
      <c r="H4867" s="17" t="s">
        <v>6680</v>
      </c>
      <c r="I4867" s="47">
        <v>40</v>
      </c>
      <c r="J4867" s="17" t="s">
        <v>22</v>
      </c>
      <c r="K4867" s="34">
        <v>92.1</v>
      </c>
      <c r="L4867" s="86">
        <v>110.52</v>
      </c>
      <c r="M4867" s="34">
        <v>92.1</v>
      </c>
      <c r="N4867" s="43"/>
      <c r="O4867" s="42" t="s">
        <v>27181</v>
      </c>
      <c r="P4867" s="25" t="s">
        <v>24754</v>
      </c>
    </row>
    <row r="4868" spans="1:16" x14ac:dyDescent="0.2">
      <c r="A4868" s="21" t="s">
        <v>18504</v>
      </c>
      <c r="B4868" s="22" t="s">
        <v>18505</v>
      </c>
      <c r="C4868" s="22" t="s">
        <v>18506</v>
      </c>
      <c r="D4868" s="22" t="s">
        <v>20</v>
      </c>
      <c r="E4868" s="46" t="s">
        <v>24758</v>
      </c>
      <c r="F4868" s="23">
        <v>1251</v>
      </c>
      <c r="G4868" s="22" t="s">
        <v>18350</v>
      </c>
      <c r="H4868" s="17" t="s">
        <v>6680</v>
      </c>
      <c r="I4868" s="47">
        <v>20</v>
      </c>
      <c r="J4868" s="17" t="s">
        <v>22</v>
      </c>
      <c r="K4868" s="34">
        <v>179.13</v>
      </c>
      <c r="L4868" s="86">
        <v>214.96</v>
      </c>
      <c r="M4868" s="34">
        <v>179.13</v>
      </c>
      <c r="N4868" s="43"/>
      <c r="O4868" s="42" t="s">
        <v>27181</v>
      </c>
      <c r="P4868" s="25" t="s">
        <v>24754</v>
      </c>
    </row>
    <row r="4869" spans="1:16" x14ac:dyDescent="0.2">
      <c r="A4869" s="21" t="s">
        <v>18508</v>
      </c>
      <c r="B4869" s="22" t="s">
        <v>18509</v>
      </c>
      <c r="C4869" s="22" t="s">
        <v>18510</v>
      </c>
      <c r="D4869" s="22" t="s">
        <v>20</v>
      </c>
      <c r="E4869" s="46" t="s">
        <v>24758</v>
      </c>
      <c r="F4869" s="23">
        <v>1251</v>
      </c>
      <c r="G4869" s="22" t="s">
        <v>18350</v>
      </c>
      <c r="H4869" s="17" t="s">
        <v>6680</v>
      </c>
      <c r="I4869" s="47">
        <v>10</v>
      </c>
      <c r="J4869" s="17" t="s">
        <v>22</v>
      </c>
      <c r="K4869" s="34">
        <v>360.37</v>
      </c>
      <c r="L4869" s="86">
        <v>432.44</v>
      </c>
      <c r="M4869" s="34">
        <v>360.37</v>
      </c>
      <c r="N4869" s="43"/>
      <c r="O4869" s="42" t="s">
        <v>27181</v>
      </c>
      <c r="P4869" s="25" t="s">
        <v>24754</v>
      </c>
    </row>
    <row r="4870" spans="1:16" x14ac:dyDescent="0.2">
      <c r="A4870" s="21" t="s">
        <v>25134</v>
      </c>
      <c r="B4870" s="22" t="s">
        <v>24981</v>
      </c>
      <c r="C4870" s="22" t="s">
        <v>24982</v>
      </c>
      <c r="D4870" s="22" t="s">
        <v>20</v>
      </c>
      <c r="E4870" s="46" t="s">
        <v>24758</v>
      </c>
      <c r="F4870" s="23">
        <v>1251</v>
      </c>
      <c r="G4870" s="22" t="s">
        <v>18350</v>
      </c>
      <c r="H4870" s="17" t="s">
        <v>6680</v>
      </c>
      <c r="I4870" s="47">
        <v>10</v>
      </c>
      <c r="J4870" s="17" t="s">
        <v>22</v>
      </c>
      <c r="K4870" s="34">
        <v>516.16</v>
      </c>
      <c r="L4870" s="86">
        <v>619.39</v>
      </c>
      <c r="M4870" s="34">
        <v>516.16</v>
      </c>
      <c r="N4870" s="43"/>
      <c r="O4870" s="42" t="s">
        <v>27181</v>
      </c>
      <c r="P4870" s="25" t="s">
        <v>24754</v>
      </c>
    </row>
    <row r="4871" spans="1:16" x14ac:dyDescent="0.2">
      <c r="A4871" s="21" t="s">
        <v>18512</v>
      </c>
      <c r="B4871" s="22" t="s">
        <v>18505</v>
      </c>
      <c r="C4871" s="22" t="s">
        <v>18506</v>
      </c>
      <c r="D4871" s="22" t="s">
        <v>20</v>
      </c>
      <c r="E4871" s="46" t="s">
        <v>24758</v>
      </c>
      <c r="F4871" s="23">
        <v>1251</v>
      </c>
      <c r="G4871" s="22" t="s">
        <v>18350</v>
      </c>
      <c r="H4871" s="17" t="s">
        <v>6680</v>
      </c>
      <c r="I4871" s="47">
        <v>10</v>
      </c>
      <c r="J4871" s="17" t="s">
        <v>22</v>
      </c>
      <c r="K4871" s="34">
        <v>108.18</v>
      </c>
      <c r="L4871" s="86">
        <v>129.82</v>
      </c>
      <c r="M4871" s="34">
        <v>108.18</v>
      </c>
      <c r="N4871" s="43"/>
      <c r="O4871" s="25" t="s">
        <v>24</v>
      </c>
      <c r="P4871" s="25" t="s">
        <v>24754</v>
      </c>
    </row>
    <row r="4872" spans="1:16" x14ac:dyDescent="0.2">
      <c r="A4872" s="21" t="s">
        <v>18513</v>
      </c>
      <c r="B4872" s="22" t="s">
        <v>18514</v>
      </c>
      <c r="C4872" s="22" t="s">
        <v>18439</v>
      </c>
      <c r="D4872" s="22" t="s">
        <v>20</v>
      </c>
      <c r="E4872" s="46" t="s">
        <v>24758</v>
      </c>
      <c r="F4872" s="23">
        <v>1251</v>
      </c>
      <c r="G4872" s="22" t="s">
        <v>18350</v>
      </c>
      <c r="H4872" s="17" t="s">
        <v>6680</v>
      </c>
      <c r="I4872" s="47">
        <v>10</v>
      </c>
      <c r="J4872" s="17" t="s">
        <v>22</v>
      </c>
      <c r="K4872" s="34">
        <v>1219.83</v>
      </c>
      <c r="L4872" s="86">
        <v>1463.8</v>
      </c>
      <c r="M4872" s="34">
        <v>1219.83</v>
      </c>
      <c r="N4872" s="43"/>
      <c r="O4872" s="25" t="s">
        <v>24</v>
      </c>
      <c r="P4872" s="25" t="s">
        <v>24754</v>
      </c>
    </row>
    <row r="4873" spans="1:16" x14ac:dyDescent="0.2">
      <c r="A4873" s="21" t="s">
        <v>18515</v>
      </c>
      <c r="B4873" s="22" t="s">
        <v>18516</v>
      </c>
      <c r="C4873" s="22" t="s">
        <v>18442</v>
      </c>
      <c r="D4873" s="22" t="s">
        <v>20</v>
      </c>
      <c r="E4873" s="46" t="s">
        <v>24758</v>
      </c>
      <c r="F4873" s="23">
        <v>1251</v>
      </c>
      <c r="G4873" s="22" t="s">
        <v>18350</v>
      </c>
      <c r="H4873" s="17" t="s">
        <v>6680</v>
      </c>
      <c r="I4873" s="47">
        <v>10</v>
      </c>
      <c r="J4873" s="17" t="s">
        <v>22</v>
      </c>
      <c r="K4873" s="34">
        <v>1219.83</v>
      </c>
      <c r="L4873" s="86">
        <v>1463.8</v>
      </c>
      <c r="M4873" s="34">
        <v>1219.83</v>
      </c>
      <c r="N4873" s="43"/>
      <c r="O4873" s="25" t="s">
        <v>24</v>
      </c>
      <c r="P4873" s="25" t="s">
        <v>24754</v>
      </c>
    </row>
    <row r="4874" spans="1:16" x14ac:dyDescent="0.2">
      <c r="A4874" s="21" t="s">
        <v>25139</v>
      </c>
      <c r="B4874" s="22" t="s">
        <v>24950</v>
      </c>
      <c r="C4874" s="22" t="s">
        <v>24951</v>
      </c>
      <c r="D4874" s="22" t="s">
        <v>20</v>
      </c>
      <c r="E4874" s="46" t="s">
        <v>24758</v>
      </c>
      <c r="F4874" s="23">
        <v>1251</v>
      </c>
      <c r="G4874" s="22" t="s">
        <v>18350</v>
      </c>
      <c r="H4874" s="17" t="s">
        <v>6680</v>
      </c>
      <c r="I4874" s="47">
        <v>10</v>
      </c>
      <c r="J4874" s="17" t="s">
        <v>22</v>
      </c>
      <c r="K4874" s="34">
        <v>749.1</v>
      </c>
      <c r="L4874" s="86">
        <v>898.92</v>
      </c>
      <c r="M4874" s="34">
        <v>749.1</v>
      </c>
      <c r="N4874" s="43"/>
      <c r="O4874" s="42" t="s">
        <v>27181</v>
      </c>
      <c r="P4874" s="25" t="s">
        <v>24754</v>
      </c>
    </row>
    <row r="4875" spans="1:16" x14ac:dyDescent="0.2">
      <c r="A4875" s="21" t="s">
        <v>25141</v>
      </c>
      <c r="B4875" s="22" t="s">
        <v>24960</v>
      </c>
      <c r="C4875" s="22" t="s">
        <v>24961</v>
      </c>
      <c r="D4875" s="22" t="s">
        <v>20</v>
      </c>
      <c r="E4875" s="46" t="s">
        <v>24758</v>
      </c>
      <c r="F4875" s="23">
        <v>1251</v>
      </c>
      <c r="G4875" s="22" t="s">
        <v>18350</v>
      </c>
      <c r="H4875" s="17" t="s">
        <v>6680</v>
      </c>
      <c r="I4875" s="47">
        <v>10</v>
      </c>
      <c r="J4875" s="17" t="s">
        <v>22</v>
      </c>
      <c r="K4875" s="34">
        <v>749.1</v>
      </c>
      <c r="L4875" s="86">
        <v>898.92</v>
      </c>
      <c r="M4875" s="34">
        <v>749.1</v>
      </c>
      <c r="N4875" s="43"/>
      <c r="O4875" s="42" t="s">
        <v>27181</v>
      </c>
      <c r="P4875" s="25" t="s">
        <v>24754</v>
      </c>
    </row>
    <row r="4876" spans="1:16" x14ac:dyDescent="0.2">
      <c r="A4876" s="21" t="s">
        <v>18517</v>
      </c>
      <c r="B4876" s="22" t="s">
        <v>18518</v>
      </c>
      <c r="C4876" s="22" t="s">
        <v>18519</v>
      </c>
      <c r="D4876" s="22" t="s">
        <v>20</v>
      </c>
      <c r="E4876" s="46" t="s">
        <v>24758</v>
      </c>
      <c r="F4876" s="23">
        <v>1251</v>
      </c>
      <c r="G4876" s="22" t="s">
        <v>18350</v>
      </c>
      <c r="H4876" s="17" t="s">
        <v>6680</v>
      </c>
      <c r="I4876" s="47">
        <v>10</v>
      </c>
      <c r="J4876" s="17" t="s">
        <v>22</v>
      </c>
      <c r="K4876" s="34">
        <v>743.97</v>
      </c>
      <c r="L4876" s="86">
        <v>892.76</v>
      </c>
      <c r="M4876" s="34">
        <v>743.97</v>
      </c>
      <c r="N4876" s="43"/>
      <c r="O4876" s="25" t="s">
        <v>24</v>
      </c>
      <c r="P4876" s="25" t="s">
        <v>24754</v>
      </c>
    </row>
    <row r="4877" spans="1:16" x14ac:dyDescent="0.2">
      <c r="A4877" s="21" t="s">
        <v>18520</v>
      </c>
      <c r="B4877" s="22" t="s">
        <v>18521</v>
      </c>
      <c r="C4877" s="22" t="s">
        <v>18522</v>
      </c>
      <c r="D4877" s="22" t="s">
        <v>20</v>
      </c>
      <c r="E4877" s="46" t="s">
        <v>24758</v>
      </c>
      <c r="F4877" s="23">
        <v>1251</v>
      </c>
      <c r="G4877" s="22" t="s">
        <v>18350</v>
      </c>
      <c r="H4877" s="17" t="s">
        <v>6680</v>
      </c>
      <c r="I4877" s="47">
        <v>10</v>
      </c>
      <c r="J4877" s="17" t="s">
        <v>22</v>
      </c>
      <c r="K4877" s="34">
        <v>743.97</v>
      </c>
      <c r="L4877" s="86">
        <v>892.76</v>
      </c>
      <c r="M4877" s="34">
        <v>743.97</v>
      </c>
      <c r="N4877" s="43"/>
      <c r="O4877" s="25" t="s">
        <v>24</v>
      </c>
      <c r="P4877" s="25" t="s">
        <v>24754</v>
      </c>
    </row>
    <row r="4878" spans="1:16" x14ac:dyDescent="0.2">
      <c r="A4878" s="21" t="s">
        <v>18524</v>
      </c>
      <c r="B4878" s="22" t="s">
        <v>18525</v>
      </c>
      <c r="C4878" s="22" t="s">
        <v>18526</v>
      </c>
      <c r="D4878" s="22" t="s">
        <v>20</v>
      </c>
      <c r="E4878" s="46" t="s">
        <v>24758</v>
      </c>
      <c r="F4878" s="23">
        <v>1251</v>
      </c>
      <c r="G4878" s="22" t="s">
        <v>18350</v>
      </c>
      <c r="H4878" s="17" t="s">
        <v>6680</v>
      </c>
      <c r="I4878" s="47">
        <v>10</v>
      </c>
      <c r="J4878" s="17" t="s">
        <v>22</v>
      </c>
      <c r="K4878" s="34">
        <v>788.22</v>
      </c>
      <c r="L4878" s="86">
        <v>945.86</v>
      </c>
      <c r="M4878" s="34">
        <v>788.22</v>
      </c>
      <c r="N4878" s="43"/>
      <c r="O4878" s="25" t="s">
        <v>24</v>
      </c>
      <c r="P4878" s="25" t="s">
        <v>24754</v>
      </c>
    </row>
    <row r="4879" spans="1:16" x14ac:dyDescent="0.2">
      <c r="A4879" s="21" t="s">
        <v>18528</v>
      </c>
      <c r="B4879" s="22" t="s">
        <v>18529</v>
      </c>
      <c r="C4879" s="22" t="s">
        <v>18530</v>
      </c>
      <c r="D4879" s="22" t="s">
        <v>20</v>
      </c>
      <c r="E4879" s="46" t="s">
        <v>24758</v>
      </c>
      <c r="F4879" s="23">
        <v>1251</v>
      </c>
      <c r="G4879" s="22" t="s">
        <v>18350</v>
      </c>
      <c r="H4879" s="17" t="s">
        <v>6680</v>
      </c>
      <c r="I4879" s="47">
        <v>10</v>
      </c>
      <c r="J4879" s="17" t="s">
        <v>22</v>
      </c>
      <c r="K4879" s="34">
        <v>1488.85</v>
      </c>
      <c r="L4879" s="86">
        <v>1786.62</v>
      </c>
      <c r="M4879" s="34">
        <v>1488.85</v>
      </c>
      <c r="N4879" s="43"/>
      <c r="O4879" s="25" t="s">
        <v>24</v>
      </c>
      <c r="P4879" s="25" t="s">
        <v>24754</v>
      </c>
    </row>
    <row r="4880" spans="1:16" x14ac:dyDescent="0.2">
      <c r="A4880" s="21" t="s">
        <v>18532</v>
      </c>
      <c r="B4880" s="22" t="s">
        <v>18533</v>
      </c>
      <c r="C4880" s="22" t="s">
        <v>18534</v>
      </c>
      <c r="D4880" s="22" t="s">
        <v>20</v>
      </c>
      <c r="E4880" s="46" t="s">
        <v>24758</v>
      </c>
      <c r="F4880" s="23">
        <v>1251</v>
      </c>
      <c r="G4880" s="22" t="s">
        <v>18350</v>
      </c>
      <c r="H4880" s="17" t="s">
        <v>6680</v>
      </c>
      <c r="I4880" s="47">
        <v>10</v>
      </c>
      <c r="J4880" s="17" t="s">
        <v>22</v>
      </c>
      <c r="K4880" s="34">
        <v>2233.27</v>
      </c>
      <c r="L4880" s="86">
        <v>2679.92</v>
      </c>
      <c r="M4880" s="34">
        <v>2233.27</v>
      </c>
      <c r="N4880" s="43"/>
      <c r="O4880" s="25" t="s">
        <v>24</v>
      </c>
      <c r="P4880" s="25" t="s">
        <v>24754</v>
      </c>
    </row>
    <row r="4881" spans="1:16" x14ac:dyDescent="0.2">
      <c r="A4881" s="21" t="s">
        <v>18536</v>
      </c>
      <c r="B4881" s="22" t="s">
        <v>18537</v>
      </c>
      <c r="C4881" s="22" t="s">
        <v>18538</v>
      </c>
      <c r="D4881" s="22" t="s">
        <v>20</v>
      </c>
      <c r="E4881" s="46" t="s">
        <v>24758</v>
      </c>
      <c r="F4881" s="23">
        <v>1251</v>
      </c>
      <c r="G4881" s="22" t="s">
        <v>18350</v>
      </c>
      <c r="H4881" s="17" t="s">
        <v>6680</v>
      </c>
      <c r="I4881" s="47">
        <v>5</v>
      </c>
      <c r="J4881" s="17" t="s">
        <v>22</v>
      </c>
      <c r="K4881" s="34">
        <v>2977.69</v>
      </c>
      <c r="L4881" s="86">
        <v>3573.23</v>
      </c>
      <c r="M4881" s="34">
        <v>2977.69</v>
      </c>
      <c r="N4881" s="43"/>
      <c r="O4881" s="25" t="s">
        <v>24</v>
      </c>
      <c r="P4881" s="25" t="s">
        <v>24754</v>
      </c>
    </row>
    <row r="4882" spans="1:16" x14ac:dyDescent="0.2">
      <c r="A4882" s="21" t="s">
        <v>18540</v>
      </c>
      <c r="B4882" s="22" t="s">
        <v>18541</v>
      </c>
      <c r="C4882" s="22" t="s">
        <v>18542</v>
      </c>
      <c r="D4882" s="22" t="s">
        <v>20</v>
      </c>
      <c r="E4882" s="46" t="s">
        <v>24758</v>
      </c>
      <c r="F4882" s="23">
        <v>1251</v>
      </c>
      <c r="G4882" s="22" t="s">
        <v>18350</v>
      </c>
      <c r="H4882" s="17" t="s">
        <v>6680</v>
      </c>
      <c r="I4882" s="47">
        <v>10</v>
      </c>
      <c r="J4882" s="17" t="s">
        <v>22</v>
      </c>
      <c r="K4882" s="34">
        <v>1342.89</v>
      </c>
      <c r="L4882" s="86">
        <v>1611.47</v>
      </c>
      <c r="M4882" s="34">
        <v>1342.89</v>
      </c>
      <c r="N4882" s="43"/>
      <c r="O4882" s="25" t="s">
        <v>24</v>
      </c>
      <c r="P4882" s="25" t="s">
        <v>24754</v>
      </c>
    </row>
    <row r="4883" spans="1:16" x14ac:dyDescent="0.2">
      <c r="A4883" s="21" t="s">
        <v>18544</v>
      </c>
      <c r="B4883" s="22" t="s">
        <v>18545</v>
      </c>
      <c r="C4883" s="22" t="s">
        <v>18546</v>
      </c>
      <c r="D4883" s="22" t="s">
        <v>20</v>
      </c>
      <c r="E4883" s="46" t="s">
        <v>24758</v>
      </c>
      <c r="F4883" s="23">
        <v>1251</v>
      </c>
      <c r="G4883" s="22" t="s">
        <v>18350</v>
      </c>
      <c r="H4883" s="17" t="s">
        <v>6680</v>
      </c>
      <c r="I4883" s="47">
        <v>10</v>
      </c>
      <c r="J4883" s="17" t="s">
        <v>22</v>
      </c>
      <c r="K4883" s="34">
        <v>1999.72</v>
      </c>
      <c r="L4883" s="86">
        <v>2399.66</v>
      </c>
      <c r="M4883" s="34">
        <v>1999.72</v>
      </c>
      <c r="N4883" s="43"/>
      <c r="O4883" s="25" t="s">
        <v>24</v>
      </c>
      <c r="P4883" s="25" t="s">
        <v>24754</v>
      </c>
    </row>
    <row r="4884" spans="1:16" x14ac:dyDescent="0.2">
      <c r="A4884" s="21" t="s">
        <v>18548</v>
      </c>
      <c r="B4884" s="22" t="s">
        <v>18549</v>
      </c>
      <c r="C4884" s="22" t="s">
        <v>18550</v>
      </c>
      <c r="D4884" s="22" t="s">
        <v>20</v>
      </c>
      <c r="E4884" s="46" t="s">
        <v>24758</v>
      </c>
      <c r="F4884" s="23">
        <v>1251</v>
      </c>
      <c r="G4884" s="22" t="s">
        <v>18350</v>
      </c>
      <c r="H4884" s="17" t="s">
        <v>6680</v>
      </c>
      <c r="I4884" s="47">
        <v>5</v>
      </c>
      <c r="J4884" s="17" t="s">
        <v>22</v>
      </c>
      <c r="K4884" s="34">
        <v>2671.18</v>
      </c>
      <c r="L4884" s="86">
        <v>3205.42</v>
      </c>
      <c r="M4884" s="34">
        <v>2671.18</v>
      </c>
      <c r="N4884" s="43"/>
      <c r="O4884" s="25" t="s">
        <v>24</v>
      </c>
      <c r="P4884" s="25" t="s">
        <v>24754</v>
      </c>
    </row>
    <row r="4885" spans="1:16" x14ac:dyDescent="0.2">
      <c r="A4885" s="21" t="s">
        <v>25143</v>
      </c>
      <c r="B4885" s="22" t="s">
        <v>24984</v>
      </c>
      <c r="C4885" s="22" t="s">
        <v>24985</v>
      </c>
      <c r="D4885" s="22" t="s">
        <v>20</v>
      </c>
      <c r="E4885" s="46" t="s">
        <v>24758</v>
      </c>
      <c r="F4885" s="23">
        <v>1251</v>
      </c>
      <c r="G4885" s="22" t="s">
        <v>18350</v>
      </c>
      <c r="H4885" s="17" t="s">
        <v>6680</v>
      </c>
      <c r="I4885" s="47">
        <v>10</v>
      </c>
      <c r="J4885" s="17" t="s">
        <v>22</v>
      </c>
      <c r="K4885" s="34">
        <v>784.54</v>
      </c>
      <c r="L4885" s="86">
        <v>941.45</v>
      </c>
      <c r="M4885" s="34">
        <v>784.54</v>
      </c>
      <c r="N4885" s="43"/>
      <c r="O4885" s="75" t="s">
        <v>27181</v>
      </c>
      <c r="P4885" s="25" t="s">
        <v>24754</v>
      </c>
    </row>
    <row r="4886" spans="1:16" x14ac:dyDescent="0.2">
      <c r="A4886" s="21" t="s">
        <v>25145</v>
      </c>
      <c r="B4886" s="22" t="s">
        <v>25007</v>
      </c>
      <c r="C4886" s="22" t="s">
        <v>25008</v>
      </c>
      <c r="D4886" s="22" t="s">
        <v>20</v>
      </c>
      <c r="E4886" s="46" t="s">
        <v>24758</v>
      </c>
      <c r="F4886" s="23">
        <v>1251</v>
      </c>
      <c r="G4886" s="22" t="s">
        <v>18350</v>
      </c>
      <c r="H4886" s="17" t="s">
        <v>6680</v>
      </c>
      <c r="I4886" s="47">
        <v>10</v>
      </c>
      <c r="J4886" s="17" t="s">
        <v>22</v>
      </c>
      <c r="K4886" s="34">
        <v>784.54</v>
      </c>
      <c r="L4886" s="86">
        <v>941.45</v>
      </c>
      <c r="M4886" s="34">
        <v>784.54</v>
      </c>
      <c r="N4886" s="43"/>
      <c r="O4886" s="42" t="s">
        <v>27181</v>
      </c>
      <c r="P4886" s="25" t="s">
        <v>24754</v>
      </c>
    </row>
    <row r="4887" spans="1:16" x14ac:dyDescent="0.2">
      <c r="A4887" s="21" t="s">
        <v>18552</v>
      </c>
      <c r="B4887" s="22" t="s">
        <v>18553</v>
      </c>
      <c r="C4887" s="22" t="s">
        <v>18554</v>
      </c>
      <c r="D4887" s="22" t="s">
        <v>20</v>
      </c>
      <c r="E4887" s="46" t="s">
        <v>25179</v>
      </c>
      <c r="F4887" s="23">
        <v>1250</v>
      </c>
      <c r="G4887" s="22" t="s">
        <v>18555</v>
      </c>
      <c r="H4887" s="17" t="s">
        <v>6680</v>
      </c>
      <c r="I4887" s="47">
        <v>5</v>
      </c>
      <c r="J4887" s="17" t="s">
        <v>22</v>
      </c>
      <c r="K4887" s="34">
        <v>2716.78</v>
      </c>
      <c r="L4887" s="86">
        <v>3260.14</v>
      </c>
      <c r="M4887" s="34">
        <v>2716.78</v>
      </c>
      <c r="N4887" s="43"/>
      <c r="O4887" s="73" t="s">
        <v>24</v>
      </c>
      <c r="P4887" s="25" t="s">
        <v>24754</v>
      </c>
    </row>
    <row r="4888" spans="1:16" x14ac:dyDescent="0.2">
      <c r="A4888" s="21" t="s">
        <v>18557</v>
      </c>
      <c r="B4888" s="22" t="s">
        <v>18558</v>
      </c>
      <c r="C4888" s="22" t="s">
        <v>18559</v>
      </c>
      <c r="D4888" s="22" t="s">
        <v>20</v>
      </c>
      <c r="E4888" s="46" t="s">
        <v>25179</v>
      </c>
      <c r="F4888" s="23">
        <v>596</v>
      </c>
      <c r="G4888" s="22" t="s">
        <v>18560</v>
      </c>
      <c r="H4888" s="17" t="s">
        <v>6680</v>
      </c>
      <c r="I4888" s="47">
        <v>1</v>
      </c>
      <c r="J4888" s="17" t="s">
        <v>22</v>
      </c>
      <c r="K4888" s="34">
        <v>409.59</v>
      </c>
      <c r="L4888" s="86">
        <v>491.51</v>
      </c>
      <c r="M4888" s="34">
        <v>409.59</v>
      </c>
      <c r="N4888" s="43"/>
      <c r="O4888" s="25" t="s">
        <v>24</v>
      </c>
      <c r="P4888" s="25" t="s">
        <v>24754</v>
      </c>
    </row>
    <row r="4889" spans="1:16" x14ac:dyDescent="0.2">
      <c r="A4889" s="21" t="s">
        <v>18561</v>
      </c>
      <c r="B4889" s="22" t="s">
        <v>18562</v>
      </c>
      <c r="C4889" s="22" t="s">
        <v>18563</v>
      </c>
      <c r="D4889" s="22" t="s">
        <v>20</v>
      </c>
      <c r="E4889" s="46" t="s">
        <v>25179</v>
      </c>
      <c r="F4889" s="23">
        <v>596</v>
      </c>
      <c r="G4889" s="22" t="s">
        <v>18560</v>
      </c>
      <c r="H4889" s="17" t="s">
        <v>6680</v>
      </c>
      <c r="I4889" s="47">
        <v>1</v>
      </c>
      <c r="J4889" s="17" t="s">
        <v>22</v>
      </c>
      <c r="K4889" s="34">
        <v>1996.73</v>
      </c>
      <c r="L4889" s="86">
        <v>2396.08</v>
      </c>
      <c r="M4889" s="34">
        <v>1996.73</v>
      </c>
      <c r="N4889" s="43"/>
      <c r="O4889" s="25" t="s">
        <v>24</v>
      </c>
      <c r="P4889" s="25" t="s">
        <v>24754</v>
      </c>
    </row>
    <row r="4890" spans="1:16" x14ac:dyDescent="0.2">
      <c r="A4890" s="21" t="s">
        <v>18564</v>
      </c>
      <c r="B4890" s="22" t="s">
        <v>18565</v>
      </c>
      <c r="C4890" s="22" t="s">
        <v>18566</v>
      </c>
      <c r="D4890" s="22" t="s">
        <v>20</v>
      </c>
      <c r="E4890" s="46" t="s">
        <v>25179</v>
      </c>
      <c r="F4890" s="23">
        <v>596</v>
      </c>
      <c r="G4890" s="22" t="s">
        <v>18560</v>
      </c>
      <c r="H4890" s="17" t="s">
        <v>6680</v>
      </c>
      <c r="I4890" s="47">
        <v>1</v>
      </c>
      <c r="J4890" s="17" t="s">
        <v>22</v>
      </c>
      <c r="K4890" s="34">
        <v>639.98</v>
      </c>
      <c r="L4890" s="86">
        <v>767.98</v>
      </c>
      <c r="M4890" s="34">
        <v>639.98</v>
      </c>
      <c r="N4890" s="43"/>
      <c r="O4890" s="25" t="s">
        <v>24</v>
      </c>
      <c r="P4890" s="25" t="s">
        <v>24754</v>
      </c>
    </row>
    <row r="4891" spans="1:16" x14ac:dyDescent="0.2">
      <c r="A4891" s="21" t="s">
        <v>18567</v>
      </c>
      <c r="B4891" s="22" t="s">
        <v>18568</v>
      </c>
      <c r="C4891" s="22" t="s">
        <v>18569</v>
      </c>
      <c r="D4891" s="22" t="s">
        <v>20</v>
      </c>
      <c r="E4891" s="46" t="s">
        <v>25179</v>
      </c>
      <c r="F4891" s="23">
        <v>596</v>
      </c>
      <c r="G4891" s="22" t="s">
        <v>18560</v>
      </c>
      <c r="H4891" s="17" t="s">
        <v>6680</v>
      </c>
      <c r="I4891" s="47">
        <v>1</v>
      </c>
      <c r="J4891" s="17" t="s">
        <v>22</v>
      </c>
      <c r="K4891" s="34">
        <v>593.91</v>
      </c>
      <c r="L4891" s="86">
        <v>712.69</v>
      </c>
      <c r="M4891" s="34">
        <v>593.91</v>
      </c>
      <c r="N4891" s="43"/>
      <c r="O4891" s="25" t="s">
        <v>24</v>
      </c>
      <c r="P4891" s="25" t="s">
        <v>24754</v>
      </c>
    </row>
    <row r="4892" spans="1:16" x14ac:dyDescent="0.2">
      <c r="A4892" s="21" t="s">
        <v>18570</v>
      </c>
      <c r="B4892" s="22" t="s">
        <v>18571</v>
      </c>
      <c r="C4892" s="22" t="s">
        <v>18572</v>
      </c>
      <c r="D4892" s="22" t="s">
        <v>20</v>
      </c>
      <c r="E4892" s="46" t="s">
        <v>25179</v>
      </c>
      <c r="F4892" s="23">
        <v>596</v>
      </c>
      <c r="G4892" s="22" t="s">
        <v>18560</v>
      </c>
      <c r="H4892" s="17" t="s">
        <v>6680</v>
      </c>
      <c r="I4892" s="47">
        <v>1</v>
      </c>
      <c r="J4892" s="17" t="s">
        <v>22</v>
      </c>
      <c r="K4892" s="34">
        <v>1594.49</v>
      </c>
      <c r="L4892" s="86">
        <v>1913.39</v>
      </c>
      <c r="M4892" s="34">
        <v>1594.49</v>
      </c>
      <c r="N4892" s="43"/>
      <c r="O4892" s="25" t="s">
        <v>24</v>
      </c>
      <c r="P4892" s="25" t="s">
        <v>24754</v>
      </c>
    </row>
    <row r="4893" spans="1:16" x14ac:dyDescent="0.2">
      <c r="A4893" s="21" t="s">
        <v>18574</v>
      </c>
      <c r="B4893" s="22" t="s">
        <v>18575</v>
      </c>
      <c r="C4893" s="22" t="s">
        <v>18576</v>
      </c>
      <c r="D4893" s="22" t="s">
        <v>20</v>
      </c>
      <c r="E4893" s="46" t="s">
        <v>25179</v>
      </c>
      <c r="F4893" s="23">
        <v>596</v>
      </c>
      <c r="G4893" s="22" t="s">
        <v>18560</v>
      </c>
      <c r="H4893" s="17" t="s">
        <v>6680</v>
      </c>
      <c r="I4893" s="47">
        <v>1</v>
      </c>
      <c r="J4893" s="17" t="s">
        <v>22</v>
      </c>
      <c r="K4893" s="34">
        <v>998.37</v>
      </c>
      <c r="L4893" s="86">
        <v>1198.04</v>
      </c>
      <c r="M4893" s="34">
        <v>998.37</v>
      </c>
      <c r="N4893" s="43"/>
      <c r="O4893" s="25" t="s">
        <v>24</v>
      </c>
      <c r="P4893" s="25" t="s">
        <v>24754</v>
      </c>
    </row>
    <row r="4894" spans="1:16" x14ac:dyDescent="0.2">
      <c r="A4894" s="21" t="s">
        <v>18578</v>
      </c>
      <c r="B4894" s="22" t="s">
        <v>18579</v>
      </c>
      <c r="C4894" s="22" t="s">
        <v>18580</v>
      </c>
      <c r="D4894" s="22" t="s">
        <v>20</v>
      </c>
      <c r="E4894" s="46" t="s">
        <v>25179</v>
      </c>
      <c r="F4894" s="23">
        <v>596</v>
      </c>
      <c r="G4894" s="22" t="s">
        <v>18560</v>
      </c>
      <c r="H4894" s="17" t="s">
        <v>6680</v>
      </c>
      <c r="I4894" s="47">
        <v>1</v>
      </c>
      <c r="J4894" s="17" t="s">
        <v>22</v>
      </c>
      <c r="K4894" s="34">
        <v>8164.85</v>
      </c>
      <c r="L4894" s="86">
        <v>9797.82</v>
      </c>
      <c r="M4894" s="34">
        <v>8164.85</v>
      </c>
      <c r="N4894" s="43"/>
      <c r="O4894" s="25" t="s">
        <v>24</v>
      </c>
      <c r="P4894" s="25" t="s">
        <v>24754</v>
      </c>
    </row>
    <row r="4895" spans="1:16" x14ac:dyDescent="0.2">
      <c r="A4895" s="21" t="s">
        <v>18582</v>
      </c>
      <c r="B4895" s="22" t="s">
        <v>18583</v>
      </c>
      <c r="C4895" s="22" t="s">
        <v>18584</v>
      </c>
      <c r="D4895" s="22" t="s">
        <v>20</v>
      </c>
      <c r="E4895" s="46" t="s">
        <v>25179</v>
      </c>
      <c r="F4895" s="23">
        <v>596</v>
      </c>
      <c r="G4895" s="22" t="s">
        <v>18560</v>
      </c>
      <c r="H4895" s="17" t="s">
        <v>6680</v>
      </c>
      <c r="I4895" s="47">
        <v>1</v>
      </c>
      <c r="J4895" s="17" t="s">
        <v>22</v>
      </c>
      <c r="K4895" s="34">
        <v>357.39</v>
      </c>
      <c r="L4895" s="86">
        <v>428.87</v>
      </c>
      <c r="M4895" s="34">
        <v>357.39</v>
      </c>
      <c r="N4895" s="43"/>
      <c r="O4895" s="25" t="s">
        <v>24</v>
      </c>
      <c r="P4895" s="25" t="s">
        <v>24754</v>
      </c>
    </row>
    <row r="4896" spans="1:16" x14ac:dyDescent="0.2">
      <c r="A4896" s="21" t="s">
        <v>18585</v>
      </c>
      <c r="B4896" s="22" t="s">
        <v>18586</v>
      </c>
      <c r="C4896" s="22" t="s">
        <v>18587</v>
      </c>
      <c r="D4896" s="22" t="s">
        <v>20</v>
      </c>
      <c r="E4896" s="46" t="s">
        <v>25179</v>
      </c>
      <c r="F4896" s="23">
        <v>596</v>
      </c>
      <c r="G4896" s="22" t="s">
        <v>18560</v>
      </c>
      <c r="H4896" s="17" t="s">
        <v>6680</v>
      </c>
      <c r="I4896" s="47">
        <v>1</v>
      </c>
      <c r="J4896" s="17" t="s">
        <v>22</v>
      </c>
      <c r="K4896" s="34">
        <v>307.19</v>
      </c>
      <c r="L4896" s="86">
        <v>368.63</v>
      </c>
      <c r="M4896" s="34">
        <v>307.19</v>
      </c>
      <c r="N4896" s="43"/>
      <c r="O4896" s="25" t="s">
        <v>24</v>
      </c>
      <c r="P4896" s="25" t="s">
        <v>24754</v>
      </c>
    </row>
    <row r="4897" spans="1:16" x14ac:dyDescent="0.2">
      <c r="A4897" s="21" t="s">
        <v>18589</v>
      </c>
      <c r="B4897" s="22" t="s">
        <v>18590</v>
      </c>
      <c r="C4897" s="22" t="s">
        <v>18591</v>
      </c>
      <c r="D4897" s="22" t="s">
        <v>20</v>
      </c>
      <c r="E4897" s="46" t="s">
        <v>25179</v>
      </c>
      <c r="F4897" s="23">
        <v>596</v>
      </c>
      <c r="G4897" s="22" t="s">
        <v>18560</v>
      </c>
      <c r="H4897" s="17" t="s">
        <v>6680</v>
      </c>
      <c r="I4897" s="47">
        <v>1</v>
      </c>
      <c r="J4897" s="17" t="s">
        <v>22</v>
      </c>
      <c r="K4897" s="34">
        <v>307.19</v>
      </c>
      <c r="L4897" s="86">
        <v>368.63</v>
      </c>
      <c r="M4897" s="34">
        <v>307.19</v>
      </c>
      <c r="N4897" s="43"/>
      <c r="O4897" s="25" t="s">
        <v>24</v>
      </c>
      <c r="P4897" s="25" t="s">
        <v>24754</v>
      </c>
    </row>
    <row r="4898" spans="1:16" x14ac:dyDescent="0.2">
      <c r="A4898" s="21" t="s">
        <v>18593</v>
      </c>
      <c r="B4898" s="22" t="s">
        <v>18594</v>
      </c>
      <c r="C4898" s="22" t="s">
        <v>18595</v>
      </c>
      <c r="D4898" s="22" t="s">
        <v>20</v>
      </c>
      <c r="E4898" s="46" t="s">
        <v>25179</v>
      </c>
      <c r="F4898" s="23">
        <v>596</v>
      </c>
      <c r="G4898" s="22" t="s">
        <v>18560</v>
      </c>
      <c r="H4898" s="17" t="s">
        <v>6680</v>
      </c>
      <c r="I4898" s="47">
        <v>1</v>
      </c>
      <c r="J4898" s="17" t="s">
        <v>22</v>
      </c>
      <c r="K4898" s="34">
        <v>767.98</v>
      </c>
      <c r="L4898" s="86">
        <v>921.58</v>
      </c>
      <c r="M4898" s="34">
        <v>767.98</v>
      </c>
      <c r="N4898" s="43"/>
      <c r="O4898" s="25" t="s">
        <v>24</v>
      </c>
      <c r="P4898" s="25" t="s">
        <v>24754</v>
      </c>
    </row>
    <row r="4899" spans="1:16" x14ac:dyDescent="0.2">
      <c r="A4899" s="21" t="s">
        <v>18597</v>
      </c>
      <c r="B4899" s="22" t="s">
        <v>18598</v>
      </c>
      <c r="C4899" s="22" t="s">
        <v>18599</v>
      </c>
      <c r="D4899" s="22" t="s">
        <v>20</v>
      </c>
      <c r="E4899" s="46" t="s">
        <v>25179</v>
      </c>
      <c r="F4899" s="23">
        <v>596</v>
      </c>
      <c r="G4899" s="22" t="s">
        <v>18560</v>
      </c>
      <c r="H4899" s="17" t="s">
        <v>6680</v>
      </c>
      <c r="I4899" s="47">
        <v>1</v>
      </c>
      <c r="J4899" s="17" t="s">
        <v>22</v>
      </c>
      <c r="K4899" s="34">
        <v>767.98</v>
      </c>
      <c r="L4899" s="86">
        <v>921.58</v>
      </c>
      <c r="M4899" s="34">
        <v>767.98</v>
      </c>
      <c r="N4899" s="43"/>
      <c r="O4899" s="25" t="s">
        <v>24</v>
      </c>
      <c r="P4899" s="25" t="s">
        <v>24754</v>
      </c>
    </row>
    <row r="4900" spans="1:16" x14ac:dyDescent="0.2">
      <c r="A4900" s="21" t="s">
        <v>18601</v>
      </c>
      <c r="B4900" s="22" t="s">
        <v>18602</v>
      </c>
      <c r="C4900" s="22" t="s">
        <v>18603</v>
      </c>
      <c r="D4900" s="22" t="s">
        <v>20</v>
      </c>
      <c r="E4900" s="46" t="s">
        <v>25179</v>
      </c>
      <c r="F4900" s="23">
        <v>596</v>
      </c>
      <c r="G4900" s="22" t="s">
        <v>18560</v>
      </c>
      <c r="H4900" s="17" t="s">
        <v>6680</v>
      </c>
      <c r="I4900" s="47">
        <v>1</v>
      </c>
      <c r="J4900" s="17" t="s">
        <v>22</v>
      </c>
      <c r="K4900" s="34">
        <v>767.98</v>
      </c>
      <c r="L4900" s="86">
        <v>921.58</v>
      </c>
      <c r="M4900" s="34">
        <v>767.98</v>
      </c>
      <c r="N4900" s="43"/>
      <c r="O4900" s="25" t="s">
        <v>24</v>
      </c>
      <c r="P4900" s="25" t="s">
        <v>24754</v>
      </c>
    </row>
    <row r="4901" spans="1:16" x14ac:dyDescent="0.2">
      <c r="A4901" s="21" t="s">
        <v>18605</v>
      </c>
      <c r="B4901" s="22" t="s">
        <v>18606</v>
      </c>
      <c r="C4901" s="22" t="s">
        <v>18607</v>
      </c>
      <c r="D4901" s="22" t="s">
        <v>20</v>
      </c>
      <c r="E4901" s="46" t="s">
        <v>25179</v>
      </c>
      <c r="F4901" s="23">
        <v>596</v>
      </c>
      <c r="G4901" s="22" t="s">
        <v>18560</v>
      </c>
      <c r="H4901" s="17" t="s">
        <v>6680</v>
      </c>
      <c r="I4901" s="47">
        <v>1</v>
      </c>
      <c r="J4901" s="17" t="s">
        <v>22</v>
      </c>
      <c r="K4901" s="34">
        <v>6142.78</v>
      </c>
      <c r="L4901" s="86">
        <v>7371.34</v>
      </c>
      <c r="M4901" s="34">
        <v>6142.78</v>
      </c>
      <c r="N4901" s="43"/>
      <c r="O4901" s="25" t="s">
        <v>24</v>
      </c>
      <c r="P4901" s="25" t="s">
        <v>24754</v>
      </c>
    </row>
    <row r="4902" spans="1:16" x14ac:dyDescent="0.2">
      <c r="A4902" s="21" t="s">
        <v>18609</v>
      </c>
      <c r="B4902" s="22" t="s">
        <v>18610</v>
      </c>
      <c r="C4902" s="22" t="s">
        <v>18611</v>
      </c>
      <c r="D4902" s="22" t="s">
        <v>20</v>
      </c>
      <c r="E4902" s="46" t="s">
        <v>25179</v>
      </c>
      <c r="F4902" s="23">
        <v>596</v>
      </c>
      <c r="G4902" s="22" t="s">
        <v>18560</v>
      </c>
      <c r="H4902" s="17" t="s">
        <v>6680</v>
      </c>
      <c r="I4902" s="47">
        <v>1</v>
      </c>
      <c r="J4902" s="17" t="s">
        <v>22</v>
      </c>
      <c r="K4902" s="34">
        <v>11216.38</v>
      </c>
      <c r="L4902" s="86">
        <v>13459.66</v>
      </c>
      <c r="M4902" s="34">
        <v>11216.38</v>
      </c>
      <c r="N4902" s="43"/>
      <c r="O4902" s="25" t="s">
        <v>24</v>
      </c>
      <c r="P4902" s="25" t="s">
        <v>24754</v>
      </c>
    </row>
    <row r="4903" spans="1:16" x14ac:dyDescent="0.2">
      <c r="A4903" s="21" t="s">
        <v>18613</v>
      </c>
      <c r="B4903" s="22" t="s">
        <v>18614</v>
      </c>
      <c r="C4903" s="22" t="s">
        <v>18615</v>
      </c>
      <c r="D4903" s="22" t="s">
        <v>20</v>
      </c>
      <c r="E4903" s="46" t="s">
        <v>25179</v>
      </c>
      <c r="F4903" s="23">
        <v>596</v>
      </c>
      <c r="G4903" s="22" t="s">
        <v>18560</v>
      </c>
      <c r="H4903" s="17" t="s">
        <v>6680</v>
      </c>
      <c r="I4903" s="47">
        <v>1</v>
      </c>
      <c r="J4903" s="36" t="s">
        <v>22</v>
      </c>
      <c r="K4903" s="34">
        <v>22327.48</v>
      </c>
      <c r="L4903" s="86">
        <v>26792.98</v>
      </c>
      <c r="M4903" s="34">
        <v>22327.48</v>
      </c>
      <c r="N4903" s="43"/>
      <c r="O4903" s="25" t="s">
        <v>24</v>
      </c>
      <c r="P4903" s="25" t="s">
        <v>24754</v>
      </c>
    </row>
    <row r="4904" spans="1:16" x14ac:dyDescent="0.2">
      <c r="A4904" s="21" t="s">
        <v>18617</v>
      </c>
      <c r="B4904" s="22" t="s">
        <v>18618</v>
      </c>
      <c r="C4904" s="22" t="s">
        <v>18619</v>
      </c>
      <c r="D4904" s="22" t="s">
        <v>20</v>
      </c>
      <c r="E4904" s="46" t="s">
        <v>25179</v>
      </c>
      <c r="F4904" s="23">
        <v>596</v>
      </c>
      <c r="G4904" s="22" t="s">
        <v>18560</v>
      </c>
      <c r="H4904" s="17" t="s">
        <v>6680</v>
      </c>
      <c r="I4904" s="47">
        <v>1</v>
      </c>
      <c r="J4904" s="36" t="s">
        <v>22</v>
      </c>
      <c r="K4904" s="34">
        <v>15785.02</v>
      </c>
      <c r="L4904" s="86">
        <v>18942.02</v>
      </c>
      <c r="M4904" s="34">
        <v>15785.02</v>
      </c>
      <c r="N4904" s="43"/>
      <c r="O4904" s="25" t="s">
        <v>24</v>
      </c>
      <c r="P4904" s="25" t="s">
        <v>24754</v>
      </c>
    </row>
    <row r="4905" spans="1:16" x14ac:dyDescent="0.2">
      <c r="A4905" s="21" t="s">
        <v>18621</v>
      </c>
      <c r="B4905" s="22" t="s">
        <v>18622</v>
      </c>
      <c r="C4905" s="22" t="s">
        <v>18623</v>
      </c>
      <c r="D4905" s="22" t="s">
        <v>20</v>
      </c>
      <c r="E4905" s="46" t="s">
        <v>25179</v>
      </c>
      <c r="F4905" s="23">
        <v>596</v>
      </c>
      <c r="G4905" s="22" t="s">
        <v>18560</v>
      </c>
      <c r="H4905" s="17" t="s">
        <v>6680</v>
      </c>
      <c r="I4905" s="47">
        <v>1</v>
      </c>
      <c r="J4905" s="17" t="s">
        <v>22</v>
      </c>
      <c r="K4905" s="34">
        <v>3357.3</v>
      </c>
      <c r="L4905" s="86">
        <v>4028.76</v>
      </c>
      <c r="M4905" s="34">
        <v>3357.3</v>
      </c>
      <c r="N4905" s="43"/>
      <c r="O4905" s="25" t="s">
        <v>24</v>
      </c>
      <c r="P4905" s="25" t="s">
        <v>24754</v>
      </c>
    </row>
    <row r="4906" spans="1:16" x14ac:dyDescent="0.2">
      <c r="A4906" s="21" t="s">
        <v>18625</v>
      </c>
      <c r="B4906" s="22" t="s">
        <v>18626</v>
      </c>
      <c r="C4906" s="22" t="s">
        <v>18627</v>
      </c>
      <c r="D4906" s="22" t="s">
        <v>20</v>
      </c>
      <c r="E4906" s="46" t="s">
        <v>25179</v>
      </c>
      <c r="F4906" s="23">
        <v>596</v>
      </c>
      <c r="G4906" s="22" t="s">
        <v>18560</v>
      </c>
      <c r="H4906" s="17" t="s">
        <v>6680</v>
      </c>
      <c r="I4906" s="47">
        <v>1</v>
      </c>
      <c r="J4906" s="17" t="s">
        <v>22</v>
      </c>
      <c r="K4906" s="34">
        <v>3949.76</v>
      </c>
      <c r="L4906" s="86">
        <v>4739.71</v>
      </c>
      <c r="M4906" s="34">
        <v>3949.76</v>
      </c>
      <c r="N4906" s="43"/>
      <c r="O4906" s="25" t="s">
        <v>24</v>
      </c>
      <c r="P4906" s="25" t="s">
        <v>24754</v>
      </c>
    </row>
    <row r="4907" spans="1:16" x14ac:dyDescent="0.2">
      <c r="A4907" s="21" t="s">
        <v>18629</v>
      </c>
      <c r="B4907" s="22" t="s">
        <v>18630</v>
      </c>
      <c r="C4907" s="22" t="s">
        <v>18631</v>
      </c>
      <c r="D4907" s="22" t="s">
        <v>20</v>
      </c>
      <c r="E4907" s="46" t="s">
        <v>25179</v>
      </c>
      <c r="F4907" s="23">
        <v>596</v>
      </c>
      <c r="G4907" s="22" t="s">
        <v>18560</v>
      </c>
      <c r="H4907" s="17" t="s">
        <v>6680</v>
      </c>
      <c r="I4907" s="47">
        <v>1</v>
      </c>
      <c r="J4907" s="17" t="s">
        <v>22</v>
      </c>
      <c r="K4907" s="34">
        <v>184.31</v>
      </c>
      <c r="L4907" s="86">
        <v>221.17</v>
      </c>
      <c r="M4907" s="34">
        <v>184.31</v>
      </c>
      <c r="N4907" s="43"/>
      <c r="O4907" s="25" t="s">
        <v>24</v>
      </c>
      <c r="P4907" s="25" t="s">
        <v>24754</v>
      </c>
    </row>
    <row r="4908" spans="1:16" x14ac:dyDescent="0.2">
      <c r="A4908" s="21" t="s">
        <v>18633</v>
      </c>
      <c r="B4908" s="22" t="s">
        <v>18634</v>
      </c>
      <c r="C4908" s="22" t="s">
        <v>18635</v>
      </c>
      <c r="D4908" s="22" t="s">
        <v>20</v>
      </c>
      <c r="E4908" s="46" t="s">
        <v>25179</v>
      </c>
      <c r="F4908" s="23">
        <v>596</v>
      </c>
      <c r="G4908" s="22" t="s">
        <v>18560</v>
      </c>
      <c r="H4908" s="17" t="s">
        <v>6680</v>
      </c>
      <c r="I4908" s="47">
        <v>1</v>
      </c>
      <c r="J4908" s="17" t="s">
        <v>22</v>
      </c>
      <c r="K4908" s="34">
        <v>184.31</v>
      </c>
      <c r="L4908" s="86">
        <v>221.17</v>
      </c>
      <c r="M4908" s="34">
        <v>184.31</v>
      </c>
      <c r="N4908" s="43"/>
      <c r="O4908" s="25" t="s">
        <v>24</v>
      </c>
      <c r="P4908" s="25" t="s">
        <v>24754</v>
      </c>
    </row>
    <row r="4909" spans="1:16" x14ac:dyDescent="0.2">
      <c r="A4909" s="21" t="s">
        <v>18637</v>
      </c>
      <c r="B4909" s="22" t="s">
        <v>18638</v>
      </c>
      <c r="C4909" s="22" t="s">
        <v>18639</v>
      </c>
      <c r="D4909" s="22" t="s">
        <v>20</v>
      </c>
      <c r="E4909" s="46" t="s">
        <v>25179</v>
      </c>
      <c r="F4909" s="23">
        <v>596</v>
      </c>
      <c r="G4909" s="22" t="s">
        <v>18560</v>
      </c>
      <c r="H4909" s="17" t="s">
        <v>6680</v>
      </c>
      <c r="I4909" s="47">
        <v>1</v>
      </c>
      <c r="J4909" s="17" t="s">
        <v>22</v>
      </c>
      <c r="K4909" s="34">
        <v>460.79</v>
      </c>
      <c r="L4909" s="86">
        <v>552.95000000000005</v>
      </c>
      <c r="M4909" s="34">
        <v>460.79</v>
      </c>
      <c r="N4909" s="43"/>
      <c r="O4909" s="25" t="s">
        <v>24</v>
      </c>
      <c r="P4909" s="25" t="s">
        <v>24754</v>
      </c>
    </row>
    <row r="4910" spans="1:16" x14ac:dyDescent="0.2">
      <c r="A4910" s="21" t="s">
        <v>18641</v>
      </c>
      <c r="B4910" s="22" t="s">
        <v>18642</v>
      </c>
      <c r="C4910" s="22" t="s">
        <v>18643</v>
      </c>
      <c r="D4910" s="22" t="s">
        <v>20</v>
      </c>
      <c r="E4910" s="46" t="s">
        <v>25179</v>
      </c>
      <c r="F4910" s="23">
        <v>596</v>
      </c>
      <c r="G4910" s="22" t="s">
        <v>18560</v>
      </c>
      <c r="H4910" s="17" t="s">
        <v>6680</v>
      </c>
      <c r="I4910" s="47">
        <v>1</v>
      </c>
      <c r="J4910" s="17" t="s">
        <v>22</v>
      </c>
      <c r="K4910" s="34">
        <v>460.79</v>
      </c>
      <c r="L4910" s="86">
        <v>552.95000000000005</v>
      </c>
      <c r="M4910" s="34">
        <v>460.79</v>
      </c>
      <c r="N4910" s="43"/>
      <c r="O4910" s="25" t="s">
        <v>24</v>
      </c>
      <c r="P4910" s="25" t="s">
        <v>24754</v>
      </c>
    </row>
    <row r="4911" spans="1:16" x14ac:dyDescent="0.2">
      <c r="A4911" s="21" t="s">
        <v>18645</v>
      </c>
      <c r="B4911" s="22" t="s">
        <v>18646</v>
      </c>
      <c r="C4911" s="22" t="s">
        <v>18647</v>
      </c>
      <c r="D4911" s="22" t="s">
        <v>20</v>
      </c>
      <c r="E4911" s="46" t="s">
        <v>25179</v>
      </c>
      <c r="F4911" s="23">
        <v>596</v>
      </c>
      <c r="G4911" s="22" t="s">
        <v>18560</v>
      </c>
      <c r="H4911" s="17" t="s">
        <v>6680</v>
      </c>
      <c r="I4911" s="47">
        <v>1</v>
      </c>
      <c r="J4911" s="17" t="s">
        <v>22</v>
      </c>
      <c r="K4911" s="34">
        <v>460.79</v>
      </c>
      <c r="L4911" s="86">
        <v>552.95000000000005</v>
      </c>
      <c r="M4911" s="34">
        <v>460.79</v>
      </c>
      <c r="N4911" s="43"/>
      <c r="O4911" s="25" t="s">
        <v>24</v>
      </c>
      <c r="P4911" s="25" t="s">
        <v>24754</v>
      </c>
    </row>
    <row r="4912" spans="1:16" x14ac:dyDescent="0.2">
      <c r="A4912" s="21" t="s">
        <v>18649</v>
      </c>
      <c r="B4912" s="22" t="s">
        <v>18650</v>
      </c>
      <c r="C4912" s="22" t="s">
        <v>18651</v>
      </c>
      <c r="D4912" s="22" t="s">
        <v>20</v>
      </c>
      <c r="E4912" s="46" t="s">
        <v>25179</v>
      </c>
      <c r="F4912" s="23">
        <v>596</v>
      </c>
      <c r="G4912" s="22" t="s">
        <v>18560</v>
      </c>
      <c r="H4912" s="17" t="s">
        <v>6680</v>
      </c>
      <c r="I4912" s="47">
        <v>1</v>
      </c>
      <c r="J4912" s="17" t="s">
        <v>22</v>
      </c>
      <c r="K4912" s="34">
        <v>742.33</v>
      </c>
      <c r="L4912" s="86">
        <v>890.8</v>
      </c>
      <c r="M4912" s="34">
        <v>742.33</v>
      </c>
      <c r="N4912" s="43"/>
      <c r="O4912" s="25" t="s">
        <v>24</v>
      </c>
      <c r="P4912" s="25" t="s">
        <v>24754</v>
      </c>
    </row>
    <row r="4913" spans="1:16" x14ac:dyDescent="0.2">
      <c r="A4913" s="21" t="s">
        <v>18653</v>
      </c>
      <c r="B4913" s="22" t="s">
        <v>18654</v>
      </c>
      <c r="C4913" s="22" t="s">
        <v>18655</v>
      </c>
      <c r="D4913" s="22" t="s">
        <v>20</v>
      </c>
      <c r="E4913" s="46" t="s">
        <v>25179</v>
      </c>
      <c r="F4913" s="23">
        <v>596</v>
      </c>
      <c r="G4913" s="22" t="s">
        <v>18560</v>
      </c>
      <c r="H4913" s="17" t="s">
        <v>6680</v>
      </c>
      <c r="I4913" s="47">
        <v>1</v>
      </c>
      <c r="J4913" s="17" t="s">
        <v>22</v>
      </c>
      <c r="K4913" s="34">
        <v>1633.14</v>
      </c>
      <c r="L4913" s="86">
        <v>1959.77</v>
      </c>
      <c r="M4913" s="34">
        <v>1633.14</v>
      </c>
      <c r="N4913" s="43"/>
      <c r="O4913" s="25" t="s">
        <v>24</v>
      </c>
      <c r="P4913" s="25" t="s">
        <v>24754</v>
      </c>
    </row>
    <row r="4914" spans="1:16" x14ac:dyDescent="0.2">
      <c r="A4914" s="21" t="s">
        <v>18657</v>
      </c>
      <c r="B4914" s="22" t="s">
        <v>18658</v>
      </c>
      <c r="C4914" s="22" t="s">
        <v>18659</v>
      </c>
      <c r="D4914" s="22" t="s">
        <v>20</v>
      </c>
      <c r="E4914" s="46" t="s">
        <v>25179</v>
      </c>
      <c r="F4914" s="23">
        <v>596</v>
      </c>
      <c r="G4914" s="22" t="s">
        <v>18560</v>
      </c>
      <c r="H4914" s="17" t="s">
        <v>6680</v>
      </c>
      <c r="I4914" s="47">
        <v>1</v>
      </c>
      <c r="J4914" s="17" t="s">
        <v>22</v>
      </c>
      <c r="K4914" s="34">
        <v>3592.93</v>
      </c>
      <c r="L4914" s="86">
        <v>4311.5200000000004</v>
      </c>
      <c r="M4914" s="34">
        <v>3592.93</v>
      </c>
      <c r="N4914" s="43"/>
      <c r="O4914" s="25" t="s">
        <v>24</v>
      </c>
      <c r="P4914" s="25" t="s">
        <v>24754</v>
      </c>
    </row>
    <row r="4915" spans="1:16" x14ac:dyDescent="0.2">
      <c r="A4915" s="21" t="s">
        <v>18661</v>
      </c>
      <c r="B4915" s="22" t="s">
        <v>18662</v>
      </c>
      <c r="C4915" s="22" t="s">
        <v>18663</v>
      </c>
      <c r="D4915" s="22" t="s">
        <v>20</v>
      </c>
      <c r="E4915" s="46" t="s">
        <v>25179</v>
      </c>
      <c r="F4915" s="23">
        <v>596</v>
      </c>
      <c r="G4915" s="22" t="s">
        <v>18560</v>
      </c>
      <c r="H4915" s="17" t="s">
        <v>6680</v>
      </c>
      <c r="I4915" s="47">
        <v>1</v>
      </c>
      <c r="J4915" s="17" t="s">
        <v>22</v>
      </c>
      <c r="K4915" s="34">
        <v>7029.14</v>
      </c>
      <c r="L4915" s="86">
        <v>8434.9699999999993</v>
      </c>
      <c r="M4915" s="34">
        <v>7029.14</v>
      </c>
      <c r="N4915" s="43"/>
      <c r="O4915" s="25" t="s">
        <v>24</v>
      </c>
      <c r="P4915" s="25" t="s">
        <v>24754</v>
      </c>
    </row>
    <row r="4916" spans="1:16" x14ac:dyDescent="0.2">
      <c r="A4916" s="21" t="s">
        <v>18665</v>
      </c>
      <c r="B4916" s="22" t="s">
        <v>18666</v>
      </c>
      <c r="C4916" s="22" t="s">
        <v>18667</v>
      </c>
      <c r="D4916" s="22" t="s">
        <v>20</v>
      </c>
      <c r="E4916" s="46" t="s">
        <v>25179</v>
      </c>
      <c r="F4916" s="23">
        <v>596</v>
      </c>
      <c r="G4916" s="22" t="s">
        <v>18560</v>
      </c>
      <c r="H4916" s="17" t="s">
        <v>6680</v>
      </c>
      <c r="I4916" s="47">
        <v>1</v>
      </c>
      <c r="J4916" s="36" t="s">
        <v>22</v>
      </c>
      <c r="K4916" s="34">
        <v>7632.83</v>
      </c>
      <c r="L4916" s="86">
        <v>9159.4</v>
      </c>
      <c r="M4916" s="34">
        <v>7632.83</v>
      </c>
      <c r="N4916" s="43"/>
      <c r="O4916" s="25" t="s">
        <v>24</v>
      </c>
      <c r="P4916" s="25" t="s">
        <v>24754</v>
      </c>
    </row>
    <row r="4917" spans="1:16" x14ac:dyDescent="0.2">
      <c r="A4917" s="21" t="s">
        <v>18669</v>
      </c>
      <c r="B4917" s="22" t="s">
        <v>18670</v>
      </c>
      <c r="C4917" s="22" t="s">
        <v>18671</v>
      </c>
      <c r="D4917" s="22" t="s">
        <v>20</v>
      </c>
      <c r="E4917" s="46" t="s">
        <v>25179</v>
      </c>
      <c r="F4917" s="23">
        <v>596</v>
      </c>
      <c r="G4917" s="22" t="s">
        <v>18560</v>
      </c>
      <c r="H4917" s="17" t="s">
        <v>6680</v>
      </c>
      <c r="I4917" s="47">
        <v>1</v>
      </c>
      <c r="J4917" s="36" t="s">
        <v>22</v>
      </c>
      <c r="K4917" s="34">
        <v>5047.04</v>
      </c>
      <c r="L4917" s="86">
        <v>6056.45</v>
      </c>
      <c r="M4917" s="34">
        <v>5047.04</v>
      </c>
      <c r="N4917" s="43"/>
      <c r="O4917" s="25" t="s">
        <v>24</v>
      </c>
      <c r="P4917" s="25" t="s">
        <v>24754</v>
      </c>
    </row>
    <row r="4918" spans="1:16" x14ac:dyDescent="0.2">
      <c r="A4918" s="21" t="s">
        <v>18673</v>
      </c>
      <c r="B4918" s="22" t="s">
        <v>18674</v>
      </c>
      <c r="C4918" s="22" t="s">
        <v>18675</v>
      </c>
      <c r="D4918" s="22" t="s">
        <v>20</v>
      </c>
      <c r="E4918" s="46" t="s">
        <v>25179</v>
      </c>
      <c r="F4918" s="23">
        <v>596</v>
      </c>
      <c r="G4918" s="22" t="s">
        <v>18560</v>
      </c>
      <c r="H4918" s="17" t="s">
        <v>6680</v>
      </c>
      <c r="I4918" s="47">
        <v>1</v>
      </c>
      <c r="J4918" s="17" t="s">
        <v>22</v>
      </c>
      <c r="K4918" s="34">
        <v>307.19</v>
      </c>
      <c r="L4918" s="86">
        <v>368.63</v>
      </c>
      <c r="M4918" s="34">
        <v>307.19</v>
      </c>
      <c r="N4918" s="43"/>
      <c r="O4918" s="25" t="s">
        <v>24</v>
      </c>
      <c r="P4918" s="25" t="s">
        <v>24754</v>
      </c>
    </row>
    <row r="4919" spans="1:16" x14ac:dyDescent="0.2">
      <c r="A4919" s="21" t="s">
        <v>18677</v>
      </c>
      <c r="B4919" s="22" t="s">
        <v>18678</v>
      </c>
      <c r="C4919" s="22" t="s">
        <v>18679</v>
      </c>
      <c r="D4919" s="22" t="s">
        <v>20</v>
      </c>
      <c r="E4919" s="46" t="s">
        <v>25179</v>
      </c>
      <c r="F4919" s="23">
        <v>596</v>
      </c>
      <c r="G4919" s="22" t="s">
        <v>18560</v>
      </c>
      <c r="H4919" s="17" t="s">
        <v>6680</v>
      </c>
      <c r="I4919" s="47">
        <v>1</v>
      </c>
      <c r="J4919" s="17" t="s">
        <v>22</v>
      </c>
      <c r="K4919" s="34">
        <v>921.57</v>
      </c>
      <c r="L4919" s="86">
        <v>1105.8800000000001</v>
      </c>
      <c r="M4919" s="34">
        <v>921.57</v>
      </c>
      <c r="N4919" s="43"/>
      <c r="O4919" s="25" t="s">
        <v>24</v>
      </c>
      <c r="P4919" s="25" t="s">
        <v>24754</v>
      </c>
    </row>
    <row r="4920" spans="1:16" x14ac:dyDescent="0.2">
      <c r="A4920" s="21" t="s">
        <v>18681</v>
      </c>
      <c r="B4920" s="22" t="s">
        <v>18682</v>
      </c>
      <c r="C4920" s="22" t="s">
        <v>18683</v>
      </c>
      <c r="D4920" s="22" t="s">
        <v>20</v>
      </c>
      <c r="E4920" s="46" t="s">
        <v>25179</v>
      </c>
      <c r="F4920" s="23">
        <v>596</v>
      </c>
      <c r="G4920" s="22" t="s">
        <v>18560</v>
      </c>
      <c r="H4920" s="17" t="s">
        <v>6680</v>
      </c>
      <c r="I4920" s="47">
        <v>1</v>
      </c>
      <c r="J4920" s="17" t="s">
        <v>22</v>
      </c>
      <c r="K4920" s="34">
        <v>1535.95</v>
      </c>
      <c r="L4920" s="86">
        <v>1843.14</v>
      </c>
      <c r="M4920" s="34">
        <v>1535.95</v>
      </c>
      <c r="N4920" s="43"/>
      <c r="O4920" s="25" t="s">
        <v>24</v>
      </c>
      <c r="P4920" s="25" t="s">
        <v>24754</v>
      </c>
    </row>
    <row r="4921" spans="1:16" x14ac:dyDescent="0.2">
      <c r="A4921" s="21" t="s">
        <v>18685</v>
      </c>
      <c r="B4921" s="22" t="s">
        <v>18686</v>
      </c>
      <c r="C4921" s="22" t="s">
        <v>18687</v>
      </c>
      <c r="D4921" s="22" t="s">
        <v>20</v>
      </c>
      <c r="E4921" s="46" t="s">
        <v>25179</v>
      </c>
      <c r="F4921" s="23">
        <v>596</v>
      </c>
      <c r="G4921" s="22" t="s">
        <v>18560</v>
      </c>
      <c r="H4921" s="17" t="s">
        <v>6680</v>
      </c>
      <c r="I4921" s="47">
        <v>1</v>
      </c>
      <c r="J4921" s="17" t="s">
        <v>22</v>
      </c>
      <c r="K4921" s="34">
        <v>14257.27</v>
      </c>
      <c r="L4921" s="86">
        <v>17108.72</v>
      </c>
      <c r="M4921" s="34">
        <v>14257.27</v>
      </c>
      <c r="N4921" s="43"/>
      <c r="O4921" s="25" t="s">
        <v>24</v>
      </c>
      <c r="P4921" s="25" t="s">
        <v>24754</v>
      </c>
    </row>
    <row r="4922" spans="1:16" x14ac:dyDescent="0.2">
      <c r="A4922" s="21" t="s">
        <v>18689</v>
      </c>
      <c r="B4922" s="22" t="s">
        <v>18690</v>
      </c>
      <c r="C4922" s="22" t="s">
        <v>18691</v>
      </c>
      <c r="D4922" s="22" t="s">
        <v>20</v>
      </c>
      <c r="E4922" s="46" t="s">
        <v>25179</v>
      </c>
      <c r="F4922" s="23">
        <v>596</v>
      </c>
      <c r="G4922" s="22" t="s">
        <v>18560</v>
      </c>
      <c r="H4922" s="17" t="s">
        <v>6680</v>
      </c>
      <c r="I4922" s="47">
        <v>1</v>
      </c>
      <c r="J4922" s="17" t="s">
        <v>22</v>
      </c>
      <c r="K4922" s="34">
        <v>8406.1299999999992</v>
      </c>
      <c r="L4922" s="86">
        <v>10087.36</v>
      </c>
      <c r="M4922" s="34">
        <v>8406.1299999999992</v>
      </c>
      <c r="N4922" s="43"/>
      <c r="O4922" s="25" t="s">
        <v>24</v>
      </c>
      <c r="P4922" s="25" t="s">
        <v>24754</v>
      </c>
    </row>
    <row r="4923" spans="1:16" x14ac:dyDescent="0.2">
      <c r="A4923" s="21" t="s">
        <v>18693</v>
      </c>
      <c r="B4923" s="22" t="s">
        <v>18694</v>
      </c>
      <c r="C4923" s="22" t="s">
        <v>18695</v>
      </c>
      <c r="D4923" s="22" t="s">
        <v>20</v>
      </c>
      <c r="E4923" s="46" t="s">
        <v>25179</v>
      </c>
      <c r="F4923" s="23">
        <v>596</v>
      </c>
      <c r="G4923" s="22" t="s">
        <v>18560</v>
      </c>
      <c r="H4923" s="17" t="s">
        <v>6680</v>
      </c>
      <c r="I4923" s="47">
        <v>1</v>
      </c>
      <c r="J4923" s="17" t="s">
        <v>22</v>
      </c>
      <c r="K4923" s="34">
        <v>8189.01</v>
      </c>
      <c r="L4923" s="86">
        <v>9826.81</v>
      </c>
      <c r="M4923" s="34">
        <v>8189.01</v>
      </c>
      <c r="N4923" s="43"/>
      <c r="O4923" s="25" t="s">
        <v>24</v>
      </c>
      <c r="P4923" s="25" t="s">
        <v>24754</v>
      </c>
    </row>
    <row r="4924" spans="1:16" x14ac:dyDescent="0.2">
      <c r="A4924" s="21" t="s">
        <v>18697</v>
      </c>
      <c r="B4924" s="22" t="s">
        <v>18698</v>
      </c>
      <c r="C4924" s="22" t="s">
        <v>18699</v>
      </c>
      <c r="D4924" s="22" t="s">
        <v>20</v>
      </c>
      <c r="E4924" s="46" t="s">
        <v>25179</v>
      </c>
      <c r="F4924" s="23">
        <v>596</v>
      </c>
      <c r="G4924" s="22" t="s">
        <v>18560</v>
      </c>
      <c r="H4924" s="17" t="s">
        <v>6680</v>
      </c>
      <c r="I4924" s="47">
        <v>1</v>
      </c>
      <c r="J4924" s="17" t="s">
        <v>22</v>
      </c>
      <c r="K4924" s="34">
        <v>742.33</v>
      </c>
      <c r="L4924" s="86">
        <v>890.8</v>
      </c>
      <c r="M4924" s="34">
        <v>742.33</v>
      </c>
      <c r="N4924" s="43"/>
      <c r="O4924" s="25" t="s">
        <v>24</v>
      </c>
      <c r="P4924" s="25" t="s">
        <v>24754</v>
      </c>
    </row>
    <row r="4925" spans="1:16" x14ac:dyDescent="0.2">
      <c r="A4925" s="21" t="s">
        <v>18701</v>
      </c>
      <c r="B4925" s="22" t="s">
        <v>18702</v>
      </c>
      <c r="C4925" s="22" t="s">
        <v>18703</v>
      </c>
      <c r="D4925" s="22" t="s">
        <v>20</v>
      </c>
      <c r="E4925" s="46" t="s">
        <v>25179</v>
      </c>
      <c r="F4925" s="23">
        <v>596</v>
      </c>
      <c r="G4925" s="22" t="s">
        <v>18560</v>
      </c>
      <c r="H4925" s="17" t="s">
        <v>6680</v>
      </c>
      <c r="I4925" s="47">
        <v>1</v>
      </c>
      <c r="J4925" s="36" t="s">
        <v>22</v>
      </c>
      <c r="K4925" s="34">
        <v>7632.83</v>
      </c>
      <c r="L4925" s="86">
        <v>9159.4</v>
      </c>
      <c r="M4925" s="34">
        <v>7632.83</v>
      </c>
      <c r="N4925" s="43"/>
      <c r="O4925" s="25" t="s">
        <v>24</v>
      </c>
      <c r="P4925" s="25" t="s">
        <v>24754</v>
      </c>
    </row>
    <row r="4926" spans="1:16" x14ac:dyDescent="0.2">
      <c r="A4926" s="21" t="s">
        <v>18705</v>
      </c>
      <c r="B4926" s="22" t="s">
        <v>18706</v>
      </c>
      <c r="C4926" s="22" t="s">
        <v>18707</v>
      </c>
      <c r="D4926" s="22" t="s">
        <v>20</v>
      </c>
      <c r="E4926" s="46" t="s">
        <v>25179</v>
      </c>
      <c r="F4926" s="23">
        <v>596</v>
      </c>
      <c r="G4926" s="22" t="s">
        <v>18560</v>
      </c>
      <c r="H4926" s="17" t="s">
        <v>6680</v>
      </c>
      <c r="I4926" s="47">
        <v>1</v>
      </c>
      <c r="J4926" s="36" t="s">
        <v>22</v>
      </c>
      <c r="K4926" s="34">
        <v>5047.04</v>
      </c>
      <c r="L4926" s="86">
        <v>6056.45</v>
      </c>
      <c r="M4926" s="34">
        <v>5047.04</v>
      </c>
      <c r="N4926" s="43"/>
      <c r="O4926" s="25" t="s">
        <v>24</v>
      </c>
      <c r="P4926" s="25" t="s">
        <v>24754</v>
      </c>
    </row>
    <row r="4927" spans="1:16" x14ac:dyDescent="0.2">
      <c r="A4927" s="21" t="s">
        <v>18709</v>
      </c>
      <c r="B4927" s="22" t="s">
        <v>18710</v>
      </c>
      <c r="C4927" s="22" t="s">
        <v>18711</v>
      </c>
      <c r="D4927" s="22" t="s">
        <v>20</v>
      </c>
      <c r="E4927" s="46" t="s">
        <v>25179</v>
      </c>
      <c r="F4927" s="23">
        <v>596</v>
      </c>
      <c r="G4927" s="22" t="s">
        <v>18560</v>
      </c>
      <c r="H4927" s="17" t="s">
        <v>6680</v>
      </c>
      <c r="I4927" s="47">
        <v>1</v>
      </c>
      <c r="J4927" s="17" t="s">
        <v>22</v>
      </c>
      <c r="K4927" s="34">
        <v>307.19</v>
      </c>
      <c r="L4927" s="86">
        <v>368.63</v>
      </c>
      <c r="M4927" s="34">
        <v>307.19</v>
      </c>
      <c r="N4927" s="43"/>
      <c r="O4927" s="25" t="s">
        <v>24</v>
      </c>
      <c r="P4927" s="25" t="s">
        <v>24754</v>
      </c>
    </row>
    <row r="4928" spans="1:16" x14ac:dyDescent="0.2">
      <c r="A4928" s="21" t="s">
        <v>18713</v>
      </c>
      <c r="B4928" s="22" t="s">
        <v>18714</v>
      </c>
      <c r="C4928" s="22" t="s">
        <v>18715</v>
      </c>
      <c r="D4928" s="22" t="s">
        <v>20</v>
      </c>
      <c r="E4928" s="46" t="s">
        <v>25179</v>
      </c>
      <c r="F4928" s="23">
        <v>596</v>
      </c>
      <c r="G4928" s="22" t="s">
        <v>18560</v>
      </c>
      <c r="H4928" s="17" t="s">
        <v>6680</v>
      </c>
      <c r="I4928" s="47">
        <v>1</v>
      </c>
      <c r="J4928" s="17" t="s">
        <v>22</v>
      </c>
      <c r="K4928" s="34">
        <v>921.57</v>
      </c>
      <c r="L4928" s="86">
        <v>1105.8800000000001</v>
      </c>
      <c r="M4928" s="34">
        <v>921.57</v>
      </c>
      <c r="N4928" s="43"/>
      <c r="O4928" s="25" t="s">
        <v>24</v>
      </c>
      <c r="P4928" s="25" t="s">
        <v>24754</v>
      </c>
    </row>
    <row r="4929" spans="1:16" x14ac:dyDescent="0.2">
      <c r="A4929" s="21" t="s">
        <v>18717</v>
      </c>
      <c r="B4929" s="22" t="s">
        <v>18718</v>
      </c>
      <c r="C4929" s="22" t="s">
        <v>18719</v>
      </c>
      <c r="D4929" s="22" t="s">
        <v>20</v>
      </c>
      <c r="E4929" s="46" t="s">
        <v>25179</v>
      </c>
      <c r="F4929" s="23">
        <v>217</v>
      </c>
      <c r="G4929" s="22" t="s">
        <v>7124</v>
      </c>
      <c r="H4929" s="17" t="s">
        <v>97</v>
      </c>
      <c r="I4929" s="47">
        <v>1</v>
      </c>
      <c r="J4929" s="17" t="s">
        <v>22</v>
      </c>
      <c r="K4929" s="34">
        <v>7218.7</v>
      </c>
      <c r="L4929" s="86">
        <v>8662.44</v>
      </c>
      <c r="M4929" s="34">
        <v>7218.7</v>
      </c>
      <c r="N4929" s="43"/>
      <c r="O4929" s="25" t="s">
        <v>24</v>
      </c>
      <c r="P4929" s="25" t="s">
        <v>24754</v>
      </c>
    </row>
    <row r="4930" spans="1:16" x14ac:dyDescent="0.2">
      <c r="A4930" s="21" t="s">
        <v>18721</v>
      </c>
      <c r="B4930" s="22" t="s">
        <v>18722</v>
      </c>
      <c r="C4930" s="22" t="s">
        <v>18723</v>
      </c>
      <c r="D4930" s="22" t="s">
        <v>20</v>
      </c>
      <c r="E4930" s="46" t="s">
        <v>25179</v>
      </c>
      <c r="F4930" s="23">
        <v>596</v>
      </c>
      <c r="G4930" s="22" t="s">
        <v>18560</v>
      </c>
      <c r="H4930" s="17" t="s">
        <v>6680</v>
      </c>
      <c r="I4930" s="47">
        <v>1</v>
      </c>
      <c r="J4930" s="17" t="s">
        <v>22</v>
      </c>
      <c r="K4930" s="34">
        <v>11727.88</v>
      </c>
      <c r="L4930" s="86">
        <v>14073.46</v>
      </c>
      <c r="M4930" s="34">
        <v>11727.88</v>
      </c>
      <c r="N4930" s="43"/>
      <c r="O4930" s="25" t="s">
        <v>24</v>
      </c>
      <c r="P4930" s="25" t="s">
        <v>24754</v>
      </c>
    </row>
    <row r="4931" spans="1:16" x14ac:dyDescent="0.2">
      <c r="A4931" s="21" t="s">
        <v>18725</v>
      </c>
      <c r="B4931" s="22" t="s">
        <v>18726</v>
      </c>
      <c r="C4931" s="22" t="s">
        <v>18727</v>
      </c>
      <c r="D4931" s="22" t="s">
        <v>20</v>
      </c>
      <c r="E4931" s="46" t="s">
        <v>25179</v>
      </c>
      <c r="F4931" s="23">
        <v>596</v>
      </c>
      <c r="G4931" s="22" t="s">
        <v>18560</v>
      </c>
      <c r="H4931" s="17" t="s">
        <v>6680</v>
      </c>
      <c r="I4931" s="47">
        <v>1</v>
      </c>
      <c r="J4931" s="17" t="s">
        <v>22</v>
      </c>
      <c r="K4931" s="34">
        <v>10645.71</v>
      </c>
      <c r="L4931" s="86">
        <v>12774.85</v>
      </c>
      <c r="M4931" s="34">
        <v>10645.71</v>
      </c>
      <c r="N4931" s="43"/>
      <c r="O4931" s="25" t="s">
        <v>24</v>
      </c>
      <c r="P4931" s="25" t="s">
        <v>24754</v>
      </c>
    </row>
    <row r="4932" spans="1:16" x14ac:dyDescent="0.2">
      <c r="A4932" s="21" t="s">
        <v>18729</v>
      </c>
      <c r="B4932" s="22" t="s">
        <v>18730</v>
      </c>
      <c r="C4932" s="22" t="s">
        <v>18731</v>
      </c>
      <c r="D4932" s="22" t="s">
        <v>20</v>
      </c>
      <c r="E4932" s="46" t="s">
        <v>25179</v>
      </c>
      <c r="F4932" s="23">
        <v>596</v>
      </c>
      <c r="G4932" s="22" t="s">
        <v>18560</v>
      </c>
      <c r="H4932" s="17" t="s">
        <v>6680</v>
      </c>
      <c r="I4932" s="47">
        <v>1</v>
      </c>
      <c r="J4932" s="17" t="s">
        <v>22</v>
      </c>
      <c r="K4932" s="34">
        <v>965.04</v>
      </c>
      <c r="L4932" s="86">
        <v>1158.05</v>
      </c>
      <c r="M4932" s="34">
        <v>965.04</v>
      </c>
      <c r="N4932" s="43"/>
      <c r="O4932" s="25" t="s">
        <v>24</v>
      </c>
      <c r="P4932" s="25" t="s">
        <v>24754</v>
      </c>
    </row>
    <row r="4933" spans="1:16" x14ac:dyDescent="0.2">
      <c r="A4933" s="21" t="s">
        <v>18733</v>
      </c>
      <c r="B4933" s="22" t="s">
        <v>18734</v>
      </c>
      <c r="C4933" s="22" t="s">
        <v>18735</v>
      </c>
      <c r="D4933" s="22" t="s">
        <v>20</v>
      </c>
      <c r="E4933" s="46" t="s">
        <v>25179</v>
      </c>
      <c r="F4933" s="23">
        <v>596</v>
      </c>
      <c r="G4933" s="22" t="s">
        <v>18560</v>
      </c>
      <c r="H4933" s="17" t="s">
        <v>6680</v>
      </c>
      <c r="I4933" s="47">
        <v>1</v>
      </c>
      <c r="J4933" s="17" t="s">
        <v>22</v>
      </c>
      <c r="K4933" s="34">
        <v>2358.75</v>
      </c>
      <c r="L4933" s="86">
        <v>2830.5</v>
      </c>
      <c r="M4933" s="34">
        <v>2358.75</v>
      </c>
      <c r="N4933" s="43"/>
      <c r="O4933" s="25" t="s">
        <v>24</v>
      </c>
      <c r="P4933" s="25" t="s">
        <v>24754</v>
      </c>
    </row>
    <row r="4934" spans="1:16" x14ac:dyDescent="0.2">
      <c r="A4934" s="21" t="s">
        <v>18737</v>
      </c>
      <c r="B4934" s="22" t="s">
        <v>18738</v>
      </c>
      <c r="C4934" s="22" t="s">
        <v>18739</v>
      </c>
      <c r="D4934" s="22" t="s">
        <v>20</v>
      </c>
      <c r="E4934" s="46" t="s">
        <v>25179</v>
      </c>
      <c r="F4934" s="23">
        <v>596</v>
      </c>
      <c r="G4934" s="22" t="s">
        <v>18560</v>
      </c>
      <c r="H4934" s="17" t="s">
        <v>6680</v>
      </c>
      <c r="I4934" s="47">
        <v>1</v>
      </c>
      <c r="J4934" s="17" t="s">
        <v>22</v>
      </c>
      <c r="K4934" s="34">
        <v>5189.25</v>
      </c>
      <c r="L4934" s="86">
        <v>6227.1</v>
      </c>
      <c r="M4934" s="34">
        <v>5189.25</v>
      </c>
      <c r="N4934" s="43"/>
      <c r="O4934" s="25" t="s">
        <v>24</v>
      </c>
      <c r="P4934" s="25" t="s">
        <v>24754</v>
      </c>
    </row>
    <row r="4935" spans="1:16" x14ac:dyDescent="0.2">
      <c r="A4935" s="21" t="s">
        <v>18741</v>
      </c>
      <c r="B4935" s="22" t="s">
        <v>18742</v>
      </c>
      <c r="C4935" s="22" t="s">
        <v>18743</v>
      </c>
      <c r="D4935" s="22" t="s">
        <v>20</v>
      </c>
      <c r="E4935" s="46" t="s">
        <v>25179</v>
      </c>
      <c r="F4935" s="23">
        <v>596</v>
      </c>
      <c r="G4935" s="22" t="s">
        <v>18560</v>
      </c>
      <c r="H4935" s="17" t="s">
        <v>6680</v>
      </c>
      <c r="I4935" s="47">
        <v>1</v>
      </c>
      <c r="J4935" s="36" t="s">
        <v>22</v>
      </c>
      <c r="K4935" s="34">
        <v>8255.8799999999992</v>
      </c>
      <c r="L4935" s="86">
        <v>9907.06</v>
      </c>
      <c r="M4935" s="34">
        <v>8255.8799999999992</v>
      </c>
      <c r="N4935" s="43"/>
      <c r="O4935" s="25" t="s">
        <v>24</v>
      </c>
      <c r="P4935" s="25" t="s">
        <v>24754</v>
      </c>
    </row>
    <row r="4936" spans="1:16" x14ac:dyDescent="0.2">
      <c r="A4936" s="21" t="s">
        <v>18745</v>
      </c>
      <c r="B4936" s="22" t="s">
        <v>18746</v>
      </c>
      <c r="C4936" s="22" t="s">
        <v>18747</v>
      </c>
      <c r="D4936" s="22" t="s">
        <v>20</v>
      </c>
      <c r="E4936" s="46" t="s">
        <v>25179</v>
      </c>
      <c r="F4936" s="23">
        <v>596</v>
      </c>
      <c r="G4936" s="22" t="s">
        <v>18560</v>
      </c>
      <c r="H4936" s="17" t="s">
        <v>6680</v>
      </c>
      <c r="I4936" s="47">
        <v>1</v>
      </c>
      <c r="J4936" s="17" t="s">
        <v>22</v>
      </c>
      <c r="K4936" s="34">
        <v>767.98</v>
      </c>
      <c r="L4936" s="86">
        <v>921.58</v>
      </c>
      <c r="M4936" s="34">
        <v>767.98</v>
      </c>
      <c r="N4936" s="43"/>
      <c r="O4936" s="25" t="s">
        <v>24</v>
      </c>
      <c r="P4936" s="25" t="s">
        <v>24754</v>
      </c>
    </row>
    <row r="4937" spans="1:16" x14ac:dyDescent="0.2">
      <c r="A4937" s="21" t="s">
        <v>18749</v>
      </c>
      <c r="B4937" s="22" t="s">
        <v>18750</v>
      </c>
      <c r="C4937" s="22" t="s">
        <v>18751</v>
      </c>
      <c r="D4937" s="22" t="s">
        <v>20</v>
      </c>
      <c r="E4937" s="46" t="s">
        <v>25179</v>
      </c>
      <c r="F4937" s="23">
        <v>596</v>
      </c>
      <c r="G4937" s="22" t="s">
        <v>18560</v>
      </c>
      <c r="H4937" s="17" t="s">
        <v>6680</v>
      </c>
      <c r="I4937" s="47">
        <v>1</v>
      </c>
      <c r="J4937" s="17" t="s">
        <v>22</v>
      </c>
      <c r="K4937" s="34">
        <v>1535.95</v>
      </c>
      <c r="L4937" s="86">
        <v>1843.14</v>
      </c>
      <c r="M4937" s="34">
        <v>1535.95</v>
      </c>
      <c r="N4937" s="43"/>
      <c r="O4937" s="25" t="s">
        <v>24</v>
      </c>
      <c r="P4937" s="25" t="s">
        <v>24754</v>
      </c>
    </row>
    <row r="4938" spans="1:16" x14ac:dyDescent="0.2">
      <c r="A4938" s="21" t="s">
        <v>18753</v>
      </c>
      <c r="B4938" s="22" t="s">
        <v>18754</v>
      </c>
      <c r="C4938" s="22" t="s">
        <v>18755</v>
      </c>
      <c r="D4938" s="22" t="s">
        <v>20</v>
      </c>
      <c r="E4938" s="46" t="s">
        <v>25179</v>
      </c>
      <c r="F4938" s="23">
        <v>596</v>
      </c>
      <c r="G4938" s="22" t="s">
        <v>18560</v>
      </c>
      <c r="H4938" s="17" t="s">
        <v>6680</v>
      </c>
      <c r="I4938" s="47">
        <v>1</v>
      </c>
      <c r="J4938" s="17" t="s">
        <v>22</v>
      </c>
      <c r="K4938" s="34">
        <v>696.3</v>
      </c>
      <c r="L4938" s="86">
        <v>835.56</v>
      </c>
      <c r="M4938" s="34">
        <v>696.3</v>
      </c>
      <c r="N4938" s="43"/>
      <c r="O4938" s="25" t="s">
        <v>24</v>
      </c>
      <c r="P4938" s="25" t="s">
        <v>24754</v>
      </c>
    </row>
    <row r="4939" spans="1:16" x14ac:dyDescent="0.2">
      <c r="A4939" s="21" t="s">
        <v>18758</v>
      </c>
      <c r="B4939" s="22" t="s">
        <v>18759</v>
      </c>
      <c r="C4939" s="22" t="s">
        <v>18760</v>
      </c>
      <c r="D4939" s="22" t="s">
        <v>20</v>
      </c>
      <c r="E4939" s="46" t="s">
        <v>25179</v>
      </c>
      <c r="F4939" s="23">
        <v>596</v>
      </c>
      <c r="G4939" s="22" t="s">
        <v>18560</v>
      </c>
      <c r="H4939" s="17" t="s">
        <v>6680</v>
      </c>
      <c r="I4939" s="47">
        <v>1</v>
      </c>
      <c r="J4939" s="17" t="s">
        <v>22</v>
      </c>
      <c r="K4939" s="34">
        <v>4218.07</v>
      </c>
      <c r="L4939" s="86">
        <v>5061.68</v>
      </c>
      <c r="M4939" s="34">
        <v>4218.07</v>
      </c>
      <c r="N4939" s="43"/>
      <c r="O4939" s="25" t="s">
        <v>24</v>
      </c>
      <c r="P4939" s="25" t="s">
        <v>24754</v>
      </c>
    </row>
    <row r="4940" spans="1:16" x14ac:dyDescent="0.2">
      <c r="A4940" s="21" t="s">
        <v>18762</v>
      </c>
      <c r="B4940" s="22" t="s">
        <v>18763</v>
      </c>
      <c r="C4940" s="22" t="s">
        <v>18764</v>
      </c>
      <c r="D4940" s="22" t="s">
        <v>20</v>
      </c>
      <c r="E4940" s="46" t="s">
        <v>25179</v>
      </c>
      <c r="F4940" s="23">
        <v>596</v>
      </c>
      <c r="G4940" s="22" t="s">
        <v>18560</v>
      </c>
      <c r="H4940" s="17" t="s">
        <v>6680</v>
      </c>
      <c r="I4940" s="47">
        <v>1</v>
      </c>
      <c r="J4940" s="17" t="s">
        <v>22</v>
      </c>
      <c r="K4940" s="34">
        <v>6327.1</v>
      </c>
      <c r="L4940" s="86">
        <v>7592.52</v>
      </c>
      <c r="M4940" s="34">
        <v>6327.1</v>
      </c>
      <c r="N4940" s="43"/>
      <c r="O4940" s="25" t="s">
        <v>24</v>
      </c>
      <c r="P4940" s="25" t="s">
        <v>24754</v>
      </c>
    </row>
    <row r="4941" spans="1:16" x14ac:dyDescent="0.2">
      <c r="A4941" s="21" t="s">
        <v>18766</v>
      </c>
      <c r="B4941" s="22" t="s">
        <v>18767</v>
      </c>
      <c r="C4941" s="22" t="s">
        <v>18768</v>
      </c>
      <c r="D4941" s="22" t="s">
        <v>20</v>
      </c>
      <c r="E4941" s="46" t="s">
        <v>25179</v>
      </c>
      <c r="F4941" s="23">
        <v>596</v>
      </c>
      <c r="G4941" s="22" t="s">
        <v>18560</v>
      </c>
      <c r="H4941" s="17" t="s">
        <v>6680</v>
      </c>
      <c r="I4941" s="47">
        <v>1</v>
      </c>
      <c r="J4941" s="17" t="s">
        <v>22</v>
      </c>
      <c r="K4941" s="34">
        <v>511.98</v>
      </c>
      <c r="L4941" s="86">
        <v>614.38</v>
      </c>
      <c r="M4941" s="34">
        <v>511.98</v>
      </c>
      <c r="N4941" s="43"/>
      <c r="O4941" s="25" t="s">
        <v>24</v>
      </c>
      <c r="P4941" s="25" t="s">
        <v>24754</v>
      </c>
    </row>
    <row r="4942" spans="1:16" x14ac:dyDescent="0.2">
      <c r="A4942" s="21" t="s">
        <v>18769</v>
      </c>
      <c r="B4942" s="22" t="s">
        <v>18770</v>
      </c>
      <c r="C4942" s="22" t="s">
        <v>18771</v>
      </c>
      <c r="D4942" s="22" t="s">
        <v>20</v>
      </c>
      <c r="E4942" s="46" t="s">
        <v>25179</v>
      </c>
      <c r="F4942" s="23">
        <v>596</v>
      </c>
      <c r="G4942" s="22" t="s">
        <v>18560</v>
      </c>
      <c r="H4942" s="17" t="s">
        <v>6680</v>
      </c>
      <c r="I4942" s="47">
        <v>1</v>
      </c>
      <c r="J4942" s="17" t="s">
        <v>22</v>
      </c>
      <c r="K4942" s="34">
        <v>844.77</v>
      </c>
      <c r="L4942" s="86">
        <v>1013.72</v>
      </c>
      <c r="M4942" s="34">
        <v>844.77</v>
      </c>
      <c r="N4942" s="43"/>
      <c r="O4942" s="25" t="s">
        <v>24</v>
      </c>
      <c r="P4942" s="25" t="s">
        <v>24754</v>
      </c>
    </row>
    <row r="4943" spans="1:16" x14ac:dyDescent="0.2">
      <c r="A4943" s="21" t="s">
        <v>18772</v>
      </c>
      <c r="B4943" s="22" t="s">
        <v>18773</v>
      </c>
      <c r="C4943" s="22" t="s">
        <v>18774</v>
      </c>
      <c r="D4943" s="22" t="s">
        <v>20</v>
      </c>
      <c r="E4943" s="46" t="s">
        <v>25179</v>
      </c>
      <c r="F4943" s="23">
        <v>596</v>
      </c>
      <c r="G4943" s="22" t="s">
        <v>18560</v>
      </c>
      <c r="H4943" s="17" t="s">
        <v>6680</v>
      </c>
      <c r="I4943" s="47">
        <v>1</v>
      </c>
      <c r="J4943" s="17" t="s">
        <v>22</v>
      </c>
      <c r="K4943" s="34">
        <v>696.3</v>
      </c>
      <c r="L4943" s="86">
        <v>835.56</v>
      </c>
      <c r="M4943" s="34">
        <v>696.3</v>
      </c>
      <c r="N4943" s="43"/>
      <c r="O4943" s="25" t="s">
        <v>24</v>
      </c>
      <c r="P4943" s="25" t="s">
        <v>24754</v>
      </c>
    </row>
    <row r="4944" spans="1:16" x14ac:dyDescent="0.2">
      <c r="A4944" s="21" t="s">
        <v>18775</v>
      </c>
      <c r="B4944" s="22" t="s">
        <v>18776</v>
      </c>
      <c r="C4944" s="22" t="s">
        <v>18777</v>
      </c>
      <c r="D4944" s="22" t="s">
        <v>20</v>
      </c>
      <c r="E4944" s="46" t="s">
        <v>25179</v>
      </c>
      <c r="F4944" s="23">
        <v>596</v>
      </c>
      <c r="G4944" s="22" t="s">
        <v>18560</v>
      </c>
      <c r="H4944" s="17" t="s">
        <v>6680</v>
      </c>
      <c r="I4944" s="47">
        <v>1</v>
      </c>
      <c r="J4944" s="17" t="s">
        <v>22</v>
      </c>
      <c r="K4944" s="34">
        <v>940.52</v>
      </c>
      <c r="L4944" s="86">
        <v>1128.6199999999999</v>
      </c>
      <c r="M4944" s="34">
        <v>940.52</v>
      </c>
      <c r="N4944" s="43"/>
      <c r="O4944" s="25" t="s">
        <v>24</v>
      </c>
      <c r="P4944" s="25" t="s">
        <v>24754</v>
      </c>
    </row>
    <row r="4945" spans="1:16" x14ac:dyDescent="0.2">
      <c r="A4945" s="21" t="s">
        <v>18778</v>
      </c>
      <c r="B4945" s="22" t="s">
        <v>18779</v>
      </c>
      <c r="C4945" s="22" t="s">
        <v>18780</v>
      </c>
      <c r="D4945" s="22" t="s">
        <v>20</v>
      </c>
      <c r="E4945" s="46" t="s">
        <v>25179</v>
      </c>
      <c r="F4945" s="23">
        <v>596</v>
      </c>
      <c r="G4945" s="22" t="s">
        <v>18560</v>
      </c>
      <c r="H4945" s="17" t="s">
        <v>6680</v>
      </c>
      <c r="I4945" s="47">
        <v>1</v>
      </c>
      <c r="J4945" s="17" t="s">
        <v>22</v>
      </c>
      <c r="K4945" s="34">
        <v>4218.07</v>
      </c>
      <c r="L4945" s="86">
        <v>5061.68</v>
      </c>
      <c r="M4945" s="34">
        <v>4218.07</v>
      </c>
      <c r="N4945" s="43"/>
      <c r="O4945" s="25" t="s">
        <v>24</v>
      </c>
      <c r="P4945" s="25" t="s">
        <v>24754</v>
      </c>
    </row>
    <row r="4946" spans="1:16" x14ac:dyDescent="0.2">
      <c r="A4946" s="21" t="s">
        <v>18782</v>
      </c>
      <c r="B4946" s="22" t="s">
        <v>18783</v>
      </c>
      <c r="C4946" s="22" t="s">
        <v>18784</v>
      </c>
      <c r="D4946" s="22" t="s">
        <v>20</v>
      </c>
      <c r="E4946" s="46" t="s">
        <v>25179</v>
      </c>
      <c r="F4946" s="23">
        <v>596</v>
      </c>
      <c r="G4946" s="22" t="s">
        <v>18560</v>
      </c>
      <c r="H4946" s="17" t="s">
        <v>6680</v>
      </c>
      <c r="I4946" s="47">
        <v>1</v>
      </c>
      <c r="J4946" s="17" t="s">
        <v>22</v>
      </c>
      <c r="K4946" s="34">
        <v>6327.1</v>
      </c>
      <c r="L4946" s="86">
        <v>7592.52</v>
      </c>
      <c r="M4946" s="34">
        <v>6327.1</v>
      </c>
      <c r="N4946" s="43"/>
      <c r="O4946" s="25" t="s">
        <v>24</v>
      </c>
      <c r="P4946" s="25" t="s">
        <v>24754</v>
      </c>
    </row>
    <row r="4947" spans="1:16" x14ac:dyDescent="0.2">
      <c r="A4947" s="21" t="s">
        <v>18786</v>
      </c>
      <c r="B4947" s="22" t="s">
        <v>18787</v>
      </c>
      <c r="C4947" s="22" t="s">
        <v>18788</v>
      </c>
      <c r="D4947" s="22" t="s">
        <v>20</v>
      </c>
      <c r="E4947" s="46" t="s">
        <v>25179</v>
      </c>
      <c r="F4947" s="23">
        <v>596</v>
      </c>
      <c r="G4947" s="22" t="s">
        <v>18560</v>
      </c>
      <c r="H4947" s="17" t="s">
        <v>6680</v>
      </c>
      <c r="I4947" s="47">
        <v>1</v>
      </c>
      <c r="J4947" s="17" t="s">
        <v>22</v>
      </c>
      <c r="K4947" s="34">
        <v>2764.71</v>
      </c>
      <c r="L4947" s="86">
        <v>3317.65</v>
      </c>
      <c r="M4947" s="34">
        <v>2764.71</v>
      </c>
      <c r="N4947" s="43"/>
      <c r="O4947" s="25" t="s">
        <v>24</v>
      </c>
      <c r="P4947" s="25" t="s">
        <v>24754</v>
      </c>
    </row>
    <row r="4948" spans="1:16" x14ac:dyDescent="0.2">
      <c r="A4948" s="21" t="s">
        <v>18789</v>
      </c>
      <c r="B4948" s="22" t="s">
        <v>18790</v>
      </c>
      <c r="C4948" s="22" t="s">
        <v>18791</v>
      </c>
      <c r="D4948" s="22" t="s">
        <v>20</v>
      </c>
      <c r="E4948" s="46" t="s">
        <v>25179</v>
      </c>
      <c r="F4948" s="23">
        <v>596</v>
      </c>
      <c r="G4948" s="22" t="s">
        <v>18560</v>
      </c>
      <c r="H4948" s="17" t="s">
        <v>6680</v>
      </c>
      <c r="I4948" s="47">
        <v>1</v>
      </c>
      <c r="J4948" s="17" t="s">
        <v>22</v>
      </c>
      <c r="K4948" s="34">
        <v>1151.96</v>
      </c>
      <c r="L4948" s="86">
        <v>1382.35</v>
      </c>
      <c r="M4948" s="34">
        <v>1151.96</v>
      </c>
      <c r="N4948" s="43"/>
      <c r="O4948" s="25" t="s">
        <v>24</v>
      </c>
      <c r="P4948" s="25" t="s">
        <v>24754</v>
      </c>
    </row>
    <row r="4949" spans="1:16" x14ac:dyDescent="0.2">
      <c r="A4949" s="21" t="s">
        <v>18792</v>
      </c>
      <c r="B4949" s="22" t="s">
        <v>18793</v>
      </c>
      <c r="C4949" s="22" t="s">
        <v>18794</v>
      </c>
      <c r="D4949" s="22" t="s">
        <v>20</v>
      </c>
      <c r="E4949" s="46" t="s">
        <v>25179</v>
      </c>
      <c r="F4949" s="23">
        <v>596</v>
      </c>
      <c r="G4949" s="22" t="s">
        <v>18560</v>
      </c>
      <c r="H4949" s="17" t="s">
        <v>6680</v>
      </c>
      <c r="I4949" s="47">
        <v>1</v>
      </c>
      <c r="J4949" s="17" t="s">
        <v>22</v>
      </c>
      <c r="K4949" s="34">
        <v>849.9</v>
      </c>
      <c r="L4949" s="86">
        <v>1019.88</v>
      </c>
      <c r="M4949" s="34">
        <v>849.9</v>
      </c>
      <c r="N4949" s="43"/>
      <c r="O4949" s="25" t="s">
        <v>24</v>
      </c>
      <c r="P4949" s="25" t="s">
        <v>24754</v>
      </c>
    </row>
    <row r="4950" spans="1:16" x14ac:dyDescent="0.2">
      <c r="A4950" s="21" t="s">
        <v>18795</v>
      </c>
      <c r="B4950" s="22" t="s">
        <v>18796</v>
      </c>
      <c r="C4950" s="22" t="s">
        <v>18797</v>
      </c>
      <c r="D4950" s="22" t="s">
        <v>20</v>
      </c>
      <c r="E4950" s="46" t="s">
        <v>25179</v>
      </c>
      <c r="F4950" s="23">
        <v>596</v>
      </c>
      <c r="G4950" s="22" t="s">
        <v>18560</v>
      </c>
      <c r="H4950" s="17" t="s">
        <v>6680</v>
      </c>
      <c r="I4950" s="47">
        <v>1</v>
      </c>
      <c r="J4950" s="17" t="s">
        <v>22</v>
      </c>
      <c r="K4950" s="34">
        <v>1203.17</v>
      </c>
      <c r="L4950" s="86">
        <v>1443.8</v>
      </c>
      <c r="M4950" s="34">
        <v>1203.17</v>
      </c>
      <c r="N4950" s="43"/>
      <c r="O4950" s="25" t="s">
        <v>24</v>
      </c>
      <c r="P4950" s="25" t="s">
        <v>24754</v>
      </c>
    </row>
    <row r="4951" spans="1:16" x14ac:dyDescent="0.2">
      <c r="A4951" s="21" t="s">
        <v>18798</v>
      </c>
      <c r="B4951" s="22" t="s">
        <v>18799</v>
      </c>
      <c r="C4951" s="22" t="s">
        <v>18800</v>
      </c>
      <c r="D4951" s="22" t="s">
        <v>20</v>
      </c>
      <c r="E4951" s="46" t="s">
        <v>25179</v>
      </c>
      <c r="F4951" s="23">
        <v>596</v>
      </c>
      <c r="G4951" s="22" t="s">
        <v>18560</v>
      </c>
      <c r="H4951" s="17" t="s">
        <v>6680</v>
      </c>
      <c r="I4951" s="47">
        <v>1</v>
      </c>
      <c r="J4951" s="17" t="s">
        <v>22</v>
      </c>
      <c r="K4951" s="34">
        <v>955.89</v>
      </c>
      <c r="L4951" s="86">
        <v>1147.07</v>
      </c>
      <c r="M4951" s="34">
        <v>955.89</v>
      </c>
      <c r="N4951" s="43"/>
      <c r="O4951" s="25" t="s">
        <v>24</v>
      </c>
      <c r="P4951" s="25" t="s">
        <v>24754</v>
      </c>
    </row>
    <row r="4952" spans="1:16" x14ac:dyDescent="0.2">
      <c r="A4952" s="21" t="s">
        <v>18801</v>
      </c>
      <c r="B4952" s="22" t="s">
        <v>18802</v>
      </c>
      <c r="C4952" s="22" t="s">
        <v>18803</v>
      </c>
      <c r="D4952" s="22" t="s">
        <v>20</v>
      </c>
      <c r="E4952" s="46" t="s">
        <v>25179</v>
      </c>
      <c r="F4952" s="23">
        <v>596</v>
      </c>
      <c r="G4952" s="22" t="s">
        <v>18560</v>
      </c>
      <c r="H4952" s="17" t="s">
        <v>6680</v>
      </c>
      <c r="I4952" s="47">
        <v>1</v>
      </c>
      <c r="J4952" s="17" t="s">
        <v>22</v>
      </c>
      <c r="K4952" s="34">
        <v>1834.97</v>
      </c>
      <c r="L4952" s="86">
        <v>2201.96</v>
      </c>
      <c r="M4952" s="34">
        <v>1834.97</v>
      </c>
      <c r="N4952" s="43"/>
      <c r="O4952" s="25" t="s">
        <v>24</v>
      </c>
      <c r="P4952" s="25" t="s">
        <v>24754</v>
      </c>
    </row>
    <row r="4953" spans="1:16" x14ac:dyDescent="0.2">
      <c r="A4953" s="21" t="s">
        <v>18804</v>
      </c>
      <c r="B4953" s="22" t="s">
        <v>18805</v>
      </c>
      <c r="C4953" s="22" t="s">
        <v>18806</v>
      </c>
      <c r="D4953" s="22" t="s">
        <v>20</v>
      </c>
      <c r="E4953" s="46" t="s">
        <v>25179</v>
      </c>
      <c r="F4953" s="23">
        <v>596</v>
      </c>
      <c r="G4953" s="22" t="s">
        <v>18560</v>
      </c>
      <c r="H4953" s="17" t="s">
        <v>6680</v>
      </c>
      <c r="I4953" s="47">
        <v>1</v>
      </c>
      <c r="J4953" s="17" t="s">
        <v>22</v>
      </c>
      <c r="K4953" s="34">
        <v>4678.8500000000004</v>
      </c>
      <c r="L4953" s="86">
        <v>5614.62</v>
      </c>
      <c r="M4953" s="34">
        <v>4678.8500000000004</v>
      </c>
      <c r="N4953" s="43"/>
      <c r="O4953" s="25" t="s">
        <v>24</v>
      </c>
      <c r="P4953" s="25" t="s">
        <v>24754</v>
      </c>
    </row>
    <row r="4954" spans="1:16" x14ac:dyDescent="0.2">
      <c r="A4954" s="21" t="s">
        <v>18808</v>
      </c>
      <c r="B4954" s="22" t="s">
        <v>18809</v>
      </c>
      <c r="C4954" s="22" t="s">
        <v>18810</v>
      </c>
      <c r="D4954" s="22" t="s">
        <v>20</v>
      </c>
      <c r="E4954" s="46" t="s">
        <v>25179</v>
      </c>
      <c r="F4954" s="23">
        <v>596</v>
      </c>
      <c r="G4954" s="22" t="s">
        <v>18560</v>
      </c>
      <c r="H4954" s="17" t="s">
        <v>6680</v>
      </c>
      <c r="I4954" s="47">
        <v>1</v>
      </c>
      <c r="J4954" s="17" t="s">
        <v>22</v>
      </c>
      <c r="K4954" s="34">
        <v>6603.58</v>
      </c>
      <c r="L4954" s="86">
        <v>7924.3</v>
      </c>
      <c r="M4954" s="34">
        <v>6603.58</v>
      </c>
      <c r="N4954" s="43"/>
      <c r="O4954" s="25" t="s">
        <v>24</v>
      </c>
      <c r="P4954" s="25" t="s">
        <v>24754</v>
      </c>
    </row>
    <row r="4955" spans="1:16" x14ac:dyDescent="0.2">
      <c r="A4955" s="21" t="s">
        <v>18812</v>
      </c>
      <c r="B4955" s="22" t="s">
        <v>18813</v>
      </c>
      <c r="C4955" s="22" t="s">
        <v>18814</v>
      </c>
      <c r="D4955" s="22" t="s">
        <v>20</v>
      </c>
      <c r="E4955" s="46" t="s">
        <v>25179</v>
      </c>
      <c r="F4955" s="23">
        <v>596</v>
      </c>
      <c r="G4955" s="22" t="s">
        <v>18560</v>
      </c>
      <c r="H4955" s="17" t="s">
        <v>6680</v>
      </c>
      <c r="I4955" s="47">
        <v>1</v>
      </c>
      <c r="J4955" s="17" t="s">
        <v>22</v>
      </c>
      <c r="K4955" s="34">
        <v>940.52</v>
      </c>
      <c r="L4955" s="86">
        <v>1128.6199999999999</v>
      </c>
      <c r="M4955" s="34">
        <v>940.52</v>
      </c>
      <c r="N4955" s="43"/>
      <c r="O4955" s="25" t="s">
        <v>24</v>
      </c>
      <c r="P4955" s="25" t="s">
        <v>24754</v>
      </c>
    </row>
    <row r="4956" spans="1:16" x14ac:dyDescent="0.2">
      <c r="A4956" s="21" t="s">
        <v>18815</v>
      </c>
      <c r="B4956" s="22" t="s">
        <v>18816</v>
      </c>
      <c r="C4956" s="22" t="s">
        <v>18817</v>
      </c>
      <c r="D4956" s="22" t="s">
        <v>20</v>
      </c>
      <c r="E4956" s="46" t="s">
        <v>25179</v>
      </c>
      <c r="F4956" s="23">
        <v>596</v>
      </c>
      <c r="G4956" s="22" t="s">
        <v>18560</v>
      </c>
      <c r="H4956" s="17" t="s">
        <v>6680</v>
      </c>
      <c r="I4956" s="47">
        <v>1</v>
      </c>
      <c r="J4956" s="17" t="s">
        <v>22</v>
      </c>
      <c r="K4956" s="34">
        <v>6327.1</v>
      </c>
      <c r="L4956" s="86">
        <v>7592.52</v>
      </c>
      <c r="M4956" s="34">
        <v>6327.1</v>
      </c>
      <c r="N4956" s="43"/>
      <c r="O4956" s="25" t="s">
        <v>24</v>
      </c>
      <c r="P4956" s="25" t="s">
        <v>24754</v>
      </c>
    </row>
    <row r="4957" spans="1:16" x14ac:dyDescent="0.2">
      <c r="A4957" s="21" t="s">
        <v>18819</v>
      </c>
      <c r="B4957" s="22" t="s">
        <v>18820</v>
      </c>
      <c r="C4957" s="22" t="s">
        <v>18821</v>
      </c>
      <c r="D4957" s="22" t="s">
        <v>20</v>
      </c>
      <c r="E4957" s="46" t="s">
        <v>25179</v>
      </c>
      <c r="F4957" s="23">
        <v>596</v>
      </c>
      <c r="G4957" s="22" t="s">
        <v>18560</v>
      </c>
      <c r="H4957" s="17" t="s">
        <v>6680</v>
      </c>
      <c r="I4957" s="47">
        <v>1</v>
      </c>
      <c r="J4957" s="17" t="s">
        <v>22</v>
      </c>
      <c r="K4957" s="34">
        <v>511.98</v>
      </c>
      <c r="L4957" s="86">
        <v>614.38</v>
      </c>
      <c r="M4957" s="34">
        <v>511.98</v>
      </c>
      <c r="N4957" s="43"/>
      <c r="O4957" s="25" t="s">
        <v>24</v>
      </c>
      <c r="P4957" s="25" t="s">
        <v>24754</v>
      </c>
    </row>
    <row r="4958" spans="1:16" x14ac:dyDescent="0.2">
      <c r="A4958" s="21" t="s">
        <v>18822</v>
      </c>
      <c r="B4958" s="22" t="s">
        <v>18823</v>
      </c>
      <c r="C4958" s="22" t="s">
        <v>18824</v>
      </c>
      <c r="D4958" s="22" t="s">
        <v>20</v>
      </c>
      <c r="E4958" s="46" t="s">
        <v>25179</v>
      </c>
      <c r="F4958" s="23">
        <v>596</v>
      </c>
      <c r="G4958" s="22" t="s">
        <v>18560</v>
      </c>
      <c r="H4958" s="17" t="s">
        <v>6680</v>
      </c>
      <c r="I4958" s="47">
        <v>1</v>
      </c>
      <c r="J4958" s="17" t="s">
        <v>22</v>
      </c>
      <c r="K4958" s="34">
        <v>844.77</v>
      </c>
      <c r="L4958" s="86">
        <v>1013.72</v>
      </c>
      <c r="M4958" s="34">
        <v>844.77</v>
      </c>
      <c r="N4958" s="43"/>
      <c r="O4958" s="25" t="s">
        <v>24</v>
      </c>
      <c r="P4958" s="25" t="s">
        <v>24754</v>
      </c>
    </row>
    <row r="4959" spans="1:16" x14ac:dyDescent="0.2">
      <c r="A4959" s="21" t="s">
        <v>18825</v>
      </c>
      <c r="B4959" s="22" t="s">
        <v>18826</v>
      </c>
      <c r="C4959" s="22" t="s">
        <v>18827</v>
      </c>
      <c r="D4959" s="22" t="s">
        <v>20</v>
      </c>
      <c r="E4959" s="46" t="s">
        <v>25179</v>
      </c>
      <c r="F4959" s="23">
        <v>596</v>
      </c>
      <c r="G4959" s="22" t="s">
        <v>18560</v>
      </c>
      <c r="H4959" s="17" t="s">
        <v>6680</v>
      </c>
      <c r="I4959" s="47">
        <v>1</v>
      </c>
      <c r="J4959" s="17" t="s">
        <v>22</v>
      </c>
      <c r="K4959" s="34">
        <v>696.3</v>
      </c>
      <c r="L4959" s="86">
        <v>835.56</v>
      </c>
      <c r="M4959" s="34">
        <v>696.3</v>
      </c>
      <c r="N4959" s="43"/>
      <c r="O4959" s="25" t="s">
        <v>24</v>
      </c>
      <c r="P4959" s="25" t="s">
        <v>24754</v>
      </c>
    </row>
    <row r="4960" spans="1:16" x14ac:dyDescent="0.2">
      <c r="A4960" s="21" t="s">
        <v>18828</v>
      </c>
      <c r="B4960" s="22" t="s">
        <v>18829</v>
      </c>
      <c r="C4960" s="22" t="s">
        <v>18830</v>
      </c>
      <c r="D4960" s="22" t="s">
        <v>20</v>
      </c>
      <c r="E4960" s="46" t="s">
        <v>25179</v>
      </c>
      <c r="F4960" s="23">
        <v>596</v>
      </c>
      <c r="G4960" s="22" t="s">
        <v>18560</v>
      </c>
      <c r="H4960" s="17" t="s">
        <v>6680</v>
      </c>
      <c r="I4960" s="47">
        <v>1</v>
      </c>
      <c r="J4960" s="17" t="s">
        <v>22</v>
      </c>
      <c r="K4960" s="34">
        <v>1706.96</v>
      </c>
      <c r="L4960" s="86">
        <v>2048.35</v>
      </c>
      <c r="M4960" s="34">
        <v>1706.96</v>
      </c>
      <c r="N4960" s="43"/>
      <c r="O4960" s="25" t="s">
        <v>24</v>
      </c>
      <c r="P4960" s="25" t="s">
        <v>24754</v>
      </c>
    </row>
    <row r="4961" spans="1:16" x14ac:dyDescent="0.2">
      <c r="A4961" s="21" t="s">
        <v>18831</v>
      </c>
      <c r="B4961" s="22" t="s">
        <v>18832</v>
      </c>
      <c r="C4961" s="22" t="s">
        <v>18833</v>
      </c>
      <c r="D4961" s="22" t="s">
        <v>20</v>
      </c>
      <c r="E4961" s="46" t="s">
        <v>25179</v>
      </c>
      <c r="F4961" s="23">
        <v>596</v>
      </c>
      <c r="G4961" s="22" t="s">
        <v>18560</v>
      </c>
      <c r="H4961" s="17" t="s">
        <v>6680</v>
      </c>
      <c r="I4961" s="47">
        <v>1</v>
      </c>
      <c r="J4961" s="17" t="s">
        <v>22</v>
      </c>
      <c r="K4961" s="34">
        <v>940.52</v>
      </c>
      <c r="L4961" s="86">
        <v>1128.6199999999999</v>
      </c>
      <c r="M4961" s="34">
        <v>940.52</v>
      </c>
      <c r="N4961" s="43"/>
      <c r="O4961" s="25" t="s">
        <v>24</v>
      </c>
      <c r="P4961" s="25" t="s">
        <v>24754</v>
      </c>
    </row>
    <row r="4962" spans="1:16" x14ac:dyDescent="0.2">
      <c r="A4962" s="21" t="s">
        <v>18834</v>
      </c>
      <c r="B4962" s="22" t="s">
        <v>18835</v>
      </c>
      <c r="C4962" s="22" t="s">
        <v>18836</v>
      </c>
      <c r="D4962" s="22" t="s">
        <v>20</v>
      </c>
      <c r="E4962" s="46" t="s">
        <v>25179</v>
      </c>
      <c r="F4962" s="23">
        <v>596</v>
      </c>
      <c r="G4962" s="22" t="s">
        <v>18560</v>
      </c>
      <c r="H4962" s="17" t="s">
        <v>6680</v>
      </c>
      <c r="I4962" s="47">
        <v>1</v>
      </c>
      <c r="J4962" s="17" t="s">
        <v>22</v>
      </c>
      <c r="K4962" s="34">
        <v>4218.07</v>
      </c>
      <c r="L4962" s="86">
        <v>5061.68</v>
      </c>
      <c r="M4962" s="34">
        <v>4218.07</v>
      </c>
      <c r="N4962" s="43"/>
      <c r="O4962" s="25" t="s">
        <v>24</v>
      </c>
      <c r="P4962" s="25" t="s">
        <v>24754</v>
      </c>
    </row>
    <row r="4963" spans="1:16" x14ac:dyDescent="0.2">
      <c r="A4963" s="21" t="s">
        <v>18838</v>
      </c>
      <c r="B4963" s="22" t="s">
        <v>18839</v>
      </c>
      <c r="C4963" s="22" t="s">
        <v>18840</v>
      </c>
      <c r="D4963" s="22" t="s">
        <v>20</v>
      </c>
      <c r="E4963" s="46" t="s">
        <v>25179</v>
      </c>
      <c r="F4963" s="23">
        <v>596</v>
      </c>
      <c r="G4963" s="22" t="s">
        <v>18560</v>
      </c>
      <c r="H4963" s="17" t="s">
        <v>6680</v>
      </c>
      <c r="I4963" s="47">
        <v>1</v>
      </c>
      <c r="J4963" s="17" t="s">
        <v>22</v>
      </c>
      <c r="K4963" s="34">
        <v>6327.1</v>
      </c>
      <c r="L4963" s="86">
        <v>7592.52</v>
      </c>
      <c r="M4963" s="34">
        <v>6327.1</v>
      </c>
      <c r="N4963" s="43"/>
      <c r="O4963" s="25" t="s">
        <v>24</v>
      </c>
      <c r="P4963" s="25" t="s">
        <v>24754</v>
      </c>
    </row>
    <row r="4964" spans="1:16" x14ac:dyDescent="0.2">
      <c r="A4964" s="21" t="s">
        <v>18842</v>
      </c>
      <c r="B4964" s="22" t="s">
        <v>18843</v>
      </c>
      <c r="C4964" s="22" t="s">
        <v>18844</v>
      </c>
      <c r="D4964" s="22" t="s">
        <v>20</v>
      </c>
      <c r="E4964" s="46" t="s">
        <v>25179</v>
      </c>
      <c r="F4964" s="23">
        <v>596</v>
      </c>
      <c r="G4964" s="22" t="s">
        <v>18560</v>
      </c>
      <c r="H4964" s="17" t="s">
        <v>6680</v>
      </c>
      <c r="I4964" s="47">
        <v>1</v>
      </c>
      <c r="J4964" s="36" t="s">
        <v>22</v>
      </c>
      <c r="K4964" s="34">
        <v>7009.77</v>
      </c>
      <c r="L4964" s="86">
        <v>8411.7199999999993</v>
      </c>
      <c r="M4964" s="34">
        <v>7009.77</v>
      </c>
      <c r="N4964" s="43"/>
      <c r="O4964" s="25" t="s">
        <v>24</v>
      </c>
      <c r="P4964" s="25" t="s">
        <v>24754</v>
      </c>
    </row>
    <row r="4965" spans="1:16" x14ac:dyDescent="0.2">
      <c r="A4965" s="21" t="s">
        <v>18846</v>
      </c>
      <c r="B4965" s="22" t="s">
        <v>18847</v>
      </c>
      <c r="C4965" s="22" t="s">
        <v>18848</v>
      </c>
      <c r="D4965" s="22" t="s">
        <v>20</v>
      </c>
      <c r="E4965" s="46" t="s">
        <v>25179</v>
      </c>
      <c r="F4965" s="23">
        <v>596</v>
      </c>
      <c r="G4965" s="22" t="s">
        <v>18560</v>
      </c>
      <c r="H4965" s="17" t="s">
        <v>6680</v>
      </c>
      <c r="I4965" s="47">
        <v>1</v>
      </c>
      <c r="J4965" s="17" t="s">
        <v>22</v>
      </c>
      <c r="K4965" s="34">
        <v>665.58</v>
      </c>
      <c r="L4965" s="86">
        <v>798.7</v>
      </c>
      <c r="M4965" s="34">
        <v>665.58</v>
      </c>
      <c r="N4965" s="43"/>
      <c r="O4965" s="25" t="s">
        <v>24</v>
      </c>
      <c r="P4965" s="25" t="s">
        <v>24754</v>
      </c>
    </row>
    <row r="4966" spans="1:16" x14ac:dyDescent="0.2">
      <c r="A4966" s="21" t="s">
        <v>18849</v>
      </c>
      <c r="B4966" s="22" t="s">
        <v>18850</v>
      </c>
      <c r="C4966" s="22" t="s">
        <v>18851</v>
      </c>
      <c r="D4966" s="22" t="s">
        <v>20</v>
      </c>
      <c r="E4966" s="46" t="s">
        <v>25179</v>
      </c>
      <c r="F4966" s="23">
        <v>596</v>
      </c>
      <c r="G4966" s="22" t="s">
        <v>18560</v>
      </c>
      <c r="H4966" s="17" t="s">
        <v>6680</v>
      </c>
      <c r="I4966" s="47">
        <v>1</v>
      </c>
      <c r="J4966" s="17" t="s">
        <v>22</v>
      </c>
      <c r="K4966" s="34">
        <v>1151.96</v>
      </c>
      <c r="L4966" s="86">
        <v>1382.35</v>
      </c>
      <c r="M4966" s="34">
        <v>1151.96</v>
      </c>
      <c r="N4966" s="43"/>
      <c r="O4966" s="25" t="s">
        <v>24</v>
      </c>
      <c r="P4966" s="25" t="s">
        <v>24754</v>
      </c>
    </row>
    <row r="4967" spans="1:16" x14ac:dyDescent="0.2">
      <c r="A4967" s="21" t="s">
        <v>18852</v>
      </c>
      <c r="B4967" s="22" t="s">
        <v>18853</v>
      </c>
      <c r="C4967" s="22" t="s">
        <v>18854</v>
      </c>
      <c r="D4967" s="22" t="s">
        <v>20</v>
      </c>
      <c r="E4967" s="46" t="s">
        <v>25179</v>
      </c>
      <c r="F4967" s="23">
        <v>596</v>
      </c>
      <c r="G4967" s="22" t="s">
        <v>18560</v>
      </c>
      <c r="H4967" s="17" t="s">
        <v>6680</v>
      </c>
      <c r="I4967" s="47">
        <v>1</v>
      </c>
      <c r="J4967" s="17" t="s">
        <v>22</v>
      </c>
      <c r="K4967" s="34">
        <v>849.9</v>
      </c>
      <c r="L4967" s="86">
        <v>1019.88</v>
      </c>
      <c r="M4967" s="34">
        <v>849.9</v>
      </c>
      <c r="N4967" s="43"/>
      <c r="O4967" s="25" t="s">
        <v>24</v>
      </c>
      <c r="P4967" s="25" t="s">
        <v>24754</v>
      </c>
    </row>
    <row r="4968" spans="1:16" x14ac:dyDescent="0.2">
      <c r="A4968" s="21" t="s">
        <v>18855</v>
      </c>
      <c r="B4968" s="22" t="s">
        <v>18856</v>
      </c>
      <c r="C4968" s="22" t="s">
        <v>18857</v>
      </c>
      <c r="D4968" s="22" t="s">
        <v>20</v>
      </c>
      <c r="E4968" s="46" t="s">
        <v>25179</v>
      </c>
      <c r="F4968" s="23">
        <v>596</v>
      </c>
      <c r="G4968" s="22" t="s">
        <v>18560</v>
      </c>
      <c r="H4968" s="17" t="s">
        <v>6680</v>
      </c>
      <c r="I4968" s="47">
        <v>1</v>
      </c>
      <c r="J4968" s="17" t="s">
        <v>22</v>
      </c>
      <c r="K4968" s="34">
        <v>1484.75</v>
      </c>
      <c r="L4968" s="86">
        <v>1781.7</v>
      </c>
      <c r="M4968" s="34">
        <v>1484.75</v>
      </c>
      <c r="N4968" s="43"/>
      <c r="O4968" s="25" t="s">
        <v>24</v>
      </c>
      <c r="P4968" s="25" t="s">
        <v>24754</v>
      </c>
    </row>
    <row r="4969" spans="1:16" x14ac:dyDescent="0.2">
      <c r="A4969" s="21" t="s">
        <v>18858</v>
      </c>
      <c r="B4969" s="22" t="s">
        <v>18859</v>
      </c>
      <c r="C4969" s="22" t="s">
        <v>18860</v>
      </c>
      <c r="D4969" s="22" t="s">
        <v>20</v>
      </c>
      <c r="E4969" s="46" t="s">
        <v>25179</v>
      </c>
      <c r="F4969" s="23">
        <v>596</v>
      </c>
      <c r="G4969" s="22" t="s">
        <v>18560</v>
      </c>
      <c r="H4969" s="17" t="s">
        <v>6680</v>
      </c>
      <c r="I4969" s="47">
        <v>1</v>
      </c>
      <c r="J4969" s="17" t="s">
        <v>22</v>
      </c>
      <c r="K4969" s="34">
        <v>2167.7600000000002</v>
      </c>
      <c r="L4969" s="86">
        <v>2601.31</v>
      </c>
      <c r="M4969" s="34">
        <v>2167.7600000000002</v>
      </c>
      <c r="N4969" s="43"/>
      <c r="O4969" s="25" t="s">
        <v>24</v>
      </c>
      <c r="P4969" s="25" t="s">
        <v>24754</v>
      </c>
    </row>
    <row r="4970" spans="1:16" x14ac:dyDescent="0.2">
      <c r="A4970" s="21" t="s">
        <v>18861</v>
      </c>
      <c r="B4970" s="22" t="s">
        <v>18862</v>
      </c>
      <c r="C4970" s="22" t="s">
        <v>18863</v>
      </c>
      <c r="D4970" s="22" t="s">
        <v>20</v>
      </c>
      <c r="E4970" s="46" t="s">
        <v>25179</v>
      </c>
      <c r="F4970" s="23">
        <v>596</v>
      </c>
      <c r="G4970" s="22" t="s">
        <v>18560</v>
      </c>
      <c r="H4970" s="17" t="s">
        <v>6680</v>
      </c>
      <c r="I4970" s="47">
        <v>1</v>
      </c>
      <c r="J4970" s="17" t="s">
        <v>22</v>
      </c>
      <c r="K4970" s="34">
        <v>1151.96</v>
      </c>
      <c r="L4970" s="86">
        <v>1382.35</v>
      </c>
      <c r="M4970" s="34">
        <v>1151.96</v>
      </c>
      <c r="N4970" s="43"/>
      <c r="O4970" s="25" t="s">
        <v>24</v>
      </c>
      <c r="P4970" s="25" t="s">
        <v>24754</v>
      </c>
    </row>
    <row r="4971" spans="1:16" x14ac:dyDescent="0.2">
      <c r="A4971" s="21" t="s">
        <v>18864</v>
      </c>
      <c r="B4971" s="22" t="s">
        <v>18865</v>
      </c>
      <c r="C4971" s="22" t="s">
        <v>18866</v>
      </c>
      <c r="D4971" s="22" t="s">
        <v>20</v>
      </c>
      <c r="E4971" s="46" t="s">
        <v>25179</v>
      </c>
      <c r="F4971" s="23">
        <v>596</v>
      </c>
      <c r="G4971" s="22" t="s">
        <v>18560</v>
      </c>
      <c r="H4971" s="17" t="s">
        <v>6680</v>
      </c>
      <c r="I4971" s="47">
        <v>1</v>
      </c>
      <c r="J4971" s="17" t="s">
        <v>22</v>
      </c>
      <c r="K4971" s="34">
        <v>1484.75</v>
      </c>
      <c r="L4971" s="86">
        <v>1781.7</v>
      </c>
      <c r="M4971" s="34">
        <v>1484.75</v>
      </c>
      <c r="N4971" s="43"/>
      <c r="O4971" s="25" t="s">
        <v>24</v>
      </c>
      <c r="P4971" s="25" t="s">
        <v>24754</v>
      </c>
    </row>
    <row r="4972" spans="1:16" x14ac:dyDescent="0.2">
      <c r="A4972" s="21" t="s">
        <v>18867</v>
      </c>
      <c r="B4972" s="22" t="s">
        <v>18868</v>
      </c>
      <c r="C4972" s="22" t="s">
        <v>18869</v>
      </c>
      <c r="D4972" s="22" t="s">
        <v>20</v>
      </c>
      <c r="E4972" s="46" t="s">
        <v>25179</v>
      </c>
      <c r="F4972" s="23">
        <v>596</v>
      </c>
      <c r="G4972" s="22" t="s">
        <v>18560</v>
      </c>
      <c r="H4972" s="17" t="s">
        <v>6680</v>
      </c>
      <c r="I4972" s="47">
        <v>1</v>
      </c>
      <c r="J4972" s="17" t="s">
        <v>22</v>
      </c>
      <c r="K4972" s="34">
        <v>2167.7600000000002</v>
      </c>
      <c r="L4972" s="86">
        <v>2601.31</v>
      </c>
      <c r="M4972" s="34">
        <v>2167.7600000000002</v>
      </c>
      <c r="N4972" s="43"/>
      <c r="O4972" s="25" t="s">
        <v>24</v>
      </c>
      <c r="P4972" s="25" t="s">
        <v>24754</v>
      </c>
    </row>
    <row r="4973" spans="1:16" x14ac:dyDescent="0.2">
      <c r="A4973" s="21" t="s">
        <v>18870</v>
      </c>
      <c r="B4973" s="22" t="s">
        <v>18871</v>
      </c>
      <c r="C4973" s="22" t="s">
        <v>18872</v>
      </c>
      <c r="D4973" s="22" t="s">
        <v>20</v>
      </c>
      <c r="E4973" s="46" t="s">
        <v>25179</v>
      </c>
      <c r="F4973" s="23">
        <v>596</v>
      </c>
      <c r="G4973" s="22" t="s">
        <v>18560</v>
      </c>
      <c r="H4973" s="17" t="s">
        <v>6680</v>
      </c>
      <c r="I4973" s="47">
        <v>1</v>
      </c>
      <c r="J4973" s="17" t="s">
        <v>22</v>
      </c>
      <c r="K4973" s="34">
        <v>1140.21</v>
      </c>
      <c r="L4973" s="86">
        <v>1368.25</v>
      </c>
      <c r="M4973" s="34">
        <v>1140.21</v>
      </c>
      <c r="N4973" s="43"/>
      <c r="O4973" s="25" t="s">
        <v>24</v>
      </c>
      <c r="P4973" s="25" t="s">
        <v>24754</v>
      </c>
    </row>
    <row r="4974" spans="1:16" x14ac:dyDescent="0.2">
      <c r="A4974" s="21" t="s">
        <v>18873</v>
      </c>
      <c r="B4974" s="22" t="s">
        <v>18874</v>
      </c>
      <c r="C4974" s="22" t="s">
        <v>18875</v>
      </c>
      <c r="D4974" s="22" t="s">
        <v>20</v>
      </c>
      <c r="E4974" s="46" t="s">
        <v>25179</v>
      </c>
      <c r="F4974" s="23">
        <v>596</v>
      </c>
      <c r="G4974" s="22" t="s">
        <v>18560</v>
      </c>
      <c r="H4974" s="17" t="s">
        <v>6680</v>
      </c>
      <c r="I4974" s="47">
        <v>1</v>
      </c>
      <c r="J4974" s="17" t="s">
        <v>22</v>
      </c>
      <c r="K4974" s="34">
        <v>1140.21</v>
      </c>
      <c r="L4974" s="86">
        <v>1368.25</v>
      </c>
      <c r="M4974" s="34">
        <v>1140.21</v>
      </c>
      <c r="N4974" s="43"/>
      <c r="O4974" s="25" t="s">
        <v>24</v>
      </c>
      <c r="P4974" s="25" t="s">
        <v>24754</v>
      </c>
    </row>
    <row r="4975" spans="1:16" x14ac:dyDescent="0.2">
      <c r="A4975" s="21" t="s">
        <v>18876</v>
      </c>
      <c r="B4975" s="22" t="s">
        <v>18877</v>
      </c>
      <c r="C4975" s="22" t="s">
        <v>18878</v>
      </c>
      <c r="D4975" s="22" t="s">
        <v>20</v>
      </c>
      <c r="E4975" s="46" t="s">
        <v>25179</v>
      </c>
      <c r="F4975" s="23">
        <v>596</v>
      </c>
      <c r="G4975" s="22" t="s">
        <v>18560</v>
      </c>
      <c r="H4975" s="17" t="s">
        <v>6680</v>
      </c>
      <c r="I4975" s="47">
        <v>1</v>
      </c>
      <c r="J4975" s="17" t="s">
        <v>22</v>
      </c>
      <c r="K4975" s="34">
        <v>4678.8500000000004</v>
      </c>
      <c r="L4975" s="86">
        <v>5614.62</v>
      </c>
      <c r="M4975" s="34">
        <v>4678.8500000000004</v>
      </c>
      <c r="N4975" s="43"/>
      <c r="O4975" s="25" t="s">
        <v>24</v>
      </c>
      <c r="P4975" s="25" t="s">
        <v>24754</v>
      </c>
    </row>
    <row r="4976" spans="1:16" x14ac:dyDescent="0.2">
      <c r="A4976" s="21" t="s">
        <v>18880</v>
      </c>
      <c r="B4976" s="22" t="s">
        <v>18881</v>
      </c>
      <c r="C4976" s="22" t="s">
        <v>18882</v>
      </c>
      <c r="D4976" s="22" t="s">
        <v>20</v>
      </c>
      <c r="E4976" s="46" t="s">
        <v>25179</v>
      </c>
      <c r="F4976" s="23">
        <v>596</v>
      </c>
      <c r="G4976" s="22" t="s">
        <v>18560</v>
      </c>
      <c r="H4976" s="17" t="s">
        <v>6680</v>
      </c>
      <c r="I4976" s="47">
        <v>1</v>
      </c>
      <c r="J4976" s="17" t="s">
        <v>22</v>
      </c>
      <c r="K4976" s="34">
        <v>6603.58</v>
      </c>
      <c r="L4976" s="86">
        <v>7924.3</v>
      </c>
      <c r="M4976" s="34">
        <v>6603.58</v>
      </c>
      <c r="N4976" s="43"/>
      <c r="O4976" s="25" t="s">
        <v>24</v>
      </c>
      <c r="P4976" s="25" t="s">
        <v>24754</v>
      </c>
    </row>
    <row r="4977" spans="1:16" x14ac:dyDescent="0.2">
      <c r="A4977" s="21" t="s">
        <v>18884</v>
      </c>
      <c r="B4977" s="22" t="s">
        <v>18885</v>
      </c>
      <c r="C4977" s="22" t="s">
        <v>18886</v>
      </c>
      <c r="D4977" s="22" t="s">
        <v>20</v>
      </c>
      <c r="E4977" s="46" t="s">
        <v>25179</v>
      </c>
      <c r="F4977" s="23">
        <v>596</v>
      </c>
      <c r="G4977" s="22" t="s">
        <v>18560</v>
      </c>
      <c r="H4977" s="17" t="s">
        <v>6680</v>
      </c>
      <c r="I4977" s="47">
        <v>1</v>
      </c>
      <c r="J4977" s="17" t="s">
        <v>22</v>
      </c>
      <c r="K4977" s="34">
        <v>4678.8500000000004</v>
      </c>
      <c r="L4977" s="86">
        <v>5614.62</v>
      </c>
      <c r="M4977" s="34">
        <v>4678.8500000000004</v>
      </c>
      <c r="N4977" s="43"/>
      <c r="O4977" s="25" t="s">
        <v>24</v>
      </c>
      <c r="P4977" s="25" t="s">
        <v>24754</v>
      </c>
    </row>
    <row r="4978" spans="1:16" x14ac:dyDescent="0.2">
      <c r="A4978" s="21" t="s">
        <v>18888</v>
      </c>
      <c r="B4978" s="22" t="s">
        <v>18889</v>
      </c>
      <c r="C4978" s="22" t="s">
        <v>18890</v>
      </c>
      <c r="D4978" s="22" t="s">
        <v>20</v>
      </c>
      <c r="E4978" s="46" t="s">
        <v>25179</v>
      </c>
      <c r="F4978" s="23">
        <v>596</v>
      </c>
      <c r="G4978" s="22" t="s">
        <v>18560</v>
      </c>
      <c r="H4978" s="17" t="s">
        <v>6680</v>
      </c>
      <c r="I4978" s="47">
        <v>1</v>
      </c>
      <c r="J4978" s="17" t="s">
        <v>22</v>
      </c>
      <c r="K4978" s="34">
        <v>3902.58</v>
      </c>
      <c r="L4978" s="86">
        <v>4683.1000000000004</v>
      </c>
      <c r="M4978" s="34">
        <v>3902.58</v>
      </c>
      <c r="N4978" s="43"/>
      <c r="O4978" s="25" t="s">
        <v>24</v>
      </c>
      <c r="P4978" s="25" t="s">
        <v>24754</v>
      </c>
    </row>
    <row r="4979" spans="1:16" x14ac:dyDescent="0.2">
      <c r="A4979" s="21" t="s">
        <v>18892</v>
      </c>
      <c r="B4979" s="22" t="s">
        <v>18893</v>
      </c>
      <c r="C4979" s="22" t="s">
        <v>18894</v>
      </c>
      <c r="D4979" s="22" t="s">
        <v>20</v>
      </c>
      <c r="E4979" s="46" t="s">
        <v>25179</v>
      </c>
      <c r="F4979" s="23">
        <v>596</v>
      </c>
      <c r="G4979" s="22" t="s">
        <v>18560</v>
      </c>
      <c r="H4979" s="17" t="s">
        <v>6680</v>
      </c>
      <c r="I4979" s="47">
        <v>1</v>
      </c>
      <c r="J4979" s="17" t="s">
        <v>22</v>
      </c>
      <c r="K4979" s="34">
        <v>3902.58</v>
      </c>
      <c r="L4979" s="86">
        <v>4683.1000000000004</v>
      </c>
      <c r="M4979" s="34">
        <v>3902.58</v>
      </c>
      <c r="N4979" s="43"/>
      <c r="O4979" s="25" t="s">
        <v>24</v>
      </c>
      <c r="P4979" s="25" t="s">
        <v>24754</v>
      </c>
    </row>
    <row r="4980" spans="1:16" x14ac:dyDescent="0.2">
      <c r="A4980" s="21" t="s">
        <v>18896</v>
      </c>
      <c r="B4980" s="22" t="s">
        <v>18897</v>
      </c>
      <c r="C4980" s="22" t="s">
        <v>18898</v>
      </c>
      <c r="D4980" s="22" t="s">
        <v>20</v>
      </c>
      <c r="E4980" s="46" t="s">
        <v>25179</v>
      </c>
      <c r="F4980" s="23">
        <v>596</v>
      </c>
      <c r="G4980" s="22" t="s">
        <v>18560</v>
      </c>
      <c r="H4980" s="17" t="s">
        <v>6680</v>
      </c>
      <c r="I4980" s="47">
        <v>1</v>
      </c>
      <c r="J4980" s="17" t="s">
        <v>22</v>
      </c>
      <c r="K4980" s="34">
        <v>5097.92</v>
      </c>
      <c r="L4980" s="86">
        <v>6117.5</v>
      </c>
      <c r="M4980" s="34">
        <v>5097.92</v>
      </c>
      <c r="N4980" s="43"/>
      <c r="O4980" s="25" t="s">
        <v>24</v>
      </c>
      <c r="P4980" s="25" t="s">
        <v>24754</v>
      </c>
    </row>
    <row r="4981" spans="1:16" x14ac:dyDescent="0.2">
      <c r="A4981" s="21" t="s">
        <v>18900</v>
      </c>
      <c r="B4981" s="22" t="s">
        <v>18901</v>
      </c>
      <c r="C4981" s="22" t="s">
        <v>18902</v>
      </c>
      <c r="D4981" s="22" t="s">
        <v>20</v>
      </c>
      <c r="E4981" s="46" t="s">
        <v>25179</v>
      </c>
      <c r="F4981" s="23">
        <v>596</v>
      </c>
      <c r="G4981" s="22" t="s">
        <v>18560</v>
      </c>
      <c r="H4981" s="17" t="s">
        <v>6680</v>
      </c>
      <c r="I4981" s="47">
        <v>1</v>
      </c>
      <c r="J4981" s="17" t="s">
        <v>22</v>
      </c>
      <c r="K4981" s="34">
        <v>958.63</v>
      </c>
      <c r="L4981" s="86">
        <v>1150.3599999999999</v>
      </c>
      <c r="M4981" s="34">
        <v>958.63</v>
      </c>
      <c r="N4981" s="43"/>
      <c r="O4981" s="25" t="s">
        <v>24</v>
      </c>
      <c r="P4981" s="25" t="s">
        <v>24754</v>
      </c>
    </row>
    <row r="4982" spans="1:16" x14ac:dyDescent="0.2">
      <c r="A4982" s="21" t="s">
        <v>18903</v>
      </c>
      <c r="B4982" s="22" t="s">
        <v>18904</v>
      </c>
      <c r="C4982" s="22" t="s">
        <v>18905</v>
      </c>
      <c r="D4982" s="22" t="s">
        <v>20</v>
      </c>
      <c r="E4982" s="46" t="s">
        <v>25179</v>
      </c>
      <c r="F4982" s="23">
        <v>596</v>
      </c>
      <c r="G4982" s="22" t="s">
        <v>18560</v>
      </c>
      <c r="H4982" s="17" t="s">
        <v>6680</v>
      </c>
      <c r="I4982" s="47">
        <v>1</v>
      </c>
      <c r="J4982" s="17" t="s">
        <v>22</v>
      </c>
      <c r="K4982" s="34">
        <v>791</v>
      </c>
      <c r="L4982" s="86">
        <v>949.2</v>
      </c>
      <c r="M4982" s="34">
        <v>791</v>
      </c>
      <c r="N4982" s="43"/>
      <c r="O4982" s="25" t="s">
        <v>24</v>
      </c>
      <c r="P4982" s="25" t="s">
        <v>24754</v>
      </c>
    </row>
    <row r="4983" spans="1:16" x14ac:dyDescent="0.2">
      <c r="A4983" s="21" t="s">
        <v>18906</v>
      </c>
      <c r="B4983" s="22" t="s">
        <v>18907</v>
      </c>
      <c r="C4983" s="22" t="s">
        <v>18908</v>
      </c>
      <c r="D4983" s="22" t="s">
        <v>20</v>
      </c>
      <c r="E4983" s="46" t="s">
        <v>25179</v>
      </c>
      <c r="F4983" s="23">
        <v>596</v>
      </c>
      <c r="G4983" s="22" t="s">
        <v>18560</v>
      </c>
      <c r="H4983" s="17" t="s">
        <v>6680</v>
      </c>
      <c r="I4983" s="47">
        <v>1</v>
      </c>
      <c r="J4983" s="17" t="s">
        <v>22</v>
      </c>
      <c r="K4983" s="34">
        <v>459.47</v>
      </c>
      <c r="L4983" s="86">
        <v>551.36</v>
      </c>
      <c r="M4983" s="34">
        <v>459.47</v>
      </c>
      <c r="N4983" s="43"/>
      <c r="O4983" s="25" t="s">
        <v>24</v>
      </c>
      <c r="P4983" s="25" t="s">
        <v>24754</v>
      </c>
    </row>
    <row r="4984" spans="1:16" x14ac:dyDescent="0.2">
      <c r="A4984" s="21" t="s">
        <v>18909</v>
      </c>
      <c r="B4984" s="22" t="s">
        <v>18910</v>
      </c>
      <c r="C4984" s="22" t="s">
        <v>18911</v>
      </c>
      <c r="D4984" s="22" t="s">
        <v>20</v>
      </c>
      <c r="E4984" s="46" t="s">
        <v>25179</v>
      </c>
      <c r="F4984" s="23">
        <v>596</v>
      </c>
      <c r="G4984" s="22" t="s">
        <v>18560</v>
      </c>
      <c r="H4984" s="17" t="s">
        <v>6680</v>
      </c>
      <c r="I4984" s="47">
        <v>1</v>
      </c>
      <c r="J4984" s="17" t="s">
        <v>22</v>
      </c>
      <c r="K4984" s="34">
        <v>1573.88</v>
      </c>
      <c r="L4984" s="86">
        <v>1888.66</v>
      </c>
      <c r="M4984" s="34">
        <v>1573.88</v>
      </c>
      <c r="N4984" s="43"/>
      <c r="O4984" s="25" t="s">
        <v>24</v>
      </c>
      <c r="P4984" s="25" t="s">
        <v>24754</v>
      </c>
    </row>
    <row r="4985" spans="1:16" x14ac:dyDescent="0.2">
      <c r="A4985" s="21" t="s">
        <v>18912</v>
      </c>
      <c r="B4985" s="22" t="s">
        <v>18913</v>
      </c>
      <c r="C4985" s="22" t="s">
        <v>18914</v>
      </c>
      <c r="D4985" s="22" t="s">
        <v>20</v>
      </c>
      <c r="E4985" s="46" t="s">
        <v>25179</v>
      </c>
      <c r="F4985" s="23">
        <v>596</v>
      </c>
      <c r="G4985" s="22" t="s">
        <v>18560</v>
      </c>
      <c r="H4985" s="17" t="s">
        <v>6680</v>
      </c>
      <c r="I4985" s="47">
        <v>1</v>
      </c>
      <c r="J4985" s="17" t="s">
        <v>22</v>
      </c>
      <c r="K4985" s="34">
        <v>982.04</v>
      </c>
      <c r="L4985" s="86">
        <v>1178.45</v>
      </c>
      <c r="M4985" s="34">
        <v>982.04</v>
      </c>
      <c r="N4985" s="43"/>
      <c r="O4985" s="74" t="s">
        <v>24</v>
      </c>
      <c r="P4985" s="25" t="s">
        <v>24754</v>
      </c>
    </row>
    <row r="4986" spans="1:16" x14ac:dyDescent="0.2">
      <c r="A4986" s="21" t="s">
        <v>18915</v>
      </c>
      <c r="B4986" s="22" t="s">
        <v>18916</v>
      </c>
      <c r="C4986" s="22" t="s">
        <v>18917</v>
      </c>
      <c r="D4986" s="22" t="s">
        <v>20</v>
      </c>
      <c r="E4986" s="46" t="s">
        <v>25179</v>
      </c>
      <c r="F4986" s="23">
        <v>596</v>
      </c>
      <c r="G4986" s="22" t="s">
        <v>18560</v>
      </c>
      <c r="H4986" s="17" t="s">
        <v>6680</v>
      </c>
      <c r="I4986" s="47">
        <v>1</v>
      </c>
      <c r="J4986" s="17" t="s">
        <v>22</v>
      </c>
      <c r="K4986" s="34">
        <v>704.96</v>
      </c>
      <c r="L4986" s="86">
        <v>845.95</v>
      </c>
      <c r="M4986" s="34">
        <v>704.96</v>
      </c>
      <c r="N4986" s="43"/>
      <c r="O4986" s="25" t="s">
        <v>24</v>
      </c>
      <c r="P4986" s="25" t="s">
        <v>24754</v>
      </c>
    </row>
    <row r="4987" spans="1:16" x14ac:dyDescent="0.2">
      <c r="A4987" s="21" t="s">
        <v>18918</v>
      </c>
      <c r="B4987" s="22" t="s">
        <v>18919</v>
      </c>
      <c r="C4987" s="22" t="s">
        <v>18920</v>
      </c>
      <c r="D4987" s="22" t="s">
        <v>20</v>
      </c>
      <c r="E4987" s="46" t="s">
        <v>25179</v>
      </c>
      <c r="F4987" s="23">
        <v>596</v>
      </c>
      <c r="G4987" s="22" t="s">
        <v>18560</v>
      </c>
      <c r="H4987" s="17" t="s">
        <v>6680</v>
      </c>
      <c r="I4987" s="47">
        <v>1</v>
      </c>
      <c r="J4987" s="17" t="s">
        <v>22</v>
      </c>
      <c r="K4987" s="34">
        <v>1694.14</v>
      </c>
      <c r="L4987" s="86">
        <v>2032.97</v>
      </c>
      <c r="M4987" s="34">
        <v>1694.14</v>
      </c>
      <c r="N4987" s="43"/>
      <c r="O4987" s="73" t="s">
        <v>24</v>
      </c>
      <c r="P4987" s="25" t="s">
        <v>24754</v>
      </c>
    </row>
    <row r="4988" spans="1:16" x14ac:dyDescent="0.2">
      <c r="A4988" s="21" t="s">
        <v>18922</v>
      </c>
      <c r="B4988" s="22" t="s">
        <v>18923</v>
      </c>
      <c r="C4988" s="22" t="s">
        <v>18924</v>
      </c>
      <c r="D4988" s="22" t="s">
        <v>20</v>
      </c>
      <c r="E4988" s="46" t="s">
        <v>25179</v>
      </c>
      <c r="F4988" s="23">
        <v>596</v>
      </c>
      <c r="G4988" s="22" t="s">
        <v>18560</v>
      </c>
      <c r="H4988" s="17" t="s">
        <v>6680</v>
      </c>
      <c r="I4988" s="47">
        <v>1</v>
      </c>
      <c r="J4988" s="17" t="s">
        <v>22</v>
      </c>
      <c r="K4988" s="34">
        <v>2685.49</v>
      </c>
      <c r="L4988" s="86">
        <v>3222.59</v>
      </c>
      <c r="M4988" s="34">
        <v>2685.49</v>
      </c>
      <c r="N4988" s="43"/>
      <c r="O4988" s="25" t="s">
        <v>24</v>
      </c>
      <c r="P4988" s="25" t="s">
        <v>24754</v>
      </c>
    </row>
    <row r="4989" spans="1:16" x14ac:dyDescent="0.2">
      <c r="A4989" s="21" t="s">
        <v>18926</v>
      </c>
      <c r="B4989" s="22" t="s">
        <v>18927</v>
      </c>
      <c r="C4989" s="22" t="s">
        <v>18928</v>
      </c>
      <c r="D4989" s="22" t="s">
        <v>20</v>
      </c>
      <c r="E4989" s="46" t="s">
        <v>25179</v>
      </c>
      <c r="F4989" s="23">
        <v>596</v>
      </c>
      <c r="G4989" s="22" t="s">
        <v>18560</v>
      </c>
      <c r="H4989" s="17" t="s">
        <v>6680</v>
      </c>
      <c r="I4989" s="47">
        <v>1</v>
      </c>
      <c r="J4989" s="17" t="s">
        <v>22</v>
      </c>
      <c r="K4989" s="34">
        <v>2508.0500000000002</v>
      </c>
      <c r="L4989" s="86">
        <v>3009.66</v>
      </c>
      <c r="M4989" s="34">
        <v>2508.0500000000002</v>
      </c>
      <c r="N4989" s="43"/>
      <c r="O4989" s="25" t="s">
        <v>24</v>
      </c>
      <c r="P4989" s="25" t="s">
        <v>24754</v>
      </c>
    </row>
    <row r="4990" spans="1:16" x14ac:dyDescent="0.2">
      <c r="A4990" s="21" t="s">
        <v>18929</v>
      </c>
      <c r="B4990" s="22" t="s">
        <v>18930</v>
      </c>
      <c r="C4990" s="22" t="s">
        <v>18931</v>
      </c>
      <c r="D4990" s="22" t="s">
        <v>20</v>
      </c>
      <c r="E4990" s="46" t="s">
        <v>25179</v>
      </c>
      <c r="F4990" s="23">
        <v>596</v>
      </c>
      <c r="G4990" s="22" t="s">
        <v>18560</v>
      </c>
      <c r="H4990" s="17" t="s">
        <v>6680</v>
      </c>
      <c r="I4990" s="47">
        <v>1</v>
      </c>
      <c r="J4990" s="17" t="s">
        <v>22</v>
      </c>
      <c r="K4990" s="34">
        <v>1620.83</v>
      </c>
      <c r="L4990" s="86">
        <v>1945</v>
      </c>
      <c r="M4990" s="34">
        <v>1620.83</v>
      </c>
      <c r="N4990" s="43"/>
      <c r="O4990" s="25" t="s">
        <v>24</v>
      </c>
      <c r="P4990" s="25" t="s">
        <v>24754</v>
      </c>
    </row>
    <row r="4991" spans="1:16" x14ac:dyDescent="0.2">
      <c r="A4991" s="21" t="s">
        <v>18932</v>
      </c>
      <c r="B4991" s="22" t="s">
        <v>18933</v>
      </c>
      <c r="C4991" s="22" t="s">
        <v>18934</v>
      </c>
      <c r="D4991" s="22" t="s">
        <v>20</v>
      </c>
      <c r="E4991" s="46" t="s">
        <v>25179</v>
      </c>
      <c r="F4991" s="23">
        <v>596</v>
      </c>
      <c r="G4991" s="22" t="s">
        <v>18560</v>
      </c>
      <c r="H4991" s="17" t="s">
        <v>6680</v>
      </c>
      <c r="I4991" s="47">
        <v>1</v>
      </c>
      <c r="J4991" s="17" t="s">
        <v>22</v>
      </c>
      <c r="K4991" s="34">
        <v>1620.83</v>
      </c>
      <c r="L4991" s="86">
        <v>1945</v>
      </c>
      <c r="M4991" s="34">
        <v>1620.83</v>
      </c>
      <c r="N4991" s="43"/>
      <c r="O4991" s="25" t="s">
        <v>24</v>
      </c>
      <c r="P4991" s="25" t="s">
        <v>24754</v>
      </c>
    </row>
    <row r="4992" spans="1:16" x14ac:dyDescent="0.2">
      <c r="A4992" s="21" t="s">
        <v>18935</v>
      </c>
      <c r="B4992" s="22" t="s">
        <v>18936</v>
      </c>
      <c r="C4992" s="22" t="s">
        <v>18937</v>
      </c>
      <c r="D4992" s="22" t="s">
        <v>20</v>
      </c>
      <c r="E4992" s="46" t="s">
        <v>25179</v>
      </c>
      <c r="F4992" s="23">
        <v>596</v>
      </c>
      <c r="G4992" s="22" t="s">
        <v>18560</v>
      </c>
      <c r="H4992" s="17" t="s">
        <v>6680</v>
      </c>
      <c r="I4992" s="47">
        <v>1</v>
      </c>
      <c r="J4992" s="17" t="s">
        <v>22</v>
      </c>
      <c r="K4992" s="34">
        <v>755.6</v>
      </c>
      <c r="L4992" s="86">
        <v>906.72</v>
      </c>
      <c r="M4992" s="34">
        <v>755.6</v>
      </c>
      <c r="N4992" s="43"/>
      <c r="O4992" s="25" t="s">
        <v>24</v>
      </c>
      <c r="P4992" s="25" t="s">
        <v>24754</v>
      </c>
    </row>
    <row r="4993" spans="1:16" x14ac:dyDescent="0.2">
      <c r="A4993" s="21" t="s">
        <v>18938</v>
      </c>
      <c r="B4993" s="22" t="s">
        <v>18939</v>
      </c>
      <c r="C4993" s="22" t="s">
        <v>18940</v>
      </c>
      <c r="D4993" s="22" t="s">
        <v>20</v>
      </c>
      <c r="E4993" s="46" t="s">
        <v>25179</v>
      </c>
      <c r="F4993" s="23">
        <v>596</v>
      </c>
      <c r="G4993" s="22" t="s">
        <v>18560</v>
      </c>
      <c r="H4993" s="17" t="s">
        <v>6680</v>
      </c>
      <c r="I4993" s="47">
        <v>1</v>
      </c>
      <c r="J4993" s="17" t="s">
        <v>22</v>
      </c>
      <c r="K4993" s="34">
        <v>2508.0500000000002</v>
      </c>
      <c r="L4993" s="86">
        <v>3009.66</v>
      </c>
      <c r="M4993" s="34">
        <v>2508.0500000000002</v>
      </c>
      <c r="N4993" s="43"/>
      <c r="O4993" s="25" t="s">
        <v>24</v>
      </c>
      <c r="P4993" s="25" t="s">
        <v>24754</v>
      </c>
    </row>
    <row r="4994" spans="1:16" x14ac:dyDescent="0.2">
      <c r="A4994" s="21" t="s">
        <v>18941</v>
      </c>
      <c r="B4994" s="22" t="s">
        <v>18942</v>
      </c>
      <c r="C4994" s="22" t="s">
        <v>18943</v>
      </c>
      <c r="D4994" s="22" t="s">
        <v>20</v>
      </c>
      <c r="E4994" s="46" t="s">
        <v>25179</v>
      </c>
      <c r="F4994" s="23">
        <v>596</v>
      </c>
      <c r="G4994" s="22" t="s">
        <v>18560</v>
      </c>
      <c r="H4994" s="17" t="s">
        <v>6680</v>
      </c>
      <c r="I4994" s="47">
        <v>1</v>
      </c>
      <c r="J4994" s="17" t="s">
        <v>22</v>
      </c>
      <c r="K4994" s="34">
        <v>3000.68</v>
      </c>
      <c r="L4994" s="86">
        <v>3600.82</v>
      </c>
      <c r="M4994" s="34">
        <v>3000.68</v>
      </c>
      <c r="N4994" s="43"/>
      <c r="O4994" s="25" t="s">
        <v>24</v>
      </c>
      <c r="P4994" s="25" t="s">
        <v>24754</v>
      </c>
    </row>
    <row r="4995" spans="1:16" x14ac:dyDescent="0.2">
      <c r="A4995" s="21" t="s">
        <v>18944</v>
      </c>
      <c r="B4995" s="22" t="s">
        <v>18945</v>
      </c>
      <c r="C4995" s="22" t="s">
        <v>18946</v>
      </c>
      <c r="D4995" s="22" t="s">
        <v>20</v>
      </c>
      <c r="E4995" s="46" t="s">
        <v>25179</v>
      </c>
      <c r="F4995" s="23">
        <v>596</v>
      </c>
      <c r="G4995" s="22" t="s">
        <v>18560</v>
      </c>
      <c r="H4995" s="17" t="s">
        <v>6680</v>
      </c>
      <c r="I4995" s="47">
        <v>1</v>
      </c>
      <c r="J4995" s="17" t="s">
        <v>22</v>
      </c>
      <c r="K4995" s="34">
        <v>1091.05</v>
      </c>
      <c r="L4995" s="86">
        <v>1309.26</v>
      </c>
      <c r="M4995" s="34">
        <v>1091.05</v>
      </c>
      <c r="N4995" s="43"/>
      <c r="O4995" s="25" t="s">
        <v>24</v>
      </c>
      <c r="P4995" s="25" t="s">
        <v>24754</v>
      </c>
    </row>
    <row r="4996" spans="1:16" x14ac:dyDescent="0.2">
      <c r="A4996" s="21" t="s">
        <v>18948</v>
      </c>
      <c r="B4996" s="22" t="s">
        <v>18949</v>
      </c>
      <c r="C4996" s="22" t="s">
        <v>18950</v>
      </c>
      <c r="D4996" s="22" t="s">
        <v>20</v>
      </c>
      <c r="E4996" s="46" t="s">
        <v>25179</v>
      </c>
      <c r="F4996" s="23">
        <v>596</v>
      </c>
      <c r="G4996" s="22" t="s">
        <v>18560</v>
      </c>
      <c r="H4996" s="17" t="s">
        <v>6680</v>
      </c>
      <c r="I4996" s="47">
        <v>1</v>
      </c>
      <c r="J4996" s="17" t="s">
        <v>22</v>
      </c>
      <c r="K4996" s="34">
        <v>6310.98</v>
      </c>
      <c r="L4996" s="86">
        <v>7573.18</v>
      </c>
      <c r="M4996" s="34">
        <v>6310.98</v>
      </c>
      <c r="N4996" s="43"/>
      <c r="O4996" s="25" t="s">
        <v>24</v>
      </c>
      <c r="P4996" s="25" t="s">
        <v>24754</v>
      </c>
    </row>
    <row r="4997" spans="1:16" x14ac:dyDescent="0.2">
      <c r="A4997" s="21" t="s">
        <v>18952</v>
      </c>
      <c r="B4997" s="22" t="s">
        <v>18953</v>
      </c>
      <c r="C4997" s="22" t="s">
        <v>18954</v>
      </c>
      <c r="D4997" s="22" t="s">
        <v>20</v>
      </c>
      <c r="E4997" s="46" t="s">
        <v>25179</v>
      </c>
      <c r="F4997" s="23">
        <v>596</v>
      </c>
      <c r="G4997" s="22" t="s">
        <v>18560</v>
      </c>
      <c r="H4997" s="17" t="s">
        <v>6680</v>
      </c>
      <c r="I4997" s="47">
        <v>1</v>
      </c>
      <c r="J4997" s="17" t="s">
        <v>22</v>
      </c>
      <c r="K4997" s="34">
        <v>1163.43</v>
      </c>
      <c r="L4997" s="86">
        <v>1396.12</v>
      </c>
      <c r="M4997" s="34">
        <v>1163.43</v>
      </c>
      <c r="N4997" s="43"/>
      <c r="O4997" s="25" t="s">
        <v>24</v>
      </c>
      <c r="P4997" s="25" t="s">
        <v>24754</v>
      </c>
    </row>
    <row r="4998" spans="1:16" x14ac:dyDescent="0.2">
      <c r="A4998" s="21" t="s">
        <v>18955</v>
      </c>
      <c r="B4998" s="22" t="s">
        <v>18956</v>
      </c>
      <c r="C4998" s="22" t="s">
        <v>18957</v>
      </c>
      <c r="D4998" s="22" t="s">
        <v>20</v>
      </c>
      <c r="E4998" s="46" t="s">
        <v>25179</v>
      </c>
      <c r="F4998" s="23">
        <v>596</v>
      </c>
      <c r="G4998" s="22" t="s">
        <v>18560</v>
      </c>
      <c r="H4998" s="17" t="s">
        <v>6680</v>
      </c>
      <c r="I4998" s="47">
        <v>1</v>
      </c>
      <c r="J4998" s="17" t="s">
        <v>22</v>
      </c>
      <c r="K4998" s="34">
        <v>742.62</v>
      </c>
      <c r="L4998" s="86">
        <v>891.14</v>
      </c>
      <c r="M4998" s="34">
        <v>742.62</v>
      </c>
      <c r="N4998" s="43"/>
      <c r="O4998" s="25" t="s">
        <v>24</v>
      </c>
      <c r="P4998" s="25" t="s">
        <v>24754</v>
      </c>
    </row>
    <row r="4999" spans="1:16" x14ac:dyDescent="0.2">
      <c r="A4999" s="21" t="s">
        <v>18958</v>
      </c>
      <c r="B4999" s="22" t="s">
        <v>18959</v>
      </c>
      <c r="C4999" s="22" t="s">
        <v>18960</v>
      </c>
      <c r="D4999" s="22" t="s">
        <v>20</v>
      </c>
      <c r="E4999" s="46" t="s">
        <v>25179</v>
      </c>
      <c r="F4999" s="23">
        <v>444</v>
      </c>
      <c r="G4999" s="22" t="s">
        <v>7943</v>
      </c>
      <c r="H4999" s="17" t="s">
        <v>3915</v>
      </c>
      <c r="I4999" s="47">
        <v>1</v>
      </c>
      <c r="J4999" s="17" t="s">
        <v>22</v>
      </c>
      <c r="K4999" s="34">
        <v>7885.43</v>
      </c>
      <c r="L4999" s="86">
        <v>9462.52</v>
      </c>
      <c r="M4999" s="34">
        <v>7885.43</v>
      </c>
      <c r="N4999" s="43"/>
      <c r="O4999" s="25" t="s">
        <v>24</v>
      </c>
      <c r="P4999" s="25" t="s">
        <v>24754</v>
      </c>
    </row>
    <row r="5000" spans="1:16" x14ac:dyDescent="0.2">
      <c r="A5000" s="21" t="s">
        <v>18962</v>
      </c>
      <c r="B5000" s="22" t="s">
        <v>18963</v>
      </c>
      <c r="C5000" s="22" t="s">
        <v>18964</v>
      </c>
      <c r="D5000" s="22" t="s">
        <v>20</v>
      </c>
      <c r="E5000" s="46" t="s">
        <v>25179</v>
      </c>
      <c r="F5000" s="23">
        <v>596</v>
      </c>
      <c r="G5000" s="22" t="s">
        <v>18560</v>
      </c>
      <c r="H5000" s="17" t="s">
        <v>6680</v>
      </c>
      <c r="I5000" s="47">
        <v>1</v>
      </c>
      <c r="J5000" s="17" t="s">
        <v>22</v>
      </c>
      <c r="K5000" s="34">
        <v>3902.58</v>
      </c>
      <c r="L5000" s="86">
        <v>4683.1000000000004</v>
      </c>
      <c r="M5000" s="34">
        <v>3902.58</v>
      </c>
      <c r="N5000" s="43"/>
      <c r="O5000" s="25" t="s">
        <v>24</v>
      </c>
      <c r="P5000" s="25" t="s">
        <v>24754</v>
      </c>
    </row>
    <row r="5001" spans="1:16" x14ac:dyDescent="0.2">
      <c r="A5001" s="21" t="s">
        <v>18966</v>
      </c>
      <c r="B5001" s="22" t="s">
        <v>18967</v>
      </c>
      <c r="C5001" s="22" t="s">
        <v>18968</v>
      </c>
      <c r="D5001" s="22" t="s">
        <v>20</v>
      </c>
      <c r="E5001" s="46" t="s">
        <v>25179</v>
      </c>
      <c r="F5001" s="23">
        <v>479</v>
      </c>
      <c r="G5001" s="22" t="s">
        <v>7365</v>
      </c>
      <c r="H5001" s="17" t="s">
        <v>3915</v>
      </c>
      <c r="I5001" s="47">
        <v>1</v>
      </c>
      <c r="J5001" s="17" t="s">
        <v>22</v>
      </c>
      <c r="K5001" s="34">
        <v>13384.58</v>
      </c>
      <c r="L5001" s="86">
        <v>16061.5</v>
      </c>
      <c r="M5001" s="34">
        <v>13384.58</v>
      </c>
      <c r="N5001" s="43"/>
      <c r="O5001" s="25" t="s">
        <v>24</v>
      </c>
      <c r="P5001" s="25" t="s">
        <v>24754</v>
      </c>
    </row>
    <row r="5002" spans="1:16" x14ac:dyDescent="0.2">
      <c r="A5002" s="21" t="s">
        <v>18970</v>
      </c>
      <c r="B5002" s="22" t="s">
        <v>18971</v>
      </c>
      <c r="C5002" s="22" t="s">
        <v>18972</v>
      </c>
      <c r="D5002" s="22" t="s">
        <v>20</v>
      </c>
      <c r="E5002" s="46" t="s">
        <v>25179</v>
      </c>
      <c r="F5002" s="23">
        <v>596</v>
      </c>
      <c r="G5002" s="22" t="s">
        <v>18560</v>
      </c>
      <c r="H5002" s="17" t="s">
        <v>6680</v>
      </c>
      <c r="I5002" s="47">
        <v>1</v>
      </c>
      <c r="J5002" s="17" t="s">
        <v>22</v>
      </c>
      <c r="K5002" s="34">
        <v>5384.85</v>
      </c>
      <c r="L5002" s="86">
        <v>6461.82</v>
      </c>
      <c r="M5002" s="34">
        <v>5384.85</v>
      </c>
      <c r="N5002" s="43"/>
      <c r="O5002" s="25" t="s">
        <v>24</v>
      </c>
      <c r="P5002" s="25" t="s">
        <v>24754</v>
      </c>
    </row>
    <row r="5003" spans="1:16" x14ac:dyDescent="0.2">
      <c r="A5003" s="21" t="s">
        <v>18974</v>
      </c>
      <c r="B5003" s="22" t="s">
        <v>18975</v>
      </c>
      <c r="C5003" s="22" t="s">
        <v>18976</v>
      </c>
      <c r="D5003" s="22" t="s">
        <v>20</v>
      </c>
      <c r="E5003" s="46" t="s">
        <v>25179</v>
      </c>
      <c r="F5003" s="23">
        <v>596</v>
      </c>
      <c r="G5003" s="22" t="s">
        <v>18560</v>
      </c>
      <c r="H5003" s="17" t="s">
        <v>6680</v>
      </c>
      <c r="I5003" s="47">
        <v>1</v>
      </c>
      <c r="J5003" s="17" t="s">
        <v>22</v>
      </c>
      <c r="K5003" s="34">
        <v>2836.14</v>
      </c>
      <c r="L5003" s="86">
        <v>3403.37</v>
      </c>
      <c r="M5003" s="34">
        <v>2836.14</v>
      </c>
      <c r="N5003" s="43"/>
      <c r="O5003" s="25" t="s">
        <v>24</v>
      </c>
      <c r="P5003" s="25" t="s">
        <v>24754</v>
      </c>
    </row>
    <row r="5004" spans="1:16" x14ac:dyDescent="0.2">
      <c r="A5004" s="21" t="s">
        <v>18978</v>
      </c>
      <c r="B5004" s="22" t="s">
        <v>18979</v>
      </c>
      <c r="C5004" s="22" t="s">
        <v>18980</v>
      </c>
      <c r="D5004" s="22" t="s">
        <v>20</v>
      </c>
      <c r="E5004" s="46" t="s">
        <v>25179</v>
      </c>
      <c r="F5004" s="23">
        <v>596</v>
      </c>
      <c r="G5004" s="22" t="s">
        <v>18560</v>
      </c>
      <c r="H5004" s="17" t="s">
        <v>6680</v>
      </c>
      <c r="I5004" s="47">
        <v>1</v>
      </c>
      <c r="J5004" s="17" t="s">
        <v>22</v>
      </c>
      <c r="K5004" s="34">
        <v>1163.43</v>
      </c>
      <c r="L5004" s="86">
        <v>1396.12</v>
      </c>
      <c r="M5004" s="34">
        <v>1163.43</v>
      </c>
      <c r="N5004" s="43"/>
      <c r="O5004" s="25" t="s">
        <v>24</v>
      </c>
      <c r="P5004" s="25" t="s">
        <v>24754</v>
      </c>
    </row>
    <row r="5005" spans="1:16" x14ac:dyDescent="0.2">
      <c r="A5005" s="21" t="s">
        <v>18981</v>
      </c>
      <c r="B5005" s="22" t="s">
        <v>18982</v>
      </c>
      <c r="C5005" s="22" t="s">
        <v>18983</v>
      </c>
      <c r="D5005" s="22" t="s">
        <v>20</v>
      </c>
      <c r="E5005" s="46" t="s">
        <v>25179</v>
      </c>
      <c r="F5005" s="23">
        <v>596</v>
      </c>
      <c r="G5005" s="22" t="s">
        <v>18560</v>
      </c>
      <c r="H5005" s="17" t="s">
        <v>6680</v>
      </c>
      <c r="I5005" s="47">
        <v>1</v>
      </c>
      <c r="J5005" s="17" t="s">
        <v>22</v>
      </c>
      <c r="K5005" s="34">
        <v>742.62</v>
      </c>
      <c r="L5005" s="86">
        <v>891.14</v>
      </c>
      <c r="M5005" s="34">
        <v>742.62</v>
      </c>
      <c r="N5005" s="43"/>
      <c r="O5005" s="25" t="s">
        <v>24</v>
      </c>
      <c r="P5005" s="25" t="s">
        <v>24754</v>
      </c>
    </row>
    <row r="5006" spans="1:16" x14ac:dyDescent="0.2">
      <c r="A5006" s="21" t="s">
        <v>18985</v>
      </c>
      <c r="B5006" s="22" t="s">
        <v>18986</v>
      </c>
      <c r="C5006" s="22" t="s">
        <v>18987</v>
      </c>
      <c r="D5006" s="22" t="s">
        <v>20</v>
      </c>
      <c r="E5006" s="46" t="s">
        <v>25179</v>
      </c>
      <c r="F5006" s="23">
        <v>444</v>
      </c>
      <c r="G5006" s="22" t="s">
        <v>7943</v>
      </c>
      <c r="H5006" s="17" t="s">
        <v>3915</v>
      </c>
      <c r="I5006" s="47">
        <v>1</v>
      </c>
      <c r="J5006" s="17" t="s">
        <v>22</v>
      </c>
      <c r="K5006" s="34">
        <v>7885.43</v>
      </c>
      <c r="L5006" s="86">
        <v>9462.52</v>
      </c>
      <c r="M5006" s="34">
        <v>7885.43</v>
      </c>
      <c r="N5006" s="43"/>
      <c r="O5006" s="25" t="s">
        <v>24</v>
      </c>
      <c r="P5006" s="25" t="s">
        <v>24754</v>
      </c>
    </row>
    <row r="5007" spans="1:16" x14ac:dyDescent="0.2">
      <c r="A5007" s="21" t="s">
        <v>18989</v>
      </c>
      <c r="B5007" s="22" t="s">
        <v>18990</v>
      </c>
      <c r="C5007" s="22" t="s">
        <v>18991</v>
      </c>
      <c r="D5007" s="22" t="s">
        <v>20</v>
      </c>
      <c r="E5007" s="46" t="s">
        <v>25179</v>
      </c>
      <c r="F5007" s="23">
        <v>596</v>
      </c>
      <c r="G5007" s="22" t="s">
        <v>18560</v>
      </c>
      <c r="H5007" s="17" t="s">
        <v>6680</v>
      </c>
      <c r="I5007" s="47">
        <v>1</v>
      </c>
      <c r="J5007" s="17" t="s">
        <v>22</v>
      </c>
      <c r="K5007" s="34">
        <v>3902.58</v>
      </c>
      <c r="L5007" s="86">
        <v>4683.1000000000004</v>
      </c>
      <c r="M5007" s="34">
        <v>3902.58</v>
      </c>
      <c r="N5007" s="43"/>
      <c r="O5007" s="25" t="s">
        <v>24</v>
      </c>
      <c r="P5007" s="25" t="s">
        <v>24754</v>
      </c>
    </row>
    <row r="5008" spans="1:16" x14ac:dyDescent="0.2">
      <c r="A5008" s="21" t="s">
        <v>18993</v>
      </c>
      <c r="B5008" s="22" t="s">
        <v>18994</v>
      </c>
      <c r="C5008" s="22" t="s">
        <v>18995</v>
      </c>
      <c r="D5008" s="22" t="s">
        <v>20</v>
      </c>
      <c r="E5008" s="46" t="s">
        <v>25179</v>
      </c>
      <c r="F5008" s="23">
        <v>596</v>
      </c>
      <c r="G5008" s="22" t="s">
        <v>18560</v>
      </c>
      <c r="H5008" s="17" t="s">
        <v>6680</v>
      </c>
      <c r="I5008" s="47">
        <v>1</v>
      </c>
      <c r="J5008" s="17" t="s">
        <v>22</v>
      </c>
      <c r="K5008" s="34">
        <v>6481.75</v>
      </c>
      <c r="L5008" s="86">
        <v>7778.1</v>
      </c>
      <c r="M5008" s="34">
        <v>6481.75</v>
      </c>
      <c r="N5008" s="43"/>
      <c r="O5008" s="25" t="s">
        <v>24</v>
      </c>
      <c r="P5008" s="25" t="s">
        <v>24754</v>
      </c>
    </row>
    <row r="5009" spans="1:16" x14ac:dyDescent="0.2">
      <c r="A5009" s="21" t="s">
        <v>18997</v>
      </c>
      <c r="B5009" s="22" t="s">
        <v>18998</v>
      </c>
      <c r="C5009" s="22" t="s">
        <v>18999</v>
      </c>
      <c r="D5009" s="22" t="s">
        <v>20</v>
      </c>
      <c r="E5009" s="46" t="s">
        <v>25179</v>
      </c>
      <c r="F5009" s="23">
        <v>596</v>
      </c>
      <c r="G5009" s="22" t="s">
        <v>18560</v>
      </c>
      <c r="H5009" s="17" t="s">
        <v>6680</v>
      </c>
      <c r="I5009" s="47">
        <v>1</v>
      </c>
      <c r="J5009" s="17" t="s">
        <v>22</v>
      </c>
      <c r="K5009" s="34">
        <v>7000.29</v>
      </c>
      <c r="L5009" s="86">
        <v>8400.35</v>
      </c>
      <c r="M5009" s="34">
        <v>7000.29</v>
      </c>
      <c r="N5009" s="43"/>
      <c r="O5009" s="25" t="s">
        <v>24</v>
      </c>
      <c r="P5009" s="25" t="s">
        <v>24754</v>
      </c>
    </row>
    <row r="5010" spans="1:16" x14ac:dyDescent="0.2">
      <c r="A5010" s="21" t="s">
        <v>24902</v>
      </c>
      <c r="B5010" s="22" t="s">
        <v>24903</v>
      </c>
      <c r="C5010" s="22" t="s">
        <v>24904</v>
      </c>
      <c r="D5010" s="22" t="s">
        <v>20</v>
      </c>
      <c r="E5010" s="46" t="s">
        <v>25179</v>
      </c>
      <c r="F5010" s="23">
        <v>596</v>
      </c>
      <c r="G5010" s="22" t="s">
        <v>18560</v>
      </c>
      <c r="H5010" s="17" t="s">
        <v>6680</v>
      </c>
      <c r="I5010" s="47">
        <v>1</v>
      </c>
      <c r="J5010" s="17" t="s">
        <v>22</v>
      </c>
      <c r="K5010" s="34">
        <v>1391.29</v>
      </c>
      <c r="L5010" s="86">
        <v>1669.55</v>
      </c>
      <c r="M5010" s="34">
        <v>1391.29</v>
      </c>
      <c r="N5010" s="43"/>
      <c r="O5010" s="25" t="s">
        <v>24</v>
      </c>
      <c r="P5010" s="25" t="s">
        <v>24754</v>
      </c>
    </row>
    <row r="5011" spans="1:16" x14ac:dyDescent="0.2">
      <c r="A5011" s="21" t="s">
        <v>19001</v>
      </c>
      <c r="B5011" s="22" t="s">
        <v>19002</v>
      </c>
      <c r="C5011" s="22" t="s">
        <v>19003</v>
      </c>
      <c r="D5011" s="22" t="s">
        <v>20</v>
      </c>
      <c r="E5011" s="46" t="s">
        <v>25179</v>
      </c>
      <c r="F5011" s="23">
        <v>596</v>
      </c>
      <c r="G5011" s="22" t="s">
        <v>18560</v>
      </c>
      <c r="H5011" s="17" t="s">
        <v>6680</v>
      </c>
      <c r="I5011" s="47">
        <v>1</v>
      </c>
      <c r="J5011" s="17" t="s">
        <v>22</v>
      </c>
      <c r="K5011" s="34">
        <v>5097.92</v>
      </c>
      <c r="L5011" s="86">
        <v>6117.5</v>
      </c>
      <c r="M5011" s="34">
        <v>5097.92</v>
      </c>
      <c r="N5011" s="43"/>
      <c r="O5011" s="25" t="s">
        <v>24</v>
      </c>
      <c r="P5011" s="25" t="s">
        <v>24754</v>
      </c>
    </row>
    <row r="5012" spans="1:16" x14ac:dyDescent="0.2">
      <c r="A5012" s="21" t="s">
        <v>19005</v>
      </c>
      <c r="B5012" s="22" t="s">
        <v>19006</v>
      </c>
      <c r="C5012" s="22" t="s">
        <v>19007</v>
      </c>
      <c r="D5012" s="22" t="s">
        <v>20</v>
      </c>
      <c r="E5012" s="46" t="s">
        <v>25179</v>
      </c>
      <c r="F5012" s="23">
        <v>596</v>
      </c>
      <c r="G5012" s="22" t="s">
        <v>18560</v>
      </c>
      <c r="H5012" s="17" t="s">
        <v>6680</v>
      </c>
      <c r="I5012" s="47">
        <v>1</v>
      </c>
      <c r="J5012" s="17" t="s">
        <v>22</v>
      </c>
      <c r="K5012" s="34">
        <v>4208.17</v>
      </c>
      <c r="L5012" s="86">
        <v>5049.8</v>
      </c>
      <c r="M5012" s="34">
        <v>4208.17</v>
      </c>
      <c r="N5012" s="43"/>
      <c r="O5012" s="25" t="s">
        <v>24</v>
      </c>
      <c r="P5012" s="25" t="s">
        <v>24754</v>
      </c>
    </row>
    <row r="5013" spans="1:16" x14ac:dyDescent="0.2">
      <c r="A5013" s="21" t="s">
        <v>19008</v>
      </c>
      <c r="B5013" s="22" t="s">
        <v>19009</v>
      </c>
      <c r="C5013" s="22" t="s">
        <v>19010</v>
      </c>
      <c r="D5013" s="22" t="s">
        <v>20</v>
      </c>
      <c r="E5013" s="46" t="s">
        <v>25179</v>
      </c>
      <c r="F5013" s="23">
        <v>596</v>
      </c>
      <c r="G5013" s="22" t="s">
        <v>18560</v>
      </c>
      <c r="H5013" s="17" t="s">
        <v>6680</v>
      </c>
      <c r="I5013" s="47">
        <v>1</v>
      </c>
      <c r="J5013" s="17" t="s">
        <v>22</v>
      </c>
      <c r="K5013" s="34">
        <v>455.48</v>
      </c>
      <c r="L5013" s="86">
        <v>546.58000000000004</v>
      </c>
      <c r="M5013" s="34">
        <v>455.48</v>
      </c>
      <c r="N5013" s="43"/>
      <c r="O5013" s="25" t="s">
        <v>24</v>
      </c>
      <c r="P5013" s="25" t="s">
        <v>24754</v>
      </c>
    </row>
    <row r="5014" spans="1:16" x14ac:dyDescent="0.2">
      <c r="A5014" s="21" t="s">
        <v>19011</v>
      </c>
      <c r="B5014" s="22" t="s">
        <v>19012</v>
      </c>
      <c r="C5014" s="22" t="s">
        <v>19013</v>
      </c>
      <c r="D5014" s="22" t="s">
        <v>20</v>
      </c>
      <c r="E5014" s="46" t="s">
        <v>25179</v>
      </c>
      <c r="F5014" s="23">
        <v>596</v>
      </c>
      <c r="G5014" s="22" t="s">
        <v>18560</v>
      </c>
      <c r="H5014" s="17" t="s">
        <v>6680</v>
      </c>
      <c r="I5014" s="47">
        <v>1</v>
      </c>
      <c r="J5014" s="17" t="s">
        <v>22</v>
      </c>
      <c r="K5014" s="34">
        <v>561.87</v>
      </c>
      <c r="L5014" s="86">
        <v>674.24</v>
      </c>
      <c r="M5014" s="34">
        <v>561.87</v>
      </c>
      <c r="N5014" s="43"/>
      <c r="O5014" s="25" t="s">
        <v>24</v>
      </c>
      <c r="P5014" s="25" t="s">
        <v>24754</v>
      </c>
    </row>
    <row r="5015" spans="1:16" x14ac:dyDescent="0.2">
      <c r="A5015" s="21" t="s">
        <v>19014</v>
      </c>
      <c r="B5015" s="22" t="s">
        <v>19015</v>
      </c>
      <c r="C5015" s="22" t="s">
        <v>19016</v>
      </c>
      <c r="D5015" s="22" t="s">
        <v>20</v>
      </c>
      <c r="E5015" s="46" t="s">
        <v>25179</v>
      </c>
      <c r="F5015" s="23">
        <v>596</v>
      </c>
      <c r="G5015" s="22" t="s">
        <v>18560</v>
      </c>
      <c r="H5015" s="17" t="s">
        <v>6680</v>
      </c>
      <c r="I5015" s="47">
        <v>1</v>
      </c>
      <c r="J5015" s="17" t="s">
        <v>22</v>
      </c>
      <c r="K5015" s="34">
        <v>1386.23</v>
      </c>
      <c r="L5015" s="86">
        <v>1663.48</v>
      </c>
      <c r="M5015" s="34">
        <v>1386.23</v>
      </c>
      <c r="N5015" s="43"/>
      <c r="O5015" s="25" t="s">
        <v>24</v>
      </c>
      <c r="P5015" s="25" t="s">
        <v>24754</v>
      </c>
    </row>
    <row r="5016" spans="1:16" x14ac:dyDescent="0.2">
      <c r="A5016" s="21" t="s">
        <v>19017</v>
      </c>
      <c r="B5016" s="22" t="s">
        <v>19018</v>
      </c>
      <c r="C5016" s="22" t="s">
        <v>19019</v>
      </c>
      <c r="D5016" s="22" t="s">
        <v>20</v>
      </c>
      <c r="E5016" s="46" t="s">
        <v>25179</v>
      </c>
      <c r="F5016" s="23">
        <v>596</v>
      </c>
      <c r="G5016" s="22" t="s">
        <v>18560</v>
      </c>
      <c r="H5016" s="17" t="s">
        <v>6680</v>
      </c>
      <c r="I5016" s="47">
        <v>1</v>
      </c>
      <c r="J5016" s="17" t="s">
        <v>22</v>
      </c>
      <c r="K5016" s="34">
        <v>1135.6400000000001</v>
      </c>
      <c r="L5016" s="86">
        <v>1362.77</v>
      </c>
      <c r="M5016" s="34">
        <v>1135.6400000000001</v>
      </c>
      <c r="N5016" s="43"/>
      <c r="O5016" s="25" t="s">
        <v>24</v>
      </c>
      <c r="P5016" s="25" t="s">
        <v>24754</v>
      </c>
    </row>
    <row r="5017" spans="1:16" x14ac:dyDescent="0.2">
      <c r="A5017" s="21" t="s">
        <v>19020</v>
      </c>
      <c r="B5017" s="22" t="s">
        <v>19021</v>
      </c>
      <c r="C5017" s="22" t="s">
        <v>19022</v>
      </c>
      <c r="D5017" s="22" t="s">
        <v>20</v>
      </c>
      <c r="E5017" s="46" t="s">
        <v>25179</v>
      </c>
      <c r="F5017" s="23">
        <v>596</v>
      </c>
      <c r="G5017" s="22" t="s">
        <v>18560</v>
      </c>
      <c r="H5017" s="17" t="s">
        <v>6680</v>
      </c>
      <c r="I5017" s="47">
        <v>1</v>
      </c>
      <c r="J5017" s="17" t="s">
        <v>22</v>
      </c>
      <c r="K5017" s="34">
        <v>2839.09</v>
      </c>
      <c r="L5017" s="86">
        <v>3406.91</v>
      </c>
      <c r="M5017" s="34">
        <v>2839.09</v>
      </c>
      <c r="N5017" s="43"/>
      <c r="O5017" s="25" t="s">
        <v>24</v>
      </c>
      <c r="P5017" s="25" t="s">
        <v>24754</v>
      </c>
    </row>
    <row r="5018" spans="1:16" x14ac:dyDescent="0.2">
      <c r="A5018" s="21" t="s">
        <v>19023</v>
      </c>
      <c r="B5018" s="22" t="s">
        <v>19024</v>
      </c>
      <c r="C5018" s="22" t="s">
        <v>19025</v>
      </c>
      <c r="D5018" s="22" t="s">
        <v>20</v>
      </c>
      <c r="E5018" s="46" t="s">
        <v>25179</v>
      </c>
      <c r="F5018" s="23">
        <v>596</v>
      </c>
      <c r="G5018" s="22" t="s">
        <v>18560</v>
      </c>
      <c r="H5018" s="17" t="s">
        <v>6680</v>
      </c>
      <c r="I5018" s="47">
        <v>1</v>
      </c>
      <c r="J5018" s="17" t="s">
        <v>22</v>
      </c>
      <c r="K5018" s="34">
        <v>1236.3</v>
      </c>
      <c r="L5018" s="86">
        <v>1483.56</v>
      </c>
      <c r="M5018" s="34">
        <v>1236.3</v>
      </c>
      <c r="N5018" s="43"/>
      <c r="O5018" s="25" t="s">
        <v>24</v>
      </c>
      <c r="P5018" s="25" t="s">
        <v>24754</v>
      </c>
    </row>
    <row r="5019" spans="1:16" x14ac:dyDescent="0.2">
      <c r="A5019" s="21" t="s">
        <v>19026</v>
      </c>
      <c r="B5019" s="22" t="s">
        <v>19027</v>
      </c>
      <c r="C5019" s="22" t="s">
        <v>19028</v>
      </c>
      <c r="D5019" s="22" t="s">
        <v>20</v>
      </c>
      <c r="E5019" s="46" t="s">
        <v>25179</v>
      </c>
      <c r="F5019" s="23">
        <v>596</v>
      </c>
      <c r="G5019" s="22" t="s">
        <v>18560</v>
      </c>
      <c r="H5019" s="17" t="s">
        <v>6680</v>
      </c>
      <c r="I5019" s="47">
        <v>1</v>
      </c>
      <c r="J5019" s="17" t="s">
        <v>22</v>
      </c>
      <c r="K5019" s="34">
        <v>1854.45</v>
      </c>
      <c r="L5019" s="86">
        <v>2225.34</v>
      </c>
      <c r="M5019" s="34">
        <v>1854.45</v>
      </c>
      <c r="N5019" s="43"/>
      <c r="O5019" s="25" t="s">
        <v>24</v>
      </c>
      <c r="P5019" s="25" t="s">
        <v>24754</v>
      </c>
    </row>
    <row r="5020" spans="1:16" x14ac:dyDescent="0.2">
      <c r="A5020" s="21" t="s">
        <v>19029</v>
      </c>
      <c r="B5020" s="22" t="s">
        <v>19030</v>
      </c>
      <c r="C5020" s="22" t="s">
        <v>19031</v>
      </c>
      <c r="D5020" s="22" t="s">
        <v>20</v>
      </c>
      <c r="E5020" s="46" t="s">
        <v>25179</v>
      </c>
      <c r="F5020" s="23">
        <v>596</v>
      </c>
      <c r="G5020" s="22" t="s">
        <v>18560</v>
      </c>
      <c r="H5020" s="17" t="s">
        <v>6680</v>
      </c>
      <c r="I5020" s="47">
        <v>1</v>
      </c>
      <c r="J5020" s="17" t="s">
        <v>22</v>
      </c>
      <c r="K5020" s="34">
        <v>1854.45</v>
      </c>
      <c r="L5020" s="86">
        <v>2225.34</v>
      </c>
      <c r="M5020" s="34">
        <v>1854.45</v>
      </c>
      <c r="N5020" s="43"/>
      <c r="O5020" s="25" t="s">
        <v>24</v>
      </c>
      <c r="P5020" s="25" t="s">
        <v>24754</v>
      </c>
    </row>
    <row r="5021" spans="1:16" x14ac:dyDescent="0.2">
      <c r="A5021" s="21" t="s">
        <v>19032</v>
      </c>
      <c r="B5021" s="22" t="s">
        <v>19033</v>
      </c>
      <c r="C5021" s="22" t="s">
        <v>19034</v>
      </c>
      <c r="D5021" s="22" t="s">
        <v>20</v>
      </c>
      <c r="E5021" s="46" t="s">
        <v>25179</v>
      </c>
      <c r="F5021" s="23">
        <v>596</v>
      </c>
      <c r="G5021" s="22" t="s">
        <v>18560</v>
      </c>
      <c r="H5021" s="17" t="s">
        <v>6680</v>
      </c>
      <c r="I5021" s="47">
        <v>1</v>
      </c>
      <c r="J5021" s="17" t="s">
        <v>22</v>
      </c>
      <c r="K5021" s="34">
        <v>4208.17</v>
      </c>
      <c r="L5021" s="86">
        <v>5049.8</v>
      </c>
      <c r="M5021" s="34">
        <v>4208.17</v>
      </c>
      <c r="N5021" s="43"/>
      <c r="O5021" s="25" t="s">
        <v>24</v>
      </c>
      <c r="P5021" s="25" t="s">
        <v>24754</v>
      </c>
    </row>
    <row r="5022" spans="1:16" x14ac:dyDescent="0.2">
      <c r="A5022" s="21" t="s">
        <v>19035</v>
      </c>
      <c r="B5022" s="22" t="s">
        <v>19036</v>
      </c>
      <c r="C5022" s="22" t="s">
        <v>19037</v>
      </c>
      <c r="D5022" s="22" t="s">
        <v>20</v>
      </c>
      <c r="E5022" s="46" t="s">
        <v>25179</v>
      </c>
      <c r="F5022" s="23">
        <v>596</v>
      </c>
      <c r="G5022" s="22" t="s">
        <v>18560</v>
      </c>
      <c r="H5022" s="17" t="s">
        <v>6680</v>
      </c>
      <c r="I5022" s="47">
        <v>1</v>
      </c>
      <c r="J5022" s="17" t="s">
        <v>22</v>
      </c>
      <c r="K5022" s="34">
        <v>455.48</v>
      </c>
      <c r="L5022" s="86">
        <v>546.58000000000004</v>
      </c>
      <c r="M5022" s="34">
        <v>455.48</v>
      </c>
      <c r="N5022" s="43"/>
      <c r="O5022" s="25" t="s">
        <v>24</v>
      </c>
      <c r="P5022" s="25" t="s">
        <v>24754</v>
      </c>
    </row>
    <row r="5023" spans="1:16" x14ac:dyDescent="0.2">
      <c r="A5023" s="21" t="s">
        <v>19038</v>
      </c>
      <c r="B5023" s="22" t="s">
        <v>19039</v>
      </c>
      <c r="C5023" s="22" t="s">
        <v>19040</v>
      </c>
      <c r="D5023" s="22" t="s">
        <v>20</v>
      </c>
      <c r="E5023" s="46" t="s">
        <v>25179</v>
      </c>
      <c r="F5023" s="23">
        <v>596</v>
      </c>
      <c r="G5023" s="22" t="s">
        <v>18560</v>
      </c>
      <c r="H5023" s="17" t="s">
        <v>6680</v>
      </c>
      <c r="I5023" s="47">
        <v>1</v>
      </c>
      <c r="J5023" s="17" t="s">
        <v>22</v>
      </c>
      <c r="K5023" s="34">
        <v>561.87</v>
      </c>
      <c r="L5023" s="86">
        <v>674.24</v>
      </c>
      <c r="M5023" s="34">
        <v>561.87</v>
      </c>
      <c r="N5023" s="43"/>
      <c r="O5023" s="25" t="s">
        <v>24</v>
      </c>
      <c r="P5023" s="25" t="s">
        <v>24754</v>
      </c>
    </row>
    <row r="5024" spans="1:16" x14ac:dyDescent="0.2">
      <c r="A5024" s="21" t="s">
        <v>19041</v>
      </c>
      <c r="B5024" s="22" t="s">
        <v>19042</v>
      </c>
      <c r="C5024" s="22" t="s">
        <v>19043</v>
      </c>
      <c r="D5024" s="22" t="s">
        <v>20</v>
      </c>
      <c r="E5024" s="46" t="s">
        <v>25179</v>
      </c>
      <c r="F5024" s="23">
        <v>596</v>
      </c>
      <c r="G5024" s="22" t="s">
        <v>18560</v>
      </c>
      <c r="H5024" s="17" t="s">
        <v>6680</v>
      </c>
      <c r="I5024" s="47">
        <v>1</v>
      </c>
      <c r="J5024" s="17" t="s">
        <v>22</v>
      </c>
      <c r="K5024" s="34">
        <v>579.23</v>
      </c>
      <c r="L5024" s="86">
        <v>695.08</v>
      </c>
      <c r="M5024" s="34">
        <v>579.23</v>
      </c>
      <c r="N5024" s="43"/>
      <c r="O5024" s="74" t="s">
        <v>24</v>
      </c>
      <c r="P5024" s="25" t="s">
        <v>24754</v>
      </c>
    </row>
    <row r="5025" spans="1:16" x14ac:dyDescent="0.2">
      <c r="A5025" s="21" t="s">
        <v>19044</v>
      </c>
      <c r="B5025" s="22" t="s">
        <v>19045</v>
      </c>
      <c r="C5025" s="22" t="s">
        <v>19046</v>
      </c>
      <c r="D5025" s="22" t="s">
        <v>20</v>
      </c>
      <c r="E5025" s="46" t="s">
        <v>25179</v>
      </c>
      <c r="F5025" s="23">
        <v>596</v>
      </c>
      <c r="G5025" s="22" t="s">
        <v>18560</v>
      </c>
      <c r="H5025" s="17" t="s">
        <v>6680</v>
      </c>
      <c r="I5025" s="47">
        <v>1</v>
      </c>
      <c r="J5025" s="17" t="s">
        <v>22</v>
      </c>
      <c r="K5025" s="34">
        <v>1386.23</v>
      </c>
      <c r="L5025" s="86">
        <v>1663.48</v>
      </c>
      <c r="M5025" s="34">
        <v>1386.23</v>
      </c>
      <c r="N5025" s="43"/>
      <c r="O5025" s="25" t="s">
        <v>24</v>
      </c>
      <c r="P5025" s="25" t="s">
        <v>24754</v>
      </c>
    </row>
    <row r="5026" spans="1:16" x14ac:dyDescent="0.2">
      <c r="A5026" s="21" t="s">
        <v>24905</v>
      </c>
      <c r="B5026" s="22" t="s">
        <v>24906</v>
      </c>
      <c r="C5026" s="22" t="s">
        <v>24907</v>
      </c>
      <c r="D5026" s="22" t="s">
        <v>20</v>
      </c>
      <c r="E5026" s="46" t="s">
        <v>25179</v>
      </c>
      <c r="F5026" s="23">
        <v>596</v>
      </c>
      <c r="G5026" s="22" t="s">
        <v>18560</v>
      </c>
      <c r="H5026" s="17" t="s">
        <v>6680</v>
      </c>
      <c r="I5026" s="47">
        <v>1</v>
      </c>
      <c r="J5026" s="17" t="s">
        <v>22</v>
      </c>
      <c r="K5026" s="34">
        <v>1237.69</v>
      </c>
      <c r="L5026" s="86">
        <v>1485.23</v>
      </c>
      <c r="M5026" s="34">
        <v>1237.69</v>
      </c>
      <c r="N5026" s="43"/>
      <c r="O5026" s="73" t="s">
        <v>24</v>
      </c>
      <c r="P5026" s="25" t="s">
        <v>24754</v>
      </c>
    </row>
    <row r="5027" spans="1:16" x14ac:dyDescent="0.2">
      <c r="A5027" s="21" t="s">
        <v>19047</v>
      </c>
      <c r="B5027" s="22" t="s">
        <v>19048</v>
      </c>
      <c r="C5027" s="22" t="s">
        <v>19049</v>
      </c>
      <c r="D5027" s="22" t="s">
        <v>20</v>
      </c>
      <c r="E5027" s="46" t="s">
        <v>25179</v>
      </c>
      <c r="F5027" s="23">
        <v>596</v>
      </c>
      <c r="G5027" s="22" t="s">
        <v>18560</v>
      </c>
      <c r="H5027" s="17" t="s">
        <v>6680</v>
      </c>
      <c r="I5027" s="47">
        <v>1</v>
      </c>
      <c r="J5027" s="17" t="s">
        <v>22</v>
      </c>
      <c r="K5027" s="34">
        <v>1135.6400000000001</v>
      </c>
      <c r="L5027" s="86">
        <v>1362.77</v>
      </c>
      <c r="M5027" s="34">
        <v>1135.6400000000001</v>
      </c>
      <c r="N5027" s="43"/>
      <c r="O5027" s="25" t="s">
        <v>24</v>
      </c>
      <c r="P5027" s="25" t="s">
        <v>24754</v>
      </c>
    </row>
    <row r="5028" spans="1:16" x14ac:dyDescent="0.2">
      <c r="A5028" s="21" t="s">
        <v>19050</v>
      </c>
      <c r="B5028" s="22" t="s">
        <v>19051</v>
      </c>
      <c r="C5028" s="22" t="s">
        <v>19052</v>
      </c>
      <c r="D5028" s="22" t="s">
        <v>20</v>
      </c>
      <c r="E5028" s="46" t="s">
        <v>25179</v>
      </c>
      <c r="F5028" s="23">
        <v>596</v>
      </c>
      <c r="G5028" s="22" t="s">
        <v>18560</v>
      </c>
      <c r="H5028" s="17" t="s">
        <v>6680</v>
      </c>
      <c r="I5028" s="47">
        <v>1</v>
      </c>
      <c r="J5028" s="17" t="s">
        <v>22</v>
      </c>
      <c r="K5028" s="34">
        <v>1978.08</v>
      </c>
      <c r="L5028" s="86">
        <v>2373.6999999999998</v>
      </c>
      <c r="M5028" s="34">
        <v>1978.08</v>
      </c>
      <c r="N5028" s="43"/>
      <c r="O5028" s="25" t="s">
        <v>24</v>
      </c>
      <c r="P5028" s="25" t="s">
        <v>24754</v>
      </c>
    </row>
    <row r="5029" spans="1:16" x14ac:dyDescent="0.2">
      <c r="A5029" s="21" t="s">
        <v>24596</v>
      </c>
      <c r="B5029" s="22" t="s">
        <v>24697</v>
      </c>
      <c r="C5029" s="22" t="s">
        <v>24698</v>
      </c>
      <c r="D5029" s="22" t="s">
        <v>20</v>
      </c>
      <c r="E5029" s="46" t="s">
        <v>25179</v>
      </c>
      <c r="F5029" s="23">
        <v>596</v>
      </c>
      <c r="G5029" s="22" t="s">
        <v>18560</v>
      </c>
      <c r="H5029" s="17" t="s">
        <v>6680</v>
      </c>
      <c r="I5029" s="47">
        <v>1</v>
      </c>
      <c r="J5029" s="17" t="s">
        <v>22</v>
      </c>
      <c r="K5029" s="34">
        <v>1774.43</v>
      </c>
      <c r="L5029" s="86">
        <v>2129.3200000000002</v>
      </c>
      <c r="M5029" s="34">
        <v>1774.43</v>
      </c>
      <c r="N5029" s="43"/>
      <c r="O5029" s="25" t="s">
        <v>24</v>
      </c>
      <c r="P5029" s="25" t="s">
        <v>24754</v>
      </c>
    </row>
    <row r="5030" spans="1:16" x14ac:dyDescent="0.2">
      <c r="A5030" s="21" t="s">
        <v>19053</v>
      </c>
      <c r="B5030" s="22" t="s">
        <v>19054</v>
      </c>
      <c r="C5030" s="22" t="s">
        <v>19055</v>
      </c>
      <c r="D5030" s="22" t="s">
        <v>20</v>
      </c>
      <c r="E5030" s="46" t="s">
        <v>25179</v>
      </c>
      <c r="F5030" s="23">
        <v>596</v>
      </c>
      <c r="G5030" s="22" t="s">
        <v>18560</v>
      </c>
      <c r="H5030" s="17" t="s">
        <v>6680</v>
      </c>
      <c r="I5030" s="47">
        <v>1</v>
      </c>
      <c r="J5030" s="17" t="s">
        <v>22</v>
      </c>
      <c r="K5030" s="34">
        <v>1236.3</v>
      </c>
      <c r="L5030" s="86">
        <v>1483.56</v>
      </c>
      <c r="M5030" s="34">
        <v>1236.3</v>
      </c>
      <c r="N5030" s="43"/>
      <c r="O5030" s="25" t="s">
        <v>24</v>
      </c>
      <c r="P5030" s="25" t="s">
        <v>24754</v>
      </c>
    </row>
    <row r="5031" spans="1:16" x14ac:dyDescent="0.2">
      <c r="A5031" s="21" t="s">
        <v>19056</v>
      </c>
      <c r="B5031" s="22" t="s">
        <v>19057</v>
      </c>
      <c r="C5031" s="22" t="s">
        <v>19058</v>
      </c>
      <c r="D5031" s="22" t="s">
        <v>20</v>
      </c>
      <c r="E5031" s="46" t="s">
        <v>25179</v>
      </c>
      <c r="F5031" s="23">
        <v>596</v>
      </c>
      <c r="G5031" s="22" t="s">
        <v>18560</v>
      </c>
      <c r="H5031" s="17" t="s">
        <v>6680</v>
      </c>
      <c r="I5031" s="47">
        <v>1</v>
      </c>
      <c r="J5031" s="17" t="s">
        <v>22</v>
      </c>
      <c r="K5031" s="34">
        <v>1854.45</v>
      </c>
      <c r="L5031" s="86">
        <v>2225.34</v>
      </c>
      <c r="M5031" s="34">
        <v>1854.45</v>
      </c>
      <c r="N5031" s="43"/>
      <c r="O5031" s="25" t="s">
        <v>24</v>
      </c>
      <c r="P5031" s="25" t="s">
        <v>24754</v>
      </c>
    </row>
    <row r="5032" spans="1:16" x14ac:dyDescent="0.2">
      <c r="A5032" s="21" t="s">
        <v>19059</v>
      </c>
      <c r="B5032" s="22" t="s">
        <v>19060</v>
      </c>
      <c r="C5032" s="22" t="s">
        <v>19061</v>
      </c>
      <c r="D5032" s="22" t="s">
        <v>20</v>
      </c>
      <c r="E5032" s="46" t="s">
        <v>25179</v>
      </c>
      <c r="F5032" s="23">
        <v>596</v>
      </c>
      <c r="G5032" s="22" t="s">
        <v>18560</v>
      </c>
      <c r="H5032" s="17" t="s">
        <v>6680</v>
      </c>
      <c r="I5032" s="47">
        <v>1</v>
      </c>
      <c r="J5032" s="17" t="s">
        <v>22</v>
      </c>
      <c r="K5032" s="34">
        <v>1854.45</v>
      </c>
      <c r="L5032" s="86">
        <v>2225.34</v>
      </c>
      <c r="M5032" s="34">
        <v>1854.45</v>
      </c>
      <c r="N5032" s="43"/>
      <c r="O5032" s="25" t="s">
        <v>24</v>
      </c>
      <c r="P5032" s="25" t="s">
        <v>24754</v>
      </c>
    </row>
    <row r="5033" spans="1:16" x14ac:dyDescent="0.2">
      <c r="A5033" s="21" t="s">
        <v>19062</v>
      </c>
      <c r="B5033" s="22" t="s">
        <v>19063</v>
      </c>
      <c r="C5033" s="22" t="s">
        <v>19064</v>
      </c>
      <c r="D5033" s="22" t="s">
        <v>20</v>
      </c>
      <c r="E5033" s="46" t="s">
        <v>25179</v>
      </c>
      <c r="F5033" s="23">
        <v>596</v>
      </c>
      <c r="G5033" s="22" t="s">
        <v>18560</v>
      </c>
      <c r="H5033" s="17" t="s">
        <v>6680</v>
      </c>
      <c r="I5033" s="47">
        <v>1</v>
      </c>
      <c r="J5033" s="17" t="s">
        <v>22</v>
      </c>
      <c r="K5033" s="34">
        <v>1978.08</v>
      </c>
      <c r="L5033" s="86">
        <v>2373.6999999999998</v>
      </c>
      <c r="M5033" s="34">
        <v>1978.08</v>
      </c>
      <c r="N5033" s="43"/>
      <c r="O5033" s="25" t="s">
        <v>24</v>
      </c>
      <c r="P5033" s="25" t="s">
        <v>24754</v>
      </c>
    </row>
    <row r="5034" spans="1:16" x14ac:dyDescent="0.2">
      <c r="A5034" s="21" t="s">
        <v>19065</v>
      </c>
      <c r="B5034" s="22" t="s">
        <v>19066</v>
      </c>
      <c r="C5034" s="22" t="s">
        <v>19067</v>
      </c>
      <c r="D5034" s="22" t="s">
        <v>20</v>
      </c>
      <c r="E5034" s="46" t="s">
        <v>25179</v>
      </c>
      <c r="F5034" s="23">
        <v>596</v>
      </c>
      <c r="G5034" s="22" t="s">
        <v>18560</v>
      </c>
      <c r="H5034" s="17" t="s">
        <v>6680</v>
      </c>
      <c r="I5034" s="47">
        <v>1</v>
      </c>
      <c r="J5034" s="17" t="s">
        <v>22</v>
      </c>
      <c r="K5034" s="34">
        <v>2197.69</v>
      </c>
      <c r="L5034" s="86">
        <v>2637.23</v>
      </c>
      <c r="M5034" s="34">
        <v>2197.69</v>
      </c>
      <c r="N5034" s="43"/>
      <c r="O5034" s="25" t="s">
        <v>24</v>
      </c>
      <c r="P5034" s="25" t="s">
        <v>24754</v>
      </c>
    </row>
    <row r="5035" spans="1:16" x14ac:dyDescent="0.2">
      <c r="A5035" s="21" t="s">
        <v>19068</v>
      </c>
      <c r="B5035" s="22" t="s">
        <v>19069</v>
      </c>
      <c r="C5035" s="22" t="s">
        <v>19070</v>
      </c>
      <c r="D5035" s="22" t="s">
        <v>20</v>
      </c>
      <c r="E5035" s="46" t="s">
        <v>25179</v>
      </c>
      <c r="F5035" s="23">
        <v>596</v>
      </c>
      <c r="G5035" s="22" t="s">
        <v>18560</v>
      </c>
      <c r="H5035" s="17" t="s">
        <v>6680</v>
      </c>
      <c r="I5035" s="47">
        <v>1</v>
      </c>
      <c r="J5035" s="17" t="s">
        <v>22</v>
      </c>
      <c r="K5035" s="34">
        <v>5470.62</v>
      </c>
      <c r="L5035" s="86">
        <v>6564.74</v>
      </c>
      <c r="M5035" s="34">
        <v>5470.62</v>
      </c>
      <c r="N5035" s="43"/>
      <c r="O5035" s="25" t="s">
        <v>24</v>
      </c>
      <c r="P5035" s="25" t="s">
        <v>24754</v>
      </c>
    </row>
    <row r="5036" spans="1:16" x14ac:dyDescent="0.2">
      <c r="A5036" s="21" t="s">
        <v>19071</v>
      </c>
      <c r="B5036" s="22" t="s">
        <v>19072</v>
      </c>
      <c r="C5036" s="22" t="s">
        <v>19073</v>
      </c>
      <c r="D5036" s="22" t="s">
        <v>20</v>
      </c>
      <c r="E5036" s="46" t="s">
        <v>25179</v>
      </c>
      <c r="F5036" s="23">
        <v>596</v>
      </c>
      <c r="G5036" s="22" t="s">
        <v>18560</v>
      </c>
      <c r="H5036" s="17" t="s">
        <v>6680</v>
      </c>
      <c r="I5036" s="47">
        <v>1</v>
      </c>
      <c r="J5036" s="17" t="s">
        <v>22</v>
      </c>
      <c r="K5036" s="34">
        <v>609.05999999999995</v>
      </c>
      <c r="L5036" s="86">
        <v>730.87</v>
      </c>
      <c r="M5036" s="34">
        <v>609.05999999999995</v>
      </c>
      <c r="N5036" s="43"/>
      <c r="O5036" s="25" t="s">
        <v>24</v>
      </c>
      <c r="P5036" s="25" t="s">
        <v>24754</v>
      </c>
    </row>
    <row r="5037" spans="1:16" x14ac:dyDescent="0.2">
      <c r="A5037" s="21" t="s">
        <v>19074</v>
      </c>
      <c r="B5037" s="22" t="s">
        <v>19075</v>
      </c>
      <c r="C5037" s="22" t="s">
        <v>19076</v>
      </c>
      <c r="D5037" s="22" t="s">
        <v>20</v>
      </c>
      <c r="E5037" s="46" t="s">
        <v>25179</v>
      </c>
      <c r="F5037" s="23">
        <v>596</v>
      </c>
      <c r="G5037" s="22" t="s">
        <v>18560</v>
      </c>
      <c r="H5037" s="17" t="s">
        <v>6680</v>
      </c>
      <c r="I5037" s="47">
        <v>1</v>
      </c>
      <c r="J5037" s="17" t="s">
        <v>22</v>
      </c>
      <c r="K5037" s="34">
        <v>1693.41</v>
      </c>
      <c r="L5037" s="86">
        <v>2032.09</v>
      </c>
      <c r="M5037" s="34">
        <v>1693.41</v>
      </c>
      <c r="N5037" s="43"/>
      <c r="O5037" s="25" t="s">
        <v>24</v>
      </c>
      <c r="P5037" s="25" t="s">
        <v>24754</v>
      </c>
    </row>
    <row r="5038" spans="1:16" x14ac:dyDescent="0.2">
      <c r="A5038" s="21" t="s">
        <v>19077</v>
      </c>
      <c r="B5038" s="22" t="s">
        <v>19078</v>
      </c>
      <c r="C5038" s="22" t="s">
        <v>19079</v>
      </c>
      <c r="D5038" s="22" t="s">
        <v>20</v>
      </c>
      <c r="E5038" s="46" t="s">
        <v>25179</v>
      </c>
      <c r="F5038" s="23">
        <v>596</v>
      </c>
      <c r="G5038" s="22" t="s">
        <v>18560</v>
      </c>
      <c r="H5038" s="17" t="s">
        <v>6680</v>
      </c>
      <c r="I5038" s="47">
        <v>1</v>
      </c>
      <c r="J5038" s="17" t="s">
        <v>22</v>
      </c>
      <c r="K5038" s="34">
        <v>1284.1199999999999</v>
      </c>
      <c r="L5038" s="86">
        <v>1540.94</v>
      </c>
      <c r="M5038" s="34">
        <v>1284.1199999999999</v>
      </c>
      <c r="N5038" s="43"/>
      <c r="O5038" s="25" t="s">
        <v>24</v>
      </c>
      <c r="P5038" s="25" t="s">
        <v>24754</v>
      </c>
    </row>
    <row r="5039" spans="1:16" x14ac:dyDescent="0.2">
      <c r="A5039" s="21" t="s">
        <v>19080</v>
      </c>
      <c r="B5039" s="22" t="s">
        <v>19081</v>
      </c>
      <c r="C5039" s="22" t="s">
        <v>19082</v>
      </c>
      <c r="D5039" s="22" t="s">
        <v>20</v>
      </c>
      <c r="E5039" s="46" t="s">
        <v>25179</v>
      </c>
      <c r="F5039" s="23">
        <v>596</v>
      </c>
      <c r="G5039" s="22" t="s">
        <v>18560</v>
      </c>
      <c r="H5039" s="17" t="s">
        <v>6680</v>
      </c>
      <c r="I5039" s="47">
        <v>1</v>
      </c>
      <c r="J5039" s="17" t="s">
        <v>22</v>
      </c>
      <c r="K5039" s="34">
        <v>2004.82</v>
      </c>
      <c r="L5039" s="86">
        <v>2405.7800000000002</v>
      </c>
      <c r="M5039" s="34">
        <v>2004.82</v>
      </c>
      <c r="N5039" s="43"/>
      <c r="O5039" s="25" t="s">
        <v>24</v>
      </c>
      <c r="P5039" s="25" t="s">
        <v>24754</v>
      </c>
    </row>
    <row r="5040" spans="1:16" x14ac:dyDescent="0.2">
      <c r="A5040" s="21" t="s">
        <v>19083</v>
      </c>
      <c r="B5040" s="22" t="s">
        <v>19084</v>
      </c>
      <c r="C5040" s="22" t="s">
        <v>19085</v>
      </c>
      <c r="D5040" s="22" t="s">
        <v>20</v>
      </c>
      <c r="E5040" s="46" t="s">
        <v>25179</v>
      </c>
      <c r="F5040" s="23">
        <v>596</v>
      </c>
      <c r="G5040" s="22" t="s">
        <v>18560</v>
      </c>
      <c r="H5040" s="17" t="s">
        <v>6680</v>
      </c>
      <c r="I5040" s="47">
        <v>1</v>
      </c>
      <c r="J5040" s="17" t="s">
        <v>22</v>
      </c>
      <c r="K5040" s="34">
        <v>1396.82</v>
      </c>
      <c r="L5040" s="86">
        <v>1676.18</v>
      </c>
      <c r="M5040" s="34">
        <v>1396.82</v>
      </c>
      <c r="N5040" s="43"/>
      <c r="O5040" s="25" t="s">
        <v>24</v>
      </c>
      <c r="P5040" s="25" t="s">
        <v>24754</v>
      </c>
    </row>
    <row r="5041" spans="1:16" x14ac:dyDescent="0.2">
      <c r="A5041" s="21" t="s">
        <v>19086</v>
      </c>
      <c r="B5041" s="22" t="s">
        <v>19087</v>
      </c>
      <c r="C5041" s="22" t="s">
        <v>19088</v>
      </c>
      <c r="D5041" s="22" t="s">
        <v>20</v>
      </c>
      <c r="E5041" s="46" t="s">
        <v>25179</v>
      </c>
      <c r="F5041" s="23">
        <v>596</v>
      </c>
      <c r="G5041" s="22" t="s">
        <v>18560</v>
      </c>
      <c r="H5041" s="17" t="s">
        <v>6680</v>
      </c>
      <c r="I5041" s="47">
        <v>1</v>
      </c>
      <c r="J5041" s="17" t="s">
        <v>22</v>
      </c>
      <c r="K5041" s="34">
        <v>2014.97</v>
      </c>
      <c r="L5041" s="86">
        <v>2417.96</v>
      </c>
      <c r="M5041" s="34">
        <v>2014.97</v>
      </c>
      <c r="N5041" s="43"/>
      <c r="O5041" s="25" t="s">
        <v>24</v>
      </c>
      <c r="P5041" s="25" t="s">
        <v>24754</v>
      </c>
    </row>
    <row r="5042" spans="1:16" x14ac:dyDescent="0.2">
      <c r="A5042" s="21" t="s">
        <v>24908</v>
      </c>
      <c r="B5042" s="22" t="s">
        <v>24909</v>
      </c>
      <c r="C5042" s="22" t="s">
        <v>24910</v>
      </c>
      <c r="D5042" s="22" t="s">
        <v>20</v>
      </c>
      <c r="E5042" s="46" t="s">
        <v>25179</v>
      </c>
      <c r="F5042" s="23">
        <v>596</v>
      </c>
      <c r="G5042" s="22" t="s">
        <v>18560</v>
      </c>
      <c r="H5042" s="17" t="s">
        <v>6680</v>
      </c>
      <c r="I5042" s="47">
        <v>1</v>
      </c>
      <c r="J5042" s="17" t="s">
        <v>22</v>
      </c>
      <c r="K5042" s="34">
        <v>480.23</v>
      </c>
      <c r="L5042" s="86">
        <v>576.28</v>
      </c>
      <c r="M5042" s="34">
        <v>480.23</v>
      </c>
      <c r="N5042" s="43"/>
      <c r="O5042" s="74" t="s">
        <v>24</v>
      </c>
      <c r="P5042" s="25" t="s">
        <v>24754</v>
      </c>
    </row>
    <row r="5043" spans="1:16" x14ac:dyDescent="0.2">
      <c r="A5043" s="21" t="s">
        <v>19089</v>
      </c>
      <c r="B5043" s="22" t="s">
        <v>19090</v>
      </c>
      <c r="C5043" s="22" t="s">
        <v>19091</v>
      </c>
      <c r="D5043" s="22" t="s">
        <v>20</v>
      </c>
      <c r="E5043" s="46" t="s">
        <v>25179</v>
      </c>
      <c r="F5043" s="23">
        <v>596</v>
      </c>
      <c r="G5043" s="22" t="s">
        <v>18560</v>
      </c>
      <c r="H5043" s="17" t="s">
        <v>6680</v>
      </c>
      <c r="I5043" s="47">
        <v>1</v>
      </c>
      <c r="J5043" s="17" t="s">
        <v>22</v>
      </c>
      <c r="K5043" s="34">
        <v>1386.23</v>
      </c>
      <c r="L5043" s="86">
        <v>1663.48</v>
      </c>
      <c r="M5043" s="34">
        <v>1386.23</v>
      </c>
      <c r="N5043" s="43"/>
      <c r="O5043" s="25" t="s">
        <v>24</v>
      </c>
      <c r="P5043" s="25" t="s">
        <v>24754</v>
      </c>
    </row>
    <row r="5044" spans="1:16" x14ac:dyDescent="0.2">
      <c r="A5044" s="21" t="s">
        <v>19092</v>
      </c>
      <c r="B5044" s="22" t="s">
        <v>19093</v>
      </c>
      <c r="C5044" s="22" t="s">
        <v>19094</v>
      </c>
      <c r="D5044" s="22" t="s">
        <v>20</v>
      </c>
      <c r="E5044" s="46" t="s">
        <v>25179</v>
      </c>
      <c r="F5044" s="23">
        <v>596</v>
      </c>
      <c r="G5044" s="22" t="s">
        <v>18560</v>
      </c>
      <c r="H5044" s="17" t="s">
        <v>6680</v>
      </c>
      <c r="I5044" s="47">
        <v>1</v>
      </c>
      <c r="J5044" s="17" t="s">
        <v>22</v>
      </c>
      <c r="K5044" s="34">
        <v>909.2</v>
      </c>
      <c r="L5044" s="86">
        <v>1091.04</v>
      </c>
      <c r="M5044" s="34">
        <v>909.2</v>
      </c>
      <c r="N5044" s="43"/>
      <c r="O5044" s="73" t="s">
        <v>24</v>
      </c>
      <c r="P5044" s="25" t="s">
        <v>24754</v>
      </c>
    </row>
    <row r="5045" spans="1:16" x14ac:dyDescent="0.2">
      <c r="A5045" s="21" t="s">
        <v>24911</v>
      </c>
      <c r="B5045" s="22" t="s">
        <v>24912</v>
      </c>
      <c r="C5045" s="22" t="s">
        <v>24913</v>
      </c>
      <c r="D5045" s="22" t="s">
        <v>20</v>
      </c>
      <c r="E5045" s="46" t="s">
        <v>25179</v>
      </c>
      <c r="F5045" s="23">
        <v>596</v>
      </c>
      <c r="G5045" s="22" t="s">
        <v>18560</v>
      </c>
      <c r="H5045" s="17" t="s">
        <v>6680</v>
      </c>
      <c r="I5045" s="47">
        <v>1</v>
      </c>
      <c r="J5045" s="17" t="s">
        <v>22</v>
      </c>
      <c r="K5045" s="34">
        <v>1125.1400000000001</v>
      </c>
      <c r="L5045" s="86">
        <v>1350.17</v>
      </c>
      <c r="M5045" s="34">
        <v>1125.1400000000001</v>
      </c>
      <c r="N5045" s="43"/>
      <c r="O5045" s="25" t="s">
        <v>24</v>
      </c>
      <c r="P5045" s="25" t="s">
        <v>24754</v>
      </c>
    </row>
    <row r="5046" spans="1:16" x14ac:dyDescent="0.2">
      <c r="A5046" s="21" t="s">
        <v>19095</v>
      </c>
      <c r="B5046" s="22" t="s">
        <v>19096</v>
      </c>
      <c r="C5046" s="22" t="s">
        <v>19097</v>
      </c>
      <c r="D5046" s="22" t="s">
        <v>20</v>
      </c>
      <c r="E5046" s="46" t="s">
        <v>25179</v>
      </c>
      <c r="F5046" s="23">
        <v>596</v>
      </c>
      <c r="G5046" s="22" t="s">
        <v>18560</v>
      </c>
      <c r="H5046" s="17" t="s">
        <v>6680</v>
      </c>
      <c r="I5046" s="47">
        <v>1</v>
      </c>
      <c r="J5046" s="17" t="s">
        <v>22</v>
      </c>
      <c r="K5046" s="34">
        <v>1135.6400000000001</v>
      </c>
      <c r="L5046" s="86">
        <v>1362.77</v>
      </c>
      <c r="M5046" s="34">
        <v>1135.6400000000001</v>
      </c>
      <c r="N5046" s="43"/>
      <c r="O5046" s="25" t="s">
        <v>24</v>
      </c>
      <c r="P5046" s="25" t="s">
        <v>24754</v>
      </c>
    </row>
    <row r="5047" spans="1:16" x14ac:dyDescent="0.2">
      <c r="A5047" s="21" t="s">
        <v>19098</v>
      </c>
      <c r="B5047" s="22" t="s">
        <v>19099</v>
      </c>
      <c r="C5047" s="22" t="s">
        <v>19100</v>
      </c>
      <c r="D5047" s="22" t="s">
        <v>20</v>
      </c>
      <c r="E5047" s="46" t="s">
        <v>25179</v>
      </c>
      <c r="F5047" s="23">
        <v>596</v>
      </c>
      <c r="G5047" s="22" t="s">
        <v>18560</v>
      </c>
      <c r="H5047" s="17" t="s">
        <v>6680</v>
      </c>
      <c r="I5047" s="47">
        <v>1</v>
      </c>
      <c r="J5047" s="17" t="s">
        <v>22</v>
      </c>
      <c r="K5047" s="34">
        <v>1978.08</v>
      </c>
      <c r="L5047" s="86">
        <v>2373.6999999999998</v>
      </c>
      <c r="M5047" s="34">
        <v>1978.08</v>
      </c>
      <c r="N5047" s="43"/>
      <c r="O5047" s="25" t="s">
        <v>24</v>
      </c>
      <c r="P5047" s="25" t="s">
        <v>24754</v>
      </c>
    </row>
    <row r="5048" spans="1:16" x14ac:dyDescent="0.2">
      <c r="A5048" s="21" t="s">
        <v>19101</v>
      </c>
      <c r="B5048" s="22" t="s">
        <v>19102</v>
      </c>
      <c r="C5048" s="22" t="s">
        <v>19103</v>
      </c>
      <c r="D5048" s="22" t="s">
        <v>20</v>
      </c>
      <c r="E5048" s="46" t="s">
        <v>25179</v>
      </c>
      <c r="F5048" s="23">
        <v>596</v>
      </c>
      <c r="G5048" s="22" t="s">
        <v>18560</v>
      </c>
      <c r="H5048" s="17" t="s">
        <v>6680</v>
      </c>
      <c r="I5048" s="47">
        <v>1</v>
      </c>
      <c r="J5048" s="17" t="s">
        <v>22</v>
      </c>
      <c r="K5048" s="34">
        <v>1774.43</v>
      </c>
      <c r="L5048" s="86">
        <v>2129.3200000000002</v>
      </c>
      <c r="M5048" s="34">
        <v>1774.43</v>
      </c>
      <c r="N5048" s="43"/>
      <c r="O5048" s="25" t="s">
        <v>24</v>
      </c>
      <c r="P5048" s="25" t="s">
        <v>24754</v>
      </c>
    </row>
    <row r="5049" spans="1:16" x14ac:dyDescent="0.2">
      <c r="A5049" s="21" t="s">
        <v>19104</v>
      </c>
      <c r="B5049" s="22" t="s">
        <v>19105</v>
      </c>
      <c r="C5049" s="22" t="s">
        <v>19106</v>
      </c>
      <c r="D5049" s="22" t="s">
        <v>20</v>
      </c>
      <c r="E5049" s="46" t="s">
        <v>25179</v>
      </c>
      <c r="F5049" s="23">
        <v>596</v>
      </c>
      <c r="G5049" s="22" t="s">
        <v>18560</v>
      </c>
      <c r="H5049" s="17" t="s">
        <v>6680</v>
      </c>
      <c r="I5049" s="47">
        <v>1</v>
      </c>
      <c r="J5049" s="17" t="s">
        <v>22</v>
      </c>
      <c r="K5049" s="34">
        <v>1774.43</v>
      </c>
      <c r="L5049" s="86">
        <v>2129.3200000000002</v>
      </c>
      <c r="M5049" s="34">
        <v>1774.43</v>
      </c>
      <c r="N5049" s="43"/>
      <c r="O5049" s="25" t="s">
        <v>24</v>
      </c>
      <c r="P5049" s="25" t="s">
        <v>24754</v>
      </c>
    </row>
    <row r="5050" spans="1:16" x14ac:dyDescent="0.2">
      <c r="A5050" s="21" t="s">
        <v>19107</v>
      </c>
      <c r="B5050" s="22" t="s">
        <v>19108</v>
      </c>
      <c r="C5050" s="22" t="s">
        <v>19109</v>
      </c>
      <c r="D5050" s="22" t="s">
        <v>20</v>
      </c>
      <c r="E5050" s="46" t="s">
        <v>25179</v>
      </c>
      <c r="F5050" s="23">
        <v>596</v>
      </c>
      <c r="G5050" s="22" t="s">
        <v>18560</v>
      </c>
      <c r="H5050" s="17" t="s">
        <v>6680</v>
      </c>
      <c r="I5050" s="47">
        <v>1</v>
      </c>
      <c r="J5050" s="17" t="s">
        <v>22</v>
      </c>
      <c r="K5050" s="34">
        <v>561.87</v>
      </c>
      <c r="L5050" s="86">
        <v>674.24</v>
      </c>
      <c r="M5050" s="34">
        <v>561.87</v>
      </c>
      <c r="N5050" s="43"/>
      <c r="O5050" s="25" t="s">
        <v>24</v>
      </c>
      <c r="P5050" s="25" t="s">
        <v>24754</v>
      </c>
    </row>
    <row r="5051" spans="1:16" x14ac:dyDescent="0.2">
      <c r="A5051" s="21" t="s">
        <v>19110</v>
      </c>
      <c r="B5051" s="22" t="s">
        <v>19111</v>
      </c>
      <c r="C5051" s="22" t="s">
        <v>19112</v>
      </c>
      <c r="D5051" s="22" t="s">
        <v>20</v>
      </c>
      <c r="E5051" s="46" t="s">
        <v>25179</v>
      </c>
      <c r="F5051" s="23">
        <v>596</v>
      </c>
      <c r="G5051" s="22" t="s">
        <v>18560</v>
      </c>
      <c r="H5051" s="17" t="s">
        <v>6680</v>
      </c>
      <c r="I5051" s="47">
        <v>1</v>
      </c>
      <c r="J5051" s="17" t="s">
        <v>22</v>
      </c>
      <c r="K5051" s="34">
        <v>480.23</v>
      </c>
      <c r="L5051" s="86">
        <v>576.28</v>
      </c>
      <c r="M5051" s="34">
        <v>480.23</v>
      </c>
      <c r="N5051" s="43"/>
      <c r="O5051" s="25" t="s">
        <v>24</v>
      </c>
      <c r="P5051" s="25" t="s">
        <v>24754</v>
      </c>
    </row>
    <row r="5052" spans="1:16" x14ac:dyDescent="0.2">
      <c r="A5052" s="21" t="s">
        <v>19115</v>
      </c>
      <c r="B5052" s="22" t="s">
        <v>19116</v>
      </c>
      <c r="C5052" s="22" t="s">
        <v>19117</v>
      </c>
      <c r="D5052" s="22" t="s">
        <v>20</v>
      </c>
      <c r="E5052" s="46" t="s">
        <v>25179</v>
      </c>
      <c r="F5052" s="23">
        <v>596</v>
      </c>
      <c r="G5052" s="22" t="s">
        <v>18560</v>
      </c>
      <c r="H5052" s="17" t="s">
        <v>6680</v>
      </c>
      <c r="I5052" s="47">
        <v>1</v>
      </c>
      <c r="J5052" s="17" t="s">
        <v>22</v>
      </c>
      <c r="K5052" s="34">
        <v>1386.23</v>
      </c>
      <c r="L5052" s="86">
        <v>1663.48</v>
      </c>
      <c r="M5052" s="34">
        <v>1386.23</v>
      </c>
      <c r="N5052" s="43"/>
      <c r="O5052" s="25" t="s">
        <v>24</v>
      </c>
      <c r="P5052" s="25" t="s">
        <v>24754</v>
      </c>
    </row>
    <row r="5053" spans="1:16" x14ac:dyDescent="0.2">
      <c r="A5053" s="21" t="s">
        <v>19118</v>
      </c>
      <c r="B5053" s="22" t="s">
        <v>19119</v>
      </c>
      <c r="C5053" s="22" t="s">
        <v>19120</v>
      </c>
      <c r="D5053" s="22" t="s">
        <v>20</v>
      </c>
      <c r="E5053" s="46" t="s">
        <v>25179</v>
      </c>
      <c r="F5053" s="23">
        <v>596</v>
      </c>
      <c r="G5053" s="22" t="s">
        <v>18560</v>
      </c>
      <c r="H5053" s="17" t="s">
        <v>6680</v>
      </c>
      <c r="I5053" s="47">
        <v>1</v>
      </c>
      <c r="J5053" s="17" t="s">
        <v>22</v>
      </c>
      <c r="K5053" s="34">
        <v>909.2</v>
      </c>
      <c r="L5053" s="86">
        <v>1091.04</v>
      </c>
      <c r="M5053" s="34">
        <v>909.2</v>
      </c>
      <c r="N5053" s="43"/>
      <c r="O5053" s="25" t="s">
        <v>24</v>
      </c>
      <c r="P5053" s="25" t="s">
        <v>24754</v>
      </c>
    </row>
    <row r="5054" spans="1:16" x14ac:dyDescent="0.2">
      <c r="A5054" s="21" t="s">
        <v>19121</v>
      </c>
      <c r="B5054" s="22" t="s">
        <v>19122</v>
      </c>
      <c r="C5054" s="22" t="s">
        <v>19123</v>
      </c>
      <c r="D5054" s="22" t="s">
        <v>20</v>
      </c>
      <c r="E5054" s="46" t="s">
        <v>25179</v>
      </c>
      <c r="F5054" s="23">
        <v>596</v>
      </c>
      <c r="G5054" s="22" t="s">
        <v>18560</v>
      </c>
      <c r="H5054" s="17" t="s">
        <v>6680</v>
      </c>
      <c r="I5054" s="47">
        <v>1</v>
      </c>
      <c r="J5054" s="17" t="s">
        <v>22</v>
      </c>
      <c r="K5054" s="34">
        <v>1125.1400000000001</v>
      </c>
      <c r="L5054" s="86">
        <v>1350.17</v>
      </c>
      <c r="M5054" s="34">
        <v>1125.1400000000001</v>
      </c>
      <c r="N5054" s="43"/>
      <c r="O5054" s="25" t="s">
        <v>24</v>
      </c>
      <c r="P5054" s="25" t="s">
        <v>24754</v>
      </c>
    </row>
    <row r="5055" spans="1:16" x14ac:dyDescent="0.2">
      <c r="A5055" s="21" t="s">
        <v>19124</v>
      </c>
      <c r="B5055" s="22" t="s">
        <v>19125</v>
      </c>
      <c r="C5055" s="22" t="s">
        <v>19126</v>
      </c>
      <c r="D5055" s="22" t="s">
        <v>20</v>
      </c>
      <c r="E5055" s="46" t="s">
        <v>25179</v>
      </c>
      <c r="F5055" s="23">
        <v>596</v>
      </c>
      <c r="G5055" s="22" t="s">
        <v>18560</v>
      </c>
      <c r="H5055" s="17" t="s">
        <v>6680</v>
      </c>
      <c r="I5055" s="47">
        <v>1</v>
      </c>
      <c r="J5055" s="17" t="s">
        <v>22</v>
      </c>
      <c r="K5055" s="34">
        <v>1135.6400000000001</v>
      </c>
      <c r="L5055" s="86">
        <v>1362.77</v>
      </c>
      <c r="M5055" s="34">
        <v>1135.6400000000001</v>
      </c>
      <c r="N5055" s="43"/>
      <c r="O5055" s="25" t="s">
        <v>24</v>
      </c>
      <c r="P5055" s="25" t="s">
        <v>24754</v>
      </c>
    </row>
    <row r="5056" spans="1:16" x14ac:dyDescent="0.2">
      <c r="A5056" s="21" t="s">
        <v>19127</v>
      </c>
      <c r="B5056" s="22" t="s">
        <v>19128</v>
      </c>
      <c r="C5056" s="22" t="s">
        <v>19129</v>
      </c>
      <c r="D5056" s="22" t="s">
        <v>20</v>
      </c>
      <c r="E5056" s="46" t="s">
        <v>25179</v>
      </c>
      <c r="F5056" s="23">
        <v>596</v>
      </c>
      <c r="G5056" s="22" t="s">
        <v>18560</v>
      </c>
      <c r="H5056" s="17" t="s">
        <v>6680</v>
      </c>
      <c r="I5056" s="47">
        <v>1</v>
      </c>
      <c r="J5056" s="17" t="s">
        <v>22</v>
      </c>
      <c r="K5056" s="34">
        <v>1774.43</v>
      </c>
      <c r="L5056" s="86">
        <v>2129.3200000000002</v>
      </c>
      <c r="M5056" s="34">
        <v>1774.43</v>
      </c>
      <c r="N5056" s="43"/>
      <c r="O5056" s="25" t="s">
        <v>24</v>
      </c>
      <c r="P5056" s="25" t="s">
        <v>24754</v>
      </c>
    </row>
    <row r="5057" spans="1:16" x14ac:dyDescent="0.2">
      <c r="A5057" s="21" t="s">
        <v>19130</v>
      </c>
      <c r="B5057" s="22" t="s">
        <v>19131</v>
      </c>
      <c r="C5057" s="22" t="s">
        <v>19132</v>
      </c>
      <c r="D5057" s="22" t="s">
        <v>20</v>
      </c>
      <c r="E5057" s="46" t="s">
        <v>25179</v>
      </c>
      <c r="F5057" s="23">
        <v>596</v>
      </c>
      <c r="G5057" s="22" t="s">
        <v>18560</v>
      </c>
      <c r="H5057" s="17" t="s">
        <v>6680</v>
      </c>
      <c r="I5057" s="47">
        <v>1</v>
      </c>
      <c r="J5057" s="17" t="s">
        <v>22</v>
      </c>
      <c r="K5057" s="34">
        <v>1236.3</v>
      </c>
      <c r="L5057" s="86">
        <v>1483.56</v>
      </c>
      <c r="M5057" s="34">
        <v>1236.3</v>
      </c>
      <c r="N5057" s="43"/>
      <c r="O5057" s="25" t="s">
        <v>24</v>
      </c>
      <c r="P5057" s="25" t="s">
        <v>24754</v>
      </c>
    </row>
    <row r="5058" spans="1:16" x14ac:dyDescent="0.2">
      <c r="A5058" s="21" t="s">
        <v>19133</v>
      </c>
      <c r="B5058" s="22" t="s">
        <v>19134</v>
      </c>
      <c r="C5058" s="22" t="s">
        <v>19135</v>
      </c>
      <c r="D5058" s="22" t="s">
        <v>20</v>
      </c>
      <c r="E5058" s="46" t="s">
        <v>25179</v>
      </c>
      <c r="F5058" s="23">
        <v>596</v>
      </c>
      <c r="G5058" s="22" t="s">
        <v>18560</v>
      </c>
      <c r="H5058" s="17" t="s">
        <v>6680</v>
      </c>
      <c r="I5058" s="47">
        <v>1</v>
      </c>
      <c r="J5058" s="17" t="s">
        <v>22</v>
      </c>
      <c r="K5058" s="34">
        <v>715.45</v>
      </c>
      <c r="L5058" s="86">
        <v>858.54</v>
      </c>
      <c r="M5058" s="34">
        <v>715.45</v>
      </c>
      <c r="N5058" s="43"/>
      <c r="O5058" s="25" t="s">
        <v>24</v>
      </c>
      <c r="P5058" s="25" t="s">
        <v>24754</v>
      </c>
    </row>
    <row r="5059" spans="1:16" x14ac:dyDescent="0.2">
      <c r="A5059" s="21" t="s">
        <v>19136</v>
      </c>
      <c r="B5059" s="22" t="s">
        <v>19137</v>
      </c>
      <c r="C5059" s="22" t="s">
        <v>19138</v>
      </c>
      <c r="D5059" s="22" t="s">
        <v>20</v>
      </c>
      <c r="E5059" s="46" t="s">
        <v>25179</v>
      </c>
      <c r="F5059" s="23">
        <v>596</v>
      </c>
      <c r="G5059" s="22" t="s">
        <v>18560</v>
      </c>
      <c r="H5059" s="17" t="s">
        <v>6680</v>
      </c>
      <c r="I5059" s="47">
        <v>1</v>
      </c>
      <c r="J5059" s="17" t="s">
        <v>22</v>
      </c>
      <c r="K5059" s="34">
        <v>732.84</v>
      </c>
      <c r="L5059" s="86">
        <v>879.41</v>
      </c>
      <c r="M5059" s="34">
        <v>732.84</v>
      </c>
      <c r="N5059" s="43"/>
      <c r="O5059" s="25" t="s">
        <v>24</v>
      </c>
      <c r="P5059" s="25" t="s">
        <v>24754</v>
      </c>
    </row>
    <row r="5060" spans="1:16" x14ac:dyDescent="0.2">
      <c r="A5060" s="21" t="s">
        <v>19139</v>
      </c>
      <c r="B5060" s="22" t="s">
        <v>19140</v>
      </c>
      <c r="C5060" s="22" t="s">
        <v>19141</v>
      </c>
      <c r="D5060" s="22" t="s">
        <v>20</v>
      </c>
      <c r="E5060" s="46" t="s">
        <v>25179</v>
      </c>
      <c r="F5060" s="23">
        <v>596</v>
      </c>
      <c r="G5060" s="22" t="s">
        <v>18560</v>
      </c>
      <c r="H5060" s="17" t="s">
        <v>6680</v>
      </c>
      <c r="I5060" s="47">
        <v>1</v>
      </c>
      <c r="J5060" s="17" t="s">
        <v>22</v>
      </c>
      <c r="K5060" s="34">
        <v>1693.41</v>
      </c>
      <c r="L5060" s="86">
        <v>2032.09</v>
      </c>
      <c r="M5060" s="34">
        <v>1693.41</v>
      </c>
      <c r="N5060" s="43"/>
      <c r="O5060" s="25" t="s">
        <v>24</v>
      </c>
      <c r="P5060" s="25" t="s">
        <v>24754</v>
      </c>
    </row>
    <row r="5061" spans="1:16" x14ac:dyDescent="0.2">
      <c r="A5061" s="21" t="s">
        <v>19142</v>
      </c>
      <c r="B5061" s="22" t="s">
        <v>19143</v>
      </c>
      <c r="C5061" s="22" t="s">
        <v>19144</v>
      </c>
      <c r="D5061" s="22" t="s">
        <v>20</v>
      </c>
      <c r="E5061" s="46" t="s">
        <v>25179</v>
      </c>
      <c r="F5061" s="23">
        <v>596</v>
      </c>
      <c r="G5061" s="22" t="s">
        <v>18560</v>
      </c>
      <c r="H5061" s="17" t="s">
        <v>6680</v>
      </c>
      <c r="I5061" s="47">
        <v>1</v>
      </c>
      <c r="J5061" s="17" t="s">
        <v>22</v>
      </c>
      <c r="K5061" s="34">
        <v>1139.5899999999999</v>
      </c>
      <c r="L5061" s="86">
        <v>1367.51</v>
      </c>
      <c r="M5061" s="34">
        <v>1139.5899999999999</v>
      </c>
      <c r="N5061" s="43"/>
      <c r="O5061" s="25" t="s">
        <v>24</v>
      </c>
      <c r="P5061" s="25" t="s">
        <v>24754</v>
      </c>
    </row>
    <row r="5062" spans="1:16" x14ac:dyDescent="0.2">
      <c r="A5062" s="21" t="s">
        <v>19145</v>
      </c>
      <c r="B5062" s="22" t="s">
        <v>19146</v>
      </c>
      <c r="C5062" s="22" t="s">
        <v>19147</v>
      </c>
      <c r="D5062" s="22" t="s">
        <v>20</v>
      </c>
      <c r="E5062" s="46" t="s">
        <v>25179</v>
      </c>
      <c r="F5062" s="23">
        <v>596</v>
      </c>
      <c r="G5062" s="22" t="s">
        <v>18560</v>
      </c>
      <c r="H5062" s="17" t="s">
        <v>6680</v>
      </c>
      <c r="I5062" s="47">
        <v>1</v>
      </c>
      <c r="J5062" s="17" t="s">
        <v>22</v>
      </c>
      <c r="K5062" s="34">
        <v>1284.1199999999999</v>
      </c>
      <c r="L5062" s="86">
        <v>1540.94</v>
      </c>
      <c r="M5062" s="34">
        <v>1284.1199999999999</v>
      </c>
      <c r="N5062" s="43"/>
      <c r="O5062" s="25" t="s">
        <v>24</v>
      </c>
      <c r="P5062" s="25" t="s">
        <v>24754</v>
      </c>
    </row>
    <row r="5063" spans="1:16" x14ac:dyDescent="0.2">
      <c r="A5063" s="21" t="s">
        <v>19148</v>
      </c>
      <c r="B5063" s="22" t="s">
        <v>19149</v>
      </c>
      <c r="C5063" s="22" t="s">
        <v>19150</v>
      </c>
      <c r="D5063" s="22" t="s">
        <v>20</v>
      </c>
      <c r="E5063" s="46" t="s">
        <v>25179</v>
      </c>
      <c r="F5063" s="23">
        <v>596</v>
      </c>
      <c r="G5063" s="22" t="s">
        <v>18560</v>
      </c>
      <c r="H5063" s="17" t="s">
        <v>6680</v>
      </c>
      <c r="I5063" s="47">
        <v>1</v>
      </c>
      <c r="J5063" s="17" t="s">
        <v>22</v>
      </c>
      <c r="K5063" s="34">
        <v>1139.5899999999999</v>
      </c>
      <c r="L5063" s="86">
        <v>1367.51</v>
      </c>
      <c r="M5063" s="34">
        <v>1139.5899999999999</v>
      </c>
      <c r="N5063" s="43"/>
      <c r="O5063" s="25" t="s">
        <v>24</v>
      </c>
      <c r="P5063" s="25" t="s">
        <v>24754</v>
      </c>
    </row>
    <row r="5064" spans="1:16" x14ac:dyDescent="0.2">
      <c r="A5064" s="21" t="s">
        <v>19151</v>
      </c>
      <c r="B5064" s="22" t="s">
        <v>19152</v>
      </c>
      <c r="C5064" s="22" t="s">
        <v>19153</v>
      </c>
      <c r="D5064" s="22" t="s">
        <v>20</v>
      </c>
      <c r="E5064" s="46" t="s">
        <v>25179</v>
      </c>
      <c r="F5064" s="23">
        <v>596</v>
      </c>
      <c r="G5064" s="22" t="s">
        <v>18560</v>
      </c>
      <c r="H5064" s="17" t="s">
        <v>6680</v>
      </c>
      <c r="I5064" s="47">
        <v>1</v>
      </c>
      <c r="J5064" s="17" t="s">
        <v>22</v>
      </c>
      <c r="K5064" s="34">
        <v>1284.1199999999999</v>
      </c>
      <c r="L5064" s="86">
        <v>1540.94</v>
      </c>
      <c r="M5064" s="34">
        <v>1284.1199999999999</v>
      </c>
      <c r="N5064" s="43"/>
      <c r="O5064" s="25" t="s">
        <v>24</v>
      </c>
      <c r="P5064" s="25" t="s">
        <v>24754</v>
      </c>
    </row>
    <row r="5065" spans="1:16" x14ac:dyDescent="0.2">
      <c r="A5065" s="21" t="s">
        <v>19154</v>
      </c>
      <c r="B5065" s="22" t="s">
        <v>19155</v>
      </c>
      <c r="C5065" s="22" t="s">
        <v>19156</v>
      </c>
      <c r="D5065" s="22" t="s">
        <v>20</v>
      </c>
      <c r="E5065" s="46" t="s">
        <v>25179</v>
      </c>
      <c r="F5065" s="23">
        <v>596</v>
      </c>
      <c r="G5065" s="22" t="s">
        <v>18560</v>
      </c>
      <c r="H5065" s="17" t="s">
        <v>6680</v>
      </c>
      <c r="I5065" s="47">
        <v>1</v>
      </c>
      <c r="J5065" s="17" t="s">
        <v>22</v>
      </c>
      <c r="K5065" s="34">
        <v>1366.03</v>
      </c>
      <c r="L5065" s="86">
        <v>1639.24</v>
      </c>
      <c r="M5065" s="34">
        <v>1366.03</v>
      </c>
      <c r="N5065" s="43"/>
      <c r="O5065" s="25" t="s">
        <v>24</v>
      </c>
      <c r="P5065" s="25" t="s">
        <v>24754</v>
      </c>
    </row>
    <row r="5066" spans="1:16" x14ac:dyDescent="0.2">
      <c r="A5066" s="21" t="s">
        <v>19157</v>
      </c>
      <c r="B5066" s="22" t="s">
        <v>19158</v>
      </c>
      <c r="C5066" s="22" t="s">
        <v>19159</v>
      </c>
      <c r="D5066" s="22" t="s">
        <v>20</v>
      </c>
      <c r="E5066" s="46" t="s">
        <v>25179</v>
      </c>
      <c r="F5066" s="23">
        <v>596</v>
      </c>
      <c r="G5066" s="22" t="s">
        <v>18560</v>
      </c>
      <c r="H5066" s="17" t="s">
        <v>6680</v>
      </c>
      <c r="I5066" s="47">
        <v>1</v>
      </c>
      <c r="J5066" s="17" t="s">
        <v>22</v>
      </c>
      <c r="K5066" s="34">
        <v>2138.6</v>
      </c>
      <c r="L5066" s="86">
        <v>2566.3200000000002</v>
      </c>
      <c r="M5066" s="34">
        <v>2138.6</v>
      </c>
      <c r="N5066" s="43"/>
      <c r="O5066" s="25" t="s">
        <v>24</v>
      </c>
      <c r="P5066" s="25" t="s">
        <v>24754</v>
      </c>
    </row>
    <row r="5067" spans="1:16" x14ac:dyDescent="0.2">
      <c r="A5067" s="21" t="s">
        <v>19160</v>
      </c>
      <c r="B5067" s="22" t="s">
        <v>19161</v>
      </c>
      <c r="C5067" s="22" t="s">
        <v>19162</v>
      </c>
      <c r="D5067" s="22" t="s">
        <v>20</v>
      </c>
      <c r="E5067" s="46" t="s">
        <v>25179</v>
      </c>
      <c r="F5067" s="23">
        <v>596</v>
      </c>
      <c r="G5067" s="22" t="s">
        <v>18560</v>
      </c>
      <c r="H5067" s="17" t="s">
        <v>6680</v>
      </c>
      <c r="I5067" s="47">
        <v>1</v>
      </c>
      <c r="J5067" s="17" t="s">
        <v>22</v>
      </c>
      <c r="K5067" s="34">
        <v>1396.82</v>
      </c>
      <c r="L5067" s="86">
        <v>1676.18</v>
      </c>
      <c r="M5067" s="34">
        <v>1396.82</v>
      </c>
      <c r="N5067" s="43"/>
      <c r="O5067" s="25" t="s">
        <v>24</v>
      </c>
      <c r="P5067" s="25" t="s">
        <v>24754</v>
      </c>
    </row>
    <row r="5068" spans="1:16" x14ac:dyDescent="0.2">
      <c r="A5068" s="21" t="s">
        <v>19163</v>
      </c>
      <c r="B5068" s="22" t="s">
        <v>19164</v>
      </c>
      <c r="C5068" s="22" t="s">
        <v>19165</v>
      </c>
      <c r="D5068" s="22" t="s">
        <v>20</v>
      </c>
      <c r="E5068" s="46" t="s">
        <v>25179</v>
      </c>
      <c r="F5068" s="23">
        <v>596</v>
      </c>
      <c r="G5068" s="22" t="s">
        <v>18560</v>
      </c>
      <c r="H5068" s="17" t="s">
        <v>6680</v>
      </c>
      <c r="I5068" s="47">
        <v>1</v>
      </c>
      <c r="J5068" s="17" t="s">
        <v>22</v>
      </c>
      <c r="K5068" s="34">
        <v>1396.82</v>
      </c>
      <c r="L5068" s="86">
        <v>1676.18</v>
      </c>
      <c r="M5068" s="34">
        <v>1396.82</v>
      </c>
      <c r="N5068" s="43"/>
      <c r="O5068" s="25" t="s">
        <v>24</v>
      </c>
      <c r="P5068" s="25" t="s">
        <v>24754</v>
      </c>
    </row>
    <row r="5069" spans="1:16" x14ac:dyDescent="0.2">
      <c r="A5069" s="21" t="s">
        <v>19166</v>
      </c>
      <c r="B5069" s="22" t="s">
        <v>19167</v>
      </c>
      <c r="C5069" s="22" t="s">
        <v>19168</v>
      </c>
      <c r="D5069" s="22" t="s">
        <v>20</v>
      </c>
      <c r="E5069" s="46" t="s">
        <v>25179</v>
      </c>
      <c r="F5069" s="23">
        <v>596</v>
      </c>
      <c r="G5069" s="22" t="s">
        <v>18560</v>
      </c>
      <c r="H5069" s="17" t="s">
        <v>6680</v>
      </c>
      <c r="I5069" s="47">
        <v>1</v>
      </c>
      <c r="J5069" s="17" t="s">
        <v>22</v>
      </c>
      <c r="K5069" s="34">
        <v>1396.82</v>
      </c>
      <c r="L5069" s="86">
        <v>1676.18</v>
      </c>
      <c r="M5069" s="34">
        <v>1396.82</v>
      </c>
      <c r="N5069" s="43"/>
      <c r="O5069" s="25" t="s">
        <v>24</v>
      </c>
      <c r="P5069" s="25" t="s">
        <v>24754</v>
      </c>
    </row>
    <row r="5070" spans="1:16" x14ac:dyDescent="0.2">
      <c r="A5070" s="21" t="s">
        <v>19169</v>
      </c>
      <c r="B5070" s="22" t="s">
        <v>19170</v>
      </c>
      <c r="C5070" s="22" t="s">
        <v>19171</v>
      </c>
      <c r="D5070" s="22" t="s">
        <v>20</v>
      </c>
      <c r="E5070" s="46" t="s">
        <v>25179</v>
      </c>
      <c r="F5070" s="23">
        <v>596</v>
      </c>
      <c r="G5070" s="22" t="s">
        <v>18560</v>
      </c>
      <c r="H5070" s="17" t="s">
        <v>6680</v>
      </c>
      <c r="I5070" s="47">
        <v>1</v>
      </c>
      <c r="J5070" s="17" t="s">
        <v>22</v>
      </c>
      <c r="K5070" s="34">
        <v>1366.03</v>
      </c>
      <c r="L5070" s="86">
        <v>1639.24</v>
      </c>
      <c r="M5070" s="34">
        <v>1366.03</v>
      </c>
      <c r="N5070" s="43"/>
      <c r="O5070" s="25" t="s">
        <v>24</v>
      </c>
      <c r="P5070" s="25" t="s">
        <v>24754</v>
      </c>
    </row>
    <row r="5071" spans="1:16" x14ac:dyDescent="0.2">
      <c r="A5071" s="21" t="s">
        <v>19172</v>
      </c>
      <c r="B5071" s="22" t="s">
        <v>19173</v>
      </c>
      <c r="C5071" s="22" t="s">
        <v>19174</v>
      </c>
      <c r="D5071" s="22" t="s">
        <v>20</v>
      </c>
      <c r="E5071" s="46" t="s">
        <v>25179</v>
      </c>
      <c r="F5071" s="23">
        <v>596</v>
      </c>
      <c r="G5071" s="22" t="s">
        <v>18560</v>
      </c>
      <c r="H5071" s="17" t="s">
        <v>6680</v>
      </c>
      <c r="I5071" s="47">
        <v>1</v>
      </c>
      <c r="J5071" s="17" t="s">
        <v>22</v>
      </c>
      <c r="K5071" s="34">
        <v>1396.82</v>
      </c>
      <c r="L5071" s="86">
        <v>1676.18</v>
      </c>
      <c r="M5071" s="34">
        <v>1396.82</v>
      </c>
      <c r="N5071" s="43"/>
      <c r="O5071" s="25" t="s">
        <v>24</v>
      </c>
      <c r="P5071" s="25" t="s">
        <v>24754</v>
      </c>
    </row>
    <row r="5072" spans="1:16" x14ac:dyDescent="0.2">
      <c r="A5072" s="21" t="s">
        <v>19175</v>
      </c>
      <c r="B5072" s="22" t="s">
        <v>19176</v>
      </c>
      <c r="C5072" s="22" t="s">
        <v>19177</v>
      </c>
      <c r="D5072" s="22" t="s">
        <v>20</v>
      </c>
      <c r="E5072" s="46" t="s">
        <v>25179</v>
      </c>
      <c r="F5072" s="23">
        <v>596</v>
      </c>
      <c r="G5072" s="22" t="s">
        <v>18560</v>
      </c>
      <c r="H5072" s="17" t="s">
        <v>6680</v>
      </c>
      <c r="I5072" s="47">
        <v>1</v>
      </c>
      <c r="J5072" s="17" t="s">
        <v>22</v>
      </c>
      <c r="K5072" s="34">
        <v>259.5</v>
      </c>
      <c r="L5072" s="86">
        <v>311.39999999999998</v>
      </c>
      <c r="M5072" s="34">
        <v>259.5</v>
      </c>
      <c r="N5072" s="43"/>
      <c r="O5072" s="25" t="s">
        <v>24</v>
      </c>
      <c r="P5072" s="25" t="s">
        <v>24754</v>
      </c>
    </row>
    <row r="5073" spans="1:16" x14ac:dyDescent="0.2">
      <c r="A5073" s="21" t="s">
        <v>19178</v>
      </c>
      <c r="B5073" s="22" t="s">
        <v>19179</v>
      </c>
      <c r="C5073" s="22" t="s">
        <v>19180</v>
      </c>
      <c r="D5073" s="22" t="s">
        <v>20</v>
      </c>
      <c r="E5073" s="46" t="s">
        <v>25179</v>
      </c>
      <c r="F5073" s="23">
        <v>596</v>
      </c>
      <c r="G5073" s="22" t="s">
        <v>18560</v>
      </c>
      <c r="H5073" s="17" t="s">
        <v>6680</v>
      </c>
      <c r="I5073" s="47">
        <v>1</v>
      </c>
      <c r="J5073" s="17" t="s">
        <v>22</v>
      </c>
      <c r="K5073" s="34">
        <v>402.91</v>
      </c>
      <c r="L5073" s="86">
        <v>483.49</v>
      </c>
      <c r="M5073" s="34">
        <v>402.91</v>
      </c>
      <c r="N5073" s="43"/>
      <c r="O5073" s="25" t="s">
        <v>24</v>
      </c>
      <c r="P5073" s="25" t="s">
        <v>24754</v>
      </c>
    </row>
    <row r="5074" spans="1:16" x14ac:dyDescent="0.2">
      <c r="A5074" s="21" t="s">
        <v>19181</v>
      </c>
      <c r="B5074" s="22" t="s">
        <v>19182</v>
      </c>
      <c r="C5074" s="22" t="s">
        <v>19183</v>
      </c>
      <c r="D5074" s="22" t="s">
        <v>20</v>
      </c>
      <c r="E5074" s="46" t="s">
        <v>25179</v>
      </c>
      <c r="F5074" s="23">
        <v>596</v>
      </c>
      <c r="G5074" s="22" t="s">
        <v>18560</v>
      </c>
      <c r="H5074" s="17" t="s">
        <v>6680</v>
      </c>
      <c r="I5074" s="47">
        <v>1</v>
      </c>
      <c r="J5074" s="17" t="s">
        <v>22</v>
      </c>
      <c r="K5074" s="34">
        <v>710.22</v>
      </c>
      <c r="L5074" s="86">
        <v>852.26</v>
      </c>
      <c r="M5074" s="34">
        <v>710.22</v>
      </c>
      <c r="N5074" s="43"/>
      <c r="O5074" s="25" t="s">
        <v>24</v>
      </c>
      <c r="P5074" s="25" t="s">
        <v>24754</v>
      </c>
    </row>
    <row r="5075" spans="1:16" x14ac:dyDescent="0.2">
      <c r="A5075" s="21" t="s">
        <v>19184</v>
      </c>
      <c r="B5075" s="22" t="s">
        <v>19185</v>
      </c>
      <c r="C5075" s="22" t="s">
        <v>19186</v>
      </c>
      <c r="D5075" s="22" t="s">
        <v>20</v>
      </c>
      <c r="E5075" s="46" t="s">
        <v>25179</v>
      </c>
      <c r="F5075" s="23">
        <v>596</v>
      </c>
      <c r="G5075" s="22" t="s">
        <v>18560</v>
      </c>
      <c r="H5075" s="17" t="s">
        <v>6680</v>
      </c>
      <c r="I5075" s="47">
        <v>1</v>
      </c>
      <c r="J5075" s="17" t="s">
        <v>22</v>
      </c>
      <c r="K5075" s="34">
        <v>1229.22</v>
      </c>
      <c r="L5075" s="86">
        <v>1475.06</v>
      </c>
      <c r="M5075" s="34">
        <v>1229.22</v>
      </c>
      <c r="N5075" s="43"/>
      <c r="O5075" s="25" t="s">
        <v>24</v>
      </c>
      <c r="P5075" s="25" t="s">
        <v>24754</v>
      </c>
    </row>
    <row r="5076" spans="1:16" x14ac:dyDescent="0.2">
      <c r="A5076" s="21" t="s">
        <v>19187</v>
      </c>
      <c r="B5076" s="22" t="s">
        <v>19188</v>
      </c>
      <c r="C5076" s="22" t="s">
        <v>19189</v>
      </c>
      <c r="D5076" s="22" t="s">
        <v>20</v>
      </c>
      <c r="E5076" s="46" t="s">
        <v>25179</v>
      </c>
      <c r="F5076" s="23">
        <v>596</v>
      </c>
      <c r="G5076" s="22" t="s">
        <v>18560</v>
      </c>
      <c r="H5076" s="17" t="s">
        <v>6680</v>
      </c>
      <c r="I5076" s="47">
        <v>1</v>
      </c>
      <c r="J5076" s="17" t="s">
        <v>22</v>
      </c>
      <c r="K5076" s="34">
        <v>389.26</v>
      </c>
      <c r="L5076" s="86">
        <v>467.11</v>
      </c>
      <c r="M5076" s="34">
        <v>389.26</v>
      </c>
      <c r="N5076" s="43"/>
      <c r="O5076" s="25" t="s">
        <v>24</v>
      </c>
      <c r="P5076" s="25" t="s">
        <v>24754</v>
      </c>
    </row>
    <row r="5077" spans="1:16" x14ac:dyDescent="0.2">
      <c r="A5077" s="21" t="s">
        <v>19191</v>
      </c>
      <c r="B5077" s="22" t="s">
        <v>19192</v>
      </c>
      <c r="C5077" s="22" t="s">
        <v>19193</v>
      </c>
      <c r="D5077" s="22" t="s">
        <v>20</v>
      </c>
      <c r="E5077" s="46" t="s">
        <v>25179</v>
      </c>
      <c r="F5077" s="23">
        <v>596</v>
      </c>
      <c r="G5077" s="22" t="s">
        <v>18560</v>
      </c>
      <c r="H5077" s="17" t="s">
        <v>6680</v>
      </c>
      <c r="I5077" s="47">
        <v>1</v>
      </c>
      <c r="J5077" s="17" t="s">
        <v>22</v>
      </c>
      <c r="K5077" s="34">
        <v>136.58000000000001</v>
      </c>
      <c r="L5077" s="86">
        <v>163.9</v>
      </c>
      <c r="M5077" s="34">
        <v>136.58000000000001</v>
      </c>
      <c r="N5077" s="43"/>
      <c r="O5077" s="25" t="s">
        <v>24</v>
      </c>
      <c r="P5077" s="25" t="s">
        <v>24754</v>
      </c>
    </row>
    <row r="5078" spans="1:16" x14ac:dyDescent="0.2">
      <c r="A5078" s="21" t="s">
        <v>19196</v>
      </c>
      <c r="B5078" s="22" t="s">
        <v>19197</v>
      </c>
      <c r="C5078" s="22" t="s">
        <v>19198</v>
      </c>
      <c r="D5078" s="22" t="s">
        <v>20</v>
      </c>
      <c r="E5078" s="46" t="s">
        <v>25179</v>
      </c>
      <c r="F5078" s="23">
        <v>596</v>
      </c>
      <c r="G5078" s="22" t="s">
        <v>18560</v>
      </c>
      <c r="H5078" s="17" t="s">
        <v>6680</v>
      </c>
      <c r="I5078" s="47">
        <v>1</v>
      </c>
      <c r="J5078" s="17" t="s">
        <v>22</v>
      </c>
      <c r="K5078" s="34">
        <v>710.22</v>
      </c>
      <c r="L5078" s="86">
        <v>852.26</v>
      </c>
      <c r="M5078" s="34">
        <v>710.22</v>
      </c>
      <c r="N5078" s="43"/>
      <c r="O5078" s="25" t="s">
        <v>24</v>
      </c>
      <c r="P5078" s="25" t="s">
        <v>24754</v>
      </c>
    </row>
    <row r="5079" spans="1:16" x14ac:dyDescent="0.2">
      <c r="A5079" s="21" t="s">
        <v>19199</v>
      </c>
      <c r="B5079" s="22" t="s">
        <v>19200</v>
      </c>
      <c r="C5079" s="22" t="s">
        <v>19201</v>
      </c>
      <c r="D5079" s="22" t="s">
        <v>20</v>
      </c>
      <c r="E5079" s="46" t="s">
        <v>25179</v>
      </c>
      <c r="F5079" s="23">
        <v>596</v>
      </c>
      <c r="G5079" s="22" t="s">
        <v>18560</v>
      </c>
      <c r="H5079" s="17" t="s">
        <v>6680</v>
      </c>
      <c r="I5079" s="47">
        <v>1</v>
      </c>
      <c r="J5079" s="17" t="s">
        <v>22</v>
      </c>
      <c r="K5079" s="34">
        <v>1229.22</v>
      </c>
      <c r="L5079" s="86">
        <v>1475.06</v>
      </c>
      <c r="M5079" s="34">
        <v>1229.22</v>
      </c>
      <c r="N5079" s="43"/>
      <c r="O5079" s="25" t="s">
        <v>24</v>
      </c>
      <c r="P5079" s="25" t="s">
        <v>24754</v>
      </c>
    </row>
    <row r="5080" spans="1:16" x14ac:dyDescent="0.2">
      <c r="A5080" s="21" t="s">
        <v>19202</v>
      </c>
      <c r="B5080" s="22" t="s">
        <v>19203</v>
      </c>
      <c r="C5080" s="22" t="s">
        <v>19204</v>
      </c>
      <c r="D5080" s="22" t="s">
        <v>20</v>
      </c>
      <c r="E5080" s="46" t="s">
        <v>25179</v>
      </c>
      <c r="F5080" s="23">
        <v>596</v>
      </c>
      <c r="G5080" s="22" t="s">
        <v>18560</v>
      </c>
      <c r="H5080" s="17" t="s">
        <v>6680</v>
      </c>
      <c r="I5080" s="47">
        <v>1</v>
      </c>
      <c r="J5080" s="17" t="s">
        <v>22</v>
      </c>
      <c r="K5080" s="34">
        <v>389.26</v>
      </c>
      <c r="L5080" s="86">
        <v>467.11</v>
      </c>
      <c r="M5080" s="34">
        <v>389.26</v>
      </c>
      <c r="N5080" s="43"/>
      <c r="O5080" s="25" t="s">
        <v>24</v>
      </c>
      <c r="P5080" s="25" t="s">
        <v>24754</v>
      </c>
    </row>
    <row r="5081" spans="1:16" x14ac:dyDescent="0.2">
      <c r="A5081" s="21" t="s">
        <v>19206</v>
      </c>
      <c r="B5081" s="22" t="s">
        <v>19207</v>
      </c>
      <c r="C5081" s="22" t="s">
        <v>19208</v>
      </c>
      <c r="D5081" s="22" t="s">
        <v>20</v>
      </c>
      <c r="E5081" s="46" t="s">
        <v>25179</v>
      </c>
      <c r="F5081" s="23">
        <v>596</v>
      </c>
      <c r="G5081" s="22" t="s">
        <v>18560</v>
      </c>
      <c r="H5081" s="17" t="s">
        <v>6680</v>
      </c>
      <c r="I5081" s="47">
        <v>1</v>
      </c>
      <c r="J5081" s="17" t="s">
        <v>22</v>
      </c>
      <c r="K5081" s="34">
        <v>136.58000000000001</v>
      </c>
      <c r="L5081" s="86">
        <v>163.9</v>
      </c>
      <c r="M5081" s="34">
        <v>136.58000000000001</v>
      </c>
      <c r="N5081" s="43"/>
      <c r="O5081" s="25" t="s">
        <v>24</v>
      </c>
      <c r="P5081" s="25" t="s">
        <v>24754</v>
      </c>
    </row>
    <row r="5082" spans="1:16" x14ac:dyDescent="0.2">
      <c r="A5082" s="21" t="s">
        <v>19209</v>
      </c>
      <c r="B5082" s="22" t="s">
        <v>19210</v>
      </c>
      <c r="C5082" s="22" t="s">
        <v>19211</v>
      </c>
      <c r="D5082" s="22" t="s">
        <v>20</v>
      </c>
      <c r="E5082" s="46" t="s">
        <v>25179</v>
      </c>
      <c r="F5082" s="23">
        <v>596</v>
      </c>
      <c r="G5082" s="22" t="s">
        <v>18560</v>
      </c>
      <c r="H5082" s="17" t="s">
        <v>6680</v>
      </c>
      <c r="I5082" s="47">
        <v>1</v>
      </c>
      <c r="J5082" s="17" t="s">
        <v>22</v>
      </c>
      <c r="K5082" s="34">
        <v>273.14999999999998</v>
      </c>
      <c r="L5082" s="86">
        <v>327.78</v>
      </c>
      <c r="M5082" s="34">
        <v>273.14999999999998</v>
      </c>
      <c r="N5082" s="43"/>
      <c r="O5082" s="25" t="s">
        <v>24</v>
      </c>
      <c r="P5082" s="25" t="s">
        <v>24754</v>
      </c>
    </row>
    <row r="5083" spans="1:16" x14ac:dyDescent="0.2">
      <c r="A5083" s="21" t="s">
        <v>19212</v>
      </c>
      <c r="B5083" s="22" t="s">
        <v>19213</v>
      </c>
      <c r="C5083" s="22" t="s">
        <v>19214</v>
      </c>
      <c r="D5083" s="22" t="s">
        <v>20</v>
      </c>
      <c r="E5083" s="46" t="s">
        <v>25179</v>
      </c>
      <c r="F5083" s="23">
        <v>596</v>
      </c>
      <c r="G5083" s="22" t="s">
        <v>18560</v>
      </c>
      <c r="H5083" s="17" t="s">
        <v>6680</v>
      </c>
      <c r="I5083" s="47">
        <v>1</v>
      </c>
      <c r="J5083" s="17" t="s">
        <v>22</v>
      </c>
      <c r="K5083" s="34">
        <v>273.14999999999998</v>
      </c>
      <c r="L5083" s="86">
        <v>327.78</v>
      </c>
      <c r="M5083" s="34">
        <v>273.14999999999998</v>
      </c>
      <c r="N5083" s="43"/>
      <c r="O5083" s="25" t="s">
        <v>24</v>
      </c>
      <c r="P5083" s="25" t="s">
        <v>24754</v>
      </c>
    </row>
    <row r="5084" spans="1:16" x14ac:dyDescent="0.2">
      <c r="A5084" s="21" t="s">
        <v>19215</v>
      </c>
      <c r="B5084" s="22" t="s">
        <v>19216</v>
      </c>
      <c r="C5084" s="22" t="s">
        <v>19217</v>
      </c>
      <c r="D5084" s="22" t="s">
        <v>20</v>
      </c>
      <c r="E5084" s="46" t="s">
        <v>25179</v>
      </c>
      <c r="F5084" s="23">
        <v>596</v>
      </c>
      <c r="G5084" s="22" t="s">
        <v>18560</v>
      </c>
      <c r="H5084" s="17" t="s">
        <v>6680</v>
      </c>
      <c r="I5084" s="47">
        <v>1</v>
      </c>
      <c r="J5084" s="17" t="s">
        <v>22</v>
      </c>
      <c r="K5084" s="34">
        <v>519</v>
      </c>
      <c r="L5084" s="86">
        <v>622.79999999999995</v>
      </c>
      <c r="M5084" s="34">
        <v>519</v>
      </c>
      <c r="N5084" s="43"/>
      <c r="O5084" s="25" t="s">
        <v>24</v>
      </c>
      <c r="P5084" s="25" t="s">
        <v>24754</v>
      </c>
    </row>
    <row r="5085" spans="1:16" x14ac:dyDescent="0.2">
      <c r="A5085" s="21" t="s">
        <v>19218</v>
      </c>
      <c r="B5085" s="22" t="s">
        <v>19219</v>
      </c>
      <c r="C5085" s="22" t="s">
        <v>19220</v>
      </c>
      <c r="D5085" s="22" t="s">
        <v>20</v>
      </c>
      <c r="E5085" s="46" t="s">
        <v>25179</v>
      </c>
      <c r="F5085" s="23">
        <v>596</v>
      </c>
      <c r="G5085" s="22" t="s">
        <v>18560</v>
      </c>
      <c r="H5085" s="17" t="s">
        <v>6680</v>
      </c>
      <c r="I5085" s="47">
        <v>1</v>
      </c>
      <c r="J5085" s="17" t="s">
        <v>22</v>
      </c>
      <c r="K5085" s="34">
        <v>805.82</v>
      </c>
      <c r="L5085" s="86">
        <v>966.98</v>
      </c>
      <c r="M5085" s="34">
        <v>805.82</v>
      </c>
      <c r="N5085" s="43"/>
      <c r="O5085" s="25" t="s">
        <v>24</v>
      </c>
      <c r="P5085" s="25" t="s">
        <v>24754</v>
      </c>
    </row>
    <row r="5086" spans="1:16" x14ac:dyDescent="0.2">
      <c r="A5086" s="21" t="s">
        <v>19221</v>
      </c>
      <c r="B5086" s="22" t="s">
        <v>19222</v>
      </c>
      <c r="C5086" s="22" t="s">
        <v>19223</v>
      </c>
      <c r="D5086" s="22" t="s">
        <v>20</v>
      </c>
      <c r="E5086" s="46" t="s">
        <v>25179</v>
      </c>
      <c r="F5086" s="23">
        <v>596</v>
      </c>
      <c r="G5086" s="22" t="s">
        <v>18560</v>
      </c>
      <c r="H5086" s="17" t="s">
        <v>6680</v>
      </c>
      <c r="I5086" s="47">
        <v>1</v>
      </c>
      <c r="J5086" s="17" t="s">
        <v>22</v>
      </c>
      <c r="K5086" s="34">
        <v>1420.42</v>
      </c>
      <c r="L5086" s="86">
        <v>1704.5</v>
      </c>
      <c r="M5086" s="34">
        <v>1420.42</v>
      </c>
      <c r="N5086" s="43"/>
      <c r="O5086" s="25" t="s">
        <v>24</v>
      </c>
      <c r="P5086" s="25" t="s">
        <v>24754</v>
      </c>
    </row>
    <row r="5087" spans="1:16" x14ac:dyDescent="0.2">
      <c r="A5087" s="21" t="s">
        <v>19224</v>
      </c>
      <c r="B5087" s="22" t="s">
        <v>19225</v>
      </c>
      <c r="C5087" s="22" t="s">
        <v>19226</v>
      </c>
      <c r="D5087" s="22" t="s">
        <v>20</v>
      </c>
      <c r="E5087" s="46" t="s">
        <v>25179</v>
      </c>
      <c r="F5087" s="23">
        <v>596</v>
      </c>
      <c r="G5087" s="22" t="s">
        <v>18560</v>
      </c>
      <c r="H5087" s="17" t="s">
        <v>6680</v>
      </c>
      <c r="I5087" s="47">
        <v>1</v>
      </c>
      <c r="J5087" s="17" t="s">
        <v>22</v>
      </c>
      <c r="K5087" s="34">
        <v>2458.4299999999998</v>
      </c>
      <c r="L5087" s="86">
        <v>2950.12</v>
      </c>
      <c r="M5087" s="34">
        <v>2458.4299999999998</v>
      </c>
      <c r="N5087" s="43"/>
      <c r="O5087" s="25" t="s">
        <v>24</v>
      </c>
      <c r="P5087" s="25" t="s">
        <v>24754</v>
      </c>
    </row>
    <row r="5088" spans="1:16" x14ac:dyDescent="0.2">
      <c r="A5088" s="21" t="s">
        <v>19227</v>
      </c>
      <c r="B5088" s="22" t="s">
        <v>19228</v>
      </c>
      <c r="C5088" s="22" t="s">
        <v>19229</v>
      </c>
      <c r="D5088" s="22" t="s">
        <v>20</v>
      </c>
      <c r="E5088" s="46" t="s">
        <v>25179</v>
      </c>
      <c r="F5088" s="23">
        <v>596</v>
      </c>
      <c r="G5088" s="22" t="s">
        <v>18560</v>
      </c>
      <c r="H5088" s="17" t="s">
        <v>6680</v>
      </c>
      <c r="I5088" s="47">
        <v>1</v>
      </c>
      <c r="J5088" s="17" t="s">
        <v>22</v>
      </c>
      <c r="K5088" s="34">
        <v>273.14999999999998</v>
      </c>
      <c r="L5088" s="86">
        <v>327.78</v>
      </c>
      <c r="M5088" s="34">
        <v>273.14999999999998</v>
      </c>
      <c r="N5088" s="43"/>
      <c r="O5088" s="25" t="s">
        <v>24</v>
      </c>
      <c r="P5088" s="25" t="s">
        <v>24754</v>
      </c>
    </row>
    <row r="5089" spans="1:16" x14ac:dyDescent="0.2">
      <c r="A5089" s="21" t="s">
        <v>19230</v>
      </c>
      <c r="B5089" s="22" t="s">
        <v>19231</v>
      </c>
      <c r="C5089" s="22" t="s">
        <v>19232</v>
      </c>
      <c r="D5089" s="22" t="s">
        <v>20</v>
      </c>
      <c r="E5089" s="46" t="s">
        <v>25179</v>
      </c>
      <c r="F5089" s="23">
        <v>596</v>
      </c>
      <c r="G5089" s="22" t="s">
        <v>18560</v>
      </c>
      <c r="H5089" s="17" t="s">
        <v>6680</v>
      </c>
      <c r="I5089" s="47">
        <v>1</v>
      </c>
      <c r="J5089" s="17" t="s">
        <v>22</v>
      </c>
      <c r="K5089" s="34">
        <v>519</v>
      </c>
      <c r="L5089" s="86">
        <v>622.79999999999995</v>
      </c>
      <c r="M5089" s="34">
        <v>519</v>
      </c>
      <c r="N5089" s="43"/>
      <c r="O5089" s="25" t="s">
        <v>24</v>
      </c>
      <c r="P5089" s="25" t="s">
        <v>24754</v>
      </c>
    </row>
    <row r="5090" spans="1:16" x14ac:dyDescent="0.2">
      <c r="A5090" s="21" t="s">
        <v>19233</v>
      </c>
      <c r="B5090" s="22" t="s">
        <v>19234</v>
      </c>
      <c r="C5090" s="22" t="s">
        <v>19235</v>
      </c>
      <c r="D5090" s="22" t="s">
        <v>20</v>
      </c>
      <c r="E5090" s="46" t="s">
        <v>25179</v>
      </c>
      <c r="F5090" s="23">
        <v>596</v>
      </c>
      <c r="G5090" s="22" t="s">
        <v>18560</v>
      </c>
      <c r="H5090" s="17" t="s">
        <v>6680</v>
      </c>
      <c r="I5090" s="47">
        <v>1</v>
      </c>
      <c r="J5090" s="17" t="s">
        <v>22</v>
      </c>
      <c r="K5090" s="34">
        <v>805.82</v>
      </c>
      <c r="L5090" s="86">
        <v>966.98</v>
      </c>
      <c r="M5090" s="34">
        <v>805.82</v>
      </c>
      <c r="N5090" s="43"/>
      <c r="O5090" s="25" t="s">
        <v>24</v>
      </c>
      <c r="P5090" s="25" t="s">
        <v>24754</v>
      </c>
    </row>
    <row r="5091" spans="1:16" x14ac:dyDescent="0.2">
      <c r="A5091" s="21" t="s">
        <v>19236</v>
      </c>
      <c r="B5091" s="22" t="s">
        <v>19237</v>
      </c>
      <c r="C5091" s="22" t="s">
        <v>19238</v>
      </c>
      <c r="D5091" s="22" t="s">
        <v>20</v>
      </c>
      <c r="E5091" s="46" t="s">
        <v>25179</v>
      </c>
      <c r="F5091" s="23">
        <v>596</v>
      </c>
      <c r="G5091" s="22" t="s">
        <v>18560</v>
      </c>
      <c r="H5091" s="17" t="s">
        <v>6680</v>
      </c>
      <c r="I5091" s="47">
        <v>1</v>
      </c>
      <c r="J5091" s="17" t="s">
        <v>22</v>
      </c>
      <c r="K5091" s="34">
        <v>1420.42</v>
      </c>
      <c r="L5091" s="86">
        <v>1704.5</v>
      </c>
      <c r="M5091" s="34">
        <v>1420.42</v>
      </c>
      <c r="N5091" s="43"/>
      <c r="O5091" s="25" t="s">
        <v>24</v>
      </c>
      <c r="P5091" s="25" t="s">
        <v>24754</v>
      </c>
    </row>
    <row r="5092" spans="1:16" x14ac:dyDescent="0.2">
      <c r="A5092" s="21" t="s">
        <v>24597</v>
      </c>
      <c r="B5092" s="22" t="s">
        <v>24699</v>
      </c>
      <c r="C5092" s="22" t="s">
        <v>24700</v>
      </c>
      <c r="D5092" s="22" t="s">
        <v>20</v>
      </c>
      <c r="E5092" s="46" t="s">
        <v>25179</v>
      </c>
      <c r="F5092" s="23">
        <v>596</v>
      </c>
      <c r="G5092" s="22" t="s">
        <v>18560</v>
      </c>
      <c r="H5092" s="17" t="s">
        <v>6680</v>
      </c>
      <c r="I5092" s="47">
        <v>1</v>
      </c>
      <c r="J5092" s="17" t="s">
        <v>22</v>
      </c>
      <c r="K5092" s="34">
        <v>2458.4299999999998</v>
      </c>
      <c r="L5092" s="86">
        <v>2950.12</v>
      </c>
      <c r="M5092" s="34">
        <v>2458.4299999999998</v>
      </c>
      <c r="N5092" s="43"/>
      <c r="O5092" s="25" t="s">
        <v>24</v>
      </c>
      <c r="P5092" s="25" t="s">
        <v>24754</v>
      </c>
    </row>
    <row r="5093" spans="1:16" x14ac:dyDescent="0.2">
      <c r="A5093" s="21" t="s">
        <v>19239</v>
      </c>
      <c r="B5093" s="22" t="s">
        <v>19240</v>
      </c>
      <c r="C5093" s="22" t="s">
        <v>19241</v>
      </c>
      <c r="D5093" s="22" t="s">
        <v>20</v>
      </c>
      <c r="E5093" s="46" t="s">
        <v>25179</v>
      </c>
      <c r="F5093" s="23">
        <v>596</v>
      </c>
      <c r="G5093" s="22" t="s">
        <v>18560</v>
      </c>
      <c r="H5093" s="17" t="s">
        <v>6680</v>
      </c>
      <c r="I5093" s="47">
        <v>1</v>
      </c>
      <c r="J5093" s="17" t="s">
        <v>22</v>
      </c>
      <c r="K5093" s="34">
        <v>273.14999999999998</v>
      </c>
      <c r="L5093" s="86">
        <v>327.78</v>
      </c>
      <c r="M5093" s="34">
        <v>273.14999999999998</v>
      </c>
      <c r="N5093" s="43"/>
      <c r="O5093" s="25" t="s">
        <v>24</v>
      </c>
      <c r="P5093" s="25" t="s">
        <v>24754</v>
      </c>
    </row>
    <row r="5094" spans="1:16" x14ac:dyDescent="0.2">
      <c r="A5094" s="21" t="s">
        <v>19242</v>
      </c>
      <c r="B5094" s="22" t="s">
        <v>19243</v>
      </c>
      <c r="C5094" s="22" t="s">
        <v>19244</v>
      </c>
      <c r="D5094" s="22" t="s">
        <v>20</v>
      </c>
      <c r="E5094" s="46" t="s">
        <v>25179</v>
      </c>
      <c r="F5094" s="23">
        <v>596</v>
      </c>
      <c r="G5094" s="22" t="s">
        <v>18560</v>
      </c>
      <c r="H5094" s="17" t="s">
        <v>6680</v>
      </c>
      <c r="I5094" s="47">
        <v>1</v>
      </c>
      <c r="J5094" s="17" t="s">
        <v>22</v>
      </c>
      <c r="K5094" s="34">
        <v>519</v>
      </c>
      <c r="L5094" s="86">
        <v>622.79999999999995</v>
      </c>
      <c r="M5094" s="34">
        <v>519</v>
      </c>
      <c r="N5094" s="43"/>
      <c r="O5094" s="25" t="s">
        <v>24</v>
      </c>
      <c r="P5094" s="25" t="s">
        <v>24754</v>
      </c>
    </row>
    <row r="5095" spans="1:16" x14ac:dyDescent="0.2">
      <c r="A5095" s="21" t="s">
        <v>19245</v>
      </c>
      <c r="B5095" s="22" t="s">
        <v>19246</v>
      </c>
      <c r="C5095" s="22" t="s">
        <v>19247</v>
      </c>
      <c r="D5095" s="22" t="s">
        <v>20</v>
      </c>
      <c r="E5095" s="46" t="s">
        <v>25179</v>
      </c>
      <c r="F5095" s="23">
        <v>596</v>
      </c>
      <c r="G5095" s="22" t="s">
        <v>18560</v>
      </c>
      <c r="H5095" s="17" t="s">
        <v>6680</v>
      </c>
      <c r="I5095" s="47">
        <v>1</v>
      </c>
      <c r="J5095" s="17" t="s">
        <v>22</v>
      </c>
      <c r="K5095" s="34">
        <v>805.82</v>
      </c>
      <c r="L5095" s="86">
        <v>966.98</v>
      </c>
      <c r="M5095" s="34">
        <v>805.82</v>
      </c>
      <c r="N5095" s="43"/>
      <c r="O5095" s="25" t="s">
        <v>24</v>
      </c>
      <c r="P5095" s="25" t="s">
        <v>24754</v>
      </c>
    </row>
    <row r="5096" spans="1:16" x14ac:dyDescent="0.2">
      <c r="A5096" s="21" t="s">
        <v>19248</v>
      </c>
      <c r="B5096" s="22" t="s">
        <v>19249</v>
      </c>
      <c r="C5096" s="22" t="s">
        <v>19250</v>
      </c>
      <c r="D5096" s="22" t="s">
        <v>20</v>
      </c>
      <c r="E5096" s="46" t="s">
        <v>25179</v>
      </c>
      <c r="F5096" s="23">
        <v>596</v>
      </c>
      <c r="G5096" s="22" t="s">
        <v>18560</v>
      </c>
      <c r="H5096" s="17" t="s">
        <v>6680</v>
      </c>
      <c r="I5096" s="47">
        <v>1</v>
      </c>
      <c r="J5096" s="17" t="s">
        <v>22</v>
      </c>
      <c r="K5096" s="34">
        <v>1420.42</v>
      </c>
      <c r="L5096" s="86">
        <v>1704.5</v>
      </c>
      <c r="M5096" s="34">
        <v>1420.42</v>
      </c>
      <c r="N5096" s="43"/>
      <c r="O5096" s="25" t="s">
        <v>24</v>
      </c>
      <c r="P5096" s="25" t="s">
        <v>24754</v>
      </c>
    </row>
    <row r="5097" spans="1:16" x14ac:dyDescent="0.2">
      <c r="A5097" s="21" t="s">
        <v>19251</v>
      </c>
      <c r="B5097" s="22" t="s">
        <v>19252</v>
      </c>
      <c r="C5097" s="22" t="s">
        <v>19253</v>
      </c>
      <c r="D5097" s="22" t="s">
        <v>20</v>
      </c>
      <c r="E5097" s="46" t="s">
        <v>25179</v>
      </c>
      <c r="F5097" s="23">
        <v>596</v>
      </c>
      <c r="G5097" s="22" t="s">
        <v>18560</v>
      </c>
      <c r="H5097" s="17" t="s">
        <v>6680</v>
      </c>
      <c r="I5097" s="47">
        <v>1</v>
      </c>
      <c r="J5097" s="17" t="s">
        <v>22</v>
      </c>
      <c r="K5097" s="34">
        <v>2458.4299999999998</v>
      </c>
      <c r="L5097" s="86">
        <v>2950.12</v>
      </c>
      <c r="M5097" s="34">
        <v>2458.4299999999998</v>
      </c>
      <c r="N5097" s="43"/>
      <c r="O5097" s="25" t="s">
        <v>24</v>
      </c>
      <c r="P5097" s="25" t="s">
        <v>24754</v>
      </c>
    </row>
    <row r="5098" spans="1:16" x14ac:dyDescent="0.2">
      <c r="A5098" s="21" t="s">
        <v>19254</v>
      </c>
      <c r="B5098" s="22" t="s">
        <v>19255</v>
      </c>
      <c r="C5098" s="22" t="s">
        <v>19256</v>
      </c>
      <c r="D5098" s="22" t="s">
        <v>20</v>
      </c>
      <c r="E5098" s="46" t="s">
        <v>25179</v>
      </c>
      <c r="F5098" s="23">
        <v>596</v>
      </c>
      <c r="G5098" s="22" t="s">
        <v>18560</v>
      </c>
      <c r="H5098" s="17" t="s">
        <v>6680</v>
      </c>
      <c r="I5098" s="47">
        <v>1</v>
      </c>
      <c r="J5098" s="17" t="s">
        <v>22</v>
      </c>
      <c r="K5098" s="34">
        <v>409.74</v>
      </c>
      <c r="L5098" s="86">
        <v>491.69</v>
      </c>
      <c r="M5098" s="34">
        <v>409.74</v>
      </c>
      <c r="N5098" s="43"/>
      <c r="O5098" s="25" t="s">
        <v>24</v>
      </c>
      <c r="P5098" s="25" t="s">
        <v>24754</v>
      </c>
    </row>
    <row r="5099" spans="1:16" x14ac:dyDescent="0.2">
      <c r="A5099" s="21" t="s">
        <v>19257</v>
      </c>
      <c r="B5099" s="22" t="s">
        <v>19258</v>
      </c>
      <c r="C5099" s="22" t="s">
        <v>19259</v>
      </c>
      <c r="D5099" s="22" t="s">
        <v>20</v>
      </c>
      <c r="E5099" s="46" t="s">
        <v>25179</v>
      </c>
      <c r="F5099" s="23">
        <v>596</v>
      </c>
      <c r="G5099" s="22" t="s">
        <v>18560</v>
      </c>
      <c r="H5099" s="17" t="s">
        <v>6680</v>
      </c>
      <c r="I5099" s="47">
        <v>1</v>
      </c>
      <c r="J5099" s="17" t="s">
        <v>22</v>
      </c>
      <c r="K5099" s="34">
        <v>542.41</v>
      </c>
      <c r="L5099" s="86">
        <v>650.89</v>
      </c>
      <c r="M5099" s="34">
        <v>542.41</v>
      </c>
      <c r="N5099" s="43"/>
      <c r="O5099" s="25" t="s">
        <v>24</v>
      </c>
      <c r="P5099" s="25" t="s">
        <v>24754</v>
      </c>
    </row>
    <row r="5100" spans="1:16" x14ac:dyDescent="0.2">
      <c r="A5100" s="21" t="s">
        <v>19260</v>
      </c>
      <c r="B5100" s="22" t="s">
        <v>19261</v>
      </c>
      <c r="C5100" s="22" t="s">
        <v>19262</v>
      </c>
      <c r="D5100" s="22" t="s">
        <v>20</v>
      </c>
      <c r="E5100" s="46" t="s">
        <v>25179</v>
      </c>
      <c r="F5100" s="23">
        <v>596</v>
      </c>
      <c r="G5100" s="22" t="s">
        <v>18560</v>
      </c>
      <c r="H5100" s="17" t="s">
        <v>6680</v>
      </c>
      <c r="I5100" s="47">
        <v>1</v>
      </c>
      <c r="J5100" s="17" t="s">
        <v>22</v>
      </c>
      <c r="K5100" s="34">
        <v>809.77</v>
      </c>
      <c r="L5100" s="86">
        <v>971.72</v>
      </c>
      <c r="M5100" s="34">
        <v>809.77</v>
      </c>
      <c r="N5100" s="43"/>
      <c r="O5100" s="25" t="s">
        <v>24</v>
      </c>
      <c r="P5100" s="25" t="s">
        <v>24754</v>
      </c>
    </row>
    <row r="5101" spans="1:16" x14ac:dyDescent="0.2">
      <c r="A5101" s="21" t="s">
        <v>19263</v>
      </c>
      <c r="B5101" s="22" t="s">
        <v>19264</v>
      </c>
      <c r="C5101" s="22" t="s">
        <v>19265</v>
      </c>
      <c r="D5101" s="22" t="s">
        <v>20</v>
      </c>
      <c r="E5101" s="46" t="s">
        <v>25179</v>
      </c>
      <c r="F5101" s="23">
        <v>596</v>
      </c>
      <c r="G5101" s="22" t="s">
        <v>18560</v>
      </c>
      <c r="H5101" s="17" t="s">
        <v>6680</v>
      </c>
      <c r="I5101" s="47">
        <v>1</v>
      </c>
      <c r="J5101" s="17" t="s">
        <v>22</v>
      </c>
      <c r="K5101" s="34">
        <v>1484.48</v>
      </c>
      <c r="L5101" s="86">
        <v>1781.38</v>
      </c>
      <c r="M5101" s="34">
        <v>1484.48</v>
      </c>
      <c r="N5101" s="43"/>
      <c r="O5101" s="25" t="s">
        <v>24</v>
      </c>
      <c r="P5101" s="25" t="s">
        <v>24754</v>
      </c>
    </row>
    <row r="5102" spans="1:16" x14ac:dyDescent="0.2">
      <c r="A5102" s="21" t="s">
        <v>19266</v>
      </c>
      <c r="B5102" s="22" t="s">
        <v>19267</v>
      </c>
      <c r="C5102" s="22" t="s">
        <v>19268</v>
      </c>
      <c r="D5102" s="22" t="s">
        <v>20</v>
      </c>
      <c r="E5102" s="46" t="s">
        <v>25179</v>
      </c>
      <c r="F5102" s="23">
        <v>596</v>
      </c>
      <c r="G5102" s="22" t="s">
        <v>18560</v>
      </c>
      <c r="H5102" s="17" t="s">
        <v>6680</v>
      </c>
      <c r="I5102" s="47">
        <v>1</v>
      </c>
      <c r="J5102" s="17" t="s">
        <v>22</v>
      </c>
      <c r="K5102" s="34">
        <v>842.16</v>
      </c>
      <c r="L5102" s="86">
        <v>1010.59</v>
      </c>
      <c r="M5102" s="34">
        <v>842.16</v>
      </c>
      <c r="N5102" s="43"/>
      <c r="O5102" s="25" t="s">
        <v>24</v>
      </c>
      <c r="P5102" s="25" t="s">
        <v>24754</v>
      </c>
    </row>
    <row r="5103" spans="1:16" x14ac:dyDescent="0.2">
      <c r="A5103" s="21" t="s">
        <v>19269</v>
      </c>
      <c r="B5103" s="22" t="s">
        <v>19270</v>
      </c>
      <c r="C5103" s="22" t="s">
        <v>19271</v>
      </c>
      <c r="D5103" s="22" t="s">
        <v>20</v>
      </c>
      <c r="E5103" s="46" t="s">
        <v>25179</v>
      </c>
      <c r="F5103" s="23">
        <v>596</v>
      </c>
      <c r="G5103" s="22" t="s">
        <v>18560</v>
      </c>
      <c r="H5103" s="17" t="s">
        <v>6680</v>
      </c>
      <c r="I5103" s="47">
        <v>1</v>
      </c>
      <c r="J5103" s="17" t="s">
        <v>22</v>
      </c>
      <c r="K5103" s="34">
        <v>1484.48</v>
      </c>
      <c r="L5103" s="86">
        <v>1781.38</v>
      </c>
      <c r="M5103" s="34">
        <v>1484.48</v>
      </c>
      <c r="N5103" s="43"/>
      <c r="O5103" s="25" t="s">
        <v>24</v>
      </c>
      <c r="P5103" s="25" t="s">
        <v>24754</v>
      </c>
    </row>
    <row r="5104" spans="1:16" x14ac:dyDescent="0.2">
      <c r="A5104" s="21" t="s">
        <v>19272</v>
      </c>
      <c r="B5104" s="22" t="s">
        <v>19273</v>
      </c>
      <c r="C5104" s="22" t="s">
        <v>19274</v>
      </c>
      <c r="D5104" s="22" t="s">
        <v>20</v>
      </c>
      <c r="E5104" s="46" t="s">
        <v>25179</v>
      </c>
      <c r="F5104" s="23">
        <v>596</v>
      </c>
      <c r="G5104" s="22" t="s">
        <v>18560</v>
      </c>
      <c r="H5104" s="17" t="s">
        <v>6680</v>
      </c>
      <c r="I5104" s="47">
        <v>1</v>
      </c>
      <c r="J5104" s="17" t="s">
        <v>22</v>
      </c>
      <c r="K5104" s="34">
        <v>842.16</v>
      </c>
      <c r="L5104" s="86">
        <v>1010.59</v>
      </c>
      <c r="M5104" s="34">
        <v>842.16</v>
      </c>
      <c r="N5104" s="43"/>
      <c r="O5104" s="25" t="s">
        <v>24</v>
      </c>
      <c r="P5104" s="25" t="s">
        <v>24754</v>
      </c>
    </row>
    <row r="5105" spans="1:16" x14ac:dyDescent="0.2">
      <c r="A5105" s="21" t="s">
        <v>19275</v>
      </c>
      <c r="B5105" s="22" t="s">
        <v>19276</v>
      </c>
      <c r="C5105" s="22" t="s">
        <v>19277</v>
      </c>
      <c r="D5105" s="22" t="s">
        <v>20</v>
      </c>
      <c r="E5105" s="46" t="s">
        <v>25179</v>
      </c>
      <c r="F5105" s="23">
        <v>596</v>
      </c>
      <c r="G5105" s="22" t="s">
        <v>18560</v>
      </c>
      <c r="H5105" s="17" t="s">
        <v>6680</v>
      </c>
      <c r="I5105" s="47">
        <v>1</v>
      </c>
      <c r="J5105" s="17" t="s">
        <v>22</v>
      </c>
      <c r="K5105" s="34">
        <v>1484.48</v>
      </c>
      <c r="L5105" s="86">
        <v>1781.38</v>
      </c>
      <c r="M5105" s="34">
        <v>1484.48</v>
      </c>
      <c r="N5105" s="43"/>
      <c r="O5105" s="25" t="s">
        <v>24</v>
      </c>
      <c r="P5105" s="25" t="s">
        <v>24754</v>
      </c>
    </row>
    <row r="5106" spans="1:16" x14ac:dyDescent="0.2">
      <c r="A5106" s="21" t="s">
        <v>19280</v>
      </c>
      <c r="B5106" s="22" t="s">
        <v>19281</v>
      </c>
      <c r="C5106" s="22" t="s">
        <v>19282</v>
      </c>
      <c r="D5106" s="22" t="s">
        <v>20</v>
      </c>
      <c r="E5106" s="46" t="s">
        <v>25179</v>
      </c>
      <c r="F5106" s="23">
        <v>596</v>
      </c>
      <c r="G5106" s="22" t="s">
        <v>18560</v>
      </c>
      <c r="H5106" s="17" t="s">
        <v>6680</v>
      </c>
      <c r="I5106" s="47">
        <v>1</v>
      </c>
      <c r="J5106" s="17" t="s">
        <v>22</v>
      </c>
      <c r="K5106" s="34">
        <v>1843.83</v>
      </c>
      <c r="L5106" s="86">
        <v>2212.6</v>
      </c>
      <c r="M5106" s="34">
        <v>1843.83</v>
      </c>
      <c r="N5106" s="43"/>
      <c r="O5106" s="25" t="s">
        <v>24</v>
      </c>
      <c r="P5106" s="25" t="s">
        <v>24754</v>
      </c>
    </row>
    <row r="5107" spans="1:16" x14ac:dyDescent="0.2">
      <c r="A5107" s="21" t="s">
        <v>19283</v>
      </c>
      <c r="B5107" s="22" t="s">
        <v>19284</v>
      </c>
      <c r="C5107" s="22" t="s">
        <v>19285</v>
      </c>
      <c r="D5107" s="22" t="s">
        <v>20</v>
      </c>
      <c r="E5107" s="46" t="s">
        <v>25179</v>
      </c>
      <c r="F5107" s="23">
        <v>596</v>
      </c>
      <c r="G5107" s="22" t="s">
        <v>18560</v>
      </c>
      <c r="H5107" s="17" t="s">
        <v>6680</v>
      </c>
      <c r="I5107" s="47">
        <v>1</v>
      </c>
      <c r="J5107" s="17" t="s">
        <v>22</v>
      </c>
      <c r="K5107" s="34">
        <v>409.73</v>
      </c>
      <c r="L5107" s="86">
        <v>491.68</v>
      </c>
      <c r="M5107" s="34">
        <v>409.73</v>
      </c>
      <c r="N5107" s="43"/>
      <c r="O5107" s="25" t="s">
        <v>24</v>
      </c>
      <c r="P5107" s="25" t="s">
        <v>24754</v>
      </c>
    </row>
    <row r="5108" spans="1:16" x14ac:dyDescent="0.2">
      <c r="A5108" s="21" t="s">
        <v>19286</v>
      </c>
      <c r="B5108" s="22" t="s">
        <v>19287</v>
      </c>
      <c r="C5108" s="22" t="s">
        <v>19288</v>
      </c>
      <c r="D5108" s="22" t="s">
        <v>20</v>
      </c>
      <c r="E5108" s="46" t="s">
        <v>25179</v>
      </c>
      <c r="F5108" s="23">
        <v>596</v>
      </c>
      <c r="G5108" s="22" t="s">
        <v>18560</v>
      </c>
      <c r="H5108" s="17" t="s">
        <v>6680</v>
      </c>
      <c r="I5108" s="47">
        <v>1</v>
      </c>
      <c r="J5108" s="17" t="s">
        <v>22</v>
      </c>
      <c r="K5108" s="34">
        <v>546.32000000000005</v>
      </c>
      <c r="L5108" s="86">
        <v>655.58</v>
      </c>
      <c r="M5108" s="34">
        <v>546.32000000000005</v>
      </c>
      <c r="N5108" s="43"/>
      <c r="O5108" s="25" t="s">
        <v>24</v>
      </c>
      <c r="P5108" s="25" t="s">
        <v>24754</v>
      </c>
    </row>
    <row r="5109" spans="1:16" x14ac:dyDescent="0.2">
      <c r="A5109" s="21" t="s">
        <v>19289</v>
      </c>
      <c r="B5109" s="22" t="s">
        <v>19290</v>
      </c>
      <c r="C5109" s="22" t="s">
        <v>19291</v>
      </c>
      <c r="D5109" s="22" t="s">
        <v>20</v>
      </c>
      <c r="E5109" s="46" t="s">
        <v>25179</v>
      </c>
      <c r="F5109" s="23">
        <v>596</v>
      </c>
      <c r="G5109" s="22" t="s">
        <v>18560</v>
      </c>
      <c r="H5109" s="17" t="s">
        <v>6680</v>
      </c>
      <c r="I5109" s="47">
        <v>1</v>
      </c>
      <c r="J5109" s="17" t="s">
        <v>22</v>
      </c>
      <c r="K5109" s="34">
        <v>1038</v>
      </c>
      <c r="L5109" s="86">
        <v>1245.5999999999999</v>
      </c>
      <c r="M5109" s="34">
        <v>1038</v>
      </c>
      <c r="N5109" s="43"/>
      <c r="O5109" s="25" t="s">
        <v>24</v>
      </c>
      <c r="P5109" s="25" t="s">
        <v>24754</v>
      </c>
    </row>
    <row r="5110" spans="1:16" x14ac:dyDescent="0.2">
      <c r="A5110" s="21" t="s">
        <v>19292</v>
      </c>
      <c r="B5110" s="22" t="s">
        <v>19293</v>
      </c>
      <c r="C5110" s="22" t="s">
        <v>19294</v>
      </c>
      <c r="D5110" s="22" t="s">
        <v>20</v>
      </c>
      <c r="E5110" s="46" t="s">
        <v>25179</v>
      </c>
      <c r="F5110" s="23">
        <v>596</v>
      </c>
      <c r="G5110" s="22" t="s">
        <v>18560</v>
      </c>
      <c r="H5110" s="17" t="s">
        <v>6680</v>
      </c>
      <c r="I5110" s="47">
        <v>1</v>
      </c>
      <c r="J5110" s="17" t="s">
        <v>22</v>
      </c>
      <c r="K5110" s="34">
        <v>1611.64</v>
      </c>
      <c r="L5110" s="86">
        <v>1933.97</v>
      </c>
      <c r="M5110" s="34">
        <v>1611.64</v>
      </c>
      <c r="N5110" s="43"/>
      <c r="O5110" s="25" t="s">
        <v>24</v>
      </c>
      <c r="P5110" s="25" t="s">
        <v>24754</v>
      </c>
    </row>
    <row r="5111" spans="1:16" x14ac:dyDescent="0.2">
      <c r="A5111" s="21" t="s">
        <v>19295</v>
      </c>
      <c r="B5111" s="22" t="s">
        <v>19296</v>
      </c>
      <c r="C5111" s="22" t="s">
        <v>19297</v>
      </c>
      <c r="D5111" s="22" t="s">
        <v>20</v>
      </c>
      <c r="E5111" s="46" t="s">
        <v>25179</v>
      </c>
      <c r="F5111" s="23">
        <v>596</v>
      </c>
      <c r="G5111" s="22" t="s">
        <v>18560</v>
      </c>
      <c r="H5111" s="17" t="s">
        <v>6680</v>
      </c>
      <c r="I5111" s="47">
        <v>1</v>
      </c>
      <c r="J5111" s="17" t="s">
        <v>22</v>
      </c>
      <c r="K5111" s="34">
        <v>2840.86</v>
      </c>
      <c r="L5111" s="86">
        <v>3409.03</v>
      </c>
      <c r="M5111" s="34">
        <v>2840.86</v>
      </c>
      <c r="N5111" s="43"/>
      <c r="O5111" s="25" t="s">
        <v>24</v>
      </c>
      <c r="P5111" s="25" t="s">
        <v>24754</v>
      </c>
    </row>
    <row r="5112" spans="1:16" x14ac:dyDescent="0.2">
      <c r="A5112" s="21" t="s">
        <v>19298</v>
      </c>
      <c r="B5112" s="22" t="s">
        <v>19299</v>
      </c>
      <c r="C5112" s="22" t="s">
        <v>19300</v>
      </c>
      <c r="D5112" s="22" t="s">
        <v>20</v>
      </c>
      <c r="E5112" s="46" t="s">
        <v>25179</v>
      </c>
      <c r="F5112" s="23">
        <v>596</v>
      </c>
      <c r="G5112" s="22" t="s">
        <v>18560</v>
      </c>
      <c r="H5112" s="17" t="s">
        <v>6680</v>
      </c>
      <c r="I5112" s="47">
        <v>1</v>
      </c>
      <c r="J5112" s="17" t="s">
        <v>22</v>
      </c>
      <c r="K5112" s="34">
        <v>2458.44</v>
      </c>
      <c r="L5112" s="86">
        <v>2950.13</v>
      </c>
      <c r="M5112" s="34">
        <v>2458.44</v>
      </c>
      <c r="N5112" s="43"/>
      <c r="O5112" s="25" t="s">
        <v>24</v>
      </c>
      <c r="P5112" s="25" t="s">
        <v>24754</v>
      </c>
    </row>
    <row r="5113" spans="1:16" x14ac:dyDescent="0.2">
      <c r="A5113" s="21" t="s">
        <v>19301</v>
      </c>
      <c r="B5113" s="22" t="s">
        <v>19302</v>
      </c>
      <c r="C5113" s="22" t="s">
        <v>19303</v>
      </c>
      <c r="D5113" s="22" t="s">
        <v>20</v>
      </c>
      <c r="E5113" s="46" t="s">
        <v>25179</v>
      </c>
      <c r="F5113" s="23">
        <v>596</v>
      </c>
      <c r="G5113" s="22" t="s">
        <v>18560</v>
      </c>
      <c r="H5113" s="17" t="s">
        <v>6680</v>
      </c>
      <c r="I5113" s="47">
        <v>1</v>
      </c>
      <c r="J5113" s="17" t="s">
        <v>22</v>
      </c>
      <c r="K5113" s="34">
        <v>682.9</v>
      </c>
      <c r="L5113" s="86">
        <v>819.48</v>
      </c>
      <c r="M5113" s="34">
        <v>682.9</v>
      </c>
      <c r="N5113" s="43"/>
      <c r="O5113" s="25" t="s">
        <v>24</v>
      </c>
      <c r="P5113" s="25" t="s">
        <v>24754</v>
      </c>
    </row>
    <row r="5114" spans="1:16" x14ac:dyDescent="0.2">
      <c r="A5114" s="21" t="s">
        <v>19304</v>
      </c>
      <c r="B5114" s="22" t="s">
        <v>19305</v>
      </c>
      <c r="C5114" s="22" t="s">
        <v>19306</v>
      </c>
      <c r="D5114" s="22" t="s">
        <v>20</v>
      </c>
      <c r="E5114" s="46" t="s">
        <v>25179</v>
      </c>
      <c r="F5114" s="23">
        <v>596</v>
      </c>
      <c r="G5114" s="22" t="s">
        <v>18560</v>
      </c>
      <c r="H5114" s="17" t="s">
        <v>6680</v>
      </c>
      <c r="I5114" s="47">
        <v>1</v>
      </c>
      <c r="J5114" s="17" t="s">
        <v>22</v>
      </c>
      <c r="K5114" s="34">
        <v>1297.51</v>
      </c>
      <c r="L5114" s="86">
        <v>1557.01</v>
      </c>
      <c r="M5114" s="34">
        <v>1297.51</v>
      </c>
      <c r="N5114" s="43"/>
      <c r="O5114" s="25" t="s">
        <v>24</v>
      </c>
      <c r="P5114" s="25" t="s">
        <v>24754</v>
      </c>
    </row>
    <row r="5115" spans="1:16" x14ac:dyDescent="0.2">
      <c r="A5115" s="21" t="s">
        <v>19307</v>
      </c>
      <c r="B5115" s="22" t="s">
        <v>19308</v>
      </c>
      <c r="C5115" s="22" t="s">
        <v>19309</v>
      </c>
      <c r="D5115" s="22" t="s">
        <v>20</v>
      </c>
      <c r="E5115" s="46" t="s">
        <v>25179</v>
      </c>
      <c r="F5115" s="23">
        <v>596</v>
      </c>
      <c r="G5115" s="22" t="s">
        <v>18560</v>
      </c>
      <c r="H5115" s="17" t="s">
        <v>6680</v>
      </c>
      <c r="I5115" s="47">
        <v>1</v>
      </c>
      <c r="J5115" s="17" t="s">
        <v>22</v>
      </c>
      <c r="K5115" s="34">
        <v>2014.55</v>
      </c>
      <c r="L5115" s="86">
        <v>2417.46</v>
      </c>
      <c r="M5115" s="34">
        <v>2014.55</v>
      </c>
      <c r="N5115" s="43"/>
      <c r="O5115" s="25" t="s">
        <v>24</v>
      </c>
      <c r="P5115" s="25" t="s">
        <v>24754</v>
      </c>
    </row>
    <row r="5116" spans="1:16" x14ac:dyDescent="0.2">
      <c r="A5116" s="21" t="s">
        <v>19310</v>
      </c>
      <c r="B5116" s="22" t="s">
        <v>19311</v>
      </c>
      <c r="C5116" s="22" t="s">
        <v>19312</v>
      </c>
      <c r="D5116" s="22" t="s">
        <v>20</v>
      </c>
      <c r="E5116" s="46" t="s">
        <v>25179</v>
      </c>
      <c r="F5116" s="23">
        <v>596</v>
      </c>
      <c r="G5116" s="22" t="s">
        <v>18560</v>
      </c>
      <c r="H5116" s="17" t="s">
        <v>6680</v>
      </c>
      <c r="I5116" s="47">
        <v>1</v>
      </c>
      <c r="J5116" s="17" t="s">
        <v>22</v>
      </c>
      <c r="K5116" s="34">
        <v>2130.64</v>
      </c>
      <c r="L5116" s="86">
        <v>2556.77</v>
      </c>
      <c r="M5116" s="34">
        <v>2130.64</v>
      </c>
      <c r="N5116" s="43"/>
      <c r="O5116" s="25" t="s">
        <v>24</v>
      </c>
      <c r="P5116" s="25" t="s">
        <v>24754</v>
      </c>
    </row>
    <row r="5117" spans="1:16" x14ac:dyDescent="0.2">
      <c r="A5117" s="21" t="s">
        <v>19313</v>
      </c>
      <c r="B5117" s="22" t="s">
        <v>19314</v>
      </c>
      <c r="C5117" s="22" t="s">
        <v>19315</v>
      </c>
      <c r="D5117" s="22" t="s">
        <v>20</v>
      </c>
      <c r="E5117" s="46" t="s">
        <v>25179</v>
      </c>
      <c r="F5117" s="23">
        <v>596</v>
      </c>
      <c r="G5117" s="22" t="s">
        <v>18560</v>
      </c>
      <c r="H5117" s="17" t="s">
        <v>6680</v>
      </c>
      <c r="I5117" s="47">
        <v>1</v>
      </c>
      <c r="J5117" s="17" t="s">
        <v>22</v>
      </c>
      <c r="K5117" s="34">
        <v>3073.04</v>
      </c>
      <c r="L5117" s="86">
        <v>3687.65</v>
      </c>
      <c r="M5117" s="34">
        <v>3073.04</v>
      </c>
      <c r="N5117" s="43"/>
      <c r="O5117" s="25" t="s">
        <v>24</v>
      </c>
      <c r="P5117" s="25" t="s">
        <v>24754</v>
      </c>
    </row>
    <row r="5118" spans="1:16" x14ac:dyDescent="0.2">
      <c r="A5118" s="21" t="s">
        <v>19316</v>
      </c>
      <c r="B5118" s="22" t="s">
        <v>19317</v>
      </c>
      <c r="C5118" s="22" t="s">
        <v>19318</v>
      </c>
      <c r="D5118" s="22" t="s">
        <v>20</v>
      </c>
      <c r="E5118" s="46" t="s">
        <v>25179</v>
      </c>
      <c r="F5118" s="23">
        <v>596</v>
      </c>
      <c r="G5118" s="22" t="s">
        <v>18560</v>
      </c>
      <c r="H5118" s="17" t="s">
        <v>6680</v>
      </c>
      <c r="I5118" s="47">
        <v>1</v>
      </c>
      <c r="J5118" s="17" t="s">
        <v>22</v>
      </c>
      <c r="K5118" s="34">
        <v>1297.51</v>
      </c>
      <c r="L5118" s="86">
        <v>1557.01</v>
      </c>
      <c r="M5118" s="34">
        <v>1297.51</v>
      </c>
      <c r="N5118" s="43"/>
      <c r="O5118" s="25" t="s">
        <v>24</v>
      </c>
      <c r="P5118" s="25" t="s">
        <v>24754</v>
      </c>
    </row>
    <row r="5119" spans="1:16" x14ac:dyDescent="0.2">
      <c r="A5119" s="21" t="s">
        <v>19319</v>
      </c>
      <c r="B5119" s="22" t="s">
        <v>19320</v>
      </c>
      <c r="C5119" s="22" t="s">
        <v>19321</v>
      </c>
      <c r="D5119" s="22" t="s">
        <v>20</v>
      </c>
      <c r="E5119" s="46" t="s">
        <v>25179</v>
      </c>
      <c r="F5119" s="23">
        <v>596</v>
      </c>
      <c r="G5119" s="22" t="s">
        <v>18560</v>
      </c>
      <c r="H5119" s="17" t="s">
        <v>6680</v>
      </c>
      <c r="I5119" s="47">
        <v>1</v>
      </c>
      <c r="J5119" s="17" t="s">
        <v>22</v>
      </c>
      <c r="K5119" s="34">
        <v>2014.55</v>
      </c>
      <c r="L5119" s="86">
        <v>2417.46</v>
      </c>
      <c r="M5119" s="34">
        <v>2014.55</v>
      </c>
      <c r="N5119" s="43"/>
      <c r="O5119" s="25" t="s">
        <v>24</v>
      </c>
      <c r="P5119" s="25" t="s">
        <v>24754</v>
      </c>
    </row>
    <row r="5120" spans="1:16" x14ac:dyDescent="0.2">
      <c r="A5120" s="21" t="s">
        <v>19322</v>
      </c>
      <c r="B5120" s="22" t="s">
        <v>19323</v>
      </c>
      <c r="C5120" s="22" t="s">
        <v>19324</v>
      </c>
      <c r="D5120" s="22" t="s">
        <v>20</v>
      </c>
      <c r="E5120" s="46" t="s">
        <v>25179</v>
      </c>
      <c r="F5120" s="23">
        <v>596</v>
      </c>
      <c r="G5120" s="22" t="s">
        <v>18560</v>
      </c>
      <c r="H5120" s="17" t="s">
        <v>6680</v>
      </c>
      <c r="I5120" s="47">
        <v>1</v>
      </c>
      <c r="J5120" s="17" t="s">
        <v>22</v>
      </c>
      <c r="K5120" s="34">
        <v>2130.64</v>
      </c>
      <c r="L5120" s="86">
        <v>2556.77</v>
      </c>
      <c r="M5120" s="34">
        <v>2130.64</v>
      </c>
      <c r="N5120" s="43"/>
      <c r="O5120" s="25" t="s">
        <v>24</v>
      </c>
      <c r="P5120" s="25" t="s">
        <v>24754</v>
      </c>
    </row>
    <row r="5121" spans="1:16" x14ac:dyDescent="0.2">
      <c r="A5121" s="21" t="s">
        <v>19325</v>
      </c>
      <c r="B5121" s="22" t="s">
        <v>19326</v>
      </c>
      <c r="C5121" s="22" t="s">
        <v>19327</v>
      </c>
      <c r="D5121" s="22" t="s">
        <v>20</v>
      </c>
      <c r="E5121" s="46" t="s">
        <v>25179</v>
      </c>
      <c r="F5121" s="23">
        <v>596</v>
      </c>
      <c r="G5121" s="22" t="s">
        <v>18560</v>
      </c>
      <c r="H5121" s="17" t="s">
        <v>6680</v>
      </c>
      <c r="I5121" s="47">
        <v>1</v>
      </c>
      <c r="J5121" s="17" t="s">
        <v>22</v>
      </c>
      <c r="K5121" s="34">
        <v>3073.04</v>
      </c>
      <c r="L5121" s="86">
        <v>3687.65</v>
      </c>
      <c r="M5121" s="34">
        <v>3073.04</v>
      </c>
      <c r="N5121" s="43"/>
      <c r="O5121" s="25" t="s">
        <v>24</v>
      </c>
      <c r="P5121" s="25" t="s">
        <v>24754</v>
      </c>
    </row>
    <row r="5122" spans="1:16" x14ac:dyDescent="0.2">
      <c r="A5122" s="21" t="s">
        <v>19328</v>
      </c>
      <c r="B5122" s="22" t="s">
        <v>19329</v>
      </c>
      <c r="C5122" s="22" t="s">
        <v>19330</v>
      </c>
      <c r="D5122" s="22" t="s">
        <v>20</v>
      </c>
      <c r="E5122" s="46" t="s">
        <v>25179</v>
      </c>
      <c r="F5122" s="23">
        <v>596</v>
      </c>
      <c r="G5122" s="22" t="s">
        <v>18560</v>
      </c>
      <c r="H5122" s="17" t="s">
        <v>6680</v>
      </c>
      <c r="I5122" s="47">
        <v>1</v>
      </c>
      <c r="J5122" s="17" t="s">
        <v>22</v>
      </c>
      <c r="K5122" s="34">
        <v>1297.51</v>
      </c>
      <c r="L5122" s="86">
        <v>1557.01</v>
      </c>
      <c r="M5122" s="34">
        <v>1297.51</v>
      </c>
      <c r="N5122" s="43"/>
      <c r="O5122" s="25" t="s">
        <v>24</v>
      </c>
      <c r="P5122" s="25" t="s">
        <v>24754</v>
      </c>
    </row>
    <row r="5123" spans="1:16" x14ac:dyDescent="0.2">
      <c r="A5123" s="21" t="s">
        <v>19331</v>
      </c>
      <c r="B5123" s="22" t="s">
        <v>19332</v>
      </c>
      <c r="C5123" s="22" t="s">
        <v>19333</v>
      </c>
      <c r="D5123" s="22" t="s">
        <v>20</v>
      </c>
      <c r="E5123" s="46" t="s">
        <v>25179</v>
      </c>
      <c r="F5123" s="23">
        <v>596</v>
      </c>
      <c r="G5123" s="22" t="s">
        <v>18560</v>
      </c>
      <c r="H5123" s="17" t="s">
        <v>6680</v>
      </c>
      <c r="I5123" s="47">
        <v>1</v>
      </c>
      <c r="J5123" s="17" t="s">
        <v>22</v>
      </c>
      <c r="K5123" s="34">
        <v>2014.55</v>
      </c>
      <c r="L5123" s="86">
        <v>2417.46</v>
      </c>
      <c r="M5123" s="34">
        <v>2014.55</v>
      </c>
      <c r="N5123" s="43"/>
      <c r="O5123" s="25" t="s">
        <v>24</v>
      </c>
      <c r="P5123" s="25" t="s">
        <v>24754</v>
      </c>
    </row>
    <row r="5124" spans="1:16" x14ac:dyDescent="0.2">
      <c r="A5124" s="21" t="s">
        <v>19334</v>
      </c>
      <c r="B5124" s="22" t="s">
        <v>19335</v>
      </c>
      <c r="C5124" s="22" t="s">
        <v>19336</v>
      </c>
      <c r="D5124" s="22" t="s">
        <v>20</v>
      </c>
      <c r="E5124" s="46" t="s">
        <v>25179</v>
      </c>
      <c r="F5124" s="23">
        <v>596</v>
      </c>
      <c r="G5124" s="22" t="s">
        <v>18560</v>
      </c>
      <c r="H5124" s="17" t="s">
        <v>6680</v>
      </c>
      <c r="I5124" s="47">
        <v>1</v>
      </c>
      <c r="J5124" s="17" t="s">
        <v>22</v>
      </c>
      <c r="K5124" s="34">
        <v>2130.64</v>
      </c>
      <c r="L5124" s="86">
        <v>2556.77</v>
      </c>
      <c r="M5124" s="34">
        <v>2130.64</v>
      </c>
      <c r="N5124" s="43"/>
      <c r="O5124" s="25" t="s">
        <v>24</v>
      </c>
      <c r="P5124" s="25" t="s">
        <v>24754</v>
      </c>
    </row>
    <row r="5125" spans="1:16" x14ac:dyDescent="0.2">
      <c r="A5125" s="21" t="s">
        <v>19337</v>
      </c>
      <c r="B5125" s="22" t="s">
        <v>19338</v>
      </c>
      <c r="C5125" s="22" t="s">
        <v>19339</v>
      </c>
      <c r="D5125" s="22" t="s">
        <v>20</v>
      </c>
      <c r="E5125" s="46" t="s">
        <v>25179</v>
      </c>
      <c r="F5125" s="23">
        <v>596</v>
      </c>
      <c r="G5125" s="22" t="s">
        <v>18560</v>
      </c>
      <c r="H5125" s="17" t="s">
        <v>6680</v>
      </c>
      <c r="I5125" s="47">
        <v>1</v>
      </c>
      <c r="J5125" s="17" t="s">
        <v>22</v>
      </c>
      <c r="K5125" s="34">
        <v>3073.04</v>
      </c>
      <c r="L5125" s="86">
        <v>3687.65</v>
      </c>
      <c r="M5125" s="34">
        <v>3073.04</v>
      </c>
      <c r="N5125" s="43"/>
      <c r="O5125" s="25" t="s">
        <v>24</v>
      </c>
      <c r="P5125" s="25" t="s">
        <v>24754</v>
      </c>
    </row>
    <row r="5126" spans="1:16" x14ac:dyDescent="0.2">
      <c r="A5126" s="21" t="s">
        <v>19340</v>
      </c>
      <c r="B5126" s="22" t="s">
        <v>19341</v>
      </c>
      <c r="C5126" s="22" t="s">
        <v>19342</v>
      </c>
      <c r="D5126" s="22" t="s">
        <v>20</v>
      </c>
      <c r="E5126" s="46" t="s">
        <v>25179</v>
      </c>
      <c r="F5126" s="23">
        <v>596</v>
      </c>
      <c r="G5126" s="22" t="s">
        <v>18560</v>
      </c>
      <c r="H5126" s="17" t="s">
        <v>6680</v>
      </c>
      <c r="I5126" s="47">
        <v>1</v>
      </c>
      <c r="J5126" s="17" t="s">
        <v>22</v>
      </c>
      <c r="K5126" s="34">
        <v>682.9</v>
      </c>
      <c r="L5126" s="86">
        <v>819.48</v>
      </c>
      <c r="M5126" s="34">
        <v>682.9</v>
      </c>
      <c r="N5126" s="43"/>
      <c r="O5126" s="25" t="s">
        <v>24</v>
      </c>
      <c r="P5126" s="25" t="s">
        <v>24754</v>
      </c>
    </row>
    <row r="5127" spans="1:16" x14ac:dyDescent="0.2">
      <c r="A5127" s="21" t="s">
        <v>19343</v>
      </c>
      <c r="B5127" s="22" t="s">
        <v>19344</v>
      </c>
      <c r="C5127" s="22" t="s">
        <v>19345</v>
      </c>
      <c r="D5127" s="22" t="s">
        <v>20</v>
      </c>
      <c r="E5127" s="46" t="s">
        <v>25179</v>
      </c>
      <c r="F5127" s="23">
        <v>596</v>
      </c>
      <c r="G5127" s="22" t="s">
        <v>18560</v>
      </c>
      <c r="H5127" s="17" t="s">
        <v>6680</v>
      </c>
      <c r="I5127" s="47">
        <v>1</v>
      </c>
      <c r="J5127" s="17" t="s">
        <v>22</v>
      </c>
      <c r="K5127" s="34">
        <v>1297.51</v>
      </c>
      <c r="L5127" s="86">
        <v>1557.01</v>
      </c>
      <c r="M5127" s="34">
        <v>1297.51</v>
      </c>
      <c r="N5127" s="43"/>
      <c r="O5127" s="25" t="s">
        <v>24</v>
      </c>
      <c r="P5127" s="25" t="s">
        <v>24754</v>
      </c>
    </row>
    <row r="5128" spans="1:16" x14ac:dyDescent="0.2">
      <c r="A5128" s="21" t="s">
        <v>19346</v>
      </c>
      <c r="B5128" s="22" t="s">
        <v>19347</v>
      </c>
      <c r="C5128" s="22" t="s">
        <v>19348</v>
      </c>
      <c r="D5128" s="22" t="s">
        <v>20</v>
      </c>
      <c r="E5128" s="46" t="s">
        <v>25179</v>
      </c>
      <c r="F5128" s="23">
        <v>596</v>
      </c>
      <c r="G5128" s="22" t="s">
        <v>18560</v>
      </c>
      <c r="H5128" s="17" t="s">
        <v>6680</v>
      </c>
      <c r="I5128" s="47">
        <v>1</v>
      </c>
      <c r="J5128" s="17" t="s">
        <v>22</v>
      </c>
      <c r="K5128" s="34">
        <v>2014.55</v>
      </c>
      <c r="L5128" s="86">
        <v>2417.46</v>
      </c>
      <c r="M5128" s="34">
        <v>2014.55</v>
      </c>
      <c r="N5128" s="43"/>
      <c r="O5128" s="25" t="s">
        <v>24</v>
      </c>
      <c r="P5128" s="25" t="s">
        <v>24754</v>
      </c>
    </row>
    <row r="5129" spans="1:16" x14ac:dyDescent="0.2">
      <c r="A5129" s="21" t="s">
        <v>19349</v>
      </c>
      <c r="B5129" s="22" t="s">
        <v>19350</v>
      </c>
      <c r="C5129" s="22" t="s">
        <v>19351</v>
      </c>
      <c r="D5129" s="22" t="s">
        <v>20</v>
      </c>
      <c r="E5129" s="46" t="s">
        <v>25179</v>
      </c>
      <c r="F5129" s="23">
        <v>596</v>
      </c>
      <c r="G5129" s="22" t="s">
        <v>18560</v>
      </c>
      <c r="H5129" s="17" t="s">
        <v>6680</v>
      </c>
      <c r="I5129" s="47">
        <v>1</v>
      </c>
      <c r="J5129" s="17" t="s">
        <v>22</v>
      </c>
      <c r="K5129" s="34">
        <v>2130.64</v>
      </c>
      <c r="L5129" s="86">
        <v>2556.77</v>
      </c>
      <c r="M5129" s="34">
        <v>2130.64</v>
      </c>
      <c r="N5129" s="43"/>
      <c r="O5129" s="25" t="s">
        <v>24</v>
      </c>
      <c r="P5129" s="25" t="s">
        <v>24754</v>
      </c>
    </row>
    <row r="5130" spans="1:16" x14ac:dyDescent="0.2">
      <c r="A5130" s="21" t="s">
        <v>19352</v>
      </c>
      <c r="B5130" s="22" t="s">
        <v>19353</v>
      </c>
      <c r="C5130" s="22" t="s">
        <v>19354</v>
      </c>
      <c r="D5130" s="22" t="s">
        <v>20</v>
      </c>
      <c r="E5130" s="46" t="s">
        <v>25179</v>
      </c>
      <c r="F5130" s="23">
        <v>596</v>
      </c>
      <c r="G5130" s="22" t="s">
        <v>18560</v>
      </c>
      <c r="H5130" s="17" t="s">
        <v>6680</v>
      </c>
      <c r="I5130" s="47">
        <v>1</v>
      </c>
      <c r="J5130" s="17" t="s">
        <v>22</v>
      </c>
      <c r="K5130" s="34">
        <v>3073.04</v>
      </c>
      <c r="L5130" s="86">
        <v>3687.65</v>
      </c>
      <c r="M5130" s="34">
        <v>3073.04</v>
      </c>
      <c r="N5130" s="43"/>
      <c r="O5130" s="25" t="s">
        <v>24</v>
      </c>
      <c r="P5130" s="25" t="s">
        <v>24754</v>
      </c>
    </row>
    <row r="5131" spans="1:16" x14ac:dyDescent="0.2">
      <c r="A5131" s="21" t="s">
        <v>19355</v>
      </c>
      <c r="B5131" s="22" t="s">
        <v>19356</v>
      </c>
      <c r="C5131" s="22" t="s">
        <v>19357</v>
      </c>
      <c r="D5131" s="22" t="s">
        <v>20</v>
      </c>
      <c r="E5131" s="46" t="s">
        <v>25179</v>
      </c>
      <c r="F5131" s="23">
        <v>596</v>
      </c>
      <c r="G5131" s="22" t="s">
        <v>18560</v>
      </c>
      <c r="H5131" s="17" t="s">
        <v>6680</v>
      </c>
      <c r="I5131" s="47">
        <v>1</v>
      </c>
      <c r="J5131" s="17" t="s">
        <v>22</v>
      </c>
      <c r="K5131" s="34">
        <v>511.21</v>
      </c>
      <c r="L5131" s="86">
        <v>613.45000000000005</v>
      </c>
      <c r="M5131" s="34">
        <v>511.21</v>
      </c>
      <c r="N5131" s="43"/>
      <c r="O5131" s="25" t="s">
        <v>24</v>
      </c>
      <c r="P5131" s="25" t="s">
        <v>24754</v>
      </c>
    </row>
    <row r="5132" spans="1:16" x14ac:dyDescent="0.2">
      <c r="A5132" s="21" t="s">
        <v>19358</v>
      </c>
      <c r="B5132" s="22" t="s">
        <v>19359</v>
      </c>
      <c r="C5132" s="22" t="s">
        <v>19360</v>
      </c>
      <c r="D5132" s="22" t="s">
        <v>20</v>
      </c>
      <c r="E5132" s="46" t="s">
        <v>25179</v>
      </c>
      <c r="F5132" s="23">
        <v>596</v>
      </c>
      <c r="G5132" s="22" t="s">
        <v>18560</v>
      </c>
      <c r="H5132" s="17" t="s">
        <v>6680</v>
      </c>
      <c r="I5132" s="47">
        <v>1</v>
      </c>
      <c r="J5132" s="17" t="s">
        <v>22</v>
      </c>
      <c r="K5132" s="34">
        <v>945.73</v>
      </c>
      <c r="L5132" s="86">
        <v>1134.8800000000001</v>
      </c>
      <c r="M5132" s="34">
        <v>945.73</v>
      </c>
      <c r="N5132" s="43"/>
      <c r="O5132" s="25" t="s">
        <v>24</v>
      </c>
      <c r="P5132" s="25" t="s">
        <v>24754</v>
      </c>
    </row>
    <row r="5133" spans="1:16" x14ac:dyDescent="0.2">
      <c r="A5133" s="21" t="s">
        <v>19361</v>
      </c>
      <c r="B5133" s="22" t="s">
        <v>19362</v>
      </c>
      <c r="C5133" s="22" t="s">
        <v>19363</v>
      </c>
      <c r="D5133" s="22" t="s">
        <v>20</v>
      </c>
      <c r="E5133" s="46" t="s">
        <v>25179</v>
      </c>
      <c r="F5133" s="23">
        <v>596</v>
      </c>
      <c r="G5133" s="22" t="s">
        <v>18560</v>
      </c>
      <c r="H5133" s="17" t="s">
        <v>6680</v>
      </c>
      <c r="I5133" s="47">
        <v>1</v>
      </c>
      <c r="J5133" s="17" t="s">
        <v>22</v>
      </c>
      <c r="K5133" s="34">
        <v>245.85</v>
      </c>
      <c r="L5133" s="86">
        <v>295.02</v>
      </c>
      <c r="M5133" s="34">
        <v>245.85</v>
      </c>
      <c r="N5133" s="43"/>
      <c r="O5133" s="25" t="s">
        <v>24</v>
      </c>
      <c r="P5133" s="25" t="s">
        <v>24754</v>
      </c>
    </row>
    <row r="5134" spans="1:16" x14ac:dyDescent="0.2">
      <c r="A5134" s="21" t="s">
        <v>19364</v>
      </c>
      <c r="B5134" s="22" t="s">
        <v>19365</v>
      </c>
      <c r="C5134" s="22" t="s">
        <v>19366</v>
      </c>
      <c r="D5134" s="22" t="s">
        <v>20</v>
      </c>
      <c r="E5134" s="46" t="s">
        <v>25179</v>
      </c>
      <c r="F5134" s="23">
        <v>596</v>
      </c>
      <c r="G5134" s="22" t="s">
        <v>18560</v>
      </c>
      <c r="H5134" s="17" t="s">
        <v>6680</v>
      </c>
      <c r="I5134" s="47">
        <v>1</v>
      </c>
      <c r="J5134" s="17" t="s">
        <v>22</v>
      </c>
      <c r="K5134" s="34">
        <v>737.54</v>
      </c>
      <c r="L5134" s="86">
        <v>885.05</v>
      </c>
      <c r="M5134" s="34">
        <v>737.54</v>
      </c>
      <c r="N5134" s="43"/>
      <c r="O5134" s="25" t="s">
        <v>24</v>
      </c>
      <c r="P5134" s="25" t="s">
        <v>24754</v>
      </c>
    </row>
    <row r="5135" spans="1:16" x14ac:dyDescent="0.2">
      <c r="A5135" s="21" t="s">
        <v>19367</v>
      </c>
      <c r="B5135" s="22" t="s">
        <v>19368</v>
      </c>
      <c r="C5135" s="22" t="s">
        <v>19369</v>
      </c>
      <c r="D5135" s="22" t="s">
        <v>20</v>
      </c>
      <c r="E5135" s="46" t="s">
        <v>25179</v>
      </c>
      <c r="F5135" s="23">
        <v>596</v>
      </c>
      <c r="G5135" s="22" t="s">
        <v>18560</v>
      </c>
      <c r="H5135" s="17" t="s">
        <v>6680</v>
      </c>
      <c r="I5135" s="47">
        <v>1</v>
      </c>
      <c r="J5135" s="17" t="s">
        <v>22</v>
      </c>
      <c r="K5135" s="34">
        <v>778.5</v>
      </c>
      <c r="L5135" s="86">
        <v>934.2</v>
      </c>
      <c r="M5135" s="34">
        <v>778.5</v>
      </c>
      <c r="N5135" s="43"/>
      <c r="O5135" s="25" t="s">
        <v>24</v>
      </c>
      <c r="P5135" s="25" t="s">
        <v>24754</v>
      </c>
    </row>
    <row r="5136" spans="1:16" x14ac:dyDescent="0.2">
      <c r="A5136" s="21" t="s">
        <v>19370</v>
      </c>
      <c r="B5136" s="22" t="s">
        <v>19371</v>
      </c>
      <c r="C5136" s="22" t="s">
        <v>19372</v>
      </c>
      <c r="D5136" s="22" t="s">
        <v>20</v>
      </c>
      <c r="E5136" s="46" t="s">
        <v>25179</v>
      </c>
      <c r="F5136" s="23">
        <v>596</v>
      </c>
      <c r="G5136" s="22" t="s">
        <v>18560</v>
      </c>
      <c r="H5136" s="17" t="s">
        <v>6680</v>
      </c>
      <c r="I5136" s="47">
        <v>1</v>
      </c>
      <c r="J5136" s="17" t="s">
        <v>22</v>
      </c>
      <c r="K5136" s="34">
        <v>2014.55</v>
      </c>
      <c r="L5136" s="86">
        <v>2417.46</v>
      </c>
      <c r="M5136" s="34">
        <v>2014.55</v>
      </c>
      <c r="N5136" s="43"/>
      <c r="O5136" s="25" t="s">
        <v>24</v>
      </c>
      <c r="P5136" s="25" t="s">
        <v>24754</v>
      </c>
    </row>
    <row r="5137" spans="1:16" x14ac:dyDescent="0.2">
      <c r="A5137" s="21" t="s">
        <v>19373</v>
      </c>
      <c r="B5137" s="22" t="s">
        <v>19374</v>
      </c>
      <c r="C5137" s="22" t="s">
        <v>19375</v>
      </c>
      <c r="D5137" s="22" t="s">
        <v>20</v>
      </c>
      <c r="E5137" s="46" t="s">
        <v>25179</v>
      </c>
      <c r="F5137" s="23">
        <v>596</v>
      </c>
      <c r="G5137" s="22" t="s">
        <v>18560</v>
      </c>
      <c r="H5137" s="17" t="s">
        <v>6680</v>
      </c>
      <c r="I5137" s="47">
        <v>1</v>
      </c>
      <c r="J5137" s="17" t="s">
        <v>22</v>
      </c>
      <c r="K5137" s="34">
        <v>343.26</v>
      </c>
      <c r="L5137" s="86">
        <v>411.91</v>
      </c>
      <c r="M5137" s="34">
        <v>343.26</v>
      </c>
      <c r="N5137" s="43"/>
      <c r="O5137" s="74" t="s">
        <v>24</v>
      </c>
      <c r="P5137" s="25" t="s">
        <v>24754</v>
      </c>
    </row>
    <row r="5138" spans="1:16" x14ac:dyDescent="0.2">
      <c r="A5138" s="21" t="s">
        <v>19376</v>
      </c>
      <c r="B5138" s="22" t="s">
        <v>19377</v>
      </c>
      <c r="C5138" s="22" t="s">
        <v>19378</v>
      </c>
      <c r="D5138" s="22" t="s">
        <v>20</v>
      </c>
      <c r="E5138" s="46" t="s">
        <v>25179</v>
      </c>
      <c r="F5138" s="23">
        <v>596</v>
      </c>
      <c r="G5138" s="22" t="s">
        <v>18560</v>
      </c>
      <c r="H5138" s="17" t="s">
        <v>6680</v>
      </c>
      <c r="I5138" s="47">
        <v>1</v>
      </c>
      <c r="J5138" s="17" t="s">
        <v>22</v>
      </c>
      <c r="K5138" s="34">
        <v>532.96</v>
      </c>
      <c r="L5138" s="86">
        <v>639.54999999999995</v>
      </c>
      <c r="M5138" s="34">
        <v>532.96</v>
      </c>
      <c r="N5138" s="43"/>
      <c r="O5138" s="25" t="s">
        <v>24</v>
      </c>
      <c r="P5138" s="25" t="s">
        <v>24754</v>
      </c>
    </row>
    <row r="5139" spans="1:16" x14ac:dyDescent="0.2">
      <c r="A5139" s="21" t="s">
        <v>19379</v>
      </c>
      <c r="B5139" s="22" t="s">
        <v>19380</v>
      </c>
      <c r="C5139" s="22" t="s">
        <v>19381</v>
      </c>
      <c r="D5139" s="22" t="s">
        <v>20</v>
      </c>
      <c r="E5139" s="46" t="s">
        <v>25179</v>
      </c>
      <c r="F5139" s="23">
        <v>596</v>
      </c>
      <c r="G5139" s="22" t="s">
        <v>18560</v>
      </c>
      <c r="H5139" s="17" t="s">
        <v>6680</v>
      </c>
      <c r="I5139" s="47">
        <v>1</v>
      </c>
      <c r="J5139" s="17" t="s">
        <v>22</v>
      </c>
      <c r="K5139" s="34">
        <v>939.46</v>
      </c>
      <c r="L5139" s="86">
        <v>1127.3499999999999</v>
      </c>
      <c r="M5139" s="34">
        <v>939.46</v>
      </c>
      <c r="N5139" s="43"/>
      <c r="O5139" s="73" t="s">
        <v>24</v>
      </c>
      <c r="P5139" s="25" t="s">
        <v>24754</v>
      </c>
    </row>
    <row r="5140" spans="1:16" x14ac:dyDescent="0.2">
      <c r="A5140" s="21" t="s">
        <v>24918</v>
      </c>
      <c r="B5140" s="22" t="s">
        <v>24919</v>
      </c>
      <c r="C5140" s="22" t="s">
        <v>24920</v>
      </c>
      <c r="D5140" s="22" t="s">
        <v>20</v>
      </c>
      <c r="E5140" s="46" t="s">
        <v>25179</v>
      </c>
      <c r="F5140" s="23">
        <v>596</v>
      </c>
      <c r="G5140" s="22" t="s">
        <v>18560</v>
      </c>
      <c r="H5140" s="17" t="s">
        <v>6680</v>
      </c>
      <c r="I5140" s="47">
        <v>1</v>
      </c>
      <c r="J5140" s="17" t="s">
        <v>22</v>
      </c>
      <c r="K5140" s="34">
        <v>1625.99</v>
      </c>
      <c r="L5140" s="86">
        <v>1951.19</v>
      </c>
      <c r="M5140" s="34">
        <v>1625.99</v>
      </c>
      <c r="N5140" s="43"/>
      <c r="O5140" s="25" t="s">
        <v>24</v>
      </c>
      <c r="P5140" s="25" t="s">
        <v>24754</v>
      </c>
    </row>
    <row r="5141" spans="1:16" x14ac:dyDescent="0.2">
      <c r="A5141" s="21" t="s">
        <v>19382</v>
      </c>
      <c r="B5141" s="22" t="s">
        <v>19383</v>
      </c>
      <c r="C5141" s="22" t="s">
        <v>19384</v>
      </c>
      <c r="D5141" s="22" t="s">
        <v>20</v>
      </c>
      <c r="E5141" s="46" t="s">
        <v>25179</v>
      </c>
      <c r="F5141" s="23">
        <v>596</v>
      </c>
      <c r="G5141" s="22" t="s">
        <v>18560</v>
      </c>
      <c r="H5141" s="17" t="s">
        <v>6680</v>
      </c>
      <c r="I5141" s="47">
        <v>1</v>
      </c>
      <c r="J5141" s="17" t="s">
        <v>22</v>
      </c>
      <c r="K5141" s="34">
        <v>514.89</v>
      </c>
      <c r="L5141" s="86">
        <v>617.87</v>
      </c>
      <c r="M5141" s="34">
        <v>514.89</v>
      </c>
      <c r="N5141" s="43"/>
      <c r="O5141" s="25" t="s">
        <v>24</v>
      </c>
      <c r="P5141" s="25" t="s">
        <v>24754</v>
      </c>
    </row>
    <row r="5142" spans="1:16" x14ac:dyDescent="0.2">
      <c r="A5142" s="21" t="s">
        <v>19386</v>
      </c>
      <c r="B5142" s="22" t="s">
        <v>19387</v>
      </c>
      <c r="C5142" s="22" t="s">
        <v>19388</v>
      </c>
      <c r="D5142" s="22" t="s">
        <v>20</v>
      </c>
      <c r="E5142" s="46" t="s">
        <v>25179</v>
      </c>
      <c r="F5142" s="23">
        <v>596</v>
      </c>
      <c r="G5142" s="22" t="s">
        <v>18560</v>
      </c>
      <c r="H5142" s="17" t="s">
        <v>6680</v>
      </c>
      <c r="I5142" s="47">
        <v>1</v>
      </c>
      <c r="J5142" s="17" t="s">
        <v>22</v>
      </c>
      <c r="K5142" s="34">
        <v>532.96</v>
      </c>
      <c r="L5142" s="86">
        <v>639.54999999999995</v>
      </c>
      <c r="M5142" s="34">
        <v>532.96</v>
      </c>
      <c r="N5142" s="43"/>
      <c r="O5142" s="25" t="s">
        <v>24</v>
      </c>
      <c r="P5142" s="25" t="s">
        <v>24754</v>
      </c>
    </row>
    <row r="5143" spans="1:16" x14ac:dyDescent="0.2">
      <c r="A5143" s="21" t="s">
        <v>19389</v>
      </c>
      <c r="B5143" s="22" t="s">
        <v>19390</v>
      </c>
      <c r="C5143" s="22" t="s">
        <v>19391</v>
      </c>
      <c r="D5143" s="22" t="s">
        <v>20</v>
      </c>
      <c r="E5143" s="46" t="s">
        <v>25179</v>
      </c>
      <c r="F5143" s="23">
        <v>596</v>
      </c>
      <c r="G5143" s="22" t="s">
        <v>18560</v>
      </c>
      <c r="H5143" s="17" t="s">
        <v>6680</v>
      </c>
      <c r="I5143" s="47">
        <v>1</v>
      </c>
      <c r="J5143" s="17" t="s">
        <v>22</v>
      </c>
      <c r="K5143" s="34">
        <v>939.46</v>
      </c>
      <c r="L5143" s="86">
        <v>1127.3499999999999</v>
      </c>
      <c r="M5143" s="34">
        <v>939.46</v>
      </c>
      <c r="N5143" s="43"/>
      <c r="O5143" s="25" t="s">
        <v>24</v>
      </c>
      <c r="P5143" s="25" t="s">
        <v>24754</v>
      </c>
    </row>
    <row r="5144" spans="1:16" x14ac:dyDescent="0.2">
      <c r="A5144" s="21" t="s">
        <v>24598</v>
      </c>
      <c r="B5144" s="22" t="s">
        <v>24701</v>
      </c>
      <c r="C5144" s="22" t="s">
        <v>24702</v>
      </c>
      <c r="D5144" s="22" t="s">
        <v>20</v>
      </c>
      <c r="E5144" s="46" t="s">
        <v>25179</v>
      </c>
      <c r="F5144" s="23">
        <v>596</v>
      </c>
      <c r="G5144" s="22" t="s">
        <v>18560</v>
      </c>
      <c r="H5144" s="17" t="s">
        <v>6680</v>
      </c>
      <c r="I5144" s="47">
        <v>1</v>
      </c>
      <c r="J5144" s="17" t="s">
        <v>22</v>
      </c>
      <c r="K5144" s="34">
        <v>1625.99</v>
      </c>
      <c r="L5144" s="86">
        <v>1951.19</v>
      </c>
      <c r="M5144" s="34">
        <v>1625.99</v>
      </c>
      <c r="N5144" s="43"/>
      <c r="O5144" s="25" t="s">
        <v>24</v>
      </c>
      <c r="P5144" s="25" t="s">
        <v>24754</v>
      </c>
    </row>
    <row r="5145" spans="1:16" x14ac:dyDescent="0.2">
      <c r="A5145" s="21" t="s">
        <v>19392</v>
      </c>
      <c r="B5145" s="22" t="s">
        <v>19393</v>
      </c>
      <c r="C5145" s="22" t="s">
        <v>19394</v>
      </c>
      <c r="D5145" s="22" t="s">
        <v>20</v>
      </c>
      <c r="E5145" s="46" t="s">
        <v>25179</v>
      </c>
      <c r="F5145" s="23">
        <v>596</v>
      </c>
      <c r="G5145" s="22" t="s">
        <v>18560</v>
      </c>
      <c r="H5145" s="17" t="s">
        <v>6680</v>
      </c>
      <c r="I5145" s="47">
        <v>1</v>
      </c>
      <c r="J5145" s="17" t="s">
        <v>22</v>
      </c>
      <c r="K5145" s="34">
        <v>655.58</v>
      </c>
      <c r="L5145" s="86">
        <v>786.7</v>
      </c>
      <c r="M5145" s="34">
        <v>655.58</v>
      </c>
      <c r="N5145" s="43"/>
      <c r="O5145" s="25" t="s">
        <v>24</v>
      </c>
      <c r="P5145" s="25" t="s">
        <v>24754</v>
      </c>
    </row>
    <row r="5146" spans="1:16" x14ac:dyDescent="0.2">
      <c r="A5146" s="21" t="s">
        <v>19395</v>
      </c>
      <c r="B5146" s="22" t="s">
        <v>19396</v>
      </c>
      <c r="C5146" s="22" t="s">
        <v>19397</v>
      </c>
      <c r="D5146" s="22" t="s">
        <v>20</v>
      </c>
      <c r="E5146" s="46" t="s">
        <v>25179</v>
      </c>
      <c r="F5146" s="23">
        <v>596</v>
      </c>
      <c r="G5146" s="22" t="s">
        <v>18560</v>
      </c>
      <c r="H5146" s="17" t="s">
        <v>6680</v>
      </c>
      <c r="I5146" s="47">
        <v>1</v>
      </c>
      <c r="J5146" s="17" t="s">
        <v>22</v>
      </c>
      <c r="K5146" s="34">
        <v>1245.6099999999999</v>
      </c>
      <c r="L5146" s="86">
        <v>1494.73</v>
      </c>
      <c r="M5146" s="34">
        <v>1245.6099999999999</v>
      </c>
      <c r="N5146" s="43"/>
      <c r="O5146" s="25" t="s">
        <v>24</v>
      </c>
      <c r="P5146" s="25" t="s">
        <v>24754</v>
      </c>
    </row>
    <row r="5147" spans="1:16" x14ac:dyDescent="0.2">
      <c r="A5147" s="21" t="s">
        <v>19398</v>
      </c>
      <c r="B5147" s="22" t="s">
        <v>19399</v>
      </c>
      <c r="C5147" s="22" t="s">
        <v>19400</v>
      </c>
      <c r="D5147" s="22" t="s">
        <v>20</v>
      </c>
      <c r="E5147" s="46" t="s">
        <v>25179</v>
      </c>
      <c r="F5147" s="23">
        <v>596</v>
      </c>
      <c r="G5147" s="22" t="s">
        <v>18560</v>
      </c>
      <c r="H5147" s="17" t="s">
        <v>6680</v>
      </c>
      <c r="I5147" s="47">
        <v>1</v>
      </c>
      <c r="J5147" s="17" t="s">
        <v>22</v>
      </c>
      <c r="K5147" s="34">
        <v>1933.97</v>
      </c>
      <c r="L5147" s="86">
        <v>2320.7600000000002</v>
      </c>
      <c r="M5147" s="34">
        <v>1933.97</v>
      </c>
      <c r="N5147" s="43"/>
      <c r="O5147" s="25" t="s">
        <v>24</v>
      </c>
      <c r="P5147" s="25" t="s">
        <v>24754</v>
      </c>
    </row>
    <row r="5148" spans="1:16" x14ac:dyDescent="0.2">
      <c r="A5148" s="21" t="s">
        <v>19402</v>
      </c>
      <c r="B5148" s="22" t="s">
        <v>19403</v>
      </c>
      <c r="C5148" s="22" t="s">
        <v>19404</v>
      </c>
      <c r="D5148" s="22" t="s">
        <v>20</v>
      </c>
      <c r="E5148" s="46" t="s">
        <v>25179</v>
      </c>
      <c r="F5148" s="23">
        <v>596</v>
      </c>
      <c r="G5148" s="22" t="s">
        <v>18560</v>
      </c>
      <c r="H5148" s="17" t="s">
        <v>6680</v>
      </c>
      <c r="I5148" s="47">
        <v>1</v>
      </c>
      <c r="J5148" s="17" t="s">
        <v>22</v>
      </c>
      <c r="K5148" s="34">
        <v>3409.03</v>
      </c>
      <c r="L5148" s="86">
        <v>4090.84</v>
      </c>
      <c r="M5148" s="34">
        <v>3409.03</v>
      </c>
      <c r="N5148" s="43"/>
      <c r="O5148" s="25" t="s">
        <v>24</v>
      </c>
      <c r="P5148" s="25" t="s">
        <v>24754</v>
      </c>
    </row>
    <row r="5149" spans="1:16" x14ac:dyDescent="0.2">
      <c r="A5149" s="21" t="s">
        <v>19406</v>
      </c>
      <c r="B5149" s="22" t="s">
        <v>19407</v>
      </c>
      <c r="C5149" s="22" t="s">
        <v>19408</v>
      </c>
      <c r="D5149" s="22" t="s">
        <v>20</v>
      </c>
      <c r="E5149" s="46" t="s">
        <v>25179</v>
      </c>
      <c r="F5149" s="23">
        <v>596</v>
      </c>
      <c r="G5149" s="22" t="s">
        <v>18560</v>
      </c>
      <c r="H5149" s="17" t="s">
        <v>6680</v>
      </c>
      <c r="I5149" s="47">
        <v>1</v>
      </c>
      <c r="J5149" s="17" t="s">
        <v>22</v>
      </c>
      <c r="K5149" s="34">
        <v>4916.87</v>
      </c>
      <c r="L5149" s="86">
        <v>5900.24</v>
      </c>
      <c r="M5149" s="34">
        <v>4916.87</v>
      </c>
      <c r="N5149" s="43"/>
      <c r="O5149" s="25" t="s">
        <v>24</v>
      </c>
      <c r="P5149" s="25" t="s">
        <v>24754</v>
      </c>
    </row>
    <row r="5150" spans="1:16" x14ac:dyDescent="0.2">
      <c r="A5150" s="21" t="s">
        <v>19410</v>
      </c>
      <c r="B5150" s="22" t="s">
        <v>19411</v>
      </c>
      <c r="C5150" s="22" t="s">
        <v>19412</v>
      </c>
      <c r="D5150" s="22" t="s">
        <v>20</v>
      </c>
      <c r="E5150" s="46" t="s">
        <v>25179</v>
      </c>
      <c r="F5150" s="23">
        <v>596</v>
      </c>
      <c r="G5150" s="22" t="s">
        <v>18560</v>
      </c>
      <c r="H5150" s="17" t="s">
        <v>6680</v>
      </c>
      <c r="I5150" s="47">
        <v>1</v>
      </c>
      <c r="J5150" s="17" t="s">
        <v>22</v>
      </c>
      <c r="K5150" s="34">
        <v>655.58</v>
      </c>
      <c r="L5150" s="86">
        <v>786.7</v>
      </c>
      <c r="M5150" s="34">
        <v>655.58</v>
      </c>
      <c r="N5150" s="43"/>
      <c r="O5150" s="25" t="s">
        <v>24</v>
      </c>
      <c r="P5150" s="25" t="s">
        <v>24754</v>
      </c>
    </row>
    <row r="5151" spans="1:16" x14ac:dyDescent="0.2">
      <c r="A5151" s="21" t="s">
        <v>19413</v>
      </c>
      <c r="B5151" s="22" t="s">
        <v>19414</v>
      </c>
      <c r="C5151" s="22" t="s">
        <v>19415</v>
      </c>
      <c r="D5151" s="22" t="s">
        <v>20</v>
      </c>
      <c r="E5151" s="46" t="s">
        <v>25179</v>
      </c>
      <c r="F5151" s="23">
        <v>596</v>
      </c>
      <c r="G5151" s="22" t="s">
        <v>18560</v>
      </c>
      <c r="H5151" s="17" t="s">
        <v>6680</v>
      </c>
      <c r="I5151" s="47">
        <v>1</v>
      </c>
      <c r="J5151" s="17" t="s">
        <v>22</v>
      </c>
      <c r="K5151" s="34">
        <v>1245.6099999999999</v>
      </c>
      <c r="L5151" s="86">
        <v>1494.73</v>
      </c>
      <c r="M5151" s="34">
        <v>1245.6099999999999</v>
      </c>
      <c r="N5151" s="43"/>
      <c r="O5151" s="25" t="s">
        <v>24</v>
      </c>
      <c r="P5151" s="25" t="s">
        <v>24754</v>
      </c>
    </row>
    <row r="5152" spans="1:16" x14ac:dyDescent="0.2">
      <c r="A5152" s="21" t="s">
        <v>19416</v>
      </c>
      <c r="B5152" s="22" t="s">
        <v>19417</v>
      </c>
      <c r="C5152" s="22" t="s">
        <v>19418</v>
      </c>
      <c r="D5152" s="22" t="s">
        <v>20</v>
      </c>
      <c r="E5152" s="46" t="s">
        <v>25179</v>
      </c>
      <c r="F5152" s="23">
        <v>596</v>
      </c>
      <c r="G5152" s="22" t="s">
        <v>18560</v>
      </c>
      <c r="H5152" s="17" t="s">
        <v>6680</v>
      </c>
      <c r="I5152" s="47">
        <v>1</v>
      </c>
      <c r="J5152" s="17" t="s">
        <v>22</v>
      </c>
      <c r="K5152" s="34">
        <v>1933.97</v>
      </c>
      <c r="L5152" s="86">
        <v>2320.7600000000002</v>
      </c>
      <c r="M5152" s="34">
        <v>1933.97</v>
      </c>
      <c r="N5152" s="43"/>
      <c r="O5152" s="25" t="s">
        <v>24</v>
      </c>
      <c r="P5152" s="25" t="s">
        <v>24754</v>
      </c>
    </row>
    <row r="5153" spans="1:16" x14ac:dyDescent="0.2">
      <c r="A5153" s="21" t="s">
        <v>19420</v>
      </c>
      <c r="B5153" s="22" t="s">
        <v>19421</v>
      </c>
      <c r="C5153" s="22" t="s">
        <v>19422</v>
      </c>
      <c r="D5153" s="22" t="s">
        <v>20</v>
      </c>
      <c r="E5153" s="46" t="s">
        <v>25179</v>
      </c>
      <c r="F5153" s="23">
        <v>596</v>
      </c>
      <c r="G5153" s="22" t="s">
        <v>18560</v>
      </c>
      <c r="H5153" s="17" t="s">
        <v>6680</v>
      </c>
      <c r="I5153" s="47">
        <v>1</v>
      </c>
      <c r="J5153" s="17" t="s">
        <v>22</v>
      </c>
      <c r="K5153" s="34">
        <v>3409.03</v>
      </c>
      <c r="L5153" s="86">
        <v>4090.84</v>
      </c>
      <c r="M5153" s="34">
        <v>3409.03</v>
      </c>
      <c r="N5153" s="43"/>
      <c r="O5153" s="25" t="s">
        <v>24</v>
      </c>
      <c r="P5153" s="25" t="s">
        <v>24754</v>
      </c>
    </row>
    <row r="5154" spans="1:16" x14ac:dyDescent="0.2">
      <c r="A5154" s="21" t="s">
        <v>19424</v>
      </c>
      <c r="B5154" s="22" t="s">
        <v>19425</v>
      </c>
      <c r="C5154" s="22" t="s">
        <v>19426</v>
      </c>
      <c r="D5154" s="22" t="s">
        <v>20</v>
      </c>
      <c r="E5154" s="46" t="s">
        <v>25179</v>
      </c>
      <c r="F5154" s="23">
        <v>596</v>
      </c>
      <c r="G5154" s="22" t="s">
        <v>18560</v>
      </c>
      <c r="H5154" s="17" t="s">
        <v>6680</v>
      </c>
      <c r="I5154" s="47">
        <v>1</v>
      </c>
      <c r="J5154" s="17" t="s">
        <v>22</v>
      </c>
      <c r="K5154" s="34">
        <v>4916.87</v>
      </c>
      <c r="L5154" s="86">
        <v>5900.24</v>
      </c>
      <c r="M5154" s="34">
        <v>4916.87</v>
      </c>
      <c r="N5154" s="43"/>
      <c r="O5154" s="25" t="s">
        <v>24</v>
      </c>
      <c r="P5154" s="25" t="s">
        <v>24754</v>
      </c>
    </row>
    <row r="5155" spans="1:16" x14ac:dyDescent="0.2">
      <c r="A5155" s="21" t="s">
        <v>19428</v>
      </c>
      <c r="B5155" s="22" t="s">
        <v>19429</v>
      </c>
      <c r="C5155" s="22" t="s">
        <v>19430</v>
      </c>
      <c r="D5155" s="22" t="s">
        <v>20</v>
      </c>
      <c r="E5155" s="46" t="s">
        <v>25179</v>
      </c>
      <c r="F5155" s="23">
        <v>596</v>
      </c>
      <c r="G5155" s="22" t="s">
        <v>18560</v>
      </c>
      <c r="H5155" s="17" t="s">
        <v>6680</v>
      </c>
      <c r="I5155" s="47">
        <v>1</v>
      </c>
      <c r="J5155" s="17" t="s">
        <v>22</v>
      </c>
      <c r="K5155" s="34">
        <v>316.39999999999998</v>
      </c>
      <c r="L5155" s="86">
        <v>379.68</v>
      </c>
      <c r="M5155" s="34">
        <v>316.39999999999998</v>
      </c>
      <c r="N5155" s="43"/>
      <c r="O5155" s="25" t="s">
        <v>24</v>
      </c>
      <c r="P5155" s="25" t="s">
        <v>24754</v>
      </c>
    </row>
    <row r="5156" spans="1:16" x14ac:dyDescent="0.2">
      <c r="A5156" s="21" t="s">
        <v>19431</v>
      </c>
      <c r="B5156" s="22" t="s">
        <v>19432</v>
      </c>
      <c r="C5156" s="22" t="s">
        <v>19433</v>
      </c>
      <c r="D5156" s="22" t="s">
        <v>20</v>
      </c>
      <c r="E5156" s="46" t="s">
        <v>25179</v>
      </c>
      <c r="F5156" s="23">
        <v>596</v>
      </c>
      <c r="G5156" s="22" t="s">
        <v>18560</v>
      </c>
      <c r="H5156" s="17" t="s">
        <v>6680</v>
      </c>
      <c r="I5156" s="47">
        <v>1</v>
      </c>
      <c r="J5156" s="17" t="s">
        <v>22</v>
      </c>
      <c r="K5156" s="34">
        <v>601.16</v>
      </c>
      <c r="L5156" s="86">
        <v>721.39</v>
      </c>
      <c r="M5156" s="34">
        <v>601.16</v>
      </c>
      <c r="N5156" s="43"/>
      <c r="O5156" s="25" t="s">
        <v>24</v>
      </c>
      <c r="P5156" s="25" t="s">
        <v>24754</v>
      </c>
    </row>
    <row r="5157" spans="1:16" x14ac:dyDescent="0.2">
      <c r="A5157" s="21" t="s">
        <v>19434</v>
      </c>
      <c r="B5157" s="22" t="s">
        <v>19435</v>
      </c>
      <c r="C5157" s="22" t="s">
        <v>19436</v>
      </c>
      <c r="D5157" s="22" t="s">
        <v>20</v>
      </c>
      <c r="E5157" s="46" t="s">
        <v>25179</v>
      </c>
      <c r="F5157" s="23">
        <v>596</v>
      </c>
      <c r="G5157" s="22" t="s">
        <v>18560</v>
      </c>
      <c r="H5157" s="17" t="s">
        <v>6680</v>
      </c>
      <c r="I5157" s="47">
        <v>1</v>
      </c>
      <c r="J5157" s="17" t="s">
        <v>22</v>
      </c>
      <c r="K5157" s="34">
        <v>933.38</v>
      </c>
      <c r="L5157" s="86">
        <v>1120.06</v>
      </c>
      <c r="M5157" s="34">
        <v>933.38</v>
      </c>
      <c r="N5157" s="43"/>
      <c r="O5157" s="25" t="s">
        <v>24</v>
      </c>
      <c r="P5157" s="25" t="s">
        <v>24754</v>
      </c>
    </row>
    <row r="5158" spans="1:16" x14ac:dyDescent="0.2">
      <c r="A5158" s="21" t="s">
        <v>19438</v>
      </c>
      <c r="B5158" s="22" t="s">
        <v>19439</v>
      </c>
      <c r="C5158" s="22" t="s">
        <v>19440</v>
      </c>
      <c r="D5158" s="22" t="s">
        <v>20</v>
      </c>
      <c r="E5158" s="46" t="s">
        <v>25179</v>
      </c>
      <c r="F5158" s="23">
        <v>596</v>
      </c>
      <c r="G5158" s="22" t="s">
        <v>18560</v>
      </c>
      <c r="H5158" s="17" t="s">
        <v>6680</v>
      </c>
      <c r="I5158" s="47">
        <v>1</v>
      </c>
      <c r="J5158" s="17" t="s">
        <v>22</v>
      </c>
      <c r="K5158" s="34">
        <v>1038</v>
      </c>
      <c r="L5158" s="86">
        <v>1245.5999999999999</v>
      </c>
      <c r="M5158" s="34">
        <v>1038</v>
      </c>
      <c r="N5158" s="43"/>
      <c r="O5158" s="25" t="s">
        <v>24</v>
      </c>
      <c r="P5158" s="25" t="s">
        <v>24754</v>
      </c>
    </row>
    <row r="5159" spans="1:16" x14ac:dyDescent="0.2">
      <c r="A5159" s="21" t="s">
        <v>19441</v>
      </c>
      <c r="B5159" s="22" t="s">
        <v>19442</v>
      </c>
      <c r="C5159" s="22" t="s">
        <v>19443</v>
      </c>
      <c r="D5159" s="22" t="s">
        <v>20</v>
      </c>
      <c r="E5159" s="46" t="s">
        <v>25179</v>
      </c>
      <c r="F5159" s="23">
        <v>596</v>
      </c>
      <c r="G5159" s="22" t="s">
        <v>18560</v>
      </c>
      <c r="H5159" s="17" t="s">
        <v>6680</v>
      </c>
      <c r="I5159" s="47">
        <v>1</v>
      </c>
      <c r="J5159" s="17" t="s">
        <v>22</v>
      </c>
      <c r="K5159" s="34">
        <v>1611.64</v>
      </c>
      <c r="L5159" s="86">
        <v>1933.97</v>
      </c>
      <c r="M5159" s="34">
        <v>1611.64</v>
      </c>
      <c r="N5159" s="43"/>
      <c r="O5159" s="25" t="s">
        <v>24</v>
      </c>
      <c r="P5159" s="25" t="s">
        <v>24754</v>
      </c>
    </row>
    <row r="5160" spans="1:16" x14ac:dyDescent="0.2">
      <c r="A5160" s="21" t="s">
        <v>19444</v>
      </c>
      <c r="B5160" s="22" t="s">
        <v>19445</v>
      </c>
      <c r="C5160" s="22" t="s">
        <v>19446</v>
      </c>
      <c r="D5160" s="22" t="s">
        <v>20</v>
      </c>
      <c r="E5160" s="46" t="s">
        <v>25179</v>
      </c>
      <c r="F5160" s="23">
        <v>596</v>
      </c>
      <c r="G5160" s="22" t="s">
        <v>18560</v>
      </c>
      <c r="H5160" s="17" t="s">
        <v>6680</v>
      </c>
      <c r="I5160" s="47">
        <v>1</v>
      </c>
      <c r="J5160" s="17" t="s">
        <v>22</v>
      </c>
      <c r="K5160" s="34">
        <v>2458.44</v>
      </c>
      <c r="L5160" s="86">
        <v>2950.13</v>
      </c>
      <c r="M5160" s="34">
        <v>2458.44</v>
      </c>
      <c r="N5160" s="43"/>
      <c r="O5160" s="25" t="s">
        <v>24</v>
      </c>
      <c r="P5160" s="25" t="s">
        <v>24754</v>
      </c>
    </row>
    <row r="5161" spans="1:16" x14ac:dyDescent="0.2">
      <c r="A5161" s="21" t="s">
        <v>19448</v>
      </c>
      <c r="B5161" s="22" t="s">
        <v>19449</v>
      </c>
      <c r="C5161" s="22" t="s">
        <v>19450</v>
      </c>
      <c r="D5161" s="22" t="s">
        <v>20</v>
      </c>
      <c r="E5161" s="46" t="s">
        <v>25179</v>
      </c>
      <c r="F5161" s="23">
        <v>596</v>
      </c>
      <c r="G5161" s="22" t="s">
        <v>18560</v>
      </c>
      <c r="H5161" s="17" t="s">
        <v>6680</v>
      </c>
      <c r="I5161" s="47">
        <v>1</v>
      </c>
      <c r="J5161" s="17" t="s">
        <v>22</v>
      </c>
      <c r="K5161" s="34">
        <v>3027.63</v>
      </c>
      <c r="L5161" s="86">
        <v>3633.16</v>
      </c>
      <c r="M5161" s="34">
        <v>3027.63</v>
      </c>
      <c r="N5161" s="43"/>
      <c r="O5161" s="25" t="s">
        <v>24</v>
      </c>
      <c r="P5161" s="25" t="s">
        <v>24754</v>
      </c>
    </row>
    <row r="5162" spans="1:16" x14ac:dyDescent="0.2">
      <c r="A5162" s="21" t="s">
        <v>19452</v>
      </c>
      <c r="B5162" s="22" t="s">
        <v>19453</v>
      </c>
      <c r="C5162" s="22" t="s">
        <v>19454</v>
      </c>
      <c r="D5162" s="22" t="s">
        <v>20</v>
      </c>
      <c r="E5162" s="46" t="s">
        <v>25179</v>
      </c>
      <c r="F5162" s="23">
        <v>596</v>
      </c>
      <c r="G5162" s="22" t="s">
        <v>18560</v>
      </c>
      <c r="H5162" s="17" t="s">
        <v>6680</v>
      </c>
      <c r="I5162" s="47">
        <v>1</v>
      </c>
      <c r="J5162" s="17" t="s">
        <v>22</v>
      </c>
      <c r="K5162" s="34">
        <v>1917.51</v>
      </c>
      <c r="L5162" s="86">
        <v>2301.0100000000002</v>
      </c>
      <c r="M5162" s="34">
        <v>1917.51</v>
      </c>
      <c r="N5162" s="43"/>
      <c r="O5162" s="25" t="s">
        <v>24</v>
      </c>
      <c r="P5162" s="25" t="s">
        <v>24754</v>
      </c>
    </row>
    <row r="5163" spans="1:16" x14ac:dyDescent="0.2">
      <c r="A5163" s="21" t="s">
        <v>19456</v>
      </c>
      <c r="B5163" s="22" t="s">
        <v>19457</v>
      </c>
      <c r="C5163" s="22" t="s">
        <v>19458</v>
      </c>
      <c r="D5163" s="22" t="s">
        <v>20</v>
      </c>
      <c r="E5163" s="46" t="s">
        <v>25179</v>
      </c>
      <c r="F5163" s="23">
        <v>596</v>
      </c>
      <c r="G5163" s="22" t="s">
        <v>18560</v>
      </c>
      <c r="H5163" s="17" t="s">
        <v>6680</v>
      </c>
      <c r="I5163" s="47">
        <v>1</v>
      </c>
      <c r="J5163" s="17" t="s">
        <v>22</v>
      </c>
      <c r="K5163" s="34">
        <v>1278.33</v>
      </c>
      <c r="L5163" s="86">
        <v>1534</v>
      </c>
      <c r="M5163" s="34">
        <v>1278.33</v>
      </c>
      <c r="N5163" s="43"/>
      <c r="O5163" s="25" t="s">
        <v>24</v>
      </c>
      <c r="P5163" s="25" t="s">
        <v>24754</v>
      </c>
    </row>
    <row r="5164" spans="1:16" x14ac:dyDescent="0.2">
      <c r="A5164" s="21" t="s">
        <v>19459</v>
      </c>
      <c r="B5164" s="22" t="s">
        <v>19460</v>
      </c>
      <c r="C5164" s="22" t="s">
        <v>19461</v>
      </c>
      <c r="D5164" s="22" t="s">
        <v>20</v>
      </c>
      <c r="E5164" s="46" t="s">
        <v>25179</v>
      </c>
      <c r="F5164" s="23">
        <v>596</v>
      </c>
      <c r="G5164" s="22" t="s">
        <v>18560</v>
      </c>
      <c r="H5164" s="17" t="s">
        <v>6680</v>
      </c>
      <c r="I5164" s="47">
        <v>1</v>
      </c>
      <c r="J5164" s="17" t="s">
        <v>22</v>
      </c>
      <c r="K5164" s="34">
        <v>1984.78</v>
      </c>
      <c r="L5164" s="86">
        <v>2381.7399999999998</v>
      </c>
      <c r="M5164" s="34">
        <v>1984.78</v>
      </c>
      <c r="N5164" s="43"/>
      <c r="O5164" s="25" t="s">
        <v>24</v>
      </c>
      <c r="P5164" s="25" t="s">
        <v>24754</v>
      </c>
    </row>
    <row r="5165" spans="1:16" x14ac:dyDescent="0.2">
      <c r="A5165" s="21" t="s">
        <v>19462</v>
      </c>
      <c r="B5165" s="22" t="s">
        <v>19463</v>
      </c>
      <c r="C5165" s="22" t="s">
        <v>19464</v>
      </c>
      <c r="D5165" s="22" t="s">
        <v>20</v>
      </c>
      <c r="E5165" s="46" t="s">
        <v>25179</v>
      </c>
      <c r="F5165" s="23">
        <v>596</v>
      </c>
      <c r="G5165" s="22" t="s">
        <v>18560</v>
      </c>
      <c r="H5165" s="17" t="s">
        <v>6680</v>
      </c>
      <c r="I5165" s="47">
        <v>1</v>
      </c>
      <c r="J5165" s="17" t="s">
        <v>22</v>
      </c>
      <c r="K5165" s="34">
        <v>3498.59</v>
      </c>
      <c r="L5165" s="86">
        <v>4198.3100000000004</v>
      </c>
      <c r="M5165" s="34">
        <v>3498.59</v>
      </c>
      <c r="N5165" s="43"/>
      <c r="O5165" s="25" t="s">
        <v>24</v>
      </c>
      <c r="P5165" s="25" t="s">
        <v>24754</v>
      </c>
    </row>
    <row r="5166" spans="1:16" x14ac:dyDescent="0.2">
      <c r="A5166" s="21" t="s">
        <v>19466</v>
      </c>
      <c r="B5166" s="22" t="s">
        <v>19467</v>
      </c>
      <c r="C5166" s="22" t="s">
        <v>19468</v>
      </c>
      <c r="D5166" s="22" t="s">
        <v>20</v>
      </c>
      <c r="E5166" s="46" t="s">
        <v>25179</v>
      </c>
      <c r="F5166" s="23">
        <v>596</v>
      </c>
      <c r="G5166" s="22" t="s">
        <v>18560</v>
      </c>
      <c r="H5166" s="17" t="s">
        <v>6680</v>
      </c>
      <c r="I5166" s="47">
        <v>1</v>
      </c>
      <c r="J5166" s="17" t="s">
        <v>22</v>
      </c>
      <c r="K5166" s="34">
        <v>3027.63</v>
      </c>
      <c r="L5166" s="86">
        <v>3633.16</v>
      </c>
      <c r="M5166" s="34">
        <v>3027.63</v>
      </c>
      <c r="N5166" s="43"/>
      <c r="O5166" s="25" t="s">
        <v>24</v>
      </c>
      <c r="P5166" s="25" t="s">
        <v>24754</v>
      </c>
    </row>
    <row r="5167" spans="1:16" x14ac:dyDescent="0.2">
      <c r="A5167" s="21" t="s">
        <v>19470</v>
      </c>
      <c r="B5167" s="22" t="s">
        <v>19471</v>
      </c>
      <c r="C5167" s="22" t="s">
        <v>19472</v>
      </c>
      <c r="D5167" s="22" t="s">
        <v>20</v>
      </c>
      <c r="E5167" s="46" t="s">
        <v>25179</v>
      </c>
      <c r="F5167" s="23">
        <v>596</v>
      </c>
      <c r="G5167" s="22" t="s">
        <v>18560</v>
      </c>
      <c r="H5167" s="17" t="s">
        <v>6680</v>
      </c>
      <c r="I5167" s="47">
        <v>1</v>
      </c>
      <c r="J5167" s="17" t="s">
        <v>22</v>
      </c>
      <c r="K5167" s="34">
        <v>3321.62</v>
      </c>
      <c r="L5167" s="86">
        <v>3985.94</v>
      </c>
      <c r="M5167" s="34">
        <v>3321.62</v>
      </c>
      <c r="N5167" s="43"/>
      <c r="O5167" s="25" t="s">
        <v>24</v>
      </c>
      <c r="P5167" s="25" t="s">
        <v>24754</v>
      </c>
    </row>
    <row r="5168" spans="1:16" x14ac:dyDescent="0.2">
      <c r="A5168" s="21" t="s">
        <v>19474</v>
      </c>
      <c r="B5168" s="22" t="s">
        <v>19475</v>
      </c>
      <c r="C5168" s="22" t="s">
        <v>19476</v>
      </c>
      <c r="D5168" s="22" t="s">
        <v>20</v>
      </c>
      <c r="E5168" s="46" t="s">
        <v>25179</v>
      </c>
      <c r="F5168" s="23">
        <v>596</v>
      </c>
      <c r="G5168" s="22" t="s">
        <v>18560</v>
      </c>
      <c r="H5168" s="17" t="s">
        <v>6680</v>
      </c>
      <c r="I5168" s="47">
        <v>1</v>
      </c>
      <c r="J5168" s="17" t="s">
        <v>22</v>
      </c>
      <c r="K5168" s="34">
        <v>2578.62</v>
      </c>
      <c r="L5168" s="86">
        <v>3094.34</v>
      </c>
      <c r="M5168" s="34">
        <v>2578.62</v>
      </c>
      <c r="N5168" s="43"/>
      <c r="O5168" s="25" t="s">
        <v>24</v>
      </c>
      <c r="P5168" s="25" t="s">
        <v>24754</v>
      </c>
    </row>
    <row r="5169" spans="1:16" x14ac:dyDescent="0.2">
      <c r="A5169" s="21" t="s">
        <v>19478</v>
      </c>
      <c r="B5169" s="22" t="s">
        <v>19479</v>
      </c>
      <c r="C5169" s="22" t="s">
        <v>19480</v>
      </c>
      <c r="D5169" s="22" t="s">
        <v>20</v>
      </c>
      <c r="E5169" s="46" t="s">
        <v>25179</v>
      </c>
      <c r="F5169" s="23">
        <v>596</v>
      </c>
      <c r="G5169" s="22" t="s">
        <v>18560</v>
      </c>
      <c r="H5169" s="17" t="s">
        <v>6680</v>
      </c>
      <c r="I5169" s="47">
        <v>1</v>
      </c>
      <c r="J5169" s="17" t="s">
        <v>22</v>
      </c>
      <c r="K5169" s="34">
        <v>4545.37</v>
      </c>
      <c r="L5169" s="86">
        <v>5454.44</v>
      </c>
      <c r="M5169" s="34">
        <v>4545.37</v>
      </c>
      <c r="N5169" s="43"/>
      <c r="O5169" s="25" t="s">
        <v>24</v>
      </c>
      <c r="P5169" s="25" t="s">
        <v>24754</v>
      </c>
    </row>
    <row r="5170" spans="1:16" x14ac:dyDescent="0.2">
      <c r="A5170" s="21" t="s">
        <v>19482</v>
      </c>
      <c r="B5170" s="22" t="s">
        <v>19483</v>
      </c>
      <c r="C5170" s="22" t="s">
        <v>19484</v>
      </c>
      <c r="D5170" s="22" t="s">
        <v>20</v>
      </c>
      <c r="E5170" s="46" t="s">
        <v>25179</v>
      </c>
      <c r="F5170" s="23">
        <v>596</v>
      </c>
      <c r="G5170" s="22" t="s">
        <v>18560</v>
      </c>
      <c r="H5170" s="17" t="s">
        <v>6680</v>
      </c>
      <c r="I5170" s="47">
        <v>1</v>
      </c>
      <c r="J5170" s="17" t="s">
        <v>22</v>
      </c>
      <c r="K5170" s="34">
        <v>7866.99</v>
      </c>
      <c r="L5170" s="86">
        <v>9440.39</v>
      </c>
      <c r="M5170" s="34">
        <v>7866.99</v>
      </c>
      <c r="N5170" s="43"/>
      <c r="O5170" s="25" t="s">
        <v>24</v>
      </c>
      <c r="P5170" s="25" t="s">
        <v>24754</v>
      </c>
    </row>
    <row r="5171" spans="1:16" x14ac:dyDescent="0.2">
      <c r="A5171" s="21" t="s">
        <v>19486</v>
      </c>
      <c r="B5171" s="22" t="s">
        <v>19487</v>
      </c>
      <c r="C5171" s="22" t="s">
        <v>19488</v>
      </c>
      <c r="D5171" s="22" t="s">
        <v>20</v>
      </c>
      <c r="E5171" s="46" t="s">
        <v>25179</v>
      </c>
      <c r="F5171" s="23">
        <v>596</v>
      </c>
      <c r="G5171" s="22" t="s">
        <v>18560</v>
      </c>
      <c r="H5171" s="17" t="s">
        <v>6680</v>
      </c>
      <c r="I5171" s="47">
        <v>1</v>
      </c>
      <c r="J5171" s="17" t="s">
        <v>22</v>
      </c>
      <c r="K5171" s="34">
        <v>1966.75</v>
      </c>
      <c r="L5171" s="86">
        <v>2360.1</v>
      </c>
      <c r="M5171" s="34">
        <v>1966.75</v>
      </c>
      <c r="N5171" s="43"/>
      <c r="O5171" s="25" t="s">
        <v>24</v>
      </c>
      <c r="P5171" s="25" t="s">
        <v>24754</v>
      </c>
    </row>
    <row r="5172" spans="1:16" x14ac:dyDescent="0.2">
      <c r="A5172" s="21" t="s">
        <v>19490</v>
      </c>
      <c r="B5172" s="22" t="s">
        <v>19491</v>
      </c>
      <c r="C5172" s="22" t="s">
        <v>19492</v>
      </c>
      <c r="D5172" s="22" t="s">
        <v>20</v>
      </c>
      <c r="E5172" s="46" t="s">
        <v>25179</v>
      </c>
      <c r="F5172" s="23">
        <v>596</v>
      </c>
      <c r="G5172" s="22" t="s">
        <v>18560</v>
      </c>
      <c r="H5172" s="17" t="s">
        <v>6680</v>
      </c>
      <c r="I5172" s="47">
        <v>1</v>
      </c>
      <c r="J5172" s="17" t="s">
        <v>22</v>
      </c>
      <c r="K5172" s="34">
        <v>3321.62</v>
      </c>
      <c r="L5172" s="86">
        <v>3985.94</v>
      </c>
      <c r="M5172" s="34">
        <v>3321.62</v>
      </c>
      <c r="N5172" s="43"/>
      <c r="O5172" s="25" t="s">
        <v>24</v>
      </c>
      <c r="P5172" s="25" t="s">
        <v>24754</v>
      </c>
    </row>
    <row r="5173" spans="1:16" x14ac:dyDescent="0.2">
      <c r="A5173" s="21" t="s">
        <v>19494</v>
      </c>
      <c r="B5173" s="22" t="s">
        <v>19495</v>
      </c>
      <c r="C5173" s="22" t="s">
        <v>19496</v>
      </c>
      <c r="D5173" s="22" t="s">
        <v>20</v>
      </c>
      <c r="E5173" s="46" t="s">
        <v>25179</v>
      </c>
      <c r="F5173" s="23">
        <v>596</v>
      </c>
      <c r="G5173" s="22" t="s">
        <v>18560</v>
      </c>
      <c r="H5173" s="17" t="s">
        <v>6680</v>
      </c>
      <c r="I5173" s="47">
        <v>1</v>
      </c>
      <c r="J5173" s="17" t="s">
        <v>22</v>
      </c>
      <c r="K5173" s="34">
        <v>2578.62</v>
      </c>
      <c r="L5173" s="86">
        <v>3094.34</v>
      </c>
      <c r="M5173" s="34">
        <v>2578.62</v>
      </c>
      <c r="N5173" s="43"/>
      <c r="O5173" s="25" t="s">
        <v>24</v>
      </c>
      <c r="P5173" s="25" t="s">
        <v>24754</v>
      </c>
    </row>
    <row r="5174" spans="1:16" x14ac:dyDescent="0.2">
      <c r="A5174" s="21" t="s">
        <v>19498</v>
      </c>
      <c r="B5174" s="22" t="s">
        <v>19499</v>
      </c>
      <c r="C5174" s="22" t="s">
        <v>19500</v>
      </c>
      <c r="D5174" s="22" t="s">
        <v>20</v>
      </c>
      <c r="E5174" s="46" t="s">
        <v>25179</v>
      </c>
      <c r="F5174" s="23">
        <v>596</v>
      </c>
      <c r="G5174" s="22" t="s">
        <v>18560</v>
      </c>
      <c r="H5174" s="17" t="s">
        <v>6680</v>
      </c>
      <c r="I5174" s="47">
        <v>1</v>
      </c>
      <c r="J5174" s="17" t="s">
        <v>22</v>
      </c>
      <c r="K5174" s="34">
        <v>4545.37</v>
      </c>
      <c r="L5174" s="86">
        <v>5454.44</v>
      </c>
      <c r="M5174" s="34">
        <v>4545.37</v>
      </c>
      <c r="N5174" s="43"/>
      <c r="O5174" s="25" t="s">
        <v>24</v>
      </c>
      <c r="P5174" s="25" t="s">
        <v>24754</v>
      </c>
    </row>
    <row r="5175" spans="1:16" x14ac:dyDescent="0.2">
      <c r="A5175" s="21" t="s">
        <v>19502</v>
      </c>
      <c r="B5175" s="22" t="s">
        <v>19503</v>
      </c>
      <c r="C5175" s="22" t="s">
        <v>19504</v>
      </c>
      <c r="D5175" s="22" t="s">
        <v>20</v>
      </c>
      <c r="E5175" s="46" t="s">
        <v>25179</v>
      </c>
      <c r="F5175" s="23">
        <v>596</v>
      </c>
      <c r="G5175" s="22" t="s">
        <v>18560</v>
      </c>
      <c r="H5175" s="17" t="s">
        <v>6680</v>
      </c>
      <c r="I5175" s="47">
        <v>1</v>
      </c>
      <c r="J5175" s="17" t="s">
        <v>22</v>
      </c>
      <c r="K5175" s="34">
        <v>7866.99</v>
      </c>
      <c r="L5175" s="86">
        <v>9440.39</v>
      </c>
      <c r="M5175" s="34">
        <v>7866.99</v>
      </c>
      <c r="N5175" s="43"/>
      <c r="O5175" s="25" t="s">
        <v>24</v>
      </c>
      <c r="P5175" s="25" t="s">
        <v>24754</v>
      </c>
    </row>
    <row r="5176" spans="1:16" x14ac:dyDescent="0.2">
      <c r="A5176" s="21" t="s">
        <v>19506</v>
      </c>
      <c r="B5176" s="22" t="s">
        <v>19507</v>
      </c>
      <c r="C5176" s="22" t="s">
        <v>19508</v>
      </c>
      <c r="D5176" s="22" t="s">
        <v>20</v>
      </c>
      <c r="E5176" s="46" t="s">
        <v>25179</v>
      </c>
      <c r="F5176" s="23">
        <v>596</v>
      </c>
      <c r="G5176" s="22" t="s">
        <v>18560</v>
      </c>
      <c r="H5176" s="17" t="s">
        <v>6680</v>
      </c>
      <c r="I5176" s="47">
        <v>1</v>
      </c>
      <c r="J5176" s="17" t="s">
        <v>22</v>
      </c>
      <c r="K5176" s="34">
        <v>1843.82</v>
      </c>
      <c r="L5176" s="86">
        <v>2212.58</v>
      </c>
      <c r="M5176" s="34">
        <v>1843.82</v>
      </c>
      <c r="N5176" s="43"/>
      <c r="O5176" s="25" t="s">
        <v>24</v>
      </c>
      <c r="P5176" s="25" t="s">
        <v>24754</v>
      </c>
    </row>
    <row r="5177" spans="1:16" x14ac:dyDescent="0.2">
      <c r="A5177" s="21" t="s">
        <v>19510</v>
      </c>
      <c r="B5177" s="22" t="s">
        <v>19511</v>
      </c>
      <c r="C5177" s="22" t="s">
        <v>19512</v>
      </c>
      <c r="D5177" s="22" t="s">
        <v>20</v>
      </c>
      <c r="E5177" s="46" t="s">
        <v>25179</v>
      </c>
      <c r="F5177" s="23">
        <v>596</v>
      </c>
      <c r="G5177" s="22" t="s">
        <v>18560</v>
      </c>
      <c r="H5177" s="17" t="s">
        <v>6680</v>
      </c>
      <c r="I5177" s="47">
        <v>1</v>
      </c>
      <c r="J5177" s="17" t="s">
        <v>22</v>
      </c>
      <c r="K5177" s="34">
        <v>3114.02</v>
      </c>
      <c r="L5177" s="86">
        <v>3736.82</v>
      </c>
      <c r="M5177" s="34">
        <v>3114.02</v>
      </c>
      <c r="N5177" s="43"/>
      <c r="O5177" s="25" t="s">
        <v>24</v>
      </c>
      <c r="P5177" s="25" t="s">
        <v>24754</v>
      </c>
    </row>
    <row r="5178" spans="1:16" x14ac:dyDescent="0.2">
      <c r="A5178" s="21" t="s">
        <v>19514</v>
      </c>
      <c r="B5178" s="22" t="s">
        <v>19515</v>
      </c>
      <c r="C5178" s="22" t="s">
        <v>19516</v>
      </c>
      <c r="D5178" s="22" t="s">
        <v>20</v>
      </c>
      <c r="E5178" s="46" t="s">
        <v>25179</v>
      </c>
      <c r="F5178" s="23">
        <v>596</v>
      </c>
      <c r="G5178" s="22" t="s">
        <v>18560</v>
      </c>
      <c r="H5178" s="17" t="s">
        <v>6680</v>
      </c>
      <c r="I5178" s="47">
        <v>1</v>
      </c>
      <c r="J5178" s="17" t="s">
        <v>22</v>
      </c>
      <c r="K5178" s="34">
        <v>4261.28</v>
      </c>
      <c r="L5178" s="86">
        <v>5113.54</v>
      </c>
      <c r="M5178" s="34">
        <v>4261.28</v>
      </c>
      <c r="N5178" s="43"/>
      <c r="O5178" s="25" t="s">
        <v>24</v>
      </c>
      <c r="P5178" s="25" t="s">
        <v>24754</v>
      </c>
    </row>
    <row r="5179" spans="1:16" x14ac:dyDescent="0.2">
      <c r="A5179" s="21" t="s">
        <v>19518</v>
      </c>
      <c r="B5179" s="22" t="s">
        <v>19519</v>
      </c>
      <c r="C5179" s="22" t="s">
        <v>19520</v>
      </c>
      <c r="D5179" s="22" t="s">
        <v>20</v>
      </c>
      <c r="E5179" s="46" t="s">
        <v>25179</v>
      </c>
      <c r="F5179" s="23">
        <v>596</v>
      </c>
      <c r="G5179" s="22" t="s">
        <v>18560</v>
      </c>
      <c r="H5179" s="17" t="s">
        <v>6680</v>
      </c>
      <c r="I5179" s="47">
        <v>1</v>
      </c>
      <c r="J5179" s="17" t="s">
        <v>22</v>
      </c>
      <c r="K5179" s="34">
        <v>7375.3</v>
      </c>
      <c r="L5179" s="86">
        <v>8850.36</v>
      </c>
      <c r="M5179" s="34">
        <v>7375.3</v>
      </c>
      <c r="N5179" s="43"/>
      <c r="O5179" s="25" t="s">
        <v>24</v>
      </c>
      <c r="P5179" s="25" t="s">
        <v>24754</v>
      </c>
    </row>
    <row r="5180" spans="1:16" x14ac:dyDescent="0.2">
      <c r="A5180" s="21" t="s">
        <v>19522</v>
      </c>
      <c r="B5180" s="22" t="s">
        <v>19523</v>
      </c>
      <c r="C5180" s="22" t="s">
        <v>19524</v>
      </c>
      <c r="D5180" s="22" t="s">
        <v>20</v>
      </c>
      <c r="E5180" s="46" t="s">
        <v>25179</v>
      </c>
      <c r="F5180" s="23">
        <v>596</v>
      </c>
      <c r="G5180" s="22" t="s">
        <v>18560</v>
      </c>
      <c r="H5180" s="17" t="s">
        <v>6680</v>
      </c>
      <c r="I5180" s="47">
        <v>1</v>
      </c>
      <c r="J5180" s="17" t="s">
        <v>22</v>
      </c>
      <c r="K5180" s="34">
        <v>305.72000000000003</v>
      </c>
      <c r="L5180" s="86">
        <v>366.86</v>
      </c>
      <c r="M5180" s="34">
        <v>305.72000000000003</v>
      </c>
      <c r="N5180" s="43"/>
      <c r="O5180" s="25" t="s">
        <v>24</v>
      </c>
      <c r="P5180" s="25" t="s">
        <v>24754</v>
      </c>
    </row>
    <row r="5181" spans="1:16" x14ac:dyDescent="0.2">
      <c r="A5181" s="21" t="s">
        <v>19526</v>
      </c>
      <c r="B5181" s="22" t="s">
        <v>19527</v>
      </c>
      <c r="C5181" s="22" t="s">
        <v>19528</v>
      </c>
      <c r="D5181" s="22" t="s">
        <v>20</v>
      </c>
      <c r="E5181" s="46" t="s">
        <v>25179</v>
      </c>
      <c r="F5181" s="23">
        <v>596</v>
      </c>
      <c r="G5181" s="22" t="s">
        <v>18560</v>
      </c>
      <c r="H5181" s="17" t="s">
        <v>6680</v>
      </c>
      <c r="I5181" s="47">
        <v>1</v>
      </c>
      <c r="J5181" s="17" t="s">
        <v>22</v>
      </c>
      <c r="K5181" s="34">
        <v>767.98</v>
      </c>
      <c r="L5181" s="86">
        <v>921.58</v>
      </c>
      <c r="M5181" s="34">
        <v>767.98</v>
      </c>
      <c r="N5181" s="43"/>
      <c r="O5181" s="25" t="s">
        <v>24</v>
      </c>
      <c r="P5181" s="25" t="s">
        <v>24754</v>
      </c>
    </row>
    <row r="5182" spans="1:16" x14ac:dyDescent="0.2">
      <c r="A5182" s="21" t="s">
        <v>19530</v>
      </c>
      <c r="B5182" s="22" t="s">
        <v>19531</v>
      </c>
      <c r="C5182" s="22" t="s">
        <v>19532</v>
      </c>
      <c r="D5182" s="22" t="s">
        <v>20</v>
      </c>
      <c r="E5182" s="46" t="s">
        <v>25179</v>
      </c>
      <c r="F5182" s="23">
        <v>596</v>
      </c>
      <c r="G5182" s="22" t="s">
        <v>18560</v>
      </c>
      <c r="H5182" s="17" t="s">
        <v>6680</v>
      </c>
      <c r="I5182" s="47">
        <v>1</v>
      </c>
      <c r="J5182" s="17" t="s">
        <v>22</v>
      </c>
      <c r="K5182" s="34">
        <v>255.99</v>
      </c>
      <c r="L5182" s="86">
        <v>307.19</v>
      </c>
      <c r="M5182" s="34">
        <v>255.99</v>
      </c>
      <c r="N5182" s="43"/>
      <c r="O5182" s="25" t="s">
        <v>24</v>
      </c>
      <c r="P5182" s="25" t="s">
        <v>24754</v>
      </c>
    </row>
    <row r="5183" spans="1:16" x14ac:dyDescent="0.2">
      <c r="A5183" s="21" t="s">
        <v>19533</v>
      </c>
      <c r="B5183" s="22" t="s">
        <v>19534</v>
      </c>
      <c r="C5183" s="22" t="s">
        <v>19535</v>
      </c>
      <c r="D5183" s="22" t="s">
        <v>20</v>
      </c>
      <c r="E5183" s="46" t="s">
        <v>25179</v>
      </c>
      <c r="F5183" s="23">
        <v>479</v>
      </c>
      <c r="G5183" s="22" t="s">
        <v>7365</v>
      </c>
      <c r="H5183" s="17" t="s">
        <v>3915</v>
      </c>
      <c r="I5183" s="47">
        <v>1</v>
      </c>
      <c r="J5183" s="17" t="s">
        <v>22</v>
      </c>
      <c r="K5183" s="34">
        <v>9410.23</v>
      </c>
      <c r="L5183" s="86">
        <v>11292.28</v>
      </c>
      <c r="M5183" s="34">
        <v>9410.23</v>
      </c>
      <c r="N5183" s="43"/>
      <c r="O5183" s="25" t="s">
        <v>24</v>
      </c>
      <c r="P5183" s="25" t="s">
        <v>24754</v>
      </c>
    </row>
    <row r="5184" spans="1:16" x14ac:dyDescent="0.2">
      <c r="A5184" s="21" t="s">
        <v>19537</v>
      </c>
      <c r="B5184" s="22" t="s">
        <v>19538</v>
      </c>
      <c r="C5184" s="22" t="s">
        <v>19539</v>
      </c>
      <c r="D5184" s="22" t="s">
        <v>20</v>
      </c>
      <c r="E5184" s="46" t="s">
        <v>25179</v>
      </c>
      <c r="F5184" s="23">
        <v>479</v>
      </c>
      <c r="G5184" s="22" t="s">
        <v>7365</v>
      </c>
      <c r="H5184" s="17" t="s">
        <v>3915</v>
      </c>
      <c r="I5184" s="47">
        <v>1</v>
      </c>
      <c r="J5184" s="17" t="s">
        <v>22</v>
      </c>
      <c r="K5184" s="34">
        <v>9410.23</v>
      </c>
      <c r="L5184" s="86">
        <v>11292.28</v>
      </c>
      <c r="M5184" s="34">
        <v>9410.23</v>
      </c>
      <c r="N5184" s="43"/>
      <c r="O5184" s="25" t="s">
        <v>24</v>
      </c>
      <c r="P5184" s="25" t="s">
        <v>24754</v>
      </c>
    </row>
    <row r="5185" spans="1:16" x14ac:dyDescent="0.2">
      <c r="A5185" s="21" t="s">
        <v>19541</v>
      </c>
      <c r="B5185" s="22" t="s">
        <v>19542</v>
      </c>
      <c r="C5185" s="22" t="s">
        <v>19543</v>
      </c>
      <c r="D5185" s="22" t="s">
        <v>20</v>
      </c>
      <c r="E5185" s="46" t="s">
        <v>25179</v>
      </c>
      <c r="F5185" s="23">
        <v>596</v>
      </c>
      <c r="G5185" s="22" t="s">
        <v>18560</v>
      </c>
      <c r="H5185" s="17" t="s">
        <v>6680</v>
      </c>
      <c r="I5185" s="47">
        <v>1</v>
      </c>
      <c r="J5185" s="17" t="s">
        <v>22</v>
      </c>
      <c r="K5185" s="34">
        <v>255.99</v>
      </c>
      <c r="L5185" s="86">
        <v>307.19</v>
      </c>
      <c r="M5185" s="34">
        <v>255.99</v>
      </c>
      <c r="N5185" s="43"/>
      <c r="O5185" s="25" t="s">
        <v>24</v>
      </c>
      <c r="P5185" s="25" t="s">
        <v>24754</v>
      </c>
    </row>
    <row r="5186" spans="1:16" x14ac:dyDescent="0.2">
      <c r="A5186" s="21" t="s">
        <v>19545</v>
      </c>
      <c r="B5186" s="22" t="s">
        <v>19546</v>
      </c>
      <c r="C5186" s="22" t="s">
        <v>19547</v>
      </c>
      <c r="D5186" s="22" t="s">
        <v>20</v>
      </c>
      <c r="E5186" s="46" t="s">
        <v>25179</v>
      </c>
      <c r="F5186" s="23">
        <v>596</v>
      </c>
      <c r="G5186" s="22" t="s">
        <v>18560</v>
      </c>
      <c r="H5186" s="17" t="s">
        <v>6680</v>
      </c>
      <c r="I5186" s="47">
        <v>1</v>
      </c>
      <c r="J5186" s="17" t="s">
        <v>22</v>
      </c>
      <c r="K5186" s="34">
        <v>255.99</v>
      </c>
      <c r="L5186" s="86">
        <v>307.19</v>
      </c>
      <c r="M5186" s="34">
        <v>255.99</v>
      </c>
      <c r="N5186" s="43"/>
      <c r="O5186" s="25" t="s">
        <v>24</v>
      </c>
      <c r="P5186" s="25" t="s">
        <v>24754</v>
      </c>
    </row>
    <row r="5187" spans="1:16" x14ac:dyDescent="0.2">
      <c r="A5187" s="21" t="s">
        <v>19549</v>
      </c>
      <c r="B5187" s="22" t="s">
        <v>19550</v>
      </c>
      <c r="C5187" s="22" t="s">
        <v>19551</v>
      </c>
      <c r="D5187" s="22" t="s">
        <v>20</v>
      </c>
      <c r="E5187" s="46" t="s">
        <v>25179</v>
      </c>
      <c r="F5187" s="23">
        <v>596</v>
      </c>
      <c r="G5187" s="22" t="s">
        <v>18560</v>
      </c>
      <c r="H5187" s="17" t="s">
        <v>6680</v>
      </c>
      <c r="I5187" s="47">
        <v>1</v>
      </c>
      <c r="J5187" s="17" t="s">
        <v>22</v>
      </c>
      <c r="K5187" s="34">
        <v>925.86</v>
      </c>
      <c r="L5187" s="86">
        <v>1111.03</v>
      </c>
      <c r="M5187" s="34">
        <v>925.86</v>
      </c>
      <c r="N5187" s="43"/>
      <c r="O5187" s="25" t="s">
        <v>24</v>
      </c>
      <c r="P5187" s="25" t="s">
        <v>24754</v>
      </c>
    </row>
    <row r="5188" spans="1:16" x14ac:dyDescent="0.2">
      <c r="A5188" s="21" t="s">
        <v>19553</v>
      </c>
      <c r="B5188" s="22" t="s">
        <v>19554</v>
      </c>
      <c r="C5188" s="22" t="s">
        <v>19555</v>
      </c>
      <c r="D5188" s="22" t="s">
        <v>20</v>
      </c>
      <c r="E5188" s="46" t="s">
        <v>25179</v>
      </c>
      <c r="F5188" s="23">
        <v>596</v>
      </c>
      <c r="G5188" s="22" t="s">
        <v>18560</v>
      </c>
      <c r="H5188" s="17" t="s">
        <v>6680</v>
      </c>
      <c r="I5188" s="47">
        <v>1</v>
      </c>
      <c r="J5188" s="17" t="s">
        <v>22</v>
      </c>
      <c r="K5188" s="34">
        <v>153.6</v>
      </c>
      <c r="L5188" s="86">
        <v>184.32</v>
      </c>
      <c r="M5188" s="34">
        <v>153.6</v>
      </c>
      <c r="N5188" s="43"/>
      <c r="O5188" s="25" t="s">
        <v>24</v>
      </c>
      <c r="P5188" s="25" t="s">
        <v>24754</v>
      </c>
    </row>
    <row r="5189" spans="1:16" x14ac:dyDescent="0.2">
      <c r="A5189" s="21" t="s">
        <v>19556</v>
      </c>
      <c r="B5189" s="22" t="s">
        <v>19557</v>
      </c>
      <c r="C5189" s="22" t="s">
        <v>19558</v>
      </c>
      <c r="D5189" s="22" t="s">
        <v>20</v>
      </c>
      <c r="E5189" s="46" t="s">
        <v>25179</v>
      </c>
      <c r="F5189" s="23">
        <v>596</v>
      </c>
      <c r="G5189" s="22" t="s">
        <v>18560</v>
      </c>
      <c r="H5189" s="17" t="s">
        <v>6680</v>
      </c>
      <c r="I5189" s="47">
        <v>1</v>
      </c>
      <c r="J5189" s="17" t="s">
        <v>22</v>
      </c>
      <c r="K5189" s="34">
        <v>153.6</v>
      </c>
      <c r="L5189" s="86">
        <v>184.32</v>
      </c>
      <c r="M5189" s="34">
        <v>153.6</v>
      </c>
      <c r="N5189" s="43"/>
      <c r="O5189" s="25" t="s">
        <v>24</v>
      </c>
      <c r="P5189" s="25" t="s">
        <v>24754</v>
      </c>
    </row>
    <row r="5190" spans="1:16" x14ac:dyDescent="0.2">
      <c r="A5190" s="21" t="s">
        <v>19559</v>
      </c>
      <c r="B5190" s="22" t="s">
        <v>19560</v>
      </c>
      <c r="C5190" s="22" t="s">
        <v>19561</v>
      </c>
      <c r="D5190" s="22" t="s">
        <v>20</v>
      </c>
      <c r="E5190" s="46" t="s">
        <v>25179</v>
      </c>
      <c r="F5190" s="23">
        <v>596</v>
      </c>
      <c r="G5190" s="22" t="s">
        <v>18560</v>
      </c>
      <c r="H5190" s="17" t="s">
        <v>6680</v>
      </c>
      <c r="I5190" s="47">
        <v>1</v>
      </c>
      <c r="J5190" s="17" t="s">
        <v>22</v>
      </c>
      <c r="K5190" s="34">
        <v>383.99</v>
      </c>
      <c r="L5190" s="86">
        <v>460.79</v>
      </c>
      <c r="M5190" s="34">
        <v>383.99</v>
      </c>
      <c r="N5190" s="43"/>
      <c r="O5190" s="25" t="s">
        <v>24</v>
      </c>
      <c r="P5190" s="25" t="s">
        <v>24754</v>
      </c>
    </row>
    <row r="5191" spans="1:16" x14ac:dyDescent="0.2">
      <c r="A5191" s="21" t="s">
        <v>19562</v>
      </c>
      <c r="B5191" s="22" t="s">
        <v>19563</v>
      </c>
      <c r="C5191" s="22" t="s">
        <v>19564</v>
      </c>
      <c r="D5191" s="22" t="s">
        <v>20</v>
      </c>
      <c r="E5191" s="46" t="s">
        <v>25179</v>
      </c>
      <c r="F5191" s="23">
        <v>596</v>
      </c>
      <c r="G5191" s="22" t="s">
        <v>18560</v>
      </c>
      <c r="H5191" s="17" t="s">
        <v>6680</v>
      </c>
      <c r="I5191" s="47">
        <v>1</v>
      </c>
      <c r="J5191" s="17" t="s">
        <v>22</v>
      </c>
      <c r="K5191" s="34">
        <v>153.6</v>
      </c>
      <c r="L5191" s="86">
        <v>184.32</v>
      </c>
      <c r="M5191" s="34">
        <v>153.6</v>
      </c>
      <c r="N5191" s="43"/>
      <c r="O5191" s="25" t="s">
        <v>24</v>
      </c>
      <c r="P5191" s="25" t="s">
        <v>24754</v>
      </c>
    </row>
    <row r="5192" spans="1:16" x14ac:dyDescent="0.2">
      <c r="A5192" s="21" t="s">
        <v>19565</v>
      </c>
      <c r="B5192" s="22" t="s">
        <v>19566</v>
      </c>
      <c r="C5192" s="22" t="s">
        <v>19567</v>
      </c>
      <c r="D5192" s="22" t="s">
        <v>20</v>
      </c>
      <c r="E5192" s="46" t="s">
        <v>25179</v>
      </c>
      <c r="F5192" s="23">
        <v>596</v>
      </c>
      <c r="G5192" s="22" t="s">
        <v>18560</v>
      </c>
      <c r="H5192" s="17" t="s">
        <v>6680</v>
      </c>
      <c r="I5192" s="47">
        <v>1</v>
      </c>
      <c r="J5192" s="17" t="s">
        <v>22</v>
      </c>
      <c r="K5192" s="34">
        <v>153.6</v>
      </c>
      <c r="L5192" s="86">
        <v>184.32</v>
      </c>
      <c r="M5192" s="34">
        <v>153.6</v>
      </c>
      <c r="N5192" s="43"/>
      <c r="O5192" s="25" t="s">
        <v>24</v>
      </c>
      <c r="P5192" s="25" t="s">
        <v>24754</v>
      </c>
    </row>
    <row r="5193" spans="1:16" x14ac:dyDescent="0.2">
      <c r="A5193" s="21" t="s">
        <v>19568</v>
      </c>
      <c r="B5193" s="22" t="s">
        <v>19569</v>
      </c>
      <c r="C5193" s="22" t="s">
        <v>19570</v>
      </c>
      <c r="D5193" s="22" t="s">
        <v>20</v>
      </c>
      <c r="E5193" s="46" t="s">
        <v>25179</v>
      </c>
      <c r="F5193" s="23">
        <v>596</v>
      </c>
      <c r="G5193" s="22" t="s">
        <v>18560</v>
      </c>
      <c r="H5193" s="17" t="s">
        <v>6680</v>
      </c>
      <c r="I5193" s="47">
        <v>1</v>
      </c>
      <c r="J5193" s="17" t="s">
        <v>22</v>
      </c>
      <c r="K5193" s="34">
        <v>383.99</v>
      </c>
      <c r="L5193" s="86">
        <v>460.79</v>
      </c>
      <c r="M5193" s="34">
        <v>383.99</v>
      </c>
      <c r="N5193" s="43"/>
      <c r="O5193" s="25" t="s">
        <v>24</v>
      </c>
      <c r="P5193" s="25" t="s">
        <v>24754</v>
      </c>
    </row>
    <row r="5194" spans="1:16" x14ac:dyDescent="0.2">
      <c r="A5194" s="21" t="s">
        <v>19571</v>
      </c>
      <c r="B5194" s="22" t="s">
        <v>19572</v>
      </c>
      <c r="C5194" s="22" t="s">
        <v>19573</v>
      </c>
      <c r="D5194" s="22" t="s">
        <v>20</v>
      </c>
      <c r="E5194" s="46" t="s">
        <v>25179</v>
      </c>
      <c r="F5194" s="23">
        <v>596</v>
      </c>
      <c r="G5194" s="22" t="s">
        <v>18560</v>
      </c>
      <c r="H5194" s="17" t="s">
        <v>6680</v>
      </c>
      <c r="I5194" s="47">
        <v>1</v>
      </c>
      <c r="J5194" s="17" t="s">
        <v>22</v>
      </c>
      <c r="K5194" s="34">
        <v>383.99</v>
      </c>
      <c r="L5194" s="86">
        <v>460.79</v>
      </c>
      <c r="M5194" s="34">
        <v>383.99</v>
      </c>
      <c r="N5194" s="43"/>
      <c r="O5194" s="25" t="s">
        <v>24</v>
      </c>
      <c r="P5194" s="25" t="s">
        <v>24754</v>
      </c>
    </row>
    <row r="5195" spans="1:16" x14ac:dyDescent="0.2">
      <c r="A5195" s="21" t="s">
        <v>19574</v>
      </c>
      <c r="B5195" s="22" t="s">
        <v>19575</v>
      </c>
      <c r="C5195" s="22" t="s">
        <v>19576</v>
      </c>
      <c r="D5195" s="22" t="s">
        <v>20</v>
      </c>
      <c r="E5195" s="46" t="s">
        <v>25179</v>
      </c>
      <c r="F5195" s="23">
        <v>596</v>
      </c>
      <c r="G5195" s="22" t="s">
        <v>18560</v>
      </c>
      <c r="H5195" s="17" t="s">
        <v>6680</v>
      </c>
      <c r="I5195" s="47">
        <v>1</v>
      </c>
      <c r="J5195" s="17" t="s">
        <v>22</v>
      </c>
      <c r="K5195" s="34">
        <v>383.99</v>
      </c>
      <c r="L5195" s="86">
        <v>460.79</v>
      </c>
      <c r="M5195" s="34">
        <v>383.99</v>
      </c>
      <c r="N5195" s="43"/>
      <c r="O5195" s="25" t="s">
        <v>24</v>
      </c>
      <c r="P5195" s="25" t="s">
        <v>24754</v>
      </c>
    </row>
    <row r="5196" spans="1:16" x14ac:dyDescent="0.2">
      <c r="A5196" s="21" t="s">
        <v>19577</v>
      </c>
      <c r="B5196" s="22" t="s">
        <v>19578</v>
      </c>
      <c r="C5196" s="22" t="s">
        <v>19579</v>
      </c>
      <c r="D5196" s="22" t="s">
        <v>20</v>
      </c>
      <c r="E5196" s="46" t="s">
        <v>25179</v>
      </c>
      <c r="F5196" s="23">
        <v>596</v>
      </c>
      <c r="G5196" s="22" t="s">
        <v>18560</v>
      </c>
      <c r="H5196" s="17" t="s">
        <v>6680</v>
      </c>
      <c r="I5196" s="47">
        <v>1</v>
      </c>
      <c r="J5196" s="17" t="s">
        <v>22</v>
      </c>
      <c r="K5196" s="34">
        <v>204.79</v>
      </c>
      <c r="L5196" s="86">
        <v>245.75</v>
      </c>
      <c r="M5196" s="34">
        <v>204.79</v>
      </c>
      <c r="N5196" s="43"/>
      <c r="O5196" s="25" t="s">
        <v>24</v>
      </c>
      <c r="P5196" s="25" t="s">
        <v>24754</v>
      </c>
    </row>
    <row r="5197" spans="1:16" x14ac:dyDescent="0.2">
      <c r="A5197" s="21" t="s">
        <v>19581</v>
      </c>
      <c r="B5197" s="22" t="s">
        <v>19582</v>
      </c>
      <c r="C5197" s="22" t="s">
        <v>19583</v>
      </c>
      <c r="D5197" s="22" t="s">
        <v>20</v>
      </c>
      <c r="E5197" s="46" t="s">
        <v>25179</v>
      </c>
      <c r="F5197" s="23">
        <v>596</v>
      </c>
      <c r="G5197" s="22" t="s">
        <v>18560</v>
      </c>
      <c r="H5197" s="17" t="s">
        <v>6680</v>
      </c>
      <c r="I5197" s="47">
        <v>1</v>
      </c>
      <c r="J5197" s="17" t="s">
        <v>22</v>
      </c>
      <c r="K5197" s="34">
        <v>511.98</v>
      </c>
      <c r="L5197" s="86">
        <v>614.38</v>
      </c>
      <c r="M5197" s="34">
        <v>511.98</v>
      </c>
      <c r="N5197" s="43"/>
      <c r="O5197" s="25" t="s">
        <v>24</v>
      </c>
      <c r="P5197" s="25" t="s">
        <v>24754</v>
      </c>
    </row>
    <row r="5198" spans="1:16" x14ac:dyDescent="0.2">
      <c r="A5198" s="21" t="s">
        <v>19585</v>
      </c>
      <c r="B5198" s="22" t="s">
        <v>19586</v>
      </c>
      <c r="C5198" s="22" t="s">
        <v>19587</v>
      </c>
      <c r="D5198" s="22" t="s">
        <v>20</v>
      </c>
      <c r="E5198" s="46" t="s">
        <v>25179</v>
      </c>
      <c r="F5198" s="23">
        <v>596</v>
      </c>
      <c r="G5198" s="22" t="s">
        <v>18560</v>
      </c>
      <c r="H5198" s="17" t="s">
        <v>6680</v>
      </c>
      <c r="I5198" s="47">
        <v>1</v>
      </c>
      <c r="J5198" s="17" t="s">
        <v>22</v>
      </c>
      <c r="K5198" s="34">
        <v>204.79</v>
      </c>
      <c r="L5198" s="86">
        <v>245.75</v>
      </c>
      <c r="M5198" s="34">
        <v>204.79</v>
      </c>
      <c r="N5198" s="43"/>
      <c r="O5198" s="25" t="s">
        <v>24</v>
      </c>
      <c r="P5198" s="25" t="s">
        <v>24754</v>
      </c>
    </row>
    <row r="5199" spans="1:16" x14ac:dyDescent="0.2">
      <c r="A5199" s="21" t="s">
        <v>19589</v>
      </c>
      <c r="B5199" s="22" t="s">
        <v>19590</v>
      </c>
      <c r="C5199" s="22" t="s">
        <v>19591</v>
      </c>
      <c r="D5199" s="22" t="s">
        <v>20</v>
      </c>
      <c r="E5199" s="46" t="s">
        <v>25179</v>
      </c>
      <c r="F5199" s="23">
        <v>596</v>
      </c>
      <c r="G5199" s="22" t="s">
        <v>18560</v>
      </c>
      <c r="H5199" s="17" t="s">
        <v>6680</v>
      </c>
      <c r="I5199" s="47">
        <v>1</v>
      </c>
      <c r="J5199" s="17" t="s">
        <v>22</v>
      </c>
      <c r="K5199" s="34">
        <v>204.79</v>
      </c>
      <c r="L5199" s="86">
        <v>245.75</v>
      </c>
      <c r="M5199" s="34">
        <v>204.79</v>
      </c>
      <c r="N5199" s="43"/>
      <c r="O5199" s="25" t="s">
        <v>24</v>
      </c>
      <c r="P5199" s="25" t="s">
        <v>24754</v>
      </c>
    </row>
    <row r="5200" spans="1:16" x14ac:dyDescent="0.2">
      <c r="A5200" s="21" t="s">
        <v>19593</v>
      </c>
      <c r="B5200" s="22" t="s">
        <v>19594</v>
      </c>
      <c r="C5200" s="22" t="s">
        <v>19595</v>
      </c>
      <c r="D5200" s="22" t="s">
        <v>20</v>
      </c>
      <c r="E5200" s="46" t="s">
        <v>25179</v>
      </c>
      <c r="F5200" s="23">
        <v>596</v>
      </c>
      <c r="G5200" s="22" t="s">
        <v>18560</v>
      </c>
      <c r="H5200" s="17" t="s">
        <v>6680</v>
      </c>
      <c r="I5200" s="47">
        <v>1</v>
      </c>
      <c r="J5200" s="17" t="s">
        <v>22</v>
      </c>
      <c r="K5200" s="34">
        <v>511.98</v>
      </c>
      <c r="L5200" s="86">
        <v>614.38</v>
      </c>
      <c r="M5200" s="34">
        <v>511.98</v>
      </c>
      <c r="N5200" s="43"/>
      <c r="O5200" s="25" t="s">
        <v>24</v>
      </c>
      <c r="P5200" s="25" t="s">
        <v>24754</v>
      </c>
    </row>
    <row r="5201" spans="1:16" x14ac:dyDescent="0.2">
      <c r="A5201" s="21" t="s">
        <v>19597</v>
      </c>
      <c r="B5201" s="22" t="s">
        <v>19598</v>
      </c>
      <c r="C5201" s="22" t="s">
        <v>19599</v>
      </c>
      <c r="D5201" s="22" t="s">
        <v>20</v>
      </c>
      <c r="E5201" s="46" t="s">
        <v>25179</v>
      </c>
      <c r="F5201" s="23">
        <v>596</v>
      </c>
      <c r="G5201" s="22" t="s">
        <v>18560</v>
      </c>
      <c r="H5201" s="17" t="s">
        <v>6680</v>
      </c>
      <c r="I5201" s="47">
        <v>1</v>
      </c>
      <c r="J5201" s="17" t="s">
        <v>22</v>
      </c>
      <c r="K5201" s="34">
        <v>511.98</v>
      </c>
      <c r="L5201" s="86">
        <v>614.38</v>
      </c>
      <c r="M5201" s="34">
        <v>511.98</v>
      </c>
      <c r="N5201" s="43"/>
      <c r="O5201" s="25" t="s">
        <v>24</v>
      </c>
      <c r="P5201" s="25" t="s">
        <v>24754</v>
      </c>
    </row>
    <row r="5202" spans="1:16" x14ac:dyDescent="0.2">
      <c r="A5202" s="21" t="s">
        <v>19601</v>
      </c>
      <c r="B5202" s="22" t="s">
        <v>19602</v>
      </c>
      <c r="C5202" s="22" t="s">
        <v>19603</v>
      </c>
      <c r="D5202" s="22" t="s">
        <v>20</v>
      </c>
      <c r="E5202" s="46" t="s">
        <v>25179</v>
      </c>
      <c r="F5202" s="23">
        <v>596</v>
      </c>
      <c r="G5202" s="22" t="s">
        <v>18560</v>
      </c>
      <c r="H5202" s="17" t="s">
        <v>6680</v>
      </c>
      <c r="I5202" s="47">
        <v>1</v>
      </c>
      <c r="J5202" s="17" t="s">
        <v>22</v>
      </c>
      <c r="K5202" s="34">
        <v>153.6</v>
      </c>
      <c r="L5202" s="86">
        <v>184.32</v>
      </c>
      <c r="M5202" s="34">
        <v>153.6</v>
      </c>
      <c r="N5202" s="43"/>
      <c r="O5202" s="25" t="s">
        <v>24</v>
      </c>
      <c r="P5202" s="25" t="s">
        <v>24754</v>
      </c>
    </row>
    <row r="5203" spans="1:16" x14ac:dyDescent="0.2">
      <c r="A5203" s="21" t="s">
        <v>19604</v>
      </c>
      <c r="B5203" s="22" t="s">
        <v>19605</v>
      </c>
      <c r="C5203" s="22" t="s">
        <v>19606</v>
      </c>
      <c r="D5203" s="22" t="s">
        <v>20</v>
      </c>
      <c r="E5203" s="46" t="s">
        <v>25179</v>
      </c>
      <c r="F5203" s="23">
        <v>596</v>
      </c>
      <c r="G5203" s="22" t="s">
        <v>18560</v>
      </c>
      <c r="H5203" s="17" t="s">
        <v>6680</v>
      </c>
      <c r="I5203" s="47">
        <v>1</v>
      </c>
      <c r="J5203" s="17" t="s">
        <v>22</v>
      </c>
      <c r="K5203" s="34">
        <v>153.6</v>
      </c>
      <c r="L5203" s="86">
        <v>184.32</v>
      </c>
      <c r="M5203" s="34">
        <v>153.6</v>
      </c>
      <c r="N5203" s="43"/>
      <c r="O5203" s="25" t="s">
        <v>24</v>
      </c>
      <c r="P5203" s="25" t="s">
        <v>24754</v>
      </c>
    </row>
    <row r="5204" spans="1:16" x14ac:dyDescent="0.2">
      <c r="A5204" s="21" t="s">
        <v>19607</v>
      </c>
      <c r="B5204" s="22" t="s">
        <v>19608</v>
      </c>
      <c r="C5204" s="22" t="s">
        <v>19609</v>
      </c>
      <c r="D5204" s="22" t="s">
        <v>20</v>
      </c>
      <c r="E5204" s="46" t="s">
        <v>25179</v>
      </c>
      <c r="F5204" s="23">
        <v>596</v>
      </c>
      <c r="G5204" s="22" t="s">
        <v>18560</v>
      </c>
      <c r="H5204" s="17" t="s">
        <v>6680</v>
      </c>
      <c r="I5204" s="47">
        <v>1</v>
      </c>
      <c r="J5204" s="17" t="s">
        <v>22</v>
      </c>
      <c r="K5204" s="34">
        <v>383.99</v>
      </c>
      <c r="L5204" s="86">
        <v>460.79</v>
      </c>
      <c r="M5204" s="34">
        <v>383.99</v>
      </c>
      <c r="N5204" s="43"/>
      <c r="O5204" s="25" t="s">
        <v>24</v>
      </c>
      <c r="P5204" s="25" t="s">
        <v>24754</v>
      </c>
    </row>
    <row r="5205" spans="1:16" x14ac:dyDescent="0.2">
      <c r="A5205" s="21" t="s">
        <v>19610</v>
      </c>
      <c r="B5205" s="22" t="s">
        <v>19611</v>
      </c>
      <c r="C5205" s="22" t="s">
        <v>19612</v>
      </c>
      <c r="D5205" s="22" t="s">
        <v>20</v>
      </c>
      <c r="E5205" s="46" t="s">
        <v>25179</v>
      </c>
      <c r="F5205" s="23">
        <v>596</v>
      </c>
      <c r="G5205" s="22" t="s">
        <v>18560</v>
      </c>
      <c r="H5205" s="17" t="s">
        <v>6680</v>
      </c>
      <c r="I5205" s="47">
        <v>1</v>
      </c>
      <c r="J5205" s="17" t="s">
        <v>22</v>
      </c>
      <c r="K5205" s="34">
        <v>153.6</v>
      </c>
      <c r="L5205" s="86">
        <v>184.32</v>
      </c>
      <c r="M5205" s="34">
        <v>153.6</v>
      </c>
      <c r="N5205" s="43"/>
      <c r="O5205" s="25" t="s">
        <v>24</v>
      </c>
      <c r="P5205" s="25" t="s">
        <v>24754</v>
      </c>
    </row>
    <row r="5206" spans="1:16" x14ac:dyDescent="0.2">
      <c r="A5206" s="21" t="s">
        <v>19614</v>
      </c>
      <c r="B5206" s="22" t="s">
        <v>19615</v>
      </c>
      <c r="C5206" s="22" t="s">
        <v>19616</v>
      </c>
      <c r="D5206" s="22" t="s">
        <v>20</v>
      </c>
      <c r="E5206" s="46" t="s">
        <v>25179</v>
      </c>
      <c r="F5206" s="23">
        <v>596</v>
      </c>
      <c r="G5206" s="22" t="s">
        <v>18560</v>
      </c>
      <c r="H5206" s="17" t="s">
        <v>6680</v>
      </c>
      <c r="I5206" s="47">
        <v>1</v>
      </c>
      <c r="J5206" s="17" t="s">
        <v>22</v>
      </c>
      <c r="K5206" s="34">
        <v>153.6</v>
      </c>
      <c r="L5206" s="86">
        <v>184.32</v>
      </c>
      <c r="M5206" s="34">
        <v>153.6</v>
      </c>
      <c r="N5206" s="43"/>
      <c r="O5206" s="25" t="s">
        <v>24</v>
      </c>
      <c r="P5206" s="25" t="s">
        <v>24754</v>
      </c>
    </row>
    <row r="5207" spans="1:16" x14ac:dyDescent="0.2">
      <c r="A5207" s="21" t="s">
        <v>19618</v>
      </c>
      <c r="B5207" s="22" t="s">
        <v>19619</v>
      </c>
      <c r="C5207" s="22" t="s">
        <v>19620</v>
      </c>
      <c r="D5207" s="22" t="s">
        <v>20</v>
      </c>
      <c r="E5207" s="46" t="s">
        <v>25179</v>
      </c>
      <c r="F5207" s="23">
        <v>596</v>
      </c>
      <c r="G5207" s="22" t="s">
        <v>18560</v>
      </c>
      <c r="H5207" s="17" t="s">
        <v>6680</v>
      </c>
      <c r="I5207" s="47">
        <v>1</v>
      </c>
      <c r="J5207" s="17" t="s">
        <v>22</v>
      </c>
      <c r="K5207" s="34">
        <v>383.99</v>
      </c>
      <c r="L5207" s="86">
        <v>460.79</v>
      </c>
      <c r="M5207" s="34">
        <v>383.99</v>
      </c>
      <c r="N5207" s="43"/>
      <c r="O5207" s="25" t="s">
        <v>24</v>
      </c>
      <c r="P5207" s="25" t="s">
        <v>24754</v>
      </c>
    </row>
    <row r="5208" spans="1:16" x14ac:dyDescent="0.2">
      <c r="A5208" s="21" t="s">
        <v>19622</v>
      </c>
      <c r="B5208" s="22" t="s">
        <v>19623</v>
      </c>
      <c r="C5208" s="22" t="s">
        <v>19624</v>
      </c>
      <c r="D5208" s="22" t="s">
        <v>20</v>
      </c>
      <c r="E5208" s="46" t="s">
        <v>25179</v>
      </c>
      <c r="F5208" s="23">
        <v>596</v>
      </c>
      <c r="G5208" s="22" t="s">
        <v>18560</v>
      </c>
      <c r="H5208" s="17" t="s">
        <v>6680</v>
      </c>
      <c r="I5208" s="47">
        <v>1</v>
      </c>
      <c r="J5208" s="17" t="s">
        <v>22</v>
      </c>
      <c r="K5208" s="34">
        <v>383.99</v>
      </c>
      <c r="L5208" s="86">
        <v>460.79</v>
      </c>
      <c r="M5208" s="34">
        <v>383.99</v>
      </c>
      <c r="N5208" s="43"/>
      <c r="O5208" s="25" t="s">
        <v>24</v>
      </c>
      <c r="P5208" s="25" t="s">
        <v>24754</v>
      </c>
    </row>
    <row r="5209" spans="1:16" x14ac:dyDescent="0.2">
      <c r="A5209" s="21" t="s">
        <v>19626</v>
      </c>
      <c r="B5209" s="22" t="s">
        <v>19627</v>
      </c>
      <c r="C5209" s="22" t="s">
        <v>19628</v>
      </c>
      <c r="D5209" s="22" t="s">
        <v>20</v>
      </c>
      <c r="E5209" s="46" t="s">
        <v>25179</v>
      </c>
      <c r="F5209" s="23">
        <v>596</v>
      </c>
      <c r="G5209" s="22" t="s">
        <v>18560</v>
      </c>
      <c r="H5209" s="17" t="s">
        <v>6680</v>
      </c>
      <c r="I5209" s="47">
        <v>1</v>
      </c>
      <c r="J5209" s="17" t="s">
        <v>22</v>
      </c>
      <c r="K5209" s="34">
        <v>383.99</v>
      </c>
      <c r="L5209" s="86">
        <v>460.79</v>
      </c>
      <c r="M5209" s="34">
        <v>383.99</v>
      </c>
      <c r="N5209" s="43"/>
      <c r="O5209" s="25" t="s">
        <v>24</v>
      </c>
      <c r="P5209" s="25" t="s">
        <v>24754</v>
      </c>
    </row>
    <row r="5210" spans="1:16" x14ac:dyDescent="0.2">
      <c r="A5210" s="21" t="s">
        <v>19630</v>
      </c>
      <c r="B5210" s="22" t="s">
        <v>19631</v>
      </c>
      <c r="C5210" s="22" t="s">
        <v>19632</v>
      </c>
      <c r="D5210" s="22" t="s">
        <v>20</v>
      </c>
      <c r="E5210" s="46" t="s">
        <v>25179</v>
      </c>
      <c r="F5210" s="23">
        <v>596</v>
      </c>
      <c r="G5210" s="22" t="s">
        <v>18560</v>
      </c>
      <c r="H5210" s="17" t="s">
        <v>6680</v>
      </c>
      <c r="I5210" s="47">
        <v>1</v>
      </c>
      <c r="J5210" s="17" t="s">
        <v>22</v>
      </c>
      <c r="K5210" s="34">
        <v>111.15</v>
      </c>
      <c r="L5210" s="86">
        <v>133.38</v>
      </c>
      <c r="M5210" s="34">
        <v>111.15</v>
      </c>
      <c r="N5210" s="43"/>
      <c r="O5210" s="25" t="s">
        <v>24</v>
      </c>
      <c r="P5210" s="25" t="s">
        <v>24754</v>
      </c>
    </row>
    <row r="5211" spans="1:16" x14ac:dyDescent="0.2">
      <c r="A5211" s="21" t="s">
        <v>19633</v>
      </c>
      <c r="B5211" s="22" t="s">
        <v>19634</v>
      </c>
      <c r="C5211" s="22" t="s">
        <v>19635</v>
      </c>
      <c r="D5211" s="22" t="s">
        <v>20</v>
      </c>
      <c r="E5211" s="46" t="s">
        <v>25179</v>
      </c>
      <c r="F5211" s="23">
        <v>596</v>
      </c>
      <c r="G5211" s="22" t="s">
        <v>18560</v>
      </c>
      <c r="H5211" s="17" t="s">
        <v>6680</v>
      </c>
      <c r="I5211" s="47">
        <v>1</v>
      </c>
      <c r="J5211" s="17" t="s">
        <v>22</v>
      </c>
      <c r="K5211" s="34">
        <v>111.15</v>
      </c>
      <c r="L5211" s="86">
        <v>133.38</v>
      </c>
      <c r="M5211" s="34">
        <v>111.15</v>
      </c>
      <c r="N5211" s="43"/>
      <c r="O5211" s="25" t="s">
        <v>24</v>
      </c>
      <c r="P5211" s="25" t="s">
        <v>24754</v>
      </c>
    </row>
    <row r="5212" spans="1:16" x14ac:dyDescent="0.2">
      <c r="A5212" s="21" t="s">
        <v>19636</v>
      </c>
      <c r="B5212" s="22" t="s">
        <v>19637</v>
      </c>
      <c r="C5212" s="22" t="s">
        <v>19638</v>
      </c>
      <c r="D5212" s="22" t="s">
        <v>20</v>
      </c>
      <c r="E5212" s="46" t="s">
        <v>25179</v>
      </c>
      <c r="F5212" s="23">
        <v>596</v>
      </c>
      <c r="G5212" s="22" t="s">
        <v>18560</v>
      </c>
      <c r="H5212" s="17" t="s">
        <v>6680</v>
      </c>
      <c r="I5212" s="47">
        <v>1</v>
      </c>
      <c r="J5212" s="17" t="s">
        <v>22</v>
      </c>
      <c r="K5212" s="34">
        <v>277.89</v>
      </c>
      <c r="L5212" s="86">
        <v>333.47</v>
      </c>
      <c r="M5212" s="34">
        <v>277.89</v>
      </c>
      <c r="N5212" s="43"/>
      <c r="O5212" s="25" t="s">
        <v>24</v>
      </c>
      <c r="P5212" s="25" t="s">
        <v>24754</v>
      </c>
    </row>
    <row r="5213" spans="1:16" x14ac:dyDescent="0.2">
      <c r="A5213" s="21" t="s">
        <v>19639</v>
      </c>
      <c r="B5213" s="22" t="s">
        <v>19640</v>
      </c>
      <c r="C5213" s="22" t="s">
        <v>19641</v>
      </c>
      <c r="D5213" s="22" t="s">
        <v>20</v>
      </c>
      <c r="E5213" s="46" t="s">
        <v>25179</v>
      </c>
      <c r="F5213" s="23">
        <v>596</v>
      </c>
      <c r="G5213" s="22" t="s">
        <v>18560</v>
      </c>
      <c r="H5213" s="17" t="s">
        <v>6680</v>
      </c>
      <c r="I5213" s="47">
        <v>1</v>
      </c>
      <c r="J5213" s="17" t="s">
        <v>22</v>
      </c>
      <c r="K5213" s="34">
        <v>111.15</v>
      </c>
      <c r="L5213" s="86">
        <v>133.38</v>
      </c>
      <c r="M5213" s="34">
        <v>111.15</v>
      </c>
      <c r="N5213" s="43"/>
      <c r="O5213" s="25" t="s">
        <v>24</v>
      </c>
      <c r="P5213" s="25" t="s">
        <v>24754</v>
      </c>
    </row>
    <row r="5214" spans="1:16" x14ac:dyDescent="0.2">
      <c r="A5214" s="21" t="s">
        <v>19643</v>
      </c>
      <c r="B5214" s="22" t="s">
        <v>19644</v>
      </c>
      <c r="C5214" s="22" t="s">
        <v>19645</v>
      </c>
      <c r="D5214" s="22" t="s">
        <v>20</v>
      </c>
      <c r="E5214" s="46" t="s">
        <v>25179</v>
      </c>
      <c r="F5214" s="23">
        <v>596</v>
      </c>
      <c r="G5214" s="22" t="s">
        <v>18560</v>
      </c>
      <c r="H5214" s="17" t="s">
        <v>6680</v>
      </c>
      <c r="I5214" s="47">
        <v>1</v>
      </c>
      <c r="J5214" s="17" t="s">
        <v>22</v>
      </c>
      <c r="K5214" s="34">
        <v>111.15</v>
      </c>
      <c r="L5214" s="86">
        <v>133.38</v>
      </c>
      <c r="M5214" s="34">
        <v>111.15</v>
      </c>
      <c r="N5214" s="43"/>
      <c r="O5214" s="25" t="s">
        <v>24</v>
      </c>
      <c r="P5214" s="25" t="s">
        <v>24754</v>
      </c>
    </row>
    <row r="5215" spans="1:16" x14ac:dyDescent="0.2">
      <c r="A5215" s="21" t="s">
        <v>19647</v>
      </c>
      <c r="B5215" s="22" t="s">
        <v>19648</v>
      </c>
      <c r="C5215" s="22" t="s">
        <v>19649</v>
      </c>
      <c r="D5215" s="22" t="s">
        <v>20</v>
      </c>
      <c r="E5215" s="46" t="s">
        <v>25179</v>
      </c>
      <c r="F5215" s="23">
        <v>596</v>
      </c>
      <c r="G5215" s="22" t="s">
        <v>18560</v>
      </c>
      <c r="H5215" s="17" t="s">
        <v>6680</v>
      </c>
      <c r="I5215" s="47">
        <v>1</v>
      </c>
      <c r="J5215" s="17" t="s">
        <v>22</v>
      </c>
      <c r="K5215" s="34">
        <v>277.89</v>
      </c>
      <c r="L5215" s="86">
        <v>333.47</v>
      </c>
      <c r="M5215" s="34">
        <v>277.89</v>
      </c>
      <c r="N5215" s="43"/>
      <c r="O5215" s="25" t="s">
        <v>24</v>
      </c>
      <c r="P5215" s="25" t="s">
        <v>24754</v>
      </c>
    </row>
    <row r="5216" spans="1:16" x14ac:dyDescent="0.2">
      <c r="A5216" s="21" t="s">
        <v>19651</v>
      </c>
      <c r="B5216" s="22" t="s">
        <v>19652</v>
      </c>
      <c r="C5216" s="22" t="s">
        <v>19653</v>
      </c>
      <c r="D5216" s="22" t="s">
        <v>20</v>
      </c>
      <c r="E5216" s="46" t="s">
        <v>25179</v>
      </c>
      <c r="F5216" s="23">
        <v>596</v>
      </c>
      <c r="G5216" s="22" t="s">
        <v>18560</v>
      </c>
      <c r="H5216" s="17" t="s">
        <v>6680</v>
      </c>
      <c r="I5216" s="47">
        <v>1</v>
      </c>
      <c r="J5216" s="17" t="s">
        <v>22</v>
      </c>
      <c r="K5216" s="34">
        <v>277.89</v>
      </c>
      <c r="L5216" s="86">
        <v>333.47</v>
      </c>
      <c r="M5216" s="34">
        <v>277.89</v>
      </c>
      <c r="N5216" s="43"/>
      <c r="O5216" s="25" t="s">
        <v>24</v>
      </c>
      <c r="P5216" s="25" t="s">
        <v>24754</v>
      </c>
    </row>
    <row r="5217" spans="1:16" x14ac:dyDescent="0.2">
      <c r="A5217" s="21" t="s">
        <v>19655</v>
      </c>
      <c r="B5217" s="22" t="s">
        <v>19656</v>
      </c>
      <c r="C5217" s="22" t="s">
        <v>19657</v>
      </c>
      <c r="D5217" s="22" t="s">
        <v>20</v>
      </c>
      <c r="E5217" s="46" t="s">
        <v>25179</v>
      </c>
      <c r="F5217" s="23">
        <v>596</v>
      </c>
      <c r="G5217" s="22" t="s">
        <v>18560</v>
      </c>
      <c r="H5217" s="17" t="s">
        <v>6680</v>
      </c>
      <c r="I5217" s="47">
        <v>1</v>
      </c>
      <c r="J5217" s="17" t="s">
        <v>22</v>
      </c>
      <c r="K5217" s="34">
        <v>277.89</v>
      </c>
      <c r="L5217" s="86">
        <v>333.47</v>
      </c>
      <c r="M5217" s="34">
        <v>277.89</v>
      </c>
      <c r="N5217" s="43"/>
      <c r="O5217" s="25" t="s">
        <v>24</v>
      </c>
      <c r="P5217" s="25" t="s">
        <v>24754</v>
      </c>
    </row>
    <row r="5218" spans="1:16" x14ac:dyDescent="0.2">
      <c r="A5218" s="21" t="s">
        <v>19659</v>
      </c>
      <c r="B5218" s="22" t="s">
        <v>19660</v>
      </c>
      <c r="C5218" s="22" t="s">
        <v>19661</v>
      </c>
      <c r="D5218" s="22" t="s">
        <v>20</v>
      </c>
      <c r="E5218" s="46" t="s">
        <v>25179</v>
      </c>
      <c r="F5218" s="23">
        <v>596</v>
      </c>
      <c r="G5218" s="22" t="s">
        <v>18560</v>
      </c>
      <c r="H5218" s="17" t="s">
        <v>6680</v>
      </c>
      <c r="I5218" s="47">
        <v>1</v>
      </c>
      <c r="J5218" s="17" t="s">
        <v>22</v>
      </c>
      <c r="K5218" s="34">
        <v>767.98</v>
      </c>
      <c r="L5218" s="86">
        <v>921.58</v>
      </c>
      <c r="M5218" s="34">
        <v>767.98</v>
      </c>
      <c r="N5218" s="43"/>
      <c r="O5218" s="25" t="s">
        <v>24</v>
      </c>
      <c r="P5218" s="25" t="s">
        <v>24754</v>
      </c>
    </row>
    <row r="5219" spans="1:16" x14ac:dyDescent="0.2">
      <c r="A5219" s="21" t="s">
        <v>19665</v>
      </c>
      <c r="B5219" s="22" t="s">
        <v>19666</v>
      </c>
      <c r="C5219" s="22" t="s">
        <v>19667</v>
      </c>
      <c r="D5219" s="22" t="s">
        <v>20</v>
      </c>
      <c r="E5219" s="46" t="s">
        <v>25179</v>
      </c>
      <c r="F5219" s="23">
        <v>596</v>
      </c>
      <c r="G5219" s="22" t="s">
        <v>18560</v>
      </c>
      <c r="H5219" s="17" t="s">
        <v>6680</v>
      </c>
      <c r="I5219" s="47">
        <v>1</v>
      </c>
      <c r="J5219" s="17" t="s">
        <v>22</v>
      </c>
      <c r="K5219" s="34">
        <v>767.98</v>
      </c>
      <c r="L5219" s="86">
        <v>921.58</v>
      </c>
      <c r="M5219" s="34">
        <v>767.98</v>
      </c>
      <c r="N5219" s="43"/>
      <c r="O5219" s="25" t="s">
        <v>24</v>
      </c>
      <c r="P5219" s="25" t="s">
        <v>24754</v>
      </c>
    </row>
    <row r="5220" spans="1:16" x14ac:dyDescent="0.2">
      <c r="A5220" s="21" t="s">
        <v>19671</v>
      </c>
      <c r="B5220" s="22" t="s">
        <v>19672</v>
      </c>
      <c r="C5220" s="22" t="s">
        <v>19673</v>
      </c>
      <c r="D5220" s="22" t="s">
        <v>20</v>
      </c>
      <c r="E5220" s="46" t="s">
        <v>25179</v>
      </c>
      <c r="F5220" s="23">
        <v>596</v>
      </c>
      <c r="G5220" s="22" t="s">
        <v>18560</v>
      </c>
      <c r="H5220" s="17" t="s">
        <v>6680</v>
      </c>
      <c r="I5220" s="47">
        <v>1</v>
      </c>
      <c r="J5220" s="17" t="s">
        <v>22</v>
      </c>
      <c r="K5220" s="34">
        <v>639.98</v>
      </c>
      <c r="L5220" s="86">
        <v>767.98</v>
      </c>
      <c r="M5220" s="34">
        <v>639.98</v>
      </c>
      <c r="N5220" s="43"/>
      <c r="O5220" s="25" t="s">
        <v>24</v>
      </c>
      <c r="P5220" s="25" t="s">
        <v>24754</v>
      </c>
    </row>
    <row r="5221" spans="1:16" x14ac:dyDescent="0.2">
      <c r="A5221" s="21" t="s">
        <v>19678</v>
      </c>
      <c r="B5221" s="22" t="s">
        <v>19679</v>
      </c>
      <c r="C5221" s="22" t="s">
        <v>19680</v>
      </c>
      <c r="D5221" s="22" t="s">
        <v>20</v>
      </c>
      <c r="E5221" s="46" t="s">
        <v>25179</v>
      </c>
      <c r="F5221" s="23">
        <v>596</v>
      </c>
      <c r="G5221" s="22" t="s">
        <v>18560</v>
      </c>
      <c r="H5221" s="17" t="s">
        <v>6680</v>
      </c>
      <c r="I5221" s="47">
        <v>1</v>
      </c>
      <c r="J5221" s="17" t="s">
        <v>22</v>
      </c>
      <c r="K5221" s="34">
        <v>307.19</v>
      </c>
      <c r="L5221" s="86">
        <v>368.63</v>
      </c>
      <c r="M5221" s="34">
        <v>307.19</v>
      </c>
      <c r="N5221" s="43"/>
      <c r="O5221" s="25" t="s">
        <v>24</v>
      </c>
      <c r="P5221" s="25" t="s">
        <v>24754</v>
      </c>
    </row>
    <row r="5222" spans="1:16" x14ac:dyDescent="0.2">
      <c r="A5222" s="21" t="s">
        <v>19682</v>
      </c>
      <c r="B5222" s="22" t="s">
        <v>19683</v>
      </c>
      <c r="C5222" s="22" t="s">
        <v>19684</v>
      </c>
      <c r="D5222" s="22" t="s">
        <v>20</v>
      </c>
      <c r="E5222" s="46" t="s">
        <v>25179</v>
      </c>
      <c r="F5222" s="23">
        <v>596</v>
      </c>
      <c r="G5222" s="22" t="s">
        <v>18560</v>
      </c>
      <c r="H5222" s="17" t="s">
        <v>6680</v>
      </c>
      <c r="I5222" s="47">
        <v>1</v>
      </c>
      <c r="J5222" s="17" t="s">
        <v>22</v>
      </c>
      <c r="K5222" s="34">
        <v>767.98</v>
      </c>
      <c r="L5222" s="86">
        <v>921.58</v>
      </c>
      <c r="M5222" s="34">
        <v>767.98</v>
      </c>
      <c r="N5222" s="43"/>
      <c r="O5222" s="25" t="s">
        <v>24</v>
      </c>
      <c r="P5222" s="25" t="s">
        <v>24754</v>
      </c>
    </row>
    <row r="5223" spans="1:16" x14ac:dyDescent="0.2">
      <c r="A5223" s="21" t="s">
        <v>19686</v>
      </c>
      <c r="B5223" s="22" t="s">
        <v>19687</v>
      </c>
      <c r="C5223" s="22" t="s">
        <v>19688</v>
      </c>
      <c r="D5223" s="22" t="s">
        <v>20</v>
      </c>
      <c r="E5223" s="46" t="s">
        <v>25179</v>
      </c>
      <c r="F5223" s="23">
        <v>217</v>
      </c>
      <c r="G5223" s="22" t="s">
        <v>7124</v>
      </c>
      <c r="H5223" s="17" t="s">
        <v>97</v>
      </c>
      <c r="I5223" s="47">
        <v>1</v>
      </c>
      <c r="J5223" s="17" t="s">
        <v>22</v>
      </c>
      <c r="K5223" s="34">
        <v>293.89999999999998</v>
      </c>
      <c r="L5223" s="86">
        <v>352.68</v>
      </c>
      <c r="M5223" s="34">
        <v>293.89999999999998</v>
      </c>
      <c r="N5223" s="43"/>
      <c r="O5223" s="25" t="s">
        <v>24</v>
      </c>
      <c r="P5223" s="25" t="s">
        <v>24754</v>
      </c>
    </row>
    <row r="5224" spans="1:16" x14ac:dyDescent="0.2">
      <c r="A5224" s="21" t="s">
        <v>19690</v>
      </c>
      <c r="B5224" s="22" t="s">
        <v>19691</v>
      </c>
      <c r="C5224" s="22" t="s">
        <v>19692</v>
      </c>
      <c r="D5224" s="22" t="s">
        <v>20</v>
      </c>
      <c r="E5224" s="46" t="s">
        <v>25179</v>
      </c>
      <c r="F5224" s="23">
        <v>596</v>
      </c>
      <c r="G5224" s="22" t="s">
        <v>18560</v>
      </c>
      <c r="H5224" s="17" t="s">
        <v>6680</v>
      </c>
      <c r="I5224" s="47">
        <v>1</v>
      </c>
      <c r="J5224" s="17" t="s">
        <v>22</v>
      </c>
      <c r="K5224" s="34">
        <v>184.31</v>
      </c>
      <c r="L5224" s="86">
        <v>221.17</v>
      </c>
      <c r="M5224" s="34">
        <v>184.31</v>
      </c>
      <c r="N5224" s="43"/>
      <c r="O5224" s="25" t="s">
        <v>24</v>
      </c>
      <c r="P5224" s="25" t="s">
        <v>24754</v>
      </c>
    </row>
    <row r="5225" spans="1:16" x14ac:dyDescent="0.2">
      <c r="A5225" s="21" t="s">
        <v>19694</v>
      </c>
      <c r="B5225" s="22" t="s">
        <v>19695</v>
      </c>
      <c r="C5225" s="22" t="s">
        <v>19696</v>
      </c>
      <c r="D5225" s="22" t="s">
        <v>20</v>
      </c>
      <c r="E5225" s="46" t="s">
        <v>25179</v>
      </c>
      <c r="F5225" s="23">
        <v>596</v>
      </c>
      <c r="G5225" s="22" t="s">
        <v>18560</v>
      </c>
      <c r="H5225" s="17" t="s">
        <v>6680</v>
      </c>
      <c r="I5225" s="47">
        <v>1</v>
      </c>
      <c r="J5225" s="17" t="s">
        <v>22</v>
      </c>
      <c r="K5225" s="34">
        <v>184.31</v>
      </c>
      <c r="L5225" s="86">
        <v>221.17</v>
      </c>
      <c r="M5225" s="34">
        <v>184.31</v>
      </c>
      <c r="N5225" s="43"/>
      <c r="O5225" s="25" t="s">
        <v>24</v>
      </c>
      <c r="P5225" s="25" t="s">
        <v>24754</v>
      </c>
    </row>
    <row r="5226" spans="1:16" x14ac:dyDescent="0.2">
      <c r="A5226" s="21" t="s">
        <v>19698</v>
      </c>
      <c r="B5226" s="22" t="s">
        <v>19699</v>
      </c>
      <c r="C5226" s="22" t="s">
        <v>19700</v>
      </c>
      <c r="D5226" s="22" t="s">
        <v>20</v>
      </c>
      <c r="E5226" s="46" t="s">
        <v>25179</v>
      </c>
      <c r="F5226" s="23">
        <v>596</v>
      </c>
      <c r="G5226" s="22" t="s">
        <v>18560</v>
      </c>
      <c r="H5226" s="17" t="s">
        <v>6680</v>
      </c>
      <c r="I5226" s="47">
        <v>1</v>
      </c>
      <c r="J5226" s="17" t="s">
        <v>22</v>
      </c>
      <c r="K5226" s="34">
        <v>460.79</v>
      </c>
      <c r="L5226" s="86">
        <v>552.95000000000005</v>
      </c>
      <c r="M5226" s="34">
        <v>460.79</v>
      </c>
      <c r="N5226" s="43"/>
      <c r="O5226" s="25" t="s">
        <v>24</v>
      </c>
      <c r="P5226" s="25" t="s">
        <v>24754</v>
      </c>
    </row>
    <row r="5227" spans="1:16" x14ac:dyDescent="0.2">
      <c r="A5227" s="21" t="s">
        <v>19702</v>
      </c>
      <c r="B5227" s="22" t="s">
        <v>19703</v>
      </c>
      <c r="C5227" s="22" t="s">
        <v>19704</v>
      </c>
      <c r="D5227" s="22" t="s">
        <v>20</v>
      </c>
      <c r="E5227" s="46" t="s">
        <v>25179</v>
      </c>
      <c r="F5227" s="23">
        <v>217</v>
      </c>
      <c r="G5227" s="22" t="s">
        <v>7124</v>
      </c>
      <c r="H5227" s="17" t="s">
        <v>97</v>
      </c>
      <c r="I5227" s="47">
        <v>1</v>
      </c>
      <c r="J5227" s="17" t="s">
        <v>22</v>
      </c>
      <c r="K5227" s="34">
        <v>293.89999999999998</v>
      </c>
      <c r="L5227" s="86">
        <v>352.68</v>
      </c>
      <c r="M5227" s="34">
        <v>293.89999999999998</v>
      </c>
      <c r="N5227" s="43"/>
      <c r="O5227" s="25" t="s">
        <v>24</v>
      </c>
      <c r="P5227" s="25" t="s">
        <v>24754</v>
      </c>
    </row>
    <row r="5228" spans="1:16" x14ac:dyDescent="0.2">
      <c r="A5228" s="21" t="s">
        <v>19706</v>
      </c>
      <c r="B5228" s="22" t="s">
        <v>19707</v>
      </c>
      <c r="C5228" s="22" t="s">
        <v>19708</v>
      </c>
      <c r="D5228" s="22" t="s">
        <v>20</v>
      </c>
      <c r="E5228" s="46" t="s">
        <v>25179</v>
      </c>
      <c r="F5228" s="23">
        <v>217</v>
      </c>
      <c r="G5228" s="22" t="s">
        <v>7124</v>
      </c>
      <c r="H5228" s="17" t="s">
        <v>97</v>
      </c>
      <c r="I5228" s="47">
        <v>1</v>
      </c>
      <c r="J5228" s="17" t="s">
        <v>22</v>
      </c>
      <c r="K5228" s="34">
        <v>734.74</v>
      </c>
      <c r="L5228" s="86">
        <v>881.69</v>
      </c>
      <c r="M5228" s="34">
        <v>734.74</v>
      </c>
      <c r="N5228" s="43"/>
      <c r="O5228" s="25" t="s">
        <v>24</v>
      </c>
      <c r="P5228" s="25" t="s">
        <v>24754</v>
      </c>
    </row>
    <row r="5229" spans="1:16" x14ac:dyDescent="0.2">
      <c r="A5229" s="21" t="s">
        <v>19710</v>
      </c>
      <c r="B5229" s="22" t="s">
        <v>19711</v>
      </c>
      <c r="C5229" s="22" t="s">
        <v>19712</v>
      </c>
      <c r="D5229" s="22" t="s">
        <v>20</v>
      </c>
      <c r="E5229" s="46" t="s">
        <v>25179</v>
      </c>
      <c r="F5229" s="23">
        <v>596</v>
      </c>
      <c r="G5229" s="22" t="s">
        <v>18560</v>
      </c>
      <c r="H5229" s="17" t="s">
        <v>6680</v>
      </c>
      <c r="I5229" s="47">
        <v>1</v>
      </c>
      <c r="J5229" s="17" t="s">
        <v>22</v>
      </c>
      <c r="K5229" s="34">
        <v>3071.9</v>
      </c>
      <c r="L5229" s="86">
        <v>3686.28</v>
      </c>
      <c r="M5229" s="34">
        <v>3071.9</v>
      </c>
      <c r="N5229" s="43"/>
      <c r="O5229" s="25" t="s">
        <v>24</v>
      </c>
      <c r="P5229" s="25" t="s">
        <v>24754</v>
      </c>
    </row>
    <row r="5230" spans="1:16" x14ac:dyDescent="0.2">
      <c r="A5230" s="21" t="s">
        <v>19714</v>
      </c>
      <c r="B5230" s="22" t="s">
        <v>19715</v>
      </c>
      <c r="C5230" s="22" t="s">
        <v>19716</v>
      </c>
      <c r="D5230" s="22" t="s">
        <v>20</v>
      </c>
      <c r="E5230" s="46" t="s">
        <v>25179</v>
      </c>
      <c r="F5230" s="23">
        <v>596</v>
      </c>
      <c r="G5230" s="22" t="s">
        <v>18560</v>
      </c>
      <c r="H5230" s="17" t="s">
        <v>6680</v>
      </c>
      <c r="I5230" s="47">
        <v>1</v>
      </c>
      <c r="J5230" s="17" t="s">
        <v>22</v>
      </c>
      <c r="K5230" s="34">
        <v>3071.9</v>
      </c>
      <c r="L5230" s="86">
        <v>3686.28</v>
      </c>
      <c r="M5230" s="34">
        <v>3071.9</v>
      </c>
      <c r="N5230" s="43"/>
      <c r="O5230" s="25" t="s">
        <v>24</v>
      </c>
      <c r="P5230" s="25" t="s">
        <v>24754</v>
      </c>
    </row>
    <row r="5231" spans="1:16" x14ac:dyDescent="0.2">
      <c r="A5231" s="21" t="s">
        <v>19718</v>
      </c>
      <c r="B5231" s="22" t="s">
        <v>19719</v>
      </c>
      <c r="C5231" s="22" t="s">
        <v>19720</v>
      </c>
      <c r="D5231" s="22" t="s">
        <v>20</v>
      </c>
      <c r="E5231" s="46" t="s">
        <v>25179</v>
      </c>
      <c r="F5231" s="23">
        <v>217</v>
      </c>
      <c r="G5231" s="22" t="s">
        <v>7124</v>
      </c>
      <c r="H5231" s="17" t="s">
        <v>97</v>
      </c>
      <c r="I5231" s="47">
        <v>1</v>
      </c>
      <c r="J5231" s="17" t="s">
        <v>22</v>
      </c>
      <c r="K5231" s="34">
        <v>361.86</v>
      </c>
      <c r="L5231" s="86">
        <v>434.23</v>
      </c>
      <c r="M5231" s="34">
        <v>361.86</v>
      </c>
      <c r="N5231" s="43"/>
      <c r="O5231" s="25" t="s">
        <v>24</v>
      </c>
      <c r="P5231" s="25" t="s">
        <v>24754</v>
      </c>
    </row>
    <row r="5232" spans="1:16" x14ac:dyDescent="0.2">
      <c r="A5232" s="21" t="s">
        <v>19722</v>
      </c>
      <c r="B5232" s="22" t="s">
        <v>19723</v>
      </c>
      <c r="C5232" s="22" t="s">
        <v>19724</v>
      </c>
      <c r="D5232" s="22" t="s">
        <v>20</v>
      </c>
      <c r="E5232" s="46" t="s">
        <v>25179</v>
      </c>
      <c r="F5232" s="23">
        <v>596</v>
      </c>
      <c r="G5232" s="22" t="s">
        <v>18560</v>
      </c>
      <c r="H5232" s="17" t="s">
        <v>6680</v>
      </c>
      <c r="I5232" s="47">
        <v>1</v>
      </c>
      <c r="J5232" s="17" t="s">
        <v>22</v>
      </c>
      <c r="K5232" s="34">
        <v>204.79</v>
      </c>
      <c r="L5232" s="86">
        <v>245.75</v>
      </c>
      <c r="M5232" s="34">
        <v>204.79</v>
      </c>
      <c r="N5232" s="43"/>
      <c r="O5232" s="25" t="s">
        <v>24</v>
      </c>
      <c r="P5232" s="25" t="s">
        <v>24754</v>
      </c>
    </row>
    <row r="5233" spans="1:16" x14ac:dyDescent="0.2">
      <c r="A5233" s="21" t="s">
        <v>19725</v>
      </c>
      <c r="B5233" s="22" t="s">
        <v>19726</v>
      </c>
      <c r="C5233" s="22" t="s">
        <v>19727</v>
      </c>
      <c r="D5233" s="22" t="s">
        <v>20</v>
      </c>
      <c r="E5233" s="46" t="s">
        <v>25179</v>
      </c>
      <c r="F5233" s="23">
        <v>596</v>
      </c>
      <c r="G5233" s="22" t="s">
        <v>18560</v>
      </c>
      <c r="H5233" s="17" t="s">
        <v>6680</v>
      </c>
      <c r="I5233" s="47">
        <v>1</v>
      </c>
      <c r="J5233" s="17" t="s">
        <v>22</v>
      </c>
      <c r="K5233" s="34">
        <v>204.79</v>
      </c>
      <c r="L5233" s="86">
        <v>245.75</v>
      </c>
      <c r="M5233" s="34">
        <v>204.79</v>
      </c>
      <c r="N5233" s="43"/>
      <c r="O5233" s="25" t="s">
        <v>24</v>
      </c>
      <c r="P5233" s="25" t="s">
        <v>24754</v>
      </c>
    </row>
    <row r="5234" spans="1:16" x14ac:dyDescent="0.2">
      <c r="A5234" s="21" t="s">
        <v>19728</v>
      </c>
      <c r="B5234" s="22" t="s">
        <v>19729</v>
      </c>
      <c r="C5234" s="22" t="s">
        <v>19730</v>
      </c>
      <c r="D5234" s="22" t="s">
        <v>20</v>
      </c>
      <c r="E5234" s="46" t="s">
        <v>25179</v>
      </c>
      <c r="F5234" s="23">
        <v>596</v>
      </c>
      <c r="G5234" s="22" t="s">
        <v>18560</v>
      </c>
      <c r="H5234" s="17" t="s">
        <v>6680</v>
      </c>
      <c r="I5234" s="47">
        <v>1</v>
      </c>
      <c r="J5234" s="17" t="s">
        <v>22</v>
      </c>
      <c r="K5234" s="34">
        <v>511.98</v>
      </c>
      <c r="L5234" s="86">
        <v>614.38</v>
      </c>
      <c r="M5234" s="34">
        <v>511.98</v>
      </c>
      <c r="N5234" s="43"/>
      <c r="O5234" s="25" t="s">
        <v>24</v>
      </c>
      <c r="P5234" s="25" t="s">
        <v>24754</v>
      </c>
    </row>
    <row r="5235" spans="1:16" x14ac:dyDescent="0.2">
      <c r="A5235" s="21" t="s">
        <v>19731</v>
      </c>
      <c r="B5235" s="22" t="s">
        <v>19732</v>
      </c>
      <c r="C5235" s="22" t="s">
        <v>19733</v>
      </c>
      <c r="D5235" s="22" t="s">
        <v>20</v>
      </c>
      <c r="E5235" s="46" t="s">
        <v>25179</v>
      </c>
      <c r="F5235" s="23">
        <v>596</v>
      </c>
      <c r="G5235" s="22" t="s">
        <v>18560</v>
      </c>
      <c r="H5235" s="17" t="s">
        <v>6680</v>
      </c>
      <c r="I5235" s="47">
        <v>1</v>
      </c>
      <c r="J5235" s="17" t="s">
        <v>22</v>
      </c>
      <c r="K5235" s="34">
        <v>204.79</v>
      </c>
      <c r="L5235" s="86">
        <v>245.75</v>
      </c>
      <c r="M5235" s="34">
        <v>204.79</v>
      </c>
      <c r="N5235" s="43"/>
      <c r="O5235" s="25" t="s">
        <v>24</v>
      </c>
      <c r="P5235" s="25" t="s">
        <v>24754</v>
      </c>
    </row>
    <row r="5236" spans="1:16" x14ac:dyDescent="0.2">
      <c r="A5236" s="21" t="s">
        <v>19735</v>
      </c>
      <c r="B5236" s="22" t="s">
        <v>19736</v>
      </c>
      <c r="C5236" s="22" t="s">
        <v>19737</v>
      </c>
      <c r="D5236" s="22" t="s">
        <v>20</v>
      </c>
      <c r="E5236" s="46" t="s">
        <v>25179</v>
      </c>
      <c r="F5236" s="23">
        <v>596</v>
      </c>
      <c r="G5236" s="22" t="s">
        <v>18560</v>
      </c>
      <c r="H5236" s="17" t="s">
        <v>6680</v>
      </c>
      <c r="I5236" s="47">
        <v>1</v>
      </c>
      <c r="J5236" s="17" t="s">
        <v>22</v>
      </c>
      <c r="K5236" s="34">
        <v>204.79</v>
      </c>
      <c r="L5236" s="86">
        <v>245.75</v>
      </c>
      <c r="M5236" s="34">
        <v>204.79</v>
      </c>
      <c r="N5236" s="43"/>
      <c r="O5236" s="25" t="s">
        <v>24</v>
      </c>
      <c r="P5236" s="25" t="s">
        <v>24754</v>
      </c>
    </row>
    <row r="5237" spans="1:16" x14ac:dyDescent="0.2">
      <c r="A5237" s="21" t="s">
        <v>19739</v>
      </c>
      <c r="B5237" s="22" t="s">
        <v>19740</v>
      </c>
      <c r="C5237" s="22" t="s">
        <v>19741</v>
      </c>
      <c r="D5237" s="22" t="s">
        <v>20</v>
      </c>
      <c r="E5237" s="46" t="s">
        <v>25179</v>
      </c>
      <c r="F5237" s="23">
        <v>596</v>
      </c>
      <c r="G5237" s="22" t="s">
        <v>18560</v>
      </c>
      <c r="H5237" s="17" t="s">
        <v>6680</v>
      </c>
      <c r="I5237" s="47">
        <v>1</v>
      </c>
      <c r="J5237" s="17" t="s">
        <v>22</v>
      </c>
      <c r="K5237" s="34">
        <v>511.98</v>
      </c>
      <c r="L5237" s="86">
        <v>614.38</v>
      </c>
      <c r="M5237" s="34">
        <v>511.98</v>
      </c>
      <c r="N5237" s="43"/>
      <c r="O5237" s="25" t="s">
        <v>24</v>
      </c>
      <c r="P5237" s="25" t="s">
        <v>24754</v>
      </c>
    </row>
    <row r="5238" spans="1:16" x14ac:dyDescent="0.2">
      <c r="A5238" s="21" t="s">
        <v>19743</v>
      </c>
      <c r="B5238" s="22" t="s">
        <v>19744</v>
      </c>
      <c r="C5238" s="22" t="s">
        <v>19745</v>
      </c>
      <c r="D5238" s="22" t="s">
        <v>20</v>
      </c>
      <c r="E5238" s="46" t="s">
        <v>25179</v>
      </c>
      <c r="F5238" s="23">
        <v>596</v>
      </c>
      <c r="G5238" s="22" t="s">
        <v>18560</v>
      </c>
      <c r="H5238" s="17" t="s">
        <v>6680</v>
      </c>
      <c r="I5238" s="47">
        <v>1</v>
      </c>
      <c r="J5238" s="17" t="s">
        <v>22</v>
      </c>
      <c r="K5238" s="34">
        <v>511.98</v>
      </c>
      <c r="L5238" s="86">
        <v>614.38</v>
      </c>
      <c r="M5238" s="34">
        <v>511.98</v>
      </c>
      <c r="N5238" s="43"/>
      <c r="O5238" s="25" t="s">
        <v>24</v>
      </c>
      <c r="P5238" s="25" t="s">
        <v>24754</v>
      </c>
    </row>
    <row r="5239" spans="1:16" x14ac:dyDescent="0.2">
      <c r="A5239" s="21" t="s">
        <v>19747</v>
      </c>
      <c r="B5239" s="22" t="s">
        <v>19748</v>
      </c>
      <c r="C5239" s="22" t="s">
        <v>19749</v>
      </c>
      <c r="D5239" s="22" t="s">
        <v>20</v>
      </c>
      <c r="E5239" s="46" t="s">
        <v>25179</v>
      </c>
      <c r="F5239" s="23">
        <v>596</v>
      </c>
      <c r="G5239" s="22" t="s">
        <v>18560</v>
      </c>
      <c r="H5239" s="17" t="s">
        <v>6680</v>
      </c>
      <c r="I5239" s="47">
        <v>1</v>
      </c>
      <c r="J5239" s="17" t="s">
        <v>22</v>
      </c>
      <c r="K5239" s="34">
        <v>511.98</v>
      </c>
      <c r="L5239" s="86">
        <v>614.38</v>
      </c>
      <c r="M5239" s="34">
        <v>511.98</v>
      </c>
      <c r="N5239" s="43"/>
      <c r="O5239" s="25" t="s">
        <v>24</v>
      </c>
      <c r="P5239" s="25" t="s">
        <v>24754</v>
      </c>
    </row>
    <row r="5240" spans="1:16" x14ac:dyDescent="0.2">
      <c r="A5240" s="21" t="s">
        <v>19754</v>
      </c>
      <c r="B5240" s="22" t="s">
        <v>19755</v>
      </c>
      <c r="C5240" s="22" t="s">
        <v>19756</v>
      </c>
      <c r="D5240" s="22" t="s">
        <v>20</v>
      </c>
      <c r="E5240" s="46" t="s">
        <v>25179</v>
      </c>
      <c r="F5240" s="23">
        <v>596</v>
      </c>
      <c r="G5240" s="22" t="s">
        <v>18560</v>
      </c>
      <c r="H5240" s="17" t="s">
        <v>6680</v>
      </c>
      <c r="I5240" s="47">
        <v>1</v>
      </c>
      <c r="J5240" s="17" t="s">
        <v>22</v>
      </c>
      <c r="K5240" s="34">
        <v>102.39</v>
      </c>
      <c r="L5240" s="86">
        <v>122.87</v>
      </c>
      <c r="M5240" s="34">
        <v>102.39</v>
      </c>
      <c r="N5240" s="43"/>
      <c r="O5240" s="25" t="s">
        <v>24</v>
      </c>
      <c r="P5240" s="25" t="s">
        <v>24754</v>
      </c>
    </row>
    <row r="5241" spans="1:16" x14ac:dyDescent="0.2">
      <c r="A5241" s="21" t="s">
        <v>19757</v>
      </c>
      <c r="B5241" s="22" t="s">
        <v>19758</v>
      </c>
      <c r="C5241" s="22" t="s">
        <v>19759</v>
      </c>
      <c r="D5241" s="22" t="s">
        <v>20</v>
      </c>
      <c r="E5241" s="46" t="s">
        <v>25179</v>
      </c>
      <c r="F5241" s="23">
        <v>596</v>
      </c>
      <c r="G5241" s="22" t="s">
        <v>18560</v>
      </c>
      <c r="H5241" s="17" t="s">
        <v>6680</v>
      </c>
      <c r="I5241" s="47">
        <v>1</v>
      </c>
      <c r="J5241" s="17" t="s">
        <v>22</v>
      </c>
      <c r="K5241" s="34">
        <v>255.99</v>
      </c>
      <c r="L5241" s="86">
        <v>307.19</v>
      </c>
      <c r="M5241" s="34">
        <v>255.99</v>
      </c>
      <c r="N5241" s="43"/>
      <c r="O5241" s="25" t="s">
        <v>24</v>
      </c>
      <c r="P5241" s="25" t="s">
        <v>24754</v>
      </c>
    </row>
    <row r="5242" spans="1:16" x14ac:dyDescent="0.2">
      <c r="A5242" s="21" t="s">
        <v>19760</v>
      </c>
      <c r="B5242" s="22" t="s">
        <v>19761</v>
      </c>
      <c r="C5242" s="22" t="s">
        <v>19762</v>
      </c>
      <c r="D5242" s="22" t="s">
        <v>20</v>
      </c>
      <c r="E5242" s="46" t="s">
        <v>25179</v>
      </c>
      <c r="F5242" s="23">
        <v>596</v>
      </c>
      <c r="G5242" s="22" t="s">
        <v>18560</v>
      </c>
      <c r="H5242" s="17" t="s">
        <v>6680</v>
      </c>
      <c r="I5242" s="47">
        <v>1</v>
      </c>
      <c r="J5242" s="17" t="s">
        <v>22</v>
      </c>
      <c r="K5242" s="34">
        <v>102.39</v>
      </c>
      <c r="L5242" s="86">
        <v>122.87</v>
      </c>
      <c r="M5242" s="34">
        <v>102.39</v>
      </c>
      <c r="N5242" s="43"/>
      <c r="O5242" s="25" t="s">
        <v>24</v>
      </c>
      <c r="P5242" s="25" t="s">
        <v>24754</v>
      </c>
    </row>
    <row r="5243" spans="1:16" x14ac:dyDescent="0.2">
      <c r="A5243" s="21" t="s">
        <v>19763</v>
      </c>
      <c r="B5243" s="22" t="s">
        <v>19764</v>
      </c>
      <c r="C5243" s="22" t="s">
        <v>19765</v>
      </c>
      <c r="D5243" s="22" t="s">
        <v>20</v>
      </c>
      <c r="E5243" s="46" t="s">
        <v>25179</v>
      </c>
      <c r="F5243" s="23">
        <v>596</v>
      </c>
      <c r="G5243" s="22" t="s">
        <v>18560</v>
      </c>
      <c r="H5243" s="17" t="s">
        <v>6680</v>
      </c>
      <c r="I5243" s="47">
        <v>1</v>
      </c>
      <c r="J5243" s="17" t="s">
        <v>22</v>
      </c>
      <c r="K5243" s="34">
        <v>255.99</v>
      </c>
      <c r="L5243" s="86">
        <v>307.19</v>
      </c>
      <c r="M5243" s="34">
        <v>255.99</v>
      </c>
      <c r="N5243" s="43"/>
      <c r="O5243" s="25" t="s">
        <v>24</v>
      </c>
      <c r="P5243" s="25" t="s">
        <v>24754</v>
      </c>
    </row>
    <row r="5244" spans="1:16" x14ac:dyDescent="0.2">
      <c r="A5244" s="21" t="s">
        <v>19766</v>
      </c>
      <c r="B5244" s="22" t="s">
        <v>19767</v>
      </c>
      <c r="C5244" s="22" t="s">
        <v>19768</v>
      </c>
      <c r="D5244" s="22" t="s">
        <v>20</v>
      </c>
      <c r="E5244" s="46" t="s">
        <v>25179</v>
      </c>
      <c r="F5244" s="23">
        <v>596</v>
      </c>
      <c r="G5244" s="22" t="s">
        <v>18560</v>
      </c>
      <c r="H5244" s="17" t="s">
        <v>6680</v>
      </c>
      <c r="I5244" s="47">
        <v>1</v>
      </c>
      <c r="J5244" s="17" t="s">
        <v>22</v>
      </c>
      <c r="K5244" s="34">
        <v>255.99</v>
      </c>
      <c r="L5244" s="86">
        <v>307.19</v>
      </c>
      <c r="M5244" s="34">
        <v>255.99</v>
      </c>
      <c r="N5244" s="43"/>
      <c r="O5244" s="25" t="s">
        <v>24</v>
      </c>
      <c r="P5244" s="25" t="s">
        <v>24754</v>
      </c>
    </row>
    <row r="5245" spans="1:16" x14ac:dyDescent="0.2">
      <c r="A5245" s="21" t="s">
        <v>19769</v>
      </c>
      <c r="B5245" s="22" t="s">
        <v>19770</v>
      </c>
      <c r="C5245" s="22" t="s">
        <v>19771</v>
      </c>
      <c r="D5245" s="22" t="s">
        <v>20</v>
      </c>
      <c r="E5245" s="46" t="s">
        <v>25179</v>
      </c>
      <c r="F5245" s="23">
        <v>596</v>
      </c>
      <c r="G5245" s="22" t="s">
        <v>18560</v>
      </c>
      <c r="H5245" s="17" t="s">
        <v>6680</v>
      </c>
      <c r="I5245" s="47">
        <v>1</v>
      </c>
      <c r="J5245" s="17" t="s">
        <v>22</v>
      </c>
      <c r="K5245" s="34">
        <v>517.41</v>
      </c>
      <c r="L5245" s="86">
        <v>620.89</v>
      </c>
      <c r="M5245" s="34">
        <v>517.41</v>
      </c>
      <c r="N5245" s="43"/>
      <c r="O5245" s="25" t="s">
        <v>24</v>
      </c>
      <c r="P5245" s="25" t="s">
        <v>24754</v>
      </c>
    </row>
    <row r="5246" spans="1:16" x14ac:dyDescent="0.2">
      <c r="A5246" s="21" t="s">
        <v>19773</v>
      </c>
      <c r="B5246" s="22" t="s">
        <v>19774</v>
      </c>
      <c r="C5246" s="22" t="s">
        <v>19775</v>
      </c>
      <c r="D5246" s="22" t="s">
        <v>20</v>
      </c>
      <c r="E5246" s="46" t="s">
        <v>25179</v>
      </c>
      <c r="F5246" s="23">
        <v>596</v>
      </c>
      <c r="G5246" s="22" t="s">
        <v>18560</v>
      </c>
      <c r="H5246" s="17" t="s">
        <v>6680</v>
      </c>
      <c r="I5246" s="47">
        <v>1</v>
      </c>
      <c r="J5246" s="17" t="s">
        <v>22</v>
      </c>
      <c r="K5246" s="34">
        <v>672.63</v>
      </c>
      <c r="L5246" s="86">
        <v>807.16</v>
      </c>
      <c r="M5246" s="34">
        <v>672.63</v>
      </c>
      <c r="N5246" s="43"/>
      <c r="O5246" s="25" t="s">
        <v>24</v>
      </c>
      <c r="P5246" s="25" t="s">
        <v>24754</v>
      </c>
    </row>
    <row r="5247" spans="1:16" x14ac:dyDescent="0.2">
      <c r="A5247" s="21" t="s">
        <v>19777</v>
      </c>
      <c r="B5247" s="22" t="s">
        <v>19778</v>
      </c>
      <c r="C5247" s="22" t="s">
        <v>19779</v>
      </c>
      <c r="D5247" s="22" t="s">
        <v>20</v>
      </c>
      <c r="E5247" s="46" t="s">
        <v>25179</v>
      </c>
      <c r="F5247" s="23">
        <v>596</v>
      </c>
      <c r="G5247" s="22" t="s">
        <v>18560</v>
      </c>
      <c r="H5247" s="17" t="s">
        <v>6680</v>
      </c>
      <c r="I5247" s="47">
        <v>1</v>
      </c>
      <c r="J5247" s="17" t="s">
        <v>22</v>
      </c>
      <c r="K5247" s="34">
        <v>4208.17</v>
      </c>
      <c r="L5247" s="86">
        <v>5049.8</v>
      </c>
      <c r="M5247" s="34">
        <v>4208.17</v>
      </c>
      <c r="N5247" s="43"/>
      <c r="O5247" s="25" t="s">
        <v>24</v>
      </c>
      <c r="P5247" s="25" t="s">
        <v>24754</v>
      </c>
    </row>
    <row r="5248" spans="1:16" x14ac:dyDescent="0.2">
      <c r="A5248" s="21" t="s">
        <v>19781</v>
      </c>
      <c r="B5248" s="22" t="s">
        <v>19782</v>
      </c>
      <c r="C5248" s="22" t="s">
        <v>19783</v>
      </c>
      <c r="D5248" s="22" t="s">
        <v>20</v>
      </c>
      <c r="E5248" s="46" t="s">
        <v>25179</v>
      </c>
      <c r="F5248" s="23">
        <v>596</v>
      </c>
      <c r="G5248" s="22" t="s">
        <v>18560</v>
      </c>
      <c r="H5248" s="17" t="s">
        <v>6680</v>
      </c>
      <c r="I5248" s="47">
        <v>1</v>
      </c>
      <c r="J5248" s="17" t="s">
        <v>22</v>
      </c>
      <c r="K5248" s="34">
        <v>4208.17</v>
      </c>
      <c r="L5248" s="86">
        <v>5049.8</v>
      </c>
      <c r="M5248" s="34">
        <v>4208.17</v>
      </c>
      <c r="N5248" s="43"/>
      <c r="O5248" s="25" t="s">
        <v>24</v>
      </c>
      <c r="P5248" s="25" t="s">
        <v>24754</v>
      </c>
    </row>
    <row r="5249" spans="1:16" x14ac:dyDescent="0.2">
      <c r="A5249" s="21" t="s">
        <v>19785</v>
      </c>
      <c r="B5249" s="22" t="s">
        <v>19786</v>
      </c>
      <c r="C5249" s="22" t="s">
        <v>19787</v>
      </c>
      <c r="D5249" s="22" t="s">
        <v>20</v>
      </c>
      <c r="E5249" s="46" t="s">
        <v>25179</v>
      </c>
      <c r="F5249" s="23">
        <v>596</v>
      </c>
      <c r="G5249" s="22" t="s">
        <v>18560</v>
      </c>
      <c r="H5249" s="17" t="s">
        <v>6680</v>
      </c>
      <c r="I5249" s="47">
        <v>1</v>
      </c>
      <c r="J5249" s="17" t="s">
        <v>22</v>
      </c>
      <c r="K5249" s="34">
        <v>5470.62</v>
      </c>
      <c r="L5249" s="86">
        <v>6564.74</v>
      </c>
      <c r="M5249" s="34">
        <v>5470.62</v>
      </c>
      <c r="N5249" s="43"/>
      <c r="O5249" s="25" t="s">
        <v>24</v>
      </c>
      <c r="P5249" s="25" t="s">
        <v>24754</v>
      </c>
    </row>
    <row r="5250" spans="1:16" x14ac:dyDescent="0.2">
      <c r="A5250" s="21" t="s">
        <v>19789</v>
      </c>
      <c r="B5250" s="22" t="s">
        <v>19790</v>
      </c>
      <c r="C5250" s="22" t="s">
        <v>19791</v>
      </c>
      <c r="D5250" s="22" t="s">
        <v>20</v>
      </c>
      <c r="E5250" s="46" t="s">
        <v>25179</v>
      </c>
      <c r="F5250" s="23">
        <v>596</v>
      </c>
      <c r="G5250" s="22" t="s">
        <v>18560</v>
      </c>
      <c r="H5250" s="17" t="s">
        <v>6680</v>
      </c>
      <c r="I5250" s="47">
        <v>1</v>
      </c>
      <c r="J5250" s="17" t="s">
        <v>22</v>
      </c>
      <c r="K5250" s="34">
        <v>5470.62</v>
      </c>
      <c r="L5250" s="86">
        <v>6564.74</v>
      </c>
      <c r="M5250" s="34">
        <v>5470.62</v>
      </c>
      <c r="N5250" s="43"/>
      <c r="O5250" s="25" t="s">
        <v>24</v>
      </c>
      <c r="P5250" s="25" t="s">
        <v>24754</v>
      </c>
    </row>
    <row r="5251" spans="1:16" x14ac:dyDescent="0.2">
      <c r="A5251" s="21" t="s">
        <v>19793</v>
      </c>
      <c r="B5251" s="22" t="s">
        <v>19794</v>
      </c>
      <c r="C5251" s="22" t="s">
        <v>19795</v>
      </c>
      <c r="D5251" s="22" t="s">
        <v>20</v>
      </c>
      <c r="E5251" s="46" t="s">
        <v>25179</v>
      </c>
      <c r="F5251" s="23">
        <v>596</v>
      </c>
      <c r="G5251" s="22" t="s">
        <v>18560</v>
      </c>
      <c r="H5251" s="17" t="s">
        <v>6680</v>
      </c>
      <c r="I5251" s="47">
        <v>1</v>
      </c>
      <c r="J5251" s="17" t="s">
        <v>22</v>
      </c>
      <c r="K5251" s="34">
        <v>102.39</v>
      </c>
      <c r="L5251" s="86">
        <v>122.87</v>
      </c>
      <c r="M5251" s="34">
        <v>102.39</v>
      </c>
      <c r="N5251" s="43"/>
      <c r="O5251" s="25" t="s">
        <v>24</v>
      </c>
      <c r="P5251" s="25" t="s">
        <v>24754</v>
      </c>
    </row>
    <row r="5252" spans="1:16" x14ac:dyDescent="0.2">
      <c r="A5252" s="21" t="s">
        <v>19796</v>
      </c>
      <c r="B5252" s="22" t="s">
        <v>19797</v>
      </c>
      <c r="C5252" s="22" t="s">
        <v>19798</v>
      </c>
      <c r="D5252" s="22" t="s">
        <v>20</v>
      </c>
      <c r="E5252" s="46" t="s">
        <v>25179</v>
      </c>
      <c r="F5252" s="23">
        <v>596</v>
      </c>
      <c r="G5252" s="22" t="s">
        <v>18560</v>
      </c>
      <c r="H5252" s="17" t="s">
        <v>6680</v>
      </c>
      <c r="I5252" s="47">
        <v>1</v>
      </c>
      <c r="J5252" s="17" t="s">
        <v>22</v>
      </c>
      <c r="K5252" s="34">
        <v>102.39</v>
      </c>
      <c r="L5252" s="86">
        <v>122.87</v>
      </c>
      <c r="M5252" s="34">
        <v>102.39</v>
      </c>
      <c r="N5252" s="43"/>
      <c r="O5252" s="25" t="s">
        <v>24</v>
      </c>
      <c r="P5252" s="25" t="s">
        <v>24754</v>
      </c>
    </row>
    <row r="5253" spans="1:16" x14ac:dyDescent="0.2">
      <c r="A5253" s="21" t="s">
        <v>19799</v>
      </c>
      <c r="B5253" s="22" t="s">
        <v>19800</v>
      </c>
      <c r="C5253" s="22" t="s">
        <v>19801</v>
      </c>
      <c r="D5253" s="22" t="s">
        <v>20</v>
      </c>
      <c r="E5253" s="46" t="s">
        <v>25179</v>
      </c>
      <c r="F5253" s="23">
        <v>596</v>
      </c>
      <c r="G5253" s="22" t="s">
        <v>18560</v>
      </c>
      <c r="H5253" s="17" t="s">
        <v>6680</v>
      </c>
      <c r="I5253" s="47">
        <v>1</v>
      </c>
      <c r="J5253" s="17" t="s">
        <v>22</v>
      </c>
      <c r="K5253" s="34">
        <v>255.99</v>
      </c>
      <c r="L5253" s="86">
        <v>307.19</v>
      </c>
      <c r="M5253" s="34">
        <v>255.99</v>
      </c>
      <c r="N5253" s="43"/>
      <c r="O5253" s="25" t="s">
        <v>24</v>
      </c>
      <c r="P5253" s="25" t="s">
        <v>24754</v>
      </c>
    </row>
    <row r="5254" spans="1:16" x14ac:dyDescent="0.2">
      <c r="A5254" s="21" t="s">
        <v>19802</v>
      </c>
      <c r="B5254" s="22" t="s">
        <v>19803</v>
      </c>
      <c r="C5254" s="22" t="s">
        <v>19804</v>
      </c>
      <c r="D5254" s="22" t="s">
        <v>20</v>
      </c>
      <c r="E5254" s="46" t="s">
        <v>25179</v>
      </c>
      <c r="F5254" s="23">
        <v>596</v>
      </c>
      <c r="G5254" s="22" t="s">
        <v>18560</v>
      </c>
      <c r="H5254" s="17" t="s">
        <v>6680</v>
      </c>
      <c r="I5254" s="47">
        <v>1</v>
      </c>
      <c r="J5254" s="17" t="s">
        <v>22</v>
      </c>
      <c r="K5254" s="34">
        <v>255.99</v>
      </c>
      <c r="L5254" s="86">
        <v>307.19</v>
      </c>
      <c r="M5254" s="34">
        <v>255.99</v>
      </c>
      <c r="N5254" s="43"/>
      <c r="O5254" s="25" t="s">
        <v>24</v>
      </c>
      <c r="P5254" s="25" t="s">
        <v>24754</v>
      </c>
    </row>
    <row r="5255" spans="1:16" x14ac:dyDescent="0.2">
      <c r="A5255" s="21" t="s">
        <v>19805</v>
      </c>
      <c r="B5255" s="22" t="s">
        <v>19806</v>
      </c>
      <c r="C5255" s="22" t="s">
        <v>19807</v>
      </c>
      <c r="D5255" s="22" t="s">
        <v>20</v>
      </c>
      <c r="E5255" s="46" t="s">
        <v>25179</v>
      </c>
      <c r="F5255" s="23">
        <v>596</v>
      </c>
      <c r="G5255" s="22" t="s">
        <v>18560</v>
      </c>
      <c r="H5255" s="17" t="s">
        <v>6680</v>
      </c>
      <c r="I5255" s="47">
        <v>1</v>
      </c>
      <c r="J5255" s="17" t="s">
        <v>22</v>
      </c>
      <c r="K5255" s="34">
        <v>153.6</v>
      </c>
      <c r="L5255" s="86">
        <v>184.32</v>
      </c>
      <c r="M5255" s="34">
        <v>153.6</v>
      </c>
      <c r="N5255" s="43"/>
      <c r="O5255" s="25" t="s">
        <v>24</v>
      </c>
      <c r="P5255" s="25" t="s">
        <v>24754</v>
      </c>
    </row>
    <row r="5256" spans="1:16" x14ac:dyDescent="0.2">
      <c r="A5256" s="21" t="s">
        <v>19809</v>
      </c>
      <c r="B5256" s="22" t="s">
        <v>19810</v>
      </c>
      <c r="C5256" s="22" t="s">
        <v>19811</v>
      </c>
      <c r="D5256" s="22" t="s">
        <v>20</v>
      </c>
      <c r="E5256" s="46" t="s">
        <v>25179</v>
      </c>
      <c r="F5256" s="23">
        <v>596</v>
      </c>
      <c r="G5256" s="22" t="s">
        <v>18560</v>
      </c>
      <c r="H5256" s="17" t="s">
        <v>6680</v>
      </c>
      <c r="I5256" s="47">
        <v>1</v>
      </c>
      <c r="J5256" s="17" t="s">
        <v>22</v>
      </c>
      <c r="K5256" s="34">
        <v>383.99</v>
      </c>
      <c r="L5256" s="86">
        <v>460.79</v>
      </c>
      <c r="M5256" s="34">
        <v>383.99</v>
      </c>
      <c r="N5256" s="43"/>
      <c r="O5256" s="25" t="s">
        <v>24</v>
      </c>
      <c r="P5256" s="25" t="s">
        <v>24754</v>
      </c>
    </row>
    <row r="5257" spans="1:16" x14ac:dyDescent="0.2">
      <c r="A5257" s="21" t="s">
        <v>19813</v>
      </c>
      <c r="B5257" s="22" t="s">
        <v>19814</v>
      </c>
      <c r="C5257" s="22" t="s">
        <v>19815</v>
      </c>
      <c r="D5257" s="22" t="s">
        <v>20</v>
      </c>
      <c r="E5257" s="46" t="s">
        <v>25179</v>
      </c>
      <c r="F5257" s="23">
        <v>596</v>
      </c>
      <c r="G5257" s="22" t="s">
        <v>18560</v>
      </c>
      <c r="H5257" s="17" t="s">
        <v>6680</v>
      </c>
      <c r="I5257" s="47">
        <v>1</v>
      </c>
      <c r="J5257" s="17" t="s">
        <v>22</v>
      </c>
      <c r="K5257" s="34">
        <v>383.99</v>
      </c>
      <c r="L5257" s="86">
        <v>460.79</v>
      </c>
      <c r="M5257" s="34">
        <v>383.99</v>
      </c>
      <c r="N5257" s="43"/>
      <c r="O5257" s="25" t="s">
        <v>24</v>
      </c>
      <c r="P5257" s="25" t="s">
        <v>24754</v>
      </c>
    </row>
    <row r="5258" spans="1:16" x14ac:dyDescent="0.2">
      <c r="A5258" s="21" t="s">
        <v>19817</v>
      </c>
      <c r="B5258" s="22" t="s">
        <v>19818</v>
      </c>
      <c r="C5258" s="22" t="s">
        <v>19819</v>
      </c>
      <c r="D5258" s="22" t="s">
        <v>20</v>
      </c>
      <c r="E5258" s="46" t="s">
        <v>25179</v>
      </c>
      <c r="F5258" s="23">
        <v>596</v>
      </c>
      <c r="G5258" s="22" t="s">
        <v>18560</v>
      </c>
      <c r="H5258" s="17" t="s">
        <v>6680</v>
      </c>
      <c r="I5258" s="47">
        <v>1</v>
      </c>
      <c r="J5258" s="17" t="s">
        <v>22</v>
      </c>
      <c r="K5258" s="34">
        <v>204.79</v>
      </c>
      <c r="L5258" s="86">
        <v>245.75</v>
      </c>
      <c r="M5258" s="34">
        <v>204.79</v>
      </c>
      <c r="N5258" s="43"/>
      <c r="O5258" s="25" t="s">
        <v>24</v>
      </c>
      <c r="P5258" s="25" t="s">
        <v>24754</v>
      </c>
    </row>
    <row r="5259" spans="1:16" x14ac:dyDescent="0.2">
      <c r="A5259" s="21" t="s">
        <v>19820</v>
      </c>
      <c r="B5259" s="22" t="s">
        <v>19821</v>
      </c>
      <c r="C5259" s="22" t="s">
        <v>19822</v>
      </c>
      <c r="D5259" s="22" t="s">
        <v>20</v>
      </c>
      <c r="E5259" s="46" t="s">
        <v>25179</v>
      </c>
      <c r="F5259" s="23">
        <v>596</v>
      </c>
      <c r="G5259" s="22" t="s">
        <v>18560</v>
      </c>
      <c r="H5259" s="17" t="s">
        <v>6680</v>
      </c>
      <c r="I5259" s="47">
        <v>1</v>
      </c>
      <c r="J5259" s="17" t="s">
        <v>22</v>
      </c>
      <c r="K5259" s="34">
        <v>511.98</v>
      </c>
      <c r="L5259" s="86">
        <v>614.38</v>
      </c>
      <c r="M5259" s="34">
        <v>511.98</v>
      </c>
      <c r="N5259" s="43"/>
      <c r="O5259" s="25" t="s">
        <v>24</v>
      </c>
      <c r="P5259" s="25" t="s">
        <v>24754</v>
      </c>
    </row>
    <row r="5260" spans="1:16" x14ac:dyDescent="0.2">
      <c r="A5260" s="21" t="s">
        <v>19823</v>
      </c>
      <c r="B5260" s="22" t="s">
        <v>19824</v>
      </c>
      <c r="C5260" s="22" t="s">
        <v>19825</v>
      </c>
      <c r="D5260" s="22" t="s">
        <v>20</v>
      </c>
      <c r="E5260" s="46" t="s">
        <v>25179</v>
      </c>
      <c r="F5260" s="23">
        <v>596</v>
      </c>
      <c r="G5260" s="22" t="s">
        <v>18560</v>
      </c>
      <c r="H5260" s="17" t="s">
        <v>6680</v>
      </c>
      <c r="I5260" s="47">
        <v>1</v>
      </c>
      <c r="J5260" s="17" t="s">
        <v>22</v>
      </c>
      <c r="K5260" s="34">
        <v>2435.83</v>
      </c>
      <c r="L5260" s="86">
        <v>2923</v>
      </c>
      <c r="M5260" s="34">
        <v>2435.83</v>
      </c>
      <c r="N5260" s="43"/>
      <c r="O5260" s="25" t="s">
        <v>24</v>
      </c>
      <c r="P5260" s="25" t="s">
        <v>24754</v>
      </c>
    </row>
    <row r="5261" spans="1:16" x14ac:dyDescent="0.2">
      <c r="A5261" s="21" t="s">
        <v>19827</v>
      </c>
      <c r="B5261" s="22" t="s">
        <v>19828</v>
      </c>
      <c r="C5261" s="22" t="s">
        <v>19829</v>
      </c>
      <c r="D5261" s="22" t="s">
        <v>20</v>
      </c>
      <c r="E5261" s="46" t="s">
        <v>25179</v>
      </c>
      <c r="F5261" s="23">
        <v>596</v>
      </c>
      <c r="G5261" s="22" t="s">
        <v>18560</v>
      </c>
      <c r="H5261" s="17" t="s">
        <v>6680</v>
      </c>
      <c r="I5261" s="47">
        <v>1</v>
      </c>
      <c r="J5261" s="17" t="s">
        <v>22</v>
      </c>
      <c r="K5261" s="34">
        <v>511.98</v>
      </c>
      <c r="L5261" s="86">
        <v>614.38</v>
      </c>
      <c r="M5261" s="34">
        <v>511.98</v>
      </c>
      <c r="N5261" s="43"/>
      <c r="O5261" s="25" t="s">
        <v>24</v>
      </c>
      <c r="P5261" s="25" t="s">
        <v>24754</v>
      </c>
    </row>
    <row r="5262" spans="1:16" x14ac:dyDescent="0.2">
      <c r="A5262" s="21" t="s">
        <v>19830</v>
      </c>
      <c r="B5262" s="22" t="s">
        <v>19831</v>
      </c>
      <c r="C5262" s="22" t="s">
        <v>19832</v>
      </c>
      <c r="D5262" s="22" t="s">
        <v>20</v>
      </c>
      <c r="E5262" s="46" t="s">
        <v>25179</v>
      </c>
      <c r="F5262" s="23">
        <v>596</v>
      </c>
      <c r="G5262" s="22" t="s">
        <v>18560</v>
      </c>
      <c r="H5262" s="17" t="s">
        <v>6680</v>
      </c>
      <c r="I5262" s="47">
        <v>1</v>
      </c>
      <c r="J5262" s="17" t="s">
        <v>22</v>
      </c>
      <c r="K5262" s="34">
        <v>511.98</v>
      </c>
      <c r="L5262" s="86">
        <v>614.38</v>
      </c>
      <c r="M5262" s="34">
        <v>511.98</v>
      </c>
      <c r="N5262" s="43"/>
      <c r="O5262" s="25" t="s">
        <v>24</v>
      </c>
      <c r="P5262" s="25" t="s">
        <v>24754</v>
      </c>
    </row>
    <row r="5263" spans="1:16" x14ac:dyDescent="0.2">
      <c r="A5263" s="21" t="s">
        <v>19833</v>
      </c>
      <c r="B5263" s="22" t="s">
        <v>19834</v>
      </c>
      <c r="C5263" s="22" t="s">
        <v>19835</v>
      </c>
      <c r="D5263" s="22" t="s">
        <v>20</v>
      </c>
      <c r="E5263" s="46" t="s">
        <v>25179</v>
      </c>
      <c r="F5263" s="23">
        <v>596</v>
      </c>
      <c r="G5263" s="22" t="s">
        <v>18560</v>
      </c>
      <c r="H5263" s="17" t="s">
        <v>6680</v>
      </c>
      <c r="I5263" s="47">
        <v>1</v>
      </c>
      <c r="J5263" s="17" t="s">
        <v>22</v>
      </c>
      <c r="K5263" s="34">
        <v>307.18</v>
      </c>
      <c r="L5263" s="86">
        <v>368.62</v>
      </c>
      <c r="M5263" s="34">
        <v>307.18</v>
      </c>
      <c r="N5263" s="43"/>
      <c r="O5263" s="25" t="s">
        <v>24</v>
      </c>
      <c r="P5263" s="25" t="s">
        <v>24754</v>
      </c>
    </row>
    <row r="5264" spans="1:16" x14ac:dyDescent="0.2">
      <c r="A5264" s="21" t="s">
        <v>19836</v>
      </c>
      <c r="B5264" s="22" t="s">
        <v>19837</v>
      </c>
      <c r="C5264" s="22" t="s">
        <v>19838</v>
      </c>
      <c r="D5264" s="22" t="s">
        <v>20</v>
      </c>
      <c r="E5264" s="46" t="s">
        <v>25179</v>
      </c>
      <c r="F5264" s="23">
        <v>596</v>
      </c>
      <c r="G5264" s="22" t="s">
        <v>18560</v>
      </c>
      <c r="H5264" s="17" t="s">
        <v>6680</v>
      </c>
      <c r="I5264" s="47">
        <v>1</v>
      </c>
      <c r="J5264" s="17" t="s">
        <v>22</v>
      </c>
      <c r="K5264" s="34">
        <v>307.18</v>
      </c>
      <c r="L5264" s="86">
        <v>368.62</v>
      </c>
      <c r="M5264" s="34">
        <v>307.18</v>
      </c>
      <c r="N5264" s="43"/>
      <c r="O5264" s="25" t="s">
        <v>24</v>
      </c>
      <c r="P5264" s="25" t="s">
        <v>24754</v>
      </c>
    </row>
    <row r="5265" spans="1:16" x14ac:dyDescent="0.2">
      <c r="A5265" s="21" t="s">
        <v>19839</v>
      </c>
      <c r="B5265" s="22" t="s">
        <v>19840</v>
      </c>
      <c r="C5265" s="22" t="s">
        <v>19841</v>
      </c>
      <c r="D5265" s="22" t="s">
        <v>20</v>
      </c>
      <c r="E5265" s="46" t="s">
        <v>25179</v>
      </c>
      <c r="F5265" s="23">
        <v>596</v>
      </c>
      <c r="G5265" s="22" t="s">
        <v>18560</v>
      </c>
      <c r="H5265" s="17" t="s">
        <v>6680</v>
      </c>
      <c r="I5265" s="47">
        <v>1</v>
      </c>
      <c r="J5265" s="17" t="s">
        <v>22</v>
      </c>
      <c r="K5265" s="34">
        <v>767.98</v>
      </c>
      <c r="L5265" s="86">
        <v>921.58</v>
      </c>
      <c r="M5265" s="34">
        <v>767.98</v>
      </c>
      <c r="N5265" s="43"/>
      <c r="O5265" s="25" t="s">
        <v>24</v>
      </c>
      <c r="P5265" s="25" t="s">
        <v>24754</v>
      </c>
    </row>
    <row r="5266" spans="1:16" x14ac:dyDescent="0.2">
      <c r="A5266" s="21" t="s">
        <v>19842</v>
      </c>
      <c r="B5266" s="22" t="s">
        <v>19843</v>
      </c>
      <c r="C5266" s="22" t="s">
        <v>19844</v>
      </c>
      <c r="D5266" s="22" t="s">
        <v>20</v>
      </c>
      <c r="E5266" s="46" t="s">
        <v>25179</v>
      </c>
      <c r="F5266" s="23">
        <v>596</v>
      </c>
      <c r="G5266" s="22" t="s">
        <v>18560</v>
      </c>
      <c r="H5266" s="17" t="s">
        <v>6680</v>
      </c>
      <c r="I5266" s="47">
        <v>1</v>
      </c>
      <c r="J5266" s="17" t="s">
        <v>22</v>
      </c>
      <c r="K5266" s="34">
        <v>307.18</v>
      </c>
      <c r="L5266" s="86">
        <v>368.62</v>
      </c>
      <c r="M5266" s="34">
        <v>307.18</v>
      </c>
      <c r="N5266" s="43"/>
      <c r="O5266" s="25" t="s">
        <v>24</v>
      </c>
      <c r="P5266" s="25" t="s">
        <v>24754</v>
      </c>
    </row>
    <row r="5267" spans="1:16" x14ac:dyDescent="0.2">
      <c r="A5267" s="21" t="s">
        <v>19845</v>
      </c>
      <c r="B5267" s="22" t="s">
        <v>19846</v>
      </c>
      <c r="C5267" s="22" t="s">
        <v>19847</v>
      </c>
      <c r="D5267" s="22" t="s">
        <v>20</v>
      </c>
      <c r="E5267" s="46" t="s">
        <v>25179</v>
      </c>
      <c r="F5267" s="23">
        <v>596</v>
      </c>
      <c r="G5267" s="22" t="s">
        <v>18560</v>
      </c>
      <c r="H5267" s="17" t="s">
        <v>6680</v>
      </c>
      <c r="I5267" s="47">
        <v>1</v>
      </c>
      <c r="J5267" s="17" t="s">
        <v>22</v>
      </c>
      <c r="K5267" s="34">
        <v>307.18</v>
      </c>
      <c r="L5267" s="86">
        <v>368.62</v>
      </c>
      <c r="M5267" s="34">
        <v>307.18</v>
      </c>
      <c r="N5267" s="43"/>
      <c r="O5267" s="25" t="s">
        <v>24</v>
      </c>
      <c r="P5267" s="25" t="s">
        <v>24754</v>
      </c>
    </row>
    <row r="5268" spans="1:16" x14ac:dyDescent="0.2">
      <c r="A5268" s="21" t="s">
        <v>19848</v>
      </c>
      <c r="B5268" s="22" t="s">
        <v>19849</v>
      </c>
      <c r="C5268" s="22" t="s">
        <v>19850</v>
      </c>
      <c r="D5268" s="22" t="s">
        <v>20</v>
      </c>
      <c r="E5268" s="46" t="s">
        <v>25179</v>
      </c>
      <c r="F5268" s="23">
        <v>596</v>
      </c>
      <c r="G5268" s="22" t="s">
        <v>18560</v>
      </c>
      <c r="H5268" s="17" t="s">
        <v>6680</v>
      </c>
      <c r="I5268" s="47">
        <v>1</v>
      </c>
      <c r="J5268" s="17" t="s">
        <v>22</v>
      </c>
      <c r="K5268" s="34">
        <v>767.98</v>
      </c>
      <c r="L5268" s="86">
        <v>921.58</v>
      </c>
      <c r="M5268" s="34">
        <v>767.98</v>
      </c>
      <c r="N5268" s="43"/>
      <c r="O5268" s="25" t="s">
        <v>24</v>
      </c>
      <c r="P5268" s="25" t="s">
        <v>24754</v>
      </c>
    </row>
    <row r="5269" spans="1:16" x14ac:dyDescent="0.2">
      <c r="A5269" s="21" t="s">
        <v>19852</v>
      </c>
      <c r="B5269" s="22" t="s">
        <v>19853</v>
      </c>
      <c r="C5269" s="22" t="s">
        <v>19854</v>
      </c>
      <c r="D5269" s="22" t="s">
        <v>20</v>
      </c>
      <c r="E5269" s="46" t="s">
        <v>25179</v>
      </c>
      <c r="F5269" s="23">
        <v>596</v>
      </c>
      <c r="G5269" s="22" t="s">
        <v>18560</v>
      </c>
      <c r="H5269" s="17" t="s">
        <v>6680</v>
      </c>
      <c r="I5269" s="47">
        <v>1</v>
      </c>
      <c r="J5269" s="17" t="s">
        <v>22</v>
      </c>
      <c r="K5269" s="34">
        <v>767.98</v>
      </c>
      <c r="L5269" s="86">
        <v>921.58</v>
      </c>
      <c r="M5269" s="34">
        <v>767.98</v>
      </c>
      <c r="N5269" s="43"/>
      <c r="O5269" s="25" t="s">
        <v>24</v>
      </c>
      <c r="P5269" s="25" t="s">
        <v>24754</v>
      </c>
    </row>
    <row r="5270" spans="1:16" x14ac:dyDescent="0.2">
      <c r="A5270" s="21" t="s">
        <v>19856</v>
      </c>
      <c r="B5270" s="22" t="s">
        <v>19857</v>
      </c>
      <c r="C5270" s="22" t="s">
        <v>19858</v>
      </c>
      <c r="D5270" s="22" t="s">
        <v>20</v>
      </c>
      <c r="E5270" s="46" t="s">
        <v>25179</v>
      </c>
      <c r="F5270" s="23">
        <v>596</v>
      </c>
      <c r="G5270" s="22" t="s">
        <v>18560</v>
      </c>
      <c r="H5270" s="17" t="s">
        <v>6680</v>
      </c>
      <c r="I5270" s="47">
        <v>1</v>
      </c>
      <c r="J5270" s="17" t="s">
        <v>22</v>
      </c>
      <c r="K5270" s="34">
        <v>767.98</v>
      </c>
      <c r="L5270" s="86">
        <v>921.58</v>
      </c>
      <c r="M5270" s="34">
        <v>767.98</v>
      </c>
      <c r="N5270" s="43"/>
      <c r="O5270" s="25" t="s">
        <v>24</v>
      </c>
      <c r="P5270" s="25" t="s">
        <v>24754</v>
      </c>
    </row>
    <row r="5271" spans="1:16" x14ac:dyDescent="0.2">
      <c r="A5271" s="21" t="s">
        <v>19860</v>
      </c>
      <c r="B5271" s="22" t="s">
        <v>19861</v>
      </c>
      <c r="C5271" s="22" t="s">
        <v>19862</v>
      </c>
      <c r="D5271" s="22" t="s">
        <v>20</v>
      </c>
      <c r="E5271" s="46" t="s">
        <v>25179</v>
      </c>
      <c r="F5271" s="23">
        <v>596</v>
      </c>
      <c r="G5271" s="22" t="s">
        <v>18560</v>
      </c>
      <c r="H5271" s="17" t="s">
        <v>6680</v>
      </c>
      <c r="I5271" s="47">
        <v>1</v>
      </c>
      <c r="J5271" s="17" t="s">
        <v>22</v>
      </c>
      <c r="K5271" s="34">
        <v>102.39</v>
      </c>
      <c r="L5271" s="86">
        <v>122.87</v>
      </c>
      <c r="M5271" s="34">
        <v>102.39</v>
      </c>
      <c r="N5271" s="43"/>
      <c r="O5271" s="25" t="s">
        <v>24</v>
      </c>
      <c r="P5271" s="25" t="s">
        <v>24754</v>
      </c>
    </row>
    <row r="5272" spans="1:16" x14ac:dyDescent="0.2">
      <c r="A5272" s="21" t="s">
        <v>19863</v>
      </c>
      <c r="B5272" s="22" t="s">
        <v>19864</v>
      </c>
      <c r="C5272" s="22" t="s">
        <v>19865</v>
      </c>
      <c r="D5272" s="22" t="s">
        <v>20</v>
      </c>
      <c r="E5272" s="46" t="s">
        <v>25179</v>
      </c>
      <c r="F5272" s="23">
        <v>596</v>
      </c>
      <c r="G5272" s="22" t="s">
        <v>18560</v>
      </c>
      <c r="H5272" s="17" t="s">
        <v>6680</v>
      </c>
      <c r="I5272" s="47">
        <v>1</v>
      </c>
      <c r="J5272" s="17" t="s">
        <v>22</v>
      </c>
      <c r="K5272" s="34">
        <v>255.99</v>
      </c>
      <c r="L5272" s="86">
        <v>307.19</v>
      </c>
      <c r="M5272" s="34">
        <v>255.99</v>
      </c>
      <c r="N5272" s="43"/>
      <c r="O5272" s="25" t="s">
        <v>24</v>
      </c>
      <c r="P5272" s="25" t="s">
        <v>24754</v>
      </c>
    </row>
    <row r="5273" spans="1:16" x14ac:dyDescent="0.2">
      <c r="A5273" s="21" t="s">
        <v>19866</v>
      </c>
      <c r="B5273" s="22" t="s">
        <v>19867</v>
      </c>
      <c r="C5273" s="22" t="s">
        <v>19868</v>
      </c>
      <c r="D5273" s="22" t="s">
        <v>20</v>
      </c>
      <c r="E5273" s="46" t="s">
        <v>25179</v>
      </c>
      <c r="F5273" s="23">
        <v>596</v>
      </c>
      <c r="G5273" s="22" t="s">
        <v>18560</v>
      </c>
      <c r="H5273" s="17" t="s">
        <v>6680</v>
      </c>
      <c r="I5273" s="47">
        <v>1</v>
      </c>
      <c r="J5273" s="17" t="s">
        <v>22</v>
      </c>
      <c r="K5273" s="34">
        <v>44.2</v>
      </c>
      <c r="L5273" s="86">
        <v>53.04</v>
      </c>
      <c r="M5273" s="34">
        <v>44.2</v>
      </c>
      <c r="N5273" s="43"/>
      <c r="O5273" s="25" t="s">
        <v>24</v>
      </c>
      <c r="P5273" s="25" t="s">
        <v>24754</v>
      </c>
    </row>
    <row r="5274" spans="1:16" x14ac:dyDescent="0.2">
      <c r="A5274" s="21" t="s">
        <v>19869</v>
      </c>
      <c r="B5274" s="22" t="s">
        <v>19870</v>
      </c>
      <c r="C5274" s="22" t="s">
        <v>19871</v>
      </c>
      <c r="D5274" s="22" t="s">
        <v>20</v>
      </c>
      <c r="E5274" s="46" t="s">
        <v>25179</v>
      </c>
      <c r="F5274" s="23">
        <v>596</v>
      </c>
      <c r="G5274" s="22" t="s">
        <v>18560</v>
      </c>
      <c r="H5274" s="17" t="s">
        <v>6680</v>
      </c>
      <c r="I5274" s="47">
        <v>1</v>
      </c>
      <c r="J5274" s="17" t="s">
        <v>22</v>
      </c>
      <c r="K5274" s="34">
        <v>44.2</v>
      </c>
      <c r="L5274" s="86">
        <v>53.04</v>
      </c>
      <c r="M5274" s="34">
        <v>44.2</v>
      </c>
      <c r="N5274" s="43"/>
      <c r="O5274" s="25" t="s">
        <v>24</v>
      </c>
      <c r="P5274" s="25" t="s">
        <v>24754</v>
      </c>
    </row>
    <row r="5275" spans="1:16" x14ac:dyDescent="0.2">
      <c r="A5275" s="21" t="s">
        <v>19872</v>
      </c>
      <c r="B5275" s="22" t="s">
        <v>19873</v>
      </c>
      <c r="C5275" s="22" t="s">
        <v>19874</v>
      </c>
      <c r="D5275" s="22" t="s">
        <v>20</v>
      </c>
      <c r="E5275" s="46" t="s">
        <v>25179</v>
      </c>
      <c r="F5275" s="23">
        <v>596</v>
      </c>
      <c r="G5275" s="22" t="s">
        <v>18560</v>
      </c>
      <c r="H5275" s="17" t="s">
        <v>6680</v>
      </c>
      <c r="I5275" s="47">
        <v>1</v>
      </c>
      <c r="J5275" s="17" t="s">
        <v>22</v>
      </c>
      <c r="K5275" s="34">
        <v>110.48</v>
      </c>
      <c r="L5275" s="86">
        <v>132.58000000000001</v>
      </c>
      <c r="M5275" s="34">
        <v>110.48</v>
      </c>
      <c r="N5275" s="43"/>
      <c r="O5275" s="25" t="s">
        <v>24</v>
      </c>
      <c r="P5275" s="25" t="s">
        <v>24754</v>
      </c>
    </row>
    <row r="5276" spans="1:16" x14ac:dyDescent="0.2">
      <c r="A5276" s="21" t="s">
        <v>19875</v>
      </c>
      <c r="B5276" s="22" t="s">
        <v>19876</v>
      </c>
      <c r="C5276" s="22" t="s">
        <v>19877</v>
      </c>
      <c r="D5276" s="22" t="s">
        <v>20</v>
      </c>
      <c r="E5276" s="46" t="s">
        <v>25179</v>
      </c>
      <c r="F5276" s="23">
        <v>596</v>
      </c>
      <c r="G5276" s="22" t="s">
        <v>18560</v>
      </c>
      <c r="H5276" s="17" t="s">
        <v>6680</v>
      </c>
      <c r="I5276" s="47">
        <v>1</v>
      </c>
      <c r="J5276" s="17" t="s">
        <v>22</v>
      </c>
      <c r="K5276" s="34">
        <v>44.2</v>
      </c>
      <c r="L5276" s="86">
        <v>53.04</v>
      </c>
      <c r="M5276" s="34">
        <v>44.2</v>
      </c>
      <c r="N5276" s="43"/>
      <c r="O5276" s="25" t="s">
        <v>24</v>
      </c>
      <c r="P5276" s="25" t="s">
        <v>24754</v>
      </c>
    </row>
    <row r="5277" spans="1:16" x14ac:dyDescent="0.2">
      <c r="A5277" s="21" t="s">
        <v>19878</v>
      </c>
      <c r="B5277" s="22" t="s">
        <v>19879</v>
      </c>
      <c r="C5277" s="22" t="s">
        <v>19880</v>
      </c>
      <c r="D5277" s="22" t="s">
        <v>20</v>
      </c>
      <c r="E5277" s="46" t="s">
        <v>25179</v>
      </c>
      <c r="F5277" s="23">
        <v>596</v>
      </c>
      <c r="G5277" s="22" t="s">
        <v>18560</v>
      </c>
      <c r="H5277" s="17" t="s">
        <v>6680</v>
      </c>
      <c r="I5277" s="47">
        <v>1</v>
      </c>
      <c r="J5277" s="17" t="s">
        <v>22</v>
      </c>
      <c r="K5277" s="34">
        <v>110.48</v>
      </c>
      <c r="L5277" s="86">
        <v>132.58000000000001</v>
      </c>
      <c r="M5277" s="34">
        <v>110.48</v>
      </c>
      <c r="N5277" s="43"/>
      <c r="O5277" s="25" t="s">
        <v>24</v>
      </c>
      <c r="P5277" s="25" t="s">
        <v>24754</v>
      </c>
    </row>
    <row r="5278" spans="1:16" x14ac:dyDescent="0.2">
      <c r="A5278" s="21" t="s">
        <v>19881</v>
      </c>
      <c r="B5278" s="22" t="s">
        <v>19882</v>
      </c>
      <c r="C5278" s="22" t="s">
        <v>19883</v>
      </c>
      <c r="D5278" s="22" t="s">
        <v>20</v>
      </c>
      <c r="E5278" s="46" t="s">
        <v>25179</v>
      </c>
      <c r="F5278" s="23">
        <v>596</v>
      </c>
      <c r="G5278" s="22" t="s">
        <v>18560</v>
      </c>
      <c r="H5278" s="17" t="s">
        <v>6680</v>
      </c>
      <c r="I5278" s="47">
        <v>1</v>
      </c>
      <c r="J5278" s="17" t="s">
        <v>22</v>
      </c>
      <c r="K5278" s="34">
        <v>133.11000000000001</v>
      </c>
      <c r="L5278" s="86">
        <v>159.72999999999999</v>
      </c>
      <c r="M5278" s="34">
        <v>133.11000000000001</v>
      </c>
      <c r="N5278" s="43"/>
      <c r="O5278" s="25" t="s">
        <v>24</v>
      </c>
      <c r="P5278" s="25" t="s">
        <v>24754</v>
      </c>
    </row>
    <row r="5279" spans="1:16" x14ac:dyDescent="0.2">
      <c r="A5279" s="21" t="s">
        <v>19884</v>
      </c>
      <c r="B5279" s="22" t="s">
        <v>19885</v>
      </c>
      <c r="C5279" s="22" t="s">
        <v>19886</v>
      </c>
      <c r="D5279" s="22" t="s">
        <v>20</v>
      </c>
      <c r="E5279" s="46" t="s">
        <v>25179</v>
      </c>
      <c r="F5279" s="23">
        <v>596</v>
      </c>
      <c r="G5279" s="22" t="s">
        <v>18560</v>
      </c>
      <c r="H5279" s="17" t="s">
        <v>6680</v>
      </c>
      <c r="I5279" s="47">
        <v>1</v>
      </c>
      <c r="J5279" s="17" t="s">
        <v>22</v>
      </c>
      <c r="K5279" s="34">
        <v>332.8</v>
      </c>
      <c r="L5279" s="86">
        <v>399.36</v>
      </c>
      <c r="M5279" s="34">
        <v>332.8</v>
      </c>
      <c r="N5279" s="43"/>
      <c r="O5279" s="25" t="s">
        <v>24</v>
      </c>
      <c r="P5279" s="25" t="s">
        <v>24754</v>
      </c>
    </row>
    <row r="5280" spans="1:16" x14ac:dyDescent="0.2">
      <c r="A5280" s="21" t="s">
        <v>19887</v>
      </c>
      <c r="B5280" s="22" t="s">
        <v>19888</v>
      </c>
      <c r="C5280" s="22" t="s">
        <v>19889</v>
      </c>
      <c r="D5280" s="22" t="s">
        <v>20</v>
      </c>
      <c r="E5280" s="46" t="s">
        <v>25179</v>
      </c>
      <c r="F5280" s="23">
        <v>596</v>
      </c>
      <c r="G5280" s="22" t="s">
        <v>18560</v>
      </c>
      <c r="H5280" s="17" t="s">
        <v>6680</v>
      </c>
      <c r="I5280" s="47">
        <v>1</v>
      </c>
      <c r="J5280" s="17" t="s">
        <v>22</v>
      </c>
      <c r="K5280" s="34">
        <v>332.8</v>
      </c>
      <c r="L5280" s="86">
        <v>399.36</v>
      </c>
      <c r="M5280" s="34">
        <v>332.8</v>
      </c>
      <c r="N5280" s="43"/>
      <c r="O5280" s="25" t="s">
        <v>24</v>
      </c>
      <c r="P5280" s="25" t="s">
        <v>24754</v>
      </c>
    </row>
    <row r="5281" spans="1:16" x14ac:dyDescent="0.2">
      <c r="A5281" s="21" t="s">
        <v>19890</v>
      </c>
      <c r="B5281" s="22" t="s">
        <v>19891</v>
      </c>
      <c r="C5281" s="22" t="s">
        <v>19892</v>
      </c>
      <c r="D5281" s="22" t="s">
        <v>20</v>
      </c>
      <c r="E5281" s="46" t="s">
        <v>25179</v>
      </c>
      <c r="F5281" s="23">
        <v>596</v>
      </c>
      <c r="G5281" s="22" t="s">
        <v>18560</v>
      </c>
      <c r="H5281" s="17" t="s">
        <v>6680</v>
      </c>
      <c r="I5281" s="47">
        <v>1</v>
      </c>
      <c r="J5281" s="17" t="s">
        <v>22</v>
      </c>
      <c r="K5281" s="34">
        <v>332.8</v>
      </c>
      <c r="L5281" s="86">
        <v>399.36</v>
      </c>
      <c r="M5281" s="34">
        <v>332.8</v>
      </c>
      <c r="N5281" s="43"/>
      <c r="O5281" s="25" t="s">
        <v>24</v>
      </c>
      <c r="P5281" s="25" t="s">
        <v>24754</v>
      </c>
    </row>
    <row r="5282" spans="1:16" x14ac:dyDescent="0.2">
      <c r="A5282" s="21" t="s">
        <v>19893</v>
      </c>
      <c r="B5282" s="22" t="s">
        <v>19894</v>
      </c>
      <c r="C5282" s="22" t="s">
        <v>19895</v>
      </c>
      <c r="D5282" s="22" t="s">
        <v>20</v>
      </c>
      <c r="E5282" s="46" t="s">
        <v>25179</v>
      </c>
      <c r="F5282" s="23">
        <v>596</v>
      </c>
      <c r="G5282" s="22" t="s">
        <v>18560</v>
      </c>
      <c r="H5282" s="17" t="s">
        <v>6680</v>
      </c>
      <c r="I5282" s="47">
        <v>1</v>
      </c>
      <c r="J5282" s="17" t="s">
        <v>22</v>
      </c>
      <c r="K5282" s="34">
        <v>1023.97</v>
      </c>
      <c r="L5282" s="86">
        <v>1228.76</v>
      </c>
      <c r="M5282" s="34">
        <v>1023.97</v>
      </c>
      <c r="N5282" s="43"/>
      <c r="O5282" s="25" t="s">
        <v>24</v>
      </c>
      <c r="P5282" s="25" t="s">
        <v>24754</v>
      </c>
    </row>
    <row r="5283" spans="1:16" x14ac:dyDescent="0.2">
      <c r="A5283" s="21" t="s">
        <v>19897</v>
      </c>
      <c r="B5283" s="22" t="s">
        <v>19898</v>
      </c>
      <c r="C5283" s="22" t="s">
        <v>19899</v>
      </c>
      <c r="D5283" s="22" t="s">
        <v>20</v>
      </c>
      <c r="E5283" s="46" t="s">
        <v>25179</v>
      </c>
      <c r="F5283" s="23">
        <v>596</v>
      </c>
      <c r="G5283" s="22" t="s">
        <v>18560</v>
      </c>
      <c r="H5283" s="17" t="s">
        <v>6680</v>
      </c>
      <c r="I5283" s="47">
        <v>1</v>
      </c>
      <c r="J5283" s="17" t="s">
        <v>22</v>
      </c>
      <c r="K5283" s="34">
        <v>332.8</v>
      </c>
      <c r="L5283" s="86">
        <v>399.36</v>
      </c>
      <c r="M5283" s="34">
        <v>332.8</v>
      </c>
      <c r="N5283" s="43"/>
      <c r="O5283" s="25" t="s">
        <v>24</v>
      </c>
      <c r="P5283" s="25" t="s">
        <v>24754</v>
      </c>
    </row>
    <row r="5284" spans="1:16" x14ac:dyDescent="0.2">
      <c r="A5284" s="21" t="s">
        <v>19900</v>
      </c>
      <c r="B5284" s="22" t="s">
        <v>19901</v>
      </c>
      <c r="C5284" s="22" t="s">
        <v>19902</v>
      </c>
      <c r="D5284" s="22" t="s">
        <v>20</v>
      </c>
      <c r="E5284" s="46" t="s">
        <v>25179</v>
      </c>
      <c r="F5284" s="23">
        <v>596</v>
      </c>
      <c r="G5284" s="22" t="s">
        <v>18560</v>
      </c>
      <c r="H5284" s="17" t="s">
        <v>6680</v>
      </c>
      <c r="I5284" s="47">
        <v>1</v>
      </c>
      <c r="J5284" s="17" t="s">
        <v>22</v>
      </c>
      <c r="K5284" s="34">
        <v>6310.98</v>
      </c>
      <c r="L5284" s="86">
        <v>7573.18</v>
      </c>
      <c r="M5284" s="34">
        <v>6310.98</v>
      </c>
      <c r="N5284" s="43"/>
      <c r="O5284" s="25" t="s">
        <v>24</v>
      </c>
      <c r="P5284" s="25" t="s">
        <v>24754</v>
      </c>
    </row>
    <row r="5285" spans="1:16" x14ac:dyDescent="0.2">
      <c r="A5285" s="21" t="s">
        <v>19904</v>
      </c>
      <c r="B5285" s="22" t="s">
        <v>19905</v>
      </c>
      <c r="C5285" s="22" t="s">
        <v>19906</v>
      </c>
      <c r="D5285" s="22" t="s">
        <v>20</v>
      </c>
      <c r="E5285" s="46" t="s">
        <v>25179</v>
      </c>
      <c r="F5285" s="23">
        <v>596</v>
      </c>
      <c r="G5285" s="22" t="s">
        <v>18560</v>
      </c>
      <c r="H5285" s="17" t="s">
        <v>6680</v>
      </c>
      <c r="I5285" s="47">
        <v>1</v>
      </c>
      <c r="J5285" s="17" t="s">
        <v>22</v>
      </c>
      <c r="K5285" s="34">
        <v>2435.83</v>
      </c>
      <c r="L5285" s="86">
        <v>2923</v>
      </c>
      <c r="M5285" s="34">
        <v>2435.83</v>
      </c>
      <c r="N5285" s="43"/>
      <c r="O5285" s="25" t="s">
        <v>24</v>
      </c>
      <c r="P5285" s="25" t="s">
        <v>24754</v>
      </c>
    </row>
    <row r="5286" spans="1:16" x14ac:dyDescent="0.2">
      <c r="A5286" s="21" t="s">
        <v>19908</v>
      </c>
      <c r="B5286" s="22" t="s">
        <v>19909</v>
      </c>
      <c r="C5286" s="22" t="s">
        <v>19910</v>
      </c>
      <c r="D5286" s="22" t="s">
        <v>20</v>
      </c>
      <c r="E5286" s="46" t="s">
        <v>25179</v>
      </c>
      <c r="F5286" s="23">
        <v>596</v>
      </c>
      <c r="G5286" s="22" t="s">
        <v>18560</v>
      </c>
      <c r="H5286" s="17" t="s">
        <v>6680</v>
      </c>
      <c r="I5286" s="47">
        <v>1</v>
      </c>
      <c r="J5286" s="17" t="s">
        <v>22</v>
      </c>
      <c r="K5286" s="34">
        <v>102.39</v>
      </c>
      <c r="L5286" s="86">
        <v>122.87</v>
      </c>
      <c r="M5286" s="34">
        <v>102.39</v>
      </c>
      <c r="N5286" s="43"/>
      <c r="O5286" s="25" t="s">
        <v>24</v>
      </c>
      <c r="P5286" s="25" t="s">
        <v>24754</v>
      </c>
    </row>
    <row r="5287" spans="1:16" x14ac:dyDescent="0.2">
      <c r="A5287" s="21" t="s">
        <v>19912</v>
      </c>
      <c r="B5287" s="22" t="s">
        <v>19913</v>
      </c>
      <c r="C5287" s="22" t="s">
        <v>19914</v>
      </c>
      <c r="D5287" s="22" t="s">
        <v>20</v>
      </c>
      <c r="E5287" s="46" t="s">
        <v>25179</v>
      </c>
      <c r="F5287" s="23">
        <v>596</v>
      </c>
      <c r="G5287" s="22" t="s">
        <v>18560</v>
      </c>
      <c r="H5287" s="17" t="s">
        <v>6680</v>
      </c>
      <c r="I5287" s="47">
        <v>1</v>
      </c>
      <c r="J5287" s="17" t="s">
        <v>22</v>
      </c>
      <c r="K5287" s="34">
        <v>255.99</v>
      </c>
      <c r="L5287" s="86">
        <v>307.19</v>
      </c>
      <c r="M5287" s="34">
        <v>255.99</v>
      </c>
      <c r="N5287" s="43"/>
      <c r="O5287" s="25" t="s">
        <v>24</v>
      </c>
      <c r="P5287" s="25" t="s">
        <v>24754</v>
      </c>
    </row>
    <row r="5288" spans="1:16" x14ac:dyDescent="0.2">
      <c r="A5288" s="21" t="s">
        <v>19916</v>
      </c>
      <c r="B5288" s="22" t="s">
        <v>19917</v>
      </c>
      <c r="C5288" s="22" t="s">
        <v>19918</v>
      </c>
      <c r="D5288" s="22" t="s">
        <v>20</v>
      </c>
      <c r="E5288" s="46" t="s">
        <v>25179</v>
      </c>
      <c r="F5288" s="23">
        <v>596</v>
      </c>
      <c r="G5288" s="22" t="s">
        <v>18560</v>
      </c>
      <c r="H5288" s="17" t="s">
        <v>6680</v>
      </c>
      <c r="I5288" s="47">
        <v>1</v>
      </c>
      <c r="J5288" s="17" t="s">
        <v>22</v>
      </c>
      <c r="K5288" s="34">
        <v>307.18</v>
      </c>
      <c r="L5288" s="86">
        <v>368.62</v>
      </c>
      <c r="M5288" s="34">
        <v>307.18</v>
      </c>
      <c r="N5288" s="43"/>
      <c r="O5288" s="25" t="s">
        <v>24</v>
      </c>
      <c r="P5288" s="25" t="s">
        <v>24754</v>
      </c>
    </row>
    <row r="5289" spans="1:16" x14ac:dyDescent="0.2">
      <c r="A5289" s="21" t="s">
        <v>19923</v>
      </c>
      <c r="B5289" s="22" t="s">
        <v>19924</v>
      </c>
      <c r="C5289" s="22" t="s">
        <v>19925</v>
      </c>
      <c r="D5289" s="22" t="s">
        <v>20</v>
      </c>
      <c r="E5289" s="46" t="s">
        <v>25179</v>
      </c>
      <c r="F5289" s="23">
        <v>596</v>
      </c>
      <c r="G5289" s="22" t="s">
        <v>18560</v>
      </c>
      <c r="H5289" s="17" t="s">
        <v>6680</v>
      </c>
      <c r="I5289" s="47">
        <v>1</v>
      </c>
      <c r="J5289" s="17" t="s">
        <v>22</v>
      </c>
      <c r="K5289" s="34">
        <v>767.98</v>
      </c>
      <c r="L5289" s="86">
        <v>921.58</v>
      </c>
      <c r="M5289" s="34">
        <v>767.98</v>
      </c>
      <c r="N5289" s="43"/>
      <c r="O5289" s="25" t="s">
        <v>24</v>
      </c>
      <c r="P5289" s="25" t="s">
        <v>24754</v>
      </c>
    </row>
    <row r="5290" spans="1:16" x14ac:dyDescent="0.2">
      <c r="A5290" s="21" t="s">
        <v>19927</v>
      </c>
      <c r="B5290" s="22" t="s">
        <v>19928</v>
      </c>
      <c r="C5290" s="22" t="s">
        <v>19929</v>
      </c>
      <c r="D5290" s="22" t="s">
        <v>20</v>
      </c>
      <c r="E5290" s="46" t="s">
        <v>25179</v>
      </c>
      <c r="F5290" s="23">
        <v>596</v>
      </c>
      <c r="G5290" s="22" t="s">
        <v>18560</v>
      </c>
      <c r="H5290" s="17" t="s">
        <v>6680</v>
      </c>
      <c r="I5290" s="47">
        <v>1</v>
      </c>
      <c r="J5290" s="17" t="s">
        <v>22</v>
      </c>
      <c r="K5290" s="34">
        <v>108.74</v>
      </c>
      <c r="L5290" s="86">
        <v>130.49</v>
      </c>
      <c r="M5290" s="34">
        <v>108.74</v>
      </c>
      <c r="N5290" s="43"/>
      <c r="O5290" s="25" t="s">
        <v>24</v>
      </c>
      <c r="P5290" s="25" t="s">
        <v>24754</v>
      </c>
    </row>
    <row r="5291" spans="1:16" x14ac:dyDescent="0.2">
      <c r="A5291" s="21" t="s">
        <v>19931</v>
      </c>
      <c r="B5291" s="22" t="s">
        <v>19932</v>
      </c>
      <c r="C5291" s="22" t="s">
        <v>19933</v>
      </c>
      <c r="D5291" s="22" t="s">
        <v>20</v>
      </c>
      <c r="E5291" s="46" t="s">
        <v>25179</v>
      </c>
      <c r="F5291" s="23">
        <v>596</v>
      </c>
      <c r="G5291" s="22" t="s">
        <v>18560</v>
      </c>
      <c r="H5291" s="17" t="s">
        <v>6680</v>
      </c>
      <c r="I5291" s="47">
        <v>1</v>
      </c>
      <c r="J5291" s="17" t="s">
        <v>22</v>
      </c>
      <c r="K5291" s="34">
        <v>108.74</v>
      </c>
      <c r="L5291" s="86">
        <v>130.49</v>
      </c>
      <c r="M5291" s="34">
        <v>108.74</v>
      </c>
      <c r="N5291" s="43"/>
      <c r="O5291" s="25" t="s">
        <v>24</v>
      </c>
      <c r="P5291" s="25" t="s">
        <v>24754</v>
      </c>
    </row>
    <row r="5292" spans="1:16" x14ac:dyDescent="0.2">
      <c r="A5292" s="21" t="s">
        <v>19935</v>
      </c>
      <c r="B5292" s="22" t="s">
        <v>19936</v>
      </c>
      <c r="C5292" s="22" t="s">
        <v>19937</v>
      </c>
      <c r="D5292" s="22" t="s">
        <v>20</v>
      </c>
      <c r="E5292" s="46" t="s">
        <v>25179</v>
      </c>
      <c r="F5292" s="23">
        <v>596</v>
      </c>
      <c r="G5292" s="22" t="s">
        <v>18560</v>
      </c>
      <c r="H5292" s="17" t="s">
        <v>6680</v>
      </c>
      <c r="I5292" s="47">
        <v>1</v>
      </c>
      <c r="J5292" s="17" t="s">
        <v>22</v>
      </c>
      <c r="K5292" s="34">
        <v>271.86</v>
      </c>
      <c r="L5292" s="86">
        <v>326.23</v>
      </c>
      <c r="M5292" s="34">
        <v>271.86</v>
      </c>
      <c r="N5292" s="43"/>
      <c r="O5292" s="25" t="s">
        <v>24</v>
      </c>
      <c r="P5292" s="25" t="s">
        <v>24754</v>
      </c>
    </row>
    <row r="5293" spans="1:16" x14ac:dyDescent="0.2">
      <c r="A5293" s="21" t="s">
        <v>19939</v>
      </c>
      <c r="B5293" s="22" t="s">
        <v>19940</v>
      </c>
      <c r="C5293" s="22" t="s">
        <v>19941</v>
      </c>
      <c r="D5293" s="22" t="s">
        <v>20</v>
      </c>
      <c r="E5293" s="46" t="s">
        <v>25179</v>
      </c>
      <c r="F5293" s="23">
        <v>596</v>
      </c>
      <c r="G5293" s="22" t="s">
        <v>18560</v>
      </c>
      <c r="H5293" s="17" t="s">
        <v>6680</v>
      </c>
      <c r="I5293" s="47">
        <v>1</v>
      </c>
      <c r="J5293" s="17" t="s">
        <v>22</v>
      </c>
      <c r="K5293" s="34">
        <v>271.86</v>
      </c>
      <c r="L5293" s="86">
        <v>326.23</v>
      </c>
      <c r="M5293" s="34">
        <v>271.86</v>
      </c>
      <c r="N5293" s="43"/>
      <c r="O5293" s="25" t="s">
        <v>24</v>
      </c>
      <c r="P5293" s="25" t="s">
        <v>24754</v>
      </c>
    </row>
    <row r="5294" spans="1:16" x14ac:dyDescent="0.2">
      <c r="A5294" s="21" t="s">
        <v>19943</v>
      </c>
      <c r="B5294" s="22" t="s">
        <v>19944</v>
      </c>
      <c r="C5294" s="22" t="s">
        <v>19945</v>
      </c>
      <c r="D5294" s="22" t="s">
        <v>20</v>
      </c>
      <c r="E5294" s="46" t="s">
        <v>25179</v>
      </c>
      <c r="F5294" s="23">
        <v>596</v>
      </c>
      <c r="G5294" s="22" t="s">
        <v>18560</v>
      </c>
      <c r="H5294" s="17" t="s">
        <v>6680</v>
      </c>
      <c r="I5294" s="47">
        <v>1</v>
      </c>
      <c r="J5294" s="17" t="s">
        <v>22</v>
      </c>
      <c r="K5294" s="34">
        <v>8853.93</v>
      </c>
      <c r="L5294" s="86">
        <v>10624.72</v>
      </c>
      <c r="M5294" s="34">
        <v>8853.93</v>
      </c>
      <c r="N5294" s="43"/>
      <c r="O5294" s="25" t="s">
        <v>24</v>
      </c>
      <c r="P5294" s="25" t="s">
        <v>24754</v>
      </c>
    </row>
    <row r="5295" spans="1:16" x14ac:dyDescent="0.2">
      <c r="A5295" s="21" t="s">
        <v>19950</v>
      </c>
      <c r="B5295" s="22" t="s">
        <v>19951</v>
      </c>
      <c r="C5295" s="22" t="s">
        <v>19952</v>
      </c>
      <c r="D5295" s="22" t="s">
        <v>20</v>
      </c>
      <c r="E5295" s="46" t="s">
        <v>25179</v>
      </c>
      <c r="F5295" s="23">
        <v>596</v>
      </c>
      <c r="G5295" s="22" t="s">
        <v>18560</v>
      </c>
      <c r="H5295" s="17" t="s">
        <v>6680</v>
      </c>
      <c r="I5295" s="47">
        <v>1</v>
      </c>
      <c r="J5295" s="17" t="s">
        <v>22</v>
      </c>
      <c r="K5295" s="34">
        <v>1535.95</v>
      </c>
      <c r="L5295" s="86">
        <v>1843.14</v>
      </c>
      <c r="M5295" s="34">
        <v>1535.95</v>
      </c>
      <c r="N5295" s="43"/>
      <c r="O5295" s="25" t="s">
        <v>24</v>
      </c>
      <c r="P5295" s="25" t="s">
        <v>24754</v>
      </c>
    </row>
    <row r="5296" spans="1:16" x14ac:dyDescent="0.2">
      <c r="A5296" s="21" t="s">
        <v>19954</v>
      </c>
      <c r="B5296" s="22" t="s">
        <v>19955</v>
      </c>
      <c r="C5296" s="22" t="s">
        <v>19956</v>
      </c>
      <c r="D5296" s="22" t="s">
        <v>20</v>
      </c>
      <c r="E5296" s="46" t="s">
        <v>25179</v>
      </c>
      <c r="F5296" s="23">
        <v>596</v>
      </c>
      <c r="G5296" s="22" t="s">
        <v>18560</v>
      </c>
      <c r="H5296" s="17" t="s">
        <v>6680</v>
      </c>
      <c r="I5296" s="47">
        <v>1</v>
      </c>
      <c r="J5296" s="17" t="s">
        <v>22</v>
      </c>
      <c r="K5296" s="34">
        <v>102.39</v>
      </c>
      <c r="L5296" s="86">
        <v>122.87</v>
      </c>
      <c r="M5296" s="34">
        <v>102.39</v>
      </c>
      <c r="N5296" s="43"/>
      <c r="O5296" s="25" t="s">
        <v>24</v>
      </c>
      <c r="P5296" s="25" t="s">
        <v>24754</v>
      </c>
    </row>
    <row r="5297" spans="1:16" x14ac:dyDescent="0.2">
      <c r="A5297" s="21" t="s">
        <v>19957</v>
      </c>
      <c r="B5297" s="22" t="s">
        <v>19958</v>
      </c>
      <c r="C5297" s="22" t="s">
        <v>19959</v>
      </c>
      <c r="D5297" s="22" t="s">
        <v>20</v>
      </c>
      <c r="E5297" s="46" t="s">
        <v>25179</v>
      </c>
      <c r="F5297" s="23">
        <v>596</v>
      </c>
      <c r="G5297" s="22" t="s">
        <v>18560</v>
      </c>
      <c r="H5297" s="17" t="s">
        <v>6680</v>
      </c>
      <c r="I5297" s="47">
        <v>1</v>
      </c>
      <c r="J5297" s="17" t="s">
        <v>22</v>
      </c>
      <c r="K5297" s="34">
        <v>255.99</v>
      </c>
      <c r="L5297" s="86">
        <v>307.19</v>
      </c>
      <c r="M5297" s="34">
        <v>255.99</v>
      </c>
      <c r="N5297" s="43"/>
      <c r="O5297" s="25" t="s">
        <v>24</v>
      </c>
      <c r="P5297" s="25" t="s">
        <v>24754</v>
      </c>
    </row>
    <row r="5298" spans="1:16" x14ac:dyDescent="0.2">
      <c r="A5298" s="21" t="s">
        <v>19960</v>
      </c>
      <c r="B5298" s="22" t="s">
        <v>19961</v>
      </c>
      <c r="C5298" s="22" t="s">
        <v>19962</v>
      </c>
      <c r="D5298" s="22" t="s">
        <v>20</v>
      </c>
      <c r="E5298" s="46" t="s">
        <v>25179</v>
      </c>
      <c r="F5298" s="23">
        <v>596</v>
      </c>
      <c r="G5298" s="22" t="s">
        <v>18560</v>
      </c>
      <c r="H5298" s="17" t="s">
        <v>6680</v>
      </c>
      <c r="I5298" s="47">
        <v>1</v>
      </c>
      <c r="J5298" s="17" t="s">
        <v>22</v>
      </c>
      <c r="K5298" s="34">
        <v>255.99</v>
      </c>
      <c r="L5298" s="86">
        <v>307.19</v>
      </c>
      <c r="M5298" s="34">
        <v>255.99</v>
      </c>
      <c r="N5298" s="43"/>
      <c r="O5298" s="25" t="s">
        <v>24</v>
      </c>
      <c r="P5298" s="25" t="s">
        <v>24754</v>
      </c>
    </row>
    <row r="5299" spans="1:16" x14ac:dyDescent="0.2">
      <c r="A5299" s="21" t="s">
        <v>19963</v>
      </c>
      <c r="B5299" s="22" t="s">
        <v>19964</v>
      </c>
      <c r="C5299" s="22" t="s">
        <v>19965</v>
      </c>
      <c r="D5299" s="22" t="s">
        <v>20</v>
      </c>
      <c r="E5299" s="46" t="s">
        <v>25179</v>
      </c>
      <c r="F5299" s="23">
        <v>596</v>
      </c>
      <c r="G5299" s="22" t="s">
        <v>18560</v>
      </c>
      <c r="H5299" s="17" t="s">
        <v>6680</v>
      </c>
      <c r="I5299" s="47">
        <v>1</v>
      </c>
      <c r="J5299" s="17" t="s">
        <v>22</v>
      </c>
      <c r="K5299" s="34">
        <v>255.99</v>
      </c>
      <c r="L5299" s="86">
        <v>307.19</v>
      </c>
      <c r="M5299" s="34">
        <v>255.99</v>
      </c>
      <c r="N5299" s="43"/>
      <c r="O5299" s="25" t="s">
        <v>24</v>
      </c>
      <c r="P5299" s="25" t="s">
        <v>24754</v>
      </c>
    </row>
    <row r="5300" spans="1:16" x14ac:dyDescent="0.2">
      <c r="A5300" s="21" t="s">
        <v>19966</v>
      </c>
      <c r="B5300" s="22" t="s">
        <v>19967</v>
      </c>
      <c r="C5300" s="22" t="s">
        <v>19968</v>
      </c>
      <c r="D5300" s="22" t="s">
        <v>20</v>
      </c>
      <c r="E5300" s="46" t="s">
        <v>25179</v>
      </c>
      <c r="F5300" s="23">
        <v>596</v>
      </c>
      <c r="G5300" s="22" t="s">
        <v>18560</v>
      </c>
      <c r="H5300" s="17" t="s">
        <v>6680</v>
      </c>
      <c r="I5300" s="47">
        <v>1</v>
      </c>
      <c r="J5300" s="17" t="s">
        <v>22</v>
      </c>
      <c r="K5300" s="34">
        <v>204.79</v>
      </c>
      <c r="L5300" s="86">
        <v>245.75</v>
      </c>
      <c r="M5300" s="34">
        <v>204.79</v>
      </c>
      <c r="N5300" s="43"/>
      <c r="O5300" s="25" t="s">
        <v>24</v>
      </c>
      <c r="P5300" s="25" t="s">
        <v>24754</v>
      </c>
    </row>
    <row r="5301" spans="1:16" x14ac:dyDescent="0.2">
      <c r="A5301" s="21" t="s">
        <v>19970</v>
      </c>
      <c r="B5301" s="22" t="s">
        <v>19971</v>
      </c>
      <c r="C5301" s="22" t="s">
        <v>19972</v>
      </c>
      <c r="D5301" s="22" t="s">
        <v>20</v>
      </c>
      <c r="E5301" s="46" t="s">
        <v>25179</v>
      </c>
      <c r="F5301" s="23">
        <v>596</v>
      </c>
      <c r="G5301" s="22" t="s">
        <v>18560</v>
      </c>
      <c r="H5301" s="17" t="s">
        <v>6680</v>
      </c>
      <c r="I5301" s="47">
        <v>1</v>
      </c>
      <c r="J5301" s="17" t="s">
        <v>22</v>
      </c>
      <c r="K5301" s="34">
        <v>204.79</v>
      </c>
      <c r="L5301" s="86">
        <v>245.75</v>
      </c>
      <c r="M5301" s="34">
        <v>204.79</v>
      </c>
      <c r="N5301" s="43"/>
      <c r="O5301" s="25" t="s">
        <v>24</v>
      </c>
      <c r="P5301" s="25" t="s">
        <v>24754</v>
      </c>
    </row>
    <row r="5302" spans="1:16" x14ac:dyDescent="0.2">
      <c r="A5302" s="21" t="s">
        <v>19974</v>
      </c>
      <c r="B5302" s="22" t="s">
        <v>19975</v>
      </c>
      <c r="C5302" s="22" t="s">
        <v>19976</v>
      </c>
      <c r="D5302" s="22" t="s">
        <v>20</v>
      </c>
      <c r="E5302" s="46" t="s">
        <v>25179</v>
      </c>
      <c r="F5302" s="23">
        <v>596</v>
      </c>
      <c r="G5302" s="22" t="s">
        <v>18560</v>
      </c>
      <c r="H5302" s="17" t="s">
        <v>6680</v>
      </c>
      <c r="I5302" s="47">
        <v>1</v>
      </c>
      <c r="J5302" s="17" t="s">
        <v>22</v>
      </c>
      <c r="K5302" s="34">
        <v>204.79</v>
      </c>
      <c r="L5302" s="86">
        <v>245.75</v>
      </c>
      <c r="M5302" s="34">
        <v>204.79</v>
      </c>
      <c r="N5302" s="43"/>
      <c r="O5302" s="25" t="s">
        <v>24</v>
      </c>
      <c r="P5302" s="25" t="s">
        <v>24754</v>
      </c>
    </row>
    <row r="5303" spans="1:16" x14ac:dyDescent="0.2">
      <c r="A5303" s="21" t="s">
        <v>19978</v>
      </c>
      <c r="B5303" s="22" t="s">
        <v>19979</v>
      </c>
      <c r="C5303" s="22" t="s">
        <v>19980</v>
      </c>
      <c r="D5303" s="22" t="s">
        <v>20</v>
      </c>
      <c r="E5303" s="46" t="s">
        <v>25179</v>
      </c>
      <c r="F5303" s="23">
        <v>596</v>
      </c>
      <c r="G5303" s="22" t="s">
        <v>18560</v>
      </c>
      <c r="H5303" s="17" t="s">
        <v>6680</v>
      </c>
      <c r="I5303" s="47">
        <v>1</v>
      </c>
      <c r="J5303" s="17" t="s">
        <v>22</v>
      </c>
      <c r="K5303" s="34">
        <v>307.18</v>
      </c>
      <c r="L5303" s="86">
        <v>368.62</v>
      </c>
      <c r="M5303" s="34">
        <v>307.18</v>
      </c>
      <c r="N5303" s="43"/>
      <c r="O5303" s="25" t="s">
        <v>24</v>
      </c>
      <c r="P5303" s="25" t="s">
        <v>24754</v>
      </c>
    </row>
    <row r="5304" spans="1:16" x14ac:dyDescent="0.2">
      <c r="A5304" s="21" t="s">
        <v>19981</v>
      </c>
      <c r="B5304" s="22" t="s">
        <v>19982</v>
      </c>
      <c r="C5304" s="22" t="s">
        <v>19983</v>
      </c>
      <c r="D5304" s="22" t="s">
        <v>20</v>
      </c>
      <c r="E5304" s="46" t="s">
        <v>25179</v>
      </c>
      <c r="F5304" s="23">
        <v>596</v>
      </c>
      <c r="G5304" s="22" t="s">
        <v>18560</v>
      </c>
      <c r="H5304" s="17" t="s">
        <v>6680</v>
      </c>
      <c r="I5304" s="47">
        <v>1</v>
      </c>
      <c r="J5304" s="17" t="s">
        <v>22</v>
      </c>
      <c r="K5304" s="34">
        <v>307.18</v>
      </c>
      <c r="L5304" s="86">
        <v>368.62</v>
      </c>
      <c r="M5304" s="34">
        <v>307.18</v>
      </c>
      <c r="N5304" s="43"/>
      <c r="O5304" s="25" t="s">
        <v>24</v>
      </c>
      <c r="P5304" s="25" t="s">
        <v>24754</v>
      </c>
    </row>
    <row r="5305" spans="1:16" x14ac:dyDescent="0.2">
      <c r="A5305" s="21" t="s">
        <v>19984</v>
      </c>
      <c r="B5305" s="22" t="s">
        <v>19985</v>
      </c>
      <c r="C5305" s="22" t="s">
        <v>19986</v>
      </c>
      <c r="D5305" s="22" t="s">
        <v>20</v>
      </c>
      <c r="E5305" s="46" t="s">
        <v>25179</v>
      </c>
      <c r="F5305" s="23">
        <v>596</v>
      </c>
      <c r="G5305" s="22" t="s">
        <v>18560</v>
      </c>
      <c r="H5305" s="17" t="s">
        <v>6680</v>
      </c>
      <c r="I5305" s="47">
        <v>1</v>
      </c>
      <c r="J5305" s="17" t="s">
        <v>22</v>
      </c>
      <c r="K5305" s="34">
        <v>767.98</v>
      </c>
      <c r="L5305" s="86">
        <v>921.58</v>
      </c>
      <c r="M5305" s="34">
        <v>767.98</v>
      </c>
      <c r="N5305" s="43"/>
      <c r="O5305" s="25" t="s">
        <v>24</v>
      </c>
      <c r="P5305" s="25" t="s">
        <v>24754</v>
      </c>
    </row>
    <row r="5306" spans="1:16" x14ac:dyDescent="0.2">
      <c r="A5306" s="21" t="s">
        <v>19987</v>
      </c>
      <c r="B5306" s="22" t="s">
        <v>19988</v>
      </c>
      <c r="C5306" s="22" t="s">
        <v>19989</v>
      </c>
      <c r="D5306" s="22" t="s">
        <v>20</v>
      </c>
      <c r="E5306" s="46" t="s">
        <v>25179</v>
      </c>
      <c r="F5306" s="23">
        <v>596</v>
      </c>
      <c r="G5306" s="22" t="s">
        <v>18560</v>
      </c>
      <c r="H5306" s="17" t="s">
        <v>6680</v>
      </c>
      <c r="I5306" s="47">
        <v>1</v>
      </c>
      <c r="J5306" s="17" t="s">
        <v>22</v>
      </c>
      <c r="K5306" s="34">
        <v>767.98</v>
      </c>
      <c r="L5306" s="86">
        <v>921.58</v>
      </c>
      <c r="M5306" s="34">
        <v>767.98</v>
      </c>
      <c r="N5306" s="43"/>
      <c r="O5306" s="25" t="s">
        <v>24</v>
      </c>
      <c r="P5306" s="25" t="s">
        <v>24754</v>
      </c>
    </row>
    <row r="5307" spans="1:16" x14ac:dyDescent="0.2">
      <c r="A5307" s="21" t="s">
        <v>19990</v>
      </c>
      <c r="B5307" s="22" t="s">
        <v>19991</v>
      </c>
      <c r="C5307" s="22" t="s">
        <v>19992</v>
      </c>
      <c r="D5307" s="22" t="s">
        <v>20</v>
      </c>
      <c r="E5307" s="46" t="s">
        <v>25179</v>
      </c>
      <c r="F5307" s="23">
        <v>596</v>
      </c>
      <c r="G5307" s="22" t="s">
        <v>18560</v>
      </c>
      <c r="H5307" s="17" t="s">
        <v>6680</v>
      </c>
      <c r="I5307" s="47">
        <v>1</v>
      </c>
      <c r="J5307" s="17" t="s">
        <v>22</v>
      </c>
      <c r="K5307" s="34">
        <v>767.98</v>
      </c>
      <c r="L5307" s="86">
        <v>921.58</v>
      </c>
      <c r="M5307" s="34">
        <v>767.98</v>
      </c>
      <c r="N5307" s="43"/>
      <c r="O5307" s="25" t="s">
        <v>24</v>
      </c>
      <c r="P5307" s="25" t="s">
        <v>24754</v>
      </c>
    </row>
    <row r="5308" spans="1:16" x14ac:dyDescent="0.2">
      <c r="A5308" s="21" t="s">
        <v>19993</v>
      </c>
      <c r="B5308" s="22" t="s">
        <v>19994</v>
      </c>
      <c r="C5308" s="22" t="s">
        <v>19995</v>
      </c>
      <c r="D5308" s="22" t="s">
        <v>20</v>
      </c>
      <c r="E5308" s="46" t="s">
        <v>25179</v>
      </c>
      <c r="F5308" s="23">
        <v>217</v>
      </c>
      <c r="G5308" s="22" t="s">
        <v>7124</v>
      </c>
      <c r="H5308" s="17" t="s">
        <v>97</v>
      </c>
      <c r="I5308" s="47">
        <v>1</v>
      </c>
      <c r="J5308" s="17" t="s">
        <v>22</v>
      </c>
      <c r="K5308" s="34">
        <v>441.92</v>
      </c>
      <c r="L5308" s="86">
        <v>530.29999999999995</v>
      </c>
      <c r="M5308" s="34">
        <v>441.92</v>
      </c>
      <c r="N5308" s="43"/>
      <c r="O5308" s="25" t="s">
        <v>24</v>
      </c>
      <c r="P5308" s="25" t="s">
        <v>24754</v>
      </c>
    </row>
    <row r="5309" spans="1:16" x14ac:dyDescent="0.2">
      <c r="A5309" s="21" t="s">
        <v>19997</v>
      </c>
      <c r="B5309" s="22" t="s">
        <v>19998</v>
      </c>
      <c r="C5309" s="22" t="s">
        <v>19999</v>
      </c>
      <c r="D5309" s="22" t="s">
        <v>20</v>
      </c>
      <c r="E5309" s="46" t="s">
        <v>25179</v>
      </c>
      <c r="F5309" s="23">
        <v>596</v>
      </c>
      <c r="G5309" s="22" t="s">
        <v>18560</v>
      </c>
      <c r="H5309" s="17" t="s">
        <v>6680</v>
      </c>
      <c r="I5309" s="47">
        <v>1</v>
      </c>
      <c r="J5309" s="17" t="s">
        <v>22</v>
      </c>
      <c r="K5309" s="34">
        <v>178.35</v>
      </c>
      <c r="L5309" s="86">
        <v>214.02</v>
      </c>
      <c r="M5309" s="34">
        <v>178.35</v>
      </c>
      <c r="N5309" s="43"/>
      <c r="O5309" s="25" t="s">
        <v>24</v>
      </c>
      <c r="P5309" s="25" t="s">
        <v>24754</v>
      </c>
    </row>
    <row r="5310" spans="1:16" x14ac:dyDescent="0.2">
      <c r="A5310" s="21" t="s">
        <v>20000</v>
      </c>
      <c r="B5310" s="22" t="s">
        <v>20001</v>
      </c>
      <c r="C5310" s="22" t="s">
        <v>20002</v>
      </c>
      <c r="D5310" s="22" t="s">
        <v>20</v>
      </c>
      <c r="E5310" s="46" t="s">
        <v>25179</v>
      </c>
      <c r="F5310" s="23">
        <v>596</v>
      </c>
      <c r="G5310" s="22" t="s">
        <v>18560</v>
      </c>
      <c r="H5310" s="17" t="s">
        <v>6680</v>
      </c>
      <c r="I5310" s="47">
        <v>1</v>
      </c>
      <c r="J5310" s="17" t="s">
        <v>22</v>
      </c>
      <c r="K5310" s="34">
        <v>397.72</v>
      </c>
      <c r="L5310" s="86">
        <v>477.26</v>
      </c>
      <c r="M5310" s="34">
        <v>397.72</v>
      </c>
      <c r="N5310" s="43"/>
      <c r="O5310" s="25" t="s">
        <v>24</v>
      </c>
      <c r="P5310" s="25" t="s">
        <v>24754</v>
      </c>
    </row>
    <row r="5311" spans="1:16" x14ac:dyDescent="0.2">
      <c r="A5311" s="21" t="s">
        <v>20004</v>
      </c>
      <c r="B5311" s="22" t="s">
        <v>20005</v>
      </c>
      <c r="C5311" s="22" t="s">
        <v>20006</v>
      </c>
      <c r="D5311" s="22" t="s">
        <v>20</v>
      </c>
      <c r="E5311" s="46" t="s">
        <v>25179</v>
      </c>
      <c r="F5311" s="23">
        <v>596</v>
      </c>
      <c r="G5311" s="22" t="s">
        <v>18560</v>
      </c>
      <c r="H5311" s="17" t="s">
        <v>6680</v>
      </c>
      <c r="I5311" s="47">
        <v>1</v>
      </c>
      <c r="J5311" s="17" t="s">
        <v>22</v>
      </c>
      <c r="K5311" s="34">
        <v>397.72</v>
      </c>
      <c r="L5311" s="86">
        <v>477.26</v>
      </c>
      <c r="M5311" s="34">
        <v>397.72</v>
      </c>
      <c r="N5311" s="43"/>
      <c r="O5311" s="25" t="s">
        <v>24</v>
      </c>
      <c r="P5311" s="25" t="s">
        <v>24754</v>
      </c>
    </row>
    <row r="5312" spans="1:16" x14ac:dyDescent="0.2">
      <c r="A5312" s="21" t="s">
        <v>20008</v>
      </c>
      <c r="B5312" s="22" t="s">
        <v>20009</v>
      </c>
      <c r="C5312" s="22" t="s">
        <v>20010</v>
      </c>
      <c r="D5312" s="22" t="s">
        <v>20</v>
      </c>
      <c r="E5312" s="46" t="s">
        <v>25179</v>
      </c>
      <c r="F5312" s="23">
        <v>596</v>
      </c>
      <c r="G5312" s="22" t="s">
        <v>18560</v>
      </c>
      <c r="H5312" s="17" t="s">
        <v>6680</v>
      </c>
      <c r="I5312" s="47">
        <v>1</v>
      </c>
      <c r="J5312" s="17" t="s">
        <v>22</v>
      </c>
      <c r="K5312" s="34">
        <v>397.72</v>
      </c>
      <c r="L5312" s="86">
        <v>477.26</v>
      </c>
      <c r="M5312" s="34">
        <v>397.72</v>
      </c>
      <c r="N5312" s="43"/>
      <c r="O5312" s="25" t="s">
        <v>24</v>
      </c>
      <c r="P5312" s="25" t="s">
        <v>24754</v>
      </c>
    </row>
    <row r="5313" spans="1:16" x14ac:dyDescent="0.2">
      <c r="A5313" s="21" t="s">
        <v>20012</v>
      </c>
      <c r="B5313" s="22" t="s">
        <v>20013</v>
      </c>
      <c r="C5313" s="22" t="s">
        <v>20014</v>
      </c>
      <c r="D5313" s="22" t="s">
        <v>20</v>
      </c>
      <c r="E5313" s="46" t="s">
        <v>25179</v>
      </c>
      <c r="F5313" s="23">
        <v>596</v>
      </c>
      <c r="G5313" s="22" t="s">
        <v>18560</v>
      </c>
      <c r="H5313" s="17" t="s">
        <v>6680</v>
      </c>
      <c r="I5313" s="47">
        <v>1</v>
      </c>
      <c r="J5313" s="17" t="s">
        <v>22</v>
      </c>
      <c r="K5313" s="34">
        <v>994.3</v>
      </c>
      <c r="L5313" s="86">
        <v>1193.1600000000001</v>
      </c>
      <c r="M5313" s="34">
        <v>994.3</v>
      </c>
      <c r="N5313" s="43"/>
      <c r="O5313" s="25" t="s">
        <v>24</v>
      </c>
      <c r="P5313" s="25" t="s">
        <v>24754</v>
      </c>
    </row>
    <row r="5314" spans="1:16" x14ac:dyDescent="0.2">
      <c r="A5314" s="21" t="s">
        <v>20016</v>
      </c>
      <c r="B5314" s="22" t="s">
        <v>20017</v>
      </c>
      <c r="C5314" s="22" t="s">
        <v>20018</v>
      </c>
      <c r="D5314" s="22" t="s">
        <v>20</v>
      </c>
      <c r="E5314" s="46" t="s">
        <v>25179</v>
      </c>
      <c r="F5314" s="23">
        <v>596</v>
      </c>
      <c r="G5314" s="22" t="s">
        <v>18560</v>
      </c>
      <c r="H5314" s="17" t="s">
        <v>6680</v>
      </c>
      <c r="I5314" s="47">
        <v>1</v>
      </c>
      <c r="J5314" s="17" t="s">
        <v>22</v>
      </c>
      <c r="K5314" s="34">
        <v>2960.54</v>
      </c>
      <c r="L5314" s="86">
        <v>3552.65</v>
      </c>
      <c r="M5314" s="34">
        <v>2960.54</v>
      </c>
      <c r="N5314" s="43"/>
      <c r="O5314" s="25" t="s">
        <v>24</v>
      </c>
      <c r="P5314" s="25" t="s">
        <v>24754</v>
      </c>
    </row>
    <row r="5315" spans="1:16" x14ac:dyDescent="0.2">
      <c r="A5315" s="21" t="s">
        <v>20020</v>
      </c>
      <c r="B5315" s="22" t="s">
        <v>20021</v>
      </c>
      <c r="C5315" s="22" t="s">
        <v>20022</v>
      </c>
      <c r="D5315" s="22" t="s">
        <v>20</v>
      </c>
      <c r="E5315" s="46" t="s">
        <v>25179</v>
      </c>
      <c r="F5315" s="23">
        <v>596</v>
      </c>
      <c r="G5315" s="22" t="s">
        <v>18560</v>
      </c>
      <c r="H5315" s="17" t="s">
        <v>6680</v>
      </c>
      <c r="I5315" s="47">
        <v>1</v>
      </c>
      <c r="J5315" s="17" t="s">
        <v>22</v>
      </c>
      <c r="K5315" s="34">
        <v>2109.6</v>
      </c>
      <c r="L5315" s="86">
        <v>2531.52</v>
      </c>
      <c r="M5315" s="34">
        <v>2109.6</v>
      </c>
      <c r="N5315" s="43"/>
      <c r="O5315" s="25" t="s">
        <v>24</v>
      </c>
      <c r="P5315" s="25" t="s">
        <v>24754</v>
      </c>
    </row>
    <row r="5316" spans="1:16" x14ac:dyDescent="0.2">
      <c r="A5316" s="21" t="s">
        <v>20024</v>
      </c>
      <c r="B5316" s="22" t="s">
        <v>20025</v>
      </c>
      <c r="C5316" s="22" t="s">
        <v>20026</v>
      </c>
      <c r="D5316" s="22" t="s">
        <v>20</v>
      </c>
      <c r="E5316" s="46" t="s">
        <v>25179</v>
      </c>
      <c r="F5316" s="23">
        <v>596</v>
      </c>
      <c r="G5316" s="22" t="s">
        <v>18560</v>
      </c>
      <c r="H5316" s="17" t="s">
        <v>6680</v>
      </c>
      <c r="I5316" s="47">
        <v>1</v>
      </c>
      <c r="J5316" s="17" t="s">
        <v>22</v>
      </c>
      <c r="K5316" s="34">
        <v>3289.49</v>
      </c>
      <c r="L5316" s="86">
        <v>3947.39</v>
      </c>
      <c r="M5316" s="34">
        <v>3289.49</v>
      </c>
      <c r="N5316" s="43"/>
      <c r="O5316" s="25" t="s">
        <v>24</v>
      </c>
      <c r="P5316" s="25" t="s">
        <v>24754</v>
      </c>
    </row>
    <row r="5317" spans="1:16" x14ac:dyDescent="0.2">
      <c r="A5317" s="21" t="s">
        <v>20028</v>
      </c>
      <c r="B5317" s="22" t="s">
        <v>20029</v>
      </c>
      <c r="C5317" s="22" t="s">
        <v>20030</v>
      </c>
      <c r="D5317" s="22" t="s">
        <v>20</v>
      </c>
      <c r="E5317" s="46" t="s">
        <v>25179</v>
      </c>
      <c r="F5317" s="23">
        <v>596</v>
      </c>
      <c r="G5317" s="22" t="s">
        <v>18560</v>
      </c>
      <c r="H5317" s="17" t="s">
        <v>6680</v>
      </c>
      <c r="I5317" s="47">
        <v>1</v>
      </c>
      <c r="J5317" s="17" t="s">
        <v>22</v>
      </c>
      <c r="K5317" s="34">
        <v>3289.49</v>
      </c>
      <c r="L5317" s="86">
        <v>3947.39</v>
      </c>
      <c r="M5317" s="34">
        <v>3289.49</v>
      </c>
      <c r="N5317" s="43"/>
      <c r="O5317" s="25" t="s">
        <v>24</v>
      </c>
      <c r="P5317" s="25" t="s">
        <v>24754</v>
      </c>
    </row>
    <row r="5318" spans="1:16" x14ac:dyDescent="0.2">
      <c r="A5318" s="21" t="s">
        <v>20032</v>
      </c>
      <c r="B5318" s="22" t="s">
        <v>20033</v>
      </c>
      <c r="C5318" s="22" t="s">
        <v>20034</v>
      </c>
      <c r="D5318" s="22" t="s">
        <v>20</v>
      </c>
      <c r="E5318" s="46" t="s">
        <v>25179</v>
      </c>
      <c r="F5318" s="23">
        <v>596</v>
      </c>
      <c r="G5318" s="22" t="s">
        <v>18560</v>
      </c>
      <c r="H5318" s="17" t="s">
        <v>6680</v>
      </c>
      <c r="I5318" s="47">
        <v>1</v>
      </c>
      <c r="J5318" s="17" t="s">
        <v>22</v>
      </c>
      <c r="K5318" s="34">
        <v>3289.49</v>
      </c>
      <c r="L5318" s="86">
        <v>3947.39</v>
      </c>
      <c r="M5318" s="34">
        <v>3289.49</v>
      </c>
      <c r="N5318" s="43"/>
      <c r="O5318" s="25" t="s">
        <v>24</v>
      </c>
      <c r="P5318" s="25" t="s">
        <v>24754</v>
      </c>
    </row>
    <row r="5319" spans="1:16" x14ac:dyDescent="0.2">
      <c r="A5319" s="21" t="s">
        <v>20036</v>
      </c>
      <c r="B5319" s="22" t="s">
        <v>20037</v>
      </c>
      <c r="C5319" s="22" t="s">
        <v>20038</v>
      </c>
      <c r="D5319" s="22" t="s">
        <v>20</v>
      </c>
      <c r="E5319" s="46" t="s">
        <v>25179</v>
      </c>
      <c r="F5319" s="23">
        <v>596</v>
      </c>
      <c r="G5319" s="22" t="s">
        <v>18560</v>
      </c>
      <c r="H5319" s="17" t="s">
        <v>6680</v>
      </c>
      <c r="I5319" s="47">
        <v>1</v>
      </c>
      <c r="J5319" s="17" t="s">
        <v>22</v>
      </c>
      <c r="K5319" s="34">
        <v>5384.85</v>
      </c>
      <c r="L5319" s="86">
        <v>6461.82</v>
      </c>
      <c r="M5319" s="34">
        <v>5384.85</v>
      </c>
      <c r="N5319" s="43"/>
      <c r="O5319" s="25" t="s">
        <v>24</v>
      </c>
      <c r="P5319" s="25" t="s">
        <v>24754</v>
      </c>
    </row>
    <row r="5320" spans="1:16" x14ac:dyDescent="0.2">
      <c r="A5320" s="21" t="s">
        <v>20040</v>
      </c>
      <c r="B5320" s="22" t="s">
        <v>20041</v>
      </c>
      <c r="C5320" s="22" t="s">
        <v>20042</v>
      </c>
      <c r="D5320" s="22" t="s">
        <v>20</v>
      </c>
      <c r="E5320" s="46" t="s">
        <v>25179</v>
      </c>
      <c r="F5320" s="23">
        <v>596</v>
      </c>
      <c r="G5320" s="22" t="s">
        <v>18560</v>
      </c>
      <c r="H5320" s="17" t="s">
        <v>6680</v>
      </c>
      <c r="I5320" s="47">
        <v>1</v>
      </c>
      <c r="J5320" s="17" t="s">
        <v>22</v>
      </c>
      <c r="K5320" s="34">
        <v>5384.85</v>
      </c>
      <c r="L5320" s="86">
        <v>6461.82</v>
      </c>
      <c r="M5320" s="34">
        <v>5384.85</v>
      </c>
      <c r="N5320" s="43"/>
      <c r="O5320" s="25" t="s">
        <v>24</v>
      </c>
      <c r="P5320" s="25" t="s">
        <v>24754</v>
      </c>
    </row>
    <row r="5321" spans="1:16" x14ac:dyDescent="0.2">
      <c r="A5321" s="21" t="s">
        <v>20044</v>
      </c>
      <c r="B5321" s="22" t="s">
        <v>20045</v>
      </c>
      <c r="C5321" s="22" t="s">
        <v>20046</v>
      </c>
      <c r="D5321" s="22" t="s">
        <v>20</v>
      </c>
      <c r="E5321" s="46" t="s">
        <v>25179</v>
      </c>
      <c r="F5321" s="23">
        <v>596</v>
      </c>
      <c r="G5321" s="22" t="s">
        <v>18560</v>
      </c>
      <c r="H5321" s="17" t="s">
        <v>6680</v>
      </c>
      <c r="I5321" s="47">
        <v>1</v>
      </c>
      <c r="J5321" s="17" t="s">
        <v>22</v>
      </c>
      <c r="K5321" s="34">
        <v>153.6</v>
      </c>
      <c r="L5321" s="86">
        <v>184.32</v>
      </c>
      <c r="M5321" s="34">
        <v>153.6</v>
      </c>
      <c r="N5321" s="43"/>
      <c r="O5321" s="25" t="s">
        <v>24</v>
      </c>
      <c r="P5321" s="25" t="s">
        <v>24754</v>
      </c>
    </row>
    <row r="5322" spans="1:16" x14ac:dyDescent="0.2">
      <c r="A5322" s="21" t="s">
        <v>20048</v>
      </c>
      <c r="B5322" s="22" t="s">
        <v>20049</v>
      </c>
      <c r="C5322" s="22" t="s">
        <v>20050</v>
      </c>
      <c r="D5322" s="22" t="s">
        <v>20</v>
      </c>
      <c r="E5322" s="46" t="s">
        <v>25179</v>
      </c>
      <c r="F5322" s="23">
        <v>596</v>
      </c>
      <c r="G5322" s="22" t="s">
        <v>18560</v>
      </c>
      <c r="H5322" s="17" t="s">
        <v>6680</v>
      </c>
      <c r="I5322" s="47">
        <v>1</v>
      </c>
      <c r="J5322" s="17" t="s">
        <v>22</v>
      </c>
      <c r="K5322" s="34">
        <v>153.6</v>
      </c>
      <c r="L5322" s="86">
        <v>184.32</v>
      </c>
      <c r="M5322" s="34">
        <v>153.6</v>
      </c>
      <c r="N5322" s="43"/>
      <c r="O5322" s="25" t="s">
        <v>24</v>
      </c>
      <c r="P5322" s="25" t="s">
        <v>24754</v>
      </c>
    </row>
    <row r="5323" spans="1:16" x14ac:dyDescent="0.2">
      <c r="A5323" s="21" t="s">
        <v>20052</v>
      </c>
      <c r="B5323" s="22" t="s">
        <v>20053</v>
      </c>
      <c r="C5323" s="22" t="s">
        <v>20054</v>
      </c>
      <c r="D5323" s="22" t="s">
        <v>20</v>
      </c>
      <c r="E5323" s="46" t="s">
        <v>25179</v>
      </c>
      <c r="F5323" s="23">
        <v>596</v>
      </c>
      <c r="G5323" s="22" t="s">
        <v>18560</v>
      </c>
      <c r="H5323" s="17" t="s">
        <v>6680</v>
      </c>
      <c r="I5323" s="47">
        <v>1</v>
      </c>
      <c r="J5323" s="17" t="s">
        <v>22</v>
      </c>
      <c r="K5323" s="34">
        <v>383.99</v>
      </c>
      <c r="L5323" s="86">
        <v>460.79</v>
      </c>
      <c r="M5323" s="34">
        <v>383.99</v>
      </c>
      <c r="N5323" s="43"/>
      <c r="O5323" s="25" t="s">
        <v>24</v>
      </c>
      <c r="P5323" s="25" t="s">
        <v>24754</v>
      </c>
    </row>
    <row r="5324" spans="1:16" x14ac:dyDescent="0.2">
      <c r="A5324" s="21" t="s">
        <v>20056</v>
      </c>
      <c r="B5324" s="22" t="s">
        <v>20057</v>
      </c>
      <c r="C5324" s="22" t="s">
        <v>20058</v>
      </c>
      <c r="D5324" s="22" t="s">
        <v>20</v>
      </c>
      <c r="E5324" s="46" t="s">
        <v>25179</v>
      </c>
      <c r="F5324" s="23">
        <v>596</v>
      </c>
      <c r="G5324" s="22" t="s">
        <v>18560</v>
      </c>
      <c r="H5324" s="17" t="s">
        <v>6680</v>
      </c>
      <c r="I5324" s="47">
        <v>1</v>
      </c>
      <c r="J5324" s="17" t="s">
        <v>22</v>
      </c>
      <c r="K5324" s="34">
        <v>153.6</v>
      </c>
      <c r="L5324" s="86">
        <v>184.32</v>
      </c>
      <c r="M5324" s="34">
        <v>153.6</v>
      </c>
      <c r="N5324" s="43"/>
      <c r="O5324" s="25" t="s">
        <v>24</v>
      </c>
      <c r="P5324" s="25" t="s">
        <v>24754</v>
      </c>
    </row>
    <row r="5325" spans="1:16" x14ac:dyDescent="0.2">
      <c r="A5325" s="21" t="s">
        <v>20060</v>
      </c>
      <c r="B5325" s="22" t="s">
        <v>20061</v>
      </c>
      <c r="C5325" s="22" t="s">
        <v>20062</v>
      </c>
      <c r="D5325" s="22" t="s">
        <v>20</v>
      </c>
      <c r="E5325" s="46" t="s">
        <v>25179</v>
      </c>
      <c r="F5325" s="23">
        <v>596</v>
      </c>
      <c r="G5325" s="22" t="s">
        <v>18560</v>
      </c>
      <c r="H5325" s="17" t="s">
        <v>6680</v>
      </c>
      <c r="I5325" s="47">
        <v>1</v>
      </c>
      <c r="J5325" s="17" t="s">
        <v>22</v>
      </c>
      <c r="K5325" s="34">
        <v>153.6</v>
      </c>
      <c r="L5325" s="86">
        <v>184.32</v>
      </c>
      <c r="M5325" s="34">
        <v>153.6</v>
      </c>
      <c r="N5325" s="43"/>
      <c r="O5325" s="25" t="s">
        <v>24</v>
      </c>
      <c r="P5325" s="25" t="s">
        <v>24754</v>
      </c>
    </row>
    <row r="5326" spans="1:16" x14ac:dyDescent="0.2">
      <c r="A5326" s="21" t="s">
        <v>20064</v>
      </c>
      <c r="B5326" s="22" t="s">
        <v>20065</v>
      </c>
      <c r="C5326" s="22" t="s">
        <v>20066</v>
      </c>
      <c r="D5326" s="22" t="s">
        <v>20</v>
      </c>
      <c r="E5326" s="46" t="s">
        <v>25179</v>
      </c>
      <c r="F5326" s="23">
        <v>596</v>
      </c>
      <c r="G5326" s="22" t="s">
        <v>18560</v>
      </c>
      <c r="H5326" s="17" t="s">
        <v>6680</v>
      </c>
      <c r="I5326" s="47">
        <v>1</v>
      </c>
      <c r="J5326" s="17" t="s">
        <v>22</v>
      </c>
      <c r="K5326" s="34">
        <v>383.99</v>
      </c>
      <c r="L5326" s="86">
        <v>460.79</v>
      </c>
      <c r="M5326" s="34">
        <v>383.99</v>
      </c>
      <c r="N5326" s="43"/>
      <c r="O5326" s="25" t="s">
        <v>24</v>
      </c>
      <c r="P5326" s="25" t="s">
        <v>24754</v>
      </c>
    </row>
    <row r="5327" spans="1:16" x14ac:dyDescent="0.2">
      <c r="A5327" s="21" t="s">
        <v>20068</v>
      </c>
      <c r="B5327" s="22" t="s">
        <v>20069</v>
      </c>
      <c r="C5327" s="22" t="s">
        <v>20070</v>
      </c>
      <c r="D5327" s="22" t="s">
        <v>20</v>
      </c>
      <c r="E5327" s="46" t="s">
        <v>25179</v>
      </c>
      <c r="F5327" s="23">
        <v>217</v>
      </c>
      <c r="G5327" s="22" t="s">
        <v>7124</v>
      </c>
      <c r="H5327" s="17" t="s">
        <v>97</v>
      </c>
      <c r="I5327" s="47">
        <v>1</v>
      </c>
      <c r="J5327" s="17" t="s">
        <v>22</v>
      </c>
      <c r="K5327" s="34">
        <v>441.92</v>
      </c>
      <c r="L5327" s="86">
        <v>530.29999999999995</v>
      </c>
      <c r="M5327" s="34">
        <v>441.92</v>
      </c>
      <c r="N5327" s="43"/>
      <c r="O5327" s="25" t="s">
        <v>24</v>
      </c>
      <c r="P5327" s="25" t="s">
        <v>24754</v>
      </c>
    </row>
    <row r="5328" spans="1:16" x14ac:dyDescent="0.2">
      <c r="A5328" s="21" t="s">
        <v>20072</v>
      </c>
      <c r="B5328" s="22" t="s">
        <v>20073</v>
      </c>
      <c r="C5328" s="22" t="s">
        <v>20074</v>
      </c>
      <c r="D5328" s="22" t="s">
        <v>20</v>
      </c>
      <c r="E5328" s="46" t="s">
        <v>25179</v>
      </c>
      <c r="F5328" s="23">
        <v>217</v>
      </c>
      <c r="G5328" s="22" t="s">
        <v>7124</v>
      </c>
      <c r="H5328" s="17" t="s">
        <v>97</v>
      </c>
      <c r="I5328" s="47">
        <v>1</v>
      </c>
      <c r="J5328" s="17" t="s">
        <v>22</v>
      </c>
      <c r="K5328" s="34">
        <v>579.99</v>
      </c>
      <c r="L5328" s="86">
        <v>695.99</v>
      </c>
      <c r="M5328" s="34">
        <v>579.99</v>
      </c>
      <c r="N5328" s="43"/>
      <c r="O5328" s="25" t="s">
        <v>24</v>
      </c>
      <c r="P5328" s="25" t="s">
        <v>24754</v>
      </c>
    </row>
    <row r="5329" spans="1:16" x14ac:dyDescent="0.2">
      <c r="A5329" s="21" t="s">
        <v>20076</v>
      </c>
      <c r="B5329" s="22" t="s">
        <v>20077</v>
      </c>
      <c r="C5329" s="22" t="s">
        <v>20078</v>
      </c>
      <c r="D5329" s="22" t="s">
        <v>20</v>
      </c>
      <c r="E5329" s="46" t="s">
        <v>25179</v>
      </c>
      <c r="F5329" s="23">
        <v>596</v>
      </c>
      <c r="G5329" s="22" t="s">
        <v>18560</v>
      </c>
      <c r="H5329" s="17" t="s">
        <v>6680</v>
      </c>
      <c r="I5329" s="47">
        <v>1</v>
      </c>
      <c r="J5329" s="17" t="s">
        <v>22</v>
      </c>
      <c r="K5329" s="34">
        <v>153.6</v>
      </c>
      <c r="L5329" s="86">
        <v>184.32</v>
      </c>
      <c r="M5329" s="34">
        <v>153.6</v>
      </c>
      <c r="N5329" s="43"/>
      <c r="O5329" s="25" t="s">
        <v>24</v>
      </c>
      <c r="P5329" s="25" t="s">
        <v>24754</v>
      </c>
    </row>
    <row r="5330" spans="1:16" x14ac:dyDescent="0.2">
      <c r="A5330" s="21" t="s">
        <v>20080</v>
      </c>
      <c r="B5330" s="22" t="s">
        <v>20081</v>
      </c>
      <c r="C5330" s="22" t="s">
        <v>20082</v>
      </c>
      <c r="D5330" s="22" t="s">
        <v>20</v>
      </c>
      <c r="E5330" s="46" t="s">
        <v>25179</v>
      </c>
      <c r="F5330" s="23">
        <v>596</v>
      </c>
      <c r="G5330" s="22" t="s">
        <v>18560</v>
      </c>
      <c r="H5330" s="17" t="s">
        <v>6680</v>
      </c>
      <c r="I5330" s="47">
        <v>1</v>
      </c>
      <c r="J5330" s="17" t="s">
        <v>22</v>
      </c>
      <c r="K5330" s="34">
        <v>153.6</v>
      </c>
      <c r="L5330" s="86">
        <v>184.32</v>
      </c>
      <c r="M5330" s="34">
        <v>153.6</v>
      </c>
      <c r="N5330" s="43"/>
      <c r="O5330" s="25" t="s">
        <v>24</v>
      </c>
      <c r="P5330" s="25" t="s">
        <v>24754</v>
      </c>
    </row>
    <row r="5331" spans="1:16" x14ac:dyDescent="0.2">
      <c r="A5331" s="21" t="s">
        <v>20084</v>
      </c>
      <c r="B5331" s="22" t="s">
        <v>20085</v>
      </c>
      <c r="C5331" s="22" t="s">
        <v>20086</v>
      </c>
      <c r="D5331" s="22" t="s">
        <v>20</v>
      </c>
      <c r="E5331" s="46" t="s">
        <v>25179</v>
      </c>
      <c r="F5331" s="23">
        <v>596</v>
      </c>
      <c r="G5331" s="22" t="s">
        <v>18560</v>
      </c>
      <c r="H5331" s="17" t="s">
        <v>6680</v>
      </c>
      <c r="I5331" s="47">
        <v>1</v>
      </c>
      <c r="J5331" s="17" t="s">
        <v>22</v>
      </c>
      <c r="K5331" s="34">
        <v>153.6</v>
      </c>
      <c r="L5331" s="86">
        <v>184.32</v>
      </c>
      <c r="M5331" s="34">
        <v>153.6</v>
      </c>
      <c r="N5331" s="43"/>
      <c r="O5331" s="25" t="s">
        <v>24</v>
      </c>
      <c r="P5331" s="25" t="s">
        <v>24754</v>
      </c>
    </row>
    <row r="5332" spans="1:16" x14ac:dyDescent="0.2">
      <c r="A5332" s="21" t="s">
        <v>20088</v>
      </c>
      <c r="B5332" s="22" t="s">
        <v>20089</v>
      </c>
      <c r="C5332" s="22" t="s">
        <v>20090</v>
      </c>
      <c r="D5332" s="22" t="s">
        <v>20</v>
      </c>
      <c r="E5332" s="46" t="s">
        <v>25179</v>
      </c>
      <c r="F5332" s="23">
        <v>596</v>
      </c>
      <c r="G5332" s="22" t="s">
        <v>18560</v>
      </c>
      <c r="H5332" s="17" t="s">
        <v>6680</v>
      </c>
      <c r="I5332" s="47">
        <v>1</v>
      </c>
      <c r="J5332" s="17" t="s">
        <v>22</v>
      </c>
      <c r="K5332" s="34">
        <v>153.6</v>
      </c>
      <c r="L5332" s="86">
        <v>184.32</v>
      </c>
      <c r="M5332" s="34">
        <v>153.6</v>
      </c>
      <c r="N5332" s="43"/>
      <c r="O5332" s="25" t="s">
        <v>24</v>
      </c>
      <c r="P5332" s="25" t="s">
        <v>24754</v>
      </c>
    </row>
    <row r="5333" spans="1:16" x14ac:dyDescent="0.2">
      <c r="A5333" s="21" t="s">
        <v>20092</v>
      </c>
      <c r="B5333" s="22" t="s">
        <v>20093</v>
      </c>
      <c r="C5333" s="22" t="s">
        <v>20094</v>
      </c>
      <c r="D5333" s="22" t="s">
        <v>20</v>
      </c>
      <c r="E5333" s="46" t="s">
        <v>25179</v>
      </c>
      <c r="F5333" s="23">
        <v>596</v>
      </c>
      <c r="G5333" s="22" t="s">
        <v>18560</v>
      </c>
      <c r="H5333" s="17" t="s">
        <v>6680</v>
      </c>
      <c r="I5333" s="47">
        <v>1</v>
      </c>
      <c r="J5333" s="17" t="s">
        <v>22</v>
      </c>
      <c r="K5333" s="34">
        <v>383.99</v>
      </c>
      <c r="L5333" s="86">
        <v>460.79</v>
      </c>
      <c r="M5333" s="34">
        <v>383.99</v>
      </c>
      <c r="N5333" s="43"/>
      <c r="O5333" s="25" t="s">
        <v>24</v>
      </c>
      <c r="P5333" s="25" t="s">
        <v>24754</v>
      </c>
    </row>
    <row r="5334" spans="1:16" x14ac:dyDescent="0.2">
      <c r="A5334" s="21" t="s">
        <v>20096</v>
      </c>
      <c r="B5334" s="22" t="s">
        <v>20097</v>
      </c>
      <c r="C5334" s="22" t="s">
        <v>20098</v>
      </c>
      <c r="D5334" s="22" t="s">
        <v>20</v>
      </c>
      <c r="E5334" s="46" t="s">
        <v>25179</v>
      </c>
      <c r="F5334" s="23">
        <v>596</v>
      </c>
      <c r="G5334" s="22" t="s">
        <v>18560</v>
      </c>
      <c r="H5334" s="17" t="s">
        <v>6680</v>
      </c>
      <c r="I5334" s="47">
        <v>1</v>
      </c>
      <c r="J5334" s="17" t="s">
        <v>22</v>
      </c>
      <c r="K5334" s="34">
        <v>307.18</v>
      </c>
      <c r="L5334" s="86">
        <v>368.62</v>
      </c>
      <c r="M5334" s="34">
        <v>307.18</v>
      </c>
      <c r="N5334" s="43"/>
      <c r="O5334" s="25" t="s">
        <v>24</v>
      </c>
      <c r="P5334" s="25" t="s">
        <v>24754</v>
      </c>
    </row>
    <row r="5335" spans="1:16" x14ac:dyDescent="0.2">
      <c r="A5335" s="21" t="s">
        <v>20100</v>
      </c>
      <c r="B5335" s="22" t="s">
        <v>20101</v>
      </c>
      <c r="C5335" s="22" t="s">
        <v>20102</v>
      </c>
      <c r="D5335" s="22" t="s">
        <v>20</v>
      </c>
      <c r="E5335" s="46" t="s">
        <v>25179</v>
      </c>
      <c r="F5335" s="23">
        <v>596</v>
      </c>
      <c r="G5335" s="22" t="s">
        <v>18560</v>
      </c>
      <c r="H5335" s="17" t="s">
        <v>6680</v>
      </c>
      <c r="I5335" s="47">
        <v>1</v>
      </c>
      <c r="J5335" s="17" t="s">
        <v>22</v>
      </c>
      <c r="K5335" s="34">
        <v>767.98</v>
      </c>
      <c r="L5335" s="86">
        <v>921.58</v>
      </c>
      <c r="M5335" s="34">
        <v>767.98</v>
      </c>
      <c r="N5335" s="43"/>
      <c r="O5335" s="25" t="s">
        <v>24</v>
      </c>
      <c r="P5335" s="25" t="s">
        <v>24754</v>
      </c>
    </row>
    <row r="5336" spans="1:16" x14ac:dyDescent="0.2">
      <c r="A5336" s="21" t="s">
        <v>20104</v>
      </c>
      <c r="B5336" s="22" t="s">
        <v>20105</v>
      </c>
      <c r="C5336" s="22" t="s">
        <v>20106</v>
      </c>
      <c r="D5336" s="22" t="s">
        <v>20</v>
      </c>
      <c r="E5336" s="46" t="s">
        <v>25179</v>
      </c>
      <c r="F5336" s="23">
        <v>596</v>
      </c>
      <c r="G5336" s="22" t="s">
        <v>18560</v>
      </c>
      <c r="H5336" s="17" t="s">
        <v>6680</v>
      </c>
      <c r="I5336" s="47">
        <v>1</v>
      </c>
      <c r="J5336" s="17" t="s">
        <v>22</v>
      </c>
      <c r="K5336" s="34">
        <v>511.98</v>
      </c>
      <c r="L5336" s="86">
        <v>614.38</v>
      </c>
      <c r="M5336" s="34">
        <v>511.98</v>
      </c>
      <c r="N5336" s="43"/>
      <c r="O5336" s="25" t="s">
        <v>24</v>
      </c>
      <c r="P5336" s="25" t="s">
        <v>24754</v>
      </c>
    </row>
    <row r="5337" spans="1:16" x14ac:dyDescent="0.2">
      <c r="A5337" s="21" t="s">
        <v>20108</v>
      </c>
      <c r="B5337" s="22" t="s">
        <v>20109</v>
      </c>
      <c r="C5337" s="22" t="s">
        <v>20110</v>
      </c>
      <c r="D5337" s="22" t="s">
        <v>20</v>
      </c>
      <c r="E5337" s="46" t="s">
        <v>25179</v>
      </c>
      <c r="F5337" s="23">
        <v>596</v>
      </c>
      <c r="G5337" s="22" t="s">
        <v>18560</v>
      </c>
      <c r="H5337" s="17" t="s">
        <v>6680</v>
      </c>
      <c r="I5337" s="47">
        <v>1</v>
      </c>
      <c r="J5337" s="17" t="s">
        <v>22</v>
      </c>
      <c r="K5337" s="34">
        <v>105.98</v>
      </c>
      <c r="L5337" s="86">
        <v>127.18</v>
      </c>
      <c r="M5337" s="34">
        <v>105.98</v>
      </c>
      <c r="N5337" s="43"/>
      <c r="O5337" s="25" t="s">
        <v>24</v>
      </c>
      <c r="P5337" s="25" t="s">
        <v>24754</v>
      </c>
    </row>
    <row r="5338" spans="1:16" x14ac:dyDescent="0.2">
      <c r="A5338" s="21" t="s">
        <v>20111</v>
      </c>
      <c r="B5338" s="22" t="s">
        <v>20112</v>
      </c>
      <c r="C5338" s="22" t="s">
        <v>20113</v>
      </c>
      <c r="D5338" s="22" t="s">
        <v>20</v>
      </c>
      <c r="E5338" s="46" t="s">
        <v>25179</v>
      </c>
      <c r="F5338" s="23">
        <v>596</v>
      </c>
      <c r="G5338" s="22" t="s">
        <v>18560</v>
      </c>
      <c r="H5338" s="17" t="s">
        <v>6680</v>
      </c>
      <c r="I5338" s="47">
        <v>1</v>
      </c>
      <c r="J5338" s="17" t="s">
        <v>22</v>
      </c>
      <c r="K5338" s="34">
        <v>105.98</v>
      </c>
      <c r="L5338" s="86">
        <v>127.18</v>
      </c>
      <c r="M5338" s="34">
        <v>105.98</v>
      </c>
      <c r="N5338" s="43"/>
      <c r="O5338" s="25" t="s">
        <v>24</v>
      </c>
      <c r="P5338" s="25" t="s">
        <v>24754</v>
      </c>
    </row>
    <row r="5339" spans="1:16" x14ac:dyDescent="0.2">
      <c r="A5339" s="21" t="s">
        <v>20114</v>
      </c>
      <c r="B5339" s="22" t="s">
        <v>20115</v>
      </c>
      <c r="C5339" s="22" t="s">
        <v>20116</v>
      </c>
      <c r="D5339" s="22" t="s">
        <v>20</v>
      </c>
      <c r="E5339" s="46" t="s">
        <v>25179</v>
      </c>
      <c r="F5339" s="23">
        <v>596</v>
      </c>
      <c r="G5339" s="22" t="s">
        <v>18560</v>
      </c>
      <c r="H5339" s="17" t="s">
        <v>6680</v>
      </c>
      <c r="I5339" s="47">
        <v>1</v>
      </c>
      <c r="J5339" s="17" t="s">
        <v>22</v>
      </c>
      <c r="K5339" s="34">
        <v>264.95</v>
      </c>
      <c r="L5339" s="86">
        <v>317.94</v>
      </c>
      <c r="M5339" s="34">
        <v>264.95</v>
      </c>
      <c r="N5339" s="43"/>
      <c r="O5339" s="25" t="s">
        <v>24</v>
      </c>
      <c r="P5339" s="25" t="s">
        <v>24754</v>
      </c>
    </row>
    <row r="5340" spans="1:16" x14ac:dyDescent="0.2">
      <c r="A5340" s="21" t="s">
        <v>20117</v>
      </c>
      <c r="B5340" s="22" t="s">
        <v>20118</v>
      </c>
      <c r="C5340" s="22" t="s">
        <v>20119</v>
      </c>
      <c r="D5340" s="22" t="s">
        <v>20</v>
      </c>
      <c r="E5340" s="46" t="s">
        <v>25179</v>
      </c>
      <c r="F5340" s="23">
        <v>596</v>
      </c>
      <c r="G5340" s="22" t="s">
        <v>18560</v>
      </c>
      <c r="H5340" s="17" t="s">
        <v>6680</v>
      </c>
      <c r="I5340" s="47">
        <v>1</v>
      </c>
      <c r="J5340" s="17" t="s">
        <v>22</v>
      </c>
      <c r="K5340" s="34">
        <v>264.95</v>
      </c>
      <c r="L5340" s="86">
        <v>317.94</v>
      </c>
      <c r="M5340" s="34">
        <v>264.95</v>
      </c>
      <c r="N5340" s="43"/>
      <c r="O5340" s="25" t="s">
        <v>24</v>
      </c>
      <c r="P5340" s="25" t="s">
        <v>24754</v>
      </c>
    </row>
    <row r="5341" spans="1:16" x14ac:dyDescent="0.2">
      <c r="A5341" s="21" t="s">
        <v>20120</v>
      </c>
      <c r="B5341" s="22" t="s">
        <v>20121</v>
      </c>
      <c r="C5341" s="22" t="s">
        <v>20122</v>
      </c>
      <c r="D5341" s="22" t="s">
        <v>20</v>
      </c>
      <c r="E5341" s="46" t="s">
        <v>25179</v>
      </c>
      <c r="F5341" s="23">
        <v>596</v>
      </c>
      <c r="G5341" s="22" t="s">
        <v>18560</v>
      </c>
      <c r="H5341" s="17" t="s">
        <v>6680</v>
      </c>
      <c r="I5341" s="47">
        <v>1</v>
      </c>
      <c r="J5341" s="17" t="s">
        <v>22</v>
      </c>
      <c r="K5341" s="34">
        <v>264.95</v>
      </c>
      <c r="L5341" s="86">
        <v>317.94</v>
      </c>
      <c r="M5341" s="34">
        <v>264.95</v>
      </c>
      <c r="N5341" s="43"/>
      <c r="O5341" s="25" t="s">
        <v>24</v>
      </c>
      <c r="P5341" s="25" t="s">
        <v>24754</v>
      </c>
    </row>
    <row r="5342" spans="1:16" x14ac:dyDescent="0.2">
      <c r="A5342" s="21" t="s">
        <v>20123</v>
      </c>
      <c r="B5342" s="22" t="s">
        <v>20124</v>
      </c>
      <c r="C5342" s="22" t="s">
        <v>20125</v>
      </c>
      <c r="D5342" s="22" t="s">
        <v>20</v>
      </c>
      <c r="E5342" s="46" t="s">
        <v>25179</v>
      </c>
      <c r="F5342" s="23">
        <v>596</v>
      </c>
      <c r="G5342" s="22" t="s">
        <v>18560</v>
      </c>
      <c r="H5342" s="17" t="s">
        <v>6680</v>
      </c>
      <c r="I5342" s="47">
        <v>1</v>
      </c>
      <c r="J5342" s="17" t="s">
        <v>22</v>
      </c>
      <c r="K5342" s="34">
        <v>105.98</v>
      </c>
      <c r="L5342" s="86">
        <v>127.18</v>
      </c>
      <c r="M5342" s="34">
        <v>105.98</v>
      </c>
      <c r="N5342" s="43"/>
      <c r="O5342" s="25" t="s">
        <v>24</v>
      </c>
      <c r="P5342" s="25" t="s">
        <v>24754</v>
      </c>
    </row>
    <row r="5343" spans="1:16" x14ac:dyDescent="0.2">
      <c r="A5343" s="21" t="s">
        <v>20126</v>
      </c>
      <c r="B5343" s="22" t="s">
        <v>20127</v>
      </c>
      <c r="C5343" s="22" t="s">
        <v>20128</v>
      </c>
      <c r="D5343" s="22" t="s">
        <v>20</v>
      </c>
      <c r="E5343" s="46" t="s">
        <v>25179</v>
      </c>
      <c r="F5343" s="23">
        <v>596</v>
      </c>
      <c r="G5343" s="22" t="s">
        <v>18560</v>
      </c>
      <c r="H5343" s="17" t="s">
        <v>6680</v>
      </c>
      <c r="I5343" s="47">
        <v>1</v>
      </c>
      <c r="J5343" s="17" t="s">
        <v>22</v>
      </c>
      <c r="K5343" s="34">
        <v>264.95</v>
      </c>
      <c r="L5343" s="86">
        <v>317.94</v>
      </c>
      <c r="M5343" s="34">
        <v>264.95</v>
      </c>
      <c r="N5343" s="43"/>
      <c r="O5343" s="25" t="s">
        <v>24</v>
      </c>
      <c r="P5343" s="25" t="s">
        <v>24754</v>
      </c>
    </row>
    <row r="5344" spans="1:16" x14ac:dyDescent="0.2">
      <c r="A5344" s="21" t="s">
        <v>20129</v>
      </c>
      <c r="B5344" s="22" t="s">
        <v>20130</v>
      </c>
      <c r="C5344" s="22" t="s">
        <v>20131</v>
      </c>
      <c r="D5344" s="22" t="s">
        <v>20</v>
      </c>
      <c r="E5344" s="46" t="s">
        <v>25179</v>
      </c>
      <c r="F5344" s="23">
        <v>596</v>
      </c>
      <c r="G5344" s="22" t="s">
        <v>18560</v>
      </c>
      <c r="H5344" s="17" t="s">
        <v>6680</v>
      </c>
      <c r="I5344" s="47">
        <v>1</v>
      </c>
      <c r="J5344" s="17" t="s">
        <v>22</v>
      </c>
      <c r="K5344" s="34">
        <v>264.95</v>
      </c>
      <c r="L5344" s="86">
        <v>317.94</v>
      </c>
      <c r="M5344" s="34">
        <v>264.95</v>
      </c>
      <c r="N5344" s="43"/>
      <c r="O5344" s="25" t="s">
        <v>24</v>
      </c>
      <c r="P5344" s="25" t="s">
        <v>24754</v>
      </c>
    </row>
    <row r="5345" spans="1:16" x14ac:dyDescent="0.2">
      <c r="A5345" s="21" t="s">
        <v>20132</v>
      </c>
      <c r="B5345" s="22" t="s">
        <v>20133</v>
      </c>
      <c r="C5345" s="22" t="s">
        <v>20134</v>
      </c>
      <c r="D5345" s="22" t="s">
        <v>20</v>
      </c>
      <c r="E5345" s="46" t="s">
        <v>25179</v>
      </c>
      <c r="F5345" s="23">
        <v>596</v>
      </c>
      <c r="G5345" s="22" t="s">
        <v>18560</v>
      </c>
      <c r="H5345" s="17" t="s">
        <v>6680</v>
      </c>
      <c r="I5345" s="47">
        <v>1</v>
      </c>
      <c r="J5345" s="17" t="s">
        <v>22</v>
      </c>
      <c r="K5345" s="34">
        <v>264.95</v>
      </c>
      <c r="L5345" s="86">
        <v>317.94</v>
      </c>
      <c r="M5345" s="34">
        <v>264.95</v>
      </c>
      <c r="N5345" s="43"/>
      <c r="O5345" s="25" t="s">
        <v>24</v>
      </c>
      <c r="P5345" s="25" t="s">
        <v>24754</v>
      </c>
    </row>
    <row r="5346" spans="1:16" x14ac:dyDescent="0.2">
      <c r="A5346" s="21" t="s">
        <v>20135</v>
      </c>
      <c r="B5346" s="22" t="s">
        <v>20136</v>
      </c>
      <c r="C5346" s="22" t="s">
        <v>20137</v>
      </c>
      <c r="D5346" s="22" t="s">
        <v>20</v>
      </c>
      <c r="E5346" s="46" t="s">
        <v>25179</v>
      </c>
      <c r="F5346" s="23">
        <v>596</v>
      </c>
      <c r="G5346" s="22" t="s">
        <v>18560</v>
      </c>
      <c r="H5346" s="17" t="s">
        <v>6680</v>
      </c>
      <c r="I5346" s="47">
        <v>1</v>
      </c>
      <c r="J5346" s="17" t="s">
        <v>22</v>
      </c>
      <c r="K5346" s="34">
        <v>227.26</v>
      </c>
      <c r="L5346" s="86">
        <v>272.70999999999998</v>
      </c>
      <c r="M5346" s="34">
        <v>227.26</v>
      </c>
      <c r="N5346" s="43"/>
      <c r="O5346" s="25" t="s">
        <v>24</v>
      </c>
      <c r="P5346" s="25" t="s">
        <v>24754</v>
      </c>
    </row>
    <row r="5347" spans="1:16" x14ac:dyDescent="0.2">
      <c r="A5347" s="21" t="s">
        <v>20139</v>
      </c>
      <c r="B5347" s="22" t="s">
        <v>20140</v>
      </c>
      <c r="C5347" s="22" t="s">
        <v>20141</v>
      </c>
      <c r="D5347" s="22" t="s">
        <v>20</v>
      </c>
      <c r="E5347" s="46" t="s">
        <v>25179</v>
      </c>
      <c r="F5347" s="23">
        <v>596</v>
      </c>
      <c r="G5347" s="22" t="s">
        <v>18560</v>
      </c>
      <c r="H5347" s="17" t="s">
        <v>6680</v>
      </c>
      <c r="I5347" s="47">
        <v>1</v>
      </c>
      <c r="J5347" s="17" t="s">
        <v>22</v>
      </c>
      <c r="K5347" s="34">
        <v>104.94</v>
      </c>
      <c r="L5347" s="86">
        <v>125.93</v>
      </c>
      <c r="M5347" s="34">
        <v>104.94</v>
      </c>
      <c r="N5347" s="43"/>
      <c r="O5347" s="25" t="s">
        <v>24</v>
      </c>
      <c r="P5347" s="25" t="s">
        <v>24754</v>
      </c>
    </row>
    <row r="5348" spans="1:16" x14ac:dyDescent="0.2">
      <c r="A5348" s="21" t="s">
        <v>20142</v>
      </c>
      <c r="B5348" s="22" t="s">
        <v>20143</v>
      </c>
      <c r="C5348" s="22" t="s">
        <v>20144</v>
      </c>
      <c r="D5348" s="22" t="s">
        <v>20</v>
      </c>
      <c r="E5348" s="46" t="s">
        <v>25179</v>
      </c>
      <c r="F5348" s="23">
        <v>596</v>
      </c>
      <c r="G5348" s="22" t="s">
        <v>18560</v>
      </c>
      <c r="H5348" s="17" t="s">
        <v>6680</v>
      </c>
      <c r="I5348" s="47">
        <v>1</v>
      </c>
      <c r="J5348" s="17" t="s">
        <v>22</v>
      </c>
      <c r="K5348" s="34">
        <v>124.01</v>
      </c>
      <c r="L5348" s="86">
        <v>148.81</v>
      </c>
      <c r="M5348" s="34">
        <v>124.01</v>
      </c>
      <c r="N5348" s="43"/>
      <c r="O5348" s="25" t="s">
        <v>24</v>
      </c>
      <c r="P5348" s="25" t="s">
        <v>24754</v>
      </c>
    </row>
    <row r="5349" spans="1:16" x14ac:dyDescent="0.2">
      <c r="A5349" s="21" t="s">
        <v>20146</v>
      </c>
      <c r="B5349" s="22" t="s">
        <v>20147</v>
      </c>
      <c r="C5349" s="22" t="s">
        <v>20148</v>
      </c>
      <c r="D5349" s="22" t="s">
        <v>20</v>
      </c>
      <c r="E5349" s="46" t="s">
        <v>25179</v>
      </c>
      <c r="F5349" s="23">
        <v>596</v>
      </c>
      <c r="G5349" s="22" t="s">
        <v>18560</v>
      </c>
      <c r="H5349" s="17" t="s">
        <v>6680</v>
      </c>
      <c r="I5349" s="47">
        <v>1</v>
      </c>
      <c r="J5349" s="17" t="s">
        <v>22</v>
      </c>
      <c r="K5349" s="34">
        <v>104.94</v>
      </c>
      <c r="L5349" s="86">
        <v>125.93</v>
      </c>
      <c r="M5349" s="34">
        <v>104.94</v>
      </c>
      <c r="N5349" s="43"/>
      <c r="O5349" s="25" t="s">
        <v>24</v>
      </c>
      <c r="P5349" s="25" t="s">
        <v>24754</v>
      </c>
    </row>
    <row r="5350" spans="1:16" x14ac:dyDescent="0.2">
      <c r="A5350" s="21" t="s">
        <v>20152</v>
      </c>
      <c r="B5350" s="22" t="s">
        <v>20153</v>
      </c>
      <c r="C5350" s="22" t="s">
        <v>20154</v>
      </c>
      <c r="D5350" s="22" t="s">
        <v>20</v>
      </c>
      <c r="E5350" s="46" t="s">
        <v>25179</v>
      </c>
      <c r="F5350" s="23">
        <v>596</v>
      </c>
      <c r="G5350" s="22" t="s">
        <v>18560</v>
      </c>
      <c r="H5350" s="17" t="s">
        <v>6680</v>
      </c>
      <c r="I5350" s="47">
        <v>1</v>
      </c>
      <c r="J5350" s="17" t="s">
        <v>22</v>
      </c>
      <c r="K5350" s="34">
        <v>405.42</v>
      </c>
      <c r="L5350" s="86">
        <v>486.5</v>
      </c>
      <c r="M5350" s="34">
        <v>405.42</v>
      </c>
      <c r="N5350" s="43"/>
      <c r="O5350" s="25" t="s">
        <v>24</v>
      </c>
      <c r="P5350" s="25" t="s">
        <v>24754</v>
      </c>
    </row>
    <row r="5351" spans="1:16" x14ac:dyDescent="0.2">
      <c r="A5351" s="21" t="s">
        <v>20156</v>
      </c>
      <c r="B5351" s="22" t="s">
        <v>20157</v>
      </c>
      <c r="C5351" s="22" t="s">
        <v>20158</v>
      </c>
      <c r="D5351" s="22" t="s">
        <v>20</v>
      </c>
      <c r="E5351" s="46" t="s">
        <v>25179</v>
      </c>
      <c r="F5351" s="23">
        <v>596</v>
      </c>
      <c r="G5351" s="22" t="s">
        <v>18560</v>
      </c>
      <c r="H5351" s="17" t="s">
        <v>6680</v>
      </c>
      <c r="I5351" s="47">
        <v>1</v>
      </c>
      <c r="J5351" s="17" t="s">
        <v>22</v>
      </c>
      <c r="K5351" s="34">
        <v>7252.38</v>
      </c>
      <c r="L5351" s="86">
        <v>8702.86</v>
      </c>
      <c r="M5351" s="34">
        <v>7252.38</v>
      </c>
      <c r="N5351" s="43"/>
      <c r="O5351" s="25" t="s">
        <v>24</v>
      </c>
      <c r="P5351" s="25" t="s">
        <v>24754</v>
      </c>
    </row>
    <row r="5352" spans="1:16" x14ac:dyDescent="0.2">
      <c r="A5352" s="21" t="s">
        <v>20160</v>
      </c>
      <c r="B5352" s="22" t="s">
        <v>20161</v>
      </c>
      <c r="C5352" s="22" t="s">
        <v>20162</v>
      </c>
      <c r="D5352" s="22" t="s">
        <v>20</v>
      </c>
      <c r="E5352" s="46" t="s">
        <v>25179</v>
      </c>
      <c r="F5352" s="23">
        <v>596</v>
      </c>
      <c r="G5352" s="22" t="s">
        <v>18560</v>
      </c>
      <c r="H5352" s="17" t="s">
        <v>6680</v>
      </c>
      <c r="I5352" s="47">
        <v>1</v>
      </c>
      <c r="J5352" s="17" t="s">
        <v>22</v>
      </c>
      <c r="K5352" s="34">
        <v>2253.56</v>
      </c>
      <c r="L5352" s="86">
        <v>2704.27</v>
      </c>
      <c r="M5352" s="34">
        <v>2253.56</v>
      </c>
      <c r="N5352" s="43"/>
      <c r="O5352" s="25" t="s">
        <v>24</v>
      </c>
      <c r="P5352" s="25" t="s">
        <v>24754</v>
      </c>
    </row>
    <row r="5353" spans="1:16" x14ac:dyDescent="0.2">
      <c r="A5353" s="21" t="s">
        <v>20164</v>
      </c>
      <c r="B5353" s="22" t="s">
        <v>20165</v>
      </c>
      <c r="C5353" s="22" t="s">
        <v>20166</v>
      </c>
      <c r="D5353" s="22" t="s">
        <v>20</v>
      </c>
      <c r="E5353" s="46" t="s">
        <v>25179</v>
      </c>
      <c r="F5353" s="23">
        <v>596</v>
      </c>
      <c r="G5353" s="22" t="s">
        <v>18560</v>
      </c>
      <c r="H5353" s="17" t="s">
        <v>6680</v>
      </c>
      <c r="I5353" s="47">
        <v>1</v>
      </c>
      <c r="J5353" s="17" t="s">
        <v>22</v>
      </c>
      <c r="K5353" s="34">
        <v>4995.3999999999996</v>
      </c>
      <c r="L5353" s="86">
        <v>5994.48</v>
      </c>
      <c r="M5353" s="34">
        <v>4995.3999999999996</v>
      </c>
      <c r="N5353" s="43"/>
      <c r="O5353" s="25" t="s">
        <v>24</v>
      </c>
      <c r="P5353" s="25" t="s">
        <v>24754</v>
      </c>
    </row>
    <row r="5354" spans="1:16" x14ac:dyDescent="0.2">
      <c r="A5354" s="21" t="s">
        <v>20168</v>
      </c>
      <c r="B5354" s="22" t="s">
        <v>20169</v>
      </c>
      <c r="C5354" s="22" t="s">
        <v>20170</v>
      </c>
      <c r="D5354" s="22" t="s">
        <v>20</v>
      </c>
      <c r="E5354" s="46" t="s">
        <v>25179</v>
      </c>
      <c r="F5354" s="23">
        <v>596</v>
      </c>
      <c r="G5354" s="22" t="s">
        <v>18560</v>
      </c>
      <c r="H5354" s="17" t="s">
        <v>6680</v>
      </c>
      <c r="I5354" s="47">
        <v>1</v>
      </c>
      <c r="J5354" s="17" t="s">
        <v>22</v>
      </c>
      <c r="K5354" s="34">
        <v>6648.01</v>
      </c>
      <c r="L5354" s="86">
        <v>7977.61</v>
      </c>
      <c r="M5354" s="34">
        <v>6648.01</v>
      </c>
      <c r="N5354" s="43"/>
      <c r="O5354" s="25" t="s">
        <v>24</v>
      </c>
      <c r="P5354" s="25" t="s">
        <v>24754</v>
      </c>
    </row>
    <row r="5355" spans="1:16" x14ac:dyDescent="0.2">
      <c r="A5355" s="21" t="s">
        <v>20172</v>
      </c>
      <c r="B5355" s="22" t="s">
        <v>20173</v>
      </c>
      <c r="C5355" s="22" t="s">
        <v>20174</v>
      </c>
      <c r="D5355" s="22" t="s">
        <v>20</v>
      </c>
      <c r="E5355" s="46" t="s">
        <v>25179</v>
      </c>
      <c r="F5355" s="23">
        <v>596</v>
      </c>
      <c r="G5355" s="22" t="s">
        <v>18560</v>
      </c>
      <c r="H5355" s="17" t="s">
        <v>6680</v>
      </c>
      <c r="I5355" s="47">
        <v>1</v>
      </c>
      <c r="J5355" s="17" t="s">
        <v>22</v>
      </c>
      <c r="K5355" s="34">
        <v>9765.44</v>
      </c>
      <c r="L5355" s="86">
        <v>11718.53</v>
      </c>
      <c r="M5355" s="34">
        <v>9765.44</v>
      </c>
      <c r="N5355" s="43"/>
      <c r="O5355" s="25" t="s">
        <v>24</v>
      </c>
      <c r="P5355" s="25" t="s">
        <v>24754</v>
      </c>
    </row>
    <row r="5356" spans="1:16" x14ac:dyDescent="0.2">
      <c r="A5356" s="21" t="s">
        <v>20176</v>
      </c>
      <c r="B5356" s="22" t="s">
        <v>20177</v>
      </c>
      <c r="C5356" s="22" t="s">
        <v>20178</v>
      </c>
      <c r="D5356" s="22" t="s">
        <v>20</v>
      </c>
      <c r="E5356" s="46" t="s">
        <v>25179</v>
      </c>
      <c r="F5356" s="23">
        <v>596</v>
      </c>
      <c r="G5356" s="22" t="s">
        <v>18560</v>
      </c>
      <c r="H5356" s="17" t="s">
        <v>6680</v>
      </c>
      <c r="I5356" s="47">
        <v>1</v>
      </c>
      <c r="J5356" s="17" t="s">
        <v>22</v>
      </c>
      <c r="K5356" s="34">
        <v>13521.38</v>
      </c>
      <c r="L5356" s="86">
        <v>16225.66</v>
      </c>
      <c r="M5356" s="34">
        <v>13521.38</v>
      </c>
      <c r="N5356" s="43"/>
      <c r="O5356" s="25" t="s">
        <v>24</v>
      </c>
      <c r="P5356" s="25" t="s">
        <v>24754</v>
      </c>
    </row>
    <row r="5357" spans="1:16" x14ac:dyDescent="0.2">
      <c r="A5357" s="21" t="s">
        <v>20180</v>
      </c>
      <c r="B5357" s="22" t="s">
        <v>20181</v>
      </c>
      <c r="C5357" s="22" t="s">
        <v>20182</v>
      </c>
      <c r="D5357" s="22" t="s">
        <v>20</v>
      </c>
      <c r="E5357" s="46" t="s">
        <v>25179</v>
      </c>
      <c r="F5357" s="23">
        <v>596</v>
      </c>
      <c r="G5357" s="22" t="s">
        <v>18560</v>
      </c>
      <c r="H5357" s="17" t="s">
        <v>6680</v>
      </c>
      <c r="I5357" s="47">
        <v>1</v>
      </c>
      <c r="J5357" s="17" t="s">
        <v>22</v>
      </c>
      <c r="K5357" s="34">
        <v>511.21</v>
      </c>
      <c r="L5357" s="86">
        <v>613.45000000000005</v>
      </c>
      <c r="M5357" s="34">
        <v>511.21</v>
      </c>
      <c r="N5357" s="43"/>
      <c r="O5357" s="25" t="s">
        <v>24</v>
      </c>
      <c r="P5357" s="25" t="s">
        <v>24754</v>
      </c>
    </row>
    <row r="5358" spans="1:16" x14ac:dyDescent="0.2">
      <c r="A5358" s="21" t="s">
        <v>20183</v>
      </c>
      <c r="B5358" s="22" t="s">
        <v>20184</v>
      </c>
      <c r="C5358" s="22" t="s">
        <v>20185</v>
      </c>
      <c r="D5358" s="22" t="s">
        <v>20</v>
      </c>
      <c r="E5358" s="46" t="s">
        <v>25179</v>
      </c>
      <c r="F5358" s="23">
        <v>596</v>
      </c>
      <c r="G5358" s="22" t="s">
        <v>18560</v>
      </c>
      <c r="H5358" s="17" t="s">
        <v>6680</v>
      </c>
      <c r="I5358" s="47">
        <v>1</v>
      </c>
      <c r="J5358" s="17" t="s">
        <v>22</v>
      </c>
      <c r="K5358" s="34">
        <v>945.73</v>
      </c>
      <c r="L5358" s="86">
        <v>1134.8800000000001</v>
      </c>
      <c r="M5358" s="34">
        <v>945.73</v>
      </c>
      <c r="N5358" s="43"/>
      <c r="O5358" s="25" t="s">
        <v>24</v>
      </c>
      <c r="P5358" s="25" t="s">
        <v>24754</v>
      </c>
    </row>
    <row r="5359" spans="1:16" x14ac:dyDescent="0.2">
      <c r="A5359" s="21" t="s">
        <v>20186</v>
      </c>
      <c r="B5359" s="22" t="s">
        <v>20187</v>
      </c>
      <c r="C5359" s="22" t="s">
        <v>20188</v>
      </c>
      <c r="D5359" s="22" t="s">
        <v>20</v>
      </c>
      <c r="E5359" s="46" t="s">
        <v>25179</v>
      </c>
      <c r="F5359" s="23">
        <v>596</v>
      </c>
      <c r="G5359" s="22" t="s">
        <v>18560</v>
      </c>
      <c r="H5359" s="17" t="s">
        <v>6680</v>
      </c>
      <c r="I5359" s="47">
        <v>1</v>
      </c>
      <c r="J5359" s="17" t="s">
        <v>22</v>
      </c>
      <c r="K5359" s="34">
        <v>511.21</v>
      </c>
      <c r="L5359" s="86">
        <v>613.45000000000005</v>
      </c>
      <c r="M5359" s="34">
        <v>511.21</v>
      </c>
      <c r="N5359" s="43"/>
      <c r="O5359" s="25" t="s">
        <v>24</v>
      </c>
      <c r="P5359" s="25" t="s">
        <v>24754</v>
      </c>
    </row>
    <row r="5360" spans="1:16" x14ac:dyDescent="0.2">
      <c r="A5360" s="21" t="s">
        <v>20191</v>
      </c>
      <c r="B5360" s="22" t="s">
        <v>20192</v>
      </c>
      <c r="C5360" s="22" t="s">
        <v>20193</v>
      </c>
      <c r="D5360" s="22" t="s">
        <v>20</v>
      </c>
      <c r="E5360" s="46" t="s">
        <v>25179</v>
      </c>
      <c r="F5360" s="23">
        <v>596</v>
      </c>
      <c r="G5360" s="22" t="s">
        <v>18560</v>
      </c>
      <c r="H5360" s="17" t="s">
        <v>6680</v>
      </c>
      <c r="I5360" s="47">
        <v>1</v>
      </c>
      <c r="J5360" s="17" t="s">
        <v>22</v>
      </c>
      <c r="K5360" s="34">
        <v>332.79</v>
      </c>
      <c r="L5360" s="86">
        <v>399.35</v>
      </c>
      <c r="M5360" s="34">
        <v>332.79</v>
      </c>
      <c r="N5360" s="43"/>
      <c r="O5360" s="25" t="s">
        <v>24</v>
      </c>
      <c r="P5360" s="25" t="s">
        <v>24754</v>
      </c>
    </row>
    <row r="5361" spans="1:16" x14ac:dyDescent="0.2">
      <c r="A5361" s="21" t="s">
        <v>20194</v>
      </c>
      <c r="B5361" s="22" t="s">
        <v>20195</v>
      </c>
      <c r="C5361" s="22" t="s">
        <v>20196</v>
      </c>
      <c r="D5361" s="22" t="s">
        <v>20</v>
      </c>
      <c r="E5361" s="46" t="s">
        <v>25179</v>
      </c>
      <c r="F5361" s="23">
        <v>596</v>
      </c>
      <c r="G5361" s="22" t="s">
        <v>18560</v>
      </c>
      <c r="H5361" s="17" t="s">
        <v>6680</v>
      </c>
      <c r="I5361" s="47">
        <v>1</v>
      </c>
      <c r="J5361" s="17" t="s">
        <v>22</v>
      </c>
      <c r="K5361" s="34">
        <v>767.98</v>
      </c>
      <c r="L5361" s="86">
        <v>921.58</v>
      </c>
      <c r="M5361" s="34">
        <v>767.98</v>
      </c>
      <c r="N5361" s="43"/>
      <c r="O5361" s="25" t="s">
        <v>24</v>
      </c>
      <c r="P5361" s="25" t="s">
        <v>24754</v>
      </c>
    </row>
    <row r="5362" spans="1:16" x14ac:dyDescent="0.2">
      <c r="A5362" s="21" t="s">
        <v>20197</v>
      </c>
      <c r="B5362" s="22" t="s">
        <v>20198</v>
      </c>
      <c r="C5362" s="22" t="s">
        <v>20199</v>
      </c>
      <c r="D5362" s="22" t="s">
        <v>20</v>
      </c>
      <c r="E5362" s="46" t="s">
        <v>25179</v>
      </c>
      <c r="F5362" s="23">
        <v>596</v>
      </c>
      <c r="G5362" s="22" t="s">
        <v>18560</v>
      </c>
      <c r="H5362" s="17" t="s">
        <v>6680</v>
      </c>
      <c r="I5362" s="47">
        <v>1</v>
      </c>
      <c r="J5362" s="17" t="s">
        <v>22</v>
      </c>
      <c r="K5362" s="34">
        <v>665.58</v>
      </c>
      <c r="L5362" s="86">
        <v>798.7</v>
      </c>
      <c r="M5362" s="34">
        <v>665.58</v>
      </c>
      <c r="N5362" s="43"/>
      <c r="O5362" s="25" t="s">
        <v>24</v>
      </c>
      <c r="P5362" s="25" t="s">
        <v>24754</v>
      </c>
    </row>
    <row r="5363" spans="1:16" x14ac:dyDescent="0.2">
      <c r="A5363" s="21" t="s">
        <v>20200</v>
      </c>
      <c r="B5363" s="22" t="s">
        <v>20201</v>
      </c>
      <c r="C5363" s="22" t="s">
        <v>20202</v>
      </c>
      <c r="D5363" s="22" t="s">
        <v>20</v>
      </c>
      <c r="E5363" s="46" t="s">
        <v>25179</v>
      </c>
      <c r="F5363" s="23">
        <v>596</v>
      </c>
      <c r="G5363" s="22" t="s">
        <v>18560</v>
      </c>
      <c r="H5363" s="17" t="s">
        <v>6680</v>
      </c>
      <c r="I5363" s="47">
        <v>1</v>
      </c>
      <c r="J5363" s="17" t="s">
        <v>22</v>
      </c>
      <c r="K5363" s="34">
        <v>1151.95</v>
      </c>
      <c r="L5363" s="86">
        <v>1382.34</v>
      </c>
      <c r="M5363" s="34">
        <v>1151.95</v>
      </c>
      <c r="N5363" s="43"/>
      <c r="O5363" s="25" t="s">
        <v>24</v>
      </c>
      <c r="P5363" s="25" t="s">
        <v>24754</v>
      </c>
    </row>
    <row r="5364" spans="1:16" x14ac:dyDescent="0.2">
      <c r="A5364" s="21" t="s">
        <v>20203</v>
      </c>
      <c r="B5364" s="22" t="s">
        <v>20204</v>
      </c>
      <c r="C5364" s="22" t="s">
        <v>20205</v>
      </c>
      <c r="D5364" s="22" t="s">
        <v>20</v>
      </c>
      <c r="E5364" s="46" t="s">
        <v>25179</v>
      </c>
      <c r="F5364" s="23">
        <v>596</v>
      </c>
      <c r="G5364" s="22" t="s">
        <v>18560</v>
      </c>
      <c r="H5364" s="17" t="s">
        <v>6680</v>
      </c>
      <c r="I5364" s="47">
        <v>1</v>
      </c>
      <c r="J5364" s="17" t="s">
        <v>22</v>
      </c>
      <c r="K5364" s="34">
        <v>1484.76</v>
      </c>
      <c r="L5364" s="86">
        <v>1781.71</v>
      </c>
      <c r="M5364" s="34">
        <v>1484.76</v>
      </c>
      <c r="N5364" s="43"/>
      <c r="O5364" s="25" t="s">
        <v>24</v>
      </c>
      <c r="P5364" s="25" t="s">
        <v>24754</v>
      </c>
    </row>
    <row r="5365" spans="1:16" x14ac:dyDescent="0.2">
      <c r="A5365" s="21" t="s">
        <v>20208</v>
      </c>
      <c r="B5365" s="22" t="s">
        <v>20209</v>
      </c>
      <c r="C5365" s="22" t="s">
        <v>20210</v>
      </c>
      <c r="D5365" s="22" t="s">
        <v>20</v>
      </c>
      <c r="E5365" s="46" t="s">
        <v>25179</v>
      </c>
      <c r="F5365" s="23">
        <v>596</v>
      </c>
      <c r="G5365" s="22" t="s">
        <v>18560</v>
      </c>
      <c r="H5365" s="17" t="s">
        <v>6680</v>
      </c>
      <c r="I5365" s="47">
        <v>1</v>
      </c>
      <c r="J5365" s="17" t="s">
        <v>22</v>
      </c>
      <c r="K5365" s="34">
        <v>849.9</v>
      </c>
      <c r="L5365" s="86">
        <v>1019.88</v>
      </c>
      <c r="M5365" s="34">
        <v>849.9</v>
      </c>
      <c r="N5365" s="43"/>
      <c r="O5365" s="25" t="s">
        <v>24</v>
      </c>
      <c r="P5365" s="25" t="s">
        <v>24754</v>
      </c>
    </row>
    <row r="5366" spans="1:16" x14ac:dyDescent="0.2">
      <c r="A5366" s="21" t="s">
        <v>20211</v>
      </c>
      <c r="B5366" s="22" t="s">
        <v>20212</v>
      </c>
      <c r="C5366" s="22" t="s">
        <v>20213</v>
      </c>
      <c r="D5366" s="22" t="s">
        <v>20</v>
      </c>
      <c r="E5366" s="46" t="s">
        <v>25179</v>
      </c>
      <c r="F5366" s="23">
        <v>596</v>
      </c>
      <c r="G5366" s="22" t="s">
        <v>18560</v>
      </c>
      <c r="H5366" s="17" t="s">
        <v>6680</v>
      </c>
      <c r="I5366" s="47">
        <v>1</v>
      </c>
      <c r="J5366" s="17" t="s">
        <v>22</v>
      </c>
      <c r="K5366" s="34">
        <v>715.45</v>
      </c>
      <c r="L5366" s="86">
        <v>858.54</v>
      </c>
      <c r="M5366" s="34">
        <v>715.45</v>
      </c>
      <c r="N5366" s="43"/>
      <c r="O5366" s="25" t="s">
        <v>24</v>
      </c>
      <c r="P5366" s="25" t="s">
        <v>24754</v>
      </c>
    </row>
    <row r="5367" spans="1:16" x14ac:dyDescent="0.2">
      <c r="A5367" s="21" t="s">
        <v>20214</v>
      </c>
      <c r="B5367" s="22" t="s">
        <v>20215</v>
      </c>
      <c r="C5367" s="22" t="s">
        <v>20216</v>
      </c>
      <c r="D5367" s="22" t="s">
        <v>20</v>
      </c>
      <c r="E5367" s="46" t="s">
        <v>25179</v>
      </c>
      <c r="F5367" s="23">
        <v>596</v>
      </c>
      <c r="G5367" s="22" t="s">
        <v>18560</v>
      </c>
      <c r="H5367" s="17" t="s">
        <v>6680</v>
      </c>
      <c r="I5367" s="47">
        <v>1</v>
      </c>
      <c r="J5367" s="17" t="s">
        <v>22</v>
      </c>
      <c r="K5367" s="34">
        <v>633.80999999999995</v>
      </c>
      <c r="L5367" s="86">
        <v>760.57</v>
      </c>
      <c r="M5367" s="34">
        <v>633.80999999999995</v>
      </c>
      <c r="N5367" s="43"/>
      <c r="O5367" s="25" t="s">
        <v>24</v>
      </c>
      <c r="P5367" s="25" t="s">
        <v>24754</v>
      </c>
    </row>
    <row r="5368" spans="1:16" x14ac:dyDescent="0.2">
      <c r="A5368" s="21" t="s">
        <v>20217</v>
      </c>
      <c r="B5368" s="22" t="s">
        <v>20218</v>
      </c>
      <c r="C5368" s="22" t="s">
        <v>20219</v>
      </c>
      <c r="D5368" s="22" t="s">
        <v>20</v>
      </c>
      <c r="E5368" s="46" t="s">
        <v>25179</v>
      </c>
      <c r="F5368" s="23">
        <v>596</v>
      </c>
      <c r="G5368" s="22" t="s">
        <v>18560</v>
      </c>
      <c r="H5368" s="17" t="s">
        <v>6680</v>
      </c>
      <c r="I5368" s="47">
        <v>1</v>
      </c>
      <c r="J5368" s="17" t="s">
        <v>22</v>
      </c>
      <c r="K5368" s="34">
        <v>1140.21</v>
      </c>
      <c r="L5368" s="86">
        <v>1368.25</v>
      </c>
      <c r="M5368" s="34">
        <v>1140.21</v>
      </c>
      <c r="N5368" s="43"/>
      <c r="O5368" s="25" t="s">
        <v>24</v>
      </c>
      <c r="P5368" s="25" t="s">
        <v>24754</v>
      </c>
    </row>
    <row r="5369" spans="1:16" x14ac:dyDescent="0.2">
      <c r="A5369" s="21" t="s">
        <v>20220</v>
      </c>
      <c r="B5369" s="22" t="s">
        <v>20221</v>
      </c>
      <c r="C5369" s="22" t="s">
        <v>20222</v>
      </c>
      <c r="D5369" s="22" t="s">
        <v>20</v>
      </c>
      <c r="E5369" s="46" t="s">
        <v>25179</v>
      </c>
      <c r="F5369" s="23">
        <v>596</v>
      </c>
      <c r="G5369" s="22" t="s">
        <v>18560</v>
      </c>
      <c r="H5369" s="17" t="s">
        <v>6680</v>
      </c>
      <c r="I5369" s="47">
        <v>1</v>
      </c>
      <c r="J5369" s="17" t="s">
        <v>22</v>
      </c>
      <c r="K5369" s="34">
        <v>11727.88</v>
      </c>
      <c r="L5369" s="86">
        <v>14073.46</v>
      </c>
      <c r="M5369" s="34">
        <v>11727.88</v>
      </c>
      <c r="N5369" s="43"/>
      <c r="O5369" s="25" t="s">
        <v>24</v>
      </c>
      <c r="P5369" s="25" t="s">
        <v>24754</v>
      </c>
    </row>
    <row r="5370" spans="1:16" x14ac:dyDescent="0.2">
      <c r="A5370" s="21" t="s">
        <v>20224</v>
      </c>
      <c r="B5370" s="22" t="s">
        <v>20225</v>
      </c>
      <c r="C5370" s="22" t="s">
        <v>20226</v>
      </c>
      <c r="D5370" s="22" t="s">
        <v>20</v>
      </c>
      <c r="E5370" s="46" t="s">
        <v>25179</v>
      </c>
      <c r="F5370" s="23">
        <v>596</v>
      </c>
      <c r="G5370" s="22" t="s">
        <v>18560</v>
      </c>
      <c r="H5370" s="17" t="s">
        <v>6680</v>
      </c>
      <c r="I5370" s="47">
        <v>1</v>
      </c>
      <c r="J5370" s="17" t="s">
        <v>22</v>
      </c>
      <c r="K5370" s="34">
        <v>5097.92</v>
      </c>
      <c r="L5370" s="86">
        <v>6117.5</v>
      </c>
      <c r="M5370" s="34">
        <v>5097.92</v>
      </c>
      <c r="N5370" s="43"/>
      <c r="O5370" s="25" t="s">
        <v>24</v>
      </c>
      <c r="P5370" s="25" t="s">
        <v>24754</v>
      </c>
    </row>
    <row r="5371" spans="1:16" x14ac:dyDescent="0.2">
      <c r="A5371" s="21" t="s">
        <v>20228</v>
      </c>
      <c r="B5371" s="22" t="s">
        <v>20229</v>
      </c>
      <c r="C5371" s="22" t="s">
        <v>20230</v>
      </c>
      <c r="D5371" s="22" t="s">
        <v>20</v>
      </c>
      <c r="E5371" s="46" t="s">
        <v>25179</v>
      </c>
      <c r="F5371" s="23">
        <v>596</v>
      </c>
      <c r="G5371" s="22" t="s">
        <v>18560</v>
      </c>
      <c r="H5371" s="17" t="s">
        <v>6680</v>
      </c>
      <c r="I5371" s="47">
        <v>1</v>
      </c>
      <c r="J5371" s="17" t="s">
        <v>22</v>
      </c>
      <c r="K5371" s="34">
        <v>4678.8500000000004</v>
      </c>
      <c r="L5371" s="86">
        <v>5614.62</v>
      </c>
      <c r="M5371" s="34">
        <v>4678.8500000000004</v>
      </c>
      <c r="N5371" s="43"/>
      <c r="O5371" s="25" t="s">
        <v>24</v>
      </c>
      <c r="P5371" s="25" t="s">
        <v>24754</v>
      </c>
    </row>
    <row r="5372" spans="1:16" x14ac:dyDescent="0.2">
      <c r="A5372" s="21" t="s">
        <v>20232</v>
      </c>
      <c r="B5372" s="22" t="s">
        <v>20233</v>
      </c>
      <c r="C5372" s="22" t="s">
        <v>20234</v>
      </c>
      <c r="D5372" s="22" t="s">
        <v>20</v>
      </c>
      <c r="E5372" s="46" t="s">
        <v>25179</v>
      </c>
      <c r="F5372" s="23">
        <v>596</v>
      </c>
      <c r="G5372" s="22" t="s">
        <v>18560</v>
      </c>
      <c r="H5372" s="17" t="s">
        <v>6680</v>
      </c>
      <c r="I5372" s="47">
        <v>1</v>
      </c>
      <c r="J5372" s="17" t="s">
        <v>22</v>
      </c>
      <c r="K5372" s="34">
        <v>1621.67</v>
      </c>
      <c r="L5372" s="86">
        <v>1946</v>
      </c>
      <c r="M5372" s="34">
        <v>1621.67</v>
      </c>
      <c r="N5372" s="43"/>
      <c r="O5372" s="25" t="s">
        <v>24</v>
      </c>
      <c r="P5372" s="25" t="s">
        <v>24754</v>
      </c>
    </row>
    <row r="5373" spans="1:16" x14ac:dyDescent="0.2">
      <c r="A5373" s="21" t="s">
        <v>20235</v>
      </c>
      <c r="B5373" s="22" t="s">
        <v>20236</v>
      </c>
      <c r="C5373" s="22" t="s">
        <v>20237</v>
      </c>
      <c r="D5373" s="22" t="s">
        <v>20</v>
      </c>
      <c r="E5373" s="46" t="s">
        <v>25179</v>
      </c>
      <c r="F5373" s="23">
        <v>596</v>
      </c>
      <c r="G5373" s="22" t="s">
        <v>18560</v>
      </c>
      <c r="H5373" s="17" t="s">
        <v>6680</v>
      </c>
      <c r="I5373" s="47">
        <v>1</v>
      </c>
      <c r="J5373" s="17" t="s">
        <v>22</v>
      </c>
      <c r="K5373" s="34">
        <v>383.99</v>
      </c>
      <c r="L5373" s="86">
        <v>460.79</v>
      </c>
      <c r="M5373" s="34">
        <v>383.99</v>
      </c>
      <c r="N5373" s="43"/>
      <c r="O5373" s="25" t="s">
        <v>24</v>
      </c>
      <c r="P5373" s="25" t="s">
        <v>24754</v>
      </c>
    </row>
    <row r="5374" spans="1:16" x14ac:dyDescent="0.2">
      <c r="A5374" s="21" t="s">
        <v>20239</v>
      </c>
      <c r="B5374" s="22" t="s">
        <v>20240</v>
      </c>
      <c r="C5374" s="22" t="s">
        <v>20241</v>
      </c>
      <c r="D5374" s="22" t="s">
        <v>20</v>
      </c>
      <c r="E5374" s="46" t="s">
        <v>25179</v>
      </c>
      <c r="F5374" s="23">
        <v>596</v>
      </c>
      <c r="G5374" s="22" t="s">
        <v>18560</v>
      </c>
      <c r="H5374" s="17" t="s">
        <v>6680</v>
      </c>
      <c r="I5374" s="47">
        <v>1</v>
      </c>
      <c r="J5374" s="17" t="s">
        <v>22</v>
      </c>
      <c r="K5374" s="34">
        <v>6603.58</v>
      </c>
      <c r="L5374" s="86">
        <v>7924.3</v>
      </c>
      <c r="M5374" s="34">
        <v>6603.58</v>
      </c>
      <c r="N5374" s="43"/>
      <c r="O5374" s="25" t="s">
        <v>24</v>
      </c>
      <c r="P5374" s="25" t="s">
        <v>24754</v>
      </c>
    </row>
    <row r="5375" spans="1:16" x14ac:dyDescent="0.2">
      <c r="A5375" s="21" t="s">
        <v>20243</v>
      </c>
      <c r="B5375" s="22" t="s">
        <v>20244</v>
      </c>
      <c r="C5375" s="22" t="s">
        <v>20245</v>
      </c>
      <c r="D5375" s="22" t="s">
        <v>20</v>
      </c>
      <c r="E5375" s="46" t="s">
        <v>25179</v>
      </c>
      <c r="F5375" s="23">
        <v>596</v>
      </c>
      <c r="G5375" s="22" t="s">
        <v>18560</v>
      </c>
      <c r="H5375" s="17" t="s">
        <v>6680</v>
      </c>
      <c r="I5375" s="47">
        <v>1</v>
      </c>
      <c r="J5375" s="17" t="s">
        <v>22</v>
      </c>
      <c r="K5375" s="34">
        <v>255.99</v>
      </c>
      <c r="L5375" s="86">
        <v>307.19</v>
      </c>
      <c r="M5375" s="34">
        <v>255.99</v>
      </c>
      <c r="N5375" s="43"/>
      <c r="O5375" s="25" t="s">
        <v>24</v>
      </c>
      <c r="P5375" s="25" t="s">
        <v>24754</v>
      </c>
    </row>
    <row r="5376" spans="1:16" x14ac:dyDescent="0.2">
      <c r="A5376" s="21" t="s">
        <v>20246</v>
      </c>
      <c r="B5376" s="22" t="s">
        <v>20247</v>
      </c>
      <c r="C5376" s="22" t="s">
        <v>20248</v>
      </c>
      <c r="D5376" s="22" t="s">
        <v>20</v>
      </c>
      <c r="E5376" s="46" t="s">
        <v>25179</v>
      </c>
      <c r="F5376" s="23">
        <v>596</v>
      </c>
      <c r="G5376" s="22" t="s">
        <v>18560</v>
      </c>
      <c r="H5376" s="17" t="s">
        <v>6680</v>
      </c>
      <c r="I5376" s="47">
        <v>1</v>
      </c>
      <c r="J5376" s="17" t="s">
        <v>22</v>
      </c>
      <c r="K5376" s="34">
        <v>383.99</v>
      </c>
      <c r="L5376" s="86">
        <v>460.79</v>
      </c>
      <c r="M5376" s="34">
        <v>383.99</v>
      </c>
      <c r="N5376" s="43"/>
      <c r="O5376" s="25" t="s">
        <v>24</v>
      </c>
      <c r="P5376" s="25" t="s">
        <v>24754</v>
      </c>
    </row>
    <row r="5377" spans="1:16" x14ac:dyDescent="0.2">
      <c r="A5377" s="21" t="s">
        <v>20249</v>
      </c>
      <c r="B5377" s="22" t="s">
        <v>20250</v>
      </c>
      <c r="C5377" s="22" t="s">
        <v>20251</v>
      </c>
      <c r="D5377" s="22" t="s">
        <v>20</v>
      </c>
      <c r="E5377" s="46" t="s">
        <v>25179</v>
      </c>
      <c r="F5377" s="23">
        <v>596</v>
      </c>
      <c r="G5377" s="22" t="s">
        <v>18560</v>
      </c>
      <c r="H5377" s="17" t="s">
        <v>6680</v>
      </c>
      <c r="I5377" s="47">
        <v>1</v>
      </c>
      <c r="J5377" s="17" t="s">
        <v>22</v>
      </c>
      <c r="K5377" s="34">
        <v>767.98</v>
      </c>
      <c r="L5377" s="86">
        <v>921.58</v>
      </c>
      <c r="M5377" s="34">
        <v>767.98</v>
      </c>
      <c r="N5377" s="43"/>
      <c r="O5377" s="25" t="s">
        <v>24</v>
      </c>
      <c r="P5377" s="25" t="s">
        <v>24754</v>
      </c>
    </row>
    <row r="5378" spans="1:16" x14ac:dyDescent="0.2">
      <c r="A5378" s="21" t="s">
        <v>20253</v>
      </c>
      <c r="B5378" s="22" t="s">
        <v>20254</v>
      </c>
      <c r="C5378" s="22" t="s">
        <v>20255</v>
      </c>
      <c r="D5378" s="22" t="s">
        <v>20</v>
      </c>
      <c r="E5378" s="46" t="s">
        <v>25179</v>
      </c>
      <c r="F5378" s="23">
        <v>596</v>
      </c>
      <c r="G5378" s="22" t="s">
        <v>18560</v>
      </c>
      <c r="H5378" s="17" t="s">
        <v>6680</v>
      </c>
      <c r="I5378" s="47">
        <v>1</v>
      </c>
      <c r="J5378" s="17" t="s">
        <v>22</v>
      </c>
      <c r="K5378" s="34">
        <v>460.79</v>
      </c>
      <c r="L5378" s="86">
        <v>552.95000000000005</v>
      </c>
      <c r="M5378" s="34">
        <v>460.79</v>
      </c>
      <c r="N5378" s="43"/>
      <c r="O5378" s="25" t="s">
        <v>24</v>
      </c>
      <c r="P5378" s="25" t="s">
        <v>24754</v>
      </c>
    </row>
    <row r="5379" spans="1:16" x14ac:dyDescent="0.2">
      <c r="A5379" s="21" t="s">
        <v>20257</v>
      </c>
      <c r="B5379" s="22" t="s">
        <v>20258</v>
      </c>
      <c r="C5379" s="22" t="s">
        <v>20259</v>
      </c>
      <c r="D5379" s="22" t="s">
        <v>20</v>
      </c>
      <c r="E5379" s="46" t="s">
        <v>24758</v>
      </c>
      <c r="F5379" s="23">
        <v>589</v>
      </c>
      <c r="G5379" s="22" t="s">
        <v>17168</v>
      </c>
      <c r="H5379" s="17" t="s">
        <v>6680</v>
      </c>
      <c r="I5379" s="47">
        <v>10</v>
      </c>
      <c r="J5379" s="17" t="s">
        <v>22</v>
      </c>
      <c r="K5379" s="34">
        <v>112.33</v>
      </c>
      <c r="L5379" s="86">
        <v>134.80000000000001</v>
      </c>
      <c r="M5379" s="34">
        <v>112.33</v>
      </c>
      <c r="N5379" s="43"/>
      <c r="O5379" s="42" t="s">
        <v>27181</v>
      </c>
      <c r="P5379" s="25" t="s">
        <v>24754</v>
      </c>
    </row>
    <row r="5380" spans="1:16" x14ac:dyDescent="0.2">
      <c r="A5380" s="21" t="s">
        <v>20260</v>
      </c>
      <c r="B5380" s="22" t="s">
        <v>18429</v>
      </c>
      <c r="C5380" s="22" t="s">
        <v>18430</v>
      </c>
      <c r="D5380" s="22" t="s">
        <v>20</v>
      </c>
      <c r="E5380" s="46" t="s">
        <v>24758</v>
      </c>
      <c r="F5380" s="23">
        <v>571</v>
      </c>
      <c r="G5380" s="22" t="s">
        <v>20261</v>
      </c>
      <c r="H5380" s="17" t="s">
        <v>6680</v>
      </c>
      <c r="I5380" s="47">
        <v>10</v>
      </c>
      <c r="J5380" s="17" t="s">
        <v>22</v>
      </c>
      <c r="K5380" s="34">
        <v>472.45</v>
      </c>
      <c r="L5380" s="86">
        <v>566.94000000000005</v>
      </c>
      <c r="M5380" s="34">
        <v>472.45</v>
      </c>
      <c r="N5380" s="43"/>
      <c r="O5380" s="25" t="s">
        <v>24</v>
      </c>
      <c r="P5380" s="25" t="s">
        <v>24754</v>
      </c>
    </row>
    <row r="5381" spans="1:16" x14ac:dyDescent="0.2">
      <c r="A5381" s="21" t="s">
        <v>20264</v>
      </c>
      <c r="B5381" s="22" t="s">
        <v>20265</v>
      </c>
      <c r="C5381" s="22" t="s">
        <v>20266</v>
      </c>
      <c r="D5381" s="22" t="s">
        <v>20</v>
      </c>
      <c r="E5381" s="46" t="s">
        <v>25179</v>
      </c>
      <c r="F5381" s="23">
        <v>479</v>
      </c>
      <c r="G5381" s="22" t="s">
        <v>7365</v>
      </c>
      <c r="H5381" s="17" t="s">
        <v>3915</v>
      </c>
      <c r="I5381" s="47">
        <v>1</v>
      </c>
      <c r="J5381" s="17" t="s">
        <v>22</v>
      </c>
      <c r="K5381" s="34">
        <v>14472.52</v>
      </c>
      <c r="L5381" s="86">
        <v>17367.02</v>
      </c>
      <c r="M5381" s="34">
        <v>14472.52</v>
      </c>
      <c r="N5381" s="43"/>
      <c r="O5381" s="25" t="s">
        <v>24</v>
      </c>
      <c r="P5381" s="25" t="s">
        <v>24754</v>
      </c>
    </row>
    <row r="5382" spans="1:16" x14ac:dyDescent="0.2">
      <c r="A5382" s="21" t="s">
        <v>20268</v>
      </c>
      <c r="B5382" s="22" t="s">
        <v>20269</v>
      </c>
      <c r="C5382" s="22" t="s">
        <v>20270</v>
      </c>
      <c r="D5382" s="22" t="s">
        <v>20</v>
      </c>
      <c r="E5382" s="46" t="s">
        <v>25179</v>
      </c>
      <c r="F5382" s="23">
        <v>479</v>
      </c>
      <c r="G5382" s="22" t="s">
        <v>7365</v>
      </c>
      <c r="H5382" s="17" t="s">
        <v>3915</v>
      </c>
      <c r="I5382" s="47">
        <v>1</v>
      </c>
      <c r="J5382" s="17" t="s">
        <v>22</v>
      </c>
      <c r="K5382" s="34">
        <v>9262.41</v>
      </c>
      <c r="L5382" s="86">
        <v>11114.89</v>
      </c>
      <c r="M5382" s="34">
        <v>9262.41</v>
      </c>
      <c r="N5382" s="43"/>
      <c r="O5382" s="25" t="s">
        <v>24</v>
      </c>
      <c r="P5382" s="25" t="s">
        <v>24754</v>
      </c>
    </row>
    <row r="5383" spans="1:16" x14ac:dyDescent="0.2">
      <c r="A5383" s="21" t="s">
        <v>20272</v>
      </c>
      <c r="B5383" s="22" t="s">
        <v>20273</v>
      </c>
      <c r="C5383" s="22" t="s">
        <v>20274</v>
      </c>
      <c r="D5383" s="22" t="s">
        <v>20</v>
      </c>
      <c r="E5383" s="46" t="s">
        <v>24758</v>
      </c>
      <c r="F5383" s="23">
        <v>571</v>
      </c>
      <c r="G5383" s="22" t="s">
        <v>20261</v>
      </c>
      <c r="H5383" s="17" t="s">
        <v>6680</v>
      </c>
      <c r="I5383" s="47">
        <v>10</v>
      </c>
      <c r="J5383" s="17" t="s">
        <v>22</v>
      </c>
      <c r="K5383" s="34">
        <v>465.93</v>
      </c>
      <c r="L5383" s="86">
        <v>559.12</v>
      </c>
      <c r="M5383" s="34">
        <v>465.93</v>
      </c>
      <c r="N5383" s="43"/>
      <c r="O5383" s="42" t="s">
        <v>27181</v>
      </c>
      <c r="P5383" s="25" t="s">
        <v>24754</v>
      </c>
    </row>
    <row r="5384" spans="1:16" x14ac:dyDescent="0.2">
      <c r="A5384" s="21" t="s">
        <v>20275</v>
      </c>
      <c r="B5384" s="22" t="s">
        <v>20276</v>
      </c>
      <c r="C5384" s="22" t="s">
        <v>20277</v>
      </c>
      <c r="D5384" s="22" t="s">
        <v>20</v>
      </c>
      <c r="E5384" s="46" t="s">
        <v>24758</v>
      </c>
      <c r="F5384" s="23">
        <v>571</v>
      </c>
      <c r="G5384" s="22" t="s">
        <v>20261</v>
      </c>
      <c r="H5384" s="17" t="s">
        <v>6680</v>
      </c>
      <c r="I5384" s="47">
        <v>10</v>
      </c>
      <c r="J5384" s="17" t="s">
        <v>22</v>
      </c>
      <c r="K5384" s="34">
        <v>2413.7800000000002</v>
      </c>
      <c r="L5384" s="86">
        <v>2896.54</v>
      </c>
      <c r="M5384" s="34">
        <v>2413.7800000000002</v>
      </c>
      <c r="N5384" s="43"/>
      <c r="O5384" s="25" t="s">
        <v>24</v>
      </c>
      <c r="P5384" s="25" t="s">
        <v>24754</v>
      </c>
    </row>
    <row r="5385" spans="1:16" x14ac:dyDescent="0.2">
      <c r="A5385" s="21" t="s">
        <v>20278</v>
      </c>
      <c r="B5385" s="22" t="s">
        <v>20279</v>
      </c>
      <c r="C5385" s="22" t="s">
        <v>20280</v>
      </c>
      <c r="D5385" s="22" t="s">
        <v>20</v>
      </c>
      <c r="E5385" s="46" t="s">
        <v>24758</v>
      </c>
      <c r="F5385" s="23">
        <v>571</v>
      </c>
      <c r="G5385" s="22" t="s">
        <v>20261</v>
      </c>
      <c r="H5385" s="17" t="s">
        <v>6680</v>
      </c>
      <c r="I5385" s="47">
        <v>10</v>
      </c>
      <c r="J5385" s="17" t="s">
        <v>22</v>
      </c>
      <c r="K5385" s="34">
        <v>652.62</v>
      </c>
      <c r="L5385" s="86">
        <v>783.14</v>
      </c>
      <c r="M5385" s="34">
        <v>652.62</v>
      </c>
      <c r="N5385" s="43"/>
      <c r="O5385" s="42" t="s">
        <v>27181</v>
      </c>
      <c r="P5385" s="25" t="s">
        <v>24754</v>
      </c>
    </row>
    <row r="5386" spans="1:16" x14ac:dyDescent="0.2">
      <c r="A5386" s="21" t="s">
        <v>20281</v>
      </c>
      <c r="B5386" s="22" t="s">
        <v>20282</v>
      </c>
      <c r="C5386" s="22" t="s">
        <v>20283</v>
      </c>
      <c r="D5386" s="22" t="s">
        <v>20</v>
      </c>
      <c r="E5386" s="46" t="s">
        <v>24758</v>
      </c>
      <c r="F5386" s="23">
        <v>571</v>
      </c>
      <c r="G5386" s="22" t="s">
        <v>20261</v>
      </c>
      <c r="H5386" s="17" t="s">
        <v>6680</v>
      </c>
      <c r="I5386" s="47">
        <v>10</v>
      </c>
      <c r="J5386" s="17" t="s">
        <v>22</v>
      </c>
      <c r="K5386" s="34">
        <v>584.27</v>
      </c>
      <c r="L5386" s="86">
        <v>701.12</v>
      </c>
      <c r="M5386" s="34">
        <v>584.27</v>
      </c>
      <c r="N5386" s="43"/>
      <c r="O5386" s="42" t="s">
        <v>27181</v>
      </c>
      <c r="P5386" s="25" t="s">
        <v>24754</v>
      </c>
    </row>
    <row r="5387" spans="1:16" x14ac:dyDescent="0.2">
      <c r="A5387" s="21" t="s">
        <v>20284</v>
      </c>
      <c r="B5387" s="22" t="s">
        <v>20285</v>
      </c>
      <c r="C5387" s="22" t="s">
        <v>20286</v>
      </c>
      <c r="D5387" s="22" t="s">
        <v>20</v>
      </c>
      <c r="E5387" s="46" t="s">
        <v>24758</v>
      </c>
      <c r="F5387" s="23">
        <v>571</v>
      </c>
      <c r="G5387" s="22" t="s">
        <v>20261</v>
      </c>
      <c r="H5387" s="17" t="s">
        <v>6680</v>
      </c>
      <c r="I5387" s="47">
        <v>10</v>
      </c>
      <c r="J5387" s="17" t="s">
        <v>22</v>
      </c>
      <c r="K5387" s="34">
        <v>989.23</v>
      </c>
      <c r="L5387" s="86">
        <v>1187.08</v>
      </c>
      <c r="M5387" s="34">
        <v>989.23</v>
      </c>
      <c r="N5387" s="43"/>
      <c r="O5387" s="42" t="s">
        <v>27181</v>
      </c>
      <c r="P5387" s="25" t="s">
        <v>24754</v>
      </c>
    </row>
    <row r="5388" spans="1:16" x14ac:dyDescent="0.2">
      <c r="A5388" s="21" t="s">
        <v>24923</v>
      </c>
      <c r="B5388" s="22" t="s">
        <v>24924</v>
      </c>
      <c r="C5388" s="22" t="s">
        <v>24925</v>
      </c>
      <c r="D5388" s="22" t="s">
        <v>20</v>
      </c>
      <c r="E5388" s="46" t="s">
        <v>24758</v>
      </c>
      <c r="F5388" s="23">
        <v>571</v>
      </c>
      <c r="G5388" s="22" t="s">
        <v>20261</v>
      </c>
      <c r="H5388" s="17" t="s">
        <v>6680</v>
      </c>
      <c r="I5388" s="47">
        <v>10</v>
      </c>
      <c r="J5388" s="17" t="s">
        <v>22</v>
      </c>
      <c r="K5388" s="34">
        <v>903.82</v>
      </c>
      <c r="L5388" s="86">
        <v>1084.58</v>
      </c>
      <c r="M5388" s="34">
        <v>903.82</v>
      </c>
      <c r="N5388" s="43"/>
      <c r="O5388" s="42" t="s">
        <v>27181</v>
      </c>
      <c r="P5388" s="25" t="s">
        <v>24754</v>
      </c>
    </row>
    <row r="5389" spans="1:16" x14ac:dyDescent="0.2">
      <c r="A5389" s="21" t="s">
        <v>20287</v>
      </c>
      <c r="B5389" s="22" t="s">
        <v>20288</v>
      </c>
      <c r="C5389" s="22" t="s">
        <v>20289</v>
      </c>
      <c r="D5389" s="22" t="s">
        <v>20</v>
      </c>
      <c r="E5389" s="46" t="s">
        <v>24758</v>
      </c>
      <c r="F5389" s="23">
        <v>571</v>
      </c>
      <c r="G5389" s="22" t="s">
        <v>20261</v>
      </c>
      <c r="H5389" s="17" t="s">
        <v>6680</v>
      </c>
      <c r="I5389" s="47">
        <v>10</v>
      </c>
      <c r="J5389" s="17" t="s">
        <v>22</v>
      </c>
      <c r="K5389" s="34">
        <v>600.65</v>
      </c>
      <c r="L5389" s="86">
        <v>720.78</v>
      </c>
      <c r="M5389" s="34">
        <v>600.65</v>
      </c>
      <c r="N5389" s="43"/>
      <c r="O5389" s="25"/>
      <c r="P5389" s="25" t="s">
        <v>24754</v>
      </c>
    </row>
    <row r="5390" spans="1:16" x14ac:dyDescent="0.2">
      <c r="A5390" s="21" t="s">
        <v>20290</v>
      </c>
      <c r="B5390" s="22" t="s">
        <v>20291</v>
      </c>
      <c r="C5390" s="22" t="s">
        <v>20292</v>
      </c>
      <c r="D5390" s="22" t="s">
        <v>20</v>
      </c>
      <c r="E5390" s="46" t="s">
        <v>24758</v>
      </c>
      <c r="F5390" s="23">
        <v>571</v>
      </c>
      <c r="G5390" s="22" t="s">
        <v>20261</v>
      </c>
      <c r="H5390" s="17" t="s">
        <v>6680</v>
      </c>
      <c r="I5390" s="47">
        <v>10</v>
      </c>
      <c r="J5390" s="17" t="s">
        <v>22</v>
      </c>
      <c r="K5390" s="34">
        <v>404.01</v>
      </c>
      <c r="L5390" s="86">
        <v>484.81</v>
      </c>
      <c r="M5390" s="34">
        <v>404.01</v>
      </c>
      <c r="N5390" s="43"/>
      <c r="O5390" s="42" t="s">
        <v>27181</v>
      </c>
      <c r="P5390" s="25" t="s">
        <v>24754</v>
      </c>
    </row>
    <row r="5391" spans="1:16" x14ac:dyDescent="0.2">
      <c r="A5391" s="21" t="s">
        <v>20293</v>
      </c>
      <c r="B5391" s="22" t="s">
        <v>20294</v>
      </c>
      <c r="C5391" s="22" t="s">
        <v>20295</v>
      </c>
      <c r="D5391" s="22" t="s">
        <v>20</v>
      </c>
      <c r="E5391" s="46" t="s">
        <v>24758</v>
      </c>
      <c r="F5391" s="23">
        <v>571</v>
      </c>
      <c r="G5391" s="22" t="s">
        <v>20261</v>
      </c>
      <c r="H5391" s="17" t="s">
        <v>6680</v>
      </c>
      <c r="I5391" s="47">
        <v>10</v>
      </c>
      <c r="J5391" s="17" t="s">
        <v>22</v>
      </c>
      <c r="K5391" s="34">
        <v>504.37</v>
      </c>
      <c r="L5391" s="86">
        <v>605.24</v>
      </c>
      <c r="M5391" s="34">
        <v>504.37</v>
      </c>
      <c r="N5391" s="43"/>
      <c r="O5391" s="42" t="s">
        <v>27181</v>
      </c>
      <c r="P5391" s="25" t="s">
        <v>24754</v>
      </c>
    </row>
    <row r="5392" spans="1:16" x14ac:dyDescent="0.2">
      <c r="A5392" s="21" t="s">
        <v>24926</v>
      </c>
      <c r="B5392" s="22" t="s">
        <v>24927</v>
      </c>
      <c r="C5392" s="22" t="s">
        <v>24928</v>
      </c>
      <c r="D5392" s="22" t="s">
        <v>20</v>
      </c>
      <c r="E5392" s="46" t="s">
        <v>24758</v>
      </c>
      <c r="F5392" s="23">
        <v>571</v>
      </c>
      <c r="G5392" s="22" t="s">
        <v>20261</v>
      </c>
      <c r="H5392" s="17" t="s">
        <v>6680</v>
      </c>
      <c r="I5392" s="47">
        <v>10</v>
      </c>
      <c r="J5392" s="17" t="s">
        <v>22</v>
      </c>
      <c r="K5392" s="34">
        <v>614.98</v>
      </c>
      <c r="L5392" s="86">
        <v>737.98</v>
      </c>
      <c r="M5392" s="34">
        <v>614.98</v>
      </c>
      <c r="N5392" s="43"/>
      <c r="O5392" s="42" t="s">
        <v>27181</v>
      </c>
      <c r="P5392" s="25" t="s">
        <v>24754</v>
      </c>
    </row>
    <row r="5393" spans="1:16" x14ac:dyDescent="0.2">
      <c r="A5393" s="21" t="s">
        <v>20296</v>
      </c>
      <c r="B5393" s="22" t="s">
        <v>20297</v>
      </c>
      <c r="C5393" s="22" t="s">
        <v>20298</v>
      </c>
      <c r="D5393" s="22" t="s">
        <v>20</v>
      </c>
      <c r="E5393" s="46" t="s">
        <v>24758</v>
      </c>
      <c r="F5393" s="23">
        <v>571</v>
      </c>
      <c r="G5393" s="22" t="s">
        <v>20261</v>
      </c>
      <c r="H5393" s="17" t="s">
        <v>6680</v>
      </c>
      <c r="I5393" s="47">
        <v>10</v>
      </c>
      <c r="J5393" s="17" t="s">
        <v>22</v>
      </c>
      <c r="K5393" s="34">
        <v>1162.06</v>
      </c>
      <c r="L5393" s="86">
        <v>1394.47</v>
      </c>
      <c r="M5393" s="34">
        <v>1162.06</v>
      </c>
      <c r="N5393" s="43"/>
      <c r="O5393" s="25" t="s">
        <v>28869</v>
      </c>
      <c r="P5393" s="25" t="s">
        <v>24754</v>
      </c>
    </row>
    <row r="5394" spans="1:16" x14ac:dyDescent="0.2">
      <c r="A5394" s="21" t="s">
        <v>24929</v>
      </c>
      <c r="B5394" s="22" t="s">
        <v>24930</v>
      </c>
      <c r="C5394" s="22" t="s">
        <v>24931</v>
      </c>
      <c r="D5394" s="22" t="s">
        <v>20</v>
      </c>
      <c r="E5394" s="46" t="s">
        <v>24758</v>
      </c>
      <c r="F5394" s="23">
        <v>571</v>
      </c>
      <c r="G5394" s="22" t="s">
        <v>20261</v>
      </c>
      <c r="H5394" s="17" t="s">
        <v>6680</v>
      </c>
      <c r="I5394" s="47">
        <v>10</v>
      </c>
      <c r="J5394" s="17" t="s">
        <v>22</v>
      </c>
      <c r="K5394" s="34">
        <v>750.87</v>
      </c>
      <c r="L5394" s="86">
        <v>901.04</v>
      </c>
      <c r="M5394" s="34">
        <v>750.87</v>
      </c>
      <c r="N5394" s="43"/>
      <c r="O5394" s="42" t="s">
        <v>27181</v>
      </c>
      <c r="P5394" s="25" t="s">
        <v>24754</v>
      </c>
    </row>
    <row r="5395" spans="1:16" x14ac:dyDescent="0.2">
      <c r="A5395" s="21" t="s">
        <v>20299</v>
      </c>
      <c r="B5395" s="22" t="s">
        <v>20300</v>
      </c>
      <c r="C5395" s="22" t="s">
        <v>20301</v>
      </c>
      <c r="D5395" s="22" t="s">
        <v>20</v>
      </c>
      <c r="E5395" s="46" t="s">
        <v>24758</v>
      </c>
      <c r="F5395" s="23">
        <v>571</v>
      </c>
      <c r="G5395" s="22" t="s">
        <v>20261</v>
      </c>
      <c r="H5395" s="17" t="s">
        <v>6680</v>
      </c>
      <c r="I5395" s="47">
        <v>10</v>
      </c>
      <c r="J5395" s="17" t="s">
        <v>22</v>
      </c>
      <c r="K5395" s="34">
        <v>929.47</v>
      </c>
      <c r="L5395" s="86">
        <v>1115.3599999999999</v>
      </c>
      <c r="M5395" s="34">
        <v>929.47</v>
      </c>
      <c r="N5395" s="43"/>
      <c r="O5395" s="25"/>
      <c r="P5395" s="25" t="s">
        <v>24754</v>
      </c>
    </row>
    <row r="5396" spans="1:16" x14ac:dyDescent="0.2">
      <c r="A5396" s="21" t="s">
        <v>20302</v>
      </c>
      <c r="B5396" s="22" t="s">
        <v>20303</v>
      </c>
      <c r="C5396" s="22" t="s">
        <v>20304</v>
      </c>
      <c r="D5396" s="22" t="s">
        <v>20</v>
      </c>
      <c r="E5396" s="46" t="s">
        <v>24758</v>
      </c>
      <c r="F5396" s="23">
        <v>571</v>
      </c>
      <c r="G5396" s="22" t="s">
        <v>20261</v>
      </c>
      <c r="H5396" s="17" t="s">
        <v>6680</v>
      </c>
      <c r="I5396" s="47">
        <v>10</v>
      </c>
      <c r="J5396" s="17" t="s">
        <v>22</v>
      </c>
      <c r="K5396" s="34">
        <v>998.59</v>
      </c>
      <c r="L5396" s="86">
        <v>1198.31</v>
      </c>
      <c r="M5396" s="34">
        <v>998.59</v>
      </c>
      <c r="N5396" s="43"/>
      <c r="O5396" s="25"/>
      <c r="P5396" s="25" t="s">
        <v>24754</v>
      </c>
    </row>
    <row r="5397" spans="1:16" x14ac:dyDescent="0.2">
      <c r="A5397" s="21" t="s">
        <v>24932</v>
      </c>
      <c r="B5397" s="22" t="s">
        <v>24933</v>
      </c>
      <c r="C5397" s="22" t="s">
        <v>24934</v>
      </c>
      <c r="D5397" s="22" t="s">
        <v>20</v>
      </c>
      <c r="E5397" s="46" t="s">
        <v>24758</v>
      </c>
      <c r="F5397" s="23">
        <v>571</v>
      </c>
      <c r="G5397" s="22" t="s">
        <v>20261</v>
      </c>
      <c r="H5397" s="17" t="s">
        <v>6680</v>
      </c>
      <c r="I5397" s="47">
        <v>10</v>
      </c>
      <c r="J5397" s="17" t="s">
        <v>22</v>
      </c>
      <c r="K5397" s="34">
        <v>2607.09</v>
      </c>
      <c r="L5397" s="86">
        <v>3128.51</v>
      </c>
      <c r="M5397" s="34">
        <v>2607.09</v>
      </c>
      <c r="N5397" s="43"/>
      <c r="O5397" s="25" t="s">
        <v>24</v>
      </c>
      <c r="P5397" s="25" t="s">
        <v>24754</v>
      </c>
    </row>
    <row r="5398" spans="1:16" x14ac:dyDescent="0.2">
      <c r="A5398" s="21" t="s">
        <v>20305</v>
      </c>
      <c r="B5398" s="22" t="s">
        <v>18444</v>
      </c>
      <c r="C5398" s="22" t="s">
        <v>18445</v>
      </c>
      <c r="D5398" s="22" t="s">
        <v>20</v>
      </c>
      <c r="E5398" s="46" t="s">
        <v>24758</v>
      </c>
      <c r="F5398" s="23">
        <v>571</v>
      </c>
      <c r="G5398" s="22" t="s">
        <v>20261</v>
      </c>
      <c r="H5398" s="17" t="s">
        <v>6680</v>
      </c>
      <c r="I5398" s="47">
        <v>10</v>
      </c>
      <c r="J5398" s="17" t="s">
        <v>22</v>
      </c>
      <c r="K5398" s="34">
        <v>2935.83</v>
      </c>
      <c r="L5398" s="86">
        <v>3523</v>
      </c>
      <c r="M5398" s="34">
        <v>2935.83</v>
      </c>
      <c r="N5398" s="43"/>
      <c r="O5398" s="25" t="s">
        <v>24</v>
      </c>
      <c r="P5398" s="25" t="s">
        <v>24754</v>
      </c>
    </row>
    <row r="5399" spans="1:16" x14ac:dyDescent="0.2">
      <c r="A5399" s="21" t="s">
        <v>20306</v>
      </c>
      <c r="B5399" s="22" t="s">
        <v>20307</v>
      </c>
      <c r="C5399" s="22" t="s">
        <v>20308</v>
      </c>
      <c r="D5399" s="22" t="s">
        <v>20</v>
      </c>
      <c r="E5399" s="46" t="s">
        <v>24758</v>
      </c>
      <c r="F5399" s="23">
        <v>571</v>
      </c>
      <c r="G5399" s="22" t="s">
        <v>20261</v>
      </c>
      <c r="H5399" s="17" t="s">
        <v>6680</v>
      </c>
      <c r="I5399" s="47">
        <v>10</v>
      </c>
      <c r="J5399" s="17" t="s">
        <v>22</v>
      </c>
      <c r="K5399" s="34">
        <v>2935.83</v>
      </c>
      <c r="L5399" s="86">
        <v>3523</v>
      </c>
      <c r="M5399" s="34">
        <v>2935.83</v>
      </c>
      <c r="N5399" s="43"/>
      <c r="O5399" s="25" t="s">
        <v>24</v>
      </c>
      <c r="P5399" s="25" t="s">
        <v>24754</v>
      </c>
    </row>
    <row r="5400" spans="1:16" x14ac:dyDescent="0.2">
      <c r="A5400" s="21" t="s">
        <v>20309</v>
      </c>
      <c r="B5400" s="22" t="s">
        <v>20310</v>
      </c>
      <c r="C5400" s="22" t="s">
        <v>20311</v>
      </c>
      <c r="D5400" s="22" t="s">
        <v>20</v>
      </c>
      <c r="E5400" s="46" t="s">
        <v>24758</v>
      </c>
      <c r="F5400" s="23">
        <v>571</v>
      </c>
      <c r="G5400" s="22" t="s">
        <v>20261</v>
      </c>
      <c r="H5400" s="17" t="s">
        <v>6680</v>
      </c>
      <c r="I5400" s="47">
        <v>10</v>
      </c>
      <c r="J5400" s="17" t="s">
        <v>22</v>
      </c>
      <c r="K5400" s="34">
        <v>1891.37</v>
      </c>
      <c r="L5400" s="86">
        <v>2269.64</v>
      </c>
      <c r="M5400" s="34">
        <v>1891.37</v>
      </c>
      <c r="N5400" s="43"/>
      <c r="O5400" s="25" t="s">
        <v>24</v>
      </c>
      <c r="P5400" s="25" t="s">
        <v>24754</v>
      </c>
    </row>
    <row r="5401" spans="1:16" x14ac:dyDescent="0.2">
      <c r="A5401" s="21" t="s">
        <v>20312</v>
      </c>
      <c r="B5401" s="22" t="s">
        <v>20313</v>
      </c>
      <c r="C5401" s="22" t="s">
        <v>20314</v>
      </c>
      <c r="D5401" s="22" t="s">
        <v>20</v>
      </c>
      <c r="E5401" s="46" t="s">
        <v>24758</v>
      </c>
      <c r="F5401" s="23">
        <v>571</v>
      </c>
      <c r="G5401" s="22" t="s">
        <v>20261</v>
      </c>
      <c r="H5401" s="17" t="s">
        <v>6680</v>
      </c>
      <c r="I5401" s="47">
        <v>10</v>
      </c>
      <c r="J5401" s="17" t="s">
        <v>22</v>
      </c>
      <c r="K5401" s="34">
        <v>732.97</v>
      </c>
      <c r="L5401" s="86">
        <v>879.56</v>
      </c>
      <c r="M5401" s="34">
        <v>732.97</v>
      </c>
      <c r="N5401" s="43"/>
      <c r="O5401" s="42" t="s">
        <v>27181</v>
      </c>
      <c r="P5401" s="25" t="s">
        <v>24754</v>
      </c>
    </row>
    <row r="5402" spans="1:16" x14ac:dyDescent="0.2">
      <c r="A5402" s="21" t="s">
        <v>20315</v>
      </c>
      <c r="B5402" s="22" t="s">
        <v>20316</v>
      </c>
      <c r="C5402" s="22" t="s">
        <v>20317</v>
      </c>
      <c r="D5402" s="22" t="s">
        <v>20</v>
      </c>
      <c r="E5402" s="46" t="s">
        <v>24758</v>
      </c>
      <c r="F5402" s="23">
        <v>571</v>
      </c>
      <c r="G5402" s="22" t="s">
        <v>20261</v>
      </c>
      <c r="H5402" s="17" t="s">
        <v>6680</v>
      </c>
      <c r="I5402" s="47">
        <v>10</v>
      </c>
      <c r="J5402" s="17" t="s">
        <v>22</v>
      </c>
      <c r="K5402" s="34">
        <v>2335.85</v>
      </c>
      <c r="L5402" s="86">
        <v>2803.02</v>
      </c>
      <c r="M5402" s="34">
        <v>2335.85</v>
      </c>
      <c r="N5402" s="43"/>
      <c r="O5402" s="25"/>
      <c r="P5402" s="25" t="s">
        <v>24754</v>
      </c>
    </row>
    <row r="5403" spans="1:16" x14ac:dyDescent="0.2">
      <c r="A5403" s="21" t="s">
        <v>20318</v>
      </c>
      <c r="B5403" s="22" t="s">
        <v>20319</v>
      </c>
      <c r="C5403" s="22" t="s">
        <v>20320</v>
      </c>
      <c r="D5403" s="22" t="s">
        <v>20</v>
      </c>
      <c r="E5403" s="46" t="s">
        <v>24758</v>
      </c>
      <c r="F5403" s="23">
        <v>571</v>
      </c>
      <c r="G5403" s="22" t="s">
        <v>20261</v>
      </c>
      <c r="H5403" s="17" t="s">
        <v>6680</v>
      </c>
      <c r="I5403" s="47">
        <v>10</v>
      </c>
      <c r="J5403" s="17" t="s">
        <v>22</v>
      </c>
      <c r="K5403" s="34">
        <v>1545.51</v>
      </c>
      <c r="L5403" s="86">
        <v>1854.61</v>
      </c>
      <c r="M5403" s="34">
        <v>1545.51</v>
      </c>
      <c r="N5403" s="43"/>
      <c r="O5403" s="25" t="s">
        <v>24</v>
      </c>
      <c r="P5403" s="25" t="s">
        <v>24754</v>
      </c>
    </row>
    <row r="5404" spans="1:16" x14ac:dyDescent="0.2">
      <c r="A5404" s="21" t="s">
        <v>20321</v>
      </c>
      <c r="B5404" s="22" t="s">
        <v>20322</v>
      </c>
      <c r="C5404" s="22" t="s">
        <v>20323</v>
      </c>
      <c r="D5404" s="22" t="s">
        <v>20</v>
      </c>
      <c r="E5404" s="46" t="s">
        <v>24758</v>
      </c>
      <c r="F5404" s="23">
        <v>571</v>
      </c>
      <c r="G5404" s="22" t="s">
        <v>20261</v>
      </c>
      <c r="H5404" s="17" t="s">
        <v>6680</v>
      </c>
      <c r="I5404" s="47">
        <v>10</v>
      </c>
      <c r="J5404" s="17" t="s">
        <v>22</v>
      </c>
      <c r="K5404" s="34">
        <v>224.99</v>
      </c>
      <c r="L5404" s="86">
        <v>269.99</v>
      </c>
      <c r="M5404" s="34">
        <v>224.99</v>
      </c>
      <c r="N5404" s="43"/>
      <c r="O5404" s="42" t="s">
        <v>27181</v>
      </c>
      <c r="P5404" s="25" t="s">
        <v>24754</v>
      </c>
    </row>
    <row r="5405" spans="1:16" x14ac:dyDescent="0.2">
      <c r="A5405" s="21" t="s">
        <v>20324</v>
      </c>
      <c r="B5405" s="22" t="s">
        <v>20325</v>
      </c>
      <c r="C5405" s="22" t="s">
        <v>20326</v>
      </c>
      <c r="D5405" s="22" t="s">
        <v>20</v>
      </c>
      <c r="E5405" s="46" t="s">
        <v>24758</v>
      </c>
      <c r="F5405" s="23">
        <v>571</v>
      </c>
      <c r="G5405" s="22" t="s">
        <v>20261</v>
      </c>
      <c r="H5405" s="17" t="s">
        <v>6680</v>
      </c>
      <c r="I5405" s="47">
        <v>10</v>
      </c>
      <c r="J5405" s="17" t="s">
        <v>22</v>
      </c>
      <c r="K5405" s="34">
        <v>449.37</v>
      </c>
      <c r="L5405" s="86">
        <v>539.24</v>
      </c>
      <c r="M5405" s="34">
        <v>449.37</v>
      </c>
      <c r="N5405" s="43"/>
      <c r="O5405" s="42" t="s">
        <v>27181</v>
      </c>
      <c r="P5405" s="25" t="s">
        <v>24754</v>
      </c>
    </row>
    <row r="5406" spans="1:16" x14ac:dyDescent="0.2">
      <c r="A5406" s="21" t="s">
        <v>20327</v>
      </c>
      <c r="B5406" s="22" t="s">
        <v>20328</v>
      </c>
      <c r="C5406" s="22" t="s">
        <v>20329</v>
      </c>
      <c r="D5406" s="22" t="s">
        <v>20</v>
      </c>
      <c r="E5406" s="46" t="s">
        <v>24758</v>
      </c>
      <c r="F5406" s="23">
        <v>571</v>
      </c>
      <c r="G5406" s="22" t="s">
        <v>20261</v>
      </c>
      <c r="H5406" s="17" t="s">
        <v>6680</v>
      </c>
      <c r="I5406" s="47">
        <v>2</v>
      </c>
      <c r="J5406" s="17" t="s">
        <v>22</v>
      </c>
      <c r="K5406" s="34">
        <v>701.76</v>
      </c>
      <c r="L5406" s="86">
        <v>842.11</v>
      </c>
      <c r="M5406" s="34">
        <v>701.76</v>
      </c>
      <c r="N5406" s="43"/>
      <c r="O5406" s="42" t="s">
        <v>27181</v>
      </c>
      <c r="P5406" s="25" t="s">
        <v>24754</v>
      </c>
    </row>
    <row r="5407" spans="1:16" x14ac:dyDescent="0.2">
      <c r="A5407" s="21" t="s">
        <v>24935</v>
      </c>
      <c r="B5407" s="22" t="s">
        <v>24936</v>
      </c>
      <c r="C5407" s="22" t="s">
        <v>24937</v>
      </c>
      <c r="D5407" s="22" t="s">
        <v>20</v>
      </c>
      <c r="E5407" s="46" t="s">
        <v>24758</v>
      </c>
      <c r="F5407" s="23">
        <v>571</v>
      </c>
      <c r="G5407" s="22" t="s">
        <v>20261</v>
      </c>
      <c r="H5407" s="17" t="s">
        <v>6680</v>
      </c>
      <c r="I5407" s="47">
        <v>2</v>
      </c>
      <c r="J5407" s="17" t="s">
        <v>22</v>
      </c>
      <c r="K5407" s="34">
        <v>921.8</v>
      </c>
      <c r="L5407" s="86">
        <v>1106.1600000000001</v>
      </c>
      <c r="M5407" s="34">
        <v>921.8</v>
      </c>
      <c r="N5407" s="43"/>
      <c r="O5407" s="42" t="s">
        <v>27181</v>
      </c>
      <c r="P5407" s="25" t="s">
        <v>24754</v>
      </c>
    </row>
    <row r="5408" spans="1:16" x14ac:dyDescent="0.2">
      <c r="A5408" s="21" t="s">
        <v>24939</v>
      </c>
      <c r="B5408" s="22" t="s">
        <v>24940</v>
      </c>
      <c r="C5408" s="22" t="s">
        <v>24941</v>
      </c>
      <c r="D5408" s="22" t="s">
        <v>20</v>
      </c>
      <c r="E5408" s="46" t="s">
        <v>24758</v>
      </c>
      <c r="F5408" s="23">
        <v>571</v>
      </c>
      <c r="G5408" s="22" t="s">
        <v>20261</v>
      </c>
      <c r="H5408" s="17" t="s">
        <v>6680</v>
      </c>
      <c r="I5408" s="47">
        <v>2</v>
      </c>
      <c r="J5408" s="17" t="s">
        <v>22</v>
      </c>
      <c r="K5408" s="34">
        <v>1323.17</v>
      </c>
      <c r="L5408" s="86">
        <v>1587.8</v>
      </c>
      <c r="M5408" s="34">
        <v>1323.17</v>
      </c>
      <c r="N5408" s="43"/>
      <c r="O5408" s="42" t="s">
        <v>27181</v>
      </c>
      <c r="P5408" s="25" t="s">
        <v>24754</v>
      </c>
    </row>
    <row r="5409" spans="1:16" x14ac:dyDescent="0.2">
      <c r="A5409" s="21" t="s">
        <v>20330</v>
      </c>
      <c r="B5409" s="22" t="s">
        <v>20331</v>
      </c>
      <c r="C5409" s="22" t="s">
        <v>20332</v>
      </c>
      <c r="D5409" s="22" t="s">
        <v>20</v>
      </c>
      <c r="E5409" s="46" t="s">
        <v>24758</v>
      </c>
      <c r="F5409" s="23">
        <v>571</v>
      </c>
      <c r="G5409" s="22" t="s">
        <v>20261</v>
      </c>
      <c r="H5409" s="17" t="s">
        <v>6680</v>
      </c>
      <c r="I5409" s="47">
        <v>10</v>
      </c>
      <c r="J5409" s="17" t="s">
        <v>22</v>
      </c>
      <c r="K5409" s="34">
        <v>1291.18</v>
      </c>
      <c r="L5409" s="86">
        <v>1549.42</v>
      </c>
      <c r="M5409" s="34">
        <v>1291.18</v>
      </c>
      <c r="N5409" s="43"/>
      <c r="O5409" s="25" t="s">
        <v>28869</v>
      </c>
      <c r="P5409" s="25" t="s">
        <v>24754</v>
      </c>
    </row>
    <row r="5410" spans="1:16" x14ac:dyDescent="0.2">
      <c r="A5410" s="21" t="s">
        <v>20336</v>
      </c>
      <c r="B5410" s="22" t="s">
        <v>20337</v>
      </c>
      <c r="C5410" s="22" t="s">
        <v>20338</v>
      </c>
      <c r="D5410" s="22" t="s">
        <v>20</v>
      </c>
      <c r="E5410" s="46" t="s">
        <v>24758</v>
      </c>
      <c r="F5410" s="23">
        <v>571</v>
      </c>
      <c r="G5410" s="22" t="s">
        <v>20261</v>
      </c>
      <c r="H5410" s="17" t="s">
        <v>6680</v>
      </c>
      <c r="I5410" s="47">
        <v>10</v>
      </c>
      <c r="J5410" s="17" t="s">
        <v>22</v>
      </c>
      <c r="K5410" s="34">
        <v>2383.71</v>
      </c>
      <c r="L5410" s="86">
        <v>2860.45</v>
      </c>
      <c r="M5410" s="34">
        <v>2383.71</v>
      </c>
      <c r="N5410" s="43"/>
      <c r="O5410" s="25" t="s">
        <v>28869</v>
      </c>
      <c r="P5410" s="25" t="s">
        <v>24754</v>
      </c>
    </row>
    <row r="5411" spans="1:16" x14ac:dyDescent="0.2">
      <c r="A5411" s="21" t="s">
        <v>24943</v>
      </c>
      <c r="B5411" s="22" t="s">
        <v>24944</v>
      </c>
      <c r="C5411" s="22" t="s">
        <v>24945</v>
      </c>
      <c r="D5411" s="22" t="s">
        <v>20</v>
      </c>
      <c r="E5411" s="46" t="s">
        <v>24758</v>
      </c>
      <c r="F5411" s="23">
        <v>571</v>
      </c>
      <c r="G5411" s="22" t="s">
        <v>20261</v>
      </c>
      <c r="H5411" s="17" t="s">
        <v>6680</v>
      </c>
      <c r="I5411" s="47">
        <v>10</v>
      </c>
      <c r="J5411" s="17" t="s">
        <v>22</v>
      </c>
      <c r="K5411" s="34">
        <v>1167.31</v>
      </c>
      <c r="L5411" s="86">
        <v>1400.77</v>
      </c>
      <c r="M5411" s="34">
        <v>1167.31</v>
      </c>
      <c r="N5411" s="43"/>
      <c r="O5411" s="42" t="s">
        <v>27181</v>
      </c>
      <c r="P5411" s="25" t="s">
        <v>24754</v>
      </c>
    </row>
    <row r="5412" spans="1:16" x14ac:dyDescent="0.2">
      <c r="A5412" s="21" t="s">
        <v>24946</v>
      </c>
      <c r="B5412" s="22" t="s">
        <v>24947</v>
      </c>
      <c r="C5412" s="22" t="s">
        <v>24948</v>
      </c>
      <c r="D5412" s="22" t="s">
        <v>20</v>
      </c>
      <c r="E5412" s="46" t="s">
        <v>24758</v>
      </c>
      <c r="F5412" s="23">
        <v>571</v>
      </c>
      <c r="G5412" s="22" t="s">
        <v>20261</v>
      </c>
      <c r="H5412" s="17" t="s">
        <v>6680</v>
      </c>
      <c r="I5412" s="47">
        <v>10</v>
      </c>
      <c r="J5412" s="17" t="s">
        <v>22</v>
      </c>
      <c r="K5412" s="34">
        <v>1744.82</v>
      </c>
      <c r="L5412" s="86">
        <v>2093.7800000000002</v>
      </c>
      <c r="M5412" s="34">
        <v>1744.82</v>
      </c>
      <c r="N5412" s="43"/>
      <c r="O5412" s="42" t="s">
        <v>27181</v>
      </c>
      <c r="P5412" s="25" t="s">
        <v>24754</v>
      </c>
    </row>
    <row r="5413" spans="1:16" x14ac:dyDescent="0.2">
      <c r="A5413" s="21" t="s">
        <v>20339</v>
      </c>
      <c r="B5413" s="22" t="s">
        <v>20340</v>
      </c>
      <c r="C5413" s="22" t="s">
        <v>20341</v>
      </c>
      <c r="D5413" s="22" t="s">
        <v>20</v>
      </c>
      <c r="E5413" s="46" t="s">
        <v>24758</v>
      </c>
      <c r="F5413" s="23">
        <v>571</v>
      </c>
      <c r="G5413" s="22" t="s">
        <v>20261</v>
      </c>
      <c r="H5413" s="17" t="s">
        <v>6680</v>
      </c>
      <c r="I5413" s="47">
        <v>10</v>
      </c>
      <c r="J5413" s="17" t="s">
        <v>22</v>
      </c>
      <c r="K5413" s="34">
        <v>3337.76</v>
      </c>
      <c r="L5413" s="86">
        <v>4005.31</v>
      </c>
      <c r="M5413" s="34">
        <v>3337.76</v>
      </c>
      <c r="N5413" s="43"/>
      <c r="O5413" s="25" t="s">
        <v>28869</v>
      </c>
      <c r="P5413" s="25" t="s">
        <v>24754</v>
      </c>
    </row>
    <row r="5414" spans="1:16" x14ac:dyDescent="0.2">
      <c r="A5414" s="21" t="s">
        <v>20343</v>
      </c>
      <c r="B5414" s="22" t="s">
        <v>20344</v>
      </c>
      <c r="C5414" s="22" t="s">
        <v>20345</v>
      </c>
      <c r="D5414" s="22" t="s">
        <v>20</v>
      </c>
      <c r="E5414" s="46" t="s">
        <v>24758</v>
      </c>
      <c r="F5414" s="23">
        <v>571</v>
      </c>
      <c r="G5414" s="22" t="s">
        <v>20261</v>
      </c>
      <c r="H5414" s="17" t="s">
        <v>6680</v>
      </c>
      <c r="I5414" s="47">
        <v>10</v>
      </c>
      <c r="J5414" s="17" t="s">
        <v>22</v>
      </c>
      <c r="K5414" s="34">
        <v>131.97</v>
      </c>
      <c r="L5414" s="86">
        <v>158.36000000000001</v>
      </c>
      <c r="M5414" s="34">
        <v>131.97</v>
      </c>
      <c r="N5414" s="43"/>
      <c r="O5414" s="25" t="s">
        <v>24</v>
      </c>
      <c r="P5414" s="25" t="s">
        <v>24754</v>
      </c>
    </row>
    <row r="5415" spans="1:16" x14ac:dyDescent="0.2">
      <c r="A5415" s="21" t="s">
        <v>20346</v>
      </c>
      <c r="B5415" s="22" t="s">
        <v>20347</v>
      </c>
      <c r="C5415" s="22" t="s">
        <v>20348</v>
      </c>
      <c r="D5415" s="22" t="s">
        <v>20</v>
      </c>
      <c r="E5415" s="46" t="s">
        <v>24758</v>
      </c>
      <c r="F5415" s="23">
        <v>571</v>
      </c>
      <c r="G5415" s="22" t="s">
        <v>20261</v>
      </c>
      <c r="H5415" s="17" t="s">
        <v>6680</v>
      </c>
      <c r="I5415" s="47">
        <v>10</v>
      </c>
      <c r="J5415" s="17" t="s">
        <v>22</v>
      </c>
      <c r="K5415" s="34">
        <v>131.97</v>
      </c>
      <c r="L5415" s="86">
        <v>158.36000000000001</v>
      </c>
      <c r="M5415" s="34">
        <v>131.97</v>
      </c>
      <c r="N5415" s="43"/>
      <c r="O5415" s="25" t="s">
        <v>24</v>
      </c>
      <c r="P5415" s="25" t="s">
        <v>24754</v>
      </c>
    </row>
    <row r="5416" spans="1:16" x14ac:dyDescent="0.2">
      <c r="A5416" s="21" t="s">
        <v>20349</v>
      </c>
      <c r="B5416" s="22" t="s">
        <v>20350</v>
      </c>
      <c r="C5416" s="22" t="s">
        <v>20351</v>
      </c>
      <c r="D5416" s="22" t="s">
        <v>20</v>
      </c>
      <c r="E5416" s="46" t="s">
        <v>24758</v>
      </c>
      <c r="F5416" s="23">
        <v>571</v>
      </c>
      <c r="G5416" s="22" t="s">
        <v>20261</v>
      </c>
      <c r="H5416" s="17" t="s">
        <v>6680</v>
      </c>
      <c r="I5416" s="47">
        <v>5</v>
      </c>
      <c r="J5416" s="17" t="s">
        <v>22</v>
      </c>
      <c r="K5416" s="34">
        <v>131.97</v>
      </c>
      <c r="L5416" s="86">
        <v>158.36000000000001</v>
      </c>
      <c r="M5416" s="34">
        <v>131.97</v>
      </c>
      <c r="N5416" s="43"/>
      <c r="O5416" s="25" t="s">
        <v>24</v>
      </c>
      <c r="P5416" s="25" t="s">
        <v>24754</v>
      </c>
    </row>
    <row r="5417" spans="1:16" x14ac:dyDescent="0.2">
      <c r="A5417" s="21" t="s">
        <v>20352</v>
      </c>
      <c r="B5417" s="22" t="s">
        <v>20353</v>
      </c>
      <c r="C5417" s="22" t="s">
        <v>20354</v>
      </c>
      <c r="D5417" s="22" t="s">
        <v>20</v>
      </c>
      <c r="E5417" s="46" t="s">
        <v>24758</v>
      </c>
      <c r="F5417" s="23">
        <v>571</v>
      </c>
      <c r="G5417" s="22" t="s">
        <v>20261</v>
      </c>
      <c r="H5417" s="17" t="s">
        <v>6680</v>
      </c>
      <c r="I5417" s="47">
        <v>10</v>
      </c>
      <c r="J5417" s="17" t="s">
        <v>22</v>
      </c>
      <c r="K5417" s="34">
        <v>131.97</v>
      </c>
      <c r="L5417" s="86">
        <v>158.36000000000001</v>
      </c>
      <c r="M5417" s="34">
        <v>131.97</v>
      </c>
      <c r="N5417" s="43"/>
      <c r="O5417" s="25" t="s">
        <v>24</v>
      </c>
      <c r="P5417" s="25" t="s">
        <v>24754</v>
      </c>
    </row>
    <row r="5418" spans="1:16" x14ac:dyDescent="0.2">
      <c r="A5418" s="21" t="s">
        <v>20358</v>
      </c>
      <c r="B5418" s="22" t="s">
        <v>20359</v>
      </c>
      <c r="C5418" s="22" t="s">
        <v>20360</v>
      </c>
      <c r="D5418" s="22" t="s">
        <v>20</v>
      </c>
      <c r="E5418" s="46" t="s">
        <v>24758</v>
      </c>
      <c r="F5418" s="23">
        <v>571</v>
      </c>
      <c r="G5418" s="22" t="s">
        <v>20261</v>
      </c>
      <c r="H5418" s="17" t="s">
        <v>6680</v>
      </c>
      <c r="I5418" s="47">
        <v>1</v>
      </c>
      <c r="J5418" s="17" t="s">
        <v>22</v>
      </c>
      <c r="K5418" s="34">
        <v>4985.68</v>
      </c>
      <c r="L5418" s="86">
        <v>5982.82</v>
      </c>
      <c r="M5418" s="34">
        <v>4985.68</v>
      </c>
      <c r="N5418" s="43"/>
      <c r="O5418" s="25" t="s">
        <v>28869</v>
      </c>
      <c r="P5418" s="25" t="s">
        <v>24754</v>
      </c>
    </row>
    <row r="5419" spans="1:16" x14ac:dyDescent="0.2">
      <c r="A5419" s="21" t="s">
        <v>20362</v>
      </c>
      <c r="B5419" s="22" t="s">
        <v>20363</v>
      </c>
      <c r="C5419" s="22" t="s">
        <v>20364</v>
      </c>
      <c r="D5419" s="22" t="s">
        <v>20</v>
      </c>
      <c r="E5419" s="46" t="s">
        <v>24758</v>
      </c>
      <c r="F5419" s="23">
        <v>571</v>
      </c>
      <c r="G5419" s="22" t="s">
        <v>20261</v>
      </c>
      <c r="H5419" s="17" t="s">
        <v>6680</v>
      </c>
      <c r="I5419" s="47">
        <v>10</v>
      </c>
      <c r="J5419" s="17" t="s">
        <v>22</v>
      </c>
      <c r="K5419" s="34">
        <v>2889.28</v>
      </c>
      <c r="L5419" s="86">
        <v>3467.14</v>
      </c>
      <c r="M5419" s="34">
        <v>2889.28</v>
      </c>
      <c r="N5419" s="43"/>
      <c r="O5419" s="25" t="s">
        <v>24</v>
      </c>
      <c r="P5419" s="25" t="s">
        <v>24754</v>
      </c>
    </row>
    <row r="5420" spans="1:16" x14ac:dyDescent="0.2">
      <c r="A5420" s="21" t="s">
        <v>20365</v>
      </c>
      <c r="B5420" s="22" t="s">
        <v>20366</v>
      </c>
      <c r="C5420" s="22" t="s">
        <v>20367</v>
      </c>
      <c r="D5420" s="22" t="s">
        <v>20</v>
      </c>
      <c r="E5420" s="46" t="s">
        <v>24758</v>
      </c>
      <c r="F5420" s="23">
        <v>571</v>
      </c>
      <c r="G5420" s="22" t="s">
        <v>20261</v>
      </c>
      <c r="H5420" s="17" t="s">
        <v>6680</v>
      </c>
      <c r="I5420" s="47">
        <v>10</v>
      </c>
      <c r="J5420" s="17" t="s">
        <v>22</v>
      </c>
      <c r="K5420" s="34">
        <v>1870.65</v>
      </c>
      <c r="L5420" s="86">
        <v>2244.7800000000002</v>
      </c>
      <c r="M5420" s="34">
        <v>1870.65</v>
      </c>
      <c r="N5420" s="43"/>
      <c r="O5420" s="25" t="s">
        <v>24</v>
      </c>
      <c r="P5420" s="25" t="s">
        <v>24754</v>
      </c>
    </row>
    <row r="5421" spans="1:16" x14ac:dyDescent="0.2">
      <c r="A5421" s="21" t="s">
        <v>20368</v>
      </c>
      <c r="B5421" s="22" t="s">
        <v>20369</v>
      </c>
      <c r="C5421" s="22" t="s">
        <v>20370</v>
      </c>
      <c r="D5421" s="22" t="s">
        <v>20</v>
      </c>
      <c r="E5421" s="46" t="s">
        <v>24758</v>
      </c>
      <c r="F5421" s="23">
        <v>571</v>
      </c>
      <c r="G5421" s="22" t="s">
        <v>20261</v>
      </c>
      <c r="H5421" s="17" t="s">
        <v>6680</v>
      </c>
      <c r="I5421" s="47">
        <v>1</v>
      </c>
      <c r="J5421" s="17" t="s">
        <v>22</v>
      </c>
      <c r="K5421" s="34">
        <v>9599.39</v>
      </c>
      <c r="L5421" s="86">
        <v>11519.27</v>
      </c>
      <c r="M5421" s="34">
        <v>9599.39</v>
      </c>
      <c r="N5421" s="43"/>
      <c r="O5421" s="25" t="s">
        <v>28869</v>
      </c>
      <c r="P5421" s="25" t="s">
        <v>24754</v>
      </c>
    </row>
    <row r="5422" spans="1:16" x14ac:dyDescent="0.2">
      <c r="A5422" s="21" t="s">
        <v>20372</v>
      </c>
      <c r="B5422" s="22" t="s">
        <v>18432</v>
      </c>
      <c r="C5422" s="22" t="s">
        <v>18433</v>
      </c>
      <c r="D5422" s="22" t="s">
        <v>20</v>
      </c>
      <c r="E5422" s="46" t="s">
        <v>24758</v>
      </c>
      <c r="F5422" s="23">
        <v>571</v>
      </c>
      <c r="G5422" s="22" t="s">
        <v>20261</v>
      </c>
      <c r="H5422" s="17" t="s">
        <v>6680</v>
      </c>
      <c r="I5422" s="47">
        <v>1</v>
      </c>
      <c r="J5422" s="17" t="s">
        <v>22</v>
      </c>
      <c r="K5422" s="34">
        <v>1941.35</v>
      </c>
      <c r="L5422" s="86">
        <v>2329.62</v>
      </c>
      <c r="M5422" s="34">
        <v>1941.35</v>
      </c>
      <c r="N5422" s="43"/>
      <c r="O5422" s="25" t="s">
        <v>24</v>
      </c>
      <c r="P5422" s="25" t="s">
        <v>24754</v>
      </c>
    </row>
    <row r="5423" spans="1:16" x14ac:dyDescent="0.2">
      <c r="A5423" s="21" t="s">
        <v>20374</v>
      </c>
      <c r="B5423" s="22" t="s">
        <v>20375</v>
      </c>
      <c r="C5423" s="22" t="s">
        <v>20376</v>
      </c>
      <c r="D5423" s="22" t="s">
        <v>20</v>
      </c>
      <c r="E5423" s="46" t="s">
        <v>24758</v>
      </c>
      <c r="F5423" s="23">
        <v>571</v>
      </c>
      <c r="G5423" s="22" t="s">
        <v>20261</v>
      </c>
      <c r="H5423" s="17" t="s">
        <v>6680</v>
      </c>
      <c r="I5423" s="47">
        <v>1</v>
      </c>
      <c r="J5423" s="17" t="s">
        <v>22</v>
      </c>
      <c r="K5423" s="34">
        <v>2437.63</v>
      </c>
      <c r="L5423" s="86">
        <v>2925.16</v>
      </c>
      <c r="M5423" s="34">
        <v>2437.63</v>
      </c>
      <c r="N5423" s="43"/>
      <c r="O5423" s="25" t="s">
        <v>24</v>
      </c>
      <c r="P5423" s="25" t="s">
        <v>24754</v>
      </c>
    </row>
    <row r="5424" spans="1:16" x14ac:dyDescent="0.2">
      <c r="A5424" s="21" t="s">
        <v>20378</v>
      </c>
      <c r="B5424" s="22" t="s">
        <v>18420</v>
      </c>
      <c r="C5424" s="22" t="s">
        <v>18421</v>
      </c>
      <c r="D5424" s="22" t="s">
        <v>20</v>
      </c>
      <c r="E5424" s="46" t="s">
        <v>24758</v>
      </c>
      <c r="F5424" s="23">
        <v>571</v>
      </c>
      <c r="G5424" s="22" t="s">
        <v>20261</v>
      </c>
      <c r="H5424" s="17" t="s">
        <v>6680</v>
      </c>
      <c r="I5424" s="47">
        <v>10</v>
      </c>
      <c r="J5424" s="17" t="s">
        <v>22</v>
      </c>
      <c r="K5424" s="34">
        <v>788.22</v>
      </c>
      <c r="L5424" s="86">
        <v>945.86</v>
      </c>
      <c r="M5424" s="34">
        <v>788.22</v>
      </c>
      <c r="N5424" s="43"/>
      <c r="O5424" s="25" t="s">
        <v>24</v>
      </c>
      <c r="P5424" s="25" t="s">
        <v>24754</v>
      </c>
    </row>
    <row r="5425" spans="1:16" x14ac:dyDescent="0.2">
      <c r="A5425" s="21" t="s">
        <v>20379</v>
      </c>
      <c r="B5425" s="22" t="s">
        <v>18426</v>
      </c>
      <c r="C5425" s="22" t="s">
        <v>18427</v>
      </c>
      <c r="D5425" s="22" t="s">
        <v>20</v>
      </c>
      <c r="E5425" s="46" t="s">
        <v>24758</v>
      </c>
      <c r="F5425" s="23">
        <v>571</v>
      </c>
      <c r="G5425" s="22" t="s">
        <v>20261</v>
      </c>
      <c r="H5425" s="17" t="s">
        <v>6680</v>
      </c>
      <c r="I5425" s="47">
        <v>2</v>
      </c>
      <c r="J5425" s="17" t="s">
        <v>22</v>
      </c>
      <c r="K5425" s="34">
        <v>2233.27</v>
      </c>
      <c r="L5425" s="86">
        <v>2679.92</v>
      </c>
      <c r="M5425" s="34">
        <v>2233.27</v>
      </c>
      <c r="N5425" s="43"/>
      <c r="O5425" s="25" t="s">
        <v>24</v>
      </c>
      <c r="P5425" s="25" t="s">
        <v>24754</v>
      </c>
    </row>
    <row r="5426" spans="1:16" x14ac:dyDescent="0.2">
      <c r="A5426" s="21" t="s">
        <v>20380</v>
      </c>
      <c r="B5426" s="22" t="s">
        <v>20381</v>
      </c>
      <c r="C5426" s="22" t="s">
        <v>20382</v>
      </c>
      <c r="D5426" s="22" t="s">
        <v>20</v>
      </c>
      <c r="E5426" s="46" t="s">
        <v>24758</v>
      </c>
      <c r="F5426" s="23">
        <v>571</v>
      </c>
      <c r="G5426" s="22" t="s">
        <v>20261</v>
      </c>
      <c r="H5426" s="17" t="s">
        <v>6680</v>
      </c>
      <c r="I5426" s="47">
        <v>10</v>
      </c>
      <c r="J5426" s="17" t="s">
        <v>22</v>
      </c>
      <c r="K5426" s="34">
        <v>510.89</v>
      </c>
      <c r="L5426" s="86">
        <v>613.07000000000005</v>
      </c>
      <c r="M5426" s="34">
        <v>510.89</v>
      </c>
      <c r="N5426" s="43"/>
      <c r="O5426" s="25" t="s">
        <v>24</v>
      </c>
      <c r="P5426" s="25" t="s">
        <v>24754</v>
      </c>
    </row>
    <row r="5427" spans="1:16" x14ac:dyDescent="0.2">
      <c r="A5427" s="21" t="s">
        <v>20383</v>
      </c>
      <c r="B5427" s="22" t="s">
        <v>18405</v>
      </c>
      <c r="C5427" s="22" t="s">
        <v>18406</v>
      </c>
      <c r="D5427" s="22" t="s">
        <v>20</v>
      </c>
      <c r="E5427" s="46" t="s">
        <v>24758</v>
      </c>
      <c r="F5427" s="23">
        <v>571</v>
      </c>
      <c r="G5427" s="22" t="s">
        <v>20261</v>
      </c>
      <c r="H5427" s="17" t="s">
        <v>6680</v>
      </c>
      <c r="I5427" s="47">
        <v>10</v>
      </c>
      <c r="J5427" s="17" t="s">
        <v>22</v>
      </c>
      <c r="K5427" s="34">
        <v>754.89</v>
      </c>
      <c r="L5427" s="86">
        <v>905.87</v>
      </c>
      <c r="M5427" s="34">
        <v>754.89</v>
      </c>
      <c r="N5427" s="43"/>
      <c r="O5427" s="25" t="s">
        <v>24</v>
      </c>
      <c r="P5427" s="25" t="s">
        <v>24754</v>
      </c>
    </row>
    <row r="5428" spans="1:16" x14ac:dyDescent="0.2">
      <c r="A5428" s="21" t="s">
        <v>20384</v>
      </c>
      <c r="B5428" s="22" t="s">
        <v>18408</v>
      </c>
      <c r="C5428" s="22" t="s">
        <v>18409</v>
      </c>
      <c r="D5428" s="22" t="s">
        <v>20</v>
      </c>
      <c r="E5428" s="46" t="s">
        <v>24758</v>
      </c>
      <c r="F5428" s="23">
        <v>571</v>
      </c>
      <c r="G5428" s="22" t="s">
        <v>20261</v>
      </c>
      <c r="H5428" s="17" t="s">
        <v>6680</v>
      </c>
      <c r="I5428" s="47">
        <v>2</v>
      </c>
      <c r="J5428" s="17" t="s">
        <v>22</v>
      </c>
      <c r="K5428" s="34">
        <v>1178.8800000000001</v>
      </c>
      <c r="L5428" s="86">
        <v>1414.66</v>
      </c>
      <c r="M5428" s="34">
        <v>1178.8800000000001</v>
      </c>
      <c r="N5428" s="43"/>
      <c r="O5428" s="25" t="s">
        <v>24</v>
      </c>
      <c r="P5428" s="25" t="s">
        <v>24754</v>
      </c>
    </row>
    <row r="5429" spans="1:16" x14ac:dyDescent="0.2">
      <c r="A5429" s="21" t="s">
        <v>20385</v>
      </c>
      <c r="B5429" s="22" t="s">
        <v>18447</v>
      </c>
      <c r="C5429" s="22" t="s">
        <v>18448</v>
      </c>
      <c r="D5429" s="22" t="s">
        <v>20</v>
      </c>
      <c r="E5429" s="46" t="s">
        <v>24758</v>
      </c>
      <c r="F5429" s="23">
        <v>571</v>
      </c>
      <c r="G5429" s="22" t="s">
        <v>20261</v>
      </c>
      <c r="H5429" s="17" t="s">
        <v>6680</v>
      </c>
      <c r="I5429" s="47">
        <v>1</v>
      </c>
      <c r="J5429" s="17" t="s">
        <v>22</v>
      </c>
      <c r="K5429" s="34">
        <v>1935.65</v>
      </c>
      <c r="L5429" s="86">
        <v>2322.7800000000002</v>
      </c>
      <c r="M5429" s="34">
        <v>1935.65</v>
      </c>
      <c r="N5429" s="43"/>
      <c r="O5429" s="25" t="s">
        <v>24</v>
      </c>
      <c r="P5429" s="25" t="s">
        <v>24754</v>
      </c>
    </row>
    <row r="5430" spans="1:16" x14ac:dyDescent="0.2">
      <c r="A5430" s="21" t="s">
        <v>20387</v>
      </c>
      <c r="B5430" s="22" t="s">
        <v>20388</v>
      </c>
      <c r="C5430" s="22" t="s">
        <v>20389</v>
      </c>
      <c r="D5430" s="22" t="s">
        <v>20</v>
      </c>
      <c r="E5430" s="46" t="s">
        <v>24758</v>
      </c>
      <c r="F5430" s="23">
        <v>571</v>
      </c>
      <c r="G5430" s="22" t="s">
        <v>20261</v>
      </c>
      <c r="H5430" s="17" t="s">
        <v>6680</v>
      </c>
      <c r="I5430" s="47">
        <v>1</v>
      </c>
      <c r="J5430" s="17" t="s">
        <v>22</v>
      </c>
      <c r="K5430" s="34">
        <v>3175.39</v>
      </c>
      <c r="L5430" s="86">
        <v>3810.47</v>
      </c>
      <c r="M5430" s="34">
        <v>3175.39</v>
      </c>
      <c r="N5430" s="43"/>
      <c r="O5430" s="25" t="s">
        <v>24</v>
      </c>
      <c r="P5430" s="25" t="s">
        <v>24754</v>
      </c>
    </row>
    <row r="5431" spans="1:16" x14ac:dyDescent="0.2">
      <c r="A5431" s="21" t="s">
        <v>20391</v>
      </c>
      <c r="B5431" s="22" t="s">
        <v>20392</v>
      </c>
      <c r="C5431" s="22" t="s">
        <v>20393</v>
      </c>
      <c r="D5431" s="22" t="s">
        <v>20</v>
      </c>
      <c r="E5431" s="46" t="s">
        <v>24758</v>
      </c>
      <c r="F5431" s="23">
        <v>571</v>
      </c>
      <c r="G5431" s="22" t="s">
        <v>20261</v>
      </c>
      <c r="H5431" s="17" t="s">
        <v>6680</v>
      </c>
      <c r="I5431" s="47">
        <v>1</v>
      </c>
      <c r="J5431" s="17" t="s">
        <v>22</v>
      </c>
      <c r="K5431" s="34">
        <v>1941.35</v>
      </c>
      <c r="L5431" s="86">
        <v>2329.62</v>
      </c>
      <c r="M5431" s="34">
        <v>1941.35</v>
      </c>
      <c r="N5431" s="43"/>
      <c r="O5431" s="25" t="s">
        <v>24</v>
      </c>
      <c r="P5431" s="25" t="s">
        <v>24754</v>
      </c>
    </row>
    <row r="5432" spans="1:16" x14ac:dyDescent="0.2">
      <c r="A5432" s="21" t="s">
        <v>20395</v>
      </c>
      <c r="B5432" s="22" t="s">
        <v>20396</v>
      </c>
      <c r="C5432" s="22" t="s">
        <v>20397</v>
      </c>
      <c r="D5432" s="22" t="s">
        <v>20</v>
      </c>
      <c r="E5432" s="46" t="s">
        <v>24758</v>
      </c>
      <c r="F5432" s="23">
        <v>571</v>
      </c>
      <c r="G5432" s="22" t="s">
        <v>20261</v>
      </c>
      <c r="H5432" s="17" t="s">
        <v>6680</v>
      </c>
      <c r="I5432" s="47">
        <v>10</v>
      </c>
      <c r="J5432" s="17" t="s">
        <v>22</v>
      </c>
      <c r="K5432" s="34">
        <v>788.22</v>
      </c>
      <c r="L5432" s="86">
        <v>945.86</v>
      </c>
      <c r="M5432" s="34">
        <v>788.22</v>
      </c>
      <c r="N5432" s="43"/>
      <c r="O5432" s="25" t="s">
        <v>24</v>
      </c>
      <c r="P5432" s="25" t="s">
        <v>24754</v>
      </c>
    </row>
    <row r="5433" spans="1:16" x14ac:dyDescent="0.2">
      <c r="A5433" s="21" t="s">
        <v>20398</v>
      </c>
      <c r="B5433" s="22" t="s">
        <v>20399</v>
      </c>
      <c r="C5433" s="22" t="s">
        <v>20400</v>
      </c>
      <c r="D5433" s="22" t="s">
        <v>20</v>
      </c>
      <c r="E5433" s="46" t="s">
        <v>24758</v>
      </c>
      <c r="F5433" s="23">
        <v>571</v>
      </c>
      <c r="G5433" s="22" t="s">
        <v>20261</v>
      </c>
      <c r="H5433" s="17" t="s">
        <v>6680</v>
      </c>
      <c r="I5433" s="47">
        <v>1</v>
      </c>
      <c r="J5433" s="17" t="s">
        <v>22</v>
      </c>
      <c r="K5433" s="34">
        <v>2977.69</v>
      </c>
      <c r="L5433" s="86">
        <v>3573.23</v>
      </c>
      <c r="M5433" s="34">
        <v>2977.69</v>
      </c>
      <c r="N5433" s="43"/>
      <c r="O5433" s="25" t="s">
        <v>24</v>
      </c>
      <c r="P5433" s="25" t="s">
        <v>24754</v>
      </c>
    </row>
    <row r="5434" spans="1:16" x14ac:dyDescent="0.2">
      <c r="A5434" s="21" t="s">
        <v>20402</v>
      </c>
      <c r="B5434" s="22" t="s">
        <v>20403</v>
      </c>
      <c r="C5434" s="22" t="s">
        <v>20404</v>
      </c>
      <c r="D5434" s="22" t="s">
        <v>20</v>
      </c>
      <c r="E5434" s="46" t="s">
        <v>24758</v>
      </c>
      <c r="F5434" s="23">
        <v>571</v>
      </c>
      <c r="G5434" s="22" t="s">
        <v>20261</v>
      </c>
      <c r="H5434" s="17" t="s">
        <v>6680</v>
      </c>
      <c r="I5434" s="47">
        <v>1</v>
      </c>
      <c r="J5434" s="17" t="s">
        <v>22</v>
      </c>
      <c r="K5434" s="34">
        <v>3342.61</v>
      </c>
      <c r="L5434" s="86">
        <v>4011.13</v>
      </c>
      <c r="M5434" s="34">
        <v>3342.61</v>
      </c>
      <c r="N5434" s="43"/>
      <c r="O5434" s="25" t="s">
        <v>24</v>
      </c>
      <c r="P5434" s="25" t="s">
        <v>24754</v>
      </c>
    </row>
    <row r="5435" spans="1:16" x14ac:dyDescent="0.2">
      <c r="A5435" s="21" t="s">
        <v>20406</v>
      </c>
      <c r="B5435" s="22" t="s">
        <v>18393</v>
      </c>
      <c r="C5435" s="22" t="s">
        <v>18394</v>
      </c>
      <c r="D5435" s="22" t="s">
        <v>20</v>
      </c>
      <c r="E5435" s="46" t="s">
        <v>24758</v>
      </c>
      <c r="F5435" s="23">
        <v>571</v>
      </c>
      <c r="G5435" s="22" t="s">
        <v>20261</v>
      </c>
      <c r="H5435" s="17" t="s">
        <v>6680</v>
      </c>
      <c r="I5435" s="47">
        <v>10</v>
      </c>
      <c r="J5435" s="17" t="s">
        <v>22</v>
      </c>
      <c r="K5435" s="34">
        <v>510.89</v>
      </c>
      <c r="L5435" s="86">
        <v>613.07000000000005</v>
      </c>
      <c r="M5435" s="34">
        <v>510.89</v>
      </c>
      <c r="N5435" s="43"/>
      <c r="O5435" s="25" t="s">
        <v>24</v>
      </c>
      <c r="P5435" s="25" t="s">
        <v>24754</v>
      </c>
    </row>
    <row r="5436" spans="1:16" x14ac:dyDescent="0.2">
      <c r="A5436" s="21" t="s">
        <v>20407</v>
      </c>
      <c r="B5436" s="22" t="s">
        <v>18399</v>
      </c>
      <c r="C5436" s="22" t="s">
        <v>18400</v>
      </c>
      <c r="D5436" s="22" t="s">
        <v>20</v>
      </c>
      <c r="E5436" s="46" t="s">
        <v>24758</v>
      </c>
      <c r="F5436" s="23">
        <v>571</v>
      </c>
      <c r="G5436" s="22" t="s">
        <v>20261</v>
      </c>
      <c r="H5436" s="17" t="s">
        <v>6680</v>
      </c>
      <c r="I5436" s="47">
        <v>2</v>
      </c>
      <c r="J5436" s="17" t="s">
        <v>22</v>
      </c>
      <c r="K5436" s="34">
        <v>1459.66</v>
      </c>
      <c r="L5436" s="86">
        <v>1751.59</v>
      </c>
      <c r="M5436" s="34">
        <v>1459.66</v>
      </c>
      <c r="N5436" s="43"/>
      <c r="O5436" s="25" t="s">
        <v>24</v>
      </c>
      <c r="P5436" s="25" t="s">
        <v>24754</v>
      </c>
    </row>
    <row r="5437" spans="1:16" x14ac:dyDescent="0.2">
      <c r="A5437" s="21" t="s">
        <v>20408</v>
      </c>
      <c r="B5437" s="22" t="s">
        <v>20409</v>
      </c>
      <c r="C5437" s="22" t="s">
        <v>20410</v>
      </c>
      <c r="D5437" s="22" t="s">
        <v>20</v>
      </c>
      <c r="E5437" s="46" t="s">
        <v>24758</v>
      </c>
      <c r="F5437" s="23">
        <v>571</v>
      </c>
      <c r="G5437" s="22" t="s">
        <v>20261</v>
      </c>
      <c r="H5437" s="17" t="s">
        <v>6680</v>
      </c>
      <c r="I5437" s="47">
        <v>1</v>
      </c>
      <c r="J5437" s="17" t="s">
        <v>22</v>
      </c>
      <c r="K5437" s="34">
        <v>2437.63</v>
      </c>
      <c r="L5437" s="86">
        <v>2925.16</v>
      </c>
      <c r="M5437" s="34">
        <v>2437.63</v>
      </c>
      <c r="N5437" s="43"/>
      <c r="O5437" s="25" t="s">
        <v>24</v>
      </c>
      <c r="P5437" s="25" t="s">
        <v>24754</v>
      </c>
    </row>
    <row r="5438" spans="1:16" x14ac:dyDescent="0.2">
      <c r="A5438" s="21" t="s">
        <v>20412</v>
      </c>
      <c r="B5438" s="22" t="s">
        <v>20413</v>
      </c>
      <c r="C5438" s="22" t="s">
        <v>20414</v>
      </c>
      <c r="D5438" s="22" t="s">
        <v>20</v>
      </c>
      <c r="E5438" s="46" t="s">
        <v>24758</v>
      </c>
      <c r="F5438" s="23">
        <v>571</v>
      </c>
      <c r="G5438" s="22" t="s">
        <v>20261</v>
      </c>
      <c r="H5438" s="17" t="s">
        <v>6680</v>
      </c>
      <c r="I5438" s="47">
        <v>10</v>
      </c>
      <c r="J5438" s="17" t="s">
        <v>22</v>
      </c>
      <c r="K5438" s="34">
        <v>1055.51</v>
      </c>
      <c r="L5438" s="86">
        <v>1266.6099999999999</v>
      </c>
      <c r="M5438" s="34">
        <v>1055.51</v>
      </c>
      <c r="N5438" s="43"/>
      <c r="O5438" s="25" t="s">
        <v>24</v>
      </c>
      <c r="P5438" s="25" t="s">
        <v>24754</v>
      </c>
    </row>
    <row r="5439" spans="1:16" x14ac:dyDescent="0.2">
      <c r="A5439" s="21" t="s">
        <v>20415</v>
      </c>
      <c r="B5439" s="22" t="s">
        <v>20416</v>
      </c>
      <c r="C5439" s="22" t="s">
        <v>20417</v>
      </c>
      <c r="D5439" s="22" t="s">
        <v>20</v>
      </c>
      <c r="E5439" s="46" t="s">
        <v>24758</v>
      </c>
      <c r="F5439" s="23">
        <v>571</v>
      </c>
      <c r="G5439" s="22" t="s">
        <v>20261</v>
      </c>
      <c r="H5439" s="17" t="s">
        <v>6680</v>
      </c>
      <c r="I5439" s="47">
        <v>2</v>
      </c>
      <c r="J5439" s="17" t="s">
        <v>22</v>
      </c>
      <c r="K5439" s="34">
        <v>1575.62</v>
      </c>
      <c r="L5439" s="86">
        <v>1890.74</v>
      </c>
      <c r="M5439" s="34">
        <v>1575.62</v>
      </c>
      <c r="N5439" s="43"/>
      <c r="O5439" s="25" t="s">
        <v>24</v>
      </c>
      <c r="P5439" s="25" t="s">
        <v>24754</v>
      </c>
    </row>
    <row r="5440" spans="1:16" x14ac:dyDescent="0.2">
      <c r="A5440" s="21" t="s">
        <v>20418</v>
      </c>
      <c r="B5440" s="22" t="s">
        <v>20419</v>
      </c>
      <c r="C5440" s="22" t="s">
        <v>20420</v>
      </c>
      <c r="D5440" s="22" t="s">
        <v>20</v>
      </c>
      <c r="E5440" s="46" t="s">
        <v>24758</v>
      </c>
      <c r="F5440" s="23">
        <v>571</v>
      </c>
      <c r="G5440" s="22" t="s">
        <v>20261</v>
      </c>
      <c r="H5440" s="17" t="s">
        <v>6680</v>
      </c>
      <c r="I5440" s="47">
        <v>1</v>
      </c>
      <c r="J5440" s="17" t="s">
        <v>22</v>
      </c>
      <c r="K5440" s="34">
        <v>2631.13</v>
      </c>
      <c r="L5440" s="86">
        <v>3157.36</v>
      </c>
      <c r="M5440" s="34">
        <v>2631.13</v>
      </c>
      <c r="N5440" s="43"/>
      <c r="O5440" s="25" t="s">
        <v>24</v>
      </c>
      <c r="P5440" s="25" t="s">
        <v>24754</v>
      </c>
    </row>
    <row r="5441" spans="1:16" x14ac:dyDescent="0.2">
      <c r="A5441" s="21" t="s">
        <v>20423</v>
      </c>
      <c r="B5441" s="22" t="s">
        <v>20424</v>
      </c>
      <c r="C5441" s="22" t="s">
        <v>20425</v>
      </c>
      <c r="D5441" s="22" t="s">
        <v>20</v>
      </c>
      <c r="E5441" s="46" t="s">
        <v>25179</v>
      </c>
      <c r="F5441" s="23">
        <v>576</v>
      </c>
      <c r="G5441" s="22" t="s">
        <v>20426</v>
      </c>
      <c r="H5441" s="17" t="s">
        <v>6680</v>
      </c>
      <c r="I5441" s="47">
        <v>10</v>
      </c>
      <c r="J5441" s="17" t="s">
        <v>22</v>
      </c>
      <c r="K5441" s="34">
        <v>536.89</v>
      </c>
      <c r="L5441" s="86">
        <v>644.27</v>
      </c>
      <c r="M5441" s="34">
        <v>536.89</v>
      </c>
      <c r="N5441" s="43"/>
      <c r="O5441" s="25" t="s">
        <v>24</v>
      </c>
      <c r="P5441" s="25" t="s">
        <v>24754</v>
      </c>
    </row>
    <row r="5442" spans="1:16" x14ac:dyDescent="0.2">
      <c r="A5442" s="21" t="s">
        <v>20427</v>
      </c>
      <c r="B5442" s="22" t="s">
        <v>20428</v>
      </c>
      <c r="C5442" s="22" t="s">
        <v>20429</v>
      </c>
      <c r="D5442" s="22" t="s">
        <v>20</v>
      </c>
      <c r="E5442" s="46" t="s">
        <v>25179</v>
      </c>
      <c r="F5442" s="23">
        <v>576</v>
      </c>
      <c r="G5442" s="22" t="s">
        <v>20426</v>
      </c>
      <c r="H5442" s="17" t="s">
        <v>6680</v>
      </c>
      <c r="I5442" s="47">
        <v>100</v>
      </c>
      <c r="J5442" s="17" t="s">
        <v>22</v>
      </c>
      <c r="K5442" s="34">
        <v>323.26</v>
      </c>
      <c r="L5442" s="86">
        <v>387.91</v>
      </c>
      <c r="M5442" s="34">
        <v>323.26</v>
      </c>
      <c r="N5442" s="43"/>
      <c r="O5442" s="25" t="s">
        <v>24</v>
      </c>
      <c r="P5442" s="25" t="s">
        <v>24754</v>
      </c>
    </row>
    <row r="5443" spans="1:16" x14ac:dyDescent="0.2">
      <c r="A5443" s="21" t="s">
        <v>24599</v>
      </c>
      <c r="B5443" s="22" t="s">
        <v>24703</v>
      </c>
      <c r="C5443" s="22" t="s">
        <v>24704</v>
      </c>
      <c r="D5443" s="22" t="s">
        <v>20</v>
      </c>
      <c r="E5443" s="46" t="s">
        <v>25179</v>
      </c>
      <c r="F5443" s="23">
        <v>576</v>
      </c>
      <c r="G5443" s="22" t="s">
        <v>20426</v>
      </c>
      <c r="H5443" s="17" t="s">
        <v>6680</v>
      </c>
      <c r="I5443" s="47">
        <v>10</v>
      </c>
      <c r="J5443" s="17" t="s">
        <v>22</v>
      </c>
      <c r="K5443" s="34">
        <v>218.1</v>
      </c>
      <c r="L5443" s="86">
        <v>261.72000000000003</v>
      </c>
      <c r="M5443" s="34">
        <v>218.1</v>
      </c>
      <c r="N5443" s="43"/>
      <c r="O5443" s="25" t="s">
        <v>24</v>
      </c>
      <c r="P5443" s="25" t="s">
        <v>24754</v>
      </c>
    </row>
    <row r="5444" spans="1:16" x14ac:dyDescent="0.2">
      <c r="A5444" s="21" t="s">
        <v>20430</v>
      </c>
      <c r="B5444" s="22" t="s">
        <v>20431</v>
      </c>
      <c r="C5444" s="22" t="s">
        <v>20432</v>
      </c>
      <c r="D5444" s="22" t="s">
        <v>20</v>
      </c>
      <c r="E5444" s="46" t="s">
        <v>25179</v>
      </c>
      <c r="F5444" s="23">
        <v>576</v>
      </c>
      <c r="G5444" s="22" t="s">
        <v>20426</v>
      </c>
      <c r="H5444" s="17" t="s">
        <v>6680</v>
      </c>
      <c r="I5444" s="47">
        <v>10</v>
      </c>
      <c r="J5444" s="17" t="s">
        <v>22</v>
      </c>
      <c r="K5444" s="34">
        <v>347.03</v>
      </c>
      <c r="L5444" s="86">
        <v>416.44</v>
      </c>
      <c r="M5444" s="34">
        <v>347.03</v>
      </c>
      <c r="N5444" s="43"/>
      <c r="O5444" s="25" t="s">
        <v>24</v>
      </c>
      <c r="P5444" s="25" t="s">
        <v>24754</v>
      </c>
    </row>
    <row r="5445" spans="1:16" x14ac:dyDescent="0.2">
      <c r="A5445" s="21" t="s">
        <v>20433</v>
      </c>
      <c r="B5445" s="22" t="s">
        <v>20434</v>
      </c>
      <c r="C5445" s="22" t="s">
        <v>20435</v>
      </c>
      <c r="D5445" s="22" t="s">
        <v>20</v>
      </c>
      <c r="E5445" s="46" t="s">
        <v>25179</v>
      </c>
      <c r="F5445" s="23">
        <v>576</v>
      </c>
      <c r="G5445" s="22" t="s">
        <v>20426</v>
      </c>
      <c r="H5445" s="17" t="s">
        <v>6680</v>
      </c>
      <c r="I5445" s="47">
        <v>1</v>
      </c>
      <c r="J5445" s="17" t="s">
        <v>22</v>
      </c>
      <c r="K5445" s="34">
        <v>5702.57</v>
      </c>
      <c r="L5445" s="86">
        <v>6843.08</v>
      </c>
      <c r="M5445" s="34">
        <v>5702.57</v>
      </c>
      <c r="N5445" s="43"/>
      <c r="O5445" s="25" t="s">
        <v>24</v>
      </c>
      <c r="P5445" s="25" t="s">
        <v>24754</v>
      </c>
    </row>
    <row r="5446" spans="1:16" x14ac:dyDescent="0.2">
      <c r="A5446" s="21" t="s">
        <v>20437</v>
      </c>
      <c r="B5446" s="22" t="s">
        <v>20438</v>
      </c>
      <c r="C5446" s="22" t="s">
        <v>20439</v>
      </c>
      <c r="D5446" s="22" t="s">
        <v>20</v>
      </c>
      <c r="E5446" s="46" t="s">
        <v>25179</v>
      </c>
      <c r="F5446" s="23">
        <v>576</v>
      </c>
      <c r="G5446" s="22" t="s">
        <v>20426</v>
      </c>
      <c r="H5446" s="17" t="s">
        <v>6680</v>
      </c>
      <c r="I5446" s="47">
        <v>10</v>
      </c>
      <c r="J5446" s="17" t="s">
        <v>22</v>
      </c>
      <c r="K5446" s="34">
        <v>151.66999999999999</v>
      </c>
      <c r="L5446" s="86">
        <v>182</v>
      </c>
      <c r="M5446" s="34">
        <v>151.66999999999999</v>
      </c>
      <c r="N5446" s="43"/>
      <c r="O5446" s="25" t="s">
        <v>24</v>
      </c>
      <c r="P5446" s="25" t="s">
        <v>24754</v>
      </c>
    </row>
    <row r="5447" spans="1:16" x14ac:dyDescent="0.2">
      <c r="A5447" s="21" t="s">
        <v>20440</v>
      </c>
      <c r="B5447" s="22" t="s">
        <v>20441</v>
      </c>
      <c r="C5447" s="22" t="s">
        <v>20442</v>
      </c>
      <c r="D5447" s="22" t="s">
        <v>20</v>
      </c>
      <c r="E5447" s="46" t="s">
        <v>25179</v>
      </c>
      <c r="F5447" s="23">
        <v>576</v>
      </c>
      <c r="G5447" s="22" t="s">
        <v>20426</v>
      </c>
      <c r="H5447" s="17" t="s">
        <v>6680</v>
      </c>
      <c r="I5447" s="47">
        <v>10</v>
      </c>
      <c r="J5447" s="17" t="s">
        <v>22</v>
      </c>
      <c r="K5447" s="34">
        <v>3141.38</v>
      </c>
      <c r="L5447" s="86">
        <v>3769.66</v>
      </c>
      <c r="M5447" s="34">
        <v>3141.38</v>
      </c>
      <c r="N5447" s="43"/>
      <c r="O5447" s="25" t="s">
        <v>24</v>
      </c>
      <c r="P5447" s="25" t="s">
        <v>24754</v>
      </c>
    </row>
    <row r="5448" spans="1:16" x14ac:dyDescent="0.2">
      <c r="A5448" s="21" t="s">
        <v>20443</v>
      </c>
      <c r="B5448" s="22" t="s">
        <v>18523</v>
      </c>
      <c r="C5448" s="22" t="s">
        <v>20444</v>
      </c>
      <c r="D5448" s="22" t="s">
        <v>20</v>
      </c>
      <c r="E5448" s="46" t="s">
        <v>25179</v>
      </c>
      <c r="F5448" s="23">
        <v>576</v>
      </c>
      <c r="G5448" s="22" t="s">
        <v>20426</v>
      </c>
      <c r="H5448" s="17" t="s">
        <v>6680</v>
      </c>
      <c r="I5448" s="47">
        <v>10</v>
      </c>
      <c r="J5448" s="17" t="s">
        <v>22</v>
      </c>
      <c r="K5448" s="34">
        <v>389.45</v>
      </c>
      <c r="L5448" s="86">
        <v>467.34</v>
      </c>
      <c r="M5448" s="34">
        <v>389.45</v>
      </c>
      <c r="N5448" s="43"/>
      <c r="O5448" s="25" t="s">
        <v>24</v>
      </c>
      <c r="P5448" s="25" t="s">
        <v>24754</v>
      </c>
    </row>
    <row r="5449" spans="1:16" x14ac:dyDescent="0.2">
      <c r="A5449" s="21" t="s">
        <v>20445</v>
      </c>
      <c r="B5449" s="22" t="s">
        <v>20446</v>
      </c>
      <c r="C5449" s="22" t="s">
        <v>20447</v>
      </c>
      <c r="D5449" s="22" t="s">
        <v>20</v>
      </c>
      <c r="E5449" s="46" t="s">
        <v>25179</v>
      </c>
      <c r="F5449" s="23">
        <v>576</v>
      </c>
      <c r="G5449" s="22" t="s">
        <v>20426</v>
      </c>
      <c r="H5449" s="17" t="s">
        <v>6680</v>
      </c>
      <c r="I5449" s="47">
        <v>50</v>
      </c>
      <c r="J5449" s="17" t="s">
        <v>22</v>
      </c>
      <c r="K5449" s="34">
        <v>406.67</v>
      </c>
      <c r="L5449" s="86">
        <v>488</v>
      </c>
      <c r="M5449" s="34">
        <v>406.67</v>
      </c>
      <c r="N5449" s="43"/>
      <c r="O5449" s="25" t="s">
        <v>24</v>
      </c>
      <c r="P5449" s="25" t="s">
        <v>24754</v>
      </c>
    </row>
    <row r="5450" spans="1:16" x14ac:dyDescent="0.2">
      <c r="A5450" s="21" t="s">
        <v>20448</v>
      </c>
      <c r="B5450" s="22" t="s">
        <v>20449</v>
      </c>
      <c r="C5450" s="22" t="s">
        <v>20450</v>
      </c>
      <c r="D5450" s="22" t="s">
        <v>20</v>
      </c>
      <c r="E5450" s="46" t="s">
        <v>25179</v>
      </c>
      <c r="F5450" s="23">
        <v>576</v>
      </c>
      <c r="G5450" s="22" t="s">
        <v>20426</v>
      </c>
      <c r="H5450" s="17" t="s">
        <v>6680</v>
      </c>
      <c r="I5450" s="47">
        <v>12</v>
      </c>
      <c r="J5450" s="17" t="s">
        <v>22</v>
      </c>
      <c r="K5450" s="34">
        <v>1694.54</v>
      </c>
      <c r="L5450" s="86">
        <v>2033.45</v>
      </c>
      <c r="M5450" s="34">
        <v>1694.54</v>
      </c>
      <c r="N5450" s="43"/>
      <c r="O5450" s="25" t="s">
        <v>24</v>
      </c>
      <c r="P5450" s="25" t="s">
        <v>24754</v>
      </c>
    </row>
    <row r="5451" spans="1:16" x14ac:dyDescent="0.2">
      <c r="A5451" s="21" t="s">
        <v>20451</v>
      </c>
      <c r="B5451" s="22" t="s">
        <v>20452</v>
      </c>
      <c r="C5451" s="22" t="s">
        <v>20453</v>
      </c>
      <c r="D5451" s="22" t="s">
        <v>20</v>
      </c>
      <c r="E5451" s="46" t="s">
        <v>25179</v>
      </c>
      <c r="F5451" s="23">
        <v>576</v>
      </c>
      <c r="G5451" s="22" t="s">
        <v>20426</v>
      </c>
      <c r="H5451" s="17" t="s">
        <v>6680</v>
      </c>
      <c r="I5451" s="47">
        <v>10</v>
      </c>
      <c r="J5451" s="17" t="s">
        <v>22</v>
      </c>
      <c r="K5451" s="34">
        <v>1694.54</v>
      </c>
      <c r="L5451" s="86">
        <v>2033.45</v>
      </c>
      <c r="M5451" s="34">
        <v>1694.54</v>
      </c>
      <c r="N5451" s="43"/>
      <c r="O5451" s="25" t="s">
        <v>24</v>
      </c>
      <c r="P5451" s="25" t="s">
        <v>24754</v>
      </c>
    </row>
    <row r="5452" spans="1:16" x14ac:dyDescent="0.2">
      <c r="A5452" s="21" t="s">
        <v>20454</v>
      </c>
      <c r="B5452" s="22" t="s">
        <v>20455</v>
      </c>
      <c r="C5452" s="22" t="s">
        <v>20456</v>
      </c>
      <c r="D5452" s="22" t="s">
        <v>20</v>
      </c>
      <c r="E5452" s="46" t="s">
        <v>25179</v>
      </c>
      <c r="F5452" s="23">
        <v>576</v>
      </c>
      <c r="G5452" s="22" t="s">
        <v>20426</v>
      </c>
      <c r="H5452" s="17" t="s">
        <v>6680</v>
      </c>
      <c r="I5452" s="47">
        <v>10</v>
      </c>
      <c r="J5452" s="17" t="s">
        <v>22</v>
      </c>
      <c r="K5452" s="34">
        <v>1694.54</v>
      </c>
      <c r="L5452" s="86">
        <v>2033.45</v>
      </c>
      <c r="M5452" s="34">
        <v>1694.54</v>
      </c>
      <c r="N5452" s="43"/>
      <c r="O5452" s="74" t="s">
        <v>24</v>
      </c>
      <c r="P5452" s="25" t="s">
        <v>24754</v>
      </c>
    </row>
    <row r="5453" spans="1:16" x14ac:dyDescent="0.2">
      <c r="A5453" s="21" t="s">
        <v>20457</v>
      </c>
      <c r="B5453" s="22" t="s">
        <v>20458</v>
      </c>
      <c r="C5453" s="22" t="s">
        <v>20459</v>
      </c>
      <c r="D5453" s="22" t="s">
        <v>20</v>
      </c>
      <c r="E5453" s="46" t="s">
        <v>25179</v>
      </c>
      <c r="F5453" s="23">
        <v>576</v>
      </c>
      <c r="G5453" s="22" t="s">
        <v>20426</v>
      </c>
      <c r="H5453" s="17" t="s">
        <v>6680</v>
      </c>
      <c r="I5453" s="47">
        <v>10</v>
      </c>
      <c r="J5453" s="17" t="s">
        <v>22</v>
      </c>
      <c r="K5453" s="34">
        <v>899.06</v>
      </c>
      <c r="L5453" s="86">
        <v>1078.8699999999999</v>
      </c>
      <c r="M5453" s="34">
        <v>899.06</v>
      </c>
      <c r="N5453" s="43"/>
      <c r="O5453" s="25" t="s">
        <v>24</v>
      </c>
      <c r="P5453" s="25" t="s">
        <v>24754</v>
      </c>
    </row>
    <row r="5454" spans="1:16" x14ac:dyDescent="0.2">
      <c r="A5454" s="21" t="s">
        <v>20460</v>
      </c>
      <c r="B5454" s="22" t="s">
        <v>20461</v>
      </c>
      <c r="C5454" s="22" t="s">
        <v>20462</v>
      </c>
      <c r="D5454" s="22" t="s">
        <v>20</v>
      </c>
      <c r="E5454" s="46" t="s">
        <v>25179</v>
      </c>
      <c r="F5454" s="23">
        <v>576</v>
      </c>
      <c r="G5454" s="22" t="s">
        <v>20426</v>
      </c>
      <c r="H5454" s="17" t="s">
        <v>6680</v>
      </c>
      <c r="I5454" s="47">
        <v>10</v>
      </c>
      <c r="J5454" s="17" t="s">
        <v>22</v>
      </c>
      <c r="K5454" s="34">
        <v>967.39</v>
      </c>
      <c r="L5454" s="86">
        <v>1160.8699999999999</v>
      </c>
      <c r="M5454" s="34">
        <v>967.39</v>
      </c>
      <c r="N5454" s="43"/>
      <c r="O5454" s="73" t="s">
        <v>24</v>
      </c>
      <c r="P5454" s="25" t="s">
        <v>24754</v>
      </c>
    </row>
    <row r="5455" spans="1:16" x14ac:dyDescent="0.2">
      <c r="A5455" s="21" t="s">
        <v>20464</v>
      </c>
      <c r="B5455" s="22" t="s">
        <v>20465</v>
      </c>
      <c r="C5455" s="22" t="s">
        <v>20466</v>
      </c>
      <c r="D5455" s="22" t="s">
        <v>20</v>
      </c>
      <c r="E5455" s="46" t="s">
        <v>25179</v>
      </c>
      <c r="F5455" s="23">
        <v>576</v>
      </c>
      <c r="G5455" s="22" t="s">
        <v>20426</v>
      </c>
      <c r="H5455" s="17" t="s">
        <v>6680</v>
      </c>
      <c r="I5455" s="47">
        <v>10</v>
      </c>
      <c r="J5455" s="17" t="s">
        <v>22</v>
      </c>
      <c r="K5455" s="34">
        <v>377.53</v>
      </c>
      <c r="L5455" s="86">
        <v>453.04</v>
      </c>
      <c r="M5455" s="34">
        <v>377.53</v>
      </c>
      <c r="N5455" s="43"/>
      <c r="O5455" s="25" t="s">
        <v>24</v>
      </c>
      <c r="P5455" s="25" t="s">
        <v>24754</v>
      </c>
    </row>
    <row r="5456" spans="1:16" x14ac:dyDescent="0.2">
      <c r="A5456" s="21" t="s">
        <v>20467</v>
      </c>
      <c r="B5456" s="22" t="s">
        <v>20468</v>
      </c>
      <c r="C5456" s="22" t="s">
        <v>20469</v>
      </c>
      <c r="D5456" s="22" t="s">
        <v>20</v>
      </c>
      <c r="E5456" s="46" t="s">
        <v>25179</v>
      </c>
      <c r="F5456" s="23">
        <v>576</v>
      </c>
      <c r="G5456" s="22" t="s">
        <v>20426</v>
      </c>
      <c r="H5456" s="17" t="s">
        <v>6680</v>
      </c>
      <c r="I5456" s="47">
        <v>20</v>
      </c>
      <c r="J5456" s="17" t="s">
        <v>22</v>
      </c>
      <c r="K5456" s="34">
        <v>314.38</v>
      </c>
      <c r="L5456" s="86">
        <v>377.26</v>
      </c>
      <c r="M5456" s="34">
        <v>314.38</v>
      </c>
      <c r="N5456" s="43"/>
      <c r="O5456" s="74" t="s">
        <v>24</v>
      </c>
      <c r="P5456" s="25" t="s">
        <v>24754</v>
      </c>
    </row>
    <row r="5457" spans="1:16" x14ac:dyDescent="0.2">
      <c r="A5457" s="21" t="s">
        <v>20471</v>
      </c>
      <c r="B5457" s="22" t="s">
        <v>20472</v>
      </c>
      <c r="C5457" s="22" t="s">
        <v>20473</v>
      </c>
      <c r="D5457" s="22" t="s">
        <v>20</v>
      </c>
      <c r="E5457" s="46" t="s">
        <v>25179</v>
      </c>
      <c r="F5457" s="23">
        <v>576</v>
      </c>
      <c r="G5457" s="22" t="s">
        <v>20426</v>
      </c>
      <c r="H5457" s="17" t="s">
        <v>6680</v>
      </c>
      <c r="I5457" s="47">
        <v>1</v>
      </c>
      <c r="J5457" s="17" t="s">
        <v>22</v>
      </c>
      <c r="K5457" s="34">
        <v>319.52</v>
      </c>
      <c r="L5457" s="86">
        <v>383.42</v>
      </c>
      <c r="M5457" s="34">
        <v>319.52</v>
      </c>
      <c r="N5457" s="43"/>
      <c r="O5457" s="74" t="s">
        <v>24</v>
      </c>
      <c r="P5457" s="25" t="s">
        <v>24754</v>
      </c>
    </row>
    <row r="5458" spans="1:16" x14ac:dyDescent="0.2">
      <c r="A5458" s="21" t="s">
        <v>20476</v>
      </c>
      <c r="B5458" s="22" t="s">
        <v>20477</v>
      </c>
      <c r="C5458" s="22" t="s">
        <v>20478</v>
      </c>
      <c r="D5458" s="22" t="s">
        <v>20</v>
      </c>
      <c r="E5458" s="46" t="s">
        <v>25179</v>
      </c>
      <c r="F5458" s="23">
        <v>576</v>
      </c>
      <c r="G5458" s="22" t="s">
        <v>20426</v>
      </c>
      <c r="H5458" s="17" t="s">
        <v>6680</v>
      </c>
      <c r="I5458" s="47">
        <v>10</v>
      </c>
      <c r="J5458" s="17" t="s">
        <v>22</v>
      </c>
      <c r="K5458" s="34">
        <v>225.14</v>
      </c>
      <c r="L5458" s="86">
        <v>270.17</v>
      </c>
      <c r="M5458" s="34">
        <v>225.14</v>
      </c>
      <c r="N5458" s="43"/>
      <c r="O5458" t="s">
        <v>24</v>
      </c>
      <c r="P5458" s="25" t="s">
        <v>24754</v>
      </c>
    </row>
    <row r="5459" spans="1:16" x14ac:dyDescent="0.2">
      <c r="A5459" s="21" t="s">
        <v>20480</v>
      </c>
      <c r="B5459" s="22" t="s">
        <v>20481</v>
      </c>
      <c r="C5459" s="22" t="s">
        <v>20475</v>
      </c>
      <c r="D5459" s="22" t="s">
        <v>20</v>
      </c>
      <c r="E5459" s="46" t="s">
        <v>25179</v>
      </c>
      <c r="F5459" s="23">
        <v>576</v>
      </c>
      <c r="G5459" s="22" t="s">
        <v>20426</v>
      </c>
      <c r="H5459" s="17" t="s">
        <v>6680</v>
      </c>
      <c r="I5459" s="47">
        <v>100</v>
      </c>
      <c r="J5459" s="17" t="s">
        <v>22</v>
      </c>
      <c r="K5459" s="34">
        <v>244.34</v>
      </c>
      <c r="L5459" s="86">
        <v>293.20999999999998</v>
      </c>
      <c r="M5459" s="34">
        <v>244.34</v>
      </c>
      <c r="N5459" s="43"/>
      <c r="O5459" s="73" t="s">
        <v>24</v>
      </c>
      <c r="P5459" s="25" t="s">
        <v>24754</v>
      </c>
    </row>
    <row r="5460" spans="1:16" x14ac:dyDescent="0.2">
      <c r="A5460" s="21" t="s">
        <v>20483</v>
      </c>
      <c r="B5460" s="22" t="s">
        <v>20484</v>
      </c>
      <c r="C5460" s="22" t="s">
        <v>20485</v>
      </c>
      <c r="D5460" s="22" t="s">
        <v>20</v>
      </c>
      <c r="E5460" s="46" t="s">
        <v>25179</v>
      </c>
      <c r="F5460" s="23">
        <v>576</v>
      </c>
      <c r="G5460" s="22" t="s">
        <v>20426</v>
      </c>
      <c r="H5460" s="17" t="s">
        <v>6680</v>
      </c>
      <c r="I5460" s="47">
        <v>100</v>
      </c>
      <c r="J5460" s="17" t="s">
        <v>22</v>
      </c>
      <c r="K5460" s="34">
        <v>179.77</v>
      </c>
      <c r="L5460" s="86">
        <v>215.72</v>
      </c>
      <c r="M5460" s="34">
        <v>179.77</v>
      </c>
      <c r="N5460" s="43"/>
      <c r="O5460" s="73" t="s">
        <v>24</v>
      </c>
      <c r="P5460" s="25" t="s">
        <v>24754</v>
      </c>
    </row>
    <row r="5461" spans="1:16" x14ac:dyDescent="0.2">
      <c r="A5461" s="21" t="s">
        <v>20487</v>
      </c>
      <c r="B5461" s="22" t="s">
        <v>20488</v>
      </c>
      <c r="C5461" s="22" t="s">
        <v>20489</v>
      </c>
      <c r="D5461" s="22" t="s">
        <v>20</v>
      </c>
      <c r="E5461" s="46" t="s">
        <v>25179</v>
      </c>
      <c r="F5461" s="23">
        <v>576</v>
      </c>
      <c r="G5461" s="22" t="s">
        <v>20426</v>
      </c>
      <c r="H5461" s="17" t="s">
        <v>6680</v>
      </c>
      <c r="I5461" s="47">
        <v>10</v>
      </c>
      <c r="J5461" s="17" t="s">
        <v>22</v>
      </c>
      <c r="K5461" s="34">
        <v>341.87</v>
      </c>
      <c r="L5461" s="86">
        <v>410.24</v>
      </c>
      <c r="M5461" s="34">
        <v>341.87</v>
      </c>
      <c r="N5461" s="43"/>
      <c r="O5461" s="25" t="s">
        <v>24</v>
      </c>
      <c r="P5461" s="25" t="s">
        <v>24754</v>
      </c>
    </row>
    <row r="5462" spans="1:16" x14ac:dyDescent="0.2">
      <c r="A5462" s="21" t="s">
        <v>20490</v>
      </c>
      <c r="B5462" s="22" t="s">
        <v>20491</v>
      </c>
      <c r="C5462" s="22" t="s">
        <v>20492</v>
      </c>
      <c r="D5462" s="22" t="s">
        <v>20</v>
      </c>
      <c r="E5462" s="46" t="s">
        <v>25179</v>
      </c>
      <c r="F5462" s="23">
        <v>576</v>
      </c>
      <c r="G5462" s="22" t="s">
        <v>20426</v>
      </c>
      <c r="H5462" s="17" t="s">
        <v>6680</v>
      </c>
      <c r="I5462" s="47">
        <v>1</v>
      </c>
      <c r="J5462" s="17" t="s">
        <v>22</v>
      </c>
      <c r="K5462" s="34">
        <v>789.56</v>
      </c>
      <c r="L5462" s="86">
        <v>947.47</v>
      </c>
      <c r="M5462" s="34">
        <v>789.56</v>
      </c>
      <c r="N5462" s="43"/>
      <c r="O5462" s="25" t="s">
        <v>24</v>
      </c>
      <c r="P5462" s="25" t="s">
        <v>24754</v>
      </c>
    </row>
    <row r="5463" spans="1:16" x14ac:dyDescent="0.2">
      <c r="A5463" s="21" t="s">
        <v>20494</v>
      </c>
      <c r="B5463" s="22" t="s">
        <v>20495</v>
      </c>
      <c r="C5463" s="22" t="s">
        <v>20496</v>
      </c>
      <c r="D5463" s="22" t="s">
        <v>20</v>
      </c>
      <c r="E5463" s="46" t="s">
        <v>25179</v>
      </c>
      <c r="F5463" s="23">
        <v>576</v>
      </c>
      <c r="G5463" s="22" t="s">
        <v>20426</v>
      </c>
      <c r="H5463" s="17" t="s">
        <v>6680</v>
      </c>
      <c r="I5463" s="47">
        <v>10</v>
      </c>
      <c r="J5463" s="17" t="s">
        <v>22</v>
      </c>
      <c r="K5463" s="34">
        <v>344.78</v>
      </c>
      <c r="L5463" s="86">
        <v>413.74</v>
      </c>
      <c r="M5463" s="34">
        <v>344.78</v>
      </c>
      <c r="N5463" s="43"/>
      <c r="O5463" s="25" t="s">
        <v>24</v>
      </c>
      <c r="P5463" s="25" t="s">
        <v>24754</v>
      </c>
    </row>
    <row r="5464" spans="1:16" x14ac:dyDescent="0.2">
      <c r="A5464" s="21" t="s">
        <v>20499</v>
      </c>
      <c r="B5464" s="22" t="s">
        <v>20500</v>
      </c>
      <c r="C5464" s="22" t="s">
        <v>20501</v>
      </c>
      <c r="D5464" s="22" t="s">
        <v>20</v>
      </c>
      <c r="E5464" s="46" t="s">
        <v>25179</v>
      </c>
      <c r="F5464" s="23">
        <v>576</v>
      </c>
      <c r="G5464" s="22" t="s">
        <v>20426</v>
      </c>
      <c r="H5464" s="17" t="s">
        <v>6680</v>
      </c>
      <c r="I5464" s="47">
        <v>10</v>
      </c>
      <c r="J5464" s="17" t="s">
        <v>22</v>
      </c>
      <c r="K5464" s="34">
        <v>651.77</v>
      </c>
      <c r="L5464" s="86">
        <v>782.12</v>
      </c>
      <c r="M5464" s="34">
        <v>651.77</v>
      </c>
      <c r="N5464" s="43"/>
      <c r="O5464" s="25" t="s">
        <v>24</v>
      </c>
      <c r="P5464" s="25" t="s">
        <v>24754</v>
      </c>
    </row>
    <row r="5465" spans="1:16" x14ac:dyDescent="0.2">
      <c r="A5465" s="21" t="s">
        <v>20502</v>
      </c>
      <c r="B5465" s="22" t="s">
        <v>20503</v>
      </c>
      <c r="C5465" s="22" t="s">
        <v>20504</v>
      </c>
      <c r="D5465" s="22" t="s">
        <v>20</v>
      </c>
      <c r="E5465" s="46" t="s">
        <v>25179</v>
      </c>
      <c r="F5465" s="23">
        <v>576</v>
      </c>
      <c r="G5465" s="22" t="s">
        <v>20426</v>
      </c>
      <c r="H5465" s="17" t="s">
        <v>6680</v>
      </c>
      <c r="I5465" s="47">
        <v>2</v>
      </c>
      <c r="J5465" s="17" t="s">
        <v>22</v>
      </c>
      <c r="K5465" s="34">
        <v>480.42</v>
      </c>
      <c r="L5465" s="86">
        <v>576.5</v>
      </c>
      <c r="M5465" s="34">
        <v>480.42</v>
      </c>
      <c r="N5465" s="43"/>
      <c r="O5465" s="25" t="s">
        <v>24</v>
      </c>
      <c r="P5465" s="25" t="s">
        <v>24754</v>
      </c>
    </row>
    <row r="5466" spans="1:16" x14ac:dyDescent="0.2">
      <c r="A5466" s="21" t="s">
        <v>20505</v>
      </c>
      <c r="B5466" s="22" t="s">
        <v>20506</v>
      </c>
      <c r="C5466" s="22" t="s">
        <v>20507</v>
      </c>
      <c r="D5466" s="22" t="s">
        <v>20</v>
      </c>
      <c r="E5466" s="46" t="s">
        <v>25179</v>
      </c>
      <c r="F5466" s="23">
        <v>576</v>
      </c>
      <c r="G5466" s="22" t="s">
        <v>20426</v>
      </c>
      <c r="H5466" s="17" t="s">
        <v>6680</v>
      </c>
      <c r="I5466" s="47">
        <v>1</v>
      </c>
      <c r="J5466" s="17" t="s">
        <v>22</v>
      </c>
      <c r="K5466" s="34">
        <v>714.27</v>
      </c>
      <c r="L5466" s="86">
        <v>857.12</v>
      </c>
      <c r="M5466" s="34">
        <v>714.27</v>
      </c>
      <c r="N5466" s="43"/>
      <c r="O5466" s="25" t="s">
        <v>24</v>
      </c>
      <c r="P5466" s="25" t="s">
        <v>24754</v>
      </c>
    </row>
    <row r="5467" spans="1:16" x14ac:dyDescent="0.2">
      <c r="A5467" s="21" t="s">
        <v>20509</v>
      </c>
      <c r="B5467" s="22" t="s">
        <v>20510</v>
      </c>
      <c r="C5467" s="22" t="s">
        <v>20511</v>
      </c>
      <c r="D5467" s="22" t="s">
        <v>20</v>
      </c>
      <c r="E5467" s="46" t="s">
        <v>25179</v>
      </c>
      <c r="F5467" s="23">
        <v>576</v>
      </c>
      <c r="G5467" s="22" t="s">
        <v>20426</v>
      </c>
      <c r="H5467" s="17" t="s">
        <v>6680</v>
      </c>
      <c r="I5467" s="47">
        <v>10</v>
      </c>
      <c r="J5467" s="17" t="s">
        <v>22</v>
      </c>
      <c r="K5467" s="34">
        <v>309.29000000000002</v>
      </c>
      <c r="L5467" s="86">
        <v>371.15</v>
      </c>
      <c r="M5467" s="34">
        <v>309.29000000000002</v>
      </c>
      <c r="N5467" s="43"/>
      <c r="O5467" s="25" t="s">
        <v>24</v>
      </c>
      <c r="P5467" s="25" t="s">
        <v>24754</v>
      </c>
    </row>
    <row r="5468" spans="1:16" x14ac:dyDescent="0.2">
      <c r="A5468" s="21" t="s">
        <v>20512</v>
      </c>
      <c r="B5468" s="22" t="s">
        <v>20513</v>
      </c>
      <c r="C5468" s="22" t="s">
        <v>20514</v>
      </c>
      <c r="D5468" s="22" t="s">
        <v>20</v>
      </c>
      <c r="E5468" s="46" t="s">
        <v>25179</v>
      </c>
      <c r="F5468" s="23">
        <v>576</v>
      </c>
      <c r="G5468" s="22" t="s">
        <v>20426</v>
      </c>
      <c r="H5468" s="17" t="s">
        <v>6680</v>
      </c>
      <c r="I5468" s="47">
        <v>10</v>
      </c>
      <c r="J5468" s="17" t="s">
        <v>22</v>
      </c>
      <c r="K5468" s="34">
        <v>246.47</v>
      </c>
      <c r="L5468" s="86">
        <v>295.76</v>
      </c>
      <c r="M5468" s="34">
        <v>246.47</v>
      </c>
      <c r="N5468" s="43"/>
      <c r="O5468" s="25" t="s">
        <v>24</v>
      </c>
      <c r="P5468" s="25" t="s">
        <v>24754</v>
      </c>
    </row>
    <row r="5469" spans="1:16" x14ac:dyDescent="0.2">
      <c r="A5469" s="21" t="s">
        <v>20515</v>
      </c>
      <c r="B5469" s="22" t="s">
        <v>20516</v>
      </c>
      <c r="C5469" s="22" t="s">
        <v>20517</v>
      </c>
      <c r="D5469" s="22" t="s">
        <v>20</v>
      </c>
      <c r="E5469" s="46" t="s">
        <v>25179</v>
      </c>
      <c r="F5469" s="23">
        <v>576</v>
      </c>
      <c r="G5469" s="22" t="s">
        <v>20426</v>
      </c>
      <c r="H5469" s="17" t="s">
        <v>6680</v>
      </c>
      <c r="I5469" s="47">
        <v>10</v>
      </c>
      <c r="J5469" s="17" t="s">
        <v>22</v>
      </c>
      <c r="K5469" s="34">
        <v>542.13</v>
      </c>
      <c r="L5469" s="86">
        <v>650.55999999999995</v>
      </c>
      <c r="M5469" s="34">
        <v>542.13</v>
      </c>
      <c r="N5469" s="43"/>
      <c r="O5469" s="25" t="s">
        <v>24</v>
      </c>
      <c r="P5469" s="25" t="s">
        <v>24754</v>
      </c>
    </row>
    <row r="5470" spans="1:16" x14ac:dyDescent="0.2">
      <c r="A5470" s="21" t="s">
        <v>20520</v>
      </c>
      <c r="B5470" s="22" t="s">
        <v>20521</v>
      </c>
      <c r="C5470" s="22" t="s">
        <v>20522</v>
      </c>
      <c r="D5470" s="22" t="s">
        <v>20</v>
      </c>
      <c r="E5470" s="46" t="s">
        <v>25179</v>
      </c>
      <c r="F5470" s="23">
        <v>576</v>
      </c>
      <c r="G5470" s="22" t="s">
        <v>20426</v>
      </c>
      <c r="H5470" s="17" t="s">
        <v>6680</v>
      </c>
      <c r="I5470" s="47">
        <v>100</v>
      </c>
      <c r="J5470" s="17" t="s">
        <v>22</v>
      </c>
      <c r="K5470" s="34">
        <v>323.26</v>
      </c>
      <c r="L5470" s="86">
        <v>387.91</v>
      </c>
      <c r="M5470" s="34">
        <v>323.26</v>
      </c>
      <c r="N5470" s="43"/>
      <c r="O5470" s="25" t="s">
        <v>24</v>
      </c>
      <c r="P5470" s="25" t="s">
        <v>24754</v>
      </c>
    </row>
    <row r="5471" spans="1:16" x14ac:dyDescent="0.2">
      <c r="A5471" s="21" t="s">
        <v>20523</v>
      </c>
      <c r="B5471" s="22" t="s">
        <v>20524</v>
      </c>
      <c r="C5471" s="22" t="s">
        <v>20525</v>
      </c>
      <c r="D5471" s="22" t="s">
        <v>20</v>
      </c>
      <c r="E5471" s="46" t="s">
        <v>25179</v>
      </c>
      <c r="F5471" s="23">
        <v>576</v>
      </c>
      <c r="G5471" s="22" t="s">
        <v>20426</v>
      </c>
      <c r="H5471" s="17" t="s">
        <v>6680</v>
      </c>
      <c r="I5471" s="47">
        <v>10</v>
      </c>
      <c r="J5471" s="17" t="s">
        <v>22</v>
      </c>
      <c r="K5471" s="34">
        <v>218.1</v>
      </c>
      <c r="L5471" s="86">
        <v>261.72000000000003</v>
      </c>
      <c r="M5471" s="34">
        <v>218.1</v>
      </c>
      <c r="N5471" s="43"/>
      <c r="O5471" s="25" t="s">
        <v>24</v>
      </c>
      <c r="P5471" s="25" t="s">
        <v>24754</v>
      </c>
    </row>
    <row r="5472" spans="1:16" x14ac:dyDescent="0.2">
      <c r="A5472" s="21" t="s">
        <v>20526</v>
      </c>
      <c r="B5472" s="22" t="s">
        <v>20527</v>
      </c>
      <c r="C5472" s="22" t="s">
        <v>20528</v>
      </c>
      <c r="D5472" s="22" t="s">
        <v>20</v>
      </c>
      <c r="E5472" s="46" t="s">
        <v>25179</v>
      </c>
      <c r="F5472" s="23">
        <v>576</v>
      </c>
      <c r="G5472" s="22" t="s">
        <v>20426</v>
      </c>
      <c r="H5472" s="17" t="s">
        <v>6680</v>
      </c>
      <c r="I5472" s="47">
        <v>100</v>
      </c>
      <c r="J5472" s="17" t="s">
        <v>22</v>
      </c>
      <c r="K5472" s="34">
        <v>151.66999999999999</v>
      </c>
      <c r="L5472" s="86">
        <v>182</v>
      </c>
      <c r="M5472" s="34">
        <v>151.66999999999999</v>
      </c>
      <c r="N5472" s="43"/>
      <c r="O5472" s="25" t="s">
        <v>24</v>
      </c>
      <c r="P5472" s="25" t="s">
        <v>24754</v>
      </c>
    </row>
    <row r="5473" spans="1:16" x14ac:dyDescent="0.2">
      <c r="A5473" s="21" t="s">
        <v>20529</v>
      </c>
      <c r="B5473" s="22" t="s">
        <v>20530</v>
      </c>
      <c r="C5473" s="22" t="s">
        <v>20531</v>
      </c>
      <c r="D5473" s="22" t="s">
        <v>20</v>
      </c>
      <c r="E5473" s="46" t="s">
        <v>25179</v>
      </c>
      <c r="F5473" s="23">
        <v>576</v>
      </c>
      <c r="G5473" s="22" t="s">
        <v>20426</v>
      </c>
      <c r="H5473" s="17" t="s">
        <v>6680</v>
      </c>
      <c r="I5473" s="47">
        <v>1</v>
      </c>
      <c r="J5473" s="17" t="s">
        <v>22</v>
      </c>
      <c r="K5473" s="34">
        <v>3141.38</v>
      </c>
      <c r="L5473" s="86">
        <v>3769.66</v>
      </c>
      <c r="M5473" s="34">
        <v>3141.38</v>
      </c>
      <c r="N5473" s="43"/>
      <c r="O5473" s="25" t="s">
        <v>24</v>
      </c>
      <c r="P5473" s="25" t="s">
        <v>24754</v>
      </c>
    </row>
    <row r="5474" spans="1:16" x14ac:dyDescent="0.2">
      <c r="A5474" s="21" t="s">
        <v>20533</v>
      </c>
      <c r="B5474" s="22" t="s">
        <v>20534</v>
      </c>
      <c r="C5474" s="22" t="s">
        <v>20535</v>
      </c>
      <c r="D5474" s="22" t="s">
        <v>20</v>
      </c>
      <c r="E5474" s="46" t="s">
        <v>25179</v>
      </c>
      <c r="F5474" s="23">
        <v>576</v>
      </c>
      <c r="G5474" s="22" t="s">
        <v>20426</v>
      </c>
      <c r="H5474" s="17" t="s">
        <v>6680</v>
      </c>
      <c r="I5474" s="47">
        <v>100</v>
      </c>
      <c r="J5474" s="17" t="s">
        <v>22</v>
      </c>
      <c r="K5474" s="34">
        <v>250.21</v>
      </c>
      <c r="L5474" s="86">
        <v>300.25</v>
      </c>
      <c r="M5474" s="34">
        <v>250.21</v>
      </c>
      <c r="N5474" s="43"/>
      <c r="O5474" s="25" t="s">
        <v>24</v>
      </c>
      <c r="P5474" s="25" t="s">
        <v>24754</v>
      </c>
    </row>
    <row r="5475" spans="1:16" x14ac:dyDescent="0.2">
      <c r="A5475" s="21" t="s">
        <v>20536</v>
      </c>
      <c r="B5475" s="22" t="s">
        <v>20537</v>
      </c>
      <c r="C5475" s="22" t="s">
        <v>20538</v>
      </c>
      <c r="D5475" s="22" t="s">
        <v>20</v>
      </c>
      <c r="E5475" s="46" t="s">
        <v>25179</v>
      </c>
      <c r="F5475" s="23">
        <v>576</v>
      </c>
      <c r="G5475" s="22" t="s">
        <v>20426</v>
      </c>
      <c r="H5475" s="17" t="s">
        <v>6680</v>
      </c>
      <c r="I5475" s="47">
        <v>10</v>
      </c>
      <c r="J5475" s="17" t="s">
        <v>22</v>
      </c>
      <c r="K5475" s="34">
        <v>389.45</v>
      </c>
      <c r="L5475" s="86">
        <v>467.34</v>
      </c>
      <c r="M5475" s="34">
        <v>389.45</v>
      </c>
      <c r="N5475" s="43"/>
      <c r="O5475" s="25" t="s">
        <v>24</v>
      </c>
      <c r="P5475" s="25" t="s">
        <v>24754</v>
      </c>
    </row>
    <row r="5476" spans="1:16" x14ac:dyDescent="0.2">
      <c r="A5476" s="21" t="s">
        <v>20539</v>
      </c>
      <c r="B5476" s="22" t="s">
        <v>20540</v>
      </c>
      <c r="C5476" s="22" t="s">
        <v>20541</v>
      </c>
      <c r="D5476" s="22" t="s">
        <v>20</v>
      </c>
      <c r="E5476" s="46" t="s">
        <v>25179</v>
      </c>
      <c r="F5476" s="23">
        <v>576</v>
      </c>
      <c r="G5476" s="22" t="s">
        <v>20426</v>
      </c>
      <c r="H5476" s="17" t="s">
        <v>6680</v>
      </c>
      <c r="I5476" s="47">
        <v>12</v>
      </c>
      <c r="J5476" s="17" t="s">
        <v>22</v>
      </c>
      <c r="K5476" s="34">
        <v>1694.54</v>
      </c>
      <c r="L5476" s="86">
        <v>2033.45</v>
      </c>
      <c r="M5476" s="34">
        <v>1694.54</v>
      </c>
      <c r="N5476" s="43"/>
      <c r="O5476" s="25" t="s">
        <v>24</v>
      </c>
      <c r="P5476" s="25" t="s">
        <v>24754</v>
      </c>
    </row>
    <row r="5477" spans="1:16" x14ac:dyDescent="0.2">
      <c r="A5477" s="21" t="s">
        <v>20542</v>
      </c>
      <c r="B5477" s="22" t="s">
        <v>20543</v>
      </c>
      <c r="C5477" s="22" t="s">
        <v>20544</v>
      </c>
      <c r="D5477" s="22" t="s">
        <v>20</v>
      </c>
      <c r="E5477" s="46" t="s">
        <v>25179</v>
      </c>
      <c r="F5477" s="23">
        <v>576</v>
      </c>
      <c r="G5477" s="22" t="s">
        <v>20426</v>
      </c>
      <c r="H5477" s="17" t="s">
        <v>6680</v>
      </c>
      <c r="I5477" s="47">
        <v>10</v>
      </c>
      <c r="J5477" s="17" t="s">
        <v>22</v>
      </c>
      <c r="K5477" s="34">
        <v>1694.54</v>
      </c>
      <c r="L5477" s="86">
        <v>2033.45</v>
      </c>
      <c r="M5477" s="34">
        <v>1694.54</v>
      </c>
      <c r="N5477" s="43"/>
      <c r="O5477" s="25" t="s">
        <v>24</v>
      </c>
      <c r="P5477" s="25" t="s">
        <v>24754</v>
      </c>
    </row>
    <row r="5478" spans="1:16" x14ac:dyDescent="0.2">
      <c r="A5478" s="21" t="s">
        <v>20545</v>
      </c>
      <c r="B5478" s="22" t="s">
        <v>20546</v>
      </c>
      <c r="C5478" s="22" t="s">
        <v>20547</v>
      </c>
      <c r="D5478" s="22" t="s">
        <v>20</v>
      </c>
      <c r="E5478" s="46" t="s">
        <v>25179</v>
      </c>
      <c r="F5478" s="23">
        <v>576</v>
      </c>
      <c r="G5478" s="22" t="s">
        <v>20426</v>
      </c>
      <c r="H5478" s="17" t="s">
        <v>6680</v>
      </c>
      <c r="I5478" s="47">
        <v>10</v>
      </c>
      <c r="J5478" s="17" t="s">
        <v>22</v>
      </c>
      <c r="K5478" s="34">
        <v>451.74</v>
      </c>
      <c r="L5478" s="86">
        <v>542.09</v>
      </c>
      <c r="M5478" s="34">
        <v>451.74</v>
      </c>
      <c r="N5478" s="43"/>
      <c r="O5478" s="74" t="s">
        <v>24</v>
      </c>
      <c r="P5478" s="25" t="s">
        <v>24754</v>
      </c>
    </row>
    <row r="5479" spans="1:16" x14ac:dyDescent="0.2">
      <c r="A5479" s="21" t="s">
        <v>20548</v>
      </c>
      <c r="B5479" s="22" t="s">
        <v>20549</v>
      </c>
      <c r="C5479" s="22" t="s">
        <v>20550</v>
      </c>
      <c r="D5479" s="22" t="s">
        <v>20</v>
      </c>
      <c r="E5479" s="46" t="s">
        <v>25179</v>
      </c>
      <c r="F5479" s="23">
        <v>576</v>
      </c>
      <c r="G5479" s="22" t="s">
        <v>20426</v>
      </c>
      <c r="H5479" s="17" t="s">
        <v>6680</v>
      </c>
      <c r="I5479" s="47">
        <v>10</v>
      </c>
      <c r="J5479" s="17" t="s">
        <v>22</v>
      </c>
      <c r="K5479" s="34">
        <v>899.06</v>
      </c>
      <c r="L5479" s="86">
        <v>1078.8699999999999</v>
      </c>
      <c r="M5479" s="34">
        <v>899.06</v>
      </c>
      <c r="N5479" s="43"/>
      <c r="O5479" s="25" t="s">
        <v>24</v>
      </c>
      <c r="P5479" s="25" t="s">
        <v>24754</v>
      </c>
    </row>
    <row r="5480" spans="1:16" x14ac:dyDescent="0.2">
      <c r="A5480" s="21" t="s">
        <v>20551</v>
      </c>
      <c r="B5480" s="22" t="s">
        <v>20552</v>
      </c>
      <c r="C5480" s="22" t="s">
        <v>20553</v>
      </c>
      <c r="D5480" s="22" t="s">
        <v>20</v>
      </c>
      <c r="E5480" s="46" t="s">
        <v>25179</v>
      </c>
      <c r="F5480" s="23">
        <v>576</v>
      </c>
      <c r="G5480" s="22" t="s">
        <v>20426</v>
      </c>
      <c r="H5480" s="17" t="s">
        <v>6680</v>
      </c>
      <c r="I5480" s="47">
        <v>10</v>
      </c>
      <c r="J5480" s="17" t="s">
        <v>22</v>
      </c>
      <c r="K5480" s="34">
        <v>967.39</v>
      </c>
      <c r="L5480" s="86">
        <v>1160.8699999999999</v>
      </c>
      <c r="M5480" s="34">
        <v>967.39</v>
      </c>
      <c r="N5480" s="43"/>
      <c r="O5480" s="56" t="s">
        <v>24</v>
      </c>
      <c r="P5480" s="25" t="s">
        <v>24754</v>
      </c>
    </row>
    <row r="5481" spans="1:16" x14ac:dyDescent="0.2">
      <c r="A5481" s="21" t="s">
        <v>20558</v>
      </c>
      <c r="B5481" s="22" t="s">
        <v>20559</v>
      </c>
      <c r="C5481" s="22" t="s">
        <v>20560</v>
      </c>
      <c r="D5481" s="22" t="s">
        <v>20</v>
      </c>
      <c r="E5481" s="46" t="s">
        <v>25179</v>
      </c>
      <c r="F5481" s="23">
        <v>576</v>
      </c>
      <c r="G5481" s="22" t="s">
        <v>20426</v>
      </c>
      <c r="H5481" s="17" t="s">
        <v>6680</v>
      </c>
      <c r="I5481" s="47">
        <v>1</v>
      </c>
      <c r="J5481" s="17" t="s">
        <v>22</v>
      </c>
      <c r="K5481" s="34">
        <v>319.52</v>
      </c>
      <c r="L5481" s="86">
        <v>383.42</v>
      </c>
      <c r="M5481" s="34">
        <v>319.52</v>
      </c>
      <c r="N5481" s="43"/>
      <c r="O5481" s="74" t="s">
        <v>24</v>
      </c>
      <c r="P5481" s="25" t="s">
        <v>24754</v>
      </c>
    </row>
    <row r="5482" spans="1:16" x14ac:dyDescent="0.2">
      <c r="A5482" s="21" t="s">
        <v>20562</v>
      </c>
      <c r="B5482" s="22" t="s">
        <v>20563</v>
      </c>
      <c r="C5482" s="22" t="s">
        <v>20564</v>
      </c>
      <c r="D5482" s="22" t="s">
        <v>20</v>
      </c>
      <c r="E5482" s="46" t="s">
        <v>25179</v>
      </c>
      <c r="F5482" s="23">
        <v>576</v>
      </c>
      <c r="G5482" s="22" t="s">
        <v>20426</v>
      </c>
      <c r="H5482" s="17" t="s">
        <v>6680</v>
      </c>
      <c r="I5482" s="47">
        <v>100</v>
      </c>
      <c r="J5482" s="17" t="s">
        <v>22</v>
      </c>
      <c r="K5482" s="34">
        <v>177.83</v>
      </c>
      <c r="L5482" s="86">
        <v>213.4</v>
      </c>
      <c r="M5482" s="34">
        <v>177.83</v>
      </c>
      <c r="N5482" s="43"/>
      <c r="O5482" t="s">
        <v>24</v>
      </c>
      <c r="P5482" s="25" t="s">
        <v>24754</v>
      </c>
    </row>
    <row r="5483" spans="1:16" x14ac:dyDescent="0.2">
      <c r="A5483" s="21" t="s">
        <v>20566</v>
      </c>
      <c r="B5483" s="22" t="s">
        <v>20567</v>
      </c>
      <c r="C5483" s="22" t="s">
        <v>20568</v>
      </c>
      <c r="D5483" s="22" t="s">
        <v>20</v>
      </c>
      <c r="E5483" s="46" t="s">
        <v>25179</v>
      </c>
      <c r="F5483" s="23">
        <v>576</v>
      </c>
      <c r="G5483" s="22" t="s">
        <v>20426</v>
      </c>
      <c r="H5483" s="17" t="s">
        <v>6680</v>
      </c>
      <c r="I5483" s="47">
        <v>10</v>
      </c>
      <c r="J5483" s="17" t="s">
        <v>22</v>
      </c>
      <c r="K5483" s="34">
        <v>225.14</v>
      </c>
      <c r="L5483" s="86">
        <v>270.17</v>
      </c>
      <c r="M5483" s="34">
        <v>225.14</v>
      </c>
      <c r="N5483" s="43"/>
      <c r="O5483" t="s">
        <v>24</v>
      </c>
      <c r="P5483" s="25" t="s">
        <v>24754</v>
      </c>
    </row>
    <row r="5484" spans="1:16" x14ac:dyDescent="0.2">
      <c r="A5484" s="21" t="s">
        <v>20570</v>
      </c>
      <c r="B5484" s="22" t="s">
        <v>20571</v>
      </c>
      <c r="C5484" s="22" t="s">
        <v>20572</v>
      </c>
      <c r="D5484" s="22" t="s">
        <v>20</v>
      </c>
      <c r="E5484" s="46" t="s">
        <v>25179</v>
      </c>
      <c r="F5484" s="23">
        <v>576</v>
      </c>
      <c r="G5484" s="22" t="s">
        <v>20426</v>
      </c>
      <c r="H5484" s="17" t="s">
        <v>6680</v>
      </c>
      <c r="I5484" s="47">
        <v>100</v>
      </c>
      <c r="J5484" s="17" t="s">
        <v>22</v>
      </c>
      <c r="K5484" s="34">
        <v>244.34</v>
      </c>
      <c r="L5484" s="86">
        <v>293.20999999999998</v>
      </c>
      <c r="M5484" s="34">
        <v>244.34</v>
      </c>
      <c r="N5484" s="43"/>
      <c r="O5484" s="73" t="s">
        <v>24</v>
      </c>
      <c r="P5484" s="25" t="s">
        <v>24754</v>
      </c>
    </row>
    <row r="5485" spans="1:16" x14ac:dyDescent="0.2">
      <c r="A5485" s="21" t="s">
        <v>20574</v>
      </c>
      <c r="B5485" s="22" t="s">
        <v>20575</v>
      </c>
      <c r="C5485" s="22" t="s">
        <v>20576</v>
      </c>
      <c r="D5485" s="22" t="s">
        <v>20</v>
      </c>
      <c r="E5485" s="46" t="s">
        <v>25179</v>
      </c>
      <c r="F5485" s="23">
        <v>576</v>
      </c>
      <c r="G5485" s="22" t="s">
        <v>20426</v>
      </c>
      <c r="H5485" s="17" t="s">
        <v>6680</v>
      </c>
      <c r="I5485" s="47">
        <v>200</v>
      </c>
      <c r="J5485" s="17" t="s">
        <v>22</v>
      </c>
      <c r="K5485" s="34">
        <v>61.91</v>
      </c>
      <c r="L5485" s="86">
        <v>74.290000000000006</v>
      </c>
      <c r="M5485" s="34">
        <v>61.91</v>
      </c>
      <c r="N5485" s="43"/>
      <c r="O5485" s="73" t="s">
        <v>24</v>
      </c>
      <c r="P5485" s="25" t="s">
        <v>24754</v>
      </c>
    </row>
    <row r="5486" spans="1:16" x14ac:dyDescent="0.2">
      <c r="A5486" s="21" t="s">
        <v>20578</v>
      </c>
      <c r="B5486" s="22" t="s">
        <v>20579</v>
      </c>
      <c r="C5486" s="22" t="s">
        <v>20580</v>
      </c>
      <c r="D5486" s="22" t="s">
        <v>20</v>
      </c>
      <c r="E5486" s="46" t="s">
        <v>25179</v>
      </c>
      <c r="F5486" s="23">
        <v>576</v>
      </c>
      <c r="G5486" s="22" t="s">
        <v>20426</v>
      </c>
      <c r="H5486" s="17" t="s">
        <v>6680</v>
      </c>
      <c r="I5486" s="47">
        <v>10</v>
      </c>
      <c r="J5486" s="17" t="s">
        <v>22</v>
      </c>
      <c r="K5486" s="34">
        <v>344.78</v>
      </c>
      <c r="L5486" s="86">
        <v>413.74</v>
      </c>
      <c r="M5486" s="34">
        <v>344.78</v>
      </c>
      <c r="N5486" s="43"/>
      <c r="O5486" s="25" t="s">
        <v>24</v>
      </c>
      <c r="P5486" s="25" t="s">
        <v>24754</v>
      </c>
    </row>
    <row r="5487" spans="1:16" x14ac:dyDescent="0.2">
      <c r="A5487" s="21" t="s">
        <v>20581</v>
      </c>
      <c r="B5487" s="22" t="s">
        <v>20582</v>
      </c>
      <c r="C5487" s="22" t="s">
        <v>20583</v>
      </c>
      <c r="D5487" s="22" t="s">
        <v>20</v>
      </c>
      <c r="E5487" s="46" t="s">
        <v>25179</v>
      </c>
      <c r="F5487" s="23">
        <v>576</v>
      </c>
      <c r="G5487" s="22" t="s">
        <v>20426</v>
      </c>
      <c r="H5487" s="17" t="s">
        <v>6680</v>
      </c>
      <c r="I5487" s="47">
        <v>10</v>
      </c>
      <c r="J5487" s="17" t="s">
        <v>22</v>
      </c>
      <c r="K5487" s="34">
        <v>629.22</v>
      </c>
      <c r="L5487" s="86">
        <v>755.06</v>
      </c>
      <c r="M5487" s="34">
        <v>629.22</v>
      </c>
      <c r="N5487" s="43"/>
      <c r="O5487" s="25" t="s">
        <v>24</v>
      </c>
      <c r="P5487" s="25" t="s">
        <v>24754</v>
      </c>
    </row>
    <row r="5488" spans="1:16" x14ac:dyDescent="0.2">
      <c r="A5488" s="21" t="s">
        <v>20584</v>
      </c>
      <c r="B5488" s="22" t="s">
        <v>20585</v>
      </c>
      <c r="C5488" s="22" t="s">
        <v>20586</v>
      </c>
      <c r="D5488" s="22" t="s">
        <v>20</v>
      </c>
      <c r="E5488" s="46" t="s">
        <v>25179</v>
      </c>
      <c r="F5488" s="23">
        <v>576</v>
      </c>
      <c r="G5488" s="22" t="s">
        <v>20426</v>
      </c>
      <c r="H5488" s="17" t="s">
        <v>6680</v>
      </c>
      <c r="I5488" s="47">
        <v>10</v>
      </c>
      <c r="J5488" s="17" t="s">
        <v>22</v>
      </c>
      <c r="K5488" s="34">
        <v>651.77</v>
      </c>
      <c r="L5488" s="86">
        <v>782.12</v>
      </c>
      <c r="M5488" s="34">
        <v>651.77</v>
      </c>
      <c r="N5488" s="43"/>
      <c r="O5488" s="25" t="s">
        <v>24</v>
      </c>
      <c r="P5488" s="25" t="s">
        <v>24754</v>
      </c>
    </row>
    <row r="5489" spans="1:16" x14ac:dyDescent="0.2">
      <c r="A5489" s="21" t="s">
        <v>20589</v>
      </c>
      <c r="B5489" s="22" t="s">
        <v>20590</v>
      </c>
      <c r="C5489" s="22" t="s">
        <v>20591</v>
      </c>
      <c r="D5489" s="22" t="s">
        <v>20</v>
      </c>
      <c r="E5489" s="46" t="s">
        <v>25179</v>
      </c>
      <c r="F5489" s="23">
        <v>576</v>
      </c>
      <c r="G5489" s="22" t="s">
        <v>20426</v>
      </c>
      <c r="H5489" s="17" t="s">
        <v>6680</v>
      </c>
      <c r="I5489" s="47">
        <v>5</v>
      </c>
      <c r="J5489" s="17" t="s">
        <v>22</v>
      </c>
      <c r="K5489" s="34">
        <v>447.35</v>
      </c>
      <c r="L5489" s="86">
        <v>536.82000000000005</v>
      </c>
      <c r="M5489" s="34">
        <v>447.35</v>
      </c>
      <c r="N5489" s="43"/>
      <c r="O5489" s="25" t="s">
        <v>24</v>
      </c>
      <c r="P5489" s="25" t="s">
        <v>24754</v>
      </c>
    </row>
    <row r="5490" spans="1:16" x14ac:dyDescent="0.2">
      <c r="A5490" s="21" t="s">
        <v>20592</v>
      </c>
      <c r="B5490" s="22" t="s">
        <v>20593</v>
      </c>
      <c r="C5490" s="22" t="s">
        <v>20594</v>
      </c>
      <c r="D5490" s="22" t="s">
        <v>20</v>
      </c>
      <c r="E5490" s="46" t="s">
        <v>24758</v>
      </c>
      <c r="F5490" s="23">
        <v>571</v>
      </c>
      <c r="G5490" s="22" t="s">
        <v>20261</v>
      </c>
      <c r="H5490" s="17" t="s">
        <v>6680</v>
      </c>
      <c r="I5490" s="47">
        <v>10</v>
      </c>
      <c r="J5490" s="17" t="s">
        <v>22</v>
      </c>
      <c r="K5490" s="34">
        <v>1328.3</v>
      </c>
      <c r="L5490" s="86">
        <v>1593.96</v>
      </c>
      <c r="M5490" s="34">
        <v>1328.3</v>
      </c>
      <c r="N5490" s="43"/>
      <c r="O5490" s="25" t="s">
        <v>24</v>
      </c>
      <c r="P5490" s="25" t="s">
        <v>24754</v>
      </c>
    </row>
    <row r="5491" spans="1:16" x14ac:dyDescent="0.2">
      <c r="A5491" s="21" t="s">
        <v>20595</v>
      </c>
      <c r="B5491" s="22" t="s">
        <v>20596</v>
      </c>
      <c r="C5491" s="22" t="s">
        <v>20597</v>
      </c>
      <c r="D5491" s="22" t="s">
        <v>20</v>
      </c>
      <c r="E5491" s="46" t="s">
        <v>24758</v>
      </c>
      <c r="F5491" s="23">
        <v>571</v>
      </c>
      <c r="G5491" s="22" t="s">
        <v>20261</v>
      </c>
      <c r="H5491" s="17" t="s">
        <v>6680</v>
      </c>
      <c r="I5491" s="47">
        <v>10</v>
      </c>
      <c r="J5491" s="17" t="s">
        <v>22</v>
      </c>
      <c r="K5491" s="34">
        <v>553.34</v>
      </c>
      <c r="L5491" s="86">
        <v>664.01</v>
      </c>
      <c r="M5491" s="34">
        <v>553.34</v>
      </c>
      <c r="N5491" s="43"/>
      <c r="O5491" s="25" t="s">
        <v>24</v>
      </c>
      <c r="P5491" s="25" t="s">
        <v>24754</v>
      </c>
    </row>
    <row r="5492" spans="1:16" x14ac:dyDescent="0.2">
      <c r="A5492" s="21" t="s">
        <v>24949</v>
      </c>
      <c r="B5492" s="22" t="s">
        <v>24950</v>
      </c>
      <c r="C5492" s="22" t="s">
        <v>24951</v>
      </c>
      <c r="D5492" s="22" t="s">
        <v>20</v>
      </c>
      <c r="E5492" s="46" t="s">
        <v>24758</v>
      </c>
      <c r="F5492" s="23">
        <v>571</v>
      </c>
      <c r="G5492" s="22" t="s">
        <v>20261</v>
      </c>
      <c r="H5492" s="17" t="s">
        <v>6680</v>
      </c>
      <c r="I5492" s="47">
        <v>10</v>
      </c>
      <c r="J5492" s="17" t="s">
        <v>22</v>
      </c>
      <c r="K5492" s="34">
        <v>749.1</v>
      </c>
      <c r="L5492" s="86">
        <v>898.92</v>
      </c>
      <c r="M5492" s="34">
        <v>749.1</v>
      </c>
      <c r="N5492" s="43"/>
      <c r="O5492" s="42" t="s">
        <v>27181</v>
      </c>
      <c r="P5492" s="25" t="s">
        <v>24754</v>
      </c>
    </row>
    <row r="5493" spans="1:16" x14ac:dyDescent="0.2">
      <c r="A5493" s="21" t="s">
        <v>20598</v>
      </c>
      <c r="B5493" s="22" t="s">
        <v>20599</v>
      </c>
      <c r="C5493" s="22" t="s">
        <v>20600</v>
      </c>
      <c r="D5493" s="22" t="s">
        <v>20</v>
      </c>
      <c r="E5493" s="46" t="s">
        <v>24758</v>
      </c>
      <c r="F5493" s="23">
        <v>571</v>
      </c>
      <c r="G5493" s="22" t="s">
        <v>20261</v>
      </c>
      <c r="H5493" s="17" t="s">
        <v>6680</v>
      </c>
      <c r="I5493" s="47">
        <v>10</v>
      </c>
      <c r="J5493" s="17" t="s">
        <v>22</v>
      </c>
      <c r="K5493" s="34">
        <v>676.33</v>
      </c>
      <c r="L5493" s="86">
        <v>811.6</v>
      </c>
      <c r="M5493" s="34">
        <v>676.33</v>
      </c>
      <c r="N5493" s="43"/>
      <c r="O5493" s="25" t="s">
        <v>28869</v>
      </c>
      <c r="P5493" s="25" t="s">
        <v>24754</v>
      </c>
    </row>
    <row r="5494" spans="1:16" x14ac:dyDescent="0.2">
      <c r="A5494" s="21" t="s">
        <v>20601</v>
      </c>
      <c r="B5494" s="22" t="s">
        <v>20602</v>
      </c>
      <c r="C5494" s="22" t="s">
        <v>20603</v>
      </c>
      <c r="D5494" s="22" t="s">
        <v>20</v>
      </c>
      <c r="E5494" s="46" t="s">
        <v>24758</v>
      </c>
      <c r="F5494" s="23">
        <v>571</v>
      </c>
      <c r="G5494" s="22" t="s">
        <v>20261</v>
      </c>
      <c r="H5494" s="17" t="s">
        <v>6680</v>
      </c>
      <c r="I5494" s="47">
        <v>1</v>
      </c>
      <c r="J5494" s="17" t="s">
        <v>22</v>
      </c>
      <c r="K5494" s="34">
        <v>11207.23</v>
      </c>
      <c r="L5494" s="86">
        <v>13448.68</v>
      </c>
      <c r="M5494" s="34">
        <v>11207.23</v>
      </c>
      <c r="N5494" s="43"/>
      <c r="O5494" s="25" t="s">
        <v>24</v>
      </c>
      <c r="P5494" s="25" t="s">
        <v>24754</v>
      </c>
    </row>
    <row r="5495" spans="1:16" x14ac:dyDescent="0.2">
      <c r="A5495" s="21" t="s">
        <v>20605</v>
      </c>
      <c r="B5495" s="22" t="s">
        <v>20606</v>
      </c>
      <c r="C5495" s="22" t="s">
        <v>20607</v>
      </c>
      <c r="D5495" s="22" t="s">
        <v>20</v>
      </c>
      <c r="E5495" s="46" t="s">
        <v>24758</v>
      </c>
      <c r="F5495" s="23">
        <v>571</v>
      </c>
      <c r="G5495" s="22" t="s">
        <v>20261</v>
      </c>
      <c r="H5495" s="17" t="s">
        <v>6680</v>
      </c>
      <c r="I5495" s="47">
        <v>1</v>
      </c>
      <c r="J5495" s="17" t="s">
        <v>22</v>
      </c>
      <c r="K5495" s="34">
        <v>20895.419999999998</v>
      </c>
      <c r="L5495" s="86">
        <v>25074.5</v>
      </c>
      <c r="M5495" s="34">
        <v>20895.419999999998</v>
      </c>
      <c r="N5495" s="43"/>
      <c r="O5495" s="25" t="s">
        <v>24</v>
      </c>
      <c r="P5495" s="25" t="s">
        <v>24754</v>
      </c>
    </row>
    <row r="5496" spans="1:16" x14ac:dyDescent="0.2">
      <c r="A5496" s="21" t="s">
        <v>20609</v>
      </c>
      <c r="B5496" s="22" t="s">
        <v>20610</v>
      </c>
      <c r="C5496" s="22" t="s">
        <v>20611</v>
      </c>
      <c r="D5496" s="22" t="s">
        <v>20</v>
      </c>
      <c r="E5496" s="46" t="s">
        <v>24758</v>
      </c>
      <c r="F5496" s="23">
        <v>571</v>
      </c>
      <c r="G5496" s="22" t="s">
        <v>20261</v>
      </c>
      <c r="H5496" s="17" t="s">
        <v>6680</v>
      </c>
      <c r="I5496" s="47">
        <v>1</v>
      </c>
      <c r="J5496" s="17" t="s">
        <v>22</v>
      </c>
      <c r="K5496" s="34">
        <v>11089.41</v>
      </c>
      <c r="L5496" s="86">
        <v>13307.29</v>
      </c>
      <c r="M5496" s="34">
        <v>11089.41</v>
      </c>
      <c r="N5496" s="43"/>
      <c r="O5496" s="25" t="s">
        <v>28869</v>
      </c>
      <c r="P5496" s="25" t="s">
        <v>24754</v>
      </c>
    </row>
    <row r="5497" spans="1:16" x14ac:dyDescent="0.2">
      <c r="A5497" s="21" t="s">
        <v>24952</v>
      </c>
      <c r="B5497" s="22" t="s">
        <v>24953</v>
      </c>
      <c r="C5497" s="22" t="s">
        <v>24954</v>
      </c>
      <c r="D5497" s="22" t="s">
        <v>20</v>
      </c>
      <c r="E5497" s="46" t="s">
        <v>24758</v>
      </c>
      <c r="F5497" s="23">
        <v>571</v>
      </c>
      <c r="G5497" s="22" t="s">
        <v>20261</v>
      </c>
      <c r="H5497" s="17" t="s">
        <v>6680</v>
      </c>
      <c r="I5497" s="47">
        <v>10</v>
      </c>
      <c r="J5497" s="17" t="s">
        <v>22</v>
      </c>
      <c r="K5497" s="34">
        <v>1053.0899999999999</v>
      </c>
      <c r="L5497" s="86">
        <v>1263.71</v>
      </c>
      <c r="M5497" s="34">
        <v>1053.0899999999999</v>
      </c>
      <c r="N5497" s="43"/>
      <c r="O5497" s="42" t="s">
        <v>27181</v>
      </c>
      <c r="P5497" s="25" t="s">
        <v>24754</v>
      </c>
    </row>
    <row r="5498" spans="1:16" x14ac:dyDescent="0.2">
      <c r="A5498" s="21" t="s">
        <v>24955</v>
      </c>
      <c r="B5498" s="22" t="s">
        <v>24956</v>
      </c>
      <c r="C5498" s="22" t="s">
        <v>24957</v>
      </c>
      <c r="D5498" s="22" t="s">
        <v>20</v>
      </c>
      <c r="E5498" s="46" t="s">
        <v>24758</v>
      </c>
      <c r="F5498" s="23">
        <v>571</v>
      </c>
      <c r="G5498" s="22" t="s">
        <v>20261</v>
      </c>
      <c r="H5498" s="17" t="s">
        <v>6680</v>
      </c>
      <c r="I5498" s="47">
        <v>10</v>
      </c>
      <c r="J5498" s="17" t="s">
        <v>22</v>
      </c>
      <c r="K5498" s="34">
        <v>1593.98</v>
      </c>
      <c r="L5498" s="86">
        <v>1912.78</v>
      </c>
      <c r="M5498" s="34">
        <v>1593.98</v>
      </c>
      <c r="N5498" s="43"/>
      <c r="O5498" s="42" t="s">
        <v>27181</v>
      </c>
      <c r="P5498" s="25" t="s">
        <v>24754</v>
      </c>
    </row>
    <row r="5499" spans="1:16" x14ac:dyDescent="0.2">
      <c r="A5499" s="21" t="s">
        <v>20613</v>
      </c>
      <c r="B5499" s="22" t="s">
        <v>20614</v>
      </c>
      <c r="C5499" s="22" t="s">
        <v>20615</v>
      </c>
      <c r="D5499" s="22" t="s">
        <v>20</v>
      </c>
      <c r="E5499" s="46" t="s">
        <v>24758</v>
      </c>
      <c r="F5499" s="23">
        <v>571</v>
      </c>
      <c r="G5499" s="22" t="s">
        <v>20261</v>
      </c>
      <c r="H5499" s="17" t="s">
        <v>6680</v>
      </c>
      <c r="I5499" s="47">
        <v>10</v>
      </c>
      <c r="J5499" s="17" t="s">
        <v>22</v>
      </c>
      <c r="K5499" s="34">
        <v>3180.18</v>
      </c>
      <c r="L5499" s="86">
        <v>3816.22</v>
      </c>
      <c r="M5499" s="34">
        <v>3180.18</v>
      </c>
      <c r="N5499" s="43"/>
      <c r="O5499" s="25" t="s">
        <v>28869</v>
      </c>
      <c r="P5499" s="25" t="s">
        <v>24754</v>
      </c>
    </row>
    <row r="5500" spans="1:16" x14ac:dyDescent="0.2">
      <c r="A5500" s="21" t="s">
        <v>20616</v>
      </c>
      <c r="B5500" s="22" t="s">
        <v>20617</v>
      </c>
      <c r="C5500" s="22" t="s">
        <v>20618</v>
      </c>
      <c r="D5500" s="22" t="s">
        <v>20</v>
      </c>
      <c r="E5500" s="46" t="s">
        <v>24758</v>
      </c>
      <c r="F5500" s="23">
        <v>571</v>
      </c>
      <c r="G5500" s="22" t="s">
        <v>20261</v>
      </c>
      <c r="H5500" s="17" t="s">
        <v>6680</v>
      </c>
      <c r="I5500" s="47">
        <v>10</v>
      </c>
      <c r="J5500" s="17" t="s">
        <v>22</v>
      </c>
      <c r="K5500" s="34">
        <v>394.1</v>
      </c>
      <c r="L5500" s="86">
        <v>472.92</v>
      </c>
      <c r="M5500" s="34">
        <v>394.1</v>
      </c>
      <c r="N5500" s="43"/>
      <c r="O5500" s="25" t="s">
        <v>24</v>
      </c>
      <c r="P5500" s="25" t="s">
        <v>24754</v>
      </c>
    </row>
    <row r="5501" spans="1:16" x14ac:dyDescent="0.2">
      <c r="A5501" s="21" t="s">
        <v>20619</v>
      </c>
      <c r="B5501" s="22" t="s">
        <v>20620</v>
      </c>
      <c r="C5501" s="22" t="s">
        <v>20621</v>
      </c>
      <c r="D5501" s="22" t="s">
        <v>20</v>
      </c>
      <c r="E5501" s="46" t="s">
        <v>24758</v>
      </c>
      <c r="F5501" s="23">
        <v>571</v>
      </c>
      <c r="G5501" s="22" t="s">
        <v>20261</v>
      </c>
      <c r="H5501" s="17" t="s">
        <v>6680</v>
      </c>
      <c r="I5501" s="47">
        <v>2</v>
      </c>
      <c r="J5501" s="17" t="s">
        <v>22</v>
      </c>
      <c r="K5501" s="34">
        <v>1094.73</v>
      </c>
      <c r="L5501" s="86">
        <v>1313.68</v>
      </c>
      <c r="M5501" s="34">
        <v>1094.73</v>
      </c>
      <c r="N5501" s="43"/>
      <c r="O5501" s="25" t="s">
        <v>24</v>
      </c>
      <c r="P5501" s="25" t="s">
        <v>24754</v>
      </c>
    </row>
    <row r="5502" spans="1:16" x14ac:dyDescent="0.2">
      <c r="A5502" s="21" t="s">
        <v>20622</v>
      </c>
      <c r="B5502" s="22" t="s">
        <v>20623</v>
      </c>
      <c r="C5502" s="22" t="s">
        <v>20624</v>
      </c>
      <c r="D5502" s="22" t="s">
        <v>20</v>
      </c>
      <c r="E5502" s="46" t="s">
        <v>24758</v>
      </c>
      <c r="F5502" s="23">
        <v>571</v>
      </c>
      <c r="G5502" s="22" t="s">
        <v>20261</v>
      </c>
      <c r="H5502" s="17" t="s">
        <v>6680</v>
      </c>
      <c r="I5502" s="47">
        <v>1</v>
      </c>
      <c r="J5502" s="17" t="s">
        <v>22</v>
      </c>
      <c r="K5502" s="34">
        <v>1824.56</v>
      </c>
      <c r="L5502" s="86">
        <v>2189.4699999999998</v>
      </c>
      <c r="M5502" s="34">
        <v>1824.56</v>
      </c>
      <c r="N5502" s="43"/>
      <c r="O5502" s="25" t="s">
        <v>24</v>
      </c>
      <c r="P5502" s="25" t="s">
        <v>24754</v>
      </c>
    </row>
    <row r="5503" spans="1:16" x14ac:dyDescent="0.2">
      <c r="A5503" s="21" t="s">
        <v>20626</v>
      </c>
      <c r="B5503" s="22" t="s">
        <v>20627</v>
      </c>
      <c r="C5503" s="22" t="s">
        <v>20628</v>
      </c>
      <c r="D5503" s="22" t="s">
        <v>20</v>
      </c>
      <c r="E5503" s="46" t="s">
        <v>24758</v>
      </c>
      <c r="F5503" s="23">
        <v>571</v>
      </c>
      <c r="G5503" s="22" t="s">
        <v>20261</v>
      </c>
      <c r="H5503" s="17" t="s">
        <v>6680</v>
      </c>
      <c r="I5503" s="47">
        <v>1</v>
      </c>
      <c r="J5503" s="17" t="s">
        <v>22</v>
      </c>
      <c r="K5503" s="34">
        <v>3664.22</v>
      </c>
      <c r="L5503" s="86">
        <v>4397.0600000000004</v>
      </c>
      <c r="M5503" s="34">
        <v>3664.22</v>
      </c>
      <c r="N5503" s="43"/>
      <c r="O5503" s="25" t="s">
        <v>28869</v>
      </c>
      <c r="P5503" s="25" t="s">
        <v>24754</v>
      </c>
    </row>
    <row r="5504" spans="1:16" x14ac:dyDescent="0.2">
      <c r="A5504" s="21" t="s">
        <v>20630</v>
      </c>
      <c r="B5504" s="22" t="s">
        <v>20631</v>
      </c>
      <c r="C5504" s="22" t="s">
        <v>20632</v>
      </c>
      <c r="D5504" s="22" t="s">
        <v>20</v>
      </c>
      <c r="E5504" s="46" t="s">
        <v>24758</v>
      </c>
      <c r="F5504" s="23">
        <v>571</v>
      </c>
      <c r="G5504" s="22" t="s">
        <v>20261</v>
      </c>
      <c r="H5504" s="17" t="s">
        <v>6680</v>
      </c>
      <c r="I5504" s="47">
        <v>10</v>
      </c>
      <c r="J5504" s="17" t="s">
        <v>22</v>
      </c>
      <c r="K5504" s="34">
        <v>1708.3</v>
      </c>
      <c r="L5504" s="86">
        <v>2049.96</v>
      </c>
      <c r="M5504" s="34">
        <v>1708.3</v>
      </c>
      <c r="N5504" s="43"/>
      <c r="O5504" s="25" t="s">
        <v>24</v>
      </c>
      <c r="P5504" s="25" t="s">
        <v>24754</v>
      </c>
    </row>
    <row r="5505" spans="1:16" x14ac:dyDescent="0.2">
      <c r="A5505" s="21" t="s">
        <v>20635</v>
      </c>
      <c r="B5505" s="22" t="s">
        <v>20636</v>
      </c>
      <c r="C5505" s="22" t="s">
        <v>20637</v>
      </c>
      <c r="D5505" s="22" t="s">
        <v>20</v>
      </c>
      <c r="E5505" s="46" t="s">
        <v>24758</v>
      </c>
      <c r="F5505" s="23">
        <v>571</v>
      </c>
      <c r="G5505" s="22" t="s">
        <v>20261</v>
      </c>
      <c r="H5505" s="17" t="s">
        <v>6680</v>
      </c>
      <c r="I5505" s="47">
        <v>10</v>
      </c>
      <c r="J5505" s="17" t="s">
        <v>22</v>
      </c>
      <c r="K5505" s="34">
        <v>553.34</v>
      </c>
      <c r="L5505" s="86">
        <v>664.01</v>
      </c>
      <c r="M5505" s="34">
        <v>553.34</v>
      </c>
      <c r="N5505" s="43"/>
      <c r="O5505" s="25" t="s">
        <v>24</v>
      </c>
      <c r="P5505" s="25" t="s">
        <v>24754</v>
      </c>
    </row>
    <row r="5506" spans="1:16" x14ac:dyDescent="0.2">
      <c r="A5506" s="21" t="s">
        <v>24959</v>
      </c>
      <c r="B5506" s="22" t="s">
        <v>24960</v>
      </c>
      <c r="C5506" s="22" t="s">
        <v>24961</v>
      </c>
      <c r="D5506" s="22" t="s">
        <v>20</v>
      </c>
      <c r="E5506" s="46" t="s">
        <v>24758</v>
      </c>
      <c r="F5506" s="23">
        <v>571</v>
      </c>
      <c r="G5506" s="22" t="s">
        <v>20261</v>
      </c>
      <c r="H5506" s="17" t="s">
        <v>6680</v>
      </c>
      <c r="I5506" s="47">
        <v>10</v>
      </c>
      <c r="J5506" s="17" t="s">
        <v>22</v>
      </c>
      <c r="K5506" s="34">
        <v>749.1</v>
      </c>
      <c r="L5506" s="86">
        <v>898.92</v>
      </c>
      <c r="M5506" s="34">
        <v>749.1</v>
      </c>
      <c r="N5506" s="43"/>
      <c r="O5506" s="42" t="s">
        <v>27181</v>
      </c>
      <c r="P5506" s="25" t="s">
        <v>24754</v>
      </c>
    </row>
    <row r="5507" spans="1:16" x14ac:dyDescent="0.2">
      <c r="A5507" s="21" t="s">
        <v>20638</v>
      </c>
      <c r="B5507" s="22" t="s">
        <v>20639</v>
      </c>
      <c r="C5507" s="22" t="s">
        <v>20640</v>
      </c>
      <c r="D5507" s="22" t="s">
        <v>20</v>
      </c>
      <c r="E5507" s="46" t="s">
        <v>24758</v>
      </c>
      <c r="F5507" s="23">
        <v>571</v>
      </c>
      <c r="G5507" s="22" t="s">
        <v>20261</v>
      </c>
      <c r="H5507" s="17" t="s">
        <v>6680</v>
      </c>
      <c r="I5507" s="47">
        <v>1</v>
      </c>
      <c r="J5507" s="17" t="s">
        <v>22</v>
      </c>
      <c r="K5507" s="34">
        <v>11089.41</v>
      </c>
      <c r="L5507" s="86">
        <v>13307.29</v>
      </c>
      <c r="M5507" s="34">
        <v>11089.41</v>
      </c>
      <c r="N5507" s="43"/>
      <c r="O5507" s="25" t="s">
        <v>28869</v>
      </c>
      <c r="P5507" s="25" t="s">
        <v>24754</v>
      </c>
    </row>
    <row r="5508" spans="1:16" x14ac:dyDescent="0.2">
      <c r="A5508" s="21" t="s">
        <v>24962</v>
      </c>
      <c r="B5508" s="22" t="s">
        <v>24963</v>
      </c>
      <c r="C5508" s="22" t="s">
        <v>24964</v>
      </c>
      <c r="D5508" s="22" t="s">
        <v>20</v>
      </c>
      <c r="E5508" s="46" t="s">
        <v>24758</v>
      </c>
      <c r="F5508" s="23">
        <v>571</v>
      </c>
      <c r="G5508" s="22" t="s">
        <v>20261</v>
      </c>
      <c r="H5508" s="17" t="s">
        <v>6680</v>
      </c>
      <c r="I5508" s="47">
        <v>10</v>
      </c>
      <c r="J5508" s="17" t="s">
        <v>22</v>
      </c>
      <c r="K5508" s="34">
        <v>1053.0899999999999</v>
      </c>
      <c r="L5508" s="86">
        <v>1263.71</v>
      </c>
      <c r="M5508" s="34">
        <v>1053.0899999999999</v>
      </c>
      <c r="N5508" s="43"/>
      <c r="O5508" s="42" t="s">
        <v>27181</v>
      </c>
      <c r="P5508" s="25" t="s">
        <v>24754</v>
      </c>
    </row>
    <row r="5509" spans="1:16" x14ac:dyDescent="0.2">
      <c r="A5509" s="21" t="s">
        <v>24965</v>
      </c>
      <c r="B5509" s="22" t="s">
        <v>24966</v>
      </c>
      <c r="C5509" s="22" t="s">
        <v>24967</v>
      </c>
      <c r="D5509" s="22" t="s">
        <v>20</v>
      </c>
      <c r="E5509" s="46" t="s">
        <v>24758</v>
      </c>
      <c r="F5509" s="23">
        <v>571</v>
      </c>
      <c r="G5509" s="22" t="s">
        <v>20261</v>
      </c>
      <c r="H5509" s="17" t="s">
        <v>6680</v>
      </c>
      <c r="I5509" s="47">
        <v>10</v>
      </c>
      <c r="J5509" s="17" t="s">
        <v>22</v>
      </c>
      <c r="K5509" s="34">
        <v>1593.98</v>
      </c>
      <c r="L5509" s="86">
        <v>1912.78</v>
      </c>
      <c r="M5509" s="34">
        <v>1593.98</v>
      </c>
      <c r="N5509" s="43"/>
      <c r="O5509" s="42" t="s">
        <v>27181</v>
      </c>
      <c r="P5509" s="25" t="s">
        <v>24754</v>
      </c>
    </row>
    <row r="5510" spans="1:16" x14ac:dyDescent="0.2">
      <c r="A5510" s="21" t="s">
        <v>20642</v>
      </c>
      <c r="B5510" s="22" t="s">
        <v>20643</v>
      </c>
      <c r="C5510" s="22" t="s">
        <v>20644</v>
      </c>
      <c r="D5510" s="22" t="s">
        <v>20</v>
      </c>
      <c r="E5510" s="46" t="s">
        <v>24758</v>
      </c>
      <c r="F5510" s="23">
        <v>571</v>
      </c>
      <c r="G5510" s="22" t="s">
        <v>20261</v>
      </c>
      <c r="H5510" s="17" t="s">
        <v>6680</v>
      </c>
      <c r="I5510" s="47">
        <v>10</v>
      </c>
      <c r="J5510" s="17" t="s">
        <v>22</v>
      </c>
      <c r="K5510" s="34">
        <v>3180.18</v>
      </c>
      <c r="L5510" s="86">
        <v>3816.22</v>
      </c>
      <c r="M5510" s="34">
        <v>3180.18</v>
      </c>
      <c r="N5510" s="43"/>
      <c r="O5510" s="25" t="s">
        <v>28869</v>
      </c>
      <c r="P5510" s="25" t="s">
        <v>24754</v>
      </c>
    </row>
    <row r="5511" spans="1:16" x14ac:dyDescent="0.2">
      <c r="A5511" s="21" t="s">
        <v>20645</v>
      </c>
      <c r="B5511" s="22" t="s">
        <v>20646</v>
      </c>
      <c r="C5511" s="22" t="s">
        <v>20647</v>
      </c>
      <c r="D5511" s="22" t="s">
        <v>20</v>
      </c>
      <c r="E5511" s="46" t="s">
        <v>24758</v>
      </c>
      <c r="F5511" s="23">
        <v>571</v>
      </c>
      <c r="G5511" s="22" t="s">
        <v>20261</v>
      </c>
      <c r="H5511" s="17" t="s">
        <v>6680</v>
      </c>
      <c r="I5511" s="47">
        <v>1</v>
      </c>
      <c r="J5511" s="17" t="s">
        <v>22</v>
      </c>
      <c r="K5511" s="34">
        <v>6882.27</v>
      </c>
      <c r="L5511" s="86">
        <v>8258.7199999999993</v>
      </c>
      <c r="M5511" s="34">
        <v>6882.27</v>
      </c>
      <c r="N5511" s="43"/>
      <c r="O5511" s="25" t="s">
        <v>24</v>
      </c>
      <c r="P5511" s="25" t="s">
        <v>24754</v>
      </c>
    </row>
    <row r="5512" spans="1:16" x14ac:dyDescent="0.2">
      <c r="A5512" s="21" t="s">
        <v>20649</v>
      </c>
      <c r="B5512" s="22" t="s">
        <v>18478</v>
      </c>
      <c r="C5512" s="22" t="s">
        <v>18479</v>
      </c>
      <c r="D5512" s="22" t="s">
        <v>20</v>
      </c>
      <c r="E5512" s="46" t="s">
        <v>24758</v>
      </c>
      <c r="F5512" s="23">
        <v>571</v>
      </c>
      <c r="G5512" s="22" t="s">
        <v>20261</v>
      </c>
      <c r="H5512" s="17" t="s">
        <v>6680</v>
      </c>
      <c r="I5512" s="47">
        <v>100</v>
      </c>
      <c r="J5512" s="17" t="s">
        <v>22</v>
      </c>
      <c r="K5512" s="34">
        <v>398.16</v>
      </c>
      <c r="L5512" s="86">
        <v>477.79</v>
      </c>
      <c r="M5512" s="34">
        <v>398.16</v>
      </c>
      <c r="N5512" s="43"/>
      <c r="O5512" s="42" t="s">
        <v>27181</v>
      </c>
      <c r="P5512" s="25" t="s">
        <v>24754</v>
      </c>
    </row>
    <row r="5513" spans="1:16" x14ac:dyDescent="0.2">
      <c r="A5513" s="21" t="s">
        <v>20650</v>
      </c>
      <c r="B5513" s="22" t="s">
        <v>18482</v>
      </c>
      <c r="C5513" s="22" t="s">
        <v>18483</v>
      </c>
      <c r="D5513" s="22" t="s">
        <v>20</v>
      </c>
      <c r="E5513" s="46" t="s">
        <v>24758</v>
      </c>
      <c r="F5513" s="23">
        <v>571</v>
      </c>
      <c r="G5513" s="22" t="s">
        <v>20261</v>
      </c>
      <c r="H5513" s="17" t="s">
        <v>6680</v>
      </c>
      <c r="I5513" s="47">
        <v>100</v>
      </c>
      <c r="J5513" s="17" t="s">
        <v>22</v>
      </c>
      <c r="K5513" s="34">
        <v>560.67999999999995</v>
      </c>
      <c r="L5513" s="86">
        <v>672.82</v>
      </c>
      <c r="M5513" s="34">
        <v>560.67999999999995</v>
      </c>
      <c r="N5513" s="43"/>
      <c r="O5513" s="42" t="s">
        <v>27181</v>
      </c>
      <c r="P5513" s="25" t="s">
        <v>24754</v>
      </c>
    </row>
    <row r="5514" spans="1:16" x14ac:dyDescent="0.2">
      <c r="A5514" s="21" t="s">
        <v>20651</v>
      </c>
      <c r="B5514" s="22" t="s">
        <v>20652</v>
      </c>
      <c r="C5514" s="22" t="s">
        <v>20653</v>
      </c>
      <c r="D5514" s="22" t="s">
        <v>20</v>
      </c>
      <c r="E5514" s="46" t="s">
        <v>24758</v>
      </c>
      <c r="F5514" s="23">
        <v>571</v>
      </c>
      <c r="G5514" s="22" t="s">
        <v>20261</v>
      </c>
      <c r="H5514" s="17" t="s">
        <v>6680</v>
      </c>
      <c r="I5514" s="47">
        <v>10</v>
      </c>
      <c r="J5514" s="17" t="s">
        <v>22</v>
      </c>
      <c r="K5514" s="34">
        <v>504.79</v>
      </c>
      <c r="L5514" s="86">
        <v>605.75</v>
      </c>
      <c r="M5514" s="34">
        <v>504.79</v>
      </c>
      <c r="N5514" s="43"/>
      <c r="O5514" s="42" t="s">
        <v>27181</v>
      </c>
      <c r="P5514" s="25" t="s">
        <v>24754</v>
      </c>
    </row>
    <row r="5515" spans="1:16" x14ac:dyDescent="0.2">
      <c r="A5515" s="21" t="s">
        <v>24968</v>
      </c>
      <c r="B5515" s="22" t="s">
        <v>24969</v>
      </c>
      <c r="C5515" s="22" t="s">
        <v>24970</v>
      </c>
      <c r="D5515" s="22" t="s">
        <v>20</v>
      </c>
      <c r="E5515" s="46" t="s">
        <v>24758</v>
      </c>
      <c r="F5515" s="23">
        <v>571</v>
      </c>
      <c r="G5515" s="22" t="s">
        <v>20261</v>
      </c>
      <c r="H5515" s="17" t="s">
        <v>6680</v>
      </c>
      <c r="I5515" s="47">
        <v>10</v>
      </c>
      <c r="J5515" s="17" t="s">
        <v>22</v>
      </c>
      <c r="K5515" s="34">
        <v>847.02</v>
      </c>
      <c r="L5515" s="86">
        <v>1016.42</v>
      </c>
      <c r="M5515" s="34">
        <v>847.02</v>
      </c>
      <c r="N5515" s="43"/>
      <c r="O5515" s="42" t="s">
        <v>27181</v>
      </c>
      <c r="P5515" s="25" t="s">
        <v>24754</v>
      </c>
    </row>
    <row r="5516" spans="1:16" x14ac:dyDescent="0.2">
      <c r="A5516" s="21" t="s">
        <v>24971</v>
      </c>
      <c r="B5516" s="22" t="s">
        <v>24972</v>
      </c>
      <c r="C5516" s="22" t="s">
        <v>24973</v>
      </c>
      <c r="D5516" s="22" t="s">
        <v>20</v>
      </c>
      <c r="E5516" s="46" t="s">
        <v>24758</v>
      </c>
      <c r="F5516" s="23">
        <v>571</v>
      </c>
      <c r="G5516" s="22" t="s">
        <v>20261</v>
      </c>
      <c r="H5516" s="17" t="s">
        <v>6680</v>
      </c>
      <c r="I5516" s="47">
        <v>10</v>
      </c>
      <c r="J5516" s="17" t="s">
        <v>22</v>
      </c>
      <c r="K5516" s="34">
        <v>739.54</v>
      </c>
      <c r="L5516" s="86">
        <v>887.45</v>
      </c>
      <c r="M5516" s="34">
        <v>739.54</v>
      </c>
      <c r="N5516" s="43"/>
      <c r="O5516" s="42" t="s">
        <v>27181</v>
      </c>
      <c r="P5516" s="25" t="s">
        <v>24754</v>
      </c>
    </row>
    <row r="5517" spans="1:16" x14ac:dyDescent="0.2">
      <c r="A5517" s="21" t="s">
        <v>20654</v>
      </c>
      <c r="B5517" s="22" t="s">
        <v>18488</v>
      </c>
      <c r="C5517" s="22" t="s">
        <v>18489</v>
      </c>
      <c r="D5517" s="22" t="s">
        <v>20</v>
      </c>
      <c r="E5517" s="46" t="s">
        <v>24758</v>
      </c>
      <c r="F5517" s="23">
        <v>571</v>
      </c>
      <c r="G5517" s="22" t="s">
        <v>20261</v>
      </c>
      <c r="H5517" s="17" t="s">
        <v>6680</v>
      </c>
      <c r="I5517" s="47">
        <v>10</v>
      </c>
      <c r="J5517" s="17" t="s">
        <v>22</v>
      </c>
      <c r="K5517" s="34">
        <v>492.45</v>
      </c>
      <c r="L5517" s="86">
        <v>590.94000000000005</v>
      </c>
      <c r="M5517" s="34">
        <v>492.45</v>
      </c>
      <c r="N5517" s="43"/>
      <c r="O5517" s="25"/>
      <c r="P5517" s="25" t="s">
        <v>24754</v>
      </c>
    </row>
    <row r="5518" spans="1:16" x14ac:dyDescent="0.2">
      <c r="A5518" s="21" t="s">
        <v>20655</v>
      </c>
      <c r="B5518" s="22" t="s">
        <v>20656</v>
      </c>
      <c r="C5518" s="22" t="s">
        <v>20657</v>
      </c>
      <c r="D5518" s="22" t="s">
        <v>20</v>
      </c>
      <c r="E5518" s="46" t="s">
        <v>24758</v>
      </c>
      <c r="F5518" s="23">
        <v>571</v>
      </c>
      <c r="G5518" s="22" t="s">
        <v>20261</v>
      </c>
      <c r="H5518" s="17" t="s">
        <v>6680</v>
      </c>
      <c r="I5518" s="47">
        <v>10</v>
      </c>
      <c r="J5518" s="17" t="s">
        <v>22</v>
      </c>
      <c r="K5518" s="34">
        <v>977.28</v>
      </c>
      <c r="L5518" s="86">
        <v>1172.74</v>
      </c>
      <c r="M5518" s="34">
        <v>977.28</v>
      </c>
      <c r="N5518" s="43"/>
      <c r="O5518" s="25" t="s">
        <v>24</v>
      </c>
      <c r="P5518" s="25" t="s">
        <v>24754</v>
      </c>
    </row>
    <row r="5519" spans="1:16" x14ac:dyDescent="0.2">
      <c r="A5519" s="21" t="s">
        <v>20658</v>
      </c>
      <c r="B5519" s="22" t="s">
        <v>20659</v>
      </c>
      <c r="C5519" s="22" t="s">
        <v>20660</v>
      </c>
      <c r="D5519" s="22" t="s">
        <v>20</v>
      </c>
      <c r="E5519" s="46" t="s">
        <v>24758</v>
      </c>
      <c r="F5519" s="23">
        <v>571</v>
      </c>
      <c r="G5519" s="22" t="s">
        <v>20261</v>
      </c>
      <c r="H5519" s="17" t="s">
        <v>6680</v>
      </c>
      <c r="I5519" s="47">
        <v>100</v>
      </c>
      <c r="J5519" s="17" t="s">
        <v>22</v>
      </c>
      <c r="K5519" s="34">
        <v>331.76</v>
      </c>
      <c r="L5519" s="86">
        <v>398.11</v>
      </c>
      <c r="M5519" s="34">
        <v>331.76</v>
      </c>
      <c r="N5519" s="43"/>
      <c r="O5519" s="42" t="s">
        <v>27181</v>
      </c>
      <c r="P5519" s="25" t="s">
        <v>24754</v>
      </c>
    </row>
    <row r="5520" spans="1:16" x14ac:dyDescent="0.2">
      <c r="A5520" s="21" t="s">
        <v>20661</v>
      </c>
      <c r="B5520" s="22" t="s">
        <v>18491</v>
      </c>
      <c r="C5520" s="22" t="s">
        <v>18492</v>
      </c>
      <c r="D5520" s="22" t="s">
        <v>20</v>
      </c>
      <c r="E5520" s="46" t="s">
        <v>24758</v>
      </c>
      <c r="F5520" s="23">
        <v>571</v>
      </c>
      <c r="G5520" s="22" t="s">
        <v>20261</v>
      </c>
      <c r="H5520" s="17" t="s">
        <v>6680</v>
      </c>
      <c r="I5520" s="47">
        <v>100</v>
      </c>
      <c r="J5520" s="17" t="s">
        <v>22</v>
      </c>
      <c r="K5520" s="34">
        <v>385.02</v>
      </c>
      <c r="L5520" s="86">
        <v>462.02</v>
      </c>
      <c r="M5520" s="34">
        <v>385.02</v>
      </c>
      <c r="N5520" s="43"/>
      <c r="O5520" s="42" t="s">
        <v>27181</v>
      </c>
      <c r="P5520" s="25" t="s">
        <v>24754</v>
      </c>
    </row>
    <row r="5521" spans="1:16" x14ac:dyDescent="0.2">
      <c r="A5521" s="21" t="s">
        <v>20662</v>
      </c>
      <c r="B5521" s="22" t="s">
        <v>20663</v>
      </c>
      <c r="C5521" s="22" t="s">
        <v>20664</v>
      </c>
      <c r="D5521" s="22" t="s">
        <v>20</v>
      </c>
      <c r="E5521" s="46" t="s">
        <v>24758</v>
      </c>
      <c r="F5521" s="23">
        <v>571</v>
      </c>
      <c r="G5521" s="22" t="s">
        <v>20261</v>
      </c>
      <c r="H5521" s="17" t="s">
        <v>6680</v>
      </c>
      <c r="I5521" s="47">
        <v>100</v>
      </c>
      <c r="J5521" s="17" t="s">
        <v>22</v>
      </c>
      <c r="K5521" s="34">
        <v>514.66</v>
      </c>
      <c r="L5521" s="86">
        <v>617.59</v>
      </c>
      <c r="M5521" s="34">
        <v>514.66</v>
      </c>
      <c r="N5521" s="43"/>
      <c r="O5521" s="42" t="s">
        <v>27181</v>
      </c>
      <c r="P5521" s="25" t="s">
        <v>24754</v>
      </c>
    </row>
    <row r="5522" spans="1:16" x14ac:dyDescent="0.2">
      <c r="A5522" s="21" t="s">
        <v>20665</v>
      </c>
      <c r="B5522" s="22" t="s">
        <v>20666</v>
      </c>
      <c r="C5522" s="22" t="s">
        <v>20667</v>
      </c>
      <c r="D5522" s="22" t="s">
        <v>20</v>
      </c>
      <c r="E5522" s="46" t="s">
        <v>24758</v>
      </c>
      <c r="F5522" s="23">
        <v>571</v>
      </c>
      <c r="G5522" s="22" t="s">
        <v>20261</v>
      </c>
      <c r="H5522" s="17" t="s">
        <v>6680</v>
      </c>
      <c r="I5522" s="47">
        <v>10</v>
      </c>
      <c r="J5522" s="17" t="s">
        <v>22</v>
      </c>
      <c r="K5522" s="34">
        <v>643.04999999999995</v>
      </c>
      <c r="L5522" s="86">
        <v>771.66</v>
      </c>
      <c r="M5522" s="34">
        <v>643.04999999999995</v>
      </c>
      <c r="N5522" s="43"/>
      <c r="O5522" s="42" t="s">
        <v>27181</v>
      </c>
      <c r="P5522" s="25" t="s">
        <v>24754</v>
      </c>
    </row>
    <row r="5523" spans="1:16" x14ac:dyDescent="0.2">
      <c r="A5523" s="21" t="s">
        <v>24974</v>
      </c>
      <c r="B5523" s="22" t="s">
        <v>24975</v>
      </c>
      <c r="C5523" s="22" t="s">
        <v>24976</v>
      </c>
      <c r="D5523" s="22" t="s">
        <v>20</v>
      </c>
      <c r="E5523" s="46" t="s">
        <v>24758</v>
      </c>
      <c r="F5523" s="23">
        <v>571</v>
      </c>
      <c r="G5523" s="22" t="s">
        <v>20261</v>
      </c>
      <c r="H5523" s="17" t="s">
        <v>6680</v>
      </c>
      <c r="I5523" s="47">
        <v>10</v>
      </c>
      <c r="J5523" s="17" t="s">
        <v>22</v>
      </c>
      <c r="K5523" s="34">
        <v>656.06</v>
      </c>
      <c r="L5523" s="86">
        <v>787.27</v>
      </c>
      <c r="M5523" s="34">
        <v>656.06</v>
      </c>
      <c r="N5523" s="43"/>
      <c r="O5523" s="42" t="s">
        <v>27181</v>
      </c>
      <c r="P5523" s="25" t="s">
        <v>24754</v>
      </c>
    </row>
    <row r="5524" spans="1:16" x14ac:dyDescent="0.2">
      <c r="A5524" s="21" t="s">
        <v>20668</v>
      </c>
      <c r="B5524" s="22" t="s">
        <v>20669</v>
      </c>
      <c r="C5524" s="22" t="s">
        <v>20670</v>
      </c>
      <c r="D5524" s="22" t="s">
        <v>20</v>
      </c>
      <c r="E5524" s="46" t="s">
        <v>24758</v>
      </c>
      <c r="F5524" s="23">
        <v>571</v>
      </c>
      <c r="G5524" s="22" t="s">
        <v>20261</v>
      </c>
      <c r="H5524" s="17" t="s">
        <v>6680</v>
      </c>
      <c r="I5524" s="47">
        <v>10</v>
      </c>
      <c r="J5524" s="17" t="s">
        <v>22</v>
      </c>
      <c r="K5524" s="34">
        <v>2339.61</v>
      </c>
      <c r="L5524" s="86">
        <v>2807.53</v>
      </c>
      <c r="M5524" s="34">
        <v>2339.61</v>
      </c>
      <c r="N5524" s="43"/>
      <c r="O5524" s="25" t="s">
        <v>24</v>
      </c>
      <c r="P5524" s="25" t="s">
        <v>24754</v>
      </c>
    </row>
    <row r="5525" spans="1:16" x14ac:dyDescent="0.2">
      <c r="A5525" s="21" t="s">
        <v>20671</v>
      </c>
      <c r="B5525" s="22" t="s">
        <v>20672</v>
      </c>
      <c r="C5525" s="22" t="s">
        <v>18499</v>
      </c>
      <c r="D5525" s="22" t="s">
        <v>20</v>
      </c>
      <c r="E5525" s="46" t="s">
        <v>24758</v>
      </c>
      <c r="F5525" s="23">
        <v>571</v>
      </c>
      <c r="G5525" s="22" t="s">
        <v>20261</v>
      </c>
      <c r="H5525" s="17" t="s">
        <v>6680</v>
      </c>
      <c r="I5525" s="47">
        <v>10</v>
      </c>
      <c r="J5525" s="17" t="s">
        <v>22</v>
      </c>
      <c r="K5525" s="34">
        <v>2339.61</v>
      </c>
      <c r="L5525" s="86">
        <v>2807.53</v>
      </c>
      <c r="M5525" s="34">
        <v>2339.61</v>
      </c>
      <c r="N5525" s="43"/>
      <c r="O5525" s="25" t="s">
        <v>24</v>
      </c>
      <c r="P5525" s="25" t="s">
        <v>24754</v>
      </c>
    </row>
    <row r="5526" spans="1:16" x14ac:dyDescent="0.2">
      <c r="A5526" s="21" t="s">
        <v>20673</v>
      </c>
      <c r="B5526" s="22" t="s">
        <v>18441</v>
      </c>
      <c r="C5526" s="22" t="s">
        <v>18442</v>
      </c>
      <c r="D5526" s="22" t="s">
        <v>20</v>
      </c>
      <c r="E5526" s="46" t="s">
        <v>24758</v>
      </c>
      <c r="F5526" s="23">
        <v>571</v>
      </c>
      <c r="G5526" s="22" t="s">
        <v>20261</v>
      </c>
      <c r="H5526" s="17" t="s">
        <v>6680</v>
      </c>
      <c r="I5526" s="47">
        <v>10</v>
      </c>
      <c r="J5526" s="17" t="s">
        <v>22</v>
      </c>
      <c r="K5526" s="34">
        <v>2634.63</v>
      </c>
      <c r="L5526" s="86">
        <v>3161.56</v>
      </c>
      <c r="M5526" s="34">
        <v>2634.63</v>
      </c>
      <c r="N5526" s="43"/>
      <c r="O5526" s="25" t="s">
        <v>24</v>
      </c>
      <c r="P5526" s="25" t="s">
        <v>24754</v>
      </c>
    </row>
    <row r="5527" spans="1:16" x14ac:dyDescent="0.2">
      <c r="A5527" s="21" t="s">
        <v>20674</v>
      </c>
      <c r="B5527" s="22" t="s">
        <v>20675</v>
      </c>
      <c r="C5527" s="22" t="s">
        <v>20676</v>
      </c>
      <c r="D5527" s="22" t="s">
        <v>20</v>
      </c>
      <c r="E5527" s="46" t="s">
        <v>24758</v>
      </c>
      <c r="F5527" s="23">
        <v>571</v>
      </c>
      <c r="G5527" s="22" t="s">
        <v>20261</v>
      </c>
      <c r="H5527" s="17" t="s">
        <v>6680</v>
      </c>
      <c r="I5527" s="47">
        <v>10</v>
      </c>
      <c r="J5527" s="17" t="s">
        <v>22</v>
      </c>
      <c r="K5527" s="34">
        <v>427.42</v>
      </c>
      <c r="L5527" s="86">
        <v>512.9</v>
      </c>
      <c r="M5527" s="34">
        <v>427.42</v>
      </c>
      <c r="N5527" s="43"/>
      <c r="O5527" s="25" t="s">
        <v>24</v>
      </c>
      <c r="P5527" s="25" t="s">
        <v>24754</v>
      </c>
    </row>
    <row r="5528" spans="1:16" x14ac:dyDescent="0.2">
      <c r="A5528" s="21" t="s">
        <v>24977</v>
      </c>
      <c r="B5528" s="22" t="s">
        <v>24978</v>
      </c>
      <c r="C5528" s="22" t="s">
        <v>24979</v>
      </c>
      <c r="D5528" s="22" t="s">
        <v>20</v>
      </c>
      <c r="E5528" s="46" t="s">
        <v>24758</v>
      </c>
      <c r="F5528" s="23">
        <v>571</v>
      </c>
      <c r="G5528" s="22" t="s">
        <v>20261</v>
      </c>
      <c r="H5528" s="17" t="s">
        <v>6680</v>
      </c>
      <c r="I5528" s="47">
        <v>10</v>
      </c>
      <c r="J5528" s="17" t="s">
        <v>22</v>
      </c>
      <c r="K5528" s="34">
        <v>479.4</v>
      </c>
      <c r="L5528" s="86">
        <v>575.28</v>
      </c>
      <c r="M5528" s="34">
        <v>479.4</v>
      </c>
      <c r="N5528" s="43"/>
      <c r="O5528" s="42" t="s">
        <v>27181</v>
      </c>
      <c r="P5528" s="25" t="s">
        <v>24754</v>
      </c>
    </row>
    <row r="5529" spans="1:16" x14ac:dyDescent="0.2">
      <c r="A5529" s="21" t="s">
        <v>20677</v>
      </c>
      <c r="B5529" s="22" t="s">
        <v>20678</v>
      </c>
      <c r="C5529" s="22" t="s">
        <v>20679</v>
      </c>
      <c r="D5529" s="22" t="s">
        <v>20</v>
      </c>
      <c r="E5529" s="46" t="s">
        <v>24758</v>
      </c>
      <c r="F5529" s="23">
        <v>571</v>
      </c>
      <c r="G5529" s="22" t="s">
        <v>20261</v>
      </c>
      <c r="H5529" s="17" t="s">
        <v>6680</v>
      </c>
      <c r="I5529" s="47">
        <v>10</v>
      </c>
      <c r="J5529" s="17" t="s">
        <v>22</v>
      </c>
      <c r="K5529" s="34">
        <v>2089.06</v>
      </c>
      <c r="L5529" s="86">
        <v>2506.87</v>
      </c>
      <c r="M5529" s="34">
        <v>2089.06</v>
      </c>
      <c r="N5529" s="43"/>
      <c r="O5529" s="25"/>
      <c r="P5529" s="25" t="s">
        <v>24754</v>
      </c>
    </row>
    <row r="5530" spans="1:16" x14ac:dyDescent="0.2">
      <c r="A5530" s="21" t="s">
        <v>20680</v>
      </c>
      <c r="B5530" s="22" t="s">
        <v>20681</v>
      </c>
      <c r="C5530" s="22" t="s">
        <v>20682</v>
      </c>
      <c r="D5530" s="22" t="s">
        <v>20</v>
      </c>
      <c r="E5530" s="46" t="s">
        <v>24758</v>
      </c>
      <c r="F5530" s="23">
        <v>571</v>
      </c>
      <c r="G5530" s="22" t="s">
        <v>20261</v>
      </c>
      <c r="H5530" s="17" t="s">
        <v>6680</v>
      </c>
      <c r="I5530" s="47">
        <v>10</v>
      </c>
      <c r="J5530" s="17" t="s">
        <v>22</v>
      </c>
      <c r="K5530" s="34">
        <v>1535.1</v>
      </c>
      <c r="L5530" s="86">
        <v>1842.12</v>
      </c>
      <c r="M5530" s="34">
        <v>1535.1</v>
      </c>
      <c r="N5530" s="43"/>
      <c r="O5530" s="25" t="s">
        <v>24</v>
      </c>
      <c r="P5530" s="25" t="s">
        <v>24754</v>
      </c>
    </row>
    <row r="5531" spans="1:16" x14ac:dyDescent="0.2">
      <c r="A5531" s="21" t="s">
        <v>20683</v>
      </c>
      <c r="B5531" s="22" t="s">
        <v>18501</v>
      </c>
      <c r="C5531" s="22" t="s">
        <v>18502</v>
      </c>
      <c r="D5531" s="22" t="s">
        <v>20</v>
      </c>
      <c r="E5531" s="46" t="s">
        <v>24758</v>
      </c>
      <c r="F5531" s="23">
        <v>571</v>
      </c>
      <c r="G5531" s="22" t="s">
        <v>20261</v>
      </c>
      <c r="H5531" s="17" t="s">
        <v>6680</v>
      </c>
      <c r="I5531" s="47">
        <v>100</v>
      </c>
      <c r="J5531" s="17" t="s">
        <v>22</v>
      </c>
      <c r="K5531" s="34">
        <v>92.1</v>
      </c>
      <c r="L5531" s="86">
        <v>110.52</v>
      </c>
      <c r="M5531" s="34">
        <v>92.1</v>
      </c>
      <c r="N5531" s="43"/>
      <c r="O5531" s="42" t="s">
        <v>27181</v>
      </c>
      <c r="P5531" s="25" t="s">
        <v>24754</v>
      </c>
    </row>
    <row r="5532" spans="1:16" x14ac:dyDescent="0.2">
      <c r="A5532" s="21" t="s">
        <v>20684</v>
      </c>
      <c r="B5532" s="22" t="s">
        <v>18505</v>
      </c>
      <c r="C5532" s="22" t="s">
        <v>18506</v>
      </c>
      <c r="D5532" s="22" t="s">
        <v>20</v>
      </c>
      <c r="E5532" s="46" t="s">
        <v>24758</v>
      </c>
      <c r="F5532" s="23">
        <v>571</v>
      </c>
      <c r="G5532" s="22" t="s">
        <v>20261</v>
      </c>
      <c r="H5532" s="17" t="s">
        <v>6680</v>
      </c>
      <c r="I5532" s="47">
        <v>100</v>
      </c>
      <c r="J5532" s="17" t="s">
        <v>22</v>
      </c>
      <c r="K5532" s="34">
        <v>179.13</v>
      </c>
      <c r="L5532" s="86">
        <v>214.96</v>
      </c>
      <c r="M5532" s="34">
        <v>179.13</v>
      </c>
      <c r="N5532" s="43"/>
      <c r="O5532" s="42" t="s">
        <v>27181</v>
      </c>
      <c r="P5532" s="25" t="s">
        <v>24754</v>
      </c>
    </row>
    <row r="5533" spans="1:16" x14ac:dyDescent="0.2">
      <c r="A5533" s="21" t="s">
        <v>20685</v>
      </c>
      <c r="B5533" s="22" t="s">
        <v>18509</v>
      </c>
      <c r="C5533" s="22" t="s">
        <v>18510</v>
      </c>
      <c r="D5533" s="22" t="s">
        <v>20</v>
      </c>
      <c r="E5533" s="46" t="s">
        <v>24758</v>
      </c>
      <c r="F5533" s="23">
        <v>571</v>
      </c>
      <c r="G5533" s="22" t="s">
        <v>20261</v>
      </c>
      <c r="H5533" s="17" t="s">
        <v>6680</v>
      </c>
      <c r="I5533" s="47">
        <v>40</v>
      </c>
      <c r="J5533" s="17" t="s">
        <v>22</v>
      </c>
      <c r="K5533" s="34">
        <v>360.37</v>
      </c>
      <c r="L5533" s="86">
        <v>432.44</v>
      </c>
      <c r="M5533" s="34">
        <v>360.37</v>
      </c>
      <c r="N5533" s="43"/>
      <c r="O5533" s="42" t="s">
        <v>27181</v>
      </c>
      <c r="P5533" s="25" t="s">
        <v>24754</v>
      </c>
    </row>
    <row r="5534" spans="1:16" x14ac:dyDescent="0.2">
      <c r="A5534" s="21" t="s">
        <v>24980</v>
      </c>
      <c r="B5534" s="22" t="s">
        <v>24981</v>
      </c>
      <c r="C5534" s="22" t="s">
        <v>24982</v>
      </c>
      <c r="D5534" s="22" t="s">
        <v>20</v>
      </c>
      <c r="E5534" s="46" t="s">
        <v>24758</v>
      </c>
      <c r="F5534" s="23">
        <v>571</v>
      </c>
      <c r="G5534" s="22" t="s">
        <v>20261</v>
      </c>
      <c r="H5534" s="17" t="s">
        <v>6680</v>
      </c>
      <c r="I5534" s="47">
        <v>5</v>
      </c>
      <c r="J5534" s="17" t="s">
        <v>22</v>
      </c>
      <c r="K5534" s="34">
        <v>516.16</v>
      </c>
      <c r="L5534" s="86">
        <v>619.39</v>
      </c>
      <c r="M5534" s="34">
        <v>516.16</v>
      </c>
      <c r="N5534" s="43"/>
      <c r="O5534" s="42" t="s">
        <v>27181</v>
      </c>
      <c r="P5534" s="25" t="s">
        <v>24754</v>
      </c>
    </row>
    <row r="5535" spans="1:16" x14ac:dyDescent="0.2">
      <c r="A5535" s="21" t="s">
        <v>24983</v>
      </c>
      <c r="B5535" s="22" t="s">
        <v>24984</v>
      </c>
      <c r="C5535" s="22" t="s">
        <v>24985</v>
      </c>
      <c r="D5535" s="22" t="s">
        <v>20</v>
      </c>
      <c r="E5535" s="46" t="s">
        <v>24758</v>
      </c>
      <c r="F5535" s="23">
        <v>571</v>
      </c>
      <c r="G5535" s="22" t="s">
        <v>20261</v>
      </c>
      <c r="H5535" s="17" t="s">
        <v>6680</v>
      </c>
      <c r="I5535" s="47">
        <v>2</v>
      </c>
      <c r="J5535" s="17" t="s">
        <v>22</v>
      </c>
      <c r="K5535" s="34">
        <v>784.54</v>
      </c>
      <c r="L5535" s="86">
        <v>941.45</v>
      </c>
      <c r="M5535" s="34">
        <v>784.54</v>
      </c>
      <c r="N5535" s="43"/>
      <c r="O5535" s="42" t="s">
        <v>27181</v>
      </c>
      <c r="P5535" s="25" t="s">
        <v>24754</v>
      </c>
    </row>
    <row r="5536" spans="1:16" x14ac:dyDescent="0.2">
      <c r="A5536" s="21" t="s">
        <v>24987</v>
      </c>
      <c r="B5536" s="22" t="s">
        <v>24988</v>
      </c>
      <c r="C5536" s="22" t="s">
        <v>24989</v>
      </c>
      <c r="D5536" s="22" t="s">
        <v>20</v>
      </c>
      <c r="E5536" s="46" t="s">
        <v>24758</v>
      </c>
      <c r="F5536" s="23">
        <v>571</v>
      </c>
      <c r="G5536" s="22" t="s">
        <v>20261</v>
      </c>
      <c r="H5536" s="17" t="s">
        <v>6680</v>
      </c>
      <c r="I5536" s="47">
        <v>5</v>
      </c>
      <c r="J5536" s="17" t="s">
        <v>22</v>
      </c>
      <c r="K5536" s="34">
        <v>1897.24</v>
      </c>
      <c r="L5536" s="86">
        <v>2276.69</v>
      </c>
      <c r="M5536" s="34">
        <v>1897.24</v>
      </c>
      <c r="N5536" s="43"/>
      <c r="O5536" s="25" t="s">
        <v>24</v>
      </c>
      <c r="P5536" s="25" t="s">
        <v>24754</v>
      </c>
    </row>
    <row r="5537" spans="1:16" x14ac:dyDescent="0.2">
      <c r="A5537" s="21" t="s">
        <v>20688</v>
      </c>
      <c r="B5537" s="22" t="s">
        <v>18370</v>
      </c>
      <c r="C5537" s="22" t="s">
        <v>18371</v>
      </c>
      <c r="D5537" s="22" t="s">
        <v>20</v>
      </c>
      <c r="E5537" s="46" t="s">
        <v>24758</v>
      </c>
      <c r="F5537" s="23">
        <v>571</v>
      </c>
      <c r="G5537" s="22" t="s">
        <v>20261</v>
      </c>
      <c r="H5537" s="17" t="s">
        <v>6680</v>
      </c>
      <c r="I5537" s="47">
        <v>100</v>
      </c>
      <c r="J5537" s="17" t="s">
        <v>22</v>
      </c>
      <c r="K5537" s="34">
        <v>398.16</v>
      </c>
      <c r="L5537" s="86">
        <v>477.79</v>
      </c>
      <c r="M5537" s="34">
        <v>398.16</v>
      </c>
      <c r="N5537" s="43"/>
      <c r="O5537" s="42" t="s">
        <v>27181</v>
      </c>
      <c r="P5537" s="25" t="s">
        <v>24754</v>
      </c>
    </row>
    <row r="5538" spans="1:16" x14ac:dyDescent="0.2">
      <c r="A5538" s="21" t="s">
        <v>20689</v>
      </c>
      <c r="B5538" s="22" t="s">
        <v>20690</v>
      </c>
      <c r="C5538" s="22" t="s">
        <v>20691</v>
      </c>
      <c r="D5538" s="22" t="s">
        <v>20</v>
      </c>
      <c r="E5538" s="46" t="s">
        <v>24758</v>
      </c>
      <c r="F5538" s="23">
        <v>571</v>
      </c>
      <c r="G5538" s="22" t="s">
        <v>20261</v>
      </c>
      <c r="H5538" s="17" t="s">
        <v>6680</v>
      </c>
      <c r="I5538" s="47">
        <v>10</v>
      </c>
      <c r="J5538" s="17" t="s">
        <v>22</v>
      </c>
      <c r="K5538" s="34">
        <v>2081.59</v>
      </c>
      <c r="L5538" s="86">
        <v>2497.91</v>
      </c>
      <c r="M5538" s="34">
        <v>2081.59</v>
      </c>
      <c r="N5538" s="43"/>
      <c r="O5538" s="25" t="s">
        <v>24</v>
      </c>
      <c r="P5538" s="25" t="s">
        <v>24754</v>
      </c>
    </row>
    <row r="5539" spans="1:16" x14ac:dyDescent="0.2">
      <c r="A5539" s="21" t="s">
        <v>20692</v>
      </c>
      <c r="B5539" s="22" t="s">
        <v>18374</v>
      </c>
      <c r="C5539" s="22" t="s">
        <v>18375</v>
      </c>
      <c r="D5539" s="22" t="s">
        <v>20</v>
      </c>
      <c r="E5539" s="46" t="s">
        <v>24758</v>
      </c>
      <c r="F5539" s="23">
        <v>571</v>
      </c>
      <c r="G5539" s="22" t="s">
        <v>20261</v>
      </c>
      <c r="H5539" s="17" t="s">
        <v>6680</v>
      </c>
      <c r="I5539" s="47">
        <v>100</v>
      </c>
      <c r="J5539" s="17" t="s">
        <v>22</v>
      </c>
      <c r="K5539" s="34">
        <v>560.67999999999995</v>
      </c>
      <c r="L5539" s="86">
        <v>672.82</v>
      </c>
      <c r="M5539" s="34">
        <v>560.67999999999995</v>
      </c>
      <c r="N5539" s="43"/>
      <c r="O5539" s="42" t="s">
        <v>27181</v>
      </c>
      <c r="P5539" s="25" t="s">
        <v>24754</v>
      </c>
    </row>
    <row r="5540" spans="1:16" x14ac:dyDescent="0.2">
      <c r="A5540" s="21" t="s">
        <v>20693</v>
      </c>
      <c r="B5540" s="22" t="s">
        <v>20694</v>
      </c>
      <c r="C5540" s="22" t="s">
        <v>20695</v>
      </c>
      <c r="D5540" s="22" t="s">
        <v>20</v>
      </c>
      <c r="E5540" s="46" t="s">
        <v>24758</v>
      </c>
      <c r="F5540" s="23">
        <v>571</v>
      </c>
      <c r="G5540" s="22" t="s">
        <v>20261</v>
      </c>
      <c r="H5540" s="17" t="s">
        <v>6680</v>
      </c>
      <c r="I5540" s="47">
        <v>10</v>
      </c>
      <c r="J5540" s="17" t="s">
        <v>22</v>
      </c>
      <c r="K5540" s="34">
        <v>504.79</v>
      </c>
      <c r="L5540" s="86">
        <v>605.75</v>
      </c>
      <c r="M5540" s="34">
        <v>504.79</v>
      </c>
      <c r="N5540" s="43"/>
      <c r="O5540" s="42" t="s">
        <v>27181</v>
      </c>
      <c r="P5540" s="25" t="s">
        <v>24754</v>
      </c>
    </row>
    <row r="5541" spans="1:16" x14ac:dyDescent="0.2">
      <c r="A5541" s="21" t="s">
        <v>24990</v>
      </c>
      <c r="B5541" s="22" t="s">
        <v>24991</v>
      </c>
      <c r="C5541" s="22" t="s">
        <v>24992</v>
      </c>
      <c r="D5541" s="22" t="s">
        <v>20</v>
      </c>
      <c r="E5541" s="46" t="s">
        <v>24758</v>
      </c>
      <c r="F5541" s="23">
        <v>571</v>
      </c>
      <c r="G5541" s="22" t="s">
        <v>20261</v>
      </c>
      <c r="H5541" s="17" t="s">
        <v>6680</v>
      </c>
      <c r="I5541" s="47">
        <v>10</v>
      </c>
      <c r="J5541" s="17" t="s">
        <v>22</v>
      </c>
      <c r="K5541" s="34">
        <v>847.02</v>
      </c>
      <c r="L5541" s="86">
        <v>1016.42</v>
      </c>
      <c r="M5541" s="34">
        <v>847.02</v>
      </c>
      <c r="N5541" s="43"/>
      <c r="O5541" s="42" t="s">
        <v>27181</v>
      </c>
      <c r="P5541" s="25" t="s">
        <v>24754</v>
      </c>
    </row>
    <row r="5542" spans="1:16" x14ac:dyDescent="0.2">
      <c r="A5542" s="21" t="s">
        <v>24993</v>
      </c>
      <c r="B5542" s="22" t="s">
        <v>24994</v>
      </c>
      <c r="C5542" s="22" t="s">
        <v>24995</v>
      </c>
      <c r="D5542" s="22" t="s">
        <v>20</v>
      </c>
      <c r="E5542" s="46" t="s">
        <v>24758</v>
      </c>
      <c r="F5542" s="23">
        <v>571</v>
      </c>
      <c r="G5542" s="22" t="s">
        <v>20261</v>
      </c>
      <c r="H5542" s="17" t="s">
        <v>6680</v>
      </c>
      <c r="I5542" s="47">
        <v>10</v>
      </c>
      <c r="J5542" s="17" t="s">
        <v>22</v>
      </c>
      <c r="K5542" s="34">
        <v>739.54</v>
      </c>
      <c r="L5542" s="86">
        <v>887.45</v>
      </c>
      <c r="M5542" s="34">
        <v>739.54</v>
      </c>
      <c r="N5542" s="43"/>
      <c r="O5542" s="42" t="s">
        <v>27181</v>
      </c>
      <c r="P5542" s="25" t="s">
        <v>24754</v>
      </c>
    </row>
    <row r="5543" spans="1:16" x14ac:dyDescent="0.2">
      <c r="A5543" s="21" t="s">
        <v>20696</v>
      </c>
      <c r="B5543" s="22" t="s">
        <v>20697</v>
      </c>
      <c r="C5543" s="22" t="s">
        <v>20698</v>
      </c>
      <c r="D5543" s="22" t="s">
        <v>20</v>
      </c>
      <c r="E5543" s="46" t="s">
        <v>24758</v>
      </c>
      <c r="F5543" s="23">
        <v>571</v>
      </c>
      <c r="G5543" s="22" t="s">
        <v>20261</v>
      </c>
      <c r="H5543" s="17" t="s">
        <v>6680</v>
      </c>
      <c r="I5543" s="47">
        <v>100</v>
      </c>
      <c r="J5543" s="17" t="s">
        <v>22</v>
      </c>
      <c r="K5543" s="34">
        <v>331.76</v>
      </c>
      <c r="L5543" s="86">
        <v>398.11</v>
      </c>
      <c r="M5543" s="34">
        <v>331.76</v>
      </c>
      <c r="N5543" s="43"/>
      <c r="O5543" s="42" t="s">
        <v>27181</v>
      </c>
      <c r="P5543" s="25" t="s">
        <v>24754</v>
      </c>
    </row>
    <row r="5544" spans="1:16" x14ac:dyDescent="0.2">
      <c r="A5544" s="21" t="s">
        <v>20699</v>
      </c>
      <c r="B5544" s="22" t="s">
        <v>18386</v>
      </c>
      <c r="C5544" s="22" t="s">
        <v>18387</v>
      </c>
      <c r="D5544" s="22" t="s">
        <v>20</v>
      </c>
      <c r="E5544" s="46" t="s">
        <v>24758</v>
      </c>
      <c r="F5544" s="23">
        <v>571</v>
      </c>
      <c r="G5544" s="22" t="s">
        <v>20261</v>
      </c>
      <c r="H5544" s="17" t="s">
        <v>6680</v>
      </c>
      <c r="I5544" s="47">
        <v>100</v>
      </c>
      <c r="J5544" s="17" t="s">
        <v>22</v>
      </c>
      <c r="K5544" s="34">
        <v>385.02</v>
      </c>
      <c r="L5544" s="86">
        <v>462.02</v>
      </c>
      <c r="M5544" s="34">
        <v>385.02</v>
      </c>
      <c r="N5544" s="43"/>
      <c r="O5544" s="42" t="s">
        <v>27181</v>
      </c>
      <c r="P5544" s="25" t="s">
        <v>24754</v>
      </c>
    </row>
    <row r="5545" spans="1:16" x14ac:dyDescent="0.2">
      <c r="A5545" s="21" t="s">
        <v>20700</v>
      </c>
      <c r="B5545" s="22" t="s">
        <v>20701</v>
      </c>
      <c r="C5545" s="22" t="s">
        <v>20702</v>
      </c>
      <c r="D5545" s="22" t="s">
        <v>20</v>
      </c>
      <c r="E5545" s="46" t="s">
        <v>24758</v>
      </c>
      <c r="F5545" s="23">
        <v>571</v>
      </c>
      <c r="G5545" s="22" t="s">
        <v>20261</v>
      </c>
      <c r="H5545" s="17" t="s">
        <v>6680</v>
      </c>
      <c r="I5545" s="47">
        <v>10</v>
      </c>
      <c r="J5545" s="17" t="s">
        <v>22</v>
      </c>
      <c r="K5545" s="34">
        <v>514.66</v>
      </c>
      <c r="L5545" s="86">
        <v>617.59</v>
      </c>
      <c r="M5545" s="34">
        <v>514.66</v>
      </c>
      <c r="N5545" s="43"/>
      <c r="O5545" s="42" t="s">
        <v>27181</v>
      </c>
      <c r="P5545" s="25" t="s">
        <v>24754</v>
      </c>
    </row>
    <row r="5546" spans="1:16" x14ac:dyDescent="0.2">
      <c r="A5546" s="21" t="s">
        <v>20703</v>
      </c>
      <c r="B5546" s="22" t="s">
        <v>20704</v>
      </c>
      <c r="C5546" s="22" t="s">
        <v>20705</v>
      </c>
      <c r="D5546" s="22" t="s">
        <v>20</v>
      </c>
      <c r="E5546" s="46" t="s">
        <v>24758</v>
      </c>
      <c r="F5546" s="23">
        <v>571</v>
      </c>
      <c r="G5546" s="22" t="s">
        <v>20261</v>
      </c>
      <c r="H5546" s="17" t="s">
        <v>6680</v>
      </c>
      <c r="I5546" s="47">
        <v>10</v>
      </c>
      <c r="J5546" s="17" t="s">
        <v>22</v>
      </c>
      <c r="K5546" s="34">
        <v>643.04999999999995</v>
      </c>
      <c r="L5546" s="86">
        <v>771.66</v>
      </c>
      <c r="M5546" s="34">
        <v>643.04999999999995</v>
      </c>
      <c r="N5546" s="43"/>
      <c r="O5546" s="42" t="s">
        <v>27181</v>
      </c>
      <c r="P5546" s="25" t="s">
        <v>24754</v>
      </c>
    </row>
    <row r="5547" spans="1:16" x14ac:dyDescent="0.2">
      <c r="A5547" s="21" t="s">
        <v>20706</v>
      </c>
      <c r="B5547" s="22" t="s">
        <v>20707</v>
      </c>
      <c r="C5547" s="22" t="s">
        <v>20708</v>
      </c>
      <c r="D5547" s="22" t="s">
        <v>20</v>
      </c>
      <c r="E5547" s="46" t="s">
        <v>24758</v>
      </c>
      <c r="F5547" s="23">
        <v>571</v>
      </c>
      <c r="G5547" s="22" t="s">
        <v>20261</v>
      </c>
      <c r="H5547" s="17" t="s">
        <v>6680</v>
      </c>
      <c r="I5547" s="47">
        <v>10</v>
      </c>
      <c r="J5547" s="17" t="s">
        <v>22</v>
      </c>
      <c r="K5547" s="34">
        <v>641.70000000000005</v>
      </c>
      <c r="L5547" s="86">
        <v>770.04</v>
      </c>
      <c r="M5547" s="34">
        <v>641.70000000000005</v>
      </c>
      <c r="N5547" s="43"/>
      <c r="O5547" s="25" t="s">
        <v>24</v>
      </c>
      <c r="P5547" s="25" t="s">
        <v>24754</v>
      </c>
    </row>
    <row r="5548" spans="1:16" x14ac:dyDescent="0.2">
      <c r="A5548" s="21" t="s">
        <v>24996</v>
      </c>
      <c r="B5548" s="22" t="s">
        <v>18471</v>
      </c>
      <c r="C5548" s="22" t="s">
        <v>18472</v>
      </c>
      <c r="D5548" s="22" t="s">
        <v>20</v>
      </c>
      <c r="E5548" s="46" t="s">
        <v>24758</v>
      </c>
      <c r="F5548" s="23">
        <v>571</v>
      </c>
      <c r="G5548" s="22" t="s">
        <v>20261</v>
      </c>
      <c r="H5548" s="17" t="s">
        <v>6680</v>
      </c>
      <c r="I5548" s="47">
        <v>10</v>
      </c>
      <c r="J5548" s="17" t="s">
        <v>22</v>
      </c>
      <c r="K5548" s="34">
        <v>656.06</v>
      </c>
      <c r="L5548" s="86">
        <v>787.27</v>
      </c>
      <c r="M5548" s="34">
        <v>656.06</v>
      </c>
      <c r="N5548" s="43"/>
      <c r="O5548" s="42" t="s">
        <v>27181</v>
      </c>
      <c r="P5548" s="25" t="s">
        <v>24754</v>
      </c>
    </row>
    <row r="5549" spans="1:16" x14ac:dyDescent="0.2">
      <c r="A5549" s="21" t="s">
        <v>24997</v>
      </c>
      <c r="B5549" s="22" t="s">
        <v>24998</v>
      </c>
      <c r="C5549" s="22" t="s">
        <v>24999</v>
      </c>
      <c r="D5549" s="22" t="s">
        <v>20</v>
      </c>
      <c r="E5549" s="46" t="s">
        <v>24758</v>
      </c>
      <c r="F5549" s="23">
        <v>571</v>
      </c>
      <c r="G5549" s="22" t="s">
        <v>20261</v>
      </c>
      <c r="H5549" s="17" t="s">
        <v>6680</v>
      </c>
      <c r="I5549" s="47">
        <v>10</v>
      </c>
      <c r="J5549" s="17" t="s">
        <v>22</v>
      </c>
      <c r="K5549" s="34">
        <v>2339.61</v>
      </c>
      <c r="L5549" s="86">
        <v>2807.53</v>
      </c>
      <c r="M5549" s="34">
        <v>2339.61</v>
      </c>
      <c r="N5549" s="43"/>
      <c r="O5549" s="25" t="s">
        <v>24</v>
      </c>
      <c r="P5549" s="25" t="s">
        <v>24754</v>
      </c>
    </row>
    <row r="5550" spans="1:16" x14ac:dyDescent="0.2">
      <c r="A5550" s="21" t="s">
        <v>20709</v>
      </c>
      <c r="B5550" s="22" t="s">
        <v>20710</v>
      </c>
      <c r="C5550" s="22" t="s">
        <v>20711</v>
      </c>
      <c r="D5550" s="22" t="s">
        <v>20</v>
      </c>
      <c r="E5550" s="46" t="s">
        <v>24758</v>
      </c>
      <c r="F5550" s="23">
        <v>571</v>
      </c>
      <c r="G5550" s="22" t="s">
        <v>20261</v>
      </c>
      <c r="H5550" s="17" t="s">
        <v>6680</v>
      </c>
      <c r="I5550" s="47">
        <v>10</v>
      </c>
      <c r="J5550" s="17" t="s">
        <v>22</v>
      </c>
      <c r="K5550" s="34">
        <v>2644.81</v>
      </c>
      <c r="L5550" s="86">
        <v>3173.77</v>
      </c>
      <c r="M5550" s="34">
        <v>2644.81</v>
      </c>
      <c r="N5550" s="43"/>
      <c r="O5550" s="25" t="s">
        <v>24</v>
      </c>
      <c r="P5550" s="25" t="s">
        <v>24754</v>
      </c>
    </row>
    <row r="5551" spans="1:16" x14ac:dyDescent="0.2">
      <c r="A5551" s="21" t="s">
        <v>25000</v>
      </c>
      <c r="B5551" s="22" t="s">
        <v>25001</v>
      </c>
      <c r="C5551" s="22" t="s">
        <v>25002</v>
      </c>
      <c r="D5551" s="22" t="s">
        <v>20</v>
      </c>
      <c r="E5551" s="46" t="s">
        <v>24758</v>
      </c>
      <c r="F5551" s="23">
        <v>571</v>
      </c>
      <c r="G5551" s="22" t="s">
        <v>20261</v>
      </c>
      <c r="H5551" s="17" t="s">
        <v>6680</v>
      </c>
      <c r="I5551" s="47">
        <v>10</v>
      </c>
      <c r="J5551" s="17" t="s">
        <v>22</v>
      </c>
      <c r="K5551" s="34">
        <v>479.4</v>
      </c>
      <c r="L5551" s="86">
        <v>575.28</v>
      </c>
      <c r="M5551" s="34">
        <v>479.4</v>
      </c>
      <c r="N5551" s="43"/>
      <c r="O5551" s="42" t="s">
        <v>27181</v>
      </c>
      <c r="P5551" s="25" t="s">
        <v>24754</v>
      </c>
    </row>
    <row r="5552" spans="1:16" x14ac:dyDescent="0.2">
      <c r="A5552" s="21" t="s">
        <v>20712</v>
      </c>
      <c r="B5552" s="22" t="s">
        <v>18348</v>
      </c>
      <c r="C5552" s="22" t="s">
        <v>18349</v>
      </c>
      <c r="D5552" s="22" t="s">
        <v>20</v>
      </c>
      <c r="E5552" s="46" t="s">
        <v>24758</v>
      </c>
      <c r="F5552" s="23">
        <v>571</v>
      </c>
      <c r="G5552" s="22" t="s">
        <v>20261</v>
      </c>
      <c r="H5552" s="17" t="s">
        <v>6680</v>
      </c>
      <c r="I5552" s="47">
        <v>100</v>
      </c>
      <c r="J5552" s="17" t="s">
        <v>22</v>
      </c>
      <c r="K5552" s="34">
        <v>92.1</v>
      </c>
      <c r="L5552" s="86">
        <v>110.52</v>
      </c>
      <c r="M5552" s="34">
        <v>92.1</v>
      </c>
      <c r="N5552" s="43"/>
      <c r="O5552" s="42" t="s">
        <v>27181</v>
      </c>
      <c r="P5552" s="25" t="s">
        <v>24754</v>
      </c>
    </row>
    <row r="5553" spans="1:16" x14ac:dyDescent="0.2">
      <c r="A5553" s="21" t="s">
        <v>20713</v>
      </c>
      <c r="B5553" s="22" t="s">
        <v>18353</v>
      </c>
      <c r="C5553" s="22" t="s">
        <v>18354</v>
      </c>
      <c r="D5553" s="22" t="s">
        <v>20</v>
      </c>
      <c r="E5553" s="46" t="s">
        <v>24758</v>
      </c>
      <c r="F5553" s="23">
        <v>571</v>
      </c>
      <c r="G5553" s="22" t="s">
        <v>20261</v>
      </c>
      <c r="H5553" s="17" t="s">
        <v>6680</v>
      </c>
      <c r="I5553" s="47">
        <v>100</v>
      </c>
      <c r="J5553" s="17" t="s">
        <v>22</v>
      </c>
      <c r="K5553" s="34">
        <v>179.13</v>
      </c>
      <c r="L5553" s="86">
        <v>214.96</v>
      </c>
      <c r="M5553" s="34">
        <v>179.13</v>
      </c>
      <c r="N5553" s="43"/>
      <c r="O5553" s="42" t="s">
        <v>27181</v>
      </c>
      <c r="P5553" s="25" t="s">
        <v>24754</v>
      </c>
    </row>
    <row r="5554" spans="1:16" x14ac:dyDescent="0.2">
      <c r="A5554" s="21" t="s">
        <v>20714</v>
      </c>
      <c r="B5554" s="22" t="s">
        <v>18357</v>
      </c>
      <c r="C5554" s="22" t="s">
        <v>18358</v>
      </c>
      <c r="D5554" s="22" t="s">
        <v>20</v>
      </c>
      <c r="E5554" s="46" t="s">
        <v>24758</v>
      </c>
      <c r="F5554" s="23">
        <v>571</v>
      </c>
      <c r="G5554" s="22" t="s">
        <v>20261</v>
      </c>
      <c r="H5554" s="17" t="s">
        <v>6680</v>
      </c>
      <c r="I5554" s="47">
        <v>40</v>
      </c>
      <c r="J5554" s="17" t="s">
        <v>22</v>
      </c>
      <c r="K5554" s="34">
        <v>360.37</v>
      </c>
      <c r="L5554" s="86">
        <v>432.44</v>
      </c>
      <c r="M5554" s="34">
        <v>360.37</v>
      </c>
      <c r="N5554" s="43"/>
      <c r="O5554" s="42" t="s">
        <v>27181</v>
      </c>
      <c r="P5554" s="25" t="s">
        <v>24754</v>
      </c>
    </row>
    <row r="5555" spans="1:16" x14ac:dyDescent="0.2">
      <c r="A5555" s="21" t="s">
        <v>25003</v>
      </c>
      <c r="B5555" s="22" t="s">
        <v>25004</v>
      </c>
      <c r="C5555" s="22" t="s">
        <v>25005</v>
      </c>
      <c r="D5555" s="22" t="s">
        <v>20</v>
      </c>
      <c r="E5555" s="46" t="s">
        <v>24758</v>
      </c>
      <c r="F5555" s="23">
        <v>571</v>
      </c>
      <c r="G5555" s="22" t="s">
        <v>20261</v>
      </c>
      <c r="H5555" s="17" t="s">
        <v>6680</v>
      </c>
      <c r="I5555" s="47">
        <v>5</v>
      </c>
      <c r="J5555" s="17" t="s">
        <v>22</v>
      </c>
      <c r="K5555" s="34">
        <v>516.16</v>
      </c>
      <c r="L5555" s="86">
        <v>619.39</v>
      </c>
      <c r="M5555" s="34">
        <v>516.16</v>
      </c>
      <c r="N5555" s="43"/>
      <c r="O5555" s="42" t="s">
        <v>27181</v>
      </c>
      <c r="P5555" s="25" t="s">
        <v>24754</v>
      </c>
    </row>
    <row r="5556" spans="1:16" x14ac:dyDescent="0.2">
      <c r="A5556" s="21" t="s">
        <v>25006</v>
      </c>
      <c r="B5556" s="22" t="s">
        <v>25007</v>
      </c>
      <c r="C5556" s="22" t="s">
        <v>25008</v>
      </c>
      <c r="D5556" s="22" t="s">
        <v>20</v>
      </c>
      <c r="E5556" s="46" t="s">
        <v>24758</v>
      </c>
      <c r="F5556" s="23">
        <v>571</v>
      </c>
      <c r="G5556" s="22" t="s">
        <v>20261</v>
      </c>
      <c r="H5556" s="17" t="s">
        <v>6680</v>
      </c>
      <c r="I5556" s="47">
        <v>2</v>
      </c>
      <c r="J5556" s="17" t="s">
        <v>22</v>
      </c>
      <c r="K5556" s="34">
        <v>784.54</v>
      </c>
      <c r="L5556" s="86">
        <v>941.45</v>
      </c>
      <c r="M5556" s="34">
        <v>784.54</v>
      </c>
      <c r="N5556" s="43"/>
      <c r="O5556" s="42" t="s">
        <v>27181</v>
      </c>
      <c r="P5556" s="25" t="s">
        <v>24754</v>
      </c>
    </row>
    <row r="5557" spans="1:16" x14ac:dyDescent="0.2">
      <c r="A5557" s="21" t="s">
        <v>20715</v>
      </c>
      <c r="B5557" s="22" t="s">
        <v>20716</v>
      </c>
      <c r="C5557" s="22" t="s">
        <v>20717</v>
      </c>
      <c r="D5557" s="22" t="s">
        <v>20</v>
      </c>
      <c r="E5557" s="46" t="s">
        <v>25179</v>
      </c>
      <c r="F5557" s="23">
        <v>572</v>
      </c>
      <c r="G5557" s="22" t="s">
        <v>20422</v>
      </c>
      <c r="H5557" s="17" t="s">
        <v>6680</v>
      </c>
      <c r="I5557" s="47">
        <v>1</v>
      </c>
      <c r="J5557" s="36" t="s">
        <v>22</v>
      </c>
      <c r="K5557" s="34">
        <v>21054.01</v>
      </c>
      <c r="L5557" s="86">
        <v>25264.81</v>
      </c>
      <c r="M5557" s="34">
        <v>21054.01</v>
      </c>
      <c r="N5557" s="43"/>
      <c r="O5557" s="25" t="s">
        <v>24</v>
      </c>
      <c r="P5557" s="25" t="s">
        <v>24754</v>
      </c>
    </row>
    <row r="5558" spans="1:16" x14ac:dyDescent="0.2">
      <c r="A5558" s="21" t="s">
        <v>20719</v>
      </c>
      <c r="B5558" s="22" t="s">
        <v>20720</v>
      </c>
      <c r="C5558" s="22" t="s">
        <v>20721</v>
      </c>
      <c r="D5558" s="22" t="s">
        <v>20</v>
      </c>
      <c r="E5558" s="46" t="s">
        <v>25179</v>
      </c>
      <c r="F5558" s="23">
        <v>572</v>
      </c>
      <c r="G5558" s="22" t="s">
        <v>20422</v>
      </c>
      <c r="H5558" s="17" t="s">
        <v>6680</v>
      </c>
      <c r="I5558" s="47">
        <v>1</v>
      </c>
      <c r="J5558" s="36" t="s">
        <v>22</v>
      </c>
      <c r="K5558" s="34">
        <v>22146.37</v>
      </c>
      <c r="L5558" s="86">
        <v>26575.64</v>
      </c>
      <c r="M5558" s="34">
        <v>22146.37</v>
      </c>
      <c r="N5558" s="43"/>
      <c r="O5558" s="25" t="s">
        <v>24</v>
      </c>
      <c r="P5558" s="25" t="s">
        <v>24754</v>
      </c>
    </row>
    <row r="5559" spans="1:16" x14ac:dyDescent="0.2">
      <c r="A5559" s="21" t="s">
        <v>20723</v>
      </c>
      <c r="B5559" s="22" t="s">
        <v>20724</v>
      </c>
      <c r="C5559" s="22" t="s">
        <v>20725</v>
      </c>
      <c r="D5559" s="22" t="s">
        <v>20</v>
      </c>
      <c r="E5559" s="46" t="s">
        <v>24758</v>
      </c>
      <c r="F5559" s="23">
        <v>571</v>
      </c>
      <c r="G5559" s="22" t="s">
        <v>20261</v>
      </c>
      <c r="H5559" s="17" t="s">
        <v>6680</v>
      </c>
      <c r="I5559" s="47">
        <v>10</v>
      </c>
      <c r="J5559" s="17" t="s">
        <v>22</v>
      </c>
      <c r="K5559" s="34">
        <v>478.95</v>
      </c>
      <c r="L5559" s="86">
        <v>574.74</v>
      </c>
      <c r="M5559" s="34">
        <v>478.95</v>
      </c>
      <c r="N5559" s="43"/>
      <c r="O5559" s="25" t="s">
        <v>28869</v>
      </c>
      <c r="P5559" s="25" t="s">
        <v>24754</v>
      </c>
    </row>
    <row r="5560" spans="1:16" x14ac:dyDescent="0.2">
      <c r="A5560" s="21" t="s">
        <v>20726</v>
      </c>
      <c r="B5560" s="22" t="s">
        <v>20727</v>
      </c>
      <c r="C5560" s="22" t="s">
        <v>20728</v>
      </c>
      <c r="D5560" s="22" t="s">
        <v>20</v>
      </c>
      <c r="E5560" s="46" t="s">
        <v>24758</v>
      </c>
      <c r="F5560" s="23">
        <v>4113</v>
      </c>
      <c r="G5560" s="22" t="s">
        <v>20729</v>
      </c>
      <c r="H5560" s="17" t="s">
        <v>6680</v>
      </c>
      <c r="I5560" s="47">
        <v>20</v>
      </c>
      <c r="J5560" s="17" t="s">
        <v>22</v>
      </c>
      <c r="K5560" s="34">
        <v>162.34</v>
      </c>
      <c r="L5560" s="86">
        <v>194.81</v>
      </c>
      <c r="M5560" s="34">
        <v>162.34</v>
      </c>
      <c r="N5560" s="43"/>
      <c r="O5560" s="42" t="s">
        <v>27181</v>
      </c>
      <c r="P5560" s="25" t="s">
        <v>24754</v>
      </c>
    </row>
    <row r="5561" spans="1:16" x14ac:dyDescent="0.2">
      <c r="A5561" s="21" t="s">
        <v>20730</v>
      </c>
      <c r="B5561" s="22" t="s">
        <v>20731</v>
      </c>
      <c r="C5561" s="22" t="s">
        <v>20732</v>
      </c>
      <c r="D5561" s="22" t="s">
        <v>20</v>
      </c>
      <c r="E5561" s="46" t="s">
        <v>24758</v>
      </c>
      <c r="F5561" s="23">
        <v>4113</v>
      </c>
      <c r="G5561" s="22" t="s">
        <v>20729</v>
      </c>
      <c r="H5561" s="17" t="s">
        <v>6680</v>
      </c>
      <c r="I5561" s="47">
        <v>20</v>
      </c>
      <c r="J5561" s="17" t="s">
        <v>22</v>
      </c>
      <c r="K5561" s="34">
        <v>243.21</v>
      </c>
      <c r="L5561" s="86">
        <v>291.85000000000002</v>
      </c>
      <c r="M5561" s="34">
        <v>243.21</v>
      </c>
      <c r="N5561" s="43"/>
      <c r="O5561" s="42" t="s">
        <v>27181</v>
      </c>
      <c r="P5561" s="25" t="s">
        <v>24754</v>
      </c>
    </row>
    <row r="5562" spans="1:16" x14ac:dyDescent="0.2">
      <c r="A5562" s="21" t="s">
        <v>20733</v>
      </c>
      <c r="B5562" s="22" t="s">
        <v>20734</v>
      </c>
      <c r="C5562" s="22" t="s">
        <v>20735</v>
      </c>
      <c r="D5562" s="22" t="s">
        <v>20</v>
      </c>
      <c r="E5562" s="46" t="s">
        <v>24758</v>
      </c>
      <c r="F5562" s="23">
        <v>4113</v>
      </c>
      <c r="G5562" s="22" t="s">
        <v>20729</v>
      </c>
      <c r="H5562" s="17" t="s">
        <v>6680</v>
      </c>
      <c r="I5562" s="47">
        <v>20</v>
      </c>
      <c r="J5562" s="17" t="s">
        <v>22</v>
      </c>
      <c r="K5562" s="34">
        <v>246.53</v>
      </c>
      <c r="L5562" s="86">
        <v>295.83999999999997</v>
      </c>
      <c r="M5562" s="34">
        <v>246.53</v>
      </c>
      <c r="N5562" s="43"/>
      <c r="O5562" s="42" t="s">
        <v>27181</v>
      </c>
      <c r="P5562" s="25" t="s">
        <v>24754</v>
      </c>
    </row>
    <row r="5563" spans="1:16" x14ac:dyDescent="0.2">
      <c r="A5563" s="21" t="s">
        <v>20736</v>
      </c>
      <c r="B5563" s="22" t="s">
        <v>20737</v>
      </c>
      <c r="C5563" s="22" t="s">
        <v>20738</v>
      </c>
      <c r="D5563" s="22" t="s">
        <v>20</v>
      </c>
      <c r="E5563" s="46" t="s">
        <v>24758</v>
      </c>
      <c r="F5563" s="23">
        <v>4113</v>
      </c>
      <c r="G5563" s="22" t="s">
        <v>20729</v>
      </c>
      <c r="H5563" s="17" t="s">
        <v>6680</v>
      </c>
      <c r="I5563" s="47">
        <v>20</v>
      </c>
      <c r="J5563" s="17" t="s">
        <v>22</v>
      </c>
      <c r="K5563" s="34">
        <v>229.34</v>
      </c>
      <c r="L5563" s="86">
        <v>275.20999999999998</v>
      </c>
      <c r="M5563" s="34">
        <v>229.34</v>
      </c>
      <c r="N5563" s="43"/>
      <c r="O5563" s="42" t="s">
        <v>27181</v>
      </c>
      <c r="P5563" s="25" t="s">
        <v>24754</v>
      </c>
    </row>
    <row r="5564" spans="1:16" x14ac:dyDescent="0.2">
      <c r="A5564" s="21" t="s">
        <v>20739</v>
      </c>
      <c r="B5564" s="22" t="s">
        <v>20740</v>
      </c>
      <c r="C5564" s="22" t="s">
        <v>20741</v>
      </c>
      <c r="D5564" s="22" t="s">
        <v>20</v>
      </c>
      <c r="E5564" s="46" t="s">
        <v>24758</v>
      </c>
      <c r="F5564" s="23">
        <v>4113</v>
      </c>
      <c r="G5564" s="22" t="s">
        <v>20729</v>
      </c>
      <c r="H5564" s="17" t="s">
        <v>6680</v>
      </c>
      <c r="I5564" s="47">
        <v>20</v>
      </c>
      <c r="J5564" s="17" t="s">
        <v>22</v>
      </c>
      <c r="K5564" s="34">
        <v>364.82</v>
      </c>
      <c r="L5564" s="86">
        <v>437.78</v>
      </c>
      <c r="M5564" s="34">
        <v>364.82</v>
      </c>
      <c r="N5564" s="43"/>
      <c r="O5564" s="42" t="s">
        <v>27181</v>
      </c>
      <c r="P5564" s="25" t="s">
        <v>24754</v>
      </c>
    </row>
    <row r="5565" spans="1:16" x14ac:dyDescent="0.2">
      <c r="A5565" s="21" t="s">
        <v>20742</v>
      </c>
      <c r="B5565" s="22" t="s">
        <v>20743</v>
      </c>
      <c r="C5565" s="22" t="s">
        <v>20744</v>
      </c>
      <c r="D5565" s="22" t="s">
        <v>20</v>
      </c>
      <c r="E5565" s="46" t="s">
        <v>24758</v>
      </c>
      <c r="F5565" s="23">
        <v>4113</v>
      </c>
      <c r="G5565" s="22" t="s">
        <v>20729</v>
      </c>
      <c r="H5565" s="17" t="s">
        <v>6680</v>
      </c>
      <c r="I5565" s="47">
        <v>20</v>
      </c>
      <c r="J5565" s="17" t="s">
        <v>22</v>
      </c>
      <c r="K5565" s="34">
        <v>154.68</v>
      </c>
      <c r="L5565" s="86">
        <v>185.62</v>
      </c>
      <c r="M5565" s="34">
        <v>154.68</v>
      </c>
      <c r="N5565" s="43"/>
      <c r="O5565" s="42" t="s">
        <v>27181</v>
      </c>
      <c r="P5565" s="25" t="s">
        <v>24754</v>
      </c>
    </row>
    <row r="5566" spans="1:16" x14ac:dyDescent="0.2">
      <c r="A5566" s="21" t="s">
        <v>20745</v>
      </c>
      <c r="B5566" s="22" t="s">
        <v>20746</v>
      </c>
      <c r="C5566" s="22" t="s">
        <v>20747</v>
      </c>
      <c r="D5566" s="22" t="s">
        <v>20</v>
      </c>
      <c r="E5566" s="46" t="s">
        <v>24758</v>
      </c>
      <c r="F5566" s="23">
        <v>4113</v>
      </c>
      <c r="G5566" s="22" t="s">
        <v>20729</v>
      </c>
      <c r="H5566" s="17" t="s">
        <v>6680</v>
      </c>
      <c r="I5566" s="47">
        <v>20</v>
      </c>
      <c r="J5566" s="17" t="s">
        <v>22</v>
      </c>
      <c r="K5566" s="34">
        <v>161.15</v>
      </c>
      <c r="L5566" s="86">
        <v>193.38</v>
      </c>
      <c r="M5566" s="34">
        <v>161.15</v>
      </c>
      <c r="N5566" s="43"/>
      <c r="O5566" s="42" t="s">
        <v>27181</v>
      </c>
      <c r="P5566" s="25" t="s">
        <v>24754</v>
      </c>
    </row>
    <row r="5567" spans="1:16" x14ac:dyDescent="0.2">
      <c r="A5567" s="21" t="s">
        <v>20748</v>
      </c>
      <c r="B5567" s="22" t="s">
        <v>20749</v>
      </c>
      <c r="C5567" s="22" t="s">
        <v>20750</v>
      </c>
      <c r="D5567" s="22" t="s">
        <v>20</v>
      </c>
      <c r="E5567" s="46" t="s">
        <v>24758</v>
      </c>
      <c r="F5567" s="23">
        <v>4113</v>
      </c>
      <c r="G5567" s="22" t="s">
        <v>20729</v>
      </c>
      <c r="H5567" s="17" t="s">
        <v>6680</v>
      </c>
      <c r="I5567" s="47">
        <v>20</v>
      </c>
      <c r="J5567" s="17" t="s">
        <v>22</v>
      </c>
      <c r="K5567" s="34">
        <v>346.09</v>
      </c>
      <c r="L5567" s="86">
        <v>415.31</v>
      </c>
      <c r="M5567" s="34">
        <v>346.09</v>
      </c>
      <c r="N5567" s="43"/>
      <c r="O5567" s="25" t="s">
        <v>24</v>
      </c>
      <c r="P5567" s="25" t="s">
        <v>24754</v>
      </c>
    </row>
    <row r="5568" spans="1:16" x14ac:dyDescent="0.2">
      <c r="A5568" s="21" t="s">
        <v>20751</v>
      </c>
      <c r="B5568" s="22" t="s">
        <v>20752</v>
      </c>
      <c r="C5568" s="22" t="s">
        <v>20753</v>
      </c>
      <c r="D5568" s="22" t="s">
        <v>20</v>
      </c>
      <c r="E5568" s="46" t="s">
        <v>24758</v>
      </c>
      <c r="F5568" s="23">
        <v>4113</v>
      </c>
      <c r="G5568" s="22" t="s">
        <v>20729</v>
      </c>
      <c r="H5568" s="17" t="s">
        <v>6680</v>
      </c>
      <c r="I5568" s="47">
        <v>20</v>
      </c>
      <c r="J5568" s="17" t="s">
        <v>22</v>
      </c>
      <c r="K5568" s="34">
        <v>351.5</v>
      </c>
      <c r="L5568" s="86">
        <v>421.8</v>
      </c>
      <c r="M5568" s="34">
        <v>351.5</v>
      </c>
      <c r="N5568" s="43"/>
      <c r="O5568" s="42" t="s">
        <v>27181</v>
      </c>
      <c r="P5568" s="25" t="s">
        <v>24754</v>
      </c>
    </row>
    <row r="5569" spans="1:16" x14ac:dyDescent="0.2">
      <c r="A5569" s="21" t="s">
        <v>20754</v>
      </c>
      <c r="B5569" s="22" t="s">
        <v>20755</v>
      </c>
      <c r="C5569" s="22" t="s">
        <v>20756</v>
      </c>
      <c r="D5569" s="22" t="s">
        <v>20</v>
      </c>
      <c r="E5569" s="46" t="s">
        <v>24758</v>
      </c>
      <c r="F5569" s="23">
        <v>4113</v>
      </c>
      <c r="G5569" s="22" t="s">
        <v>20729</v>
      </c>
      <c r="H5569" s="17" t="s">
        <v>6680</v>
      </c>
      <c r="I5569" s="47">
        <v>20</v>
      </c>
      <c r="J5569" s="17" t="s">
        <v>22</v>
      </c>
      <c r="K5569" s="34">
        <v>215.47</v>
      </c>
      <c r="L5569" s="86">
        <v>258.56</v>
      </c>
      <c r="M5569" s="34">
        <v>215.47</v>
      </c>
      <c r="N5569" s="43"/>
      <c r="O5569" s="25" t="s">
        <v>24</v>
      </c>
      <c r="P5569" s="25" t="s">
        <v>24754</v>
      </c>
    </row>
    <row r="5570" spans="1:16" x14ac:dyDescent="0.2">
      <c r="A5570" s="21" t="s">
        <v>20757</v>
      </c>
      <c r="B5570" s="22" t="s">
        <v>20758</v>
      </c>
      <c r="C5570" s="22" t="s">
        <v>20759</v>
      </c>
      <c r="D5570" s="22" t="s">
        <v>20</v>
      </c>
      <c r="E5570" s="46" t="s">
        <v>24758</v>
      </c>
      <c r="F5570" s="23">
        <v>4113</v>
      </c>
      <c r="G5570" s="22" t="s">
        <v>20729</v>
      </c>
      <c r="H5570" s="17" t="s">
        <v>6680</v>
      </c>
      <c r="I5570" s="47">
        <v>20</v>
      </c>
      <c r="J5570" s="17" t="s">
        <v>22</v>
      </c>
      <c r="K5570" s="34">
        <v>219.3</v>
      </c>
      <c r="L5570" s="86">
        <v>263.16000000000003</v>
      </c>
      <c r="M5570" s="34">
        <v>219.3</v>
      </c>
      <c r="N5570" s="43"/>
      <c r="O5570" s="42" t="s">
        <v>27181</v>
      </c>
      <c r="P5570" s="25" t="s">
        <v>24754</v>
      </c>
    </row>
    <row r="5571" spans="1:16" x14ac:dyDescent="0.2">
      <c r="A5571" s="21" t="s">
        <v>20761</v>
      </c>
      <c r="B5571" s="22" t="s">
        <v>20762</v>
      </c>
      <c r="C5571" s="22" t="s">
        <v>20763</v>
      </c>
      <c r="D5571" s="22" t="s">
        <v>20</v>
      </c>
      <c r="E5571" s="46" t="s">
        <v>24758</v>
      </c>
      <c r="F5571" s="23">
        <v>4113</v>
      </c>
      <c r="G5571" s="22" t="s">
        <v>20729</v>
      </c>
      <c r="H5571" s="17" t="s">
        <v>6680</v>
      </c>
      <c r="I5571" s="47">
        <v>20</v>
      </c>
      <c r="J5571" s="17" t="s">
        <v>22</v>
      </c>
      <c r="K5571" s="34">
        <v>456.28</v>
      </c>
      <c r="L5571" s="86">
        <v>547.54</v>
      </c>
      <c r="M5571" s="34">
        <v>456.28</v>
      </c>
      <c r="N5571" s="43"/>
      <c r="O5571" s="42" t="s">
        <v>27181</v>
      </c>
      <c r="P5571" s="25" t="s">
        <v>24754</v>
      </c>
    </row>
    <row r="5572" spans="1:16" x14ac:dyDescent="0.2">
      <c r="A5572" s="21" t="s">
        <v>20765</v>
      </c>
      <c r="B5572" s="22" t="s">
        <v>20766</v>
      </c>
      <c r="C5572" s="22" t="s">
        <v>20767</v>
      </c>
      <c r="D5572" s="22" t="s">
        <v>20</v>
      </c>
      <c r="E5572" s="46" t="s">
        <v>24758</v>
      </c>
      <c r="F5572" s="23">
        <v>4113</v>
      </c>
      <c r="G5572" s="22" t="s">
        <v>20729</v>
      </c>
      <c r="H5572" s="17" t="s">
        <v>6680</v>
      </c>
      <c r="I5572" s="47">
        <v>10</v>
      </c>
      <c r="J5572" s="17" t="s">
        <v>22</v>
      </c>
      <c r="K5572" s="34">
        <v>147.38</v>
      </c>
      <c r="L5572" s="86">
        <v>176.86</v>
      </c>
      <c r="M5572" s="34">
        <v>147.38</v>
      </c>
      <c r="N5572" s="43"/>
      <c r="O5572" s="25" t="s">
        <v>24</v>
      </c>
      <c r="P5572" s="25" t="s">
        <v>24754</v>
      </c>
    </row>
    <row r="5573" spans="1:16" x14ac:dyDescent="0.2">
      <c r="A5573" s="21" t="s">
        <v>20768</v>
      </c>
      <c r="B5573" s="22" t="s">
        <v>20769</v>
      </c>
      <c r="C5573" s="22" t="s">
        <v>20770</v>
      </c>
      <c r="D5573" s="22" t="s">
        <v>20</v>
      </c>
      <c r="E5573" s="46" t="s">
        <v>24758</v>
      </c>
      <c r="F5573" s="23">
        <v>4113</v>
      </c>
      <c r="G5573" s="22" t="s">
        <v>20729</v>
      </c>
      <c r="H5573" s="17" t="s">
        <v>6680</v>
      </c>
      <c r="I5573" s="47">
        <v>20</v>
      </c>
      <c r="J5573" s="17" t="s">
        <v>22</v>
      </c>
      <c r="K5573" s="34">
        <v>195.88</v>
      </c>
      <c r="L5573" s="86">
        <v>235.06</v>
      </c>
      <c r="M5573" s="34">
        <v>195.88</v>
      </c>
      <c r="N5573" s="43"/>
      <c r="O5573" s="25" t="s">
        <v>24</v>
      </c>
      <c r="P5573" s="25" t="s">
        <v>24754</v>
      </c>
    </row>
    <row r="5574" spans="1:16" x14ac:dyDescent="0.2">
      <c r="A5574" s="21" t="s">
        <v>20771</v>
      </c>
      <c r="B5574" s="22" t="s">
        <v>20772</v>
      </c>
      <c r="C5574" s="22" t="s">
        <v>20773</v>
      </c>
      <c r="D5574" s="22" t="s">
        <v>20</v>
      </c>
      <c r="E5574" s="46" t="s">
        <v>24758</v>
      </c>
      <c r="F5574" s="23">
        <v>4113</v>
      </c>
      <c r="G5574" s="22" t="s">
        <v>20729</v>
      </c>
      <c r="H5574" s="17" t="s">
        <v>6680</v>
      </c>
      <c r="I5574" s="47">
        <v>20</v>
      </c>
      <c r="J5574" s="17" t="s">
        <v>22</v>
      </c>
      <c r="K5574" s="34">
        <v>162.34</v>
      </c>
      <c r="L5574" s="86">
        <v>194.81</v>
      </c>
      <c r="M5574" s="34">
        <v>162.34</v>
      </c>
      <c r="N5574" s="43"/>
      <c r="O5574" s="42" t="s">
        <v>27181</v>
      </c>
      <c r="P5574" s="25" t="s">
        <v>24754</v>
      </c>
    </row>
    <row r="5575" spans="1:16" x14ac:dyDescent="0.2">
      <c r="A5575" s="21" t="s">
        <v>20775</v>
      </c>
      <c r="B5575" s="22" t="s">
        <v>20776</v>
      </c>
      <c r="C5575" s="22" t="s">
        <v>20777</v>
      </c>
      <c r="D5575" s="22" t="s">
        <v>20</v>
      </c>
      <c r="E5575" s="46" t="s">
        <v>24758</v>
      </c>
      <c r="F5575" s="23">
        <v>4113</v>
      </c>
      <c r="G5575" s="22" t="s">
        <v>20729</v>
      </c>
      <c r="H5575" s="17" t="s">
        <v>6680</v>
      </c>
      <c r="I5575" s="47">
        <v>10</v>
      </c>
      <c r="J5575" s="17" t="s">
        <v>22</v>
      </c>
      <c r="K5575" s="34">
        <v>256.20999999999998</v>
      </c>
      <c r="L5575" s="86">
        <v>307.45</v>
      </c>
      <c r="M5575" s="34">
        <v>256.20999999999998</v>
      </c>
      <c r="N5575" s="43"/>
      <c r="O5575" s="42" t="s">
        <v>27181</v>
      </c>
      <c r="P5575" s="25" t="s">
        <v>24754</v>
      </c>
    </row>
    <row r="5576" spans="1:16" x14ac:dyDescent="0.2">
      <c r="A5576" s="21" t="s">
        <v>20778</v>
      </c>
      <c r="B5576" s="22" t="s">
        <v>20779</v>
      </c>
      <c r="C5576" s="22" t="s">
        <v>20780</v>
      </c>
      <c r="D5576" s="22" t="s">
        <v>20</v>
      </c>
      <c r="E5576" s="46" t="s">
        <v>24758</v>
      </c>
      <c r="F5576" s="23">
        <v>4113</v>
      </c>
      <c r="G5576" s="22" t="s">
        <v>20729</v>
      </c>
      <c r="H5576" s="17" t="s">
        <v>6680</v>
      </c>
      <c r="I5576" s="47">
        <v>20</v>
      </c>
      <c r="J5576" s="17" t="s">
        <v>22</v>
      </c>
      <c r="K5576" s="34">
        <v>243.21</v>
      </c>
      <c r="L5576" s="86">
        <v>291.85000000000002</v>
      </c>
      <c r="M5576" s="34">
        <v>243.21</v>
      </c>
      <c r="N5576" s="43"/>
      <c r="O5576" s="42" t="s">
        <v>27181</v>
      </c>
      <c r="P5576" s="25" t="s">
        <v>24754</v>
      </c>
    </row>
    <row r="5577" spans="1:16" x14ac:dyDescent="0.2">
      <c r="A5577" s="21" t="s">
        <v>20782</v>
      </c>
      <c r="B5577" s="22" t="s">
        <v>20783</v>
      </c>
      <c r="C5577" s="22" t="s">
        <v>20784</v>
      </c>
      <c r="D5577" s="22" t="s">
        <v>20</v>
      </c>
      <c r="E5577" s="46" t="s">
        <v>24758</v>
      </c>
      <c r="F5577" s="23">
        <v>4113</v>
      </c>
      <c r="G5577" s="22" t="s">
        <v>20729</v>
      </c>
      <c r="H5577" s="17" t="s">
        <v>6680</v>
      </c>
      <c r="I5577" s="47">
        <v>10</v>
      </c>
      <c r="J5577" s="17" t="s">
        <v>22</v>
      </c>
      <c r="K5577" s="34">
        <v>273.08999999999997</v>
      </c>
      <c r="L5577" s="86">
        <v>327.71</v>
      </c>
      <c r="M5577" s="34">
        <v>273.08999999999997</v>
      </c>
      <c r="N5577" s="43"/>
      <c r="O5577" s="42" t="s">
        <v>27181</v>
      </c>
      <c r="P5577" s="25" t="s">
        <v>24754</v>
      </c>
    </row>
    <row r="5578" spans="1:16" x14ac:dyDescent="0.2">
      <c r="A5578" s="21" t="s">
        <v>20785</v>
      </c>
      <c r="B5578" s="22" t="s">
        <v>20786</v>
      </c>
      <c r="C5578" s="22" t="s">
        <v>20787</v>
      </c>
      <c r="D5578" s="22" t="s">
        <v>20</v>
      </c>
      <c r="E5578" s="46" t="s">
        <v>24758</v>
      </c>
      <c r="F5578" s="23">
        <v>4113</v>
      </c>
      <c r="G5578" s="22" t="s">
        <v>20729</v>
      </c>
      <c r="H5578" s="17" t="s">
        <v>6680</v>
      </c>
      <c r="I5578" s="47">
        <v>20</v>
      </c>
      <c r="J5578" s="17" t="s">
        <v>22</v>
      </c>
      <c r="K5578" s="34">
        <v>246.53</v>
      </c>
      <c r="L5578" s="86">
        <v>295.83999999999997</v>
      </c>
      <c r="M5578" s="34">
        <v>246.53</v>
      </c>
      <c r="N5578" s="43"/>
      <c r="O5578" s="42" t="s">
        <v>27181</v>
      </c>
      <c r="P5578" s="25" t="s">
        <v>24754</v>
      </c>
    </row>
    <row r="5579" spans="1:16" x14ac:dyDescent="0.2">
      <c r="A5579" s="21" t="s">
        <v>20789</v>
      </c>
      <c r="B5579" s="22" t="s">
        <v>20790</v>
      </c>
      <c r="C5579" s="22" t="s">
        <v>20791</v>
      </c>
      <c r="D5579" s="22" t="s">
        <v>20</v>
      </c>
      <c r="E5579" s="46" t="s">
        <v>24758</v>
      </c>
      <c r="F5579" s="23">
        <v>4113</v>
      </c>
      <c r="G5579" s="22" t="s">
        <v>20729</v>
      </c>
      <c r="H5579" s="17" t="s">
        <v>6680</v>
      </c>
      <c r="I5579" s="47">
        <v>20</v>
      </c>
      <c r="J5579" s="17" t="s">
        <v>22</v>
      </c>
      <c r="K5579" s="34">
        <v>229.34</v>
      </c>
      <c r="L5579" s="86">
        <v>275.20999999999998</v>
      </c>
      <c r="M5579" s="34">
        <v>229.34</v>
      </c>
      <c r="N5579" s="43"/>
      <c r="O5579" s="42" t="s">
        <v>27181</v>
      </c>
      <c r="P5579" s="25" t="s">
        <v>24754</v>
      </c>
    </row>
    <row r="5580" spans="1:16" x14ac:dyDescent="0.2">
      <c r="A5580" s="21" t="s">
        <v>20792</v>
      </c>
      <c r="B5580" s="22" t="s">
        <v>20793</v>
      </c>
      <c r="C5580" s="22" t="s">
        <v>20794</v>
      </c>
      <c r="D5580" s="22" t="s">
        <v>20</v>
      </c>
      <c r="E5580" s="46" t="s">
        <v>24758</v>
      </c>
      <c r="F5580" s="23">
        <v>4113</v>
      </c>
      <c r="G5580" s="22" t="s">
        <v>20729</v>
      </c>
      <c r="H5580" s="17" t="s">
        <v>6680</v>
      </c>
      <c r="I5580" s="47">
        <v>20</v>
      </c>
      <c r="J5580" s="17" t="s">
        <v>22</v>
      </c>
      <c r="K5580" s="34">
        <v>364.82</v>
      </c>
      <c r="L5580" s="86">
        <v>437.78</v>
      </c>
      <c r="M5580" s="34">
        <v>364.82</v>
      </c>
      <c r="N5580" s="43"/>
      <c r="O5580" s="42" t="s">
        <v>27181</v>
      </c>
      <c r="P5580" s="25" t="s">
        <v>24754</v>
      </c>
    </row>
    <row r="5581" spans="1:16" x14ac:dyDescent="0.2">
      <c r="A5581" s="21" t="s">
        <v>20796</v>
      </c>
      <c r="B5581" s="22" t="s">
        <v>20797</v>
      </c>
      <c r="C5581" s="22" t="s">
        <v>20798</v>
      </c>
      <c r="D5581" s="22" t="s">
        <v>20</v>
      </c>
      <c r="E5581" s="46" t="s">
        <v>24758</v>
      </c>
      <c r="F5581" s="23">
        <v>4113</v>
      </c>
      <c r="G5581" s="22" t="s">
        <v>20729</v>
      </c>
      <c r="H5581" s="17" t="s">
        <v>6680</v>
      </c>
      <c r="I5581" s="47">
        <v>10</v>
      </c>
      <c r="J5581" s="17" t="s">
        <v>22</v>
      </c>
      <c r="K5581" s="34">
        <v>334.52</v>
      </c>
      <c r="L5581" s="86">
        <v>401.42</v>
      </c>
      <c r="M5581" s="34">
        <v>334.52</v>
      </c>
      <c r="N5581" s="43"/>
      <c r="O5581" s="42" t="s">
        <v>27181</v>
      </c>
      <c r="P5581" s="25" t="s">
        <v>24754</v>
      </c>
    </row>
    <row r="5582" spans="1:16" x14ac:dyDescent="0.2">
      <c r="A5582" s="21" t="s">
        <v>20799</v>
      </c>
      <c r="B5582" s="22" t="s">
        <v>20800</v>
      </c>
      <c r="C5582" s="22" t="s">
        <v>20801</v>
      </c>
      <c r="D5582" s="22" t="s">
        <v>20</v>
      </c>
      <c r="E5582" s="46" t="s">
        <v>24758</v>
      </c>
      <c r="F5582" s="23">
        <v>4113</v>
      </c>
      <c r="G5582" s="22" t="s">
        <v>20729</v>
      </c>
      <c r="H5582" s="17" t="s">
        <v>6680</v>
      </c>
      <c r="I5582" s="47">
        <v>10</v>
      </c>
      <c r="J5582" s="17" t="s">
        <v>22</v>
      </c>
      <c r="K5582" s="34">
        <v>441.68</v>
      </c>
      <c r="L5582" s="86">
        <v>530.02</v>
      </c>
      <c r="M5582" s="34">
        <v>441.68</v>
      </c>
      <c r="N5582" s="43"/>
      <c r="O5582" s="42" t="s">
        <v>27181</v>
      </c>
      <c r="P5582" s="25" t="s">
        <v>24754</v>
      </c>
    </row>
    <row r="5583" spans="1:16" x14ac:dyDescent="0.2">
      <c r="A5583" s="21" t="s">
        <v>20802</v>
      </c>
      <c r="B5583" s="22" t="s">
        <v>20803</v>
      </c>
      <c r="C5583" s="22" t="s">
        <v>20804</v>
      </c>
      <c r="D5583" s="22" t="s">
        <v>20</v>
      </c>
      <c r="E5583" s="46" t="s">
        <v>24758</v>
      </c>
      <c r="F5583" s="23">
        <v>4113</v>
      </c>
      <c r="G5583" s="22" t="s">
        <v>20729</v>
      </c>
      <c r="H5583" s="17" t="s">
        <v>6680</v>
      </c>
      <c r="I5583" s="47">
        <v>20</v>
      </c>
      <c r="J5583" s="17" t="s">
        <v>22</v>
      </c>
      <c r="K5583" s="34">
        <v>154.68</v>
      </c>
      <c r="L5583" s="86">
        <v>185.62</v>
      </c>
      <c r="M5583" s="34">
        <v>154.68</v>
      </c>
      <c r="N5583" s="43"/>
      <c r="O5583" s="42" t="s">
        <v>27181</v>
      </c>
      <c r="P5583" s="25" t="s">
        <v>24754</v>
      </c>
    </row>
    <row r="5584" spans="1:16" x14ac:dyDescent="0.2">
      <c r="A5584" s="21" t="s">
        <v>20806</v>
      </c>
      <c r="B5584" s="22" t="s">
        <v>20807</v>
      </c>
      <c r="C5584" s="22" t="s">
        <v>20808</v>
      </c>
      <c r="D5584" s="22" t="s">
        <v>20</v>
      </c>
      <c r="E5584" s="46" t="s">
        <v>24758</v>
      </c>
      <c r="F5584" s="23">
        <v>4113</v>
      </c>
      <c r="G5584" s="22" t="s">
        <v>20729</v>
      </c>
      <c r="H5584" s="17" t="s">
        <v>6680</v>
      </c>
      <c r="I5584" s="47">
        <v>20</v>
      </c>
      <c r="J5584" s="17" t="s">
        <v>22</v>
      </c>
      <c r="K5584" s="34">
        <v>161.15</v>
      </c>
      <c r="L5584" s="86">
        <v>193.38</v>
      </c>
      <c r="M5584" s="34">
        <v>161.15</v>
      </c>
      <c r="N5584" s="43"/>
      <c r="O5584" s="42" t="s">
        <v>27181</v>
      </c>
      <c r="P5584" s="25" t="s">
        <v>24754</v>
      </c>
    </row>
    <row r="5585" spans="1:16" x14ac:dyDescent="0.2">
      <c r="A5585" s="21" t="s">
        <v>20810</v>
      </c>
      <c r="B5585" s="22" t="s">
        <v>20811</v>
      </c>
      <c r="C5585" s="22" t="s">
        <v>20812</v>
      </c>
      <c r="D5585" s="22" t="s">
        <v>20</v>
      </c>
      <c r="E5585" s="46" t="s">
        <v>24758</v>
      </c>
      <c r="F5585" s="23">
        <v>4113</v>
      </c>
      <c r="G5585" s="22" t="s">
        <v>20729</v>
      </c>
      <c r="H5585" s="17" t="s">
        <v>6680</v>
      </c>
      <c r="I5585" s="47">
        <v>20</v>
      </c>
      <c r="J5585" s="17" t="s">
        <v>22</v>
      </c>
      <c r="K5585" s="34">
        <v>346.09</v>
      </c>
      <c r="L5585" s="86">
        <v>415.31</v>
      </c>
      <c r="M5585" s="34">
        <v>346.09</v>
      </c>
      <c r="N5585" s="43"/>
      <c r="O5585" s="25" t="s">
        <v>24</v>
      </c>
      <c r="P5585" s="25" t="s">
        <v>24754</v>
      </c>
    </row>
    <row r="5586" spans="1:16" x14ac:dyDescent="0.2">
      <c r="A5586" s="21" t="s">
        <v>20814</v>
      </c>
      <c r="B5586" s="22" t="s">
        <v>20815</v>
      </c>
      <c r="C5586" s="22" t="s">
        <v>20816</v>
      </c>
      <c r="D5586" s="22" t="s">
        <v>20</v>
      </c>
      <c r="E5586" s="46" t="s">
        <v>24758</v>
      </c>
      <c r="F5586" s="23">
        <v>4113</v>
      </c>
      <c r="G5586" s="22" t="s">
        <v>20729</v>
      </c>
      <c r="H5586" s="17" t="s">
        <v>6680</v>
      </c>
      <c r="I5586" s="47">
        <v>20</v>
      </c>
      <c r="J5586" s="17" t="s">
        <v>22</v>
      </c>
      <c r="K5586" s="34">
        <v>351.5</v>
      </c>
      <c r="L5586" s="86">
        <v>421.8</v>
      </c>
      <c r="M5586" s="34">
        <v>351.5</v>
      </c>
      <c r="N5586" s="43"/>
      <c r="O5586" s="42" t="s">
        <v>27181</v>
      </c>
      <c r="P5586" s="25" t="s">
        <v>24754</v>
      </c>
    </row>
    <row r="5587" spans="1:16" x14ac:dyDescent="0.2">
      <c r="A5587" s="21" t="s">
        <v>20818</v>
      </c>
      <c r="B5587" s="22" t="s">
        <v>20819</v>
      </c>
      <c r="C5587" s="22" t="s">
        <v>20820</v>
      </c>
      <c r="D5587" s="22" t="s">
        <v>20</v>
      </c>
      <c r="E5587" s="46" t="s">
        <v>24758</v>
      </c>
      <c r="F5587" s="23">
        <v>4113</v>
      </c>
      <c r="G5587" s="22" t="s">
        <v>20729</v>
      </c>
      <c r="H5587" s="17" t="s">
        <v>6680</v>
      </c>
      <c r="I5587" s="47">
        <v>20</v>
      </c>
      <c r="J5587" s="17" t="s">
        <v>22</v>
      </c>
      <c r="K5587" s="34">
        <v>215.47</v>
      </c>
      <c r="L5587" s="86">
        <v>258.56</v>
      </c>
      <c r="M5587" s="34">
        <v>215.47</v>
      </c>
      <c r="N5587" s="43"/>
      <c r="O5587" s="25" t="s">
        <v>24</v>
      </c>
      <c r="P5587" s="25" t="s">
        <v>24754</v>
      </c>
    </row>
    <row r="5588" spans="1:16" x14ac:dyDescent="0.2">
      <c r="A5588" s="21" t="s">
        <v>20823</v>
      </c>
      <c r="B5588" s="22" t="s">
        <v>20824</v>
      </c>
      <c r="C5588" s="22" t="s">
        <v>20825</v>
      </c>
      <c r="D5588" s="22" t="s">
        <v>20</v>
      </c>
      <c r="E5588" s="46" t="s">
        <v>24758</v>
      </c>
      <c r="F5588" s="23">
        <v>4113</v>
      </c>
      <c r="G5588" s="22" t="s">
        <v>20729</v>
      </c>
      <c r="H5588" s="17" t="s">
        <v>6680</v>
      </c>
      <c r="I5588" s="47">
        <v>20</v>
      </c>
      <c r="J5588" s="17" t="s">
        <v>22</v>
      </c>
      <c r="K5588" s="34">
        <v>219.3</v>
      </c>
      <c r="L5588" s="86">
        <v>263.16000000000003</v>
      </c>
      <c r="M5588" s="34">
        <v>219.3</v>
      </c>
      <c r="N5588" s="43"/>
      <c r="O5588" s="42" t="s">
        <v>27181</v>
      </c>
      <c r="P5588" s="25" t="s">
        <v>24754</v>
      </c>
    </row>
    <row r="5589" spans="1:16" x14ac:dyDescent="0.2">
      <c r="A5589" s="21" t="s">
        <v>20827</v>
      </c>
      <c r="B5589" s="22" t="s">
        <v>20828</v>
      </c>
      <c r="C5589" s="22" t="s">
        <v>20829</v>
      </c>
      <c r="D5589" s="22" t="s">
        <v>20</v>
      </c>
      <c r="E5589" s="46" t="s">
        <v>24758</v>
      </c>
      <c r="F5589" s="23">
        <v>4113</v>
      </c>
      <c r="G5589" s="22" t="s">
        <v>20729</v>
      </c>
      <c r="H5589" s="17" t="s">
        <v>6680</v>
      </c>
      <c r="I5589" s="47">
        <v>20</v>
      </c>
      <c r="J5589" s="17" t="s">
        <v>22</v>
      </c>
      <c r="K5589" s="34">
        <v>456.28</v>
      </c>
      <c r="L5589" s="86">
        <v>547.54</v>
      </c>
      <c r="M5589" s="34">
        <v>456.28</v>
      </c>
      <c r="N5589" s="43"/>
      <c r="O5589" s="42" t="s">
        <v>27181</v>
      </c>
      <c r="P5589" s="25" t="s">
        <v>24754</v>
      </c>
    </row>
    <row r="5590" spans="1:16" x14ac:dyDescent="0.2">
      <c r="A5590" s="21" t="s">
        <v>20831</v>
      </c>
      <c r="B5590" s="22" t="s">
        <v>20832</v>
      </c>
      <c r="C5590" s="22" t="s">
        <v>20833</v>
      </c>
      <c r="D5590" s="22" t="s">
        <v>20</v>
      </c>
      <c r="E5590" s="46" t="s">
        <v>24758</v>
      </c>
      <c r="F5590" s="23">
        <v>4113</v>
      </c>
      <c r="G5590" s="22" t="s">
        <v>20729</v>
      </c>
      <c r="H5590" s="17" t="s">
        <v>6680</v>
      </c>
      <c r="I5590" s="47">
        <v>20</v>
      </c>
      <c r="J5590" s="17" t="s">
        <v>22</v>
      </c>
      <c r="K5590" s="34">
        <v>379.26</v>
      </c>
      <c r="L5590" s="86">
        <v>455.11</v>
      </c>
      <c r="M5590" s="34">
        <v>379.26</v>
      </c>
      <c r="N5590" s="43"/>
      <c r="O5590" s="42" t="s">
        <v>27181</v>
      </c>
      <c r="P5590" s="25" t="s">
        <v>24754</v>
      </c>
    </row>
    <row r="5591" spans="1:16" x14ac:dyDescent="0.2">
      <c r="A5591" s="21" t="s">
        <v>20834</v>
      </c>
      <c r="B5591" s="22" t="s">
        <v>20835</v>
      </c>
      <c r="C5591" s="22" t="s">
        <v>20836</v>
      </c>
      <c r="D5591" s="22" t="s">
        <v>20</v>
      </c>
      <c r="E5591" s="46" t="s">
        <v>24758</v>
      </c>
      <c r="F5591" s="23">
        <v>4113</v>
      </c>
      <c r="G5591" s="22" t="s">
        <v>20729</v>
      </c>
      <c r="H5591" s="17" t="s">
        <v>6680</v>
      </c>
      <c r="I5591" s="47">
        <v>10</v>
      </c>
      <c r="J5591" s="17" t="s">
        <v>22</v>
      </c>
      <c r="K5591" s="34">
        <v>256.20999999999998</v>
      </c>
      <c r="L5591" s="86">
        <v>307.45</v>
      </c>
      <c r="M5591" s="34">
        <v>256.20999999999998</v>
      </c>
      <c r="N5591" s="43"/>
      <c r="O5591" s="42" t="s">
        <v>27181</v>
      </c>
      <c r="P5591" s="25" t="s">
        <v>24754</v>
      </c>
    </row>
    <row r="5592" spans="1:16" x14ac:dyDescent="0.2">
      <c r="A5592" s="21" t="s">
        <v>20837</v>
      </c>
      <c r="B5592" s="22" t="s">
        <v>20838</v>
      </c>
      <c r="C5592" s="22" t="s">
        <v>20839</v>
      </c>
      <c r="D5592" s="22" t="s">
        <v>20</v>
      </c>
      <c r="E5592" s="46" t="s">
        <v>24758</v>
      </c>
      <c r="F5592" s="23">
        <v>4113</v>
      </c>
      <c r="G5592" s="22" t="s">
        <v>20729</v>
      </c>
      <c r="H5592" s="17" t="s">
        <v>6680</v>
      </c>
      <c r="I5592" s="47">
        <v>20</v>
      </c>
      <c r="J5592" s="17" t="s">
        <v>22</v>
      </c>
      <c r="K5592" s="34">
        <v>480.73</v>
      </c>
      <c r="L5592" s="86">
        <v>576.88</v>
      </c>
      <c r="M5592" s="34">
        <v>480.73</v>
      </c>
      <c r="N5592" s="43"/>
      <c r="O5592" s="42" t="s">
        <v>27181</v>
      </c>
      <c r="P5592" s="25" t="s">
        <v>24754</v>
      </c>
    </row>
    <row r="5593" spans="1:16" x14ac:dyDescent="0.2">
      <c r="A5593" s="21" t="s">
        <v>20840</v>
      </c>
      <c r="B5593" s="22" t="s">
        <v>20841</v>
      </c>
      <c r="C5593" s="22" t="s">
        <v>20842</v>
      </c>
      <c r="D5593" s="22" t="s">
        <v>20</v>
      </c>
      <c r="E5593" s="46" t="s">
        <v>24758</v>
      </c>
      <c r="F5593" s="23">
        <v>4113</v>
      </c>
      <c r="G5593" s="22" t="s">
        <v>20729</v>
      </c>
      <c r="H5593" s="17" t="s">
        <v>6680</v>
      </c>
      <c r="I5593" s="47">
        <v>10</v>
      </c>
      <c r="J5593" s="17" t="s">
        <v>22</v>
      </c>
      <c r="K5593" s="34">
        <v>273.08999999999997</v>
      </c>
      <c r="L5593" s="86">
        <v>327.71</v>
      </c>
      <c r="M5593" s="34">
        <v>273.08999999999997</v>
      </c>
      <c r="N5593" s="43"/>
      <c r="O5593" s="42" t="s">
        <v>27181</v>
      </c>
      <c r="P5593" s="25" t="s">
        <v>24754</v>
      </c>
    </row>
    <row r="5594" spans="1:16" x14ac:dyDescent="0.2">
      <c r="A5594" s="21" t="s">
        <v>20843</v>
      </c>
      <c r="B5594" s="22" t="s">
        <v>20844</v>
      </c>
      <c r="C5594" s="22" t="s">
        <v>20845</v>
      </c>
      <c r="D5594" s="22" t="s">
        <v>20</v>
      </c>
      <c r="E5594" s="46" t="s">
        <v>24758</v>
      </c>
      <c r="F5594" s="23">
        <v>4113</v>
      </c>
      <c r="G5594" s="22" t="s">
        <v>20729</v>
      </c>
      <c r="H5594" s="17" t="s">
        <v>6680</v>
      </c>
      <c r="I5594" s="47">
        <v>20</v>
      </c>
      <c r="J5594" s="17" t="s">
        <v>22</v>
      </c>
      <c r="K5594" s="34">
        <v>471.74</v>
      </c>
      <c r="L5594" s="86">
        <v>566.09</v>
      </c>
      <c r="M5594" s="34">
        <v>471.74</v>
      </c>
      <c r="N5594" s="43"/>
      <c r="O5594" s="42" t="s">
        <v>27181</v>
      </c>
      <c r="P5594" s="25" t="s">
        <v>24754</v>
      </c>
    </row>
    <row r="5595" spans="1:16" x14ac:dyDescent="0.2">
      <c r="A5595" s="21" t="s">
        <v>20847</v>
      </c>
      <c r="B5595" s="22" t="s">
        <v>20848</v>
      </c>
      <c r="C5595" s="22" t="s">
        <v>20849</v>
      </c>
      <c r="D5595" s="22" t="s">
        <v>20</v>
      </c>
      <c r="E5595" s="46" t="s">
        <v>24758</v>
      </c>
      <c r="F5595" s="23">
        <v>4113</v>
      </c>
      <c r="G5595" s="22" t="s">
        <v>20729</v>
      </c>
      <c r="H5595" s="17" t="s">
        <v>6680</v>
      </c>
      <c r="I5595" s="47">
        <v>20</v>
      </c>
      <c r="J5595" s="17" t="s">
        <v>22</v>
      </c>
      <c r="K5595" s="34">
        <v>513.79</v>
      </c>
      <c r="L5595" s="86">
        <v>616.54999999999995</v>
      </c>
      <c r="M5595" s="34">
        <v>513.79</v>
      </c>
      <c r="N5595" s="43"/>
      <c r="O5595" s="42" t="s">
        <v>27181</v>
      </c>
      <c r="P5595" s="25" t="s">
        <v>24754</v>
      </c>
    </row>
    <row r="5596" spans="1:16" x14ac:dyDescent="0.2">
      <c r="A5596" s="21" t="s">
        <v>20850</v>
      </c>
      <c r="B5596" s="22" t="s">
        <v>20851</v>
      </c>
      <c r="C5596" s="22" t="s">
        <v>20852</v>
      </c>
      <c r="D5596" s="22" t="s">
        <v>20</v>
      </c>
      <c r="E5596" s="46" t="s">
        <v>24758</v>
      </c>
      <c r="F5596" s="23">
        <v>4113</v>
      </c>
      <c r="G5596" s="22" t="s">
        <v>20729</v>
      </c>
      <c r="H5596" s="17" t="s">
        <v>6680</v>
      </c>
      <c r="I5596" s="47">
        <v>10</v>
      </c>
      <c r="J5596" s="17" t="s">
        <v>22</v>
      </c>
      <c r="K5596" s="34">
        <v>334.52</v>
      </c>
      <c r="L5596" s="86">
        <v>401.42</v>
      </c>
      <c r="M5596" s="34">
        <v>334.52</v>
      </c>
      <c r="N5596" s="43"/>
      <c r="O5596" s="42" t="s">
        <v>27181</v>
      </c>
      <c r="P5596" s="25" t="s">
        <v>24754</v>
      </c>
    </row>
    <row r="5597" spans="1:16" x14ac:dyDescent="0.2">
      <c r="A5597" s="21" t="s">
        <v>20853</v>
      </c>
      <c r="B5597" s="22" t="s">
        <v>20854</v>
      </c>
      <c r="C5597" s="22" t="s">
        <v>20855</v>
      </c>
      <c r="D5597" s="22" t="s">
        <v>20</v>
      </c>
      <c r="E5597" s="46" t="s">
        <v>24758</v>
      </c>
      <c r="F5597" s="23">
        <v>4113</v>
      </c>
      <c r="G5597" s="22" t="s">
        <v>20729</v>
      </c>
      <c r="H5597" s="17" t="s">
        <v>6680</v>
      </c>
      <c r="I5597" s="47">
        <v>10</v>
      </c>
      <c r="J5597" s="17" t="s">
        <v>22</v>
      </c>
      <c r="K5597" s="34">
        <v>441.68</v>
      </c>
      <c r="L5597" s="86">
        <v>530.02</v>
      </c>
      <c r="M5597" s="34">
        <v>441.68</v>
      </c>
      <c r="N5597" s="43"/>
      <c r="O5597" s="42" t="s">
        <v>27181</v>
      </c>
      <c r="P5597" s="25" t="s">
        <v>24754</v>
      </c>
    </row>
    <row r="5598" spans="1:16" x14ac:dyDescent="0.2">
      <c r="A5598" s="21" t="s">
        <v>20856</v>
      </c>
      <c r="B5598" s="22" t="s">
        <v>20857</v>
      </c>
      <c r="C5598" s="22" t="s">
        <v>20858</v>
      </c>
      <c r="D5598" s="22" t="s">
        <v>20</v>
      </c>
      <c r="E5598" s="46" t="s">
        <v>24758</v>
      </c>
      <c r="F5598" s="23">
        <v>4113</v>
      </c>
      <c r="G5598" s="22" t="s">
        <v>20729</v>
      </c>
      <c r="H5598" s="17" t="s">
        <v>6680</v>
      </c>
      <c r="I5598" s="47">
        <v>20</v>
      </c>
      <c r="J5598" s="17" t="s">
        <v>22</v>
      </c>
      <c r="K5598" s="34">
        <v>570.9</v>
      </c>
      <c r="L5598" s="86">
        <v>685.08</v>
      </c>
      <c r="M5598" s="34">
        <v>570.9</v>
      </c>
      <c r="N5598" s="43"/>
      <c r="O5598" s="42" t="s">
        <v>27181</v>
      </c>
      <c r="P5598" s="25" t="s">
        <v>24754</v>
      </c>
    </row>
    <row r="5599" spans="1:16" x14ac:dyDescent="0.2">
      <c r="A5599" s="21" t="s">
        <v>20859</v>
      </c>
      <c r="B5599" s="22" t="s">
        <v>20860</v>
      </c>
      <c r="C5599" s="22" t="s">
        <v>20861</v>
      </c>
      <c r="D5599" s="22" t="s">
        <v>20</v>
      </c>
      <c r="E5599" s="46" t="s">
        <v>24758</v>
      </c>
      <c r="F5599" s="23">
        <v>4113</v>
      </c>
      <c r="G5599" s="22" t="s">
        <v>20729</v>
      </c>
      <c r="H5599" s="17" t="s">
        <v>6680</v>
      </c>
      <c r="I5599" s="47">
        <v>20</v>
      </c>
      <c r="J5599" s="17" t="s">
        <v>22</v>
      </c>
      <c r="K5599" s="34">
        <v>339.07</v>
      </c>
      <c r="L5599" s="86">
        <v>406.88</v>
      </c>
      <c r="M5599" s="34">
        <v>339.07</v>
      </c>
      <c r="N5599" s="43"/>
      <c r="O5599" s="42" t="s">
        <v>27181</v>
      </c>
      <c r="P5599" s="25" t="s">
        <v>24754</v>
      </c>
    </row>
    <row r="5600" spans="1:16" x14ac:dyDescent="0.2">
      <c r="A5600" s="21" t="s">
        <v>20862</v>
      </c>
      <c r="B5600" s="22" t="s">
        <v>20863</v>
      </c>
      <c r="C5600" s="22" t="s">
        <v>20864</v>
      </c>
      <c r="D5600" s="22" t="s">
        <v>20</v>
      </c>
      <c r="E5600" s="46" t="s">
        <v>24758</v>
      </c>
      <c r="F5600" s="23">
        <v>4113</v>
      </c>
      <c r="G5600" s="22" t="s">
        <v>20729</v>
      </c>
      <c r="H5600" s="17" t="s">
        <v>6680</v>
      </c>
      <c r="I5600" s="47">
        <v>20</v>
      </c>
      <c r="J5600" s="17" t="s">
        <v>22</v>
      </c>
      <c r="K5600" s="34">
        <v>395.65</v>
      </c>
      <c r="L5600" s="86">
        <v>474.78</v>
      </c>
      <c r="M5600" s="34">
        <v>395.65</v>
      </c>
      <c r="N5600" s="43"/>
      <c r="O5600" s="42" t="s">
        <v>27181</v>
      </c>
      <c r="P5600" s="25" t="s">
        <v>24754</v>
      </c>
    </row>
    <row r="5601" spans="1:16" x14ac:dyDescent="0.2">
      <c r="A5601" s="21" t="s">
        <v>20865</v>
      </c>
      <c r="B5601" s="22" t="s">
        <v>20866</v>
      </c>
      <c r="C5601" s="22" t="s">
        <v>20867</v>
      </c>
      <c r="D5601" s="22" t="s">
        <v>20</v>
      </c>
      <c r="E5601" s="46" t="s">
        <v>24758</v>
      </c>
      <c r="F5601" s="23">
        <v>4113</v>
      </c>
      <c r="G5601" s="22" t="s">
        <v>20729</v>
      </c>
      <c r="H5601" s="17" t="s">
        <v>6680</v>
      </c>
      <c r="I5601" s="47">
        <v>20</v>
      </c>
      <c r="J5601" s="17" t="s">
        <v>22</v>
      </c>
      <c r="K5601" s="34">
        <v>510.85</v>
      </c>
      <c r="L5601" s="86">
        <v>613.02</v>
      </c>
      <c r="M5601" s="34">
        <v>510.85</v>
      </c>
      <c r="N5601" s="43"/>
      <c r="O5601" s="25" t="s">
        <v>24</v>
      </c>
      <c r="P5601" s="25" t="s">
        <v>24754</v>
      </c>
    </row>
    <row r="5602" spans="1:16" x14ac:dyDescent="0.2">
      <c r="A5602" s="21" t="s">
        <v>20868</v>
      </c>
      <c r="B5602" s="22" t="s">
        <v>20869</v>
      </c>
      <c r="C5602" s="22" t="s">
        <v>20870</v>
      </c>
      <c r="D5602" s="22" t="s">
        <v>20</v>
      </c>
      <c r="E5602" s="46" t="s">
        <v>24758</v>
      </c>
      <c r="F5602" s="23">
        <v>4113</v>
      </c>
      <c r="G5602" s="22" t="s">
        <v>20729</v>
      </c>
      <c r="H5602" s="17" t="s">
        <v>6680</v>
      </c>
      <c r="I5602" s="47">
        <v>20</v>
      </c>
      <c r="J5602" s="17" t="s">
        <v>22</v>
      </c>
      <c r="K5602" s="34">
        <v>405.69</v>
      </c>
      <c r="L5602" s="86">
        <v>486.83</v>
      </c>
      <c r="M5602" s="34">
        <v>405.69</v>
      </c>
      <c r="N5602" s="43"/>
      <c r="O5602" s="42" t="s">
        <v>27181</v>
      </c>
      <c r="P5602" s="25" t="s">
        <v>24754</v>
      </c>
    </row>
    <row r="5603" spans="1:16" x14ac:dyDescent="0.2">
      <c r="A5603" s="21" t="s">
        <v>20871</v>
      </c>
      <c r="B5603" s="22" t="s">
        <v>20872</v>
      </c>
      <c r="C5603" s="22" t="s">
        <v>20873</v>
      </c>
      <c r="D5603" s="22" t="s">
        <v>20</v>
      </c>
      <c r="E5603" s="46" t="s">
        <v>24758</v>
      </c>
      <c r="F5603" s="23">
        <v>4113</v>
      </c>
      <c r="G5603" s="22" t="s">
        <v>20729</v>
      </c>
      <c r="H5603" s="17" t="s">
        <v>6680</v>
      </c>
      <c r="I5603" s="47">
        <v>10</v>
      </c>
      <c r="J5603" s="17" t="s">
        <v>22</v>
      </c>
      <c r="K5603" s="34">
        <v>518.49</v>
      </c>
      <c r="L5603" s="86">
        <v>622.19000000000005</v>
      </c>
      <c r="M5603" s="34">
        <v>518.49</v>
      </c>
      <c r="N5603" s="43"/>
      <c r="O5603" s="42" t="s">
        <v>27181</v>
      </c>
      <c r="P5603" s="25" t="s">
        <v>24754</v>
      </c>
    </row>
    <row r="5604" spans="1:16" x14ac:dyDescent="0.2">
      <c r="A5604" s="21" t="s">
        <v>20874</v>
      </c>
      <c r="B5604" s="22" t="s">
        <v>20875</v>
      </c>
      <c r="C5604" s="22" t="s">
        <v>20876</v>
      </c>
      <c r="D5604" s="22" t="s">
        <v>20</v>
      </c>
      <c r="E5604" s="46" t="s">
        <v>24758</v>
      </c>
      <c r="F5604" s="23">
        <v>4113</v>
      </c>
      <c r="G5604" s="22" t="s">
        <v>20729</v>
      </c>
      <c r="H5604" s="17" t="s">
        <v>6680</v>
      </c>
      <c r="I5604" s="47">
        <v>10</v>
      </c>
      <c r="J5604" s="17" t="s">
        <v>22</v>
      </c>
      <c r="K5604" s="34">
        <v>621.03</v>
      </c>
      <c r="L5604" s="86">
        <v>745.24</v>
      </c>
      <c r="M5604" s="34">
        <v>621.03</v>
      </c>
      <c r="N5604" s="43"/>
      <c r="O5604" s="42" t="s">
        <v>27181</v>
      </c>
      <c r="P5604" s="25" t="s">
        <v>24754</v>
      </c>
    </row>
    <row r="5605" spans="1:16" x14ac:dyDescent="0.2">
      <c r="A5605" s="21" t="s">
        <v>20877</v>
      </c>
      <c r="B5605" s="22" t="s">
        <v>20878</v>
      </c>
      <c r="C5605" s="22" t="s">
        <v>20879</v>
      </c>
      <c r="D5605" s="22" t="s">
        <v>20</v>
      </c>
      <c r="E5605" s="46" t="s">
        <v>24758</v>
      </c>
      <c r="F5605" s="23">
        <v>4113</v>
      </c>
      <c r="G5605" s="22" t="s">
        <v>20729</v>
      </c>
      <c r="H5605" s="17" t="s">
        <v>6680</v>
      </c>
      <c r="I5605" s="47">
        <v>10</v>
      </c>
      <c r="J5605" s="17" t="s">
        <v>22</v>
      </c>
      <c r="K5605" s="34">
        <v>821.51</v>
      </c>
      <c r="L5605" s="86">
        <v>985.81</v>
      </c>
      <c r="M5605" s="34">
        <v>821.51</v>
      </c>
      <c r="N5605" s="43"/>
      <c r="O5605" s="42" t="s">
        <v>27181</v>
      </c>
      <c r="P5605" s="25" t="s">
        <v>24754</v>
      </c>
    </row>
    <row r="5606" spans="1:16" x14ac:dyDescent="0.2">
      <c r="A5606" s="21" t="s">
        <v>20880</v>
      </c>
      <c r="B5606" s="22" t="s">
        <v>20881</v>
      </c>
      <c r="C5606" s="22" t="s">
        <v>20882</v>
      </c>
      <c r="D5606" s="22" t="s">
        <v>20</v>
      </c>
      <c r="E5606" s="46" t="s">
        <v>24758</v>
      </c>
      <c r="F5606" s="23">
        <v>4113</v>
      </c>
      <c r="G5606" s="22" t="s">
        <v>20729</v>
      </c>
      <c r="H5606" s="17" t="s">
        <v>6680</v>
      </c>
      <c r="I5606" s="47">
        <v>10</v>
      </c>
      <c r="J5606" s="17" t="s">
        <v>22</v>
      </c>
      <c r="K5606" s="34">
        <v>526.5</v>
      </c>
      <c r="L5606" s="86">
        <v>631.79999999999995</v>
      </c>
      <c r="M5606" s="34">
        <v>526.5</v>
      </c>
      <c r="N5606" s="43"/>
      <c r="O5606" s="42" t="s">
        <v>27181</v>
      </c>
      <c r="P5606" s="25" t="s">
        <v>24754</v>
      </c>
    </row>
    <row r="5607" spans="1:16" x14ac:dyDescent="0.2">
      <c r="A5607" s="21" t="s">
        <v>20883</v>
      </c>
      <c r="B5607" s="22" t="s">
        <v>20884</v>
      </c>
      <c r="C5607" s="22" t="s">
        <v>20885</v>
      </c>
      <c r="D5607" s="22" t="s">
        <v>20</v>
      </c>
      <c r="E5607" s="46" t="s">
        <v>24758</v>
      </c>
      <c r="F5607" s="23">
        <v>4113</v>
      </c>
      <c r="G5607" s="22" t="s">
        <v>20729</v>
      </c>
      <c r="H5607" s="17" t="s">
        <v>6680</v>
      </c>
      <c r="I5607" s="47">
        <v>2</v>
      </c>
      <c r="J5607" s="17" t="s">
        <v>22</v>
      </c>
      <c r="K5607" s="34">
        <v>357.89</v>
      </c>
      <c r="L5607" s="86">
        <v>429.47</v>
      </c>
      <c r="M5607" s="34">
        <v>357.89</v>
      </c>
      <c r="N5607" s="43"/>
      <c r="O5607" s="25" t="s">
        <v>24</v>
      </c>
      <c r="P5607" s="25" t="s">
        <v>24754</v>
      </c>
    </row>
    <row r="5608" spans="1:16" x14ac:dyDescent="0.2">
      <c r="A5608" s="21" t="s">
        <v>20887</v>
      </c>
      <c r="B5608" s="22" t="s">
        <v>20888</v>
      </c>
      <c r="C5608" s="22" t="s">
        <v>20889</v>
      </c>
      <c r="D5608" s="22" t="s">
        <v>20</v>
      </c>
      <c r="E5608" s="46" t="s">
        <v>24758</v>
      </c>
      <c r="F5608" s="23">
        <v>4113</v>
      </c>
      <c r="G5608" s="22" t="s">
        <v>20729</v>
      </c>
      <c r="H5608" s="17" t="s">
        <v>6680</v>
      </c>
      <c r="I5608" s="47">
        <v>20</v>
      </c>
      <c r="J5608" s="17" t="s">
        <v>22</v>
      </c>
      <c r="K5608" s="34">
        <v>59.43</v>
      </c>
      <c r="L5608" s="86">
        <v>71.319999999999993</v>
      </c>
      <c r="M5608" s="34">
        <v>59.43</v>
      </c>
      <c r="N5608" s="43"/>
      <c r="O5608" s="25" t="s">
        <v>24</v>
      </c>
      <c r="P5608" s="25" t="s">
        <v>24754</v>
      </c>
    </row>
    <row r="5609" spans="1:16" x14ac:dyDescent="0.2">
      <c r="A5609" s="21" t="s">
        <v>20892</v>
      </c>
      <c r="B5609" s="22" t="s">
        <v>20893</v>
      </c>
      <c r="C5609" s="22" t="s">
        <v>20894</v>
      </c>
      <c r="D5609" s="22" t="s">
        <v>20</v>
      </c>
      <c r="E5609" s="46" t="s">
        <v>25179</v>
      </c>
      <c r="F5609" s="23">
        <v>4114</v>
      </c>
      <c r="G5609" s="22" t="s">
        <v>20891</v>
      </c>
      <c r="H5609" s="17" t="s">
        <v>6680</v>
      </c>
      <c r="I5609" s="47">
        <v>10</v>
      </c>
      <c r="J5609" s="17" t="s">
        <v>22</v>
      </c>
      <c r="K5609" s="34">
        <v>668.03</v>
      </c>
      <c r="L5609" s="86">
        <v>801.64</v>
      </c>
      <c r="M5609" s="34">
        <v>668.03</v>
      </c>
      <c r="N5609" s="43"/>
      <c r="O5609" s="25" t="s">
        <v>24</v>
      </c>
      <c r="P5609" s="25" t="s">
        <v>24754</v>
      </c>
    </row>
    <row r="5610" spans="1:16" x14ac:dyDescent="0.2">
      <c r="A5610" s="21" t="s">
        <v>20899</v>
      </c>
      <c r="B5610" s="22" t="s">
        <v>20900</v>
      </c>
      <c r="C5610" s="22" t="s">
        <v>20901</v>
      </c>
      <c r="D5610" s="22" t="s">
        <v>20</v>
      </c>
      <c r="E5610" s="46" t="s">
        <v>25179</v>
      </c>
      <c r="F5610" s="23">
        <v>4114</v>
      </c>
      <c r="G5610" s="22" t="s">
        <v>20891</v>
      </c>
      <c r="H5610" s="17" t="s">
        <v>6680</v>
      </c>
      <c r="I5610" s="47">
        <v>5</v>
      </c>
      <c r="J5610" s="17" t="s">
        <v>22</v>
      </c>
      <c r="K5610" s="34">
        <v>1342.87</v>
      </c>
      <c r="L5610" s="86">
        <v>1611.44</v>
      </c>
      <c r="M5610" s="34">
        <v>1342.87</v>
      </c>
      <c r="N5610" s="43"/>
      <c r="O5610" s="25" t="s">
        <v>24</v>
      </c>
      <c r="P5610" s="25" t="s">
        <v>24754</v>
      </c>
    </row>
    <row r="5611" spans="1:16" x14ac:dyDescent="0.2">
      <c r="A5611" s="21" t="s">
        <v>20902</v>
      </c>
      <c r="B5611" s="22" t="s">
        <v>20903</v>
      </c>
      <c r="C5611" s="22" t="s">
        <v>20904</v>
      </c>
      <c r="D5611" s="22" t="s">
        <v>20</v>
      </c>
      <c r="E5611" s="46" t="s">
        <v>25179</v>
      </c>
      <c r="F5611" s="23">
        <v>4114</v>
      </c>
      <c r="G5611" s="22" t="s">
        <v>20891</v>
      </c>
      <c r="H5611" s="17" t="s">
        <v>6680</v>
      </c>
      <c r="I5611" s="47">
        <v>10</v>
      </c>
      <c r="J5611" s="17" t="s">
        <v>22</v>
      </c>
      <c r="K5611" s="34">
        <v>669.22</v>
      </c>
      <c r="L5611" s="86">
        <v>803.06</v>
      </c>
      <c r="M5611" s="34">
        <v>669.22</v>
      </c>
      <c r="N5611" s="43"/>
      <c r="O5611" s="25" t="s">
        <v>24</v>
      </c>
      <c r="P5611" s="25" t="s">
        <v>24754</v>
      </c>
    </row>
    <row r="5612" spans="1:16" x14ac:dyDescent="0.2">
      <c r="A5612" s="21" t="s">
        <v>20905</v>
      </c>
      <c r="B5612" s="22" t="s">
        <v>20906</v>
      </c>
      <c r="C5612" s="22" t="s">
        <v>20907</v>
      </c>
      <c r="D5612" s="22" t="s">
        <v>20</v>
      </c>
      <c r="E5612" s="46" t="s">
        <v>25179</v>
      </c>
      <c r="F5612" s="23">
        <v>4114</v>
      </c>
      <c r="G5612" s="22" t="s">
        <v>20891</v>
      </c>
      <c r="H5612" s="17" t="s">
        <v>6680</v>
      </c>
      <c r="I5612" s="47">
        <v>10</v>
      </c>
      <c r="J5612" s="17" t="s">
        <v>22</v>
      </c>
      <c r="K5612" s="34">
        <v>585.41999999999996</v>
      </c>
      <c r="L5612" s="86">
        <v>702.5</v>
      </c>
      <c r="M5612" s="34">
        <v>585.41999999999996</v>
      </c>
      <c r="N5612" s="43"/>
      <c r="O5612" s="25" t="s">
        <v>24</v>
      </c>
      <c r="P5612" s="25" t="s">
        <v>24754</v>
      </c>
    </row>
    <row r="5613" spans="1:16" x14ac:dyDescent="0.2">
      <c r="A5613" s="21" t="s">
        <v>20908</v>
      </c>
      <c r="B5613" s="22" t="s">
        <v>20909</v>
      </c>
      <c r="C5613" s="22" t="s">
        <v>20910</v>
      </c>
      <c r="D5613" s="22" t="s">
        <v>20</v>
      </c>
      <c r="E5613" s="46" t="s">
        <v>25179</v>
      </c>
      <c r="F5613" s="23">
        <v>4114</v>
      </c>
      <c r="G5613" s="22" t="s">
        <v>20891</v>
      </c>
      <c r="H5613" s="17" t="s">
        <v>6680</v>
      </c>
      <c r="I5613" s="47">
        <v>5</v>
      </c>
      <c r="J5613" s="17" t="s">
        <v>22</v>
      </c>
      <c r="K5613" s="34">
        <v>1342.87</v>
      </c>
      <c r="L5613" s="86">
        <v>1611.44</v>
      </c>
      <c r="M5613" s="34">
        <v>1342.87</v>
      </c>
      <c r="N5613" s="43"/>
      <c r="O5613" s="25" t="s">
        <v>24</v>
      </c>
      <c r="P5613" s="25" t="s">
        <v>24754</v>
      </c>
    </row>
    <row r="5614" spans="1:16" x14ac:dyDescent="0.2">
      <c r="A5614" s="21" t="s">
        <v>20944</v>
      </c>
      <c r="B5614" s="22" t="s">
        <v>20945</v>
      </c>
      <c r="C5614" s="22" t="s">
        <v>20945</v>
      </c>
      <c r="D5614" s="22" t="s">
        <v>20</v>
      </c>
      <c r="E5614" s="46" t="s">
        <v>25179</v>
      </c>
      <c r="F5614" s="23">
        <v>1459</v>
      </c>
      <c r="G5614" s="22" t="s">
        <v>20946</v>
      </c>
      <c r="H5614" s="17" t="s">
        <v>8889</v>
      </c>
      <c r="I5614" s="47">
        <v>1</v>
      </c>
      <c r="J5614" s="17" t="s">
        <v>22</v>
      </c>
      <c r="K5614" s="34">
        <v>13725862.470000001</v>
      </c>
      <c r="L5614" s="86">
        <v>16471034.960000001</v>
      </c>
      <c r="M5614" s="34">
        <v>13725862.470000001</v>
      </c>
      <c r="N5614" s="43"/>
      <c r="O5614" s="25" t="s">
        <v>24</v>
      </c>
      <c r="P5614" s="25" t="s">
        <v>24754</v>
      </c>
    </row>
    <row r="5615" spans="1:16" x14ac:dyDescent="0.2">
      <c r="A5615" s="21" t="s">
        <v>20948</v>
      </c>
      <c r="B5615" s="22" t="s">
        <v>20949</v>
      </c>
      <c r="C5615" s="22" t="s">
        <v>20949</v>
      </c>
      <c r="D5615" s="22" t="s">
        <v>20</v>
      </c>
      <c r="E5615" s="46" t="s">
        <v>25179</v>
      </c>
      <c r="F5615" s="23">
        <v>1457</v>
      </c>
      <c r="G5615" s="22" t="s">
        <v>9379</v>
      </c>
      <c r="H5615" s="17" t="s">
        <v>8889</v>
      </c>
      <c r="I5615" s="47">
        <v>1</v>
      </c>
      <c r="J5615" s="17" t="s">
        <v>22</v>
      </c>
      <c r="K5615" s="34">
        <v>2220481.2799999998</v>
      </c>
      <c r="L5615" s="86">
        <v>2664577.54</v>
      </c>
      <c r="M5615" s="34">
        <v>2220481.2799999998</v>
      </c>
      <c r="N5615" s="43"/>
      <c r="O5615" s="25" t="s">
        <v>24</v>
      </c>
      <c r="P5615" s="25" t="s">
        <v>24754</v>
      </c>
    </row>
    <row r="5616" spans="1:16" x14ac:dyDescent="0.2">
      <c r="A5616" s="21" t="s">
        <v>20951</v>
      </c>
      <c r="B5616" s="22" t="s">
        <v>20952</v>
      </c>
      <c r="C5616" s="22" t="s">
        <v>20952</v>
      </c>
      <c r="D5616" s="22" t="s">
        <v>20</v>
      </c>
      <c r="E5616" s="46" t="s">
        <v>25179</v>
      </c>
      <c r="F5616" s="23">
        <v>1457</v>
      </c>
      <c r="G5616" s="22" t="s">
        <v>9379</v>
      </c>
      <c r="H5616" s="17" t="s">
        <v>8889</v>
      </c>
      <c r="I5616" s="47">
        <v>1</v>
      </c>
      <c r="J5616" s="17" t="s">
        <v>22</v>
      </c>
      <c r="K5616" s="34">
        <v>2441344.5699999998</v>
      </c>
      <c r="L5616" s="86">
        <v>2929613.48</v>
      </c>
      <c r="M5616" s="34">
        <v>2441344.5699999998</v>
      </c>
      <c r="N5616" s="43"/>
      <c r="O5616" s="25" t="s">
        <v>24</v>
      </c>
      <c r="P5616" s="25" t="s">
        <v>24754</v>
      </c>
    </row>
    <row r="5617" spans="1:16" x14ac:dyDescent="0.2">
      <c r="A5617" s="21" t="s">
        <v>20960</v>
      </c>
      <c r="B5617" s="22" t="s">
        <v>20961</v>
      </c>
      <c r="C5617" s="22" t="s">
        <v>20961</v>
      </c>
      <c r="D5617" s="22" t="s">
        <v>20</v>
      </c>
      <c r="E5617" s="46" t="s">
        <v>25179</v>
      </c>
      <c r="F5617" s="23">
        <v>1459</v>
      </c>
      <c r="G5617" s="22" t="s">
        <v>20946</v>
      </c>
      <c r="H5617" s="17" t="s">
        <v>8889</v>
      </c>
      <c r="I5617" s="47">
        <v>1</v>
      </c>
      <c r="J5617" s="17" t="s">
        <v>22</v>
      </c>
      <c r="K5617" s="34">
        <v>9408094.5600000005</v>
      </c>
      <c r="L5617" s="86">
        <v>11289713.470000001</v>
      </c>
      <c r="M5617" s="34">
        <v>9408094.5600000005</v>
      </c>
      <c r="N5617" s="43"/>
      <c r="O5617" s="25" t="s">
        <v>24</v>
      </c>
      <c r="P5617" s="25" t="s">
        <v>24754</v>
      </c>
    </row>
    <row r="5618" spans="1:16" x14ac:dyDescent="0.2">
      <c r="A5618" s="21" t="s">
        <v>20963</v>
      </c>
      <c r="B5618" s="22" t="s">
        <v>20964</v>
      </c>
      <c r="C5618" s="22" t="s">
        <v>20964</v>
      </c>
      <c r="D5618" s="26" t="s">
        <v>20</v>
      </c>
      <c r="E5618" s="46" t="s">
        <v>25179</v>
      </c>
      <c r="F5618" s="23">
        <v>1461</v>
      </c>
      <c r="G5618" s="22" t="s">
        <v>20965</v>
      </c>
      <c r="H5618" s="17" t="s">
        <v>8889</v>
      </c>
      <c r="I5618" s="47">
        <v>1</v>
      </c>
      <c r="J5618" s="17" t="s">
        <v>22</v>
      </c>
      <c r="K5618" s="34">
        <v>30258.449999999993</v>
      </c>
      <c r="L5618" s="86">
        <v>36310.14</v>
      </c>
      <c r="M5618" s="34">
        <v>30258.449999999993</v>
      </c>
      <c r="N5618" s="43"/>
      <c r="O5618" s="25" t="s">
        <v>24</v>
      </c>
      <c r="P5618" s="25" t="s">
        <v>24754</v>
      </c>
    </row>
    <row r="5619" spans="1:16" x14ac:dyDescent="0.2">
      <c r="A5619" s="21" t="s">
        <v>20966</v>
      </c>
      <c r="B5619" s="22" t="s">
        <v>20967</v>
      </c>
      <c r="C5619" s="22" t="s">
        <v>20967</v>
      </c>
      <c r="D5619" s="26" t="s">
        <v>20</v>
      </c>
      <c r="E5619" s="46" t="s">
        <v>25179</v>
      </c>
      <c r="F5619" s="23">
        <v>1461</v>
      </c>
      <c r="G5619" s="22" t="s">
        <v>20965</v>
      </c>
      <c r="H5619" s="17" t="s">
        <v>8889</v>
      </c>
      <c r="I5619" s="47">
        <v>1</v>
      </c>
      <c r="J5619" s="17" t="s">
        <v>22</v>
      </c>
      <c r="K5619" s="34">
        <v>53194.233999999982</v>
      </c>
      <c r="L5619" s="86">
        <v>63833.08</v>
      </c>
      <c r="M5619" s="34">
        <v>53194.233999999982</v>
      </c>
      <c r="N5619" s="43"/>
      <c r="O5619" s="25" t="s">
        <v>24</v>
      </c>
      <c r="P5619" s="25" t="s">
        <v>24754</v>
      </c>
    </row>
    <row r="5620" spans="1:16" x14ac:dyDescent="0.2">
      <c r="A5620" s="21" t="s">
        <v>20968</v>
      </c>
      <c r="B5620" s="22" t="s">
        <v>20969</v>
      </c>
      <c r="C5620" s="22" t="s">
        <v>20969</v>
      </c>
      <c r="D5620" s="26" t="s">
        <v>20</v>
      </c>
      <c r="E5620" s="46" t="s">
        <v>25179</v>
      </c>
      <c r="F5620" s="23">
        <v>1461</v>
      </c>
      <c r="G5620" s="22" t="s">
        <v>20965</v>
      </c>
      <c r="H5620" s="17" t="s">
        <v>8889</v>
      </c>
      <c r="I5620" s="47">
        <v>1</v>
      </c>
      <c r="J5620" s="17" t="s">
        <v>22</v>
      </c>
      <c r="K5620" s="34">
        <v>15417.685999999996</v>
      </c>
      <c r="L5620" s="86">
        <v>18501.22</v>
      </c>
      <c r="M5620" s="34">
        <v>15417.685999999996</v>
      </c>
      <c r="N5620" s="43"/>
      <c r="O5620" s="25" t="s">
        <v>24</v>
      </c>
      <c r="P5620" s="25" t="s">
        <v>24754</v>
      </c>
    </row>
    <row r="5621" spans="1:16" x14ac:dyDescent="0.2">
      <c r="A5621" s="21" t="s">
        <v>20970</v>
      </c>
      <c r="B5621" s="22" t="s">
        <v>20971</v>
      </c>
      <c r="C5621" s="22" t="s">
        <v>20971</v>
      </c>
      <c r="D5621" s="26" t="s">
        <v>20</v>
      </c>
      <c r="E5621" s="46" t="s">
        <v>25179</v>
      </c>
      <c r="F5621" s="23">
        <v>1461</v>
      </c>
      <c r="G5621" s="22" t="s">
        <v>20965</v>
      </c>
      <c r="H5621" s="17" t="s">
        <v>8889</v>
      </c>
      <c r="I5621" s="47">
        <v>1</v>
      </c>
      <c r="J5621" s="17" t="s">
        <v>22</v>
      </c>
      <c r="K5621" s="34">
        <v>7442.2199999999984</v>
      </c>
      <c r="L5621" s="86">
        <v>8930.66</v>
      </c>
      <c r="M5621" s="34">
        <v>7442.2199999999984</v>
      </c>
      <c r="N5621" s="43"/>
      <c r="O5621" s="25" t="s">
        <v>24</v>
      </c>
      <c r="P5621" s="25" t="s">
        <v>24754</v>
      </c>
    </row>
    <row r="5622" spans="1:16" x14ac:dyDescent="0.2">
      <c r="A5622" s="21" t="s">
        <v>20972</v>
      </c>
      <c r="B5622" s="22" t="s">
        <v>20973</v>
      </c>
      <c r="C5622" s="22" t="s">
        <v>20973</v>
      </c>
      <c r="D5622" s="26" t="s">
        <v>20</v>
      </c>
      <c r="E5622" s="46" t="s">
        <v>25179</v>
      </c>
      <c r="F5622" s="23">
        <v>1461</v>
      </c>
      <c r="G5622" s="22" t="s">
        <v>20965</v>
      </c>
      <c r="H5622" s="17" t="s">
        <v>8889</v>
      </c>
      <c r="I5622" s="47">
        <v>1</v>
      </c>
      <c r="J5622" s="17" t="s">
        <v>22</v>
      </c>
      <c r="K5622" s="34">
        <v>3952.4779999999992</v>
      </c>
      <c r="L5622" s="86">
        <v>4742.97</v>
      </c>
      <c r="M5622" s="34">
        <v>3952.4779999999992</v>
      </c>
      <c r="N5622" s="43"/>
      <c r="O5622" s="25" t="s">
        <v>24</v>
      </c>
      <c r="P5622" s="25" t="s">
        <v>24754</v>
      </c>
    </row>
    <row r="5623" spans="1:16" x14ac:dyDescent="0.2">
      <c r="A5623" s="21" t="s">
        <v>20974</v>
      </c>
      <c r="B5623" s="22" t="s">
        <v>20975</v>
      </c>
      <c r="C5623" s="22" t="s">
        <v>20975</v>
      </c>
      <c r="D5623" s="26" t="s">
        <v>20</v>
      </c>
      <c r="E5623" s="46" t="s">
        <v>25179</v>
      </c>
      <c r="F5623" s="23">
        <v>1461</v>
      </c>
      <c r="G5623" s="22" t="s">
        <v>20965</v>
      </c>
      <c r="H5623" s="17" t="s">
        <v>8889</v>
      </c>
      <c r="I5623" s="47">
        <v>1</v>
      </c>
      <c r="J5623" s="17" t="s">
        <v>22</v>
      </c>
      <c r="K5623" s="34">
        <v>10124.507999999998</v>
      </c>
      <c r="L5623" s="86">
        <v>12149.41</v>
      </c>
      <c r="M5623" s="34">
        <v>10124.507999999998</v>
      </c>
      <c r="N5623" s="43"/>
      <c r="O5623" s="25" t="s">
        <v>24</v>
      </c>
      <c r="P5623" s="25" t="s">
        <v>24754</v>
      </c>
    </row>
    <row r="5624" spans="1:16" x14ac:dyDescent="0.2">
      <c r="A5624" s="21" t="s">
        <v>20976</v>
      </c>
      <c r="B5624" s="22" t="s">
        <v>20975</v>
      </c>
      <c r="C5624" s="22" t="s">
        <v>20975</v>
      </c>
      <c r="D5624" s="26" t="s">
        <v>20</v>
      </c>
      <c r="E5624" s="46" t="s">
        <v>25179</v>
      </c>
      <c r="F5624" s="23">
        <v>1461</v>
      </c>
      <c r="G5624" s="22" t="s">
        <v>20965</v>
      </c>
      <c r="H5624" s="17" t="s">
        <v>8889</v>
      </c>
      <c r="I5624" s="47">
        <v>1</v>
      </c>
      <c r="J5624" s="17" t="s">
        <v>22</v>
      </c>
      <c r="K5624" s="34">
        <v>8555.757999999998</v>
      </c>
      <c r="L5624" s="86">
        <v>10266.91</v>
      </c>
      <c r="M5624" s="34">
        <v>8555.757999999998</v>
      </c>
      <c r="N5624" s="43"/>
      <c r="O5624" s="25" t="s">
        <v>24</v>
      </c>
      <c r="P5624" s="25" t="s">
        <v>24754</v>
      </c>
    </row>
    <row r="5625" spans="1:16" x14ac:dyDescent="0.2">
      <c r="A5625" s="21" t="s">
        <v>20977</v>
      </c>
      <c r="B5625" s="22" t="s">
        <v>20978</v>
      </c>
      <c r="C5625" s="22" t="s">
        <v>20978</v>
      </c>
      <c r="D5625" s="26" t="s">
        <v>20</v>
      </c>
      <c r="E5625" s="46" t="s">
        <v>25179</v>
      </c>
      <c r="F5625" s="23">
        <v>1461</v>
      </c>
      <c r="G5625" s="22" t="s">
        <v>20965</v>
      </c>
      <c r="H5625" s="17" t="s">
        <v>8889</v>
      </c>
      <c r="I5625" s="47">
        <v>1</v>
      </c>
      <c r="J5625" s="17" t="s">
        <v>22</v>
      </c>
      <c r="K5625" s="34">
        <v>9358.6784351145088</v>
      </c>
      <c r="L5625" s="86">
        <v>11230.41</v>
      </c>
      <c r="M5625" s="34">
        <v>9358.6784351145088</v>
      </c>
      <c r="N5625" s="43"/>
      <c r="O5625" s="25" t="s">
        <v>24</v>
      </c>
      <c r="P5625" s="25" t="s">
        <v>24754</v>
      </c>
    </row>
    <row r="5626" spans="1:16" x14ac:dyDescent="0.2">
      <c r="A5626" s="21" t="s">
        <v>20979</v>
      </c>
      <c r="B5626" s="22" t="s">
        <v>20980</v>
      </c>
      <c r="C5626" s="22" t="s">
        <v>20980</v>
      </c>
      <c r="D5626" s="26" t="s">
        <v>20</v>
      </c>
      <c r="E5626" s="46" t="s">
        <v>25179</v>
      </c>
      <c r="F5626" s="23">
        <v>1461</v>
      </c>
      <c r="G5626" s="22" t="s">
        <v>20965</v>
      </c>
      <c r="H5626" s="17" t="s">
        <v>8889</v>
      </c>
      <c r="I5626" s="47">
        <v>1</v>
      </c>
      <c r="J5626" s="17" t="s">
        <v>22</v>
      </c>
      <c r="K5626" s="34">
        <v>9495.1459999999988</v>
      </c>
      <c r="L5626" s="86">
        <v>11394.18</v>
      </c>
      <c r="M5626" s="34">
        <v>9495.1459999999988</v>
      </c>
      <c r="N5626" s="43"/>
      <c r="O5626" s="25" t="s">
        <v>24</v>
      </c>
      <c r="P5626" s="25" t="s">
        <v>24754</v>
      </c>
    </row>
    <row r="5627" spans="1:16" x14ac:dyDescent="0.2">
      <c r="A5627" s="21" t="s">
        <v>20981</v>
      </c>
      <c r="B5627" s="22" t="s">
        <v>20982</v>
      </c>
      <c r="C5627" s="22" t="s">
        <v>20982</v>
      </c>
      <c r="D5627" s="26" t="s">
        <v>20</v>
      </c>
      <c r="E5627" s="46" t="s">
        <v>25179</v>
      </c>
      <c r="F5627" s="23">
        <v>1461</v>
      </c>
      <c r="G5627" s="22" t="s">
        <v>20965</v>
      </c>
      <c r="H5627" s="17" t="s">
        <v>8889</v>
      </c>
      <c r="I5627" s="47">
        <v>1</v>
      </c>
      <c r="J5627" s="17" t="s">
        <v>22</v>
      </c>
      <c r="K5627" s="34">
        <v>6050.4439999999986</v>
      </c>
      <c r="L5627" s="86">
        <v>7260.53</v>
      </c>
      <c r="M5627" s="34">
        <v>6050.4439999999986</v>
      </c>
      <c r="N5627" s="43"/>
      <c r="O5627" s="25" t="s">
        <v>24</v>
      </c>
      <c r="P5627" s="25" t="s">
        <v>24754</v>
      </c>
    </row>
    <row r="5628" spans="1:16" x14ac:dyDescent="0.2">
      <c r="A5628" s="21" t="s">
        <v>20983</v>
      </c>
      <c r="B5628" s="22" t="s">
        <v>20980</v>
      </c>
      <c r="C5628" s="22" t="s">
        <v>20980</v>
      </c>
      <c r="D5628" s="26" t="s">
        <v>20</v>
      </c>
      <c r="E5628" s="46" t="s">
        <v>25179</v>
      </c>
      <c r="F5628" s="23">
        <v>1461</v>
      </c>
      <c r="G5628" s="22" t="s">
        <v>20965</v>
      </c>
      <c r="H5628" s="17" t="s">
        <v>8889</v>
      </c>
      <c r="I5628" s="47">
        <v>1</v>
      </c>
      <c r="J5628" s="17" t="s">
        <v>22</v>
      </c>
      <c r="K5628" s="34">
        <v>15018.767999999996</v>
      </c>
      <c r="L5628" s="86">
        <v>18022.52</v>
      </c>
      <c r="M5628" s="34">
        <v>15018.767999999996</v>
      </c>
      <c r="N5628" s="43"/>
      <c r="O5628" s="25" t="s">
        <v>24</v>
      </c>
      <c r="P5628" s="25" t="s">
        <v>24754</v>
      </c>
    </row>
    <row r="5629" spans="1:16" x14ac:dyDescent="0.2">
      <c r="A5629" s="21" t="s">
        <v>20984</v>
      </c>
      <c r="B5629" s="22" t="s">
        <v>20975</v>
      </c>
      <c r="C5629" s="22" t="s">
        <v>20975</v>
      </c>
      <c r="D5629" s="26" t="s">
        <v>20</v>
      </c>
      <c r="E5629" s="46" t="s">
        <v>25179</v>
      </c>
      <c r="F5629" s="23">
        <v>1461</v>
      </c>
      <c r="G5629" s="22" t="s">
        <v>20965</v>
      </c>
      <c r="H5629" s="17" t="s">
        <v>8889</v>
      </c>
      <c r="I5629" s="47">
        <v>1</v>
      </c>
      <c r="J5629" s="17" t="s">
        <v>22</v>
      </c>
      <c r="K5629" s="34">
        <v>8834.9519999999993</v>
      </c>
      <c r="L5629" s="86">
        <v>10601.94</v>
      </c>
      <c r="M5629" s="34">
        <v>8834.9519999999993</v>
      </c>
      <c r="N5629" s="43"/>
      <c r="O5629" s="25" t="s">
        <v>24</v>
      </c>
      <c r="P5629" s="25" t="s">
        <v>24754</v>
      </c>
    </row>
    <row r="5630" spans="1:16" x14ac:dyDescent="0.2">
      <c r="A5630" s="21" t="s">
        <v>20985</v>
      </c>
      <c r="B5630" s="22" t="s">
        <v>20986</v>
      </c>
      <c r="C5630" s="22" t="s">
        <v>20987</v>
      </c>
      <c r="D5630" s="22" t="s">
        <v>20</v>
      </c>
      <c r="E5630" s="46" t="s">
        <v>25179</v>
      </c>
      <c r="F5630" s="23">
        <v>1461</v>
      </c>
      <c r="G5630" s="22" t="s">
        <v>20965</v>
      </c>
      <c r="H5630" s="17" t="s">
        <v>8889</v>
      </c>
      <c r="I5630" s="47">
        <v>1</v>
      </c>
      <c r="J5630" s="17" t="s">
        <v>22</v>
      </c>
      <c r="K5630" s="34">
        <v>55852.801526717543</v>
      </c>
      <c r="L5630" s="86">
        <v>67023.360000000001</v>
      </c>
      <c r="M5630" s="34">
        <v>55852.801526717543</v>
      </c>
      <c r="N5630" s="43"/>
      <c r="O5630" s="25" t="s">
        <v>24</v>
      </c>
      <c r="P5630" s="25" t="s">
        <v>24754</v>
      </c>
    </row>
    <row r="5631" spans="1:16" x14ac:dyDescent="0.2">
      <c r="A5631" s="21" t="s">
        <v>20989</v>
      </c>
      <c r="B5631" s="22" t="s">
        <v>20990</v>
      </c>
      <c r="C5631" s="22" t="s">
        <v>20990</v>
      </c>
      <c r="D5631" s="26" t="s">
        <v>20</v>
      </c>
      <c r="E5631" s="46" t="s">
        <v>25179</v>
      </c>
      <c r="F5631" s="23">
        <v>1461</v>
      </c>
      <c r="G5631" s="22" t="s">
        <v>20965</v>
      </c>
      <c r="H5631" s="17" t="s">
        <v>8889</v>
      </c>
      <c r="I5631" s="47">
        <v>1</v>
      </c>
      <c r="J5631" s="17" t="s">
        <v>22</v>
      </c>
      <c r="K5631" s="34">
        <v>51084.693999999989</v>
      </c>
      <c r="L5631" s="86">
        <v>61301.63</v>
      </c>
      <c r="M5631" s="34">
        <v>51084.693999999989</v>
      </c>
      <c r="N5631" s="43"/>
      <c r="O5631" s="25" t="s">
        <v>24</v>
      </c>
      <c r="P5631" s="25" t="s">
        <v>24754</v>
      </c>
    </row>
    <row r="5632" spans="1:16" x14ac:dyDescent="0.2">
      <c r="A5632" s="21" t="s">
        <v>20991</v>
      </c>
      <c r="B5632" s="22" t="s">
        <v>20992</v>
      </c>
      <c r="C5632" s="22" t="s">
        <v>20992</v>
      </c>
      <c r="D5632" s="26" t="s">
        <v>20</v>
      </c>
      <c r="E5632" s="46" t="s">
        <v>25179</v>
      </c>
      <c r="F5632" s="23">
        <v>1461</v>
      </c>
      <c r="G5632" s="22" t="s">
        <v>20965</v>
      </c>
      <c r="H5632" s="17" t="s">
        <v>8889</v>
      </c>
      <c r="I5632" s="47">
        <v>1</v>
      </c>
      <c r="J5632" s="17" t="s">
        <v>22</v>
      </c>
      <c r="K5632" s="34">
        <v>9141.2940000000017</v>
      </c>
      <c r="L5632" s="86">
        <v>10969.55</v>
      </c>
      <c r="M5632" s="34">
        <v>9141.2940000000017</v>
      </c>
      <c r="N5632" s="43"/>
      <c r="O5632" s="25" t="s">
        <v>24</v>
      </c>
      <c r="P5632" s="25" t="s">
        <v>24754</v>
      </c>
    </row>
    <row r="5633" spans="1:16" x14ac:dyDescent="0.2">
      <c r="A5633" s="21" t="s">
        <v>20993</v>
      </c>
      <c r="B5633" s="22" t="s">
        <v>20994</v>
      </c>
      <c r="C5633" s="22" t="s">
        <v>20994</v>
      </c>
      <c r="D5633" s="26" t="s">
        <v>20</v>
      </c>
      <c r="E5633" s="46" t="s">
        <v>25179</v>
      </c>
      <c r="F5633" s="23">
        <v>1461</v>
      </c>
      <c r="G5633" s="22" t="s">
        <v>20965</v>
      </c>
      <c r="H5633" s="17" t="s">
        <v>8889</v>
      </c>
      <c r="I5633" s="47">
        <v>1</v>
      </c>
      <c r="J5633" s="17" t="s">
        <v>22</v>
      </c>
      <c r="K5633" s="34">
        <v>5458.1299999999992</v>
      </c>
      <c r="L5633" s="86">
        <v>6549.76</v>
      </c>
      <c r="M5633" s="34">
        <v>5458.1299999999992</v>
      </c>
      <c r="N5633" s="43"/>
      <c r="O5633" s="25" t="s">
        <v>24</v>
      </c>
      <c r="P5633" s="25" t="s">
        <v>24754</v>
      </c>
    </row>
    <row r="5634" spans="1:16" x14ac:dyDescent="0.2">
      <c r="A5634" s="21" t="s">
        <v>20995</v>
      </c>
      <c r="B5634" s="22" t="s">
        <v>20996</v>
      </c>
      <c r="C5634" s="22" t="s">
        <v>20997</v>
      </c>
      <c r="D5634" s="22" t="s">
        <v>20</v>
      </c>
      <c r="E5634" s="46" t="s">
        <v>25179</v>
      </c>
      <c r="F5634" s="23">
        <v>1461</v>
      </c>
      <c r="G5634" s="22" t="s">
        <v>20965</v>
      </c>
      <c r="H5634" s="17" t="s">
        <v>8889</v>
      </c>
      <c r="I5634" s="47">
        <v>1</v>
      </c>
      <c r="J5634" s="17" t="s">
        <v>22</v>
      </c>
      <c r="K5634" s="34">
        <v>51889.843511450374</v>
      </c>
      <c r="L5634" s="86">
        <v>62267.81</v>
      </c>
      <c r="M5634" s="34">
        <v>51889.843511450374</v>
      </c>
      <c r="N5634" s="43"/>
      <c r="O5634" s="25" t="s">
        <v>24</v>
      </c>
      <c r="P5634" s="25" t="s">
        <v>24754</v>
      </c>
    </row>
    <row r="5635" spans="1:16" x14ac:dyDescent="0.2">
      <c r="A5635" s="21" t="s">
        <v>20999</v>
      </c>
      <c r="B5635" s="22" t="s">
        <v>21000</v>
      </c>
      <c r="C5635" s="22" t="s">
        <v>21000</v>
      </c>
      <c r="D5635" s="26" t="s">
        <v>20</v>
      </c>
      <c r="E5635" s="46" t="s">
        <v>25179</v>
      </c>
      <c r="F5635" s="23">
        <v>1461</v>
      </c>
      <c r="G5635" s="22" t="s">
        <v>20965</v>
      </c>
      <c r="H5635" s="17" t="s">
        <v>8889</v>
      </c>
      <c r="I5635" s="47">
        <v>1</v>
      </c>
      <c r="J5635" s="17" t="s">
        <v>22</v>
      </c>
      <c r="K5635" s="34">
        <v>49892.859999999986</v>
      </c>
      <c r="L5635" s="86">
        <v>59871.43</v>
      </c>
      <c r="M5635" s="34">
        <v>49892.859999999986</v>
      </c>
      <c r="N5635" s="43"/>
      <c r="O5635" s="25" t="s">
        <v>24</v>
      </c>
      <c r="P5635" s="25" t="s">
        <v>24754</v>
      </c>
    </row>
    <row r="5636" spans="1:16" x14ac:dyDescent="0.2">
      <c r="A5636" s="21" t="s">
        <v>21001</v>
      </c>
      <c r="B5636" s="22" t="s">
        <v>21002</v>
      </c>
      <c r="C5636" s="22" t="s">
        <v>21003</v>
      </c>
      <c r="D5636" s="22" t="s">
        <v>20</v>
      </c>
      <c r="E5636" s="46" t="s">
        <v>25179</v>
      </c>
      <c r="F5636" s="23">
        <v>1461</v>
      </c>
      <c r="G5636" s="22" t="s">
        <v>20965</v>
      </c>
      <c r="H5636" s="17" t="s">
        <v>8889</v>
      </c>
      <c r="I5636" s="47">
        <v>1</v>
      </c>
      <c r="J5636" s="17" t="s">
        <v>22</v>
      </c>
      <c r="K5636" s="34">
        <v>51640.077999999994</v>
      </c>
      <c r="L5636" s="86">
        <v>61968.09</v>
      </c>
      <c r="M5636" s="34">
        <v>51640.077999999994</v>
      </c>
      <c r="N5636" s="43"/>
      <c r="O5636" s="25" t="s">
        <v>24</v>
      </c>
      <c r="P5636" s="25" t="s">
        <v>24754</v>
      </c>
    </row>
    <row r="5637" spans="1:16" x14ac:dyDescent="0.2">
      <c r="A5637" s="21" t="s">
        <v>21005</v>
      </c>
      <c r="B5637" s="22" t="s">
        <v>21006</v>
      </c>
      <c r="C5637" s="22" t="s">
        <v>21006</v>
      </c>
      <c r="D5637" s="26" t="s">
        <v>20</v>
      </c>
      <c r="E5637" s="46" t="s">
        <v>25179</v>
      </c>
      <c r="F5637" s="23">
        <v>1461</v>
      </c>
      <c r="G5637" s="22" t="s">
        <v>20965</v>
      </c>
      <c r="H5637" s="17" t="s">
        <v>8889</v>
      </c>
      <c r="I5637" s="47">
        <v>1</v>
      </c>
      <c r="J5637" s="17" t="s">
        <v>22</v>
      </c>
      <c r="K5637" s="34">
        <v>47125.30599999999</v>
      </c>
      <c r="L5637" s="86">
        <v>56550.37</v>
      </c>
      <c r="M5637" s="34">
        <v>47125.30599999999</v>
      </c>
      <c r="N5637" s="43"/>
      <c r="O5637" s="25" t="s">
        <v>24</v>
      </c>
      <c r="P5637" s="25" t="s">
        <v>24754</v>
      </c>
    </row>
    <row r="5638" spans="1:16" x14ac:dyDescent="0.2">
      <c r="A5638" s="21" t="s">
        <v>21007</v>
      </c>
      <c r="B5638" s="22" t="s">
        <v>21008</v>
      </c>
      <c r="C5638" s="22" t="s">
        <v>21008</v>
      </c>
      <c r="D5638" s="26" t="s">
        <v>20</v>
      </c>
      <c r="E5638" s="46" t="s">
        <v>25179</v>
      </c>
      <c r="F5638" s="23">
        <v>1461</v>
      </c>
      <c r="G5638" s="22" t="s">
        <v>20965</v>
      </c>
      <c r="H5638" s="17" t="s">
        <v>8889</v>
      </c>
      <c r="I5638" s="47">
        <v>1</v>
      </c>
      <c r="J5638" s="17" t="s">
        <v>22</v>
      </c>
      <c r="K5638" s="34">
        <v>13668.083969465639</v>
      </c>
      <c r="L5638" s="86">
        <v>16401.7</v>
      </c>
      <c r="M5638" s="34">
        <v>13668.083969465639</v>
      </c>
      <c r="N5638" s="43"/>
      <c r="O5638" s="25" t="s">
        <v>24</v>
      </c>
      <c r="P5638" s="25" t="s">
        <v>24754</v>
      </c>
    </row>
    <row r="5639" spans="1:16" x14ac:dyDescent="0.2">
      <c r="A5639" s="21" t="s">
        <v>21009</v>
      </c>
      <c r="B5639" s="22" t="s">
        <v>21010</v>
      </c>
      <c r="C5639" s="22" t="s">
        <v>21010</v>
      </c>
      <c r="D5639" s="26" t="s">
        <v>20</v>
      </c>
      <c r="E5639" s="46" t="s">
        <v>25179</v>
      </c>
      <c r="F5639" s="23">
        <v>1461</v>
      </c>
      <c r="G5639" s="22" t="s">
        <v>20965</v>
      </c>
      <c r="H5639" s="17" t="s">
        <v>8889</v>
      </c>
      <c r="I5639" s="47">
        <v>1</v>
      </c>
      <c r="J5639" s="17" t="s">
        <v>22</v>
      </c>
      <c r="K5639" s="34">
        <v>8102.887999999999</v>
      </c>
      <c r="L5639" s="86">
        <v>9723.4699999999993</v>
      </c>
      <c r="M5639" s="34">
        <v>8102.887999999999</v>
      </c>
      <c r="N5639" s="43"/>
      <c r="O5639" s="25" t="s">
        <v>24</v>
      </c>
      <c r="P5639" s="25" t="s">
        <v>24754</v>
      </c>
    </row>
    <row r="5640" spans="1:16" x14ac:dyDescent="0.2">
      <c r="A5640" s="21" t="s">
        <v>21011</v>
      </c>
      <c r="B5640" s="22" t="s">
        <v>21012</v>
      </c>
      <c r="C5640" s="22" t="s">
        <v>21012</v>
      </c>
      <c r="D5640" s="26" t="s">
        <v>20</v>
      </c>
      <c r="E5640" s="46" t="s">
        <v>25179</v>
      </c>
      <c r="F5640" s="23">
        <v>1461</v>
      </c>
      <c r="G5640" s="22" t="s">
        <v>20965</v>
      </c>
      <c r="H5640" s="17" t="s">
        <v>8889</v>
      </c>
      <c r="I5640" s="47">
        <v>1</v>
      </c>
      <c r="J5640" s="17" t="s">
        <v>22</v>
      </c>
      <c r="K5640" s="34">
        <v>13896.429999999997</v>
      </c>
      <c r="L5640" s="86">
        <v>16675.72</v>
      </c>
      <c r="M5640" s="34">
        <v>13896.429999999997</v>
      </c>
      <c r="N5640" s="43"/>
      <c r="O5640" s="25" t="s">
        <v>24</v>
      </c>
      <c r="P5640" s="25" t="s">
        <v>24754</v>
      </c>
    </row>
    <row r="5641" spans="1:16" x14ac:dyDescent="0.2">
      <c r="A5641" s="21" t="s">
        <v>21013</v>
      </c>
      <c r="B5641" s="22" t="s">
        <v>21014</v>
      </c>
      <c r="C5641" s="22" t="s">
        <v>21014</v>
      </c>
      <c r="D5641" s="26" t="s">
        <v>20</v>
      </c>
      <c r="E5641" s="46" t="s">
        <v>25179</v>
      </c>
      <c r="F5641" s="23">
        <v>1461</v>
      </c>
      <c r="G5641" s="22" t="s">
        <v>20965</v>
      </c>
      <c r="H5641" s="17" t="s">
        <v>8889</v>
      </c>
      <c r="I5641" s="47">
        <v>1</v>
      </c>
      <c r="J5641" s="17" t="s">
        <v>22</v>
      </c>
      <c r="K5641" s="34">
        <v>2028.1919999999993</v>
      </c>
      <c r="L5641" s="86">
        <v>2433.83</v>
      </c>
      <c r="M5641" s="34">
        <v>2028.1919999999993</v>
      </c>
      <c r="N5641" s="43"/>
      <c r="O5641" s="25" t="s">
        <v>24</v>
      </c>
      <c r="P5641" s="25" t="s">
        <v>24754</v>
      </c>
    </row>
    <row r="5642" spans="1:16" x14ac:dyDescent="0.2">
      <c r="A5642" s="21" t="s">
        <v>21015</v>
      </c>
      <c r="B5642" s="22" t="s">
        <v>21010</v>
      </c>
      <c r="C5642" s="22" t="s">
        <v>21010</v>
      </c>
      <c r="D5642" s="26" t="s">
        <v>20</v>
      </c>
      <c r="E5642" s="46" t="s">
        <v>25179</v>
      </c>
      <c r="F5642" s="23">
        <v>1461</v>
      </c>
      <c r="G5642" s="22" t="s">
        <v>20965</v>
      </c>
      <c r="H5642" s="17" t="s">
        <v>8889</v>
      </c>
      <c r="I5642" s="47">
        <v>1</v>
      </c>
      <c r="J5642" s="17" t="s">
        <v>22</v>
      </c>
      <c r="K5642" s="34">
        <v>8413.3719999999976</v>
      </c>
      <c r="L5642" s="86">
        <v>10096.049999999999</v>
      </c>
      <c r="M5642" s="34">
        <v>8413.3719999999976</v>
      </c>
      <c r="N5642" s="43"/>
      <c r="O5642" s="25" t="s">
        <v>24</v>
      </c>
      <c r="P5642" s="25" t="s">
        <v>24754</v>
      </c>
    </row>
    <row r="5643" spans="1:16" x14ac:dyDescent="0.2">
      <c r="A5643" s="21" t="s">
        <v>21016</v>
      </c>
      <c r="B5643" s="22" t="s">
        <v>21012</v>
      </c>
      <c r="C5643" s="22" t="s">
        <v>21012</v>
      </c>
      <c r="D5643" s="26" t="s">
        <v>20</v>
      </c>
      <c r="E5643" s="46" t="s">
        <v>25179</v>
      </c>
      <c r="F5643" s="23">
        <v>1461</v>
      </c>
      <c r="G5643" s="22" t="s">
        <v>20965</v>
      </c>
      <c r="H5643" s="17" t="s">
        <v>8889</v>
      </c>
      <c r="I5643" s="47">
        <v>1</v>
      </c>
      <c r="J5643" s="17" t="s">
        <v>22</v>
      </c>
      <c r="K5643" s="34">
        <v>13623.427999999996</v>
      </c>
      <c r="L5643" s="86">
        <v>16348.11</v>
      </c>
      <c r="M5643" s="34">
        <v>13623.427999999996</v>
      </c>
      <c r="N5643" s="43"/>
      <c r="O5643" s="25" t="s">
        <v>24</v>
      </c>
      <c r="P5643" s="25" t="s">
        <v>24754</v>
      </c>
    </row>
    <row r="5644" spans="1:16" x14ac:dyDescent="0.2">
      <c r="A5644" s="21" t="s">
        <v>21017</v>
      </c>
      <c r="B5644" s="22" t="s">
        <v>21010</v>
      </c>
      <c r="C5644" s="22" t="s">
        <v>21010</v>
      </c>
      <c r="D5644" s="26" t="s">
        <v>20</v>
      </c>
      <c r="E5644" s="46" t="s">
        <v>25179</v>
      </c>
      <c r="F5644" s="23">
        <v>1461</v>
      </c>
      <c r="G5644" s="22" t="s">
        <v>20965</v>
      </c>
      <c r="H5644" s="17" t="s">
        <v>8889</v>
      </c>
      <c r="I5644" s="47">
        <v>1</v>
      </c>
      <c r="J5644" s="17" t="s">
        <v>22</v>
      </c>
      <c r="K5644" s="34">
        <v>8102.887999999999</v>
      </c>
      <c r="L5644" s="86">
        <v>9723.4699999999993</v>
      </c>
      <c r="M5644" s="34">
        <v>8102.887999999999</v>
      </c>
      <c r="N5644" s="43"/>
      <c r="O5644" s="25" t="s">
        <v>24</v>
      </c>
      <c r="P5644" s="25" t="s">
        <v>24754</v>
      </c>
    </row>
    <row r="5645" spans="1:16" x14ac:dyDescent="0.2">
      <c r="A5645" s="21" t="s">
        <v>21018</v>
      </c>
      <c r="B5645" s="22" t="s">
        <v>21012</v>
      </c>
      <c r="C5645" s="22" t="s">
        <v>21012</v>
      </c>
      <c r="D5645" s="26" t="s">
        <v>20</v>
      </c>
      <c r="E5645" s="46" t="s">
        <v>25179</v>
      </c>
      <c r="F5645" s="23">
        <v>1461</v>
      </c>
      <c r="G5645" s="22" t="s">
        <v>20965</v>
      </c>
      <c r="H5645" s="17" t="s">
        <v>8889</v>
      </c>
      <c r="I5645" s="47">
        <v>1</v>
      </c>
      <c r="J5645" s="17" t="s">
        <v>22</v>
      </c>
      <c r="K5645" s="34">
        <v>17947.871999999996</v>
      </c>
      <c r="L5645" s="86">
        <v>21537.45</v>
      </c>
      <c r="M5645" s="34">
        <v>17947.871999999996</v>
      </c>
      <c r="N5645" s="43"/>
      <c r="O5645" s="25" t="s">
        <v>24</v>
      </c>
      <c r="P5645" s="25" t="s">
        <v>24754</v>
      </c>
    </row>
    <row r="5646" spans="1:16" x14ac:dyDescent="0.2">
      <c r="A5646" s="21" t="s">
        <v>21019</v>
      </c>
      <c r="B5646" s="22" t="s">
        <v>21020</v>
      </c>
      <c r="C5646" s="22" t="s">
        <v>21020</v>
      </c>
      <c r="D5646" s="26" t="s">
        <v>20</v>
      </c>
      <c r="E5646" s="46" t="s">
        <v>25179</v>
      </c>
      <c r="F5646" s="23">
        <v>1461</v>
      </c>
      <c r="G5646" s="22" t="s">
        <v>20965</v>
      </c>
      <c r="H5646" s="17" t="s">
        <v>8889</v>
      </c>
      <c r="I5646" s="47">
        <v>1</v>
      </c>
      <c r="J5646" s="17" t="s">
        <v>22</v>
      </c>
      <c r="K5646" s="34">
        <v>2025.7219999999998</v>
      </c>
      <c r="L5646" s="86">
        <v>2430.87</v>
      </c>
      <c r="M5646" s="34">
        <v>2025.7219999999998</v>
      </c>
      <c r="N5646" s="43"/>
      <c r="O5646" s="25" t="s">
        <v>24</v>
      </c>
      <c r="P5646" s="25" t="s">
        <v>24754</v>
      </c>
    </row>
    <row r="5647" spans="1:16" x14ac:dyDescent="0.2">
      <c r="A5647" s="21" t="s">
        <v>21021</v>
      </c>
      <c r="B5647" s="22" t="s">
        <v>21022</v>
      </c>
      <c r="C5647" s="22" t="s">
        <v>21022</v>
      </c>
      <c r="D5647" s="26" t="s">
        <v>20</v>
      </c>
      <c r="E5647" s="46" t="s">
        <v>25179</v>
      </c>
      <c r="F5647" s="23">
        <v>1461</v>
      </c>
      <c r="G5647" s="22" t="s">
        <v>20965</v>
      </c>
      <c r="H5647" s="17" t="s">
        <v>8889</v>
      </c>
      <c r="I5647" s="47">
        <v>1</v>
      </c>
      <c r="J5647" s="17" t="s">
        <v>22</v>
      </c>
      <c r="K5647" s="34">
        <v>3042.2939999999994</v>
      </c>
      <c r="L5647" s="86">
        <v>3650.75</v>
      </c>
      <c r="M5647" s="34">
        <v>3042.2939999999994</v>
      </c>
      <c r="N5647" s="43"/>
      <c r="O5647" s="25" t="s">
        <v>24</v>
      </c>
      <c r="P5647" s="25" t="s">
        <v>24754</v>
      </c>
    </row>
    <row r="5648" spans="1:16" x14ac:dyDescent="0.2">
      <c r="A5648" s="21" t="s">
        <v>21023</v>
      </c>
      <c r="B5648" s="22" t="s">
        <v>21012</v>
      </c>
      <c r="C5648" s="22" t="s">
        <v>21012</v>
      </c>
      <c r="D5648" s="26" t="s">
        <v>20</v>
      </c>
      <c r="E5648" s="46" t="s">
        <v>25179</v>
      </c>
      <c r="F5648" s="23">
        <v>1461</v>
      </c>
      <c r="G5648" s="22" t="s">
        <v>20965</v>
      </c>
      <c r="H5648" s="17" t="s">
        <v>8889</v>
      </c>
      <c r="I5648" s="47">
        <v>1</v>
      </c>
      <c r="J5648" s="17" t="s">
        <v>22</v>
      </c>
      <c r="K5648" s="34">
        <v>17907.539999999997</v>
      </c>
      <c r="L5648" s="86">
        <v>21489.05</v>
      </c>
      <c r="M5648" s="34">
        <v>17907.539999999997</v>
      </c>
      <c r="N5648" s="43"/>
      <c r="O5648" s="25" t="s">
        <v>24</v>
      </c>
      <c r="P5648" s="25" t="s">
        <v>24754</v>
      </c>
    </row>
    <row r="5649" spans="1:16" x14ac:dyDescent="0.2">
      <c r="A5649" s="21" t="s">
        <v>21024</v>
      </c>
      <c r="B5649" s="22" t="s">
        <v>21010</v>
      </c>
      <c r="C5649" s="22" t="s">
        <v>21010</v>
      </c>
      <c r="D5649" s="26" t="s">
        <v>20</v>
      </c>
      <c r="E5649" s="46" t="s">
        <v>25179</v>
      </c>
      <c r="F5649" s="23">
        <v>1461</v>
      </c>
      <c r="G5649" s="22" t="s">
        <v>20965</v>
      </c>
      <c r="H5649" s="17" t="s">
        <v>8889</v>
      </c>
      <c r="I5649" s="47">
        <v>1</v>
      </c>
      <c r="J5649" s="17" t="s">
        <v>22</v>
      </c>
      <c r="K5649" s="34">
        <v>14723.401999999996</v>
      </c>
      <c r="L5649" s="86">
        <v>17668.080000000002</v>
      </c>
      <c r="M5649" s="34">
        <v>14723.401999999996</v>
      </c>
      <c r="N5649" s="43"/>
      <c r="O5649" s="25" t="s">
        <v>24</v>
      </c>
      <c r="P5649" s="25" t="s">
        <v>24754</v>
      </c>
    </row>
    <row r="5650" spans="1:16" x14ac:dyDescent="0.2">
      <c r="A5650" s="21" t="s">
        <v>21025</v>
      </c>
      <c r="B5650" s="22" t="s">
        <v>21010</v>
      </c>
      <c r="C5650" s="22" t="s">
        <v>21010</v>
      </c>
      <c r="D5650" s="26" t="s">
        <v>20</v>
      </c>
      <c r="E5650" s="46" t="s">
        <v>25179</v>
      </c>
      <c r="F5650" s="23">
        <v>1461</v>
      </c>
      <c r="G5650" s="22" t="s">
        <v>20965</v>
      </c>
      <c r="H5650" s="17" t="s">
        <v>8889</v>
      </c>
      <c r="I5650" s="47">
        <v>1</v>
      </c>
      <c r="J5650" s="17" t="s">
        <v>22</v>
      </c>
      <c r="K5650" s="34">
        <v>14723.401999999996</v>
      </c>
      <c r="L5650" s="86">
        <v>17668.080000000002</v>
      </c>
      <c r="M5650" s="34">
        <v>14723.401999999996</v>
      </c>
      <c r="N5650" s="43"/>
      <c r="O5650" s="25" t="s">
        <v>24</v>
      </c>
      <c r="P5650" s="25" t="s">
        <v>24754</v>
      </c>
    </row>
    <row r="5651" spans="1:16" x14ac:dyDescent="0.2">
      <c r="A5651" s="21" t="s">
        <v>21026</v>
      </c>
      <c r="B5651" s="22" t="s">
        <v>21012</v>
      </c>
      <c r="C5651" s="22" t="s">
        <v>21012</v>
      </c>
      <c r="D5651" s="26" t="s">
        <v>20</v>
      </c>
      <c r="E5651" s="46" t="s">
        <v>25179</v>
      </c>
      <c r="F5651" s="23">
        <v>1461</v>
      </c>
      <c r="G5651" s="22" t="s">
        <v>20965</v>
      </c>
      <c r="H5651" s="17" t="s">
        <v>8889</v>
      </c>
      <c r="I5651" s="47">
        <v>1</v>
      </c>
      <c r="J5651" s="17" t="s">
        <v>22</v>
      </c>
      <c r="K5651" s="34">
        <v>65289.75799999998</v>
      </c>
      <c r="L5651" s="86">
        <v>78347.710000000006</v>
      </c>
      <c r="M5651" s="34">
        <v>65289.75799999998</v>
      </c>
      <c r="N5651" s="43"/>
      <c r="O5651" s="25" t="s">
        <v>24</v>
      </c>
      <c r="P5651" s="25" t="s">
        <v>24754</v>
      </c>
    </row>
    <row r="5652" spans="1:16" x14ac:dyDescent="0.2">
      <c r="A5652" s="21" t="s">
        <v>21027</v>
      </c>
      <c r="B5652" s="22" t="s">
        <v>21012</v>
      </c>
      <c r="C5652" s="22" t="s">
        <v>21012</v>
      </c>
      <c r="D5652" s="26" t="s">
        <v>20</v>
      </c>
      <c r="E5652" s="46" t="s">
        <v>25179</v>
      </c>
      <c r="F5652" s="23">
        <v>1461</v>
      </c>
      <c r="G5652" s="22" t="s">
        <v>20965</v>
      </c>
      <c r="H5652" s="17" t="s">
        <v>8889</v>
      </c>
      <c r="I5652" s="47">
        <v>1</v>
      </c>
      <c r="J5652" s="17" t="s">
        <v>22</v>
      </c>
      <c r="K5652" s="34">
        <v>8112.7819999999992</v>
      </c>
      <c r="L5652" s="86">
        <v>9735.34</v>
      </c>
      <c r="M5652" s="34">
        <v>8112.7819999999992</v>
      </c>
      <c r="N5652" s="43"/>
      <c r="O5652" s="25" t="s">
        <v>24</v>
      </c>
      <c r="P5652" s="25" t="s">
        <v>24754</v>
      </c>
    </row>
    <row r="5653" spans="1:16" x14ac:dyDescent="0.2">
      <c r="A5653" s="21" t="s">
        <v>21028</v>
      </c>
      <c r="B5653" s="22" t="s">
        <v>21014</v>
      </c>
      <c r="C5653" s="22" t="s">
        <v>21014</v>
      </c>
      <c r="D5653" s="26" t="s">
        <v>20</v>
      </c>
      <c r="E5653" s="46" t="s">
        <v>25179</v>
      </c>
      <c r="F5653" s="23">
        <v>1461</v>
      </c>
      <c r="G5653" s="22" t="s">
        <v>20965</v>
      </c>
      <c r="H5653" s="17" t="s">
        <v>8889</v>
      </c>
      <c r="I5653" s="47">
        <v>1</v>
      </c>
      <c r="J5653" s="17" t="s">
        <v>22</v>
      </c>
      <c r="K5653" s="34">
        <v>11155.067999999997</v>
      </c>
      <c r="L5653" s="86">
        <v>13386.08</v>
      </c>
      <c r="M5653" s="34">
        <v>11155.067999999997</v>
      </c>
      <c r="N5653" s="43"/>
      <c r="O5653" s="25" t="s">
        <v>24</v>
      </c>
      <c r="P5653" s="25" t="s">
        <v>24754</v>
      </c>
    </row>
    <row r="5654" spans="1:16" x14ac:dyDescent="0.2">
      <c r="A5654" s="21" t="s">
        <v>21029</v>
      </c>
      <c r="B5654" s="22" t="s">
        <v>21014</v>
      </c>
      <c r="C5654" s="22" t="s">
        <v>21014</v>
      </c>
      <c r="D5654" s="26" t="s">
        <v>20</v>
      </c>
      <c r="E5654" s="46" t="s">
        <v>25179</v>
      </c>
      <c r="F5654" s="23">
        <v>1461</v>
      </c>
      <c r="G5654" s="22" t="s">
        <v>20965</v>
      </c>
      <c r="H5654" s="17" t="s">
        <v>8889</v>
      </c>
      <c r="I5654" s="47">
        <v>1</v>
      </c>
      <c r="J5654" s="17" t="s">
        <v>22</v>
      </c>
      <c r="K5654" s="34">
        <v>4056.387999999999</v>
      </c>
      <c r="L5654" s="86">
        <v>4867.67</v>
      </c>
      <c r="M5654" s="34">
        <v>4056.387999999999</v>
      </c>
      <c r="N5654" s="43"/>
      <c r="O5654" s="25" t="s">
        <v>24</v>
      </c>
      <c r="P5654" s="25" t="s">
        <v>24754</v>
      </c>
    </row>
    <row r="5655" spans="1:16" x14ac:dyDescent="0.2">
      <c r="A5655" s="21" t="s">
        <v>21030</v>
      </c>
      <c r="B5655" s="22" t="s">
        <v>21010</v>
      </c>
      <c r="C5655" s="22" t="s">
        <v>21010</v>
      </c>
      <c r="D5655" s="26" t="s">
        <v>20</v>
      </c>
      <c r="E5655" s="46" t="s">
        <v>25179</v>
      </c>
      <c r="F5655" s="23">
        <v>1461</v>
      </c>
      <c r="G5655" s="22" t="s">
        <v>20965</v>
      </c>
      <c r="H5655" s="17" t="s">
        <v>8889</v>
      </c>
      <c r="I5655" s="47">
        <v>1</v>
      </c>
      <c r="J5655" s="17" t="s">
        <v>22</v>
      </c>
      <c r="K5655" s="34">
        <v>14180.051999999996</v>
      </c>
      <c r="L5655" s="86">
        <v>17016.060000000001</v>
      </c>
      <c r="M5655" s="34">
        <v>14180.051999999996</v>
      </c>
      <c r="N5655" s="43"/>
      <c r="O5655" s="25" t="s">
        <v>24</v>
      </c>
      <c r="P5655" s="25" t="s">
        <v>24754</v>
      </c>
    </row>
    <row r="5656" spans="1:16" x14ac:dyDescent="0.2">
      <c r="A5656" s="21" t="s">
        <v>21031</v>
      </c>
      <c r="B5656" s="22" t="s">
        <v>21012</v>
      </c>
      <c r="C5656" s="22" t="s">
        <v>21012</v>
      </c>
      <c r="D5656" s="26" t="s">
        <v>20</v>
      </c>
      <c r="E5656" s="46" t="s">
        <v>25179</v>
      </c>
      <c r="F5656" s="23">
        <v>1461</v>
      </c>
      <c r="G5656" s="22" t="s">
        <v>20965</v>
      </c>
      <c r="H5656" s="17" t="s">
        <v>8889</v>
      </c>
      <c r="I5656" s="47">
        <v>1</v>
      </c>
      <c r="J5656" s="17" t="s">
        <v>22</v>
      </c>
      <c r="K5656" s="34">
        <v>71872.503999999986</v>
      </c>
      <c r="L5656" s="86">
        <v>86247</v>
      </c>
      <c r="M5656" s="34">
        <v>71872.503999999986</v>
      </c>
      <c r="N5656" s="43"/>
      <c r="O5656" s="25" t="s">
        <v>24</v>
      </c>
      <c r="P5656" s="25" t="s">
        <v>24754</v>
      </c>
    </row>
    <row r="5657" spans="1:16" x14ac:dyDescent="0.2">
      <c r="A5657" s="21" t="s">
        <v>21032</v>
      </c>
      <c r="B5657" s="22" t="s">
        <v>21014</v>
      </c>
      <c r="C5657" s="22" t="s">
        <v>21014</v>
      </c>
      <c r="D5657" s="26" t="s">
        <v>20</v>
      </c>
      <c r="E5657" s="46" t="s">
        <v>25179</v>
      </c>
      <c r="F5657" s="23">
        <v>1461</v>
      </c>
      <c r="G5657" s="22" t="s">
        <v>20965</v>
      </c>
      <c r="H5657" s="17" t="s">
        <v>8889</v>
      </c>
      <c r="I5657" s="47">
        <v>1</v>
      </c>
      <c r="J5657" s="17" t="s">
        <v>22</v>
      </c>
      <c r="K5657" s="34">
        <v>18659.367999999995</v>
      </c>
      <c r="L5657" s="86">
        <v>22391.24</v>
      </c>
      <c r="M5657" s="34">
        <v>18659.367999999995</v>
      </c>
      <c r="N5657" s="43"/>
      <c r="O5657" s="25" t="s">
        <v>24</v>
      </c>
      <c r="P5657" s="25" t="s">
        <v>24754</v>
      </c>
    </row>
    <row r="5658" spans="1:16" x14ac:dyDescent="0.2">
      <c r="A5658" s="21" t="s">
        <v>21033</v>
      </c>
      <c r="B5658" s="22" t="s">
        <v>21014</v>
      </c>
      <c r="C5658" s="22" t="s">
        <v>21014</v>
      </c>
      <c r="D5658" s="26" t="s">
        <v>20</v>
      </c>
      <c r="E5658" s="46" t="s">
        <v>25179</v>
      </c>
      <c r="F5658" s="23">
        <v>1461</v>
      </c>
      <c r="G5658" s="22" t="s">
        <v>20965</v>
      </c>
      <c r="H5658" s="17" t="s">
        <v>8889</v>
      </c>
      <c r="I5658" s="47">
        <v>1</v>
      </c>
      <c r="J5658" s="17" t="s">
        <v>22</v>
      </c>
      <c r="K5658" s="34">
        <v>5070.4879999999985</v>
      </c>
      <c r="L5658" s="86">
        <v>6084.59</v>
      </c>
      <c r="M5658" s="34">
        <v>5070.4879999999985</v>
      </c>
      <c r="N5658" s="43"/>
      <c r="O5658" s="25" t="s">
        <v>24</v>
      </c>
      <c r="P5658" s="25" t="s">
        <v>24754</v>
      </c>
    </row>
    <row r="5659" spans="1:16" x14ac:dyDescent="0.2">
      <c r="A5659" s="21" t="s">
        <v>21034</v>
      </c>
      <c r="B5659" s="22" t="s">
        <v>21020</v>
      </c>
      <c r="C5659" s="22" t="s">
        <v>21020</v>
      </c>
      <c r="D5659" s="26" t="s">
        <v>20</v>
      </c>
      <c r="E5659" s="46" t="s">
        <v>25179</v>
      </c>
      <c r="F5659" s="23">
        <v>1461</v>
      </c>
      <c r="G5659" s="22" t="s">
        <v>20965</v>
      </c>
      <c r="H5659" s="17" t="s">
        <v>8889</v>
      </c>
      <c r="I5659" s="47">
        <v>1</v>
      </c>
      <c r="J5659" s="17" t="s">
        <v>22</v>
      </c>
      <c r="K5659" s="34">
        <v>17979.12</v>
      </c>
      <c r="L5659" s="86">
        <v>21574.94</v>
      </c>
      <c r="M5659" s="34">
        <v>17979.12</v>
      </c>
      <c r="N5659" s="43"/>
      <c r="O5659" s="25" t="s">
        <v>24</v>
      </c>
      <c r="P5659" s="25" t="s">
        <v>24754</v>
      </c>
    </row>
    <row r="5660" spans="1:16" x14ac:dyDescent="0.2">
      <c r="A5660" s="21" t="s">
        <v>21035</v>
      </c>
      <c r="B5660" s="22" t="s">
        <v>21036</v>
      </c>
      <c r="C5660" s="22" t="s">
        <v>21036</v>
      </c>
      <c r="D5660" s="26" t="s">
        <v>20</v>
      </c>
      <c r="E5660" s="46" t="s">
        <v>25179</v>
      </c>
      <c r="F5660" s="23">
        <v>1461</v>
      </c>
      <c r="G5660" s="22" t="s">
        <v>20965</v>
      </c>
      <c r="H5660" s="17" t="s">
        <v>8889</v>
      </c>
      <c r="I5660" s="47">
        <v>1</v>
      </c>
      <c r="J5660" s="17" t="s">
        <v>22</v>
      </c>
      <c r="K5660" s="34">
        <v>11354.69</v>
      </c>
      <c r="L5660" s="86">
        <v>13625.63</v>
      </c>
      <c r="M5660" s="34">
        <v>11354.69</v>
      </c>
      <c r="N5660" s="43"/>
      <c r="O5660" s="25" t="s">
        <v>24</v>
      </c>
      <c r="P5660" s="25" t="s">
        <v>24754</v>
      </c>
    </row>
    <row r="5661" spans="1:16" x14ac:dyDescent="0.2">
      <c r="A5661" s="21" t="s">
        <v>21037</v>
      </c>
      <c r="B5661" s="22" t="s">
        <v>21012</v>
      </c>
      <c r="C5661" s="22" t="s">
        <v>21012</v>
      </c>
      <c r="D5661" s="26" t="s">
        <v>20</v>
      </c>
      <c r="E5661" s="46" t="s">
        <v>25179</v>
      </c>
      <c r="F5661" s="23">
        <v>1461</v>
      </c>
      <c r="G5661" s="22" t="s">
        <v>20965</v>
      </c>
      <c r="H5661" s="17" t="s">
        <v>8889</v>
      </c>
      <c r="I5661" s="47">
        <v>1</v>
      </c>
      <c r="J5661" s="17" t="s">
        <v>22</v>
      </c>
      <c r="K5661" s="34">
        <v>57914.103053435108</v>
      </c>
      <c r="L5661" s="86">
        <v>69496.92</v>
      </c>
      <c r="M5661" s="34">
        <v>57914.103053435108</v>
      </c>
      <c r="N5661" s="43"/>
      <c r="O5661" s="25" t="s">
        <v>24</v>
      </c>
      <c r="P5661" s="25" t="s">
        <v>24754</v>
      </c>
    </row>
    <row r="5662" spans="1:16" x14ac:dyDescent="0.2">
      <c r="A5662" s="21" t="s">
        <v>21038</v>
      </c>
      <c r="B5662" s="22" t="s">
        <v>21039</v>
      </c>
      <c r="C5662" s="22" t="s">
        <v>21039</v>
      </c>
      <c r="D5662" s="22" t="s">
        <v>20</v>
      </c>
      <c r="E5662" s="46" t="s">
        <v>25179</v>
      </c>
      <c r="F5662" s="23">
        <v>1461</v>
      </c>
      <c r="G5662" s="22" t="s">
        <v>20965</v>
      </c>
      <c r="H5662" s="17" t="s">
        <v>8889</v>
      </c>
      <c r="I5662" s="47">
        <v>1</v>
      </c>
      <c r="J5662" s="17" t="s">
        <v>22</v>
      </c>
      <c r="K5662" s="34">
        <v>3270.2950000000001</v>
      </c>
      <c r="L5662" s="86">
        <v>3924.35</v>
      </c>
      <c r="M5662" s="34">
        <v>3270.2950000000001</v>
      </c>
      <c r="N5662" s="43"/>
      <c r="O5662" s="25" t="s">
        <v>24</v>
      </c>
      <c r="P5662" s="25" t="s">
        <v>24754</v>
      </c>
    </row>
    <row r="5663" spans="1:16" x14ac:dyDescent="0.2">
      <c r="A5663" s="21" t="s">
        <v>21041</v>
      </c>
      <c r="B5663" s="22" t="s">
        <v>21042</v>
      </c>
      <c r="C5663" s="22" t="s">
        <v>21042</v>
      </c>
      <c r="D5663" s="22" t="s">
        <v>20</v>
      </c>
      <c r="E5663" s="46" t="s">
        <v>25179</v>
      </c>
      <c r="F5663" s="23">
        <v>1461</v>
      </c>
      <c r="G5663" s="22" t="s">
        <v>20965</v>
      </c>
      <c r="H5663" s="17" t="s">
        <v>8889</v>
      </c>
      <c r="I5663" s="47">
        <v>1</v>
      </c>
      <c r="J5663" s="17" t="s">
        <v>22</v>
      </c>
      <c r="K5663" s="34">
        <v>684.37199999999984</v>
      </c>
      <c r="L5663" s="86">
        <v>821.25</v>
      </c>
      <c r="M5663" s="34">
        <v>684.37199999999984</v>
      </c>
      <c r="N5663" s="43"/>
      <c r="O5663" s="25" t="s">
        <v>24</v>
      </c>
      <c r="P5663" s="25" t="s">
        <v>24754</v>
      </c>
    </row>
    <row r="5664" spans="1:16" x14ac:dyDescent="0.2">
      <c r="A5664" s="21" t="s">
        <v>21044</v>
      </c>
      <c r="B5664" s="22" t="s">
        <v>21045</v>
      </c>
      <c r="C5664" s="22" t="s">
        <v>21046</v>
      </c>
      <c r="D5664" s="22" t="s">
        <v>20</v>
      </c>
      <c r="E5664" s="46" t="s">
        <v>25179</v>
      </c>
      <c r="F5664" s="23">
        <v>1461</v>
      </c>
      <c r="G5664" s="22" t="s">
        <v>20965</v>
      </c>
      <c r="H5664" s="17" t="s">
        <v>8889</v>
      </c>
      <c r="I5664" s="47">
        <v>1</v>
      </c>
      <c r="J5664" s="17" t="s">
        <v>22</v>
      </c>
      <c r="K5664" s="34">
        <v>1174.0325</v>
      </c>
      <c r="L5664" s="86">
        <v>1408.84</v>
      </c>
      <c r="M5664" s="34">
        <v>1174.0325</v>
      </c>
      <c r="N5664" s="43"/>
      <c r="O5664" s="25" t="s">
        <v>24</v>
      </c>
      <c r="P5664" s="25" t="s">
        <v>24754</v>
      </c>
    </row>
    <row r="5665" spans="1:16" x14ac:dyDescent="0.2">
      <c r="A5665" s="21" t="s">
        <v>21048</v>
      </c>
      <c r="B5665" s="22" t="s">
        <v>21049</v>
      </c>
      <c r="C5665" s="22" t="s">
        <v>21049</v>
      </c>
      <c r="D5665" s="22" t="s">
        <v>20</v>
      </c>
      <c r="E5665" s="46" t="s">
        <v>25179</v>
      </c>
      <c r="F5665" s="23">
        <v>1461</v>
      </c>
      <c r="G5665" s="22" t="s">
        <v>20965</v>
      </c>
      <c r="H5665" s="17" t="s">
        <v>8889</v>
      </c>
      <c r="I5665" s="47">
        <v>1</v>
      </c>
      <c r="J5665" s="17" t="s">
        <v>22</v>
      </c>
      <c r="K5665" s="34">
        <v>1385.8150000000001</v>
      </c>
      <c r="L5665" s="86">
        <v>1662.98</v>
      </c>
      <c r="M5665" s="34">
        <v>1385.8150000000001</v>
      </c>
      <c r="N5665" s="43"/>
      <c r="O5665" s="25" t="s">
        <v>24</v>
      </c>
      <c r="P5665" s="25" t="s">
        <v>24754</v>
      </c>
    </row>
    <row r="5666" spans="1:16" x14ac:dyDescent="0.2">
      <c r="A5666" s="21" t="s">
        <v>21051</v>
      </c>
      <c r="B5666" s="22" t="s">
        <v>21052</v>
      </c>
      <c r="C5666" s="22" t="s">
        <v>21052</v>
      </c>
      <c r="D5666" s="22" t="s">
        <v>20</v>
      </c>
      <c r="E5666" s="46" t="s">
        <v>25179</v>
      </c>
      <c r="F5666" s="23">
        <v>1461</v>
      </c>
      <c r="G5666" s="22" t="s">
        <v>20965</v>
      </c>
      <c r="H5666" s="17" t="s">
        <v>8889</v>
      </c>
      <c r="I5666" s="47">
        <v>1</v>
      </c>
      <c r="J5666" s="17" t="s">
        <v>22</v>
      </c>
      <c r="K5666" s="34">
        <v>1385.8150000000001</v>
      </c>
      <c r="L5666" s="86">
        <v>1662.98</v>
      </c>
      <c r="M5666" s="34">
        <v>1385.8150000000001</v>
      </c>
      <c r="N5666" s="43"/>
      <c r="O5666" s="25" t="s">
        <v>24</v>
      </c>
      <c r="P5666" s="25" t="s">
        <v>24754</v>
      </c>
    </row>
    <row r="5667" spans="1:16" x14ac:dyDescent="0.2">
      <c r="A5667" s="21" t="s">
        <v>21054</v>
      </c>
      <c r="B5667" s="22" t="s">
        <v>21055</v>
      </c>
      <c r="C5667" s="22" t="s">
        <v>21055</v>
      </c>
      <c r="D5667" s="22" t="s">
        <v>20</v>
      </c>
      <c r="E5667" s="46" t="s">
        <v>25179</v>
      </c>
      <c r="F5667" s="23">
        <v>1461</v>
      </c>
      <c r="G5667" s="22" t="s">
        <v>20965</v>
      </c>
      <c r="H5667" s="17" t="s">
        <v>8889</v>
      </c>
      <c r="I5667" s="47">
        <v>1</v>
      </c>
      <c r="J5667" s="17" t="s">
        <v>22</v>
      </c>
      <c r="K5667" s="34">
        <v>1955.9324999999999</v>
      </c>
      <c r="L5667" s="86">
        <v>2347.12</v>
      </c>
      <c r="M5667" s="34">
        <v>1955.9324999999999</v>
      </c>
      <c r="N5667" s="43"/>
      <c r="O5667" s="25" t="s">
        <v>24</v>
      </c>
      <c r="P5667" s="25" t="s">
        <v>24754</v>
      </c>
    </row>
    <row r="5668" spans="1:16" x14ac:dyDescent="0.2">
      <c r="A5668" s="21" t="s">
        <v>21057</v>
      </c>
      <c r="B5668" s="22" t="s">
        <v>21058</v>
      </c>
      <c r="C5668" s="22" t="s">
        <v>21059</v>
      </c>
      <c r="D5668" s="22" t="s">
        <v>20</v>
      </c>
      <c r="E5668" s="46" t="s">
        <v>25179</v>
      </c>
      <c r="F5668" s="23">
        <v>1461</v>
      </c>
      <c r="G5668" s="22" t="s">
        <v>20965</v>
      </c>
      <c r="H5668" s="17" t="s">
        <v>8889</v>
      </c>
      <c r="I5668" s="47">
        <v>1</v>
      </c>
      <c r="J5668" s="17" t="s">
        <v>22</v>
      </c>
      <c r="K5668" s="34">
        <v>1835.73</v>
      </c>
      <c r="L5668" s="86">
        <v>2202.88</v>
      </c>
      <c r="M5668" s="34">
        <v>1835.73</v>
      </c>
      <c r="N5668" s="43"/>
      <c r="O5668" s="25" t="s">
        <v>24</v>
      </c>
      <c r="P5668" s="25" t="s">
        <v>24754</v>
      </c>
    </row>
    <row r="5669" spans="1:16" x14ac:dyDescent="0.2">
      <c r="A5669" s="21" t="s">
        <v>21061</v>
      </c>
      <c r="B5669" s="22" t="s">
        <v>21062</v>
      </c>
      <c r="C5669" s="22" t="s">
        <v>21063</v>
      </c>
      <c r="D5669" s="22" t="s">
        <v>20</v>
      </c>
      <c r="E5669" s="46" t="s">
        <v>25179</v>
      </c>
      <c r="F5669" s="23">
        <v>1461</v>
      </c>
      <c r="G5669" s="22" t="s">
        <v>20965</v>
      </c>
      <c r="H5669" s="17" t="s">
        <v>8889</v>
      </c>
      <c r="I5669" s="47">
        <v>1</v>
      </c>
      <c r="J5669" s="17" t="s">
        <v>22</v>
      </c>
      <c r="K5669" s="34">
        <v>1961.7319999999995</v>
      </c>
      <c r="L5669" s="86">
        <v>2354.08</v>
      </c>
      <c r="M5669" s="34">
        <v>1961.7319999999995</v>
      </c>
      <c r="N5669" s="43"/>
      <c r="O5669" s="25" t="s">
        <v>24</v>
      </c>
      <c r="P5669" s="25" t="s">
        <v>24754</v>
      </c>
    </row>
    <row r="5670" spans="1:16" x14ac:dyDescent="0.2">
      <c r="A5670" s="21" t="s">
        <v>21065</v>
      </c>
      <c r="B5670" s="22" t="s">
        <v>21066</v>
      </c>
      <c r="C5670" s="22" t="s">
        <v>21067</v>
      </c>
      <c r="D5670" s="22" t="s">
        <v>20</v>
      </c>
      <c r="E5670" s="46" t="s">
        <v>25179</v>
      </c>
      <c r="F5670" s="23">
        <v>1461</v>
      </c>
      <c r="G5670" s="22" t="s">
        <v>20965</v>
      </c>
      <c r="H5670" s="17" t="s">
        <v>8889</v>
      </c>
      <c r="I5670" s="47">
        <v>1</v>
      </c>
      <c r="J5670" s="17" t="s">
        <v>22</v>
      </c>
      <c r="K5670" s="34">
        <v>1835.73</v>
      </c>
      <c r="L5670" s="86">
        <v>2202.88</v>
      </c>
      <c r="M5670" s="34">
        <v>1835.73</v>
      </c>
      <c r="N5670" s="43"/>
      <c r="O5670" s="25" t="s">
        <v>24</v>
      </c>
      <c r="P5670" s="25" t="s">
        <v>24754</v>
      </c>
    </row>
    <row r="5671" spans="1:16" x14ac:dyDescent="0.2">
      <c r="A5671" s="21" t="s">
        <v>21069</v>
      </c>
      <c r="B5671" s="22" t="s">
        <v>21070</v>
      </c>
      <c r="C5671" s="22" t="s">
        <v>21071</v>
      </c>
      <c r="D5671" s="22" t="s">
        <v>20</v>
      </c>
      <c r="E5671" s="46" t="s">
        <v>25179</v>
      </c>
      <c r="F5671" s="23">
        <v>1461</v>
      </c>
      <c r="G5671" s="22" t="s">
        <v>20965</v>
      </c>
      <c r="H5671" s="17" t="s">
        <v>8889</v>
      </c>
      <c r="I5671" s="47">
        <v>1</v>
      </c>
      <c r="J5671" s="17" t="s">
        <v>22</v>
      </c>
      <c r="K5671" s="34">
        <v>1835.73</v>
      </c>
      <c r="L5671" s="86">
        <v>2202.88</v>
      </c>
      <c r="M5671" s="34">
        <v>1835.73</v>
      </c>
      <c r="N5671" s="43"/>
      <c r="O5671" s="25" t="s">
        <v>24</v>
      </c>
      <c r="P5671" s="25" t="s">
        <v>24754</v>
      </c>
    </row>
    <row r="5672" spans="1:16" x14ac:dyDescent="0.2">
      <c r="A5672" s="21" t="s">
        <v>21073</v>
      </c>
      <c r="B5672" s="22" t="s">
        <v>21074</v>
      </c>
      <c r="C5672" s="22" t="s">
        <v>21075</v>
      </c>
      <c r="D5672" s="22" t="s">
        <v>20</v>
      </c>
      <c r="E5672" s="46" t="s">
        <v>25179</v>
      </c>
      <c r="F5672" s="23">
        <v>1461</v>
      </c>
      <c r="G5672" s="22" t="s">
        <v>20965</v>
      </c>
      <c r="H5672" s="17" t="s">
        <v>8889</v>
      </c>
      <c r="I5672" s="47">
        <v>1</v>
      </c>
      <c r="J5672" s="17" t="s">
        <v>22</v>
      </c>
      <c r="K5672" s="34">
        <v>1835.73</v>
      </c>
      <c r="L5672" s="86">
        <v>2202.88</v>
      </c>
      <c r="M5672" s="34">
        <v>1835.73</v>
      </c>
      <c r="N5672" s="43"/>
      <c r="O5672" s="25" t="s">
        <v>24</v>
      </c>
      <c r="P5672" s="25" t="s">
        <v>24754</v>
      </c>
    </row>
    <row r="5673" spans="1:16" x14ac:dyDescent="0.2">
      <c r="A5673" s="21" t="s">
        <v>21077</v>
      </c>
      <c r="B5673" s="22" t="s">
        <v>21078</v>
      </c>
      <c r="C5673" s="22" t="s">
        <v>21079</v>
      </c>
      <c r="D5673" s="22" t="s">
        <v>20</v>
      </c>
      <c r="E5673" s="46" t="s">
        <v>25179</v>
      </c>
      <c r="F5673" s="23">
        <v>1461</v>
      </c>
      <c r="G5673" s="22" t="s">
        <v>20965</v>
      </c>
      <c r="H5673" s="17" t="s">
        <v>8889</v>
      </c>
      <c r="I5673" s="47">
        <v>1</v>
      </c>
      <c r="J5673" s="17" t="s">
        <v>22</v>
      </c>
      <c r="K5673" s="34">
        <v>1925.0225</v>
      </c>
      <c r="L5673" s="86">
        <v>2310.0300000000002</v>
      </c>
      <c r="M5673" s="34">
        <v>1925.0225</v>
      </c>
      <c r="N5673" s="43"/>
      <c r="O5673" s="25" t="s">
        <v>24</v>
      </c>
      <c r="P5673" s="25" t="s">
        <v>24754</v>
      </c>
    </row>
    <row r="5674" spans="1:16" x14ac:dyDescent="0.2">
      <c r="A5674" s="21" t="s">
        <v>21081</v>
      </c>
      <c r="B5674" s="22" t="s">
        <v>21082</v>
      </c>
      <c r="C5674" s="22" t="s">
        <v>21083</v>
      </c>
      <c r="D5674" s="22" t="s">
        <v>20</v>
      </c>
      <c r="E5674" s="46" t="s">
        <v>25179</v>
      </c>
      <c r="F5674" s="23">
        <v>1461</v>
      </c>
      <c r="G5674" s="22" t="s">
        <v>20965</v>
      </c>
      <c r="H5674" s="17" t="s">
        <v>8889</v>
      </c>
      <c r="I5674" s="47">
        <v>1</v>
      </c>
      <c r="J5674" s="17" t="s">
        <v>22</v>
      </c>
      <c r="K5674" s="34">
        <v>1942.1949999999999</v>
      </c>
      <c r="L5674" s="86">
        <v>2330.63</v>
      </c>
      <c r="M5674" s="34">
        <v>1942.1949999999999</v>
      </c>
      <c r="N5674" s="43"/>
      <c r="O5674" s="25" t="s">
        <v>24</v>
      </c>
      <c r="P5674" s="25" t="s">
        <v>24754</v>
      </c>
    </row>
    <row r="5675" spans="1:16" x14ac:dyDescent="0.2">
      <c r="A5675" s="21" t="s">
        <v>21085</v>
      </c>
      <c r="B5675" s="22" t="s">
        <v>21086</v>
      </c>
      <c r="C5675" s="22" t="s">
        <v>21087</v>
      </c>
      <c r="D5675" s="22" t="s">
        <v>20</v>
      </c>
      <c r="E5675" s="46" t="s">
        <v>25179</v>
      </c>
      <c r="F5675" s="23">
        <v>1461</v>
      </c>
      <c r="G5675" s="22" t="s">
        <v>20965</v>
      </c>
      <c r="H5675" s="17" t="s">
        <v>8889</v>
      </c>
      <c r="I5675" s="47">
        <v>1</v>
      </c>
      <c r="J5675" s="17" t="s">
        <v>22</v>
      </c>
      <c r="K5675" s="34">
        <v>2060.5919999999992</v>
      </c>
      <c r="L5675" s="86">
        <v>2472.71</v>
      </c>
      <c r="M5675" s="34">
        <v>2060.5919999999992</v>
      </c>
      <c r="N5675" s="43"/>
      <c r="O5675" s="25" t="s">
        <v>24</v>
      </c>
      <c r="P5675" s="25" t="s">
        <v>24754</v>
      </c>
    </row>
    <row r="5676" spans="1:16" x14ac:dyDescent="0.2">
      <c r="A5676" s="21" t="s">
        <v>21089</v>
      </c>
      <c r="B5676" s="22" t="s">
        <v>21090</v>
      </c>
      <c r="C5676" s="22" t="s">
        <v>21091</v>
      </c>
      <c r="D5676" s="22" t="s">
        <v>20</v>
      </c>
      <c r="E5676" s="46" t="s">
        <v>25179</v>
      </c>
      <c r="F5676" s="23">
        <v>1461</v>
      </c>
      <c r="G5676" s="22" t="s">
        <v>20965</v>
      </c>
      <c r="H5676" s="17" t="s">
        <v>8889</v>
      </c>
      <c r="I5676" s="47">
        <v>1</v>
      </c>
      <c r="J5676" s="17" t="s">
        <v>22</v>
      </c>
      <c r="K5676" s="34">
        <v>2050.3825000000002</v>
      </c>
      <c r="L5676" s="86">
        <v>2460.46</v>
      </c>
      <c r="M5676" s="34">
        <v>2050.3825000000002</v>
      </c>
      <c r="N5676" s="43"/>
      <c r="O5676" s="25" t="s">
        <v>24</v>
      </c>
      <c r="P5676" s="25" t="s">
        <v>24754</v>
      </c>
    </row>
    <row r="5677" spans="1:16" x14ac:dyDescent="0.2">
      <c r="A5677" s="21" t="s">
        <v>21093</v>
      </c>
      <c r="B5677" s="22" t="s">
        <v>21094</v>
      </c>
      <c r="C5677" s="22" t="s">
        <v>21094</v>
      </c>
      <c r="D5677" s="26" t="s">
        <v>20</v>
      </c>
      <c r="E5677" s="46" t="s">
        <v>25179</v>
      </c>
      <c r="F5677" s="23">
        <v>1461</v>
      </c>
      <c r="G5677" s="22" t="s">
        <v>20965</v>
      </c>
      <c r="H5677" s="17" t="s">
        <v>8889</v>
      </c>
      <c r="I5677" s="47">
        <v>1</v>
      </c>
      <c r="J5677" s="17" t="s">
        <v>22</v>
      </c>
      <c r="K5677" s="34">
        <v>13706.533999999996</v>
      </c>
      <c r="L5677" s="86">
        <v>16447.84</v>
      </c>
      <c r="M5677" s="34">
        <v>13706.533999999996</v>
      </c>
      <c r="N5677" s="43"/>
      <c r="O5677" s="25" t="s">
        <v>24</v>
      </c>
      <c r="P5677" s="25" t="s">
        <v>24754</v>
      </c>
    </row>
    <row r="5678" spans="1:16" x14ac:dyDescent="0.2">
      <c r="A5678" s="21" t="s">
        <v>21095</v>
      </c>
      <c r="B5678" s="22" t="s">
        <v>21096</v>
      </c>
      <c r="C5678" s="22" t="s">
        <v>21096</v>
      </c>
      <c r="D5678" s="26" t="s">
        <v>20</v>
      </c>
      <c r="E5678" s="46" t="s">
        <v>25179</v>
      </c>
      <c r="F5678" s="23">
        <v>1461</v>
      </c>
      <c r="G5678" s="22" t="s">
        <v>20965</v>
      </c>
      <c r="H5678" s="17" t="s">
        <v>8889</v>
      </c>
      <c r="I5678" s="47">
        <v>1</v>
      </c>
      <c r="J5678" s="17" t="s">
        <v>22</v>
      </c>
      <c r="K5678" s="34">
        <v>15971.003999999997</v>
      </c>
      <c r="L5678" s="86">
        <v>19165.2</v>
      </c>
      <c r="M5678" s="34">
        <v>15971.003999999997</v>
      </c>
      <c r="N5678" s="43"/>
      <c r="O5678" s="25" t="s">
        <v>24</v>
      </c>
      <c r="P5678" s="25" t="s">
        <v>24754</v>
      </c>
    </row>
    <row r="5679" spans="1:16" x14ac:dyDescent="0.2">
      <c r="A5679" s="21" t="s">
        <v>21097</v>
      </c>
      <c r="B5679" s="22" t="s">
        <v>21098</v>
      </c>
      <c r="C5679" s="22" t="s">
        <v>21098</v>
      </c>
      <c r="D5679" s="26" t="s">
        <v>20</v>
      </c>
      <c r="E5679" s="46" t="s">
        <v>25179</v>
      </c>
      <c r="F5679" s="23">
        <v>1461</v>
      </c>
      <c r="G5679" s="22" t="s">
        <v>20965</v>
      </c>
      <c r="H5679" s="17" t="s">
        <v>8889</v>
      </c>
      <c r="I5679" s="47">
        <v>1</v>
      </c>
      <c r="J5679" s="17" t="s">
        <v>22</v>
      </c>
      <c r="K5679" s="34">
        <v>13690.723999999997</v>
      </c>
      <c r="L5679" s="86">
        <v>16428.87</v>
      </c>
      <c r="M5679" s="34">
        <v>13690.723999999997</v>
      </c>
      <c r="N5679" s="43"/>
      <c r="O5679" s="25" t="s">
        <v>24</v>
      </c>
      <c r="P5679" s="25" t="s">
        <v>24754</v>
      </c>
    </row>
    <row r="5680" spans="1:16" x14ac:dyDescent="0.2">
      <c r="A5680" s="21" t="s">
        <v>21099</v>
      </c>
      <c r="B5680" s="22" t="s">
        <v>21100</v>
      </c>
      <c r="C5680" s="22" t="s">
        <v>21100</v>
      </c>
      <c r="D5680" s="26" t="s">
        <v>20</v>
      </c>
      <c r="E5680" s="46" t="s">
        <v>25179</v>
      </c>
      <c r="F5680" s="23">
        <v>1461</v>
      </c>
      <c r="G5680" s="22" t="s">
        <v>20965</v>
      </c>
      <c r="H5680" s="17" t="s">
        <v>8889</v>
      </c>
      <c r="I5680" s="47">
        <v>1</v>
      </c>
      <c r="J5680" s="17" t="s">
        <v>22</v>
      </c>
      <c r="K5680" s="34">
        <v>20556.933000000005</v>
      </c>
      <c r="L5680" s="86">
        <v>24668.32</v>
      </c>
      <c r="M5680" s="34">
        <v>20556.933000000005</v>
      </c>
      <c r="N5680" s="43"/>
      <c r="O5680" s="25" t="s">
        <v>24</v>
      </c>
      <c r="P5680" s="25" t="s">
        <v>24754</v>
      </c>
    </row>
    <row r="5681" spans="1:16" x14ac:dyDescent="0.2">
      <c r="A5681" s="21" t="s">
        <v>21101</v>
      </c>
      <c r="B5681" s="22" t="s">
        <v>21102</v>
      </c>
      <c r="C5681" s="22" t="s">
        <v>21102</v>
      </c>
      <c r="D5681" s="26" t="s">
        <v>20</v>
      </c>
      <c r="E5681" s="46" t="s">
        <v>25179</v>
      </c>
      <c r="F5681" s="23">
        <v>1461</v>
      </c>
      <c r="G5681" s="22" t="s">
        <v>20965</v>
      </c>
      <c r="H5681" s="17" t="s">
        <v>8889</v>
      </c>
      <c r="I5681" s="47">
        <v>1</v>
      </c>
      <c r="J5681" s="17" t="s">
        <v>22</v>
      </c>
      <c r="K5681" s="34">
        <v>13778.811999999996</v>
      </c>
      <c r="L5681" s="86">
        <v>16534.57</v>
      </c>
      <c r="M5681" s="34">
        <v>13778.811999999996</v>
      </c>
      <c r="N5681" s="43"/>
      <c r="O5681" s="25" t="s">
        <v>24</v>
      </c>
      <c r="P5681" s="25" t="s">
        <v>24754</v>
      </c>
    </row>
    <row r="5682" spans="1:16" x14ac:dyDescent="0.2">
      <c r="A5682" s="21" t="s">
        <v>21103</v>
      </c>
      <c r="B5682" s="22" t="s">
        <v>21104</v>
      </c>
      <c r="C5682" s="22" t="s">
        <v>21104</v>
      </c>
      <c r="D5682" s="26" t="s">
        <v>20</v>
      </c>
      <c r="E5682" s="46" t="s">
        <v>25179</v>
      </c>
      <c r="F5682" s="23">
        <v>1461</v>
      </c>
      <c r="G5682" s="22" t="s">
        <v>20965</v>
      </c>
      <c r="H5682" s="17" t="s">
        <v>8889</v>
      </c>
      <c r="I5682" s="47">
        <v>1</v>
      </c>
      <c r="J5682" s="17" t="s">
        <v>22</v>
      </c>
      <c r="K5682" s="34">
        <v>13720.483999999997</v>
      </c>
      <c r="L5682" s="86">
        <v>16464.580000000002</v>
      </c>
      <c r="M5682" s="34">
        <v>13720.483999999997</v>
      </c>
      <c r="N5682" s="43"/>
      <c r="O5682" s="25" t="s">
        <v>24</v>
      </c>
      <c r="P5682" s="25" t="s">
        <v>24754</v>
      </c>
    </row>
    <row r="5683" spans="1:16" x14ac:dyDescent="0.2">
      <c r="A5683" s="21" t="s">
        <v>21105</v>
      </c>
      <c r="B5683" s="22" t="s">
        <v>21106</v>
      </c>
      <c r="C5683" s="22" t="s">
        <v>21106</v>
      </c>
      <c r="D5683" s="26" t="s">
        <v>20</v>
      </c>
      <c r="E5683" s="46" t="s">
        <v>25179</v>
      </c>
      <c r="F5683" s="23">
        <v>1461</v>
      </c>
      <c r="G5683" s="22" t="s">
        <v>20965</v>
      </c>
      <c r="H5683" s="17" t="s">
        <v>8889</v>
      </c>
      <c r="I5683" s="47">
        <v>1</v>
      </c>
      <c r="J5683" s="17" t="s">
        <v>22</v>
      </c>
      <c r="K5683" s="34">
        <v>8585.2459999999992</v>
      </c>
      <c r="L5683" s="86">
        <v>10302.299999999999</v>
      </c>
      <c r="M5683" s="34">
        <v>8585.2459999999992</v>
      </c>
      <c r="N5683" s="43"/>
      <c r="O5683" s="25" t="s">
        <v>24</v>
      </c>
      <c r="P5683" s="25" t="s">
        <v>24754</v>
      </c>
    </row>
    <row r="5684" spans="1:16" x14ac:dyDescent="0.2">
      <c r="A5684" s="21" t="s">
        <v>21107</v>
      </c>
      <c r="B5684" s="22" t="s">
        <v>21098</v>
      </c>
      <c r="C5684" s="22" t="s">
        <v>21098</v>
      </c>
      <c r="D5684" s="26" t="s">
        <v>20</v>
      </c>
      <c r="E5684" s="46" t="s">
        <v>25179</v>
      </c>
      <c r="F5684" s="23">
        <v>1461</v>
      </c>
      <c r="G5684" s="22" t="s">
        <v>20965</v>
      </c>
      <c r="H5684" s="17" t="s">
        <v>8889</v>
      </c>
      <c r="I5684" s="47">
        <v>1</v>
      </c>
      <c r="J5684" s="17" t="s">
        <v>22</v>
      </c>
      <c r="K5684" s="34">
        <v>7244.1119999999983</v>
      </c>
      <c r="L5684" s="86">
        <v>8692.93</v>
      </c>
      <c r="M5684" s="34">
        <v>7244.1119999999983</v>
      </c>
      <c r="N5684" s="43"/>
      <c r="O5684" s="25" t="s">
        <v>24</v>
      </c>
      <c r="P5684" s="25" t="s">
        <v>24754</v>
      </c>
    </row>
    <row r="5685" spans="1:16" x14ac:dyDescent="0.2">
      <c r="A5685" s="21" t="s">
        <v>21108</v>
      </c>
      <c r="B5685" s="22" t="s">
        <v>21100</v>
      </c>
      <c r="C5685" s="22" t="s">
        <v>21100</v>
      </c>
      <c r="D5685" s="26" t="s">
        <v>20</v>
      </c>
      <c r="E5685" s="46" t="s">
        <v>25179</v>
      </c>
      <c r="F5685" s="23">
        <v>1461</v>
      </c>
      <c r="G5685" s="22" t="s">
        <v>20965</v>
      </c>
      <c r="H5685" s="17" t="s">
        <v>8889</v>
      </c>
      <c r="I5685" s="47">
        <v>1</v>
      </c>
      <c r="J5685" s="17" t="s">
        <v>22</v>
      </c>
      <c r="K5685" s="34">
        <v>7648.6399999999976</v>
      </c>
      <c r="L5685" s="86">
        <v>9178.3700000000008</v>
      </c>
      <c r="M5685" s="34">
        <v>7648.6399999999976</v>
      </c>
      <c r="N5685" s="43"/>
      <c r="O5685" s="25" t="s">
        <v>24</v>
      </c>
      <c r="P5685" s="25" t="s">
        <v>24754</v>
      </c>
    </row>
    <row r="5686" spans="1:16" x14ac:dyDescent="0.2">
      <c r="A5686" s="21" t="s">
        <v>21109</v>
      </c>
      <c r="B5686" s="22" t="s">
        <v>21102</v>
      </c>
      <c r="C5686" s="22" t="s">
        <v>21102</v>
      </c>
      <c r="D5686" s="26" t="s">
        <v>20</v>
      </c>
      <c r="E5686" s="46" t="s">
        <v>25179</v>
      </c>
      <c r="F5686" s="23">
        <v>1461</v>
      </c>
      <c r="G5686" s="22" t="s">
        <v>20965</v>
      </c>
      <c r="H5686" s="17" t="s">
        <v>8889</v>
      </c>
      <c r="I5686" s="47">
        <v>1</v>
      </c>
      <c r="J5686" s="17" t="s">
        <v>22</v>
      </c>
      <c r="K5686" s="34">
        <v>7348.9979999999978</v>
      </c>
      <c r="L5686" s="86">
        <v>8818.7999999999993</v>
      </c>
      <c r="M5686" s="34">
        <v>7348.9979999999978</v>
      </c>
      <c r="N5686" s="43"/>
      <c r="O5686" s="25" t="s">
        <v>24</v>
      </c>
      <c r="P5686" s="25" t="s">
        <v>24754</v>
      </c>
    </row>
    <row r="5687" spans="1:16" x14ac:dyDescent="0.2">
      <c r="A5687" s="21" t="s">
        <v>21110</v>
      </c>
      <c r="B5687" s="22" t="s">
        <v>21104</v>
      </c>
      <c r="C5687" s="22" t="s">
        <v>21104</v>
      </c>
      <c r="D5687" s="26" t="s">
        <v>20</v>
      </c>
      <c r="E5687" s="46" t="s">
        <v>25179</v>
      </c>
      <c r="F5687" s="23">
        <v>1461</v>
      </c>
      <c r="G5687" s="22" t="s">
        <v>20965</v>
      </c>
      <c r="H5687" s="17" t="s">
        <v>8889</v>
      </c>
      <c r="I5687" s="47">
        <v>1</v>
      </c>
      <c r="J5687" s="17" t="s">
        <v>22</v>
      </c>
      <c r="K5687" s="34">
        <v>7127.601999999999</v>
      </c>
      <c r="L5687" s="86">
        <v>8553.1200000000008</v>
      </c>
      <c r="M5687" s="34">
        <v>7127.601999999999</v>
      </c>
      <c r="N5687" s="43"/>
      <c r="O5687" s="25" t="s">
        <v>24</v>
      </c>
      <c r="P5687" s="25" t="s">
        <v>24754</v>
      </c>
    </row>
    <row r="5688" spans="1:16" x14ac:dyDescent="0.2">
      <c r="A5688" s="21" t="s">
        <v>21111</v>
      </c>
      <c r="B5688" s="22" t="s">
        <v>21112</v>
      </c>
      <c r="C5688" s="22" t="s">
        <v>21112</v>
      </c>
      <c r="D5688" s="26" t="s">
        <v>20</v>
      </c>
      <c r="E5688" s="46" t="s">
        <v>25179</v>
      </c>
      <c r="F5688" s="23">
        <v>1461</v>
      </c>
      <c r="G5688" s="22" t="s">
        <v>20965</v>
      </c>
      <c r="H5688" s="17" t="s">
        <v>8889</v>
      </c>
      <c r="I5688" s="47">
        <v>1</v>
      </c>
      <c r="J5688" s="17" t="s">
        <v>22</v>
      </c>
      <c r="K5688" s="34">
        <v>13224.925999999998</v>
      </c>
      <c r="L5688" s="86">
        <v>15869.91</v>
      </c>
      <c r="M5688" s="34">
        <v>13224.925999999998</v>
      </c>
      <c r="N5688" s="43"/>
      <c r="O5688" s="25" t="s">
        <v>24</v>
      </c>
      <c r="P5688" s="25" t="s">
        <v>24754</v>
      </c>
    </row>
    <row r="5689" spans="1:16" x14ac:dyDescent="0.2">
      <c r="A5689" s="21" t="s">
        <v>21113</v>
      </c>
      <c r="B5689" s="22" t="s">
        <v>21112</v>
      </c>
      <c r="C5689" s="22" t="s">
        <v>21112</v>
      </c>
      <c r="D5689" s="26" t="s">
        <v>20</v>
      </c>
      <c r="E5689" s="46" t="s">
        <v>25179</v>
      </c>
      <c r="F5689" s="23">
        <v>1461</v>
      </c>
      <c r="G5689" s="22" t="s">
        <v>20965</v>
      </c>
      <c r="H5689" s="17" t="s">
        <v>8889</v>
      </c>
      <c r="I5689" s="47">
        <v>1</v>
      </c>
      <c r="J5689" s="17" t="s">
        <v>22</v>
      </c>
      <c r="K5689" s="34">
        <v>4548.5574999999999</v>
      </c>
      <c r="L5689" s="86">
        <v>5458.27</v>
      </c>
      <c r="M5689" s="34">
        <v>4548.5574999999999</v>
      </c>
      <c r="N5689" s="43"/>
      <c r="O5689" s="25" t="s">
        <v>24</v>
      </c>
      <c r="P5689" s="25" t="s">
        <v>24754</v>
      </c>
    </row>
    <row r="5690" spans="1:16" x14ac:dyDescent="0.2">
      <c r="A5690" s="21" t="s">
        <v>21114</v>
      </c>
      <c r="B5690" s="22" t="s">
        <v>21115</v>
      </c>
      <c r="C5690" s="22" t="s">
        <v>21115</v>
      </c>
      <c r="D5690" s="26" t="s">
        <v>20</v>
      </c>
      <c r="E5690" s="46" t="s">
        <v>25179</v>
      </c>
      <c r="F5690" s="23">
        <v>1461</v>
      </c>
      <c r="G5690" s="22" t="s">
        <v>20965</v>
      </c>
      <c r="H5690" s="17" t="s">
        <v>8889</v>
      </c>
      <c r="I5690" s="47">
        <v>1</v>
      </c>
      <c r="J5690" s="17" t="s">
        <v>22</v>
      </c>
      <c r="K5690" s="34">
        <v>3599.4179999999992</v>
      </c>
      <c r="L5690" s="86">
        <v>4319.3</v>
      </c>
      <c r="M5690" s="34">
        <v>3599.4179999999992</v>
      </c>
      <c r="N5690" s="43"/>
      <c r="O5690" s="25" t="s">
        <v>24</v>
      </c>
      <c r="P5690" s="25" t="s">
        <v>24754</v>
      </c>
    </row>
    <row r="5691" spans="1:16" x14ac:dyDescent="0.2">
      <c r="A5691" s="21" t="s">
        <v>21116</v>
      </c>
      <c r="B5691" s="22" t="s">
        <v>21117</v>
      </c>
      <c r="C5691" s="22" t="s">
        <v>21117</v>
      </c>
      <c r="D5691" s="26" t="s">
        <v>20</v>
      </c>
      <c r="E5691" s="46" t="s">
        <v>25179</v>
      </c>
      <c r="F5691" s="23">
        <v>1461</v>
      </c>
      <c r="G5691" s="22" t="s">
        <v>20965</v>
      </c>
      <c r="H5691" s="17" t="s">
        <v>8889</v>
      </c>
      <c r="I5691" s="47">
        <v>1</v>
      </c>
      <c r="J5691" s="17" t="s">
        <v>22</v>
      </c>
      <c r="K5691" s="34">
        <v>4078.1459999999988</v>
      </c>
      <c r="L5691" s="86">
        <v>4893.78</v>
      </c>
      <c r="M5691" s="34">
        <v>4078.1459999999988</v>
      </c>
      <c r="N5691" s="43"/>
      <c r="O5691" s="25" t="s">
        <v>24</v>
      </c>
      <c r="P5691" s="25" t="s">
        <v>24754</v>
      </c>
    </row>
    <row r="5692" spans="1:16" x14ac:dyDescent="0.2">
      <c r="A5692" s="21" t="s">
        <v>21118</v>
      </c>
      <c r="B5692" s="22" t="s">
        <v>21119</v>
      </c>
      <c r="C5692" s="22" t="s">
        <v>21119</v>
      </c>
      <c r="D5692" s="26" t="s">
        <v>20</v>
      </c>
      <c r="E5692" s="46" t="s">
        <v>25179</v>
      </c>
      <c r="F5692" s="23">
        <v>1461</v>
      </c>
      <c r="G5692" s="22" t="s">
        <v>20965</v>
      </c>
      <c r="H5692" s="17" t="s">
        <v>8889</v>
      </c>
      <c r="I5692" s="47">
        <v>1</v>
      </c>
      <c r="J5692" s="17" t="s">
        <v>22</v>
      </c>
      <c r="K5692" s="34">
        <v>8414.0149999999994</v>
      </c>
      <c r="L5692" s="86">
        <v>10096.82</v>
      </c>
      <c r="M5692" s="34">
        <v>8414.0149999999994</v>
      </c>
      <c r="N5692" s="43"/>
      <c r="O5692" s="25" t="s">
        <v>24</v>
      </c>
      <c r="P5692" s="25" t="s">
        <v>24754</v>
      </c>
    </row>
    <row r="5693" spans="1:16" x14ac:dyDescent="0.2">
      <c r="A5693" s="21" t="s">
        <v>21120</v>
      </c>
      <c r="B5693" s="22" t="s">
        <v>21121</v>
      </c>
      <c r="C5693" s="22" t="s">
        <v>21121</v>
      </c>
      <c r="D5693" s="26" t="s">
        <v>20</v>
      </c>
      <c r="E5693" s="46" t="s">
        <v>25179</v>
      </c>
      <c r="F5693" s="23">
        <v>1461</v>
      </c>
      <c r="G5693" s="22" t="s">
        <v>20965</v>
      </c>
      <c r="H5693" s="17" t="s">
        <v>8889</v>
      </c>
      <c r="I5693" s="47">
        <v>1</v>
      </c>
      <c r="J5693" s="17" t="s">
        <v>22</v>
      </c>
      <c r="K5693" s="34">
        <v>7456.0819999999994</v>
      </c>
      <c r="L5693" s="86">
        <v>8947.2999999999993</v>
      </c>
      <c r="M5693" s="34">
        <v>7456.0819999999994</v>
      </c>
      <c r="N5693" s="43"/>
      <c r="O5693" s="25" t="s">
        <v>24</v>
      </c>
      <c r="P5693" s="25" t="s">
        <v>24754</v>
      </c>
    </row>
    <row r="5694" spans="1:16" x14ac:dyDescent="0.2">
      <c r="A5694" s="21" t="s">
        <v>21122</v>
      </c>
      <c r="B5694" s="22" t="s">
        <v>21123</v>
      </c>
      <c r="C5694" s="22" t="s">
        <v>21123</v>
      </c>
      <c r="D5694" s="26" t="s">
        <v>20</v>
      </c>
      <c r="E5694" s="46" t="s">
        <v>25179</v>
      </c>
      <c r="F5694" s="23">
        <v>1461</v>
      </c>
      <c r="G5694" s="22" t="s">
        <v>20965</v>
      </c>
      <c r="H5694" s="17" t="s">
        <v>8889</v>
      </c>
      <c r="I5694" s="47">
        <v>1</v>
      </c>
      <c r="J5694" s="17" t="s">
        <v>22</v>
      </c>
      <c r="K5694" s="34">
        <v>10365.987999999998</v>
      </c>
      <c r="L5694" s="86">
        <v>12439.19</v>
      </c>
      <c r="M5694" s="34">
        <v>10365.987999999998</v>
      </c>
      <c r="N5694" s="43"/>
      <c r="O5694" s="25" t="s">
        <v>24</v>
      </c>
      <c r="P5694" s="25" t="s">
        <v>24754</v>
      </c>
    </row>
    <row r="5695" spans="1:16" x14ac:dyDescent="0.2">
      <c r="A5695" s="21" t="s">
        <v>21124</v>
      </c>
      <c r="B5695" s="22" t="s">
        <v>21125</v>
      </c>
      <c r="C5695" s="22" t="s">
        <v>21125</v>
      </c>
      <c r="D5695" s="26" t="s">
        <v>20</v>
      </c>
      <c r="E5695" s="46" t="s">
        <v>25179</v>
      </c>
      <c r="F5695" s="23">
        <v>1461</v>
      </c>
      <c r="G5695" s="22" t="s">
        <v>20965</v>
      </c>
      <c r="H5695" s="17" t="s">
        <v>8889</v>
      </c>
      <c r="I5695" s="47">
        <v>1</v>
      </c>
      <c r="J5695" s="17" t="s">
        <v>22</v>
      </c>
      <c r="K5695" s="34">
        <v>11159.575999999997</v>
      </c>
      <c r="L5695" s="86">
        <v>13391.49</v>
      </c>
      <c r="M5695" s="34">
        <v>11159.575999999997</v>
      </c>
      <c r="N5695" s="43"/>
      <c r="O5695" s="25" t="s">
        <v>24</v>
      </c>
      <c r="P5695" s="25" t="s">
        <v>24754</v>
      </c>
    </row>
    <row r="5696" spans="1:16" x14ac:dyDescent="0.2">
      <c r="A5696" s="21" t="s">
        <v>21126</v>
      </c>
      <c r="B5696" s="22" t="s">
        <v>21127</v>
      </c>
      <c r="C5696" s="22" t="s">
        <v>21127</v>
      </c>
      <c r="D5696" s="26" t="s">
        <v>20</v>
      </c>
      <c r="E5696" s="46" t="s">
        <v>25179</v>
      </c>
      <c r="F5696" s="23">
        <v>1461</v>
      </c>
      <c r="G5696" s="22" t="s">
        <v>20965</v>
      </c>
      <c r="H5696" s="17" t="s">
        <v>8889</v>
      </c>
      <c r="I5696" s="47">
        <v>1</v>
      </c>
      <c r="J5696" s="17" t="s">
        <v>22</v>
      </c>
      <c r="K5696" s="34">
        <v>12924.025999999996</v>
      </c>
      <c r="L5696" s="86">
        <v>15508.83</v>
      </c>
      <c r="M5696" s="34">
        <v>12924.025999999996</v>
      </c>
      <c r="N5696" s="43"/>
      <c r="O5696" s="25" t="s">
        <v>24</v>
      </c>
      <c r="P5696" s="25" t="s">
        <v>24754</v>
      </c>
    </row>
    <row r="5697" spans="1:16" x14ac:dyDescent="0.2">
      <c r="A5697" s="21" t="s">
        <v>21128</v>
      </c>
      <c r="B5697" s="22" t="s">
        <v>21129</v>
      </c>
      <c r="C5697" s="22" t="s">
        <v>21129</v>
      </c>
      <c r="D5697" s="26" t="s">
        <v>20</v>
      </c>
      <c r="E5697" s="46" t="s">
        <v>25179</v>
      </c>
      <c r="F5697" s="23">
        <v>1461</v>
      </c>
      <c r="G5697" s="22" t="s">
        <v>20965</v>
      </c>
      <c r="H5697" s="17" t="s">
        <v>8889</v>
      </c>
      <c r="I5697" s="47">
        <v>1</v>
      </c>
      <c r="J5697" s="17" t="s">
        <v>22</v>
      </c>
      <c r="K5697" s="34">
        <v>10356.191999999997</v>
      </c>
      <c r="L5697" s="86">
        <v>12427.43</v>
      </c>
      <c r="M5697" s="34">
        <v>10356.191999999997</v>
      </c>
      <c r="N5697" s="43"/>
      <c r="O5697" s="25" t="s">
        <v>24</v>
      </c>
      <c r="P5697" s="25" t="s">
        <v>24754</v>
      </c>
    </row>
    <row r="5698" spans="1:16" x14ac:dyDescent="0.2">
      <c r="A5698" s="21" t="s">
        <v>21130</v>
      </c>
      <c r="B5698" s="22" t="s">
        <v>21129</v>
      </c>
      <c r="C5698" s="22" t="s">
        <v>21129</v>
      </c>
      <c r="D5698" s="26" t="s">
        <v>20</v>
      </c>
      <c r="E5698" s="46" t="s">
        <v>25179</v>
      </c>
      <c r="F5698" s="23">
        <v>1461</v>
      </c>
      <c r="G5698" s="22" t="s">
        <v>20965</v>
      </c>
      <c r="H5698" s="17" t="s">
        <v>8889</v>
      </c>
      <c r="I5698" s="47">
        <v>1</v>
      </c>
      <c r="J5698" s="17" t="s">
        <v>22</v>
      </c>
      <c r="K5698" s="34">
        <v>3067.6659999999993</v>
      </c>
      <c r="L5698" s="86">
        <v>3681.2</v>
      </c>
      <c r="M5698" s="34">
        <v>3067.6659999999993</v>
      </c>
      <c r="N5698" s="43"/>
      <c r="O5698" s="25" t="s">
        <v>24</v>
      </c>
      <c r="P5698" s="25" t="s">
        <v>24754</v>
      </c>
    </row>
    <row r="5699" spans="1:16" x14ac:dyDescent="0.2">
      <c r="A5699" s="21" t="s">
        <v>21131</v>
      </c>
      <c r="B5699" s="22" t="s">
        <v>21129</v>
      </c>
      <c r="C5699" s="22" t="s">
        <v>21129</v>
      </c>
      <c r="D5699" s="26" t="s">
        <v>20</v>
      </c>
      <c r="E5699" s="46" t="s">
        <v>25179</v>
      </c>
      <c r="F5699" s="23">
        <v>1461</v>
      </c>
      <c r="G5699" s="22" t="s">
        <v>20965</v>
      </c>
      <c r="H5699" s="17" t="s">
        <v>8889</v>
      </c>
      <c r="I5699" s="47">
        <v>1</v>
      </c>
      <c r="J5699" s="17" t="s">
        <v>22</v>
      </c>
      <c r="K5699" s="34">
        <v>2440.0459999999994</v>
      </c>
      <c r="L5699" s="86">
        <v>2928.06</v>
      </c>
      <c r="M5699" s="34">
        <v>2440.0459999999994</v>
      </c>
      <c r="N5699" s="43"/>
      <c r="O5699" s="25" t="s">
        <v>24</v>
      </c>
      <c r="P5699" s="25" t="s">
        <v>24754</v>
      </c>
    </row>
    <row r="5700" spans="1:16" x14ac:dyDescent="0.2">
      <c r="A5700" s="21" t="s">
        <v>21132</v>
      </c>
      <c r="B5700" s="22" t="s">
        <v>21133</v>
      </c>
      <c r="C5700" s="22" t="s">
        <v>21133</v>
      </c>
      <c r="D5700" s="26" t="s">
        <v>20</v>
      </c>
      <c r="E5700" s="46" t="s">
        <v>25179</v>
      </c>
      <c r="F5700" s="23">
        <v>1461</v>
      </c>
      <c r="G5700" s="22" t="s">
        <v>20965</v>
      </c>
      <c r="H5700" s="17" t="s">
        <v>8889</v>
      </c>
      <c r="I5700" s="47">
        <v>1</v>
      </c>
      <c r="J5700" s="17" t="s">
        <v>22</v>
      </c>
      <c r="K5700" s="34">
        <v>7267.0225</v>
      </c>
      <c r="L5700" s="86">
        <v>8720.43</v>
      </c>
      <c r="M5700" s="34">
        <v>7267.0225</v>
      </c>
      <c r="N5700" s="43"/>
      <c r="O5700" s="25" t="s">
        <v>24</v>
      </c>
      <c r="P5700" s="25" t="s">
        <v>24754</v>
      </c>
    </row>
    <row r="5701" spans="1:16" x14ac:dyDescent="0.2">
      <c r="A5701" s="21" t="s">
        <v>21134</v>
      </c>
      <c r="B5701" s="22" t="s">
        <v>21135</v>
      </c>
      <c r="C5701" s="22" t="s">
        <v>21135</v>
      </c>
      <c r="D5701" s="26" t="s">
        <v>20</v>
      </c>
      <c r="E5701" s="46" t="s">
        <v>25179</v>
      </c>
      <c r="F5701" s="23">
        <v>1461</v>
      </c>
      <c r="G5701" s="22" t="s">
        <v>20965</v>
      </c>
      <c r="H5701" s="17" t="s">
        <v>8889</v>
      </c>
      <c r="I5701" s="47">
        <v>1</v>
      </c>
      <c r="J5701" s="17" t="s">
        <v>22</v>
      </c>
      <c r="K5701" s="34">
        <v>11393.659999999998</v>
      </c>
      <c r="L5701" s="86">
        <v>13672.39</v>
      </c>
      <c r="M5701" s="34">
        <v>11393.659999999998</v>
      </c>
      <c r="N5701" s="43"/>
      <c r="O5701" s="25" t="s">
        <v>24</v>
      </c>
      <c r="P5701" s="25" t="s">
        <v>24754</v>
      </c>
    </row>
    <row r="5702" spans="1:16" x14ac:dyDescent="0.2">
      <c r="A5702" s="21" t="s">
        <v>21136</v>
      </c>
      <c r="B5702" s="22" t="s">
        <v>21135</v>
      </c>
      <c r="C5702" s="22" t="s">
        <v>21135</v>
      </c>
      <c r="D5702" s="26" t="s">
        <v>20</v>
      </c>
      <c r="E5702" s="46" t="s">
        <v>25179</v>
      </c>
      <c r="F5702" s="23">
        <v>1461</v>
      </c>
      <c r="G5702" s="22" t="s">
        <v>20965</v>
      </c>
      <c r="H5702" s="17" t="s">
        <v>8889</v>
      </c>
      <c r="I5702" s="47">
        <v>1</v>
      </c>
      <c r="J5702" s="17" t="s">
        <v>22</v>
      </c>
      <c r="K5702" s="34">
        <v>10304.607999999998</v>
      </c>
      <c r="L5702" s="86">
        <v>12365.53</v>
      </c>
      <c r="M5702" s="34">
        <v>10304.607999999998</v>
      </c>
      <c r="N5702" s="43"/>
      <c r="O5702" s="25" t="s">
        <v>24</v>
      </c>
      <c r="P5702" s="25" t="s">
        <v>24754</v>
      </c>
    </row>
    <row r="5703" spans="1:16" x14ac:dyDescent="0.2">
      <c r="A5703" s="21" t="s">
        <v>21137</v>
      </c>
      <c r="B5703" s="22" t="s">
        <v>21135</v>
      </c>
      <c r="C5703" s="22" t="s">
        <v>21135</v>
      </c>
      <c r="D5703" s="26" t="s">
        <v>20</v>
      </c>
      <c r="E5703" s="46" t="s">
        <v>25179</v>
      </c>
      <c r="F5703" s="23">
        <v>1461</v>
      </c>
      <c r="G5703" s="22" t="s">
        <v>20965</v>
      </c>
      <c r="H5703" s="17" t="s">
        <v>8889</v>
      </c>
      <c r="I5703" s="47">
        <v>1</v>
      </c>
      <c r="J5703" s="17" t="s">
        <v>22</v>
      </c>
      <c r="K5703" s="34">
        <v>4996.1659999999993</v>
      </c>
      <c r="L5703" s="86">
        <v>5995.4</v>
      </c>
      <c r="M5703" s="34">
        <v>4996.1659999999993</v>
      </c>
      <c r="N5703" s="43"/>
      <c r="O5703" s="25" t="s">
        <v>24</v>
      </c>
      <c r="P5703" s="25" t="s">
        <v>24754</v>
      </c>
    </row>
    <row r="5704" spans="1:16" x14ac:dyDescent="0.2">
      <c r="A5704" s="21" t="s">
        <v>21138</v>
      </c>
      <c r="B5704" s="22" t="s">
        <v>21135</v>
      </c>
      <c r="C5704" s="22" t="s">
        <v>21135</v>
      </c>
      <c r="D5704" s="26" t="s">
        <v>20</v>
      </c>
      <c r="E5704" s="46" t="s">
        <v>25179</v>
      </c>
      <c r="F5704" s="23">
        <v>1461</v>
      </c>
      <c r="G5704" s="22" t="s">
        <v>20965</v>
      </c>
      <c r="H5704" s="17" t="s">
        <v>8889</v>
      </c>
      <c r="I5704" s="47">
        <v>1</v>
      </c>
      <c r="J5704" s="17" t="s">
        <v>22</v>
      </c>
      <c r="K5704" s="34">
        <v>7856.8280433909213</v>
      </c>
      <c r="L5704" s="86">
        <v>9428.19</v>
      </c>
      <c r="M5704" s="34">
        <v>7856.8280433909213</v>
      </c>
      <c r="N5704" s="43"/>
      <c r="O5704" s="25" t="s">
        <v>24</v>
      </c>
      <c r="P5704" s="25" t="s">
        <v>24754</v>
      </c>
    </row>
    <row r="5705" spans="1:16" x14ac:dyDescent="0.2">
      <c r="A5705" s="21" t="s">
        <v>21139</v>
      </c>
      <c r="B5705" s="22" t="s">
        <v>21140</v>
      </c>
      <c r="C5705" s="22" t="s">
        <v>21140</v>
      </c>
      <c r="D5705" s="26" t="s">
        <v>20</v>
      </c>
      <c r="E5705" s="46" t="s">
        <v>25179</v>
      </c>
      <c r="F5705" s="23">
        <v>1461</v>
      </c>
      <c r="G5705" s="22" t="s">
        <v>20965</v>
      </c>
      <c r="H5705" s="17" t="s">
        <v>8889</v>
      </c>
      <c r="I5705" s="47">
        <v>1</v>
      </c>
      <c r="J5705" s="17" t="s">
        <v>22</v>
      </c>
      <c r="K5705" s="34">
        <v>5901.1979999999994</v>
      </c>
      <c r="L5705" s="86">
        <v>7081.44</v>
      </c>
      <c r="M5705" s="34">
        <v>5901.1979999999994</v>
      </c>
      <c r="N5705" s="43"/>
      <c r="O5705" s="25" t="s">
        <v>24</v>
      </c>
      <c r="P5705" s="25" t="s">
        <v>24754</v>
      </c>
    </row>
    <row r="5706" spans="1:16" x14ac:dyDescent="0.2">
      <c r="A5706" s="21" t="s">
        <v>21141</v>
      </c>
      <c r="B5706" s="22" t="s">
        <v>21142</v>
      </c>
      <c r="C5706" s="22" t="s">
        <v>21142</v>
      </c>
      <c r="D5706" s="26" t="s">
        <v>20</v>
      </c>
      <c r="E5706" s="46" t="s">
        <v>25179</v>
      </c>
      <c r="F5706" s="23">
        <v>1461</v>
      </c>
      <c r="G5706" s="22" t="s">
        <v>20965</v>
      </c>
      <c r="H5706" s="17" t="s">
        <v>8889</v>
      </c>
      <c r="I5706" s="47">
        <v>1</v>
      </c>
      <c r="J5706" s="17" t="s">
        <v>22</v>
      </c>
      <c r="K5706" s="34">
        <v>4886.22</v>
      </c>
      <c r="L5706" s="86">
        <v>5863.46</v>
      </c>
      <c r="M5706" s="34">
        <v>4886.22</v>
      </c>
      <c r="N5706" s="43"/>
      <c r="O5706" s="25" t="s">
        <v>24</v>
      </c>
      <c r="P5706" s="25" t="s">
        <v>24754</v>
      </c>
    </row>
    <row r="5707" spans="1:16" x14ac:dyDescent="0.2">
      <c r="A5707" s="21" t="s">
        <v>21143</v>
      </c>
      <c r="B5707" s="22" t="s">
        <v>21144</v>
      </c>
      <c r="C5707" s="22" t="s">
        <v>21144</v>
      </c>
      <c r="D5707" s="26" t="s">
        <v>20</v>
      </c>
      <c r="E5707" s="46" t="s">
        <v>25179</v>
      </c>
      <c r="F5707" s="23">
        <v>1461</v>
      </c>
      <c r="G5707" s="22" t="s">
        <v>20965</v>
      </c>
      <c r="H5707" s="17" t="s">
        <v>8889</v>
      </c>
      <c r="I5707" s="47">
        <v>1</v>
      </c>
      <c r="J5707" s="17" t="s">
        <v>22</v>
      </c>
      <c r="K5707" s="34">
        <v>7250.9799999999987</v>
      </c>
      <c r="L5707" s="86">
        <v>8701.18</v>
      </c>
      <c r="M5707" s="34">
        <v>7250.9799999999987</v>
      </c>
      <c r="N5707" s="43"/>
      <c r="O5707" s="25" t="s">
        <v>24</v>
      </c>
      <c r="P5707" s="25" t="s">
        <v>24754</v>
      </c>
    </row>
    <row r="5708" spans="1:16" x14ac:dyDescent="0.2">
      <c r="A5708" s="21" t="s">
        <v>21145</v>
      </c>
      <c r="B5708" s="22" t="s">
        <v>21146</v>
      </c>
      <c r="C5708" s="22" t="s">
        <v>21146</v>
      </c>
      <c r="D5708" s="26" t="s">
        <v>20</v>
      </c>
      <c r="E5708" s="46" t="s">
        <v>25179</v>
      </c>
      <c r="F5708" s="23">
        <v>1461</v>
      </c>
      <c r="G5708" s="22" t="s">
        <v>20965</v>
      </c>
      <c r="H5708" s="17" t="s">
        <v>8889</v>
      </c>
      <c r="I5708" s="47">
        <v>1</v>
      </c>
      <c r="J5708" s="17" t="s">
        <v>22</v>
      </c>
      <c r="K5708" s="34">
        <v>6937.0470000000014</v>
      </c>
      <c r="L5708" s="86">
        <v>8324.4599999999991</v>
      </c>
      <c r="M5708" s="34">
        <v>6937.0470000000014</v>
      </c>
      <c r="N5708" s="43"/>
      <c r="O5708" s="25" t="s">
        <v>24</v>
      </c>
      <c r="P5708" s="25" t="s">
        <v>24754</v>
      </c>
    </row>
    <row r="5709" spans="1:16" x14ac:dyDescent="0.2">
      <c r="A5709" s="21" t="s">
        <v>21147</v>
      </c>
      <c r="B5709" s="22" t="s">
        <v>21146</v>
      </c>
      <c r="C5709" s="22" t="s">
        <v>21146</v>
      </c>
      <c r="D5709" s="26" t="s">
        <v>20</v>
      </c>
      <c r="E5709" s="46" t="s">
        <v>25179</v>
      </c>
      <c r="F5709" s="23">
        <v>1461</v>
      </c>
      <c r="G5709" s="22" t="s">
        <v>20965</v>
      </c>
      <c r="H5709" s="17" t="s">
        <v>8889</v>
      </c>
      <c r="I5709" s="47">
        <v>1</v>
      </c>
      <c r="J5709" s="17" t="s">
        <v>22</v>
      </c>
      <c r="K5709" s="34">
        <v>3596.3779999999992</v>
      </c>
      <c r="L5709" s="86">
        <v>4315.6499999999996</v>
      </c>
      <c r="M5709" s="34">
        <v>3596.3779999999992</v>
      </c>
      <c r="N5709" s="43"/>
      <c r="O5709" s="25" t="s">
        <v>24</v>
      </c>
      <c r="P5709" s="25" t="s">
        <v>24754</v>
      </c>
    </row>
    <row r="5710" spans="1:16" x14ac:dyDescent="0.2">
      <c r="A5710" s="21" t="s">
        <v>21149</v>
      </c>
      <c r="B5710" s="22" t="s">
        <v>21148</v>
      </c>
      <c r="C5710" s="22" t="s">
        <v>21148</v>
      </c>
      <c r="D5710" s="26" t="s">
        <v>20</v>
      </c>
      <c r="E5710" s="46" t="s">
        <v>25179</v>
      </c>
      <c r="F5710" s="23">
        <v>1461</v>
      </c>
      <c r="G5710" s="22" t="s">
        <v>20965</v>
      </c>
      <c r="H5710" s="17" t="s">
        <v>8889</v>
      </c>
      <c r="I5710" s="47">
        <v>1</v>
      </c>
      <c r="J5710" s="17" t="s">
        <v>22</v>
      </c>
      <c r="K5710" s="34">
        <v>8078.3839999999982</v>
      </c>
      <c r="L5710" s="86">
        <v>9694.06</v>
      </c>
      <c r="M5710" s="34">
        <v>8078.3839999999982</v>
      </c>
      <c r="N5710" s="43"/>
      <c r="O5710" s="25" t="s">
        <v>24</v>
      </c>
      <c r="P5710" s="25" t="s">
        <v>24754</v>
      </c>
    </row>
    <row r="5711" spans="1:16" x14ac:dyDescent="0.2">
      <c r="A5711" s="21" t="s">
        <v>21150</v>
      </c>
      <c r="B5711" s="22" t="s">
        <v>21151</v>
      </c>
      <c r="C5711" s="22" t="s">
        <v>21151</v>
      </c>
      <c r="D5711" s="26" t="s">
        <v>20</v>
      </c>
      <c r="E5711" s="46" t="s">
        <v>25179</v>
      </c>
      <c r="F5711" s="23">
        <v>1461</v>
      </c>
      <c r="G5711" s="22" t="s">
        <v>20965</v>
      </c>
      <c r="H5711" s="17" t="s">
        <v>8889</v>
      </c>
      <c r="I5711" s="47">
        <v>1</v>
      </c>
      <c r="J5711" s="17" t="s">
        <v>22</v>
      </c>
      <c r="K5711" s="34">
        <v>12970.055999999997</v>
      </c>
      <c r="L5711" s="86">
        <v>15564.07</v>
      </c>
      <c r="M5711" s="34">
        <v>12970.055999999997</v>
      </c>
      <c r="N5711" s="43"/>
      <c r="O5711" s="25" t="s">
        <v>24</v>
      </c>
      <c r="P5711" s="25" t="s">
        <v>24754</v>
      </c>
    </row>
    <row r="5712" spans="1:16" x14ac:dyDescent="0.2">
      <c r="A5712" s="21" t="s">
        <v>21152</v>
      </c>
      <c r="B5712" s="22" t="s">
        <v>21153</v>
      </c>
      <c r="C5712" s="22" t="s">
        <v>21153</v>
      </c>
      <c r="D5712" s="26" t="s">
        <v>20</v>
      </c>
      <c r="E5712" s="46" t="s">
        <v>25179</v>
      </c>
      <c r="F5712" s="23">
        <v>1461</v>
      </c>
      <c r="G5712" s="22" t="s">
        <v>20965</v>
      </c>
      <c r="H5712" s="17" t="s">
        <v>8889</v>
      </c>
      <c r="I5712" s="47">
        <v>1</v>
      </c>
      <c r="J5712" s="17" t="s">
        <v>22</v>
      </c>
      <c r="K5712" s="34">
        <v>12159.939999999997</v>
      </c>
      <c r="L5712" s="86">
        <v>14591.93</v>
      </c>
      <c r="M5712" s="34">
        <v>12159.939999999997</v>
      </c>
      <c r="N5712" s="43"/>
      <c r="O5712" s="25" t="s">
        <v>24</v>
      </c>
      <c r="P5712" s="25" t="s">
        <v>24754</v>
      </c>
    </row>
    <row r="5713" spans="1:16" x14ac:dyDescent="0.2">
      <c r="A5713" s="21" t="s">
        <v>21154</v>
      </c>
      <c r="B5713" s="22" t="s">
        <v>21155</v>
      </c>
      <c r="C5713" s="22" t="s">
        <v>21155</v>
      </c>
      <c r="D5713" s="26" t="s">
        <v>20</v>
      </c>
      <c r="E5713" s="46" t="s">
        <v>25179</v>
      </c>
      <c r="F5713" s="23">
        <v>1461</v>
      </c>
      <c r="G5713" s="22" t="s">
        <v>20965</v>
      </c>
      <c r="H5713" s="17" t="s">
        <v>8889</v>
      </c>
      <c r="I5713" s="47">
        <v>1</v>
      </c>
      <c r="J5713" s="17" t="s">
        <v>22</v>
      </c>
      <c r="K5713" s="34">
        <v>12871.945999999998</v>
      </c>
      <c r="L5713" s="86">
        <v>15446.34</v>
      </c>
      <c r="M5713" s="34">
        <v>12871.945999999998</v>
      </c>
      <c r="N5713" s="43"/>
      <c r="O5713" s="25" t="s">
        <v>24</v>
      </c>
      <c r="P5713" s="25" t="s">
        <v>24754</v>
      </c>
    </row>
    <row r="5714" spans="1:16" x14ac:dyDescent="0.2">
      <c r="A5714" s="21" t="s">
        <v>21156</v>
      </c>
      <c r="B5714" s="22" t="s">
        <v>21157</v>
      </c>
      <c r="C5714" s="22" t="s">
        <v>21157</v>
      </c>
      <c r="D5714" s="26" t="s">
        <v>20</v>
      </c>
      <c r="E5714" s="46" t="s">
        <v>25179</v>
      </c>
      <c r="F5714" s="23">
        <v>1461</v>
      </c>
      <c r="G5714" s="22" t="s">
        <v>20965</v>
      </c>
      <c r="H5714" s="17" t="s">
        <v>8889</v>
      </c>
      <c r="I5714" s="47">
        <v>1</v>
      </c>
      <c r="J5714" s="17" t="s">
        <v>22</v>
      </c>
      <c r="K5714" s="34">
        <v>12263.647999999997</v>
      </c>
      <c r="L5714" s="86">
        <v>14716.38</v>
      </c>
      <c r="M5714" s="34">
        <v>12263.647999999997</v>
      </c>
      <c r="N5714" s="43"/>
      <c r="O5714" s="25" t="s">
        <v>24</v>
      </c>
      <c r="P5714" s="25" t="s">
        <v>24754</v>
      </c>
    </row>
    <row r="5715" spans="1:16" x14ac:dyDescent="0.2">
      <c r="A5715" s="21" t="s">
        <v>21158</v>
      </c>
      <c r="B5715" s="22" t="s">
        <v>21159</v>
      </c>
      <c r="C5715" s="22" t="s">
        <v>21159</v>
      </c>
      <c r="D5715" s="26" t="s">
        <v>20</v>
      </c>
      <c r="E5715" s="46" t="s">
        <v>25179</v>
      </c>
      <c r="F5715" s="23">
        <v>1461</v>
      </c>
      <c r="G5715" s="22" t="s">
        <v>20965</v>
      </c>
      <c r="H5715" s="17" t="s">
        <v>8889</v>
      </c>
      <c r="I5715" s="47">
        <v>1</v>
      </c>
      <c r="J5715" s="17" t="s">
        <v>22</v>
      </c>
      <c r="K5715" s="34">
        <v>8549.7474999999995</v>
      </c>
      <c r="L5715" s="86">
        <v>10259.700000000001</v>
      </c>
      <c r="M5715" s="34">
        <v>8549.7474999999995</v>
      </c>
      <c r="N5715" s="43"/>
      <c r="O5715" s="25" t="s">
        <v>24</v>
      </c>
      <c r="P5715" s="25" t="s">
        <v>24754</v>
      </c>
    </row>
    <row r="5716" spans="1:16" x14ac:dyDescent="0.2">
      <c r="A5716" s="21" t="s">
        <v>21160</v>
      </c>
      <c r="B5716" s="22" t="s">
        <v>21161</v>
      </c>
      <c r="C5716" s="22" t="s">
        <v>21161</v>
      </c>
      <c r="D5716" s="26" t="s">
        <v>20</v>
      </c>
      <c r="E5716" s="46" t="s">
        <v>25179</v>
      </c>
      <c r="F5716" s="23">
        <v>1461</v>
      </c>
      <c r="G5716" s="22" t="s">
        <v>20965</v>
      </c>
      <c r="H5716" s="17" t="s">
        <v>8889</v>
      </c>
      <c r="I5716" s="47">
        <v>1</v>
      </c>
      <c r="J5716" s="17" t="s">
        <v>22</v>
      </c>
      <c r="K5716" s="34">
        <v>2640.2175000000002</v>
      </c>
      <c r="L5716" s="86">
        <v>3168.26</v>
      </c>
      <c r="M5716" s="34">
        <v>2640.2175000000002</v>
      </c>
      <c r="N5716" s="43"/>
      <c r="O5716" s="25" t="s">
        <v>24</v>
      </c>
      <c r="P5716" s="25" t="s">
        <v>24754</v>
      </c>
    </row>
    <row r="5717" spans="1:16" x14ac:dyDescent="0.2">
      <c r="A5717" s="21" t="s">
        <v>21162</v>
      </c>
      <c r="B5717" s="22" t="s">
        <v>21161</v>
      </c>
      <c r="C5717" s="22" t="s">
        <v>21161</v>
      </c>
      <c r="D5717" s="26" t="s">
        <v>20</v>
      </c>
      <c r="E5717" s="46" t="s">
        <v>25179</v>
      </c>
      <c r="F5717" s="23">
        <v>1461</v>
      </c>
      <c r="G5717" s="22" t="s">
        <v>20965</v>
      </c>
      <c r="H5717" s="17" t="s">
        <v>8889</v>
      </c>
      <c r="I5717" s="47">
        <v>1</v>
      </c>
      <c r="J5717" s="17" t="s">
        <v>22</v>
      </c>
      <c r="K5717" s="34">
        <v>2689.0919999999992</v>
      </c>
      <c r="L5717" s="86">
        <v>3226.91</v>
      </c>
      <c r="M5717" s="34">
        <v>2689.0919999999992</v>
      </c>
      <c r="N5717" s="43"/>
      <c r="O5717" s="25" t="s">
        <v>24</v>
      </c>
      <c r="P5717" s="25" t="s">
        <v>24754</v>
      </c>
    </row>
    <row r="5718" spans="1:16" x14ac:dyDescent="0.2">
      <c r="A5718" s="21" t="s">
        <v>21163</v>
      </c>
      <c r="B5718" s="22" t="s">
        <v>21161</v>
      </c>
      <c r="C5718" s="22" t="s">
        <v>21161</v>
      </c>
      <c r="D5718" s="26" t="s">
        <v>20</v>
      </c>
      <c r="E5718" s="46" t="s">
        <v>25179</v>
      </c>
      <c r="F5718" s="23">
        <v>1461</v>
      </c>
      <c r="G5718" s="22" t="s">
        <v>20965</v>
      </c>
      <c r="H5718" s="17" t="s">
        <v>8889</v>
      </c>
      <c r="I5718" s="47">
        <v>1</v>
      </c>
      <c r="J5718" s="17" t="s">
        <v>22</v>
      </c>
      <c r="K5718" s="34">
        <v>3092.37</v>
      </c>
      <c r="L5718" s="86">
        <v>3710.84</v>
      </c>
      <c r="M5718" s="34">
        <v>3092.37</v>
      </c>
      <c r="N5718" s="43"/>
      <c r="O5718" s="25" t="s">
        <v>24</v>
      </c>
      <c r="P5718" s="25" t="s">
        <v>24754</v>
      </c>
    </row>
    <row r="5719" spans="1:16" x14ac:dyDescent="0.2">
      <c r="A5719" s="21" t="s">
        <v>21164</v>
      </c>
      <c r="B5719" s="22" t="s">
        <v>21161</v>
      </c>
      <c r="C5719" s="22" t="s">
        <v>21161</v>
      </c>
      <c r="D5719" s="26" t="s">
        <v>20</v>
      </c>
      <c r="E5719" s="46" t="s">
        <v>25179</v>
      </c>
      <c r="F5719" s="23">
        <v>1461</v>
      </c>
      <c r="G5719" s="22" t="s">
        <v>20965</v>
      </c>
      <c r="H5719" s="17" t="s">
        <v>8889</v>
      </c>
      <c r="I5719" s="47">
        <v>1</v>
      </c>
      <c r="J5719" s="17" t="s">
        <v>22</v>
      </c>
      <c r="K5719" s="34">
        <v>3549.3024999999998</v>
      </c>
      <c r="L5719" s="86">
        <v>4259.16</v>
      </c>
      <c r="M5719" s="34">
        <v>3549.3024999999998</v>
      </c>
      <c r="N5719" s="43"/>
      <c r="O5719" s="25" t="s">
        <v>24</v>
      </c>
      <c r="P5719" s="25" t="s">
        <v>24754</v>
      </c>
    </row>
    <row r="5720" spans="1:16" x14ac:dyDescent="0.2">
      <c r="A5720" s="21" t="s">
        <v>21165</v>
      </c>
      <c r="B5720" s="22" t="s">
        <v>21166</v>
      </c>
      <c r="C5720" s="22" t="s">
        <v>21166</v>
      </c>
      <c r="D5720" s="26" t="s">
        <v>20</v>
      </c>
      <c r="E5720" s="46" t="s">
        <v>25179</v>
      </c>
      <c r="F5720" s="23">
        <v>1461</v>
      </c>
      <c r="G5720" s="22" t="s">
        <v>20965</v>
      </c>
      <c r="H5720" s="17" t="s">
        <v>8889</v>
      </c>
      <c r="I5720" s="47">
        <v>1</v>
      </c>
      <c r="J5720" s="17" t="s">
        <v>22</v>
      </c>
      <c r="K5720" s="34">
        <v>1333.6200000000001</v>
      </c>
      <c r="L5720" s="86">
        <v>1600.34</v>
      </c>
      <c r="M5720" s="34">
        <v>1333.6200000000001</v>
      </c>
      <c r="N5720" s="43"/>
      <c r="O5720" s="25" t="s">
        <v>24</v>
      </c>
      <c r="P5720" s="25" t="s">
        <v>24754</v>
      </c>
    </row>
    <row r="5721" spans="1:16" x14ac:dyDescent="0.2">
      <c r="A5721" s="21" t="s">
        <v>21167</v>
      </c>
      <c r="B5721" s="22" t="s">
        <v>21166</v>
      </c>
      <c r="C5721" s="22" t="s">
        <v>21166</v>
      </c>
      <c r="D5721" s="26" t="s">
        <v>20</v>
      </c>
      <c r="E5721" s="46" t="s">
        <v>25179</v>
      </c>
      <c r="F5721" s="23">
        <v>1461</v>
      </c>
      <c r="G5721" s="22" t="s">
        <v>20965</v>
      </c>
      <c r="H5721" s="17" t="s">
        <v>8889</v>
      </c>
      <c r="I5721" s="47">
        <v>1</v>
      </c>
      <c r="J5721" s="17" t="s">
        <v>22</v>
      </c>
      <c r="K5721" s="34">
        <v>1175.5050000000001</v>
      </c>
      <c r="L5721" s="86">
        <v>1410.61</v>
      </c>
      <c r="M5721" s="34">
        <v>1175.5050000000001</v>
      </c>
      <c r="N5721" s="43"/>
      <c r="O5721" s="25" t="s">
        <v>24</v>
      </c>
      <c r="P5721" s="25" t="s">
        <v>24754</v>
      </c>
    </row>
    <row r="5722" spans="1:16" x14ac:dyDescent="0.2">
      <c r="A5722" s="21" t="s">
        <v>21168</v>
      </c>
      <c r="B5722" s="22" t="s">
        <v>21166</v>
      </c>
      <c r="C5722" s="22" t="s">
        <v>21166</v>
      </c>
      <c r="D5722" s="26" t="s">
        <v>20</v>
      </c>
      <c r="E5722" s="46" t="s">
        <v>25179</v>
      </c>
      <c r="F5722" s="23">
        <v>1461</v>
      </c>
      <c r="G5722" s="22" t="s">
        <v>20965</v>
      </c>
      <c r="H5722" s="17" t="s">
        <v>8889</v>
      </c>
      <c r="I5722" s="47">
        <v>1</v>
      </c>
      <c r="J5722" s="17" t="s">
        <v>22</v>
      </c>
      <c r="K5722" s="34">
        <v>1055.2759999999998</v>
      </c>
      <c r="L5722" s="86">
        <v>1266.33</v>
      </c>
      <c r="M5722" s="34">
        <v>1055.2759999999998</v>
      </c>
      <c r="N5722" s="43"/>
      <c r="O5722" s="25" t="s">
        <v>24</v>
      </c>
      <c r="P5722" s="25" t="s">
        <v>24754</v>
      </c>
    </row>
    <row r="5723" spans="1:16" x14ac:dyDescent="0.2">
      <c r="A5723" s="21" t="s">
        <v>21169</v>
      </c>
      <c r="B5723" s="22" t="s">
        <v>21166</v>
      </c>
      <c r="C5723" s="22" t="s">
        <v>21166</v>
      </c>
      <c r="D5723" s="26" t="s">
        <v>20</v>
      </c>
      <c r="E5723" s="46" t="s">
        <v>25179</v>
      </c>
      <c r="F5723" s="23">
        <v>1461</v>
      </c>
      <c r="G5723" s="22" t="s">
        <v>20965</v>
      </c>
      <c r="H5723" s="17" t="s">
        <v>8889</v>
      </c>
      <c r="I5723" s="47">
        <v>1</v>
      </c>
      <c r="J5723" s="17" t="s">
        <v>22</v>
      </c>
      <c r="K5723" s="34">
        <v>1502.3975</v>
      </c>
      <c r="L5723" s="86">
        <v>1802.88</v>
      </c>
      <c r="M5723" s="34">
        <v>1502.3975</v>
      </c>
      <c r="N5723" s="43"/>
      <c r="O5723" s="25" t="s">
        <v>24</v>
      </c>
      <c r="P5723" s="25" t="s">
        <v>24754</v>
      </c>
    </row>
    <row r="5724" spans="1:16" x14ac:dyDescent="0.2">
      <c r="A5724" s="21" t="s">
        <v>21170</v>
      </c>
      <c r="B5724" s="22" t="s">
        <v>21171</v>
      </c>
      <c r="C5724" s="22" t="s">
        <v>21171</v>
      </c>
      <c r="D5724" s="26" t="s">
        <v>20</v>
      </c>
      <c r="E5724" s="46" t="s">
        <v>25179</v>
      </c>
      <c r="F5724" s="23">
        <v>1461</v>
      </c>
      <c r="G5724" s="22" t="s">
        <v>20965</v>
      </c>
      <c r="H5724" s="17" t="s">
        <v>8889</v>
      </c>
      <c r="I5724" s="47">
        <v>1</v>
      </c>
      <c r="J5724" s="17" t="s">
        <v>22</v>
      </c>
      <c r="K5724" s="34">
        <v>1210.9925000000001</v>
      </c>
      <c r="L5724" s="86">
        <v>1453.19</v>
      </c>
      <c r="M5724" s="34">
        <v>1210.9925000000001</v>
      </c>
      <c r="N5724" s="43"/>
      <c r="O5724" s="25" t="s">
        <v>24</v>
      </c>
      <c r="P5724" s="25" t="s">
        <v>24754</v>
      </c>
    </row>
    <row r="5725" spans="1:16" x14ac:dyDescent="0.2">
      <c r="A5725" s="21" t="s">
        <v>21172</v>
      </c>
      <c r="B5725" s="22" t="s">
        <v>21173</v>
      </c>
      <c r="C5725" s="22" t="s">
        <v>21173</v>
      </c>
      <c r="D5725" s="22" t="s">
        <v>20</v>
      </c>
      <c r="E5725" s="46" t="s">
        <v>25179</v>
      </c>
      <c r="F5725" s="23">
        <v>1461</v>
      </c>
      <c r="G5725" s="22" t="s">
        <v>20965</v>
      </c>
      <c r="H5725" s="17" t="s">
        <v>8889</v>
      </c>
      <c r="I5725" s="47">
        <v>1</v>
      </c>
      <c r="J5725" s="17" t="s">
        <v>22</v>
      </c>
      <c r="K5725" s="34">
        <v>1795.0639999999996</v>
      </c>
      <c r="L5725" s="86">
        <v>2154.08</v>
      </c>
      <c r="M5725" s="34">
        <v>1795.0639999999996</v>
      </c>
      <c r="N5725" s="43"/>
      <c r="O5725" s="25" t="s">
        <v>24</v>
      </c>
      <c r="P5725" s="25" t="s">
        <v>24754</v>
      </c>
    </row>
    <row r="5726" spans="1:16" x14ac:dyDescent="0.2">
      <c r="A5726" s="21" t="s">
        <v>21175</v>
      </c>
      <c r="B5726" s="22" t="s">
        <v>21176</v>
      </c>
      <c r="C5726" s="22" t="s">
        <v>21176</v>
      </c>
      <c r="D5726" s="26" t="s">
        <v>20</v>
      </c>
      <c r="E5726" s="46" t="s">
        <v>25179</v>
      </c>
      <c r="F5726" s="23">
        <v>1461</v>
      </c>
      <c r="G5726" s="22" t="s">
        <v>20965</v>
      </c>
      <c r="H5726" s="17" t="s">
        <v>8889</v>
      </c>
      <c r="I5726" s="47">
        <v>1</v>
      </c>
      <c r="J5726" s="17" t="s">
        <v>22</v>
      </c>
      <c r="K5726" s="34">
        <v>4501.2979999999998</v>
      </c>
      <c r="L5726" s="86">
        <v>5401.56</v>
      </c>
      <c r="M5726" s="34">
        <v>4501.2979999999998</v>
      </c>
      <c r="N5726" s="43"/>
      <c r="O5726" s="25" t="s">
        <v>24</v>
      </c>
      <c r="P5726" s="25" t="s">
        <v>24754</v>
      </c>
    </row>
    <row r="5727" spans="1:16" x14ac:dyDescent="0.2">
      <c r="A5727" s="21" t="s">
        <v>21177</v>
      </c>
      <c r="B5727" s="22" t="s">
        <v>21178</v>
      </c>
      <c r="C5727" s="22" t="s">
        <v>21178</v>
      </c>
      <c r="D5727" s="26" t="s">
        <v>20</v>
      </c>
      <c r="E5727" s="46" t="s">
        <v>25179</v>
      </c>
      <c r="F5727" s="23">
        <v>1461</v>
      </c>
      <c r="G5727" s="22" t="s">
        <v>20965</v>
      </c>
      <c r="H5727" s="17" t="s">
        <v>8889</v>
      </c>
      <c r="I5727" s="47">
        <v>1</v>
      </c>
      <c r="J5727" s="17" t="s">
        <v>22</v>
      </c>
      <c r="K5727" s="34">
        <v>4830.1099999999988</v>
      </c>
      <c r="L5727" s="86">
        <v>5796.13</v>
      </c>
      <c r="M5727" s="34">
        <v>4830.1099999999988</v>
      </c>
      <c r="N5727" s="43"/>
      <c r="O5727" s="25" t="s">
        <v>24</v>
      </c>
      <c r="P5727" s="25" t="s">
        <v>24754</v>
      </c>
    </row>
    <row r="5728" spans="1:16" x14ac:dyDescent="0.2">
      <c r="A5728" s="21" t="s">
        <v>21179</v>
      </c>
      <c r="B5728" s="22" t="s">
        <v>21180</v>
      </c>
      <c r="C5728" s="22" t="s">
        <v>21180</v>
      </c>
      <c r="D5728" s="26" t="s">
        <v>20</v>
      </c>
      <c r="E5728" s="46" t="s">
        <v>25179</v>
      </c>
      <c r="F5728" s="23">
        <v>1461</v>
      </c>
      <c r="G5728" s="22" t="s">
        <v>20965</v>
      </c>
      <c r="H5728" s="17" t="s">
        <v>8889</v>
      </c>
      <c r="I5728" s="47">
        <v>1</v>
      </c>
      <c r="J5728" s="17" t="s">
        <v>22</v>
      </c>
      <c r="K5728" s="34">
        <v>5900.9119999999994</v>
      </c>
      <c r="L5728" s="86">
        <v>7081.09</v>
      </c>
      <c r="M5728" s="34">
        <v>5900.9119999999994</v>
      </c>
      <c r="N5728" s="43"/>
      <c r="O5728" s="25" t="s">
        <v>24</v>
      </c>
      <c r="P5728" s="25" t="s">
        <v>24754</v>
      </c>
    </row>
    <row r="5729" spans="1:16" x14ac:dyDescent="0.2">
      <c r="A5729" s="21" t="s">
        <v>21181</v>
      </c>
      <c r="B5729" s="22" t="s">
        <v>21182</v>
      </c>
      <c r="C5729" s="22" t="s">
        <v>21182</v>
      </c>
      <c r="D5729" s="26" t="s">
        <v>20</v>
      </c>
      <c r="E5729" s="46" t="s">
        <v>25179</v>
      </c>
      <c r="F5729" s="23">
        <v>1461</v>
      </c>
      <c r="G5729" s="22" t="s">
        <v>20965</v>
      </c>
      <c r="H5729" s="17" t="s">
        <v>8889</v>
      </c>
      <c r="I5729" s="47">
        <v>1</v>
      </c>
      <c r="J5729" s="17" t="s">
        <v>22</v>
      </c>
      <c r="K5729" s="34">
        <v>15112.623999999996</v>
      </c>
      <c r="L5729" s="86">
        <v>18135.150000000001</v>
      </c>
      <c r="M5729" s="34">
        <v>15112.623999999996</v>
      </c>
      <c r="N5729" s="43"/>
      <c r="O5729" s="25" t="s">
        <v>24</v>
      </c>
      <c r="P5729" s="25" t="s">
        <v>24754</v>
      </c>
    </row>
    <row r="5730" spans="1:16" x14ac:dyDescent="0.2">
      <c r="A5730" s="21" t="s">
        <v>21183</v>
      </c>
      <c r="B5730" s="22" t="s">
        <v>21184</v>
      </c>
      <c r="C5730" s="22" t="s">
        <v>21184</v>
      </c>
      <c r="D5730" s="26" t="s">
        <v>20</v>
      </c>
      <c r="E5730" s="46" t="s">
        <v>25179</v>
      </c>
      <c r="F5730" s="23">
        <v>1461</v>
      </c>
      <c r="G5730" s="22" t="s">
        <v>20965</v>
      </c>
      <c r="H5730" s="17" t="s">
        <v>8889</v>
      </c>
      <c r="I5730" s="47">
        <v>1</v>
      </c>
      <c r="J5730" s="17" t="s">
        <v>22</v>
      </c>
      <c r="K5730" s="34">
        <v>13090.001999999997</v>
      </c>
      <c r="L5730" s="86">
        <v>15708</v>
      </c>
      <c r="M5730" s="34">
        <v>13090.001999999997</v>
      </c>
      <c r="N5730" s="43"/>
      <c r="O5730" s="25" t="s">
        <v>24</v>
      </c>
      <c r="P5730" s="25" t="s">
        <v>24754</v>
      </c>
    </row>
    <row r="5731" spans="1:16" x14ac:dyDescent="0.2">
      <c r="A5731" s="21" t="s">
        <v>21185</v>
      </c>
      <c r="B5731" s="22" t="s">
        <v>21186</v>
      </c>
      <c r="C5731" s="22" t="s">
        <v>21186</v>
      </c>
      <c r="D5731" s="26" t="s">
        <v>20</v>
      </c>
      <c r="E5731" s="46" t="s">
        <v>25179</v>
      </c>
      <c r="F5731" s="23">
        <v>1461</v>
      </c>
      <c r="G5731" s="22" t="s">
        <v>20965</v>
      </c>
      <c r="H5731" s="17" t="s">
        <v>8889</v>
      </c>
      <c r="I5731" s="47">
        <v>1</v>
      </c>
      <c r="J5731" s="17" t="s">
        <v>22</v>
      </c>
      <c r="K5731" s="34">
        <v>5926.583999999998</v>
      </c>
      <c r="L5731" s="86">
        <v>7111.9</v>
      </c>
      <c r="M5731" s="34">
        <v>5926.583999999998</v>
      </c>
      <c r="N5731" s="43"/>
      <c r="O5731" s="25" t="s">
        <v>24</v>
      </c>
      <c r="P5731" s="25" t="s">
        <v>24754</v>
      </c>
    </row>
    <row r="5732" spans="1:16" x14ac:dyDescent="0.2">
      <c r="A5732" s="21" t="s">
        <v>21187</v>
      </c>
      <c r="B5732" s="22" t="s">
        <v>21188</v>
      </c>
      <c r="C5732" s="22" t="s">
        <v>21188</v>
      </c>
      <c r="D5732" s="26" t="s">
        <v>20</v>
      </c>
      <c r="E5732" s="46" t="s">
        <v>25179</v>
      </c>
      <c r="F5732" s="23">
        <v>1461</v>
      </c>
      <c r="G5732" s="22" t="s">
        <v>20965</v>
      </c>
      <c r="H5732" s="17" t="s">
        <v>8889</v>
      </c>
      <c r="I5732" s="47">
        <v>1</v>
      </c>
      <c r="J5732" s="17" t="s">
        <v>22</v>
      </c>
      <c r="K5732" s="34">
        <v>3091.4699999999993</v>
      </c>
      <c r="L5732" s="86">
        <v>3709.76</v>
      </c>
      <c r="M5732" s="34">
        <v>3091.4699999999993</v>
      </c>
      <c r="N5732" s="43"/>
      <c r="O5732" s="25" t="s">
        <v>24</v>
      </c>
      <c r="P5732" s="25" t="s">
        <v>24754</v>
      </c>
    </row>
    <row r="5733" spans="1:16" x14ac:dyDescent="0.2">
      <c r="A5733" s="21" t="s">
        <v>21189</v>
      </c>
      <c r="B5733" s="22" t="s">
        <v>21190</v>
      </c>
      <c r="C5733" s="22" t="s">
        <v>21190</v>
      </c>
      <c r="D5733" s="26" t="s">
        <v>20</v>
      </c>
      <c r="E5733" s="46" t="s">
        <v>25179</v>
      </c>
      <c r="F5733" s="23">
        <v>1461</v>
      </c>
      <c r="G5733" s="22" t="s">
        <v>20965</v>
      </c>
      <c r="H5733" s="17" t="s">
        <v>8889</v>
      </c>
      <c r="I5733" s="47">
        <v>1</v>
      </c>
      <c r="J5733" s="17" t="s">
        <v>22</v>
      </c>
      <c r="K5733" s="34">
        <v>5086.3675000000003</v>
      </c>
      <c r="L5733" s="86">
        <v>6103.64</v>
      </c>
      <c r="M5733" s="34">
        <v>5086.3675000000003</v>
      </c>
      <c r="N5733" s="43"/>
      <c r="O5733" s="25" t="s">
        <v>24</v>
      </c>
      <c r="P5733" s="25" t="s">
        <v>24754</v>
      </c>
    </row>
    <row r="5734" spans="1:16" x14ac:dyDescent="0.2">
      <c r="A5734" s="21" t="s">
        <v>21193</v>
      </c>
      <c r="B5734" s="22" t="s">
        <v>21194</v>
      </c>
      <c r="C5734" s="22" t="s">
        <v>21194</v>
      </c>
      <c r="D5734" s="26" t="s">
        <v>20</v>
      </c>
      <c r="E5734" s="46" t="s">
        <v>25179</v>
      </c>
      <c r="F5734" s="23">
        <v>1461</v>
      </c>
      <c r="G5734" s="22" t="s">
        <v>20965</v>
      </c>
      <c r="H5734" s="17" t="s">
        <v>8889</v>
      </c>
      <c r="I5734" s="47">
        <v>1</v>
      </c>
      <c r="J5734" s="17" t="s">
        <v>22</v>
      </c>
      <c r="K5734" s="34">
        <v>1578.8739999999996</v>
      </c>
      <c r="L5734" s="86">
        <v>1894.65</v>
      </c>
      <c r="M5734" s="34">
        <v>1578.8739999999996</v>
      </c>
      <c r="N5734" s="43"/>
      <c r="O5734" s="25" t="s">
        <v>24</v>
      </c>
      <c r="P5734" s="25" t="s">
        <v>24754</v>
      </c>
    </row>
    <row r="5735" spans="1:16" x14ac:dyDescent="0.2">
      <c r="A5735" s="21" t="s">
        <v>21195</v>
      </c>
      <c r="B5735" s="22" t="s">
        <v>21194</v>
      </c>
      <c r="C5735" s="22" t="s">
        <v>21194</v>
      </c>
      <c r="D5735" s="26" t="s">
        <v>20</v>
      </c>
      <c r="E5735" s="46" t="s">
        <v>25179</v>
      </c>
      <c r="F5735" s="23">
        <v>1461</v>
      </c>
      <c r="G5735" s="22" t="s">
        <v>20965</v>
      </c>
      <c r="H5735" s="17" t="s">
        <v>8889</v>
      </c>
      <c r="I5735" s="47">
        <v>1</v>
      </c>
      <c r="J5735" s="17" t="s">
        <v>22</v>
      </c>
      <c r="K5735" s="34">
        <v>5856.6339999999982</v>
      </c>
      <c r="L5735" s="86">
        <v>7027.96</v>
      </c>
      <c r="M5735" s="34">
        <v>5856.6339999999982</v>
      </c>
      <c r="N5735" s="43"/>
      <c r="O5735" s="25" t="s">
        <v>24</v>
      </c>
      <c r="P5735" s="25" t="s">
        <v>24754</v>
      </c>
    </row>
    <row r="5736" spans="1:16" x14ac:dyDescent="0.2">
      <c r="A5736" s="21" t="s">
        <v>21196</v>
      </c>
      <c r="B5736" s="22" t="s">
        <v>21197</v>
      </c>
      <c r="C5736" s="22" t="s">
        <v>21197</v>
      </c>
      <c r="D5736" s="26" t="s">
        <v>20</v>
      </c>
      <c r="E5736" s="46" t="s">
        <v>25179</v>
      </c>
      <c r="F5736" s="23">
        <v>1461</v>
      </c>
      <c r="G5736" s="22" t="s">
        <v>20965</v>
      </c>
      <c r="H5736" s="17" t="s">
        <v>8889</v>
      </c>
      <c r="I5736" s="47">
        <v>1</v>
      </c>
      <c r="J5736" s="17" t="s">
        <v>22</v>
      </c>
      <c r="K5736" s="34">
        <v>5842.0275000000001</v>
      </c>
      <c r="L5736" s="86">
        <v>7010.43</v>
      </c>
      <c r="M5736" s="34">
        <v>5842.0275000000001</v>
      </c>
      <c r="N5736" s="43"/>
      <c r="O5736" s="25" t="s">
        <v>24</v>
      </c>
      <c r="P5736" s="25" t="s">
        <v>24754</v>
      </c>
    </row>
    <row r="5737" spans="1:16" x14ac:dyDescent="0.2">
      <c r="A5737" s="21" t="s">
        <v>21198</v>
      </c>
      <c r="B5737" s="22" t="s">
        <v>21199</v>
      </c>
      <c r="C5737" s="22" t="s">
        <v>21199</v>
      </c>
      <c r="D5737" s="26" t="s">
        <v>20</v>
      </c>
      <c r="E5737" s="46" t="s">
        <v>25179</v>
      </c>
      <c r="F5737" s="23">
        <v>1461</v>
      </c>
      <c r="G5737" s="22" t="s">
        <v>20965</v>
      </c>
      <c r="H5737" s="17" t="s">
        <v>8889</v>
      </c>
      <c r="I5737" s="47">
        <v>1</v>
      </c>
      <c r="J5737" s="17" t="s">
        <v>22</v>
      </c>
      <c r="K5737" s="34">
        <v>920.8399999999998</v>
      </c>
      <c r="L5737" s="86">
        <v>1105.01</v>
      </c>
      <c r="M5737" s="34">
        <v>920.8399999999998</v>
      </c>
      <c r="N5737" s="43"/>
      <c r="O5737" s="25" t="s">
        <v>24</v>
      </c>
      <c r="P5737" s="25" t="s">
        <v>24754</v>
      </c>
    </row>
    <row r="5738" spans="1:16" x14ac:dyDescent="0.2">
      <c r="A5738" s="21" t="s">
        <v>21200</v>
      </c>
      <c r="B5738" s="22" t="s">
        <v>21201</v>
      </c>
      <c r="C5738" s="22" t="s">
        <v>21201</v>
      </c>
      <c r="D5738" s="26" t="s">
        <v>20</v>
      </c>
      <c r="E5738" s="46" t="s">
        <v>25179</v>
      </c>
      <c r="F5738" s="23">
        <v>1461</v>
      </c>
      <c r="G5738" s="22" t="s">
        <v>20965</v>
      </c>
      <c r="H5738" s="17" t="s">
        <v>8889</v>
      </c>
      <c r="I5738" s="47">
        <v>1</v>
      </c>
      <c r="J5738" s="17" t="s">
        <v>22</v>
      </c>
      <c r="K5738" s="34">
        <v>1045.6175000000001</v>
      </c>
      <c r="L5738" s="86">
        <v>1254.74</v>
      </c>
      <c r="M5738" s="34">
        <v>1045.6175000000001</v>
      </c>
      <c r="N5738" s="43"/>
      <c r="O5738" s="25" t="s">
        <v>24</v>
      </c>
      <c r="P5738" s="25" t="s">
        <v>24754</v>
      </c>
    </row>
    <row r="5739" spans="1:16" x14ac:dyDescent="0.2">
      <c r="A5739" s="21" t="s">
        <v>21202</v>
      </c>
      <c r="B5739" s="22" t="s">
        <v>21203</v>
      </c>
      <c r="C5739" s="22" t="s">
        <v>21203</v>
      </c>
      <c r="D5739" s="26" t="s">
        <v>20</v>
      </c>
      <c r="E5739" s="46" t="s">
        <v>25179</v>
      </c>
      <c r="F5739" s="23">
        <v>1461</v>
      </c>
      <c r="G5739" s="22" t="s">
        <v>20965</v>
      </c>
      <c r="H5739" s="17" t="s">
        <v>8889</v>
      </c>
      <c r="I5739" s="47">
        <v>1</v>
      </c>
      <c r="J5739" s="17" t="s">
        <v>22</v>
      </c>
      <c r="K5739" s="34">
        <v>971.20999999999981</v>
      </c>
      <c r="L5739" s="86">
        <v>1165.45</v>
      </c>
      <c r="M5739" s="34">
        <v>971.20999999999981</v>
      </c>
      <c r="N5739" s="43"/>
      <c r="O5739" s="25" t="s">
        <v>24</v>
      </c>
      <c r="P5739" s="25" t="s">
        <v>24754</v>
      </c>
    </row>
    <row r="5740" spans="1:16" x14ac:dyDescent="0.2">
      <c r="A5740" s="21" t="s">
        <v>21204</v>
      </c>
      <c r="B5740" s="22" t="s">
        <v>21205</v>
      </c>
      <c r="C5740" s="22" t="s">
        <v>21205</v>
      </c>
      <c r="D5740" s="26" t="s">
        <v>20</v>
      </c>
      <c r="E5740" s="46" t="s">
        <v>25179</v>
      </c>
      <c r="F5740" s="23">
        <v>1461</v>
      </c>
      <c r="G5740" s="22" t="s">
        <v>20965</v>
      </c>
      <c r="H5740" s="17" t="s">
        <v>8889</v>
      </c>
      <c r="I5740" s="47">
        <v>1</v>
      </c>
      <c r="J5740" s="17" t="s">
        <v>22</v>
      </c>
      <c r="K5740" s="34">
        <v>1161.5779999999997</v>
      </c>
      <c r="L5740" s="86">
        <v>1393.89</v>
      </c>
      <c r="M5740" s="34">
        <v>1161.5779999999997</v>
      </c>
      <c r="N5740" s="43"/>
      <c r="O5740" s="25" t="s">
        <v>24</v>
      </c>
      <c r="P5740" s="25" t="s">
        <v>24754</v>
      </c>
    </row>
    <row r="5741" spans="1:16" x14ac:dyDescent="0.2">
      <c r="A5741" s="21" t="s">
        <v>21206</v>
      </c>
      <c r="B5741" s="22" t="s">
        <v>21207</v>
      </c>
      <c r="C5741" s="22" t="s">
        <v>21207</v>
      </c>
      <c r="D5741" s="22" t="s">
        <v>20</v>
      </c>
      <c r="E5741" s="46" t="s">
        <v>25179</v>
      </c>
      <c r="F5741" s="23">
        <v>1461</v>
      </c>
      <c r="G5741" s="22" t="s">
        <v>20965</v>
      </c>
      <c r="H5741" s="17" t="s">
        <v>8889</v>
      </c>
      <c r="I5741" s="47">
        <v>1</v>
      </c>
      <c r="J5741" s="17" t="s">
        <v>22</v>
      </c>
      <c r="K5741" s="34">
        <v>1498.9044608778624</v>
      </c>
      <c r="L5741" s="86">
        <v>1798.69</v>
      </c>
      <c r="M5741" s="34">
        <v>1498.9044608778624</v>
      </c>
      <c r="N5741" s="43"/>
      <c r="O5741" s="25" t="s">
        <v>24</v>
      </c>
      <c r="P5741" s="25" t="s">
        <v>24754</v>
      </c>
    </row>
    <row r="5742" spans="1:16" x14ac:dyDescent="0.2">
      <c r="A5742" s="21" t="s">
        <v>21209</v>
      </c>
      <c r="B5742" s="22" t="s">
        <v>21210</v>
      </c>
      <c r="C5742" s="22" t="s">
        <v>21211</v>
      </c>
      <c r="D5742" s="22" t="s">
        <v>20</v>
      </c>
      <c r="E5742" s="46" t="s">
        <v>25179</v>
      </c>
      <c r="F5742" s="23">
        <v>1461</v>
      </c>
      <c r="G5742" s="22" t="s">
        <v>20965</v>
      </c>
      <c r="H5742" s="17" t="s">
        <v>8889</v>
      </c>
      <c r="I5742" s="47">
        <v>1</v>
      </c>
      <c r="J5742" s="17" t="s">
        <v>22</v>
      </c>
      <c r="K5742" s="34">
        <v>4833.1049999999996</v>
      </c>
      <c r="L5742" s="86">
        <v>5799.73</v>
      </c>
      <c r="M5742" s="34">
        <v>4833.1049999999996</v>
      </c>
      <c r="N5742" s="43"/>
      <c r="O5742" s="25" t="s">
        <v>24</v>
      </c>
      <c r="P5742" s="25" t="s">
        <v>24754</v>
      </c>
    </row>
    <row r="5743" spans="1:16" x14ac:dyDescent="0.2">
      <c r="A5743" s="21" t="s">
        <v>21213</v>
      </c>
      <c r="B5743" s="22" t="s">
        <v>21214</v>
      </c>
      <c r="C5743" s="22" t="s">
        <v>21215</v>
      </c>
      <c r="D5743" s="22" t="s">
        <v>20</v>
      </c>
      <c r="E5743" s="46" t="s">
        <v>25179</v>
      </c>
      <c r="F5743" s="23">
        <v>1461</v>
      </c>
      <c r="G5743" s="22" t="s">
        <v>20965</v>
      </c>
      <c r="H5743" s="17" t="s">
        <v>8889</v>
      </c>
      <c r="I5743" s="47">
        <v>1</v>
      </c>
      <c r="J5743" s="17" t="s">
        <v>22</v>
      </c>
      <c r="K5743" s="34">
        <v>3748.4450000000002</v>
      </c>
      <c r="L5743" s="86">
        <v>4498.13</v>
      </c>
      <c r="M5743" s="34">
        <v>3748.4450000000002</v>
      </c>
      <c r="N5743" s="43"/>
      <c r="O5743" s="25" t="s">
        <v>24</v>
      </c>
      <c r="P5743" s="25" t="s">
        <v>24754</v>
      </c>
    </row>
    <row r="5744" spans="1:16" x14ac:dyDescent="0.2">
      <c r="A5744" s="21" t="s">
        <v>21217</v>
      </c>
      <c r="B5744" s="22" t="s">
        <v>21218</v>
      </c>
      <c r="C5744" s="22" t="s">
        <v>21219</v>
      </c>
      <c r="D5744" s="22" t="s">
        <v>20</v>
      </c>
      <c r="E5744" s="46" t="s">
        <v>25179</v>
      </c>
      <c r="F5744" s="23">
        <v>1461</v>
      </c>
      <c r="G5744" s="22" t="s">
        <v>20965</v>
      </c>
      <c r="H5744" s="17" t="s">
        <v>8889</v>
      </c>
      <c r="I5744" s="47">
        <v>1</v>
      </c>
      <c r="J5744" s="17" t="s">
        <v>22</v>
      </c>
      <c r="K5744" s="34">
        <v>3739.4775</v>
      </c>
      <c r="L5744" s="86">
        <v>4487.37</v>
      </c>
      <c r="M5744" s="34">
        <v>3739.4775</v>
      </c>
      <c r="N5744" s="43"/>
      <c r="O5744" s="25" t="s">
        <v>24</v>
      </c>
      <c r="P5744" s="25" t="s">
        <v>24754</v>
      </c>
    </row>
    <row r="5745" spans="1:16" x14ac:dyDescent="0.2">
      <c r="A5745" s="21" t="s">
        <v>21221</v>
      </c>
      <c r="B5745" s="22" t="s">
        <v>21222</v>
      </c>
      <c r="C5745" s="22" t="s">
        <v>21223</v>
      </c>
      <c r="D5745" s="22" t="s">
        <v>20</v>
      </c>
      <c r="E5745" s="46" t="s">
        <v>25179</v>
      </c>
      <c r="F5745" s="23">
        <v>1461</v>
      </c>
      <c r="G5745" s="22" t="s">
        <v>20965</v>
      </c>
      <c r="H5745" s="17" t="s">
        <v>8889</v>
      </c>
      <c r="I5745" s="47">
        <v>1</v>
      </c>
      <c r="J5745" s="17" t="s">
        <v>22</v>
      </c>
      <c r="K5745" s="34">
        <v>4715.2779999999984</v>
      </c>
      <c r="L5745" s="86">
        <v>5658.33</v>
      </c>
      <c r="M5745" s="34">
        <v>4715.2779999999984</v>
      </c>
      <c r="N5745" s="43"/>
      <c r="O5745" s="25" t="s">
        <v>24</v>
      </c>
      <c r="P5745" s="25" t="s">
        <v>24754</v>
      </c>
    </row>
    <row r="5746" spans="1:16" x14ac:dyDescent="0.2">
      <c r="A5746" s="21" t="s">
        <v>21225</v>
      </c>
      <c r="B5746" s="22" t="s">
        <v>21226</v>
      </c>
      <c r="C5746" s="22" t="s">
        <v>21227</v>
      </c>
      <c r="D5746" s="22" t="s">
        <v>20</v>
      </c>
      <c r="E5746" s="46" t="s">
        <v>25179</v>
      </c>
      <c r="F5746" s="23">
        <v>1461</v>
      </c>
      <c r="G5746" s="22" t="s">
        <v>20965</v>
      </c>
      <c r="H5746" s="17" t="s">
        <v>8889</v>
      </c>
      <c r="I5746" s="47">
        <v>1</v>
      </c>
      <c r="J5746" s="17" t="s">
        <v>22</v>
      </c>
      <c r="K5746" s="34">
        <v>4529.0599999999986</v>
      </c>
      <c r="L5746" s="86">
        <v>5434.87</v>
      </c>
      <c r="M5746" s="34">
        <v>4529.0599999999986</v>
      </c>
      <c r="N5746" s="43"/>
      <c r="O5746" s="25" t="s">
        <v>24</v>
      </c>
      <c r="P5746" s="25" t="s">
        <v>24754</v>
      </c>
    </row>
    <row r="5747" spans="1:16" x14ac:dyDescent="0.2">
      <c r="A5747" s="21" t="s">
        <v>21229</v>
      </c>
      <c r="B5747" s="22" t="s">
        <v>21230</v>
      </c>
      <c r="C5747" s="22" t="s">
        <v>21231</v>
      </c>
      <c r="D5747" s="22" t="s">
        <v>20</v>
      </c>
      <c r="E5747" s="46" t="s">
        <v>25179</v>
      </c>
      <c r="F5747" s="23">
        <v>1461</v>
      </c>
      <c r="G5747" s="22" t="s">
        <v>20965</v>
      </c>
      <c r="H5747" s="17" t="s">
        <v>8889</v>
      </c>
      <c r="I5747" s="47">
        <v>1</v>
      </c>
      <c r="J5747" s="17" t="s">
        <v>22</v>
      </c>
      <c r="K5747" s="34">
        <v>3913.3239999999987</v>
      </c>
      <c r="L5747" s="86">
        <v>4695.99</v>
      </c>
      <c r="M5747" s="34">
        <v>3913.3239999999987</v>
      </c>
      <c r="N5747" s="43"/>
      <c r="O5747" s="25" t="s">
        <v>24</v>
      </c>
      <c r="P5747" s="25" t="s">
        <v>24754</v>
      </c>
    </row>
    <row r="5748" spans="1:16" x14ac:dyDescent="0.2">
      <c r="A5748" s="21" t="s">
        <v>21233</v>
      </c>
      <c r="B5748" s="22" t="s">
        <v>21234</v>
      </c>
      <c r="C5748" s="22" t="s">
        <v>21235</v>
      </c>
      <c r="D5748" s="22" t="s">
        <v>20</v>
      </c>
      <c r="E5748" s="46" t="s">
        <v>25179</v>
      </c>
      <c r="F5748" s="23">
        <v>1461</v>
      </c>
      <c r="G5748" s="22" t="s">
        <v>20965</v>
      </c>
      <c r="H5748" s="17" t="s">
        <v>8889</v>
      </c>
      <c r="I5748" s="47">
        <v>1</v>
      </c>
      <c r="J5748" s="17" t="s">
        <v>22</v>
      </c>
      <c r="K5748" s="34">
        <v>4853.871000000001</v>
      </c>
      <c r="L5748" s="86">
        <v>5824.65</v>
      </c>
      <c r="M5748" s="34">
        <v>4853.871000000001</v>
      </c>
      <c r="N5748" s="43"/>
      <c r="O5748" s="25" t="s">
        <v>24</v>
      </c>
      <c r="P5748" s="25" t="s">
        <v>24754</v>
      </c>
    </row>
    <row r="5749" spans="1:16" x14ac:dyDescent="0.2">
      <c r="A5749" s="21" t="s">
        <v>21237</v>
      </c>
      <c r="B5749" s="22" t="s">
        <v>21238</v>
      </c>
      <c r="C5749" s="22" t="s">
        <v>21239</v>
      </c>
      <c r="D5749" s="22" t="s">
        <v>20</v>
      </c>
      <c r="E5749" s="46" t="s">
        <v>25179</v>
      </c>
      <c r="F5749" s="23">
        <v>1461</v>
      </c>
      <c r="G5749" s="22" t="s">
        <v>20965</v>
      </c>
      <c r="H5749" s="17" t="s">
        <v>8889</v>
      </c>
      <c r="I5749" s="47">
        <v>1</v>
      </c>
      <c r="J5749" s="17" t="s">
        <v>22</v>
      </c>
      <c r="K5749" s="34">
        <v>5425.7280000000001</v>
      </c>
      <c r="L5749" s="86">
        <v>6510.87</v>
      </c>
      <c r="M5749" s="34">
        <v>5425.7280000000001</v>
      </c>
      <c r="N5749" s="43"/>
      <c r="O5749" s="25" t="s">
        <v>24</v>
      </c>
      <c r="P5749" s="25" t="s">
        <v>24754</v>
      </c>
    </row>
    <row r="5750" spans="1:16" x14ac:dyDescent="0.2">
      <c r="A5750" s="21" t="s">
        <v>21241</v>
      </c>
      <c r="B5750" s="22" t="s">
        <v>21242</v>
      </c>
      <c r="C5750" s="22" t="s">
        <v>21242</v>
      </c>
      <c r="D5750" s="26" t="s">
        <v>20</v>
      </c>
      <c r="E5750" s="46" t="s">
        <v>25179</v>
      </c>
      <c r="F5750" s="23">
        <v>1461</v>
      </c>
      <c r="G5750" s="22" t="s">
        <v>20965</v>
      </c>
      <c r="H5750" s="17" t="s">
        <v>8889</v>
      </c>
      <c r="I5750" s="47">
        <v>1</v>
      </c>
      <c r="J5750" s="17" t="s">
        <v>22</v>
      </c>
      <c r="K5750" s="34">
        <v>18984.889999999996</v>
      </c>
      <c r="L5750" s="86">
        <v>22781.87</v>
      </c>
      <c r="M5750" s="34">
        <v>18984.889999999996</v>
      </c>
      <c r="N5750" s="43"/>
      <c r="O5750" s="25" t="s">
        <v>24</v>
      </c>
      <c r="P5750" s="25" t="s">
        <v>24754</v>
      </c>
    </row>
    <row r="5751" spans="1:16" x14ac:dyDescent="0.2">
      <c r="A5751" s="21" t="s">
        <v>21243</v>
      </c>
      <c r="B5751" s="22" t="s">
        <v>21244</v>
      </c>
      <c r="C5751" s="22" t="s">
        <v>21244</v>
      </c>
      <c r="D5751" s="26" t="s">
        <v>20</v>
      </c>
      <c r="E5751" s="46" t="s">
        <v>25179</v>
      </c>
      <c r="F5751" s="23">
        <v>1461</v>
      </c>
      <c r="G5751" s="22" t="s">
        <v>20965</v>
      </c>
      <c r="H5751" s="17" t="s">
        <v>8889</v>
      </c>
      <c r="I5751" s="47">
        <v>1</v>
      </c>
      <c r="J5751" s="17" t="s">
        <v>22</v>
      </c>
      <c r="K5751" s="34">
        <v>15597.253999999997</v>
      </c>
      <c r="L5751" s="86">
        <v>18716.7</v>
      </c>
      <c r="M5751" s="34">
        <v>15597.253999999997</v>
      </c>
      <c r="N5751" s="43"/>
      <c r="O5751" s="25" t="s">
        <v>24</v>
      </c>
      <c r="P5751" s="25" t="s">
        <v>24754</v>
      </c>
    </row>
    <row r="5752" spans="1:16" x14ac:dyDescent="0.2">
      <c r="A5752" s="21" t="s">
        <v>21245</v>
      </c>
      <c r="B5752" s="22" t="s">
        <v>21246</v>
      </c>
      <c r="C5752" s="22" t="s">
        <v>21246</v>
      </c>
      <c r="D5752" s="26" t="s">
        <v>20</v>
      </c>
      <c r="E5752" s="46" t="s">
        <v>25179</v>
      </c>
      <c r="F5752" s="23">
        <v>1461</v>
      </c>
      <c r="G5752" s="22" t="s">
        <v>20965</v>
      </c>
      <c r="H5752" s="17" t="s">
        <v>8889</v>
      </c>
      <c r="I5752" s="47">
        <v>1</v>
      </c>
      <c r="J5752" s="17" t="s">
        <v>22</v>
      </c>
      <c r="K5752" s="34">
        <v>7308.2079999999987</v>
      </c>
      <c r="L5752" s="86">
        <v>8769.85</v>
      </c>
      <c r="M5752" s="34">
        <v>7308.2079999999987</v>
      </c>
      <c r="N5752" s="43"/>
      <c r="O5752" s="25" t="s">
        <v>24</v>
      </c>
      <c r="P5752" s="25" t="s">
        <v>24754</v>
      </c>
    </row>
    <row r="5753" spans="1:16" x14ac:dyDescent="0.2">
      <c r="A5753" s="21" t="s">
        <v>21247</v>
      </c>
      <c r="B5753" s="22" t="s">
        <v>21248</v>
      </c>
      <c r="C5753" s="22" t="s">
        <v>21248</v>
      </c>
      <c r="D5753" s="26" t="s">
        <v>20</v>
      </c>
      <c r="E5753" s="46" t="s">
        <v>25179</v>
      </c>
      <c r="F5753" s="23">
        <v>1461</v>
      </c>
      <c r="G5753" s="22" t="s">
        <v>20965</v>
      </c>
      <c r="H5753" s="17" t="s">
        <v>8889</v>
      </c>
      <c r="I5753" s="47">
        <v>1</v>
      </c>
      <c r="J5753" s="17" t="s">
        <v>22</v>
      </c>
      <c r="K5753" s="34">
        <v>5526.6125000000002</v>
      </c>
      <c r="L5753" s="86">
        <v>6631.94</v>
      </c>
      <c r="M5753" s="34">
        <v>5526.6125000000002</v>
      </c>
      <c r="N5753" s="43"/>
      <c r="O5753" s="25" t="s">
        <v>24</v>
      </c>
      <c r="P5753" s="25" t="s">
        <v>24754</v>
      </c>
    </row>
    <row r="5754" spans="1:16" x14ac:dyDescent="0.2">
      <c r="A5754" s="21" t="s">
        <v>21249</v>
      </c>
      <c r="B5754" s="22" t="s">
        <v>21250</v>
      </c>
      <c r="C5754" s="22" t="s">
        <v>21250</v>
      </c>
      <c r="D5754" s="26" t="s">
        <v>20</v>
      </c>
      <c r="E5754" s="46" t="s">
        <v>25179</v>
      </c>
      <c r="F5754" s="23">
        <v>1461</v>
      </c>
      <c r="G5754" s="22" t="s">
        <v>20965</v>
      </c>
      <c r="H5754" s="17" t="s">
        <v>8889</v>
      </c>
      <c r="I5754" s="47">
        <v>1</v>
      </c>
      <c r="J5754" s="17" t="s">
        <v>22</v>
      </c>
      <c r="K5754" s="34">
        <v>4451.6439999999993</v>
      </c>
      <c r="L5754" s="86">
        <v>5341.97</v>
      </c>
      <c r="M5754" s="34">
        <v>4451.6439999999993</v>
      </c>
      <c r="N5754" s="43"/>
      <c r="O5754" s="25" t="s">
        <v>24</v>
      </c>
      <c r="P5754" s="25" t="s">
        <v>24754</v>
      </c>
    </row>
    <row r="5755" spans="1:16" x14ac:dyDescent="0.2">
      <c r="A5755" s="21" t="s">
        <v>21251</v>
      </c>
      <c r="B5755" s="22" t="s">
        <v>21248</v>
      </c>
      <c r="C5755" s="22" t="s">
        <v>21248</v>
      </c>
      <c r="D5755" s="26" t="s">
        <v>20</v>
      </c>
      <c r="E5755" s="46" t="s">
        <v>25179</v>
      </c>
      <c r="F5755" s="23">
        <v>1461</v>
      </c>
      <c r="G5755" s="22" t="s">
        <v>20965</v>
      </c>
      <c r="H5755" s="17" t="s">
        <v>8889</v>
      </c>
      <c r="I5755" s="47">
        <v>1</v>
      </c>
      <c r="J5755" s="17" t="s">
        <v>22</v>
      </c>
      <c r="K5755" s="34">
        <v>3143.3575000000001</v>
      </c>
      <c r="L5755" s="86">
        <v>3772.03</v>
      </c>
      <c r="M5755" s="34">
        <v>3143.3575000000001</v>
      </c>
      <c r="N5755" s="43"/>
      <c r="O5755" s="25" t="s">
        <v>24</v>
      </c>
      <c r="P5755" s="25" t="s">
        <v>24754</v>
      </c>
    </row>
    <row r="5756" spans="1:16" x14ac:dyDescent="0.2">
      <c r="A5756" s="21" t="s">
        <v>21252</v>
      </c>
      <c r="B5756" s="22" t="s">
        <v>21253</v>
      </c>
      <c r="C5756" s="22" t="s">
        <v>21253</v>
      </c>
      <c r="D5756" s="26" t="s">
        <v>20</v>
      </c>
      <c r="E5756" s="46" t="s">
        <v>25179</v>
      </c>
      <c r="F5756" s="23">
        <v>1461</v>
      </c>
      <c r="G5756" s="22" t="s">
        <v>20965</v>
      </c>
      <c r="H5756" s="17" t="s">
        <v>8889</v>
      </c>
      <c r="I5756" s="47">
        <v>1</v>
      </c>
      <c r="J5756" s="17" t="s">
        <v>22</v>
      </c>
      <c r="K5756" s="34">
        <v>3031.94</v>
      </c>
      <c r="L5756" s="86">
        <v>3638.33</v>
      </c>
      <c r="M5756" s="34">
        <v>3031.94</v>
      </c>
      <c r="N5756" s="43"/>
      <c r="O5756" s="25" t="s">
        <v>24</v>
      </c>
      <c r="P5756" s="25" t="s">
        <v>24754</v>
      </c>
    </row>
    <row r="5757" spans="1:16" x14ac:dyDescent="0.2">
      <c r="A5757" s="21" t="s">
        <v>21254</v>
      </c>
      <c r="B5757" s="22" t="s">
        <v>21255</v>
      </c>
      <c r="C5757" s="22" t="s">
        <v>21255</v>
      </c>
      <c r="D5757" s="26" t="s">
        <v>20</v>
      </c>
      <c r="E5757" s="46" t="s">
        <v>25179</v>
      </c>
      <c r="F5757" s="23">
        <v>1461</v>
      </c>
      <c r="G5757" s="22" t="s">
        <v>20965</v>
      </c>
      <c r="H5757" s="17" t="s">
        <v>8889</v>
      </c>
      <c r="I5757" s="47">
        <v>1</v>
      </c>
      <c r="J5757" s="17" t="s">
        <v>22</v>
      </c>
      <c r="K5757" s="34">
        <v>2034.9330000000002</v>
      </c>
      <c r="L5757" s="86">
        <v>2441.92</v>
      </c>
      <c r="M5757" s="34">
        <v>2034.9330000000002</v>
      </c>
      <c r="N5757" s="43"/>
      <c r="O5757" s="25" t="s">
        <v>24</v>
      </c>
      <c r="P5757" s="25" t="s">
        <v>24754</v>
      </c>
    </row>
    <row r="5758" spans="1:16" x14ac:dyDescent="0.2">
      <c r="A5758" s="21" t="s">
        <v>21256</v>
      </c>
      <c r="B5758" s="22" t="s">
        <v>21255</v>
      </c>
      <c r="C5758" s="22" t="s">
        <v>21255</v>
      </c>
      <c r="D5758" s="26" t="s">
        <v>20</v>
      </c>
      <c r="E5758" s="46" t="s">
        <v>25179</v>
      </c>
      <c r="F5758" s="23">
        <v>1461</v>
      </c>
      <c r="G5758" s="22" t="s">
        <v>20965</v>
      </c>
      <c r="H5758" s="17" t="s">
        <v>8889</v>
      </c>
      <c r="I5758" s="47">
        <v>1</v>
      </c>
      <c r="J5758" s="17" t="s">
        <v>22</v>
      </c>
      <c r="K5758" s="34">
        <v>3448.42</v>
      </c>
      <c r="L5758" s="86">
        <v>4138.1000000000004</v>
      </c>
      <c r="M5758" s="34">
        <v>3448.42</v>
      </c>
      <c r="N5758" s="43"/>
      <c r="O5758" s="25" t="s">
        <v>24</v>
      </c>
      <c r="P5758" s="25" t="s">
        <v>24754</v>
      </c>
    </row>
    <row r="5759" spans="1:16" x14ac:dyDescent="0.2">
      <c r="A5759" s="21" t="s">
        <v>21257</v>
      </c>
      <c r="B5759" s="22" t="s">
        <v>21258</v>
      </c>
      <c r="C5759" s="22" t="s">
        <v>21258</v>
      </c>
      <c r="D5759" s="26" t="s">
        <v>20</v>
      </c>
      <c r="E5759" s="46" t="s">
        <v>25179</v>
      </c>
      <c r="F5759" s="23">
        <v>1461</v>
      </c>
      <c r="G5759" s="22" t="s">
        <v>20965</v>
      </c>
      <c r="H5759" s="17" t="s">
        <v>8889</v>
      </c>
      <c r="I5759" s="47">
        <v>1</v>
      </c>
      <c r="J5759" s="17" t="s">
        <v>22</v>
      </c>
      <c r="K5759" s="34">
        <v>11950.633999999996</v>
      </c>
      <c r="L5759" s="86">
        <v>14340.76</v>
      </c>
      <c r="M5759" s="34">
        <v>11950.633999999996</v>
      </c>
      <c r="N5759" s="43"/>
      <c r="O5759" s="25" t="s">
        <v>24</v>
      </c>
      <c r="P5759" s="25" t="s">
        <v>24754</v>
      </c>
    </row>
    <row r="5760" spans="1:16" x14ac:dyDescent="0.2">
      <c r="A5760" s="21" t="s">
        <v>21259</v>
      </c>
      <c r="B5760" s="22" t="s">
        <v>21260</v>
      </c>
      <c r="C5760" s="22" t="s">
        <v>21260</v>
      </c>
      <c r="D5760" s="26" t="s">
        <v>20</v>
      </c>
      <c r="E5760" s="46" t="s">
        <v>25179</v>
      </c>
      <c r="F5760" s="23">
        <v>1461</v>
      </c>
      <c r="G5760" s="22" t="s">
        <v>20965</v>
      </c>
      <c r="H5760" s="17" t="s">
        <v>8889</v>
      </c>
      <c r="I5760" s="47">
        <v>1</v>
      </c>
      <c r="J5760" s="17" t="s">
        <v>22</v>
      </c>
      <c r="K5760" s="34">
        <v>2779.7199999999993</v>
      </c>
      <c r="L5760" s="86">
        <v>3335.66</v>
      </c>
      <c r="M5760" s="34">
        <v>2779.7199999999993</v>
      </c>
      <c r="N5760" s="43"/>
      <c r="O5760" s="25" t="s">
        <v>24</v>
      </c>
      <c r="P5760" s="25" t="s">
        <v>24754</v>
      </c>
    </row>
    <row r="5761" spans="1:16" x14ac:dyDescent="0.2">
      <c r="A5761" s="21" t="s">
        <v>21261</v>
      </c>
      <c r="B5761" s="22" t="s">
        <v>21262</v>
      </c>
      <c r="C5761" s="22" t="s">
        <v>21262</v>
      </c>
      <c r="D5761" s="26" t="s">
        <v>20</v>
      </c>
      <c r="E5761" s="46" t="s">
        <v>25179</v>
      </c>
      <c r="F5761" s="23">
        <v>1461</v>
      </c>
      <c r="G5761" s="22" t="s">
        <v>20965</v>
      </c>
      <c r="H5761" s="17" t="s">
        <v>8889</v>
      </c>
      <c r="I5761" s="47">
        <v>1</v>
      </c>
      <c r="J5761" s="17" t="s">
        <v>22</v>
      </c>
      <c r="K5761" s="34">
        <v>20254.171999999995</v>
      </c>
      <c r="L5761" s="86">
        <v>24305.01</v>
      </c>
      <c r="M5761" s="34">
        <v>20254.171999999995</v>
      </c>
      <c r="N5761" s="43"/>
      <c r="O5761" s="25" t="s">
        <v>24</v>
      </c>
      <c r="P5761" s="25" t="s">
        <v>24754</v>
      </c>
    </row>
    <row r="5762" spans="1:16" x14ac:dyDescent="0.2">
      <c r="A5762" s="21" t="s">
        <v>21263</v>
      </c>
      <c r="B5762" s="22" t="s">
        <v>21264</v>
      </c>
      <c r="C5762" s="22" t="s">
        <v>21264</v>
      </c>
      <c r="D5762" s="26" t="s">
        <v>20</v>
      </c>
      <c r="E5762" s="46" t="s">
        <v>25179</v>
      </c>
      <c r="F5762" s="23">
        <v>1461</v>
      </c>
      <c r="G5762" s="22" t="s">
        <v>20965</v>
      </c>
      <c r="H5762" s="17" t="s">
        <v>8889</v>
      </c>
      <c r="I5762" s="47">
        <v>1</v>
      </c>
      <c r="J5762" s="17" t="s">
        <v>22</v>
      </c>
      <c r="K5762" s="34">
        <v>18856.323999999993</v>
      </c>
      <c r="L5762" s="86">
        <v>22627.59</v>
      </c>
      <c r="M5762" s="34">
        <v>18856.323999999993</v>
      </c>
      <c r="N5762" s="43"/>
      <c r="O5762" s="25" t="s">
        <v>24</v>
      </c>
      <c r="P5762" s="25" t="s">
        <v>24754</v>
      </c>
    </row>
    <row r="5763" spans="1:16" x14ac:dyDescent="0.2">
      <c r="A5763" s="21" t="s">
        <v>21265</v>
      </c>
      <c r="B5763" s="22" t="s">
        <v>21266</v>
      </c>
      <c r="C5763" s="22" t="s">
        <v>21266</v>
      </c>
      <c r="D5763" s="26" t="s">
        <v>20</v>
      </c>
      <c r="E5763" s="46" t="s">
        <v>25179</v>
      </c>
      <c r="F5763" s="23">
        <v>1461</v>
      </c>
      <c r="G5763" s="22" t="s">
        <v>20965</v>
      </c>
      <c r="H5763" s="17" t="s">
        <v>8889</v>
      </c>
      <c r="I5763" s="47">
        <v>1</v>
      </c>
      <c r="J5763" s="17" t="s">
        <v>22</v>
      </c>
      <c r="K5763" s="34">
        <v>2546.7319999999995</v>
      </c>
      <c r="L5763" s="86">
        <v>3056.08</v>
      </c>
      <c r="M5763" s="34">
        <v>2546.7319999999995</v>
      </c>
      <c r="N5763" s="43"/>
      <c r="O5763" s="25" t="s">
        <v>24</v>
      </c>
      <c r="P5763" s="25" t="s">
        <v>24754</v>
      </c>
    </row>
    <row r="5764" spans="1:16" x14ac:dyDescent="0.2">
      <c r="A5764" s="21" t="s">
        <v>21267</v>
      </c>
      <c r="B5764" s="22" t="s">
        <v>21268</v>
      </c>
      <c r="C5764" s="22" t="s">
        <v>21268</v>
      </c>
      <c r="D5764" s="26" t="s">
        <v>20</v>
      </c>
      <c r="E5764" s="46" t="s">
        <v>25179</v>
      </c>
      <c r="F5764" s="23">
        <v>1461</v>
      </c>
      <c r="G5764" s="22" t="s">
        <v>20965</v>
      </c>
      <c r="H5764" s="17" t="s">
        <v>8889</v>
      </c>
      <c r="I5764" s="47">
        <v>1</v>
      </c>
      <c r="J5764" s="17" t="s">
        <v>22</v>
      </c>
      <c r="K5764" s="34">
        <v>1559.3079999999995</v>
      </c>
      <c r="L5764" s="86">
        <v>1871.17</v>
      </c>
      <c r="M5764" s="34">
        <v>1559.3079999999995</v>
      </c>
      <c r="N5764" s="43"/>
      <c r="O5764" s="25" t="s">
        <v>24</v>
      </c>
      <c r="P5764" s="25" t="s">
        <v>24754</v>
      </c>
    </row>
    <row r="5765" spans="1:16" x14ac:dyDescent="0.2">
      <c r="A5765" s="21" t="s">
        <v>21269</v>
      </c>
      <c r="B5765" s="22" t="s">
        <v>21135</v>
      </c>
      <c r="C5765" s="22" t="s">
        <v>21135</v>
      </c>
      <c r="D5765" s="26" t="s">
        <v>20</v>
      </c>
      <c r="E5765" s="46" t="s">
        <v>25179</v>
      </c>
      <c r="F5765" s="23">
        <v>1461</v>
      </c>
      <c r="G5765" s="22" t="s">
        <v>20965</v>
      </c>
      <c r="H5765" s="17" t="s">
        <v>8889</v>
      </c>
      <c r="I5765" s="47">
        <v>1</v>
      </c>
      <c r="J5765" s="17" t="s">
        <v>22</v>
      </c>
      <c r="K5765" s="34">
        <v>17660.743999999995</v>
      </c>
      <c r="L5765" s="86">
        <v>21192.89</v>
      </c>
      <c r="M5765" s="34">
        <v>17660.743999999995</v>
      </c>
      <c r="N5765" s="43"/>
      <c r="O5765" s="25" t="s">
        <v>24</v>
      </c>
      <c r="P5765" s="25" t="s">
        <v>24754</v>
      </c>
    </row>
    <row r="5766" spans="1:16" x14ac:dyDescent="0.2">
      <c r="A5766" s="21" t="s">
        <v>21270</v>
      </c>
      <c r="B5766" s="22" t="s">
        <v>21271</v>
      </c>
      <c r="C5766" s="22" t="s">
        <v>21271</v>
      </c>
      <c r="D5766" s="22" t="s">
        <v>20</v>
      </c>
      <c r="E5766" s="46" t="s">
        <v>25179</v>
      </c>
      <c r="F5766" s="23">
        <v>1461</v>
      </c>
      <c r="G5766" s="22" t="s">
        <v>20965</v>
      </c>
      <c r="H5766" s="17" t="s">
        <v>8889</v>
      </c>
      <c r="I5766" s="47">
        <v>1</v>
      </c>
      <c r="J5766" s="17" t="s">
        <v>22</v>
      </c>
      <c r="K5766" s="34">
        <v>5527.5479999999989</v>
      </c>
      <c r="L5766" s="86">
        <v>6633.06</v>
      </c>
      <c r="M5766" s="34">
        <v>5527.5479999999989</v>
      </c>
      <c r="N5766" s="43"/>
      <c r="O5766" s="25" t="s">
        <v>24</v>
      </c>
      <c r="P5766" s="25" t="s">
        <v>24754</v>
      </c>
    </row>
    <row r="5767" spans="1:16" x14ac:dyDescent="0.2">
      <c r="A5767" s="21" t="s">
        <v>21273</v>
      </c>
      <c r="B5767" s="22" t="s">
        <v>21274</v>
      </c>
      <c r="C5767" s="22" t="s">
        <v>21275</v>
      </c>
      <c r="D5767" s="22" t="s">
        <v>20</v>
      </c>
      <c r="E5767" s="46" t="s">
        <v>25179</v>
      </c>
      <c r="F5767" s="23">
        <v>1461</v>
      </c>
      <c r="G5767" s="22" t="s">
        <v>20965</v>
      </c>
      <c r="H5767" s="17" t="s">
        <v>8889</v>
      </c>
      <c r="I5767" s="47">
        <v>1</v>
      </c>
      <c r="J5767" s="17" t="s">
        <v>22</v>
      </c>
      <c r="K5767" s="34">
        <v>1870.6899999999998</v>
      </c>
      <c r="L5767" s="86">
        <v>2244.83</v>
      </c>
      <c r="M5767" s="34">
        <v>1870.6899999999998</v>
      </c>
      <c r="N5767" s="43"/>
      <c r="O5767" s="25" t="s">
        <v>24</v>
      </c>
      <c r="P5767" s="25" t="s">
        <v>24754</v>
      </c>
    </row>
    <row r="5768" spans="1:16" x14ac:dyDescent="0.2">
      <c r="A5768" s="21" t="s">
        <v>21277</v>
      </c>
      <c r="B5768" s="22" t="s">
        <v>21129</v>
      </c>
      <c r="C5768" s="22" t="s">
        <v>21129</v>
      </c>
      <c r="D5768" s="26" t="s">
        <v>20</v>
      </c>
      <c r="E5768" s="46" t="s">
        <v>25179</v>
      </c>
      <c r="F5768" s="23">
        <v>1461</v>
      </c>
      <c r="G5768" s="22" t="s">
        <v>20965</v>
      </c>
      <c r="H5768" s="17" t="s">
        <v>8889</v>
      </c>
      <c r="I5768" s="47">
        <v>1</v>
      </c>
      <c r="J5768" s="17" t="s">
        <v>22</v>
      </c>
      <c r="K5768" s="34">
        <v>2360.61</v>
      </c>
      <c r="L5768" s="86">
        <v>2832.73</v>
      </c>
      <c r="M5768" s="34">
        <v>2360.61</v>
      </c>
      <c r="N5768" s="43"/>
      <c r="O5768" s="25" t="s">
        <v>24</v>
      </c>
      <c r="P5768" s="25" t="s">
        <v>24754</v>
      </c>
    </row>
    <row r="5769" spans="1:16" x14ac:dyDescent="0.2">
      <c r="A5769" s="21" t="s">
        <v>21278</v>
      </c>
      <c r="B5769" s="22" t="s">
        <v>21279</v>
      </c>
      <c r="C5769" s="22" t="s">
        <v>21280</v>
      </c>
      <c r="D5769" s="22" t="s">
        <v>20</v>
      </c>
      <c r="E5769" s="46" t="s">
        <v>25179</v>
      </c>
      <c r="F5769" s="23">
        <v>1461</v>
      </c>
      <c r="G5769" s="22" t="s">
        <v>20965</v>
      </c>
      <c r="H5769" s="17" t="s">
        <v>8889</v>
      </c>
      <c r="I5769" s="47">
        <v>1</v>
      </c>
      <c r="J5769" s="17" t="s">
        <v>22</v>
      </c>
      <c r="K5769" s="34">
        <v>3368.5999999999995</v>
      </c>
      <c r="L5769" s="86">
        <v>4042.32</v>
      </c>
      <c r="M5769" s="34">
        <v>3368.5999999999995</v>
      </c>
      <c r="N5769" s="43"/>
      <c r="O5769" s="25" t="s">
        <v>24</v>
      </c>
      <c r="P5769" s="25" t="s">
        <v>24754</v>
      </c>
    </row>
    <row r="5770" spans="1:16" x14ac:dyDescent="0.2">
      <c r="A5770" s="21" t="s">
        <v>21282</v>
      </c>
      <c r="B5770" s="22" t="s">
        <v>21283</v>
      </c>
      <c r="C5770" s="22" t="s">
        <v>21284</v>
      </c>
      <c r="D5770" s="22" t="s">
        <v>20</v>
      </c>
      <c r="E5770" s="46" t="s">
        <v>25179</v>
      </c>
      <c r="F5770" s="23">
        <v>1461</v>
      </c>
      <c r="G5770" s="22" t="s">
        <v>20965</v>
      </c>
      <c r="H5770" s="17" t="s">
        <v>8889</v>
      </c>
      <c r="I5770" s="47">
        <v>1</v>
      </c>
      <c r="J5770" s="17" t="s">
        <v>22</v>
      </c>
      <c r="K5770" s="34">
        <v>5357.6699999999983</v>
      </c>
      <c r="L5770" s="86">
        <v>6429.2</v>
      </c>
      <c r="M5770" s="34">
        <v>5357.6699999999983</v>
      </c>
      <c r="N5770" s="43"/>
      <c r="O5770" s="25" t="s">
        <v>24</v>
      </c>
      <c r="P5770" s="25" t="s">
        <v>24754</v>
      </c>
    </row>
    <row r="5771" spans="1:16" x14ac:dyDescent="0.2">
      <c r="A5771" s="21" t="s">
        <v>21286</v>
      </c>
      <c r="B5771" s="22" t="s">
        <v>21012</v>
      </c>
      <c r="C5771" s="22" t="s">
        <v>21012</v>
      </c>
      <c r="D5771" s="26" t="s">
        <v>20</v>
      </c>
      <c r="E5771" s="46" t="s">
        <v>25179</v>
      </c>
      <c r="F5771" s="23">
        <v>1461</v>
      </c>
      <c r="G5771" s="22" t="s">
        <v>20965</v>
      </c>
      <c r="H5771" s="17" t="s">
        <v>8889</v>
      </c>
      <c r="I5771" s="47">
        <v>1</v>
      </c>
      <c r="J5771" s="17" t="s">
        <v>22</v>
      </c>
      <c r="K5771" s="34">
        <v>13545.219999999998</v>
      </c>
      <c r="L5771" s="86">
        <v>16254.26</v>
      </c>
      <c r="M5771" s="34">
        <v>13545.219999999998</v>
      </c>
      <c r="N5771" s="43"/>
      <c r="O5771" s="25" t="s">
        <v>24</v>
      </c>
      <c r="P5771" s="25" t="s">
        <v>24754</v>
      </c>
    </row>
    <row r="5772" spans="1:16" x14ac:dyDescent="0.2">
      <c r="A5772" s="21" t="s">
        <v>21287</v>
      </c>
      <c r="B5772" s="22" t="s">
        <v>21010</v>
      </c>
      <c r="C5772" s="22" t="s">
        <v>21010</v>
      </c>
      <c r="D5772" s="26" t="s">
        <v>20</v>
      </c>
      <c r="E5772" s="46" t="s">
        <v>25179</v>
      </c>
      <c r="F5772" s="23">
        <v>1461</v>
      </c>
      <c r="G5772" s="22" t="s">
        <v>20965</v>
      </c>
      <c r="H5772" s="17" t="s">
        <v>8889</v>
      </c>
      <c r="I5772" s="47">
        <v>1</v>
      </c>
      <c r="J5772" s="17" t="s">
        <v>22</v>
      </c>
      <c r="K5772" s="34">
        <v>19525.053999999996</v>
      </c>
      <c r="L5772" s="86">
        <v>23430.06</v>
      </c>
      <c r="M5772" s="34">
        <v>19525.053999999996</v>
      </c>
      <c r="N5772" s="43"/>
      <c r="O5772" s="25" t="s">
        <v>24</v>
      </c>
      <c r="P5772" s="25" t="s">
        <v>24754</v>
      </c>
    </row>
    <row r="5773" spans="1:16" x14ac:dyDescent="0.2">
      <c r="A5773" s="21" t="s">
        <v>21288</v>
      </c>
      <c r="B5773" s="22" t="s">
        <v>21289</v>
      </c>
      <c r="C5773" s="22" t="s">
        <v>21289</v>
      </c>
      <c r="D5773" s="26" t="s">
        <v>20</v>
      </c>
      <c r="E5773" s="46" t="s">
        <v>25179</v>
      </c>
      <c r="F5773" s="23">
        <v>1461</v>
      </c>
      <c r="G5773" s="22" t="s">
        <v>20965</v>
      </c>
      <c r="H5773" s="17" t="s">
        <v>8889</v>
      </c>
      <c r="I5773" s="47">
        <v>1</v>
      </c>
      <c r="J5773" s="17" t="s">
        <v>22</v>
      </c>
      <c r="K5773" s="34">
        <v>6142.78</v>
      </c>
      <c r="L5773" s="86">
        <v>7371.34</v>
      </c>
      <c r="M5773" s="34">
        <v>6142.78</v>
      </c>
      <c r="N5773" s="43"/>
      <c r="O5773" s="25" t="s">
        <v>24</v>
      </c>
      <c r="P5773" s="25" t="s">
        <v>24754</v>
      </c>
    </row>
    <row r="5774" spans="1:16" x14ac:dyDescent="0.2">
      <c r="A5774" s="21" t="s">
        <v>21290</v>
      </c>
      <c r="B5774" s="22" t="s">
        <v>21135</v>
      </c>
      <c r="C5774" s="22" t="s">
        <v>21135</v>
      </c>
      <c r="D5774" s="26" t="s">
        <v>20</v>
      </c>
      <c r="E5774" s="46" t="s">
        <v>25179</v>
      </c>
      <c r="F5774" s="23">
        <v>1461</v>
      </c>
      <c r="G5774" s="22" t="s">
        <v>20965</v>
      </c>
      <c r="H5774" s="17" t="s">
        <v>8889</v>
      </c>
      <c r="I5774" s="47">
        <v>1</v>
      </c>
      <c r="J5774" s="17" t="s">
        <v>22</v>
      </c>
      <c r="K5774" s="34">
        <v>15785.659999999996</v>
      </c>
      <c r="L5774" s="86">
        <v>18942.79</v>
      </c>
      <c r="M5774" s="34">
        <v>15785.659999999996</v>
      </c>
      <c r="N5774" s="43"/>
      <c r="O5774" s="25" t="s">
        <v>24</v>
      </c>
      <c r="P5774" s="25" t="s">
        <v>24754</v>
      </c>
    </row>
    <row r="5775" spans="1:16" x14ac:dyDescent="0.2">
      <c r="A5775" s="21" t="s">
        <v>21291</v>
      </c>
      <c r="B5775" s="22" t="s">
        <v>21260</v>
      </c>
      <c r="C5775" s="22" t="s">
        <v>21260</v>
      </c>
      <c r="D5775" s="26" t="s">
        <v>20</v>
      </c>
      <c r="E5775" s="46" t="s">
        <v>25179</v>
      </c>
      <c r="F5775" s="23">
        <v>1461</v>
      </c>
      <c r="G5775" s="22" t="s">
        <v>20965</v>
      </c>
      <c r="H5775" s="17" t="s">
        <v>8889</v>
      </c>
      <c r="I5775" s="47">
        <v>1</v>
      </c>
      <c r="J5775" s="17" t="s">
        <v>22</v>
      </c>
      <c r="K5775" s="34">
        <v>10240.351999999999</v>
      </c>
      <c r="L5775" s="86">
        <v>12288.42</v>
      </c>
      <c r="M5775" s="34">
        <v>10240.351999999999</v>
      </c>
      <c r="N5775" s="43"/>
      <c r="O5775" s="25" t="s">
        <v>24</v>
      </c>
      <c r="P5775" s="25" t="s">
        <v>24754</v>
      </c>
    </row>
    <row r="5776" spans="1:16" x14ac:dyDescent="0.2">
      <c r="A5776" s="21" t="s">
        <v>21292</v>
      </c>
      <c r="B5776" s="22" t="s">
        <v>21293</v>
      </c>
      <c r="C5776" s="22" t="s">
        <v>21293</v>
      </c>
      <c r="D5776" s="22" t="s">
        <v>20</v>
      </c>
      <c r="E5776" s="46" t="s">
        <v>25179</v>
      </c>
      <c r="F5776" s="23">
        <v>1461</v>
      </c>
      <c r="G5776" s="22" t="s">
        <v>20965</v>
      </c>
      <c r="H5776" s="17" t="s">
        <v>8889</v>
      </c>
      <c r="I5776" s="47">
        <v>1</v>
      </c>
      <c r="J5776" s="17" t="s">
        <v>22</v>
      </c>
      <c r="K5776" s="34">
        <v>1870.6899999999998</v>
      </c>
      <c r="L5776" s="86">
        <v>2244.83</v>
      </c>
      <c r="M5776" s="34">
        <v>1870.6899999999998</v>
      </c>
      <c r="N5776" s="43"/>
      <c r="O5776" s="25" t="s">
        <v>24</v>
      </c>
      <c r="P5776" s="25" t="s">
        <v>24754</v>
      </c>
    </row>
    <row r="5777" spans="1:16" x14ac:dyDescent="0.2">
      <c r="A5777" s="21" t="s">
        <v>21295</v>
      </c>
      <c r="B5777" s="22" t="s">
        <v>21264</v>
      </c>
      <c r="C5777" s="22" t="s">
        <v>21264</v>
      </c>
      <c r="D5777" s="26" t="s">
        <v>20</v>
      </c>
      <c r="E5777" s="46" t="s">
        <v>25179</v>
      </c>
      <c r="F5777" s="23">
        <v>1461</v>
      </c>
      <c r="G5777" s="22" t="s">
        <v>20965</v>
      </c>
      <c r="H5777" s="17" t="s">
        <v>8889</v>
      </c>
      <c r="I5777" s="47">
        <v>1</v>
      </c>
      <c r="J5777" s="17" t="s">
        <v>22</v>
      </c>
      <c r="K5777" s="34">
        <v>37206.547999999988</v>
      </c>
      <c r="L5777" s="86">
        <v>44647.86</v>
      </c>
      <c r="M5777" s="34">
        <v>37206.547999999988</v>
      </c>
      <c r="N5777" s="43"/>
      <c r="O5777" s="25" t="s">
        <v>24</v>
      </c>
      <c r="P5777" s="25" t="s">
        <v>24754</v>
      </c>
    </row>
    <row r="5778" spans="1:16" x14ac:dyDescent="0.2">
      <c r="A5778" s="21" t="s">
        <v>21296</v>
      </c>
      <c r="B5778" s="22" t="s">
        <v>21010</v>
      </c>
      <c r="C5778" s="22" t="s">
        <v>21010</v>
      </c>
      <c r="D5778" s="26" t="s">
        <v>20</v>
      </c>
      <c r="E5778" s="46" t="s">
        <v>25179</v>
      </c>
      <c r="F5778" s="23">
        <v>1461</v>
      </c>
      <c r="G5778" s="22" t="s">
        <v>20965</v>
      </c>
      <c r="H5778" s="17" t="s">
        <v>8889</v>
      </c>
      <c r="I5778" s="47">
        <v>1</v>
      </c>
      <c r="J5778" s="17" t="s">
        <v>22</v>
      </c>
      <c r="K5778" s="34">
        <v>17930.593999999997</v>
      </c>
      <c r="L5778" s="86">
        <v>21516.71</v>
      </c>
      <c r="M5778" s="34">
        <v>17930.593999999997</v>
      </c>
      <c r="N5778" s="43"/>
      <c r="O5778" s="25" t="s">
        <v>24</v>
      </c>
      <c r="P5778" s="25" t="s">
        <v>24754</v>
      </c>
    </row>
    <row r="5779" spans="1:16" x14ac:dyDescent="0.2">
      <c r="A5779" s="21" t="s">
        <v>21297</v>
      </c>
      <c r="B5779" s="22" t="s">
        <v>21010</v>
      </c>
      <c r="C5779" s="22" t="s">
        <v>21010</v>
      </c>
      <c r="D5779" s="26" t="s">
        <v>20</v>
      </c>
      <c r="E5779" s="46" t="s">
        <v>25179</v>
      </c>
      <c r="F5779" s="23">
        <v>1461</v>
      </c>
      <c r="G5779" s="22" t="s">
        <v>20965</v>
      </c>
      <c r="H5779" s="17" t="s">
        <v>8889</v>
      </c>
      <c r="I5779" s="47">
        <v>1</v>
      </c>
      <c r="J5779" s="17" t="s">
        <v>22</v>
      </c>
      <c r="K5779" s="34">
        <v>11211.909999999998</v>
      </c>
      <c r="L5779" s="86">
        <v>13454.29</v>
      </c>
      <c r="M5779" s="34">
        <v>11211.909999999998</v>
      </c>
      <c r="N5779" s="43"/>
      <c r="O5779" s="25" t="s">
        <v>24</v>
      </c>
      <c r="P5779" s="25" t="s">
        <v>24754</v>
      </c>
    </row>
    <row r="5780" spans="1:16" x14ac:dyDescent="0.2">
      <c r="A5780" s="21" t="s">
        <v>21298</v>
      </c>
      <c r="B5780" s="22" t="s">
        <v>21299</v>
      </c>
      <c r="C5780" s="22" t="s">
        <v>21300</v>
      </c>
      <c r="D5780" s="22" t="s">
        <v>20</v>
      </c>
      <c r="E5780" s="46" t="s">
        <v>25179</v>
      </c>
      <c r="F5780" s="23">
        <v>1461</v>
      </c>
      <c r="G5780" s="22" t="s">
        <v>20965</v>
      </c>
      <c r="H5780" s="17" t="s">
        <v>8889</v>
      </c>
      <c r="I5780" s="47">
        <v>1</v>
      </c>
      <c r="J5780" s="17" t="s">
        <v>22</v>
      </c>
      <c r="K5780" s="34">
        <v>2810.3499999999995</v>
      </c>
      <c r="L5780" s="86">
        <v>3372.42</v>
      </c>
      <c r="M5780" s="34">
        <v>2810.3499999999995</v>
      </c>
      <c r="N5780" s="43"/>
      <c r="O5780" s="25" t="s">
        <v>24</v>
      </c>
      <c r="P5780" s="25" t="s">
        <v>24754</v>
      </c>
    </row>
    <row r="5781" spans="1:16" x14ac:dyDescent="0.2">
      <c r="A5781" s="21" t="s">
        <v>21302</v>
      </c>
      <c r="B5781" s="22" t="s">
        <v>21260</v>
      </c>
      <c r="C5781" s="22" t="s">
        <v>21260</v>
      </c>
      <c r="D5781" s="26" t="s">
        <v>20</v>
      </c>
      <c r="E5781" s="46" t="s">
        <v>25179</v>
      </c>
      <c r="F5781" s="23">
        <v>1461</v>
      </c>
      <c r="G5781" s="22" t="s">
        <v>20965</v>
      </c>
      <c r="H5781" s="17" t="s">
        <v>8889</v>
      </c>
      <c r="I5781" s="47">
        <v>1</v>
      </c>
      <c r="J5781" s="17" t="s">
        <v>22</v>
      </c>
      <c r="K5781" s="34">
        <v>11853.431999999999</v>
      </c>
      <c r="L5781" s="86">
        <v>14224.12</v>
      </c>
      <c r="M5781" s="34">
        <v>11853.431999999999</v>
      </c>
      <c r="N5781" s="43"/>
      <c r="O5781" s="25" t="s">
        <v>24</v>
      </c>
      <c r="P5781" s="25" t="s">
        <v>24754</v>
      </c>
    </row>
    <row r="5782" spans="1:16" x14ac:dyDescent="0.2">
      <c r="A5782" s="21" t="s">
        <v>21303</v>
      </c>
      <c r="B5782" s="22" t="s">
        <v>21129</v>
      </c>
      <c r="C5782" s="22" t="s">
        <v>21129</v>
      </c>
      <c r="D5782" s="26" t="s">
        <v>20</v>
      </c>
      <c r="E5782" s="46" t="s">
        <v>25179</v>
      </c>
      <c r="F5782" s="23">
        <v>1461</v>
      </c>
      <c r="G5782" s="22" t="s">
        <v>20965</v>
      </c>
      <c r="H5782" s="17" t="s">
        <v>8889</v>
      </c>
      <c r="I5782" s="47">
        <v>1</v>
      </c>
      <c r="J5782" s="17" t="s">
        <v>22</v>
      </c>
      <c r="K5782" s="34">
        <v>8291.3439999999991</v>
      </c>
      <c r="L5782" s="86">
        <v>9949.61</v>
      </c>
      <c r="M5782" s="34">
        <v>8291.3439999999991</v>
      </c>
      <c r="N5782" s="43"/>
      <c r="O5782" s="25" t="s">
        <v>24</v>
      </c>
      <c r="P5782" s="25" t="s">
        <v>24754</v>
      </c>
    </row>
    <row r="5783" spans="1:16" x14ac:dyDescent="0.2">
      <c r="A5783" s="21" t="s">
        <v>21304</v>
      </c>
      <c r="B5783" s="22" t="s">
        <v>21305</v>
      </c>
      <c r="C5783" s="22" t="s">
        <v>21306</v>
      </c>
      <c r="D5783" s="22" t="s">
        <v>20</v>
      </c>
      <c r="E5783" s="46" t="s">
        <v>25179</v>
      </c>
      <c r="F5783" s="23">
        <v>1461</v>
      </c>
      <c r="G5783" s="22" t="s">
        <v>20965</v>
      </c>
      <c r="H5783" s="17" t="s">
        <v>8889</v>
      </c>
      <c r="I5783" s="47">
        <v>1</v>
      </c>
      <c r="J5783" s="17" t="s">
        <v>22</v>
      </c>
      <c r="K5783" s="34">
        <v>8562.6359999999986</v>
      </c>
      <c r="L5783" s="86">
        <v>10275.16</v>
      </c>
      <c r="M5783" s="34">
        <v>8562.6359999999986</v>
      </c>
      <c r="N5783" s="43"/>
      <c r="O5783" s="25" t="s">
        <v>24</v>
      </c>
      <c r="P5783" s="25" t="s">
        <v>24754</v>
      </c>
    </row>
    <row r="5784" spans="1:16" x14ac:dyDescent="0.2">
      <c r="A5784" s="21" t="s">
        <v>21308</v>
      </c>
      <c r="B5784" s="22" t="s">
        <v>21309</v>
      </c>
      <c r="C5784" s="22" t="s">
        <v>21310</v>
      </c>
      <c r="D5784" s="22" t="s">
        <v>20</v>
      </c>
      <c r="E5784" s="46" t="s">
        <v>25179</v>
      </c>
      <c r="F5784" s="23">
        <v>1461</v>
      </c>
      <c r="G5784" s="22" t="s">
        <v>20965</v>
      </c>
      <c r="H5784" s="17" t="s">
        <v>8889</v>
      </c>
      <c r="I5784" s="47">
        <v>1</v>
      </c>
      <c r="J5784" s="17" t="s">
        <v>22</v>
      </c>
      <c r="K5784" s="34">
        <v>4149.2699999999986</v>
      </c>
      <c r="L5784" s="86">
        <v>4979.12</v>
      </c>
      <c r="M5784" s="34">
        <v>4149.2699999999986</v>
      </c>
      <c r="N5784" s="43"/>
      <c r="O5784" s="25" t="s">
        <v>24</v>
      </c>
      <c r="P5784" s="25" t="s">
        <v>24754</v>
      </c>
    </row>
    <row r="5785" spans="1:16" x14ac:dyDescent="0.2">
      <c r="A5785" s="21" t="s">
        <v>21312</v>
      </c>
      <c r="B5785" s="22" t="s">
        <v>21313</v>
      </c>
      <c r="C5785" s="22" t="s">
        <v>21314</v>
      </c>
      <c r="D5785" s="22" t="s">
        <v>20</v>
      </c>
      <c r="E5785" s="46" t="s">
        <v>25179</v>
      </c>
      <c r="F5785" s="23">
        <v>286</v>
      </c>
      <c r="G5785" s="22" t="s">
        <v>3748</v>
      </c>
      <c r="H5785" s="17" t="s">
        <v>239</v>
      </c>
      <c r="I5785" s="47">
        <v>1</v>
      </c>
      <c r="J5785" s="17" t="s">
        <v>22</v>
      </c>
      <c r="K5785" s="34">
        <v>35314.370000000003</v>
      </c>
      <c r="L5785" s="86">
        <v>42377.24</v>
      </c>
      <c r="M5785" s="34">
        <v>35314.370000000003</v>
      </c>
      <c r="N5785" s="43"/>
      <c r="O5785" s="25" t="s">
        <v>24</v>
      </c>
      <c r="P5785" s="25" t="s">
        <v>24754</v>
      </c>
    </row>
    <row r="5786" spans="1:16" x14ac:dyDescent="0.2">
      <c r="A5786" s="21" t="s">
        <v>21316</v>
      </c>
      <c r="B5786" s="22" t="s">
        <v>21317</v>
      </c>
      <c r="C5786" s="22" t="s">
        <v>21318</v>
      </c>
      <c r="D5786" s="22" t="s">
        <v>20</v>
      </c>
      <c r="E5786" s="46" t="s">
        <v>25179</v>
      </c>
      <c r="F5786" s="23">
        <v>1466</v>
      </c>
      <c r="G5786" s="22" t="s">
        <v>9179</v>
      </c>
      <c r="H5786" s="17" t="s">
        <v>8889</v>
      </c>
      <c r="I5786" s="47">
        <v>1</v>
      </c>
      <c r="J5786" s="17" t="s">
        <v>22</v>
      </c>
      <c r="K5786" s="34">
        <v>16392.729007633592</v>
      </c>
      <c r="L5786" s="86">
        <v>19671.27</v>
      </c>
      <c r="M5786" s="34">
        <v>16392.729007633592</v>
      </c>
      <c r="N5786" s="43"/>
      <c r="O5786" s="25" t="s">
        <v>24</v>
      </c>
      <c r="P5786" s="25" t="s">
        <v>24754</v>
      </c>
    </row>
    <row r="5787" spans="1:16" x14ac:dyDescent="0.2">
      <c r="A5787" s="21" t="s">
        <v>21320</v>
      </c>
      <c r="B5787" s="22" t="s">
        <v>21321</v>
      </c>
      <c r="C5787" s="22" t="s">
        <v>21321</v>
      </c>
      <c r="D5787" s="22" t="s">
        <v>20</v>
      </c>
      <c r="E5787" s="46" t="s">
        <v>25179</v>
      </c>
      <c r="F5787" s="23">
        <v>1466</v>
      </c>
      <c r="G5787" s="22" t="s">
        <v>9179</v>
      </c>
      <c r="H5787" s="17" t="s">
        <v>8889</v>
      </c>
      <c r="I5787" s="47">
        <v>3</v>
      </c>
      <c r="J5787" s="17" t="s">
        <v>22</v>
      </c>
      <c r="K5787" s="34">
        <v>13525.52958015267</v>
      </c>
      <c r="L5787" s="86">
        <v>16230.64</v>
      </c>
      <c r="M5787" s="34">
        <v>13525.52958015267</v>
      </c>
      <c r="N5787" s="43"/>
      <c r="O5787" s="25" t="s">
        <v>24</v>
      </c>
      <c r="P5787" s="25" t="s">
        <v>24754</v>
      </c>
    </row>
    <row r="5788" spans="1:16" x14ac:dyDescent="0.2">
      <c r="A5788" s="21" t="s">
        <v>21322</v>
      </c>
      <c r="B5788" s="22" t="s">
        <v>21323</v>
      </c>
      <c r="C5788" s="22" t="s">
        <v>21323</v>
      </c>
      <c r="D5788" s="26" t="s">
        <v>20</v>
      </c>
      <c r="E5788" s="46" t="s">
        <v>25179</v>
      </c>
      <c r="F5788" s="23">
        <v>1461</v>
      </c>
      <c r="G5788" s="22" t="s">
        <v>20965</v>
      </c>
      <c r="H5788" s="17" t="s">
        <v>8889</v>
      </c>
      <c r="I5788" s="47">
        <v>1</v>
      </c>
      <c r="J5788" s="17" t="s">
        <v>22</v>
      </c>
      <c r="K5788" s="34">
        <v>13447.827999999998</v>
      </c>
      <c r="L5788" s="86">
        <v>16137.39</v>
      </c>
      <c r="M5788" s="34">
        <v>13447.827999999998</v>
      </c>
      <c r="N5788" s="43"/>
      <c r="O5788" s="25" t="s">
        <v>24</v>
      </c>
      <c r="P5788" s="25" t="s">
        <v>24754</v>
      </c>
    </row>
    <row r="5789" spans="1:16" x14ac:dyDescent="0.2">
      <c r="A5789" s="21" t="s">
        <v>21324</v>
      </c>
      <c r="B5789" s="22" t="s">
        <v>21325</v>
      </c>
      <c r="C5789" s="22" t="s">
        <v>21326</v>
      </c>
      <c r="D5789" s="22" t="s">
        <v>8811</v>
      </c>
      <c r="E5789" s="46" t="s">
        <v>25179</v>
      </c>
      <c r="F5789" s="23">
        <v>2330</v>
      </c>
      <c r="G5789" s="22" t="s">
        <v>21327</v>
      </c>
      <c r="H5789" s="17" t="s">
        <v>74</v>
      </c>
      <c r="I5789" s="47">
        <v>1</v>
      </c>
      <c r="J5789" s="17" t="s">
        <v>22</v>
      </c>
      <c r="K5789" s="34">
        <v>32548.44</v>
      </c>
      <c r="L5789" s="86">
        <v>39058.129999999997</v>
      </c>
      <c r="M5789" s="34">
        <v>32548.44</v>
      </c>
      <c r="N5789" s="43"/>
      <c r="O5789" s="25" t="s">
        <v>24</v>
      </c>
      <c r="P5789" s="25" t="s">
        <v>24754</v>
      </c>
    </row>
    <row r="5790" spans="1:16" x14ac:dyDescent="0.2">
      <c r="A5790" s="21" t="s">
        <v>21686</v>
      </c>
      <c r="B5790" s="22" t="s">
        <v>21687</v>
      </c>
      <c r="C5790" s="22" t="s">
        <v>21687</v>
      </c>
      <c r="D5790" s="22" t="s">
        <v>20</v>
      </c>
      <c r="E5790" s="46" t="s">
        <v>25179</v>
      </c>
      <c r="F5790" s="23">
        <v>2372</v>
      </c>
      <c r="G5790" s="22" t="s">
        <v>21688</v>
      </c>
      <c r="H5790" s="17" t="s">
        <v>21</v>
      </c>
      <c r="I5790" s="47">
        <v>1</v>
      </c>
      <c r="J5790" s="17" t="s">
        <v>22</v>
      </c>
      <c r="K5790" s="34">
        <v>8801.73</v>
      </c>
      <c r="L5790" s="86">
        <v>10562.08</v>
      </c>
      <c r="M5790" s="34">
        <v>8801.73</v>
      </c>
      <c r="N5790" s="43"/>
      <c r="O5790" s="25" t="s">
        <v>24</v>
      </c>
      <c r="P5790" s="25" t="s">
        <v>24754</v>
      </c>
    </row>
    <row r="5791" spans="1:16" x14ac:dyDescent="0.2">
      <c r="A5791" s="21" t="s">
        <v>21690</v>
      </c>
      <c r="B5791" s="22" t="s">
        <v>21691</v>
      </c>
      <c r="C5791" s="22" t="s">
        <v>21692</v>
      </c>
      <c r="D5791" s="22" t="s">
        <v>8811</v>
      </c>
      <c r="E5791" s="46" t="s">
        <v>25179</v>
      </c>
      <c r="F5791" s="23">
        <v>2353</v>
      </c>
      <c r="G5791" s="22" t="s">
        <v>21693</v>
      </c>
      <c r="H5791" s="17" t="s">
        <v>97</v>
      </c>
      <c r="I5791" s="47">
        <v>1</v>
      </c>
      <c r="J5791" s="17" t="s">
        <v>22</v>
      </c>
      <c r="K5791" s="34">
        <v>19078.849999999999</v>
      </c>
      <c r="L5791" s="86">
        <v>22894.62</v>
      </c>
      <c r="M5791" s="34">
        <v>19078.849999999999</v>
      </c>
      <c r="N5791" s="43"/>
      <c r="O5791" s="25" t="s">
        <v>24</v>
      </c>
      <c r="P5791" s="25" t="s">
        <v>24754</v>
      </c>
    </row>
    <row r="5792" spans="1:16" x14ac:dyDescent="0.2">
      <c r="A5792" s="21" t="s">
        <v>21695</v>
      </c>
      <c r="B5792" s="22" t="s">
        <v>21696</v>
      </c>
      <c r="C5792" s="22" t="s">
        <v>21697</v>
      </c>
      <c r="D5792" s="22" t="s">
        <v>8811</v>
      </c>
      <c r="E5792" s="46" t="s">
        <v>25179</v>
      </c>
      <c r="F5792" s="23">
        <v>2353</v>
      </c>
      <c r="G5792" s="22" t="s">
        <v>21693</v>
      </c>
      <c r="H5792" s="17" t="s">
        <v>97</v>
      </c>
      <c r="I5792" s="47">
        <v>1</v>
      </c>
      <c r="J5792" s="17" t="s">
        <v>22</v>
      </c>
      <c r="K5792" s="34">
        <v>11573.25</v>
      </c>
      <c r="L5792" s="86">
        <v>13887.9</v>
      </c>
      <c r="M5792" s="34">
        <v>11573.25</v>
      </c>
      <c r="N5792" s="43"/>
      <c r="O5792" s="25" t="s">
        <v>24</v>
      </c>
      <c r="P5792" s="25" t="s">
        <v>24754</v>
      </c>
    </row>
    <row r="5793" spans="1:16" x14ac:dyDescent="0.2">
      <c r="A5793" s="21" t="s">
        <v>21700</v>
      </c>
      <c r="B5793" s="22" t="s">
        <v>21701</v>
      </c>
      <c r="C5793" s="22" t="s">
        <v>21702</v>
      </c>
      <c r="D5793" s="22" t="s">
        <v>8811</v>
      </c>
      <c r="E5793" s="46" t="s">
        <v>25179</v>
      </c>
      <c r="F5793" s="23">
        <v>2341</v>
      </c>
      <c r="G5793" s="22" t="s">
        <v>21699</v>
      </c>
      <c r="H5793" s="17" t="s">
        <v>97</v>
      </c>
      <c r="I5793" s="47">
        <v>1</v>
      </c>
      <c r="J5793" s="17" t="s">
        <v>22</v>
      </c>
      <c r="K5793" s="34">
        <v>6702.92</v>
      </c>
      <c r="L5793" s="86">
        <v>8043.5</v>
      </c>
      <c r="M5793" s="34">
        <v>6702.92</v>
      </c>
      <c r="N5793" s="43"/>
      <c r="O5793" s="25" t="s">
        <v>24</v>
      </c>
      <c r="P5793" s="25" t="s">
        <v>24754</v>
      </c>
    </row>
    <row r="5794" spans="1:16" x14ac:dyDescent="0.2">
      <c r="A5794" s="21" t="s">
        <v>21704</v>
      </c>
      <c r="B5794" s="22" t="s">
        <v>21705</v>
      </c>
      <c r="C5794" s="22" t="s">
        <v>21706</v>
      </c>
      <c r="D5794" s="22" t="s">
        <v>8811</v>
      </c>
      <c r="E5794" s="46" t="s">
        <v>25179</v>
      </c>
      <c r="F5794" s="23">
        <v>2330</v>
      </c>
      <c r="G5794" s="22" t="s">
        <v>21327</v>
      </c>
      <c r="H5794" s="17" t="s">
        <v>74</v>
      </c>
      <c r="I5794" s="47">
        <v>1</v>
      </c>
      <c r="J5794" s="17" t="s">
        <v>22</v>
      </c>
      <c r="K5794" s="34">
        <v>25805.74</v>
      </c>
      <c r="L5794" s="86">
        <v>30966.89</v>
      </c>
      <c r="M5794" s="34">
        <v>25805.74</v>
      </c>
      <c r="N5794" s="43"/>
      <c r="O5794" s="25" t="s">
        <v>24</v>
      </c>
      <c r="P5794" s="25" t="s">
        <v>24754</v>
      </c>
    </row>
    <row r="5795" spans="1:16" x14ac:dyDescent="0.2">
      <c r="A5795" s="21" t="s">
        <v>21708</v>
      </c>
      <c r="B5795" s="22" t="s">
        <v>21709</v>
      </c>
      <c r="C5795" s="22" t="s">
        <v>21710</v>
      </c>
      <c r="D5795" s="22" t="s">
        <v>8811</v>
      </c>
      <c r="E5795" s="46" t="s">
        <v>25179</v>
      </c>
      <c r="F5795" s="23">
        <v>2341</v>
      </c>
      <c r="G5795" s="22" t="s">
        <v>21699</v>
      </c>
      <c r="H5795" s="17" t="s">
        <v>97</v>
      </c>
      <c r="I5795" s="47">
        <v>1</v>
      </c>
      <c r="J5795" s="17" t="s">
        <v>22</v>
      </c>
      <c r="K5795" s="34">
        <v>7200.74</v>
      </c>
      <c r="L5795" s="86">
        <v>8640.89</v>
      </c>
      <c r="M5795" s="34">
        <v>7200.74</v>
      </c>
      <c r="N5795" s="43"/>
      <c r="O5795" s="25" t="s">
        <v>24</v>
      </c>
      <c r="P5795" s="25" t="s">
        <v>24754</v>
      </c>
    </row>
    <row r="5796" spans="1:16" x14ac:dyDescent="0.2">
      <c r="A5796" s="21" t="s">
        <v>21712</v>
      </c>
      <c r="B5796" s="22" t="s">
        <v>21713</v>
      </c>
      <c r="C5796" s="22" t="s">
        <v>21714</v>
      </c>
      <c r="D5796" s="22" t="s">
        <v>8811</v>
      </c>
      <c r="E5796" s="46" t="s">
        <v>25179</v>
      </c>
      <c r="F5796" s="23">
        <v>2353</v>
      </c>
      <c r="G5796" s="22" t="s">
        <v>21693</v>
      </c>
      <c r="H5796" s="17" t="s">
        <v>97</v>
      </c>
      <c r="I5796" s="47">
        <v>1</v>
      </c>
      <c r="J5796" s="17" t="s">
        <v>22</v>
      </c>
      <c r="K5796" s="34">
        <v>19554.66</v>
      </c>
      <c r="L5796" s="86">
        <v>23465.59</v>
      </c>
      <c r="M5796" s="34">
        <v>19554.66</v>
      </c>
      <c r="N5796" s="43"/>
      <c r="O5796" s="25" t="s">
        <v>24</v>
      </c>
      <c r="P5796" s="25" t="s">
        <v>24754</v>
      </c>
    </row>
    <row r="5797" spans="1:16" x14ac:dyDescent="0.2">
      <c r="A5797" s="21" t="s">
        <v>21716</v>
      </c>
      <c r="B5797" s="22" t="s">
        <v>21717</v>
      </c>
      <c r="C5797" s="22" t="s">
        <v>21718</v>
      </c>
      <c r="D5797" s="22" t="s">
        <v>8811</v>
      </c>
      <c r="E5797" s="46" t="s">
        <v>25179</v>
      </c>
      <c r="F5797" s="23">
        <v>2341</v>
      </c>
      <c r="G5797" s="22" t="s">
        <v>21699</v>
      </c>
      <c r="H5797" s="17" t="s">
        <v>97</v>
      </c>
      <c r="I5797" s="47">
        <v>1</v>
      </c>
      <c r="J5797" s="17" t="s">
        <v>22</v>
      </c>
      <c r="K5797" s="34">
        <v>11718.75</v>
      </c>
      <c r="L5797" s="86">
        <v>14062.5</v>
      </c>
      <c r="M5797" s="34">
        <v>11718.75</v>
      </c>
      <c r="N5797" s="43"/>
      <c r="O5797" s="25" t="s">
        <v>24</v>
      </c>
      <c r="P5797" s="25" t="s">
        <v>24754</v>
      </c>
    </row>
    <row r="5798" spans="1:16" x14ac:dyDescent="0.2">
      <c r="A5798" s="21" t="s">
        <v>21720</v>
      </c>
      <c r="B5798" s="22" t="s">
        <v>21721</v>
      </c>
      <c r="C5798" s="22" t="s">
        <v>21722</v>
      </c>
      <c r="D5798" s="22" t="s">
        <v>8811</v>
      </c>
      <c r="E5798" s="46" t="s">
        <v>25179</v>
      </c>
      <c r="F5798" s="23">
        <v>2330</v>
      </c>
      <c r="G5798" s="22" t="s">
        <v>21327</v>
      </c>
      <c r="H5798" s="17" t="s">
        <v>74</v>
      </c>
      <c r="I5798" s="47">
        <v>1</v>
      </c>
      <c r="J5798" s="17" t="s">
        <v>22</v>
      </c>
      <c r="K5798" s="34">
        <v>77284.3</v>
      </c>
      <c r="L5798" s="86">
        <v>92741.16</v>
      </c>
      <c r="M5798" s="34">
        <v>77284.3</v>
      </c>
      <c r="N5798" s="43"/>
      <c r="O5798" s="25" t="s">
        <v>24</v>
      </c>
      <c r="P5798" s="25" t="s">
        <v>24754</v>
      </c>
    </row>
    <row r="5799" spans="1:16" x14ac:dyDescent="0.2">
      <c r="A5799" s="21" t="s">
        <v>21724</v>
      </c>
      <c r="B5799" s="22" t="s">
        <v>21725</v>
      </c>
      <c r="C5799" s="22" t="s">
        <v>21726</v>
      </c>
      <c r="D5799" s="22" t="s">
        <v>8811</v>
      </c>
      <c r="E5799" s="46" t="s">
        <v>25179</v>
      </c>
      <c r="F5799" s="23">
        <v>2345</v>
      </c>
      <c r="G5799" s="22" t="s">
        <v>10803</v>
      </c>
      <c r="H5799" s="17" t="s">
        <v>97</v>
      </c>
      <c r="I5799" s="47">
        <v>1</v>
      </c>
      <c r="J5799" s="17" t="s">
        <v>22</v>
      </c>
      <c r="K5799" s="34">
        <v>10279.34</v>
      </c>
      <c r="L5799" s="86">
        <v>12335.21</v>
      </c>
      <c r="M5799" s="34">
        <v>10279.34</v>
      </c>
      <c r="N5799" s="43"/>
      <c r="O5799" s="25" t="s">
        <v>24</v>
      </c>
      <c r="P5799" s="25" t="s">
        <v>24754</v>
      </c>
    </row>
    <row r="5800" spans="1:16" x14ac:dyDescent="0.2">
      <c r="A5800" s="21" t="s">
        <v>21728</v>
      </c>
      <c r="B5800" s="22" t="s">
        <v>21729</v>
      </c>
      <c r="C5800" s="22" t="s">
        <v>21730</v>
      </c>
      <c r="D5800" s="22" t="s">
        <v>8811</v>
      </c>
      <c r="E5800" s="46" t="s">
        <v>25179</v>
      </c>
      <c r="F5800" s="23">
        <v>2345</v>
      </c>
      <c r="G5800" s="22" t="s">
        <v>10803</v>
      </c>
      <c r="H5800" s="17" t="s">
        <v>97</v>
      </c>
      <c r="I5800" s="47">
        <v>1</v>
      </c>
      <c r="J5800" s="17" t="s">
        <v>22</v>
      </c>
      <c r="K5800" s="34">
        <v>11761.35</v>
      </c>
      <c r="L5800" s="86">
        <v>14113.62</v>
      </c>
      <c r="M5800" s="34">
        <v>11761.35</v>
      </c>
      <c r="N5800" s="43"/>
      <c r="O5800" s="25" t="s">
        <v>24</v>
      </c>
      <c r="P5800" s="25" t="s">
        <v>24754</v>
      </c>
    </row>
    <row r="5801" spans="1:16" x14ac:dyDescent="0.2">
      <c r="A5801" s="21" t="s">
        <v>21732</v>
      </c>
      <c r="B5801" s="22" t="s">
        <v>21733</v>
      </c>
      <c r="C5801" s="22" t="s">
        <v>21734</v>
      </c>
      <c r="D5801" s="22" t="s">
        <v>8811</v>
      </c>
      <c r="E5801" s="46" t="s">
        <v>25179</v>
      </c>
      <c r="F5801" s="23">
        <v>2344</v>
      </c>
      <c r="G5801" s="22" t="s">
        <v>21735</v>
      </c>
      <c r="H5801" s="17" t="s">
        <v>97</v>
      </c>
      <c r="I5801" s="47">
        <v>1</v>
      </c>
      <c r="J5801" s="17" t="s">
        <v>22</v>
      </c>
      <c r="K5801" s="34">
        <v>18248.95</v>
      </c>
      <c r="L5801" s="86">
        <v>21898.74</v>
      </c>
      <c r="M5801" s="34">
        <v>18248.95</v>
      </c>
      <c r="N5801" s="43"/>
      <c r="O5801" s="25" t="s">
        <v>24</v>
      </c>
      <c r="P5801" s="25" t="s">
        <v>24754</v>
      </c>
    </row>
    <row r="5802" spans="1:16" x14ac:dyDescent="0.2">
      <c r="A5802" s="21" t="s">
        <v>21737</v>
      </c>
      <c r="B5802" s="22" t="s">
        <v>21738</v>
      </c>
      <c r="C5802" s="22" t="s">
        <v>21739</v>
      </c>
      <c r="D5802" s="22" t="s">
        <v>8811</v>
      </c>
      <c r="E5802" s="46" t="s">
        <v>25179</v>
      </c>
      <c r="F5802" s="23">
        <v>2344</v>
      </c>
      <c r="G5802" s="22" t="s">
        <v>21735</v>
      </c>
      <c r="H5802" s="17" t="s">
        <v>97</v>
      </c>
      <c r="I5802" s="47">
        <v>1</v>
      </c>
      <c r="J5802" s="17" t="s">
        <v>22</v>
      </c>
      <c r="K5802" s="34">
        <v>38199.86</v>
      </c>
      <c r="L5802" s="86">
        <v>45839.83</v>
      </c>
      <c r="M5802" s="34">
        <v>38199.86</v>
      </c>
      <c r="N5802" s="43"/>
      <c r="O5802" s="25" t="s">
        <v>24</v>
      </c>
      <c r="P5802" s="25" t="s">
        <v>24754</v>
      </c>
    </row>
    <row r="5803" spans="1:16" x14ac:dyDescent="0.2">
      <c r="A5803" s="21" t="s">
        <v>21742</v>
      </c>
      <c r="B5803" s="22" t="s">
        <v>21743</v>
      </c>
      <c r="C5803" s="22" t="s">
        <v>21744</v>
      </c>
      <c r="D5803" s="22" t="s">
        <v>8811</v>
      </c>
      <c r="E5803" s="46" t="s">
        <v>25179</v>
      </c>
      <c r="F5803" s="23">
        <v>2348</v>
      </c>
      <c r="G5803" s="22" t="s">
        <v>10946</v>
      </c>
      <c r="H5803" s="17" t="s">
        <v>97</v>
      </c>
      <c r="I5803" s="47">
        <v>1</v>
      </c>
      <c r="J5803" s="17" t="s">
        <v>22</v>
      </c>
      <c r="K5803" s="34">
        <v>15972.3</v>
      </c>
      <c r="L5803" s="86">
        <v>19166.759999999998</v>
      </c>
      <c r="M5803" s="34">
        <v>15972.3</v>
      </c>
      <c r="N5803" s="43"/>
      <c r="O5803" s="25" t="s">
        <v>24</v>
      </c>
      <c r="P5803" s="25" t="s">
        <v>24754</v>
      </c>
    </row>
    <row r="5804" spans="1:16" x14ac:dyDescent="0.2">
      <c r="A5804" s="21" t="s">
        <v>21746</v>
      </c>
      <c r="B5804" s="22" t="s">
        <v>21747</v>
      </c>
      <c r="C5804" s="22" t="s">
        <v>21748</v>
      </c>
      <c r="D5804" s="22" t="s">
        <v>8811</v>
      </c>
      <c r="E5804" s="46" t="s">
        <v>25179</v>
      </c>
      <c r="F5804" s="23">
        <v>2230</v>
      </c>
      <c r="G5804" s="22" t="s">
        <v>21749</v>
      </c>
      <c r="H5804" s="17" t="s">
        <v>6680</v>
      </c>
      <c r="I5804" s="47">
        <v>1</v>
      </c>
      <c r="J5804" s="17" t="s">
        <v>22</v>
      </c>
      <c r="K5804" s="34">
        <v>1759.82</v>
      </c>
      <c r="L5804" s="86">
        <v>2111.7800000000002</v>
      </c>
      <c r="M5804" s="34">
        <v>1759.82</v>
      </c>
      <c r="N5804" s="43"/>
      <c r="O5804" s="25" t="s">
        <v>24</v>
      </c>
      <c r="P5804" s="25" t="s">
        <v>24754</v>
      </c>
    </row>
    <row r="5805" spans="1:16" x14ac:dyDescent="0.2">
      <c r="A5805" s="21" t="s">
        <v>21751</v>
      </c>
      <c r="B5805" s="22" t="s">
        <v>21752</v>
      </c>
      <c r="C5805" s="22" t="s">
        <v>21753</v>
      </c>
      <c r="D5805" s="22" t="s">
        <v>8811</v>
      </c>
      <c r="E5805" s="46" t="s">
        <v>25179</v>
      </c>
      <c r="F5805" s="23">
        <v>2230</v>
      </c>
      <c r="G5805" s="22" t="s">
        <v>21749</v>
      </c>
      <c r="H5805" s="17" t="s">
        <v>6680</v>
      </c>
      <c r="I5805" s="47">
        <v>1</v>
      </c>
      <c r="J5805" s="17" t="s">
        <v>22</v>
      </c>
      <c r="K5805" s="34">
        <v>1197.5999999999999</v>
      </c>
      <c r="L5805" s="86">
        <v>1437.12</v>
      </c>
      <c r="M5805" s="34">
        <v>1197.5999999999999</v>
      </c>
      <c r="N5805" s="43"/>
      <c r="O5805" s="25" t="s">
        <v>24</v>
      </c>
      <c r="P5805" s="25" t="s">
        <v>24754</v>
      </c>
    </row>
    <row r="5806" spans="1:16" x14ac:dyDescent="0.2">
      <c r="A5806" s="21" t="s">
        <v>21755</v>
      </c>
      <c r="B5806" s="22" t="s">
        <v>21756</v>
      </c>
      <c r="C5806" s="22" t="s">
        <v>21757</v>
      </c>
      <c r="D5806" s="22" t="s">
        <v>8811</v>
      </c>
      <c r="E5806" s="46" t="s">
        <v>25179</v>
      </c>
      <c r="F5806" s="23">
        <v>2230</v>
      </c>
      <c r="G5806" s="22" t="s">
        <v>21749</v>
      </c>
      <c r="H5806" s="17" t="s">
        <v>6680</v>
      </c>
      <c r="I5806" s="47">
        <v>1</v>
      </c>
      <c r="J5806" s="17" t="s">
        <v>22</v>
      </c>
      <c r="K5806" s="34">
        <v>2444.9699999999998</v>
      </c>
      <c r="L5806" s="86">
        <v>2933.96</v>
      </c>
      <c r="M5806" s="34">
        <v>2444.9699999999998</v>
      </c>
      <c r="N5806" s="43"/>
      <c r="O5806" s="25" t="s">
        <v>24</v>
      </c>
      <c r="P5806" s="25" t="s">
        <v>24754</v>
      </c>
    </row>
    <row r="5807" spans="1:16" x14ac:dyDescent="0.2">
      <c r="A5807" s="21" t="s">
        <v>21759</v>
      </c>
      <c r="B5807" s="22" t="s">
        <v>21760</v>
      </c>
      <c r="C5807" s="22" t="s">
        <v>21761</v>
      </c>
      <c r="D5807" s="22" t="s">
        <v>8811</v>
      </c>
      <c r="E5807" s="46" t="s">
        <v>25179</v>
      </c>
      <c r="F5807" s="23">
        <v>2230</v>
      </c>
      <c r="G5807" s="22" t="s">
        <v>21749</v>
      </c>
      <c r="H5807" s="17" t="s">
        <v>6680</v>
      </c>
      <c r="I5807" s="47">
        <v>1</v>
      </c>
      <c r="J5807" s="17" t="s">
        <v>22</v>
      </c>
      <c r="K5807" s="34">
        <v>5894.42</v>
      </c>
      <c r="L5807" s="86">
        <v>7073.3</v>
      </c>
      <c r="M5807" s="34">
        <v>5894.42</v>
      </c>
      <c r="N5807" s="43"/>
      <c r="O5807" s="25" t="s">
        <v>24</v>
      </c>
      <c r="P5807" s="25" t="s">
        <v>24754</v>
      </c>
    </row>
    <row r="5808" spans="1:16" x14ac:dyDescent="0.2">
      <c r="A5808" s="21" t="s">
        <v>21763</v>
      </c>
      <c r="B5808" s="22" t="s">
        <v>21764</v>
      </c>
      <c r="C5808" s="22" t="s">
        <v>21765</v>
      </c>
      <c r="D5808" s="22" t="s">
        <v>8811</v>
      </c>
      <c r="E5808" s="46" t="s">
        <v>25179</v>
      </c>
      <c r="F5808" s="23">
        <v>2230</v>
      </c>
      <c r="G5808" s="22" t="s">
        <v>21749</v>
      </c>
      <c r="H5808" s="17" t="s">
        <v>6680</v>
      </c>
      <c r="I5808" s="47">
        <v>1</v>
      </c>
      <c r="J5808" s="17" t="s">
        <v>22</v>
      </c>
      <c r="K5808" s="34">
        <v>2106.29</v>
      </c>
      <c r="L5808" s="86">
        <v>2527.5500000000002</v>
      </c>
      <c r="M5808" s="34">
        <v>2106.29</v>
      </c>
      <c r="N5808" s="43"/>
      <c r="O5808" s="25" t="s">
        <v>24</v>
      </c>
      <c r="P5808" s="25" t="s">
        <v>24754</v>
      </c>
    </row>
    <row r="5809" spans="1:16" x14ac:dyDescent="0.2">
      <c r="A5809" s="21" t="s">
        <v>21767</v>
      </c>
      <c r="B5809" s="22" t="s">
        <v>21768</v>
      </c>
      <c r="C5809" s="22" t="s">
        <v>21769</v>
      </c>
      <c r="D5809" s="22" t="s">
        <v>8811</v>
      </c>
      <c r="E5809" s="46" t="s">
        <v>25179</v>
      </c>
      <c r="F5809" s="23">
        <v>2230</v>
      </c>
      <c r="G5809" s="22" t="s">
        <v>21749</v>
      </c>
      <c r="H5809" s="17" t="s">
        <v>6680</v>
      </c>
      <c r="I5809" s="47">
        <v>1</v>
      </c>
      <c r="J5809" s="17" t="s">
        <v>22</v>
      </c>
      <c r="K5809" s="34">
        <v>4224.74</v>
      </c>
      <c r="L5809" s="86">
        <v>5069.6899999999996</v>
      </c>
      <c r="M5809" s="34">
        <v>4224.74</v>
      </c>
      <c r="N5809" s="43"/>
      <c r="O5809" s="25" t="s">
        <v>24</v>
      </c>
      <c r="P5809" s="25" t="s">
        <v>24754</v>
      </c>
    </row>
    <row r="5810" spans="1:16" x14ac:dyDescent="0.2">
      <c r="A5810" s="21" t="s">
        <v>21771</v>
      </c>
      <c r="B5810" s="22" t="s">
        <v>21772</v>
      </c>
      <c r="C5810" s="22" t="s">
        <v>21772</v>
      </c>
      <c r="D5810" s="22" t="s">
        <v>8811</v>
      </c>
      <c r="E5810" s="46" t="s">
        <v>25179</v>
      </c>
      <c r="F5810" s="23">
        <v>2230</v>
      </c>
      <c r="G5810" s="22" t="s">
        <v>21749</v>
      </c>
      <c r="H5810" s="17" t="s">
        <v>6680</v>
      </c>
      <c r="I5810" s="47">
        <v>1</v>
      </c>
      <c r="J5810" s="17" t="s">
        <v>22</v>
      </c>
      <c r="K5810" s="34">
        <v>143.41</v>
      </c>
      <c r="L5810" s="86">
        <v>172.09</v>
      </c>
      <c r="M5810" s="34">
        <v>143.41</v>
      </c>
      <c r="N5810" s="43"/>
      <c r="O5810" s="25" t="s">
        <v>24</v>
      </c>
      <c r="P5810" s="25" t="s">
        <v>24754</v>
      </c>
    </row>
    <row r="5811" spans="1:16" x14ac:dyDescent="0.2">
      <c r="A5811" s="21" t="s">
        <v>21774</v>
      </c>
      <c r="B5811" s="22" t="s">
        <v>21775</v>
      </c>
      <c r="C5811" s="22" t="s">
        <v>21775</v>
      </c>
      <c r="D5811" s="22" t="s">
        <v>8811</v>
      </c>
      <c r="E5811" s="46" t="s">
        <v>25179</v>
      </c>
      <c r="F5811" s="23">
        <v>2230</v>
      </c>
      <c r="G5811" s="22" t="s">
        <v>21749</v>
      </c>
      <c r="H5811" s="17" t="s">
        <v>6680</v>
      </c>
      <c r="I5811" s="47">
        <v>1</v>
      </c>
      <c r="J5811" s="17" t="s">
        <v>22</v>
      </c>
      <c r="K5811" s="34">
        <v>227.91</v>
      </c>
      <c r="L5811" s="86">
        <v>273.49</v>
      </c>
      <c r="M5811" s="34">
        <v>227.91</v>
      </c>
      <c r="N5811" s="43"/>
      <c r="O5811" s="25" t="s">
        <v>24</v>
      </c>
      <c r="P5811" s="25" t="s">
        <v>24754</v>
      </c>
    </row>
    <row r="5812" spans="1:16" x14ac:dyDescent="0.2">
      <c r="A5812" s="21" t="s">
        <v>21776</v>
      </c>
      <c r="B5812" s="22" t="s">
        <v>21775</v>
      </c>
      <c r="C5812" s="22" t="s">
        <v>21775</v>
      </c>
      <c r="D5812" s="22" t="s">
        <v>8811</v>
      </c>
      <c r="E5812" s="46" t="s">
        <v>25179</v>
      </c>
      <c r="F5812" s="23">
        <v>2230</v>
      </c>
      <c r="G5812" s="22" t="s">
        <v>21749</v>
      </c>
      <c r="H5812" s="17" t="s">
        <v>6680</v>
      </c>
      <c r="I5812" s="47">
        <v>1</v>
      </c>
      <c r="J5812" s="17" t="s">
        <v>22</v>
      </c>
      <c r="K5812" s="34">
        <v>300.20999999999998</v>
      </c>
      <c r="L5812" s="86">
        <v>360.25</v>
      </c>
      <c r="M5812" s="34">
        <v>300.20999999999998</v>
      </c>
      <c r="N5812" s="43"/>
      <c r="O5812" s="25" t="s">
        <v>24</v>
      </c>
      <c r="P5812" s="25" t="s">
        <v>24754</v>
      </c>
    </row>
    <row r="5813" spans="1:16" x14ac:dyDescent="0.2">
      <c r="A5813" s="21" t="s">
        <v>21777</v>
      </c>
      <c r="B5813" s="22" t="s">
        <v>21778</v>
      </c>
      <c r="C5813" s="22" t="s">
        <v>21778</v>
      </c>
      <c r="D5813" s="22" t="s">
        <v>8811</v>
      </c>
      <c r="E5813" s="46" t="s">
        <v>25179</v>
      </c>
      <c r="F5813" s="23">
        <v>2230</v>
      </c>
      <c r="G5813" s="22" t="s">
        <v>21749</v>
      </c>
      <c r="H5813" s="17" t="s">
        <v>6680</v>
      </c>
      <c r="I5813" s="47">
        <v>1</v>
      </c>
      <c r="J5813" s="17" t="s">
        <v>22</v>
      </c>
      <c r="K5813" s="34">
        <v>164.92</v>
      </c>
      <c r="L5813" s="86">
        <v>197.9</v>
      </c>
      <c r="M5813" s="34">
        <v>164.92</v>
      </c>
      <c r="N5813" s="43"/>
      <c r="O5813" s="25" t="s">
        <v>24</v>
      </c>
      <c r="P5813" s="25" t="s">
        <v>24754</v>
      </c>
    </row>
    <row r="5814" spans="1:16" x14ac:dyDescent="0.2">
      <c r="A5814" s="21" t="s">
        <v>21780</v>
      </c>
      <c r="B5814" s="22" t="s">
        <v>21781</v>
      </c>
      <c r="C5814" s="22" t="s">
        <v>21781</v>
      </c>
      <c r="D5814" s="22" t="s">
        <v>8811</v>
      </c>
      <c r="E5814" s="46" t="s">
        <v>25179</v>
      </c>
      <c r="F5814" s="23">
        <v>2230</v>
      </c>
      <c r="G5814" s="22" t="s">
        <v>21749</v>
      </c>
      <c r="H5814" s="17" t="s">
        <v>6680</v>
      </c>
      <c r="I5814" s="47">
        <v>1</v>
      </c>
      <c r="J5814" s="17" t="s">
        <v>22</v>
      </c>
      <c r="K5814" s="34">
        <v>194.77</v>
      </c>
      <c r="L5814" s="86">
        <v>233.72</v>
      </c>
      <c r="M5814" s="34">
        <v>194.77</v>
      </c>
      <c r="N5814" s="43"/>
      <c r="O5814" s="25" t="s">
        <v>24</v>
      </c>
      <c r="P5814" s="25" t="s">
        <v>24754</v>
      </c>
    </row>
    <row r="5815" spans="1:16" x14ac:dyDescent="0.2">
      <c r="A5815" s="21" t="s">
        <v>21782</v>
      </c>
      <c r="B5815" s="22" t="s">
        <v>21783</v>
      </c>
      <c r="C5815" s="22" t="s">
        <v>21783</v>
      </c>
      <c r="D5815" s="22" t="s">
        <v>8811</v>
      </c>
      <c r="E5815" s="46" t="s">
        <v>25179</v>
      </c>
      <c r="F5815" s="23">
        <v>2230</v>
      </c>
      <c r="G5815" s="22" t="s">
        <v>21749</v>
      </c>
      <c r="H5815" s="17" t="s">
        <v>6680</v>
      </c>
      <c r="I5815" s="47">
        <v>1</v>
      </c>
      <c r="J5815" s="17" t="s">
        <v>22</v>
      </c>
      <c r="K5815" s="34">
        <v>193.61</v>
      </c>
      <c r="L5815" s="86">
        <v>232.33</v>
      </c>
      <c r="M5815" s="34">
        <v>193.61</v>
      </c>
      <c r="N5815" s="43"/>
      <c r="O5815" s="25" t="s">
        <v>24</v>
      </c>
      <c r="P5815" s="25" t="s">
        <v>24754</v>
      </c>
    </row>
    <row r="5816" spans="1:16" x14ac:dyDescent="0.2">
      <c r="A5816" s="21" t="s">
        <v>21785</v>
      </c>
      <c r="B5816" s="22" t="s">
        <v>21786</v>
      </c>
      <c r="C5816" s="22" t="s">
        <v>21786</v>
      </c>
      <c r="D5816" s="22" t="s">
        <v>8811</v>
      </c>
      <c r="E5816" s="46" t="s">
        <v>25179</v>
      </c>
      <c r="F5816" s="23">
        <v>2230</v>
      </c>
      <c r="G5816" s="22" t="s">
        <v>21749</v>
      </c>
      <c r="H5816" s="17" t="s">
        <v>6680</v>
      </c>
      <c r="I5816" s="47">
        <v>1</v>
      </c>
      <c r="J5816" s="17" t="s">
        <v>22</v>
      </c>
      <c r="K5816" s="34">
        <v>224.84</v>
      </c>
      <c r="L5816" s="86">
        <v>269.81</v>
      </c>
      <c r="M5816" s="34">
        <v>224.84</v>
      </c>
      <c r="N5816" s="43"/>
      <c r="O5816" s="25" t="s">
        <v>24</v>
      </c>
      <c r="P5816" s="25" t="s">
        <v>24754</v>
      </c>
    </row>
    <row r="5817" spans="1:16" x14ac:dyDescent="0.2">
      <c r="A5817" s="21" t="s">
        <v>21788</v>
      </c>
      <c r="B5817" s="22" t="s">
        <v>21789</v>
      </c>
      <c r="C5817" s="22" t="s">
        <v>21790</v>
      </c>
      <c r="D5817" s="22" t="s">
        <v>8811</v>
      </c>
      <c r="E5817" s="46" t="s">
        <v>25179</v>
      </c>
      <c r="F5817" s="23">
        <v>2230</v>
      </c>
      <c r="G5817" s="22" t="s">
        <v>21749</v>
      </c>
      <c r="H5817" s="17" t="s">
        <v>6680</v>
      </c>
      <c r="I5817" s="47">
        <v>1</v>
      </c>
      <c r="J5817" s="17" t="s">
        <v>22</v>
      </c>
      <c r="K5817" s="34">
        <v>314.72000000000003</v>
      </c>
      <c r="L5817" s="86">
        <v>377.66</v>
      </c>
      <c r="M5817" s="34">
        <v>314.72000000000003</v>
      </c>
      <c r="N5817" s="43"/>
      <c r="O5817" s="25" t="s">
        <v>24</v>
      </c>
      <c r="P5817" s="25" t="s">
        <v>24754</v>
      </c>
    </row>
    <row r="5818" spans="1:16" x14ac:dyDescent="0.2">
      <c r="A5818" s="21" t="s">
        <v>21791</v>
      </c>
      <c r="B5818" s="22" t="s">
        <v>21792</v>
      </c>
      <c r="C5818" s="22" t="s">
        <v>21792</v>
      </c>
      <c r="D5818" s="22" t="s">
        <v>8811</v>
      </c>
      <c r="E5818" s="46" t="s">
        <v>25179</v>
      </c>
      <c r="F5818" s="23">
        <v>2230</v>
      </c>
      <c r="G5818" s="22" t="s">
        <v>21749</v>
      </c>
      <c r="H5818" s="17" t="s">
        <v>6680</v>
      </c>
      <c r="I5818" s="47">
        <v>1</v>
      </c>
      <c r="J5818" s="17" t="s">
        <v>22</v>
      </c>
      <c r="K5818" s="34">
        <v>310</v>
      </c>
      <c r="L5818" s="86">
        <v>372</v>
      </c>
      <c r="M5818" s="34">
        <v>310</v>
      </c>
      <c r="N5818" s="43"/>
      <c r="O5818" s="25" t="s">
        <v>24</v>
      </c>
      <c r="P5818" s="25" t="s">
        <v>24754</v>
      </c>
    </row>
    <row r="5819" spans="1:16" x14ac:dyDescent="0.2">
      <c r="A5819" s="21" t="s">
        <v>21794</v>
      </c>
      <c r="B5819" s="22" t="s">
        <v>21795</v>
      </c>
      <c r="C5819" s="22" t="s">
        <v>21795</v>
      </c>
      <c r="D5819" s="22" t="s">
        <v>8811</v>
      </c>
      <c r="E5819" s="46" t="s">
        <v>25179</v>
      </c>
      <c r="F5819" s="23">
        <v>2230</v>
      </c>
      <c r="G5819" s="22" t="s">
        <v>21749</v>
      </c>
      <c r="H5819" s="17" t="s">
        <v>6680</v>
      </c>
      <c r="I5819" s="47">
        <v>1</v>
      </c>
      <c r="J5819" s="17" t="s">
        <v>22</v>
      </c>
      <c r="K5819" s="34">
        <v>1461.98</v>
      </c>
      <c r="L5819" s="86">
        <v>1754.38</v>
      </c>
      <c r="M5819" s="34">
        <v>1461.98</v>
      </c>
      <c r="N5819" s="43"/>
      <c r="O5819" s="25" t="s">
        <v>24</v>
      </c>
      <c r="P5819" s="25" t="s">
        <v>24754</v>
      </c>
    </row>
    <row r="5820" spans="1:16" x14ac:dyDescent="0.2">
      <c r="A5820" s="21" t="s">
        <v>21797</v>
      </c>
      <c r="B5820" s="22" t="s">
        <v>21798</v>
      </c>
      <c r="C5820" s="22" t="s">
        <v>21798</v>
      </c>
      <c r="D5820" s="22" t="s">
        <v>8811</v>
      </c>
      <c r="E5820" s="46" t="s">
        <v>25179</v>
      </c>
      <c r="F5820" s="23">
        <v>2230</v>
      </c>
      <c r="G5820" s="22" t="s">
        <v>21749</v>
      </c>
      <c r="H5820" s="17" t="s">
        <v>6680</v>
      </c>
      <c r="I5820" s="47">
        <v>1</v>
      </c>
      <c r="J5820" s="17" t="s">
        <v>22</v>
      </c>
      <c r="K5820" s="34">
        <v>2072.73</v>
      </c>
      <c r="L5820" s="86">
        <v>2487.2800000000002</v>
      </c>
      <c r="M5820" s="34">
        <v>2072.73</v>
      </c>
      <c r="N5820" s="43"/>
      <c r="O5820" s="25" t="s">
        <v>24</v>
      </c>
      <c r="P5820" s="25" t="s">
        <v>24754</v>
      </c>
    </row>
    <row r="5821" spans="1:16" x14ac:dyDescent="0.2">
      <c r="A5821" s="21" t="s">
        <v>21800</v>
      </c>
      <c r="B5821" s="22" t="s">
        <v>21801</v>
      </c>
      <c r="C5821" s="22" t="s">
        <v>21801</v>
      </c>
      <c r="D5821" s="22" t="s">
        <v>8811</v>
      </c>
      <c r="E5821" s="46" t="s">
        <v>25179</v>
      </c>
      <c r="F5821" s="23">
        <v>2230</v>
      </c>
      <c r="G5821" s="22" t="s">
        <v>21749</v>
      </c>
      <c r="H5821" s="17" t="s">
        <v>6680</v>
      </c>
      <c r="I5821" s="47">
        <v>1</v>
      </c>
      <c r="J5821" s="17" t="s">
        <v>22</v>
      </c>
      <c r="K5821" s="34">
        <v>2053.36</v>
      </c>
      <c r="L5821" s="86">
        <v>2464.0300000000002</v>
      </c>
      <c r="M5821" s="34">
        <v>2053.36</v>
      </c>
      <c r="N5821" s="43"/>
      <c r="O5821" s="25" t="s">
        <v>24</v>
      </c>
      <c r="P5821" s="25" t="s">
        <v>24754</v>
      </c>
    </row>
    <row r="5822" spans="1:16" x14ac:dyDescent="0.2">
      <c r="A5822" s="21" t="s">
        <v>21803</v>
      </c>
      <c r="B5822" s="22" t="s">
        <v>21804</v>
      </c>
      <c r="C5822" s="22" t="s">
        <v>21804</v>
      </c>
      <c r="D5822" s="22" t="s">
        <v>8811</v>
      </c>
      <c r="E5822" s="46" t="s">
        <v>25179</v>
      </c>
      <c r="F5822" s="23">
        <v>2230</v>
      </c>
      <c r="G5822" s="22" t="s">
        <v>21749</v>
      </c>
      <c r="H5822" s="17" t="s">
        <v>6680</v>
      </c>
      <c r="I5822" s="47">
        <v>1</v>
      </c>
      <c r="J5822" s="17" t="s">
        <v>22</v>
      </c>
      <c r="K5822" s="34">
        <v>1776.84</v>
      </c>
      <c r="L5822" s="86">
        <v>2132.21</v>
      </c>
      <c r="M5822" s="34">
        <v>1776.84</v>
      </c>
      <c r="N5822" s="43"/>
      <c r="O5822" s="25" t="s">
        <v>24</v>
      </c>
      <c r="P5822" s="25" t="s">
        <v>24754</v>
      </c>
    </row>
    <row r="5823" spans="1:16" x14ac:dyDescent="0.2">
      <c r="A5823" s="21" t="s">
        <v>21806</v>
      </c>
      <c r="B5823" s="22" t="s">
        <v>21807</v>
      </c>
      <c r="C5823" s="22" t="s">
        <v>21807</v>
      </c>
      <c r="D5823" s="22" t="s">
        <v>8811</v>
      </c>
      <c r="E5823" s="46" t="s">
        <v>25179</v>
      </c>
      <c r="F5823" s="23">
        <v>2230</v>
      </c>
      <c r="G5823" s="22" t="s">
        <v>21749</v>
      </c>
      <c r="H5823" s="17" t="s">
        <v>6680</v>
      </c>
      <c r="I5823" s="47">
        <v>1</v>
      </c>
      <c r="J5823" s="17" t="s">
        <v>22</v>
      </c>
      <c r="K5823" s="34">
        <v>1874.39</v>
      </c>
      <c r="L5823" s="86">
        <v>2249.27</v>
      </c>
      <c r="M5823" s="34">
        <v>1874.39</v>
      </c>
      <c r="N5823" s="43"/>
      <c r="O5823" s="25" t="s">
        <v>24</v>
      </c>
      <c r="P5823" s="25" t="s">
        <v>24754</v>
      </c>
    </row>
    <row r="5824" spans="1:16" x14ac:dyDescent="0.2">
      <c r="A5824" s="21" t="s">
        <v>21809</v>
      </c>
      <c r="B5824" s="22" t="s">
        <v>21810</v>
      </c>
      <c r="C5824" s="22" t="s">
        <v>21810</v>
      </c>
      <c r="D5824" s="22" t="s">
        <v>8811</v>
      </c>
      <c r="E5824" s="46" t="s">
        <v>25179</v>
      </c>
      <c r="F5824" s="23">
        <v>2230</v>
      </c>
      <c r="G5824" s="22" t="s">
        <v>21749</v>
      </c>
      <c r="H5824" s="17" t="s">
        <v>6680</v>
      </c>
      <c r="I5824" s="47">
        <v>1</v>
      </c>
      <c r="J5824" s="17" t="s">
        <v>22</v>
      </c>
      <c r="K5824" s="34">
        <v>1874.39</v>
      </c>
      <c r="L5824" s="86">
        <v>2249.27</v>
      </c>
      <c r="M5824" s="34">
        <v>1874.39</v>
      </c>
      <c r="N5824" s="43"/>
      <c r="O5824" s="25" t="s">
        <v>24</v>
      </c>
      <c r="P5824" s="25" t="s">
        <v>24754</v>
      </c>
    </row>
    <row r="5825" spans="1:16" x14ac:dyDescent="0.2">
      <c r="A5825" s="21" t="s">
        <v>21812</v>
      </c>
      <c r="B5825" s="22" t="s">
        <v>21813</v>
      </c>
      <c r="C5825" s="22" t="s">
        <v>21814</v>
      </c>
      <c r="D5825" s="22" t="s">
        <v>8811</v>
      </c>
      <c r="E5825" s="46" t="s">
        <v>25179</v>
      </c>
      <c r="F5825" s="23">
        <v>2230</v>
      </c>
      <c r="G5825" s="22" t="s">
        <v>21749</v>
      </c>
      <c r="H5825" s="17" t="s">
        <v>6680</v>
      </c>
      <c r="I5825" s="47">
        <v>1</v>
      </c>
      <c r="J5825" s="17" t="s">
        <v>22</v>
      </c>
      <c r="K5825" s="34">
        <v>1954.52</v>
      </c>
      <c r="L5825" s="86">
        <v>2345.42</v>
      </c>
      <c r="M5825" s="34">
        <v>1954.52</v>
      </c>
      <c r="N5825" s="43"/>
      <c r="O5825" s="25" t="s">
        <v>24</v>
      </c>
      <c r="P5825" s="25" t="s">
        <v>24754</v>
      </c>
    </row>
    <row r="5826" spans="1:16" x14ac:dyDescent="0.2">
      <c r="A5826" s="21" t="s">
        <v>21816</v>
      </c>
      <c r="B5826" s="22" t="s">
        <v>21817</v>
      </c>
      <c r="C5826" s="22" t="s">
        <v>21818</v>
      </c>
      <c r="D5826" s="22" t="s">
        <v>8811</v>
      </c>
      <c r="E5826" s="46" t="s">
        <v>25179</v>
      </c>
      <c r="F5826" s="23">
        <v>2230</v>
      </c>
      <c r="G5826" s="22" t="s">
        <v>21749</v>
      </c>
      <c r="H5826" s="17" t="s">
        <v>6680</v>
      </c>
      <c r="I5826" s="47">
        <v>1</v>
      </c>
      <c r="J5826" s="17" t="s">
        <v>22</v>
      </c>
      <c r="K5826" s="34">
        <v>2931.78</v>
      </c>
      <c r="L5826" s="86">
        <v>3518.14</v>
      </c>
      <c r="M5826" s="34">
        <v>2931.78</v>
      </c>
      <c r="N5826" s="43"/>
      <c r="O5826" s="25" t="s">
        <v>24</v>
      </c>
      <c r="P5826" s="25" t="s">
        <v>24754</v>
      </c>
    </row>
    <row r="5827" spans="1:16" x14ac:dyDescent="0.2">
      <c r="A5827" s="21" t="s">
        <v>21820</v>
      </c>
      <c r="B5827" s="22" t="s">
        <v>21821</v>
      </c>
      <c r="C5827" s="22" t="s">
        <v>21822</v>
      </c>
      <c r="D5827" s="22" t="s">
        <v>8811</v>
      </c>
      <c r="E5827" s="46" t="s">
        <v>25179</v>
      </c>
      <c r="F5827" s="23">
        <v>2230</v>
      </c>
      <c r="G5827" s="22" t="s">
        <v>21749</v>
      </c>
      <c r="H5827" s="17" t="s">
        <v>6680</v>
      </c>
      <c r="I5827" s="47">
        <v>1</v>
      </c>
      <c r="J5827" s="17" t="s">
        <v>22</v>
      </c>
      <c r="K5827" s="34">
        <v>3092.73</v>
      </c>
      <c r="L5827" s="86">
        <v>3711.28</v>
      </c>
      <c r="M5827" s="34">
        <v>3092.73</v>
      </c>
      <c r="N5827" s="43"/>
      <c r="O5827" s="25" t="s">
        <v>24</v>
      </c>
      <c r="P5827" s="25" t="s">
        <v>24754</v>
      </c>
    </row>
    <row r="5828" spans="1:16" x14ac:dyDescent="0.2">
      <c r="A5828" s="21" t="s">
        <v>21824</v>
      </c>
      <c r="B5828" s="22" t="s">
        <v>21825</v>
      </c>
      <c r="C5828" s="22" t="s">
        <v>21826</v>
      </c>
      <c r="D5828" s="22" t="s">
        <v>8811</v>
      </c>
      <c r="E5828" s="46" t="s">
        <v>25179</v>
      </c>
      <c r="F5828" s="23">
        <v>2230</v>
      </c>
      <c r="G5828" s="22" t="s">
        <v>21749</v>
      </c>
      <c r="H5828" s="17" t="s">
        <v>6680</v>
      </c>
      <c r="I5828" s="47">
        <v>1</v>
      </c>
      <c r="J5828" s="17" t="s">
        <v>22</v>
      </c>
      <c r="K5828" s="34">
        <v>3092.73</v>
      </c>
      <c r="L5828" s="86">
        <v>3711.28</v>
      </c>
      <c r="M5828" s="34">
        <v>3092.73</v>
      </c>
      <c r="N5828" s="43"/>
      <c r="O5828" s="25" t="s">
        <v>24</v>
      </c>
      <c r="P5828" s="25" t="s">
        <v>24754</v>
      </c>
    </row>
    <row r="5829" spans="1:16" x14ac:dyDescent="0.2">
      <c r="A5829" s="21" t="s">
        <v>21828</v>
      </c>
      <c r="B5829" s="22" t="s">
        <v>21829</v>
      </c>
      <c r="C5829" s="22" t="s">
        <v>21830</v>
      </c>
      <c r="D5829" s="22" t="s">
        <v>8811</v>
      </c>
      <c r="E5829" s="46" t="s">
        <v>25179</v>
      </c>
      <c r="F5829" s="23">
        <v>2230</v>
      </c>
      <c r="G5829" s="22" t="s">
        <v>21749</v>
      </c>
      <c r="H5829" s="17" t="s">
        <v>6680</v>
      </c>
      <c r="I5829" s="47">
        <v>1</v>
      </c>
      <c r="J5829" s="17" t="s">
        <v>22</v>
      </c>
      <c r="K5829" s="34">
        <v>3224.95</v>
      </c>
      <c r="L5829" s="86">
        <v>3869.94</v>
      </c>
      <c r="M5829" s="34">
        <v>3224.95</v>
      </c>
      <c r="N5829" s="43"/>
      <c r="O5829" s="25" t="s">
        <v>24</v>
      </c>
      <c r="P5829" s="25" t="s">
        <v>24754</v>
      </c>
    </row>
    <row r="5830" spans="1:16" x14ac:dyDescent="0.2">
      <c r="A5830" s="21" t="s">
        <v>21832</v>
      </c>
      <c r="B5830" s="22" t="s">
        <v>21833</v>
      </c>
      <c r="C5830" s="22" t="s">
        <v>21834</v>
      </c>
      <c r="D5830" s="22" t="s">
        <v>8811</v>
      </c>
      <c r="E5830" s="46" t="s">
        <v>25179</v>
      </c>
      <c r="F5830" s="23">
        <v>2230</v>
      </c>
      <c r="G5830" s="22" t="s">
        <v>21749</v>
      </c>
      <c r="H5830" s="17" t="s">
        <v>6680</v>
      </c>
      <c r="I5830" s="47">
        <v>1</v>
      </c>
      <c r="J5830" s="17" t="s">
        <v>22</v>
      </c>
      <c r="K5830" s="34">
        <v>3224.96</v>
      </c>
      <c r="L5830" s="86">
        <v>3869.95</v>
      </c>
      <c r="M5830" s="34">
        <v>3224.96</v>
      </c>
      <c r="N5830" s="43"/>
      <c r="O5830" s="25" t="s">
        <v>24</v>
      </c>
      <c r="P5830" s="25" t="s">
        <v>24754</v>
      </c>
    </row>
    <row r="5831" spans="1:16" x14ac:dyDescent="0.2">
      <c r="A5831" s="21" t="s">
        <v>21836</v>
      </c>
      <c r="B5831" s="22" t="s">
        <v>21837</v>
      </c>
      <c r="C5831" s="22" t="s">
        <v>21838</v>
      </c>
      <c r="D5831" s="22" t="s">
        <v>8811</v>
      </c>
      <c r="E5831" s="46" t="s">
        <v>25179</v>
      </c>
      <c r="F5831" s="23">
        <v>2230</v>
      </c>
      <c r="G5831" s="22" t="s">
        <v>21749</v>
      </c>
      <c r="H5831" s="17" t="s">
        <v>6680</v>
      </c>
      <c r="I5831" s="47">
        <v>1</v>
      </c>
      <c r="J5831" s="17" t="s">
        <v>22</v>
      </c>
      <c r="K5831" s="34">
        <v>3092.73</v>
      </c>
      <c r="L5831" s="86">
        <v>3711.28</v>
      </c>
      <c r="M5831" s="34">
        <v>3092.73</v>
      </c>
      <c r="N5831" s="43"/>
      <c r="O5831" s="25" t="s">
        <v>24</v>
      </c>
      <c r="P5831" s="25" t="s">
        <v>24754</v>
      </c>
    </row>
    <row r="5832" spans="1:16" x14ac:dyDescent="0.2">
      <c r="A5832" s="21" t="s">
        <v>21840</v>
      </c>
      <c r="B5832" s="22" t="s">
        <v>21841</v>
      </c>
      <c r="C5832" s="22" t="s">
        <v>21841</v>
      </c>
      <c r="D5832" s="22" t="s">
        <v>8811</v>
      </c>
      <c r="E5832" s="46" t="s">
        <v>25179</v>
      </c>
      <c r="F5832" s="23">
        <v>2230</v>
      </c>
      <c r="G5832" s="22" t="s">
        <v>21749</v>
      </c>
      <c r="H5832" s="17" t="s">
        <v>6680</v>
      </c>
      <c r="I5832" s="47">
        <v>1</v>
      </c>
      <c r="J5832" s="17" t="s">
        <v>22</v>
      </c>
      <c r="K5832" s="34">
        <v>3435.58</v>
      </c>
      <c r="L5832" s="86">
        <v>4122.7</v>
      </c>
      <c r="M5832" s="34">
        <v>3435.58</v>
      </c>
      <c r="N5832" s="43"/>
      <c r="O5832" s="25" t="s">
        <v>24</v>
      </c>
      <c r="P5832" s="25" t="s">
        <v>24754</v>
      </c>
    </row>
    <row r="5833" spans="1:16" x14ac:dyDescent="0.2">
      <c r="A5833" s="21" t="s">
        <v>21843</v>
      </c>
      <c r="B5833" s="22" t="s">
        <v>21844</v>
      </c>
      <c r="C5833" s="22" t="s">
        <v>21845</v>
      </c>
      <c r="D5833" s="22" t="s">
        <v>8811</v>
      </c>
      <c r="E5833" s="46" t="s">
        <v>25179</v>
      </c>
      <c r="F5833" s="23">
        <v>2230</v>
      </c>
      <c r="G5833" s="22" t="s">
        <v>21749</v>
      </c>
      <c r="H5833" s="17" t="s">
        <v>6680</v>
      </c>
      <c r="I5833" s="47">
        <v>1</v>
      </c>
      <c r="J5833" s="17" t="s">
        <v>22</v>
      </c>
      <c r="K5833" s="34">
        <v>6322.22</v>
      </c>
      <c r="L5833" s="86">
        <v>7586.66</v>
      </c>
      <c r="M5833" s="34">
        <v>6322.22</v>
      </c>
      <c r="N5833" s="43"/>
      <c r="O5833" s="25" t="s">
        <v>24</v>
      </c>
      <c r="P5833" s="25" t="s">
        <v>24754</v>
      </c>
    </row>
    <row r="5834" spans="1:16" x14ac:dyDescent="0.2">
      <c r="A5834" s="21" t="s">
        <v>21847</v>
      </c>
      <c r="B5834" s="22" t="s">
        <v>21848</v>
      </c>
      <c r="C5834" s="22" t="s">
        <v>21849</v>
      </c>
      <c r="D5834" s="22" t="s">
        <v>8811</v>
      </c>
      <c r="E5834" s="46" t="s">
        <v>25179</v>
      </c>
      <c r="F5834" s="23">
        <v>2230</v>
      </c>
      <c r="G5834" s="22" t="s">
        <v>21749</v>
      </c>
      <c r="H5834" s="17" t="s">
        <v>6680</v>
      </c>
      <c r="I5834" s="47">
        <v>1</v>
      </c>
      <c r="J5834" s="17" t="s">
        <v>22</v>
      </c>
      <c r="K5834" s="34">
        <v>5324.79</v>
      </c>
      <c r="L5834" s="86">
        <v>6389.75</v>
      </c>
      <c r="M5834" s="34">
        <v>5324.79</v>
      </c>
      <c r="N5834" s="43"/>
      <c r="O5834" s="25" t="s">
        <v>24</v>
      </c>
      <c r="P5834" s="25" t="s">
        <v>24754</v>
      </c>
    </row>
    <row r="5835" spans="1:16" x14ac:dyDescent="0.2">
      <c r="A5835" s="21" t="s">
        <v>21851</v>
      </c>
      <c r="B5835" s="22" t="s">
        <v>21852</v>
      </c>
      <c r="C5835" s="22" t="s">
        <v>21853</v>
      </c>
      <c r="D5835" s="22" t="s">
        <v>8811</v>
      </c>
      <c r="E5835" s="46" t="s">
        <v>25179</v>
      </c>
      <c r="F5835" s="23">
        <v>2230</v>
      </c>
      <c r="G5835" s="22" t="s">
        <v>21749</v>
      </c>
      <c r="H5835" s="17" t="s">
        <v>6680</v>
      </c>
      <c r="I5835" s="47">
        <v>1</v>
      </c>
      <c r="J5835" s="17" t="s">
        <v>22</v>
      </c>
      <c r="K5835" s="34">
        <v>4068.95</v>
      </c>
      <c r="L5835" s="86">
        <v>4882.74</v>
      </c>
      <c r="M5835" s="34">
        <v>4068.95</v>
      </c>
      <c r="N5835" s="43"/>
      <c r="O5835" s="25" t="s">
        <v>24</v>
      </c>
      <c r="P5835" s="25" t="s">
        <v>24754</v>
      </c>
    </row>
    <row r="5836" spans="1:16" x14ac:dyDescent="0.2">
      <c r="A5836" s="21" t="s">
        <v>21855</v>
      </c>
      <c r="B5836" s="22" t="s">
        <v>21856</v>
      </c>
      <c r="C5836" s="22" t="s">
        <v>21857</v>
      </c>
      <c r="D5836" s="22" t="s">
        <v>8811</v>
      </c>
      <c r="E5836" s="46" t="s">
        <v>25179</v>
      </c>
      <c r="F5836" s="23">
        <v>2230</v>
      </c>
      <c r="G5836" s="22" t="s">
        <v>21749</v>
      </c>
      <c r="H5836" s="17" t="s">
        <v>6680</v>
      </c>
      <c r="I5836" s="47">
        <v>1</v>
      </c>
      <c r="J5836" s="17" t="s">
        <v>22</v>
      </c>
      <c r="K5836" s="34">
        <v>4292.33</v>
      </c>
      <c r="L5836" s="86">
        <v>5150.8</v>
      </c>
      <c r="M5836" s="34">
        <v>4292.33</v>
      </c>
      <c r="N5836" s="43"/>
      <c r="O5836" s="25" t="s">
        <v>24</v>
      </c>
      <c r="P5836" s="25" t="s">
        <v>24754</v>
      </c>
    </row>
    <row r="5837" spans="1:16" x14ac:dyDescent="0.2">
      <c r="A5837" s="21" t="s">
        <v>21859</v>
      </c>
      <c r="B5837" s="22" t="s">
        <v>21860</v>
      </c>
      <c r="C5837" s="22" t="s">
        <v>21861</v>
      </c>
      <c r="D5837" s="22" t="s">
        <v>8811</v>
      </c>
      <c r="E5837" s="46" t="s">
        <v>25179</v>
      </c>
      <c r="F5837" s="23">
        <v>2230</v>
      </c>
      <c r="G5837" s="22" t="s">
        <v>21749</v>
      </c>
      <c r="H5837" s="17" t="s">
        <v>6680</v>
      </c>
      <c r="I5837" s="47">
        <v>1</v>
      </c>
      <c r="J5837" s="17" t="s">
        <v>22</v>
      </c>
      <c r="K5837" s="34">
        <v>4292.33</v>
      </c>
      <c r="L5837" s="86">
        <v>5150.8</v>
      </c>
      <c r="M5837" s="34">
        <v>4292.33</v>
      </c>
      <c r="N5837" s="43"/>
      <c r="O5837" s="25" t="s">
        <v>24</v>
      </c>
      <c r="P5837" s="25" t="s">
        <v>24754</v>
      </c>
    </row>
    <row r="5838" spans="1:16" x14ac:dyDescent="0.2">
      <c r="A5838" s="21" t="s">
        <v>21863</v>
      </c>
      <c r="B5838" s="22" t="s">
        <v>21864</v>
      </c>
      <c r="C5838" s="22" t="s">
        <v>21865</v>
      </c>
      <c r="D5838" s="22" t="s">
        <v>8811</v>
      </c>
      <c r="E5838" s="46" t="s">
        <v>25179</v>
      </c>
      <c r="F5838" s="23">
        <v>2230</v>
      </c>
      <c r="G5838" s="22" t="s">
        <v>21749</v>
      </c>
      <c r="H5838" s="17" t="s">
        <v>6680</v>
      </c>
      <c r="I5838" s="47">
        <v>1</v>
      </c>
      <c r="J5838" s="17" t="s">
        <v>22</v>
      </c>
      <c r="K5838" s="34">
        <v>4475.84</v>
      </c>
      <c r="L5838" s="86">
        <v>5371.01</v>
      </c>
      <c r="M5838" s="34">
        <v>4475.84</v>
      </c>
      <c r="N5838" s="43"/>
      <c r="O5838" s="25" t="s">
        <v>24</v>
      </c>
      <c r="P5838" s="25" t="s">
        <v>24754</v>
      </c>
    </row>
    <row r="5839" spans="1:16" x14ac:dyDescent="0.2">
      <c r="A5839" s="21" t="s">
        <v>21867</v>
      </c>
      <c r="B5839" s="22" t="s">
        <v>21868</v>
      </c>
      <c r="C5839" s="22" t="s">
        <v>21869</v>
      </c>
      <c r="D5839" s="22" t="s">
        <v>8811</v>
      </c>
      <c r="E5839" s="46" t="s">
        <v>25179</v>
      </c>
      <c r="F5839" s="23">
        <v>2230</v>
      </c>
      <c r="G5839" s="22" t="s">
        <v>21749</v>
      </c>
      <c r="H5839" s="17" t="s">
        <v>6680</v>
      </c>
      <c r="I5839" s="47">
        <v>1</v>
      </c>
      <c r="J5839" s="17" t="s">
        <v>22</v>
      </c>
      <c r="K5839" s="34">
        <v>4475.84</v>
      </c>
      <c r="L5839" s="86">
        <v>5371.01</v>
      </c>
      <c r="M5839" s="34">
        <v>4475.84</v>
      </c>
      <c r="N5839" s="43"/>
      <c r="O5839" s="25" t="s">
        <v>24</v>
      </c>
      <c r="P5839" s="25" t="s">
        <v>24754</v>
      </c>
    </row>
    <row r="5840" spans="1:16" x14ac:dyDescent="0.2">
      <c r="A5840" s="21" t="s">
        <v>21871</v>
      </c>
      <c r="B5840" s="22" t="s">
        <v>21872</v>
      </c>
      <c r="C5840" s="22" t="s">
        <v>21873</v>
      </c>
      <c r="D5840" s="22" t="s">
        <v>8811</v>
      </c>
      <c r="E5840" s="46" t="s">
        <v>25179</v>
      </c>
      <c r="F5840" s="23">
        <v>2230</v>
      </c>
      <c r="G5840" s="22" t="s">
        <v>21749</v>
      </c>
      <c r="H5840" s="17" t="s">
        <v>6680</v>
      </c>
      <c r="I5840" s="47">
        <v>1</v>
      </c>
      <c r="J5840" s="17" t="s">
        <v>22</v>
      </c>
      <c r="K5840" s="34">
        <v>4292.33</v>
      </c>
      <c r="L5840" s="86">
        <v>5150.8</v>
      </c>
      <c r="M5840" s="34">
        <v>4292.33</v>
      </c>
      <c r="N5840" s="43"/>
      <c r="O5840" s="25" t="s">
        <v>24</v>
      </c>
      <c r="P5840" s="25" t="s">
        <v>24754</v>
      </c>
    </row>
    <row r="5841" spans="1:16" x14ac:dyDescent="0.2">
      <c r="A5841" s="21" t="s">
        <v>21875</v>
      </c>
      <c r="B5841" s="22" t="s">
        <v>21876</v>
      </c>
      <c r="C5841" s="22" t="s">
        <v>21876</v>
      </c>
      <c r="D5841" s="22" t="s">
        <v>8811</v>
      </c>
      <c r="E5841" s="46" t="s">
        <v>25179</v>
      </c>
      <c r="F5841" s="23">
        <v>2230</v>
      </c>
      <c r="G5841" s="22" t="s">
        <v>21749</v>
      </c>
      <c r="H5841" s="17" t="s">
        <v>6680</v>
      </c>
      <c r="I5841" s="47">
        <v>1</v>
      </c>
      <c r="J5841" s="17" t="s">
        <v>22</v>
      </c>
      <c r="K5841" s="34">
        <v>4768.16</v>
      </c>
      <c r="L5841" s="86">
        <v>5721.79</v>
      </c>
      <c r="M5841" s="34">
        <v>4768.16</v>
      </c>
      <c r="N5841" s="43"/>
      <c r="O5841" s="25" t="s">
        <v>24</v>
      </c>
      <c r="P5841" s="25" t="s">
        <v>24754</v>
      </c>
    </row>
    <row r="5842" spans="1:16" x14ac:dyDescent="0.2">
      <c r="A5842" s="21" t="s">
        <v>21878</v>
      </c>
      <c r="B5842" s="22" t="s">
        <v>21879</v>
      </c>
      <c r="C5842" s="22" t="s">
        <v>21880</v>
      </c>
      <c r="D5842" s="22" t="s">
        <v>8811</v>
      </c>
      <c r="E5842" s="46" t="s">
        <v>25179</v>
      </c>
      <c r="F5842" s="23">
        <v>2230</v>
      </c>
      <c r="G5842" s="22" t="s">
        <v>21749</v>
      </c>
      <c r="H5842" s="17" t="s">
        <v>6680</v>
      </c>
      <c r="I5842" s="47">
        <v>1</v>
      </c>
      <c r="J5842" s="17" t="s">
        <v>22</v>
      </c>
      <c r="K5842" s="34">
        <v>7459.88</v>
      </c>
      <c r="L5842" s="86">
        <v>8951.86</v>
      </c>
      <c r="M5842" s="34">
        <v>7459.88</v>
      </c>
      <c r="N5842" s="43"/>
      <c r="O5842" s="25" t="s">
        <v>24</v>
      </c>
      <c r="P5842" s="25" t="s">
        <v>24754</v>
      </c>
    </row>
    <row r="5843" spans="1:16" x14ac:dyDescent="0.2">
      <c r="A5843" s="21" t="s">
        <v>21882</v>
      </c>
      <c r="B5843" s="22" t="s">
        <v>21883</v>
      </c>
      <c r="C5843" s="22" t="s">
        <v>21884</v>
      </c>
      <c r="D5843" s="22" t="s">
        <v>8811</v>
      </c>
      <c r="E5843" s="46" t="s">
        <v>25179</v>
      </c>
      <c r="F5843" s="23">
        <v>2230</v>
      </c>
      <c r="G5843" s="22" t="s">
        <v>21749</v>
      </c>
      <c r="H5843" s="17" t="s">
        <v>6680</v>
      </c>
      <c r="I5843" s="47">
        <v>1</v>
      </c>
      <c r="J5843" s="17" t="s">
        <v>22</v>
      </c>
      <c r="K5843" s="34">
        <v>7459.88</v>
      </c>
      <c r="L5843" s="86">
        <v>8951.86</v>
      </c>
      <c r="M5843" s="34">
        <v>7459.88</v>
      </c>
      <c r="N5843" s="43"/>
      <c r="O5843" s="25" t="s">
        <v>24</v>
      </c>
      <c r="P5843" s="25" t="s">
        <v>24754</v>
      </c>
    </row>
    <row r="5844" spans="1:16" x14ac:dyDescent="0.2">
      <c r="A5844" s="21" t="s">
        <v>21886</v>
      </c>
      <c r="B5844" s="22" t="s">
        <v>21887</v>
      </c>
      <c r="C5844" s="22" t="s">
        <v>21888</v>
      </c>
      <c r="D5844" s="22" t="s">
        <v>8811</v>
      </c>
      <c r="E5844" s="46" t="s">
        <v>25179</v>
      </c>
      <c r="F5844" s="23">
        <v>2230</v>
      </c>
      <c r="G5844" s="22" t="s">
        <v>21749</v>
      </c>
      <c r="H5844" s="17" t="s">
        <v>6680</v>
      </c>
      <c r="I5844" s="47">
        <v>1</v>
      </c>
      <c r="J5844" s="17" t="s">
        <v>22</v>
      </c>
      <c r="K5844" s="34">
        <v>4039.82</v>
      </c>
      <c r="L5844" s="86">
        <v>4847.78</v>
      </c>
      <c r="M5844" s="34">
        <v>4039.82</v>
      </c>
      <c r="N5844" s="43"/>
      <c r="O5844" s="25" t="s">
        <v>24</v>
      </c>
      <c r="P5844" s="25" t="s">
        <v>24754</v>
      </c>
    </row>
    <row r="5845" spans="1:16" x14ac:dyDescent="0.2">
      <c r="A5845" s="21" t="s">
        <v>21890</v>
      </c>
      <c r="B5845" s="22" t="s">
        <v>21891</v>
      </c>
      <c r="C5845" s="22" t="s">
        <v>21892</v>
      </c>
      <c r="D5845" s="22" t="s">
        <v>8811</v>
      </c>
      <c r="E5845" s="46" t="s">
        <v>25179</v>
      </c>
      <c r="F5845" s="23">
        <v>2230</v>
      </c>
      <c r="G5845" s="22" t="s">
        <v>21749</v>
      </c>
      <c r="H5845" s="17" t="s">
        <v>6680</v>
      </c>
      <c r="I5845" s="47">
        <v>1</v>
      </c>
      <c r="J5845" s="17" t="s">
        <v>22</v>
      </c>
      <c r="K5845" s="34">
        <v>6466.6</v>
      </c>
      <c r="L5845" s="86">
        <v>7759.92</v>
      </c>
      <c r="M5845" s="34">
        <v>6466.6</v>
      </c>
      <c r="N5845" s="43"/>
      <c r="O5845" s="25" t="s">
        <v>24</v>
      </c>
      <c r="P5845" s="25" t="s">
        <v>24754</v>
      </c>
    </row>
    <row r="5846" spans="1:16" x14ac:dyDescent="0.2">
      <c r="A5846" s="21" t="s">
        <v>21897</v>
      </c>
      <c r="B5846" s="22" t="s">
        <v>21898</v>
      </c>
      <c r="C5846" s="22" t="s">
        <v>21899</v>
      </c>
      <c r="D5846" s="22" t="s">
        <v>8811</v>
      </c>
      <c r="E5846" s="46" t="s">
        <v>25179</v>
      </c>
      <c r="F5846" s="23">
        <v>2230</v>
      </c>
      <c r="G5846" s="22" t="s">
        <v>21749</v>
      </c>
      <c r="H5846" s="17" t="s">
        <v>6680</v>
      </c>
      <c r="I5846" s="47">
        <v>1</v>
      </c>
      <c r="J5846" s="17" t="s">
        <v>22</v>
      </c>
      <c r="K5846" s="34">
        <v>6743.09</v>
      </c>
      <c r="L5846" s="86">
        <v>8091.71</v>
      </c>
      <c r="M5846" s="34">
        <v>6743.09</v>
      </c>
      <c r="N5846" s="43"/>
      <c r="O5846" s="25" t="s">
        <v>24</v>
      </c>
      <c r="P5846" s="25" t="s">
        <v>24754</v>
      </c>
    </row>
    <row r="5847" spans="1:16" x14ac:dyDescent="0.2">
      <c r="A5847" s="21" t="s">
        <v>21901</v>
      </c>
      <c r="B5847" s="22" t="s">
        <v>21902</v>
      </c>
      <c r="C5847" s="22" t="s">
        <v>21903</v>
      </c>
      <c r="D5847" s="22" t="s">
        <v>8811</v>
      </c>
      <c r="E5847" s="46" t="s">
        <v>25179</v>
      </c>
      <c r="F5847" s="23">
        <v>2230</v>
      </c>
      <c r="G5847" s="22" t="s">
        <v>21749</v>
      </c>
      <c r="H5847" s="17" t="s">
        <v>6680</v>
      </c>
      <c r="I5847" s="47">
        <v>1</v>
      </c>
      <c r="J5847" s="17" t="s">
        <v>22</v>
      </c>
      <c r="K5847" s="34">
        <v>6743.09</v>
      </c>
      <c r="L5847" s="86">
        <v>8091.71</v>
      </c>
      <c r="M5847" s="34">
        <v>6743.09</v>
      </c>
      <c r="N5847" s="43"/>
      <c r="O5847" s="25" t="s">
        <v>24</v>
      </c>
      <c r="P5847" s="25" t="s">
        <v>24754</v>
      </c>
    </row>
    <row r="5848" spans="1:16" x14ac:dyDescent="0.2">
      <c r="A5848" s="21" t="s">
        <v>21905</v>
      </c>
      <c r="B5848" s="22" t="s">
        <v>21906</v>
      </c>
      <c r="C5848" s="22" t="s">
        <v>21907</v>
      </c>
      <c r="D5848" s="22" t="s">
        <v>8811</v>
      </c>
      <c r="E5848" s="46" t="s">
        <v>25179</v>
      </c>
      <c r="F5848" s="23">
        <v>2230</v>
      </c>
      <c r="G5848" s="22" t="s">
        <v>21749</v>
      </c>
      <c r="H5848" s="17" t="s">
        <v>6680</v>
      </c>
      <c r="I5848" s="47">
        <v>1</v>
      </c>
      <c r="J5848" s="17" t="s">
        <v>22</v>
      </c>
      <c r="K5848" s="34">
        <v>6466.6</v>
      </c>
      <c r="L5848" s="86">
        <v>7759.92</v>
      </c>
      <c r="M5848" s="34">
        <v>6466.6</v>
      </c>
      <c r="N5848" s="43"/>
      <c r="O5848" s="25" t="s">
        <v>24</v>
      </c>
      <c r="P5848" s="25" t="s">
        <v>24754</v>
      </c>
    </row>
    <row r="5849" spans="1:16" x14ac:dyDescent="0.2">
      <c r="A5849" s="21" t="s">
        <v>21909</v>
      </c>
      <c r="B5849" s="22" t="s">
        <v>21910</v>
      </c>
      <c r="C5849" s="22" t="s">
        <v>21911</v>
      </c>
      <c r="D5849" s="22" t="s">
        <v>8811</v>
      </c>
      <c r="E5849" s="46" t="s">
        <v>25179</v>
      </c>
      <c r="F5849" s="23">
        <v>2230</v>
      </c>
      <c r="G5849" s="22" t="s">
        <v>21749</v>
      </c>
      <c r="H5849" s="17" t="s">
        <v>6680</v>
      </c>
      <c r="I5849" s="47">
        <v>1</v>
      </c>
      <c r="J5849" s="17" t="s">
        <v>22</v>
      </c>
      <c r="K5849" s="34">
        <v>13219.19</v>
      </c>
      <c r="L5849" s="86">
        <v>15863.03</v>
      </c>
      <c r="M5849" s="34">
        <v>13219.19</v>
      </c>
      <c r="N5849" s="43"/>
      <c r="O5849" s="25" t="s">
        <v>24</v>
      </c>
      <c r="P5849" s="25" t="s">
        <v>24754</v>
      </c>
    </row>
    <row r="5850" spans="1:16" x14ac:dyDescent="0.2">
      <c r="A5850" s="21" t="s">
        <v>21916</v>
      </c>
      <c r="B5850" s="22" t="s">
        <v>21917</v>
      </c>
      <c r="C5850" s="22" t="s">
        <v>21918</v>
      </c>
      <c r="D5850" s="22" t="s">
        <v>8811</v>
      </c>
      <c r="E5850" s="46" t="s">
        <v>25179</v>
      </c>
      <c r="F5850" s="23">
        <v>2230</v>
      </c>
      <c r="G5850" s="22" t="s">
        <v>21749</v>
      </c>
      <c r="H5850" s="17" t="s">
        <v>6680</v>
      </c>
      <c r="I5850" s="47">
        <v>1</v>
      </c>
      <c r="J5850" s="17" t="s">
        <v>22</v>
      </c>
      <c r="K5850" s="34">
        <v>1874.39</v>
      </c>
      <c r="L5850" s="86">
        <v>2249.27</v>
      </c>
      <c r="M5850" s="34">
        <v>1874.39</v>
      </c>
      <c r="N5850" s="43"/>
      <c r="O5850" s="25" t="s">
        <v>24</v>
      </c>
      <c r="P5850" s="25" t="s">
        <v>24754</v>
      </c>
    </row>
    <row r="5851" spans="1:16" x14ac:dyDescent="0.2">
      <c r="A5851" s="21" t="s">
        <v>21920</v>
      </c>
      <c r="B5851" s="22" t="s">
        <v>21921</v>
      </c>
      <c r="C5851" s="22" t="s">
        <v>21922</v>
      </c>
      <c r="D5851" s="22" t="s">
        <v>8811</v>
      </c>
      <c r="E5851" s="46" t="s">
        <v>25179</v>
      </c>
      <c r="F5851" s="23">
        <v>2230</v>
      </c>
      <c r="G5851" s="22" t="s">
        <v>21749</v>
      </c>
      <c r="H5851" s="17" t="s">
        <v>6680</v>
      </c>
      <c r="I5851" s="47">
        <v>1</v>
      </c>
      <c r="J5851" s="17" t="s">
        <v>22</v>
      </c>
      <c r="K5851" s="34">
        <v>2082.15</v>
      </c>
      <c r="L5851" s="86">
        <v>2498.58</v>
      </c>
      <c r="M5851" s="34">
        <v>2082.15</v>
      </c>
      <c r="N5851" s="43"/>
      <c r="O5851" s="25" t="s">
        <v>24</v>
      </c>
      <c r="P5851" s="25" t="s">
        <v>24754</v>
      </c>
    </row>
    <row r="5852" spans="1:16" x14ac:dyDescent="0.2">
      <c r="A5852" s="21" t="s">
        <v>21924</v>
      </c>
      <c r="B5852" s="22" t="s">
        <v>21925</v>
      </c>
      <c r="C5852" s="22" t="s">
        <v>21926</v>
      </c>
      <c r="D5852" s="22" t="s">
        <v>8811</v>
      </c>
      <c r="E5852" s="46" t="s">
        <v>25179</v>
      </c>
      <c r="F5852" s="23">
        <v>2230</v>
      </c>
      <c r="G5852" s="22" t="s">
        <v>21749</v>
      </c>
      <c r="H5852" s="17" t="s">
        <v>6680</v>
      </c>
      <c r="I5852" s="47">
        <v>1</v>
      </c>
      <c r="J5852" s="17" t="s">
        <v>22</v>
      </c>
      <c r="K5852" s="34">
        <v>3831.65</v>
      </c>
      <c r="L5852" s="86">
        <v>4597.9799999999996</v>
      </c>
      <c r="M5852" s="34">
        <v>3831.65</v>
      </c>
      <c r="N5852" s="43"/>
      <c r="O5852" s="25" t="s">
        <v>24</v>
      </c>
      <c r="P5852" s="25" t="s">
        <v>24754</v>
      </c>
    </row>
    <row r="5853" spans="1:16" x14ac:dyDescent="0.2">
      <c r="A5853" s="21" t="s">
        <v>21928</v>
      </c>
      <c r="B5853" s="22" t="s">
        <v>21929</v>
      </c>
      <c r="C5853" s="22" t="s">
        <v>21929</v>
      </c>
      <c r="D5853" s="22" t="s">
        <v>8811</v>
      </c>
      <c r="E5853" s="46" t="s">
        <v>25179</v>
      </c>
      <c r="F5853" s="23">
        <v>2230</v>
      </c>
      <c r="G5853" s="22" t="s">
        <v>21749</v>
      </c>
      <c r="H5853" s="17" t="s">
        <v>6680</v>
      </c>
      <c r="I5853" s="47">
        <v>1</v>
      </c>
      <c r="J5853" s="17" t="s">
        <v>22</v>
      </c>
      <c r="K5853" s="34">
        <v>3340.42</v>
      </c>
      <c r="L5853" s="86">
        <v>4008.5</v>
      </c>
      <c r="M5853" s="34">
        <v>3340.42</v>
      </c>
      <c r="N5853" s="43"/>
      <c r="O5853" s="25" t="s">
        <v>24</v>
      </c>
      <c r="P5853" s="25" t="s">
        <v>24754</v>
      </c>
    </row>
    <row r="5854" spans="1:16" x14ac:dyDescent="0.2">
      <c r="A5854" s="21" t="s">
        <v>21931</v>
      </c>
      <c r="B5854" s="22" t="s">
        <v>21932</v>
      </c>
      <c r="C5854" s="22" t="s">
        <v>21932</v>
      </c>
      <c r="D5854" s="22" t="s">
        <v>8811</v>
      </c>
      <c r="E5854" s="46" t="s">
        <v>25179</v>
      </c>
      <c r="F5854" s="23">
        <v>2230</v>
      </c>
      <c r="G5854" s="22" t="s">
        <v>21749</v>
      </c>
      <c r="H5854" s="17" t="s">
        <v>6680</v>
      </c>
      <c r="I5854" s="47">
        <v>1</v>
      </c>
      <c r="J5854" s="17" t="s">
        <v>22</v>
      </c>
      <c r="K5854" s="34">
        <v>3340.42</v>
      </c>
      <c r="L5854" s="86">
        <v>4008.5</v>
      </c>
      <c r="M5854" s="34">
        <v>3340.42</v>
      </c>
      <c r="N5854" s="43"/>
      <c r="O5854" s="25" t="s">
        <v>24</v>
      </c>
      <c r="P5854" s="25" t="s">
        <v>24754</v>
      </c>
    </row>
    <row r="5855" spans="1:16" x14ac:dyDescent="0.2">
      <c r="A5855" s="21" t="s">
        <v>24552</v>
      </c>
      <c r="B5855" s="22" t="s">
        <v>24619</v>
      </c>
      <c r="C5855" s="22" t="s">
        <v>24620</v>
      </c>
      <c r="D5855" s="22" t="s">
        <v>8811</v>
      </c>
      <c r="E5855" s="46" t="s">
        <v>25179</v>
      </c>
      <c r="F5855" s="23">
        <v>2230</v>
      </c>
      <c r="G5855" s="22" t="s">
        <v>21749</v>
      </c>
      <c r="H5855" s="17" t="s">
        <v>6680</v>
      </c>
      <c r="I5855" s="47">
        <v>1</v>
      </c>
      <c r="J5855" s="17" t="s">
        <v>22</v>
      </c>
      <c r="K5855" s="34">
        <v>1764.11</v>
      </c>
      <c r="L5855" s="86">
        <v>2116.9299999999998</v>
      </c>
      <c r="M5855" s="34">
        <v>1764.11</v>
      </c>
      <c r="N5855" s="43"/>
      <c r="O5855" s="25" t="s">
        <v>24</v>
      </c>
      <c r="P5855" s="25" t="s">
        <v>24754</v>
      </c>
    </row>
    <row r="5856" spans="1:16" x14ac:dyDescent="0.2">
      <c r="A5856" s="21" t="s">
        <v>21937</v>
      </c>
      <c r="B5856" s="22" t="s">
        <v>21938</v>
      </c>
      <c r="C5856" s="22" t="s">
        <v>21938</v>
      </c>
      <c r="D5856" s="22" t="s">
        <v>8811</v>
      </c>
      <c r="E5856" s="46" t="s">
        <v>25179</v>
      </c>
      <c r="F5856" s="23">
        <v>2230</v>
      </c>
      <c r="G5856" s="22" t="s">
        <v>21749</v>
      </c>
      <c r="H5856" s="17" t="s">
        <v>6680</v>
      </c>
      <c r="I5856" s="47">
        <v>1</v>
      </c>
      <c r="J5856" s="17" t="s">
        <v>22</v>
      </c>
      <c r="K5856" s="34">
        <v>1847.4</v>
      </c>
      <c r="L5856" s="86">
        <v>2216.88</v>
      </c>
      <c r="M5856" s="34">
        <v>1847.4</v>
      </c>
      <c r="N5856" s="43"/>
      <c r="O5856" s="25" t="s">
        <v>24</v>
      </c>
      <c r="P5856" s="25" t="s">
        <v>24754</v>
      </c>
    </row>
    <row r="5857" spans="1:16" x14ac:dyDescent="0.2">
      <c r="A5857" s="21" t="s">
        <v>21940</v>
      </c>
      <c r="B5857" s="22" t="s">
        <v>21941</v>
      </c>
      <c r="C5857" s="22" t="s">
        <v>21941</v>
      </c>
      <c r="D5857" s="22" t="s">
        <v>8811</v>
      </c>
      <c r="E5857" s="46" t="s">
        <v>25179</v>
      </c>
      <c r="F5857" s="23">
        <v>2230</v>
      </c>
      <c r="G5857" s="22" t="s">
        <v>21749</v>
      </c>
      <c r="H5857" s="17" t="s">
        <v>6680</v>
      </c>
      <c r="I5857" s="47">
        <v>1</v>
      </c>
      <c r="J5857" s="17" t="s">
        <v>22</v>
      </c>
      <c r="K5857" s="34">
        <v>1948.82</v>
      </c>
      <c r="L5857" s="86">
        <v>2338.58</v>
      </c>
      <c r="M5857" s="34">
        <v>1948.82</v>
      </c>
      <c r="N5857" s="43"/>
      <c r="O5857" s="25" t="s">
        <v>24</v>
      </c>
      <c r="P5857" s="25" t="s">
        <v>24754</v>
      </c>
    </row>
    <row r="5858" spans="1:16" x14ac:dyDescent="0.2">
      <c r="A5858" s="21" t="s">
        <v>21943</v>
      </c>
      <c r="B5858" s="22" t="s">
        <v>21944</v>
      </c>
      <c r="C5858" s="22" t="s">
        <v>21944</v>
      </c>
      <c r="D5858" s="22" t="s">
        <v>8811</v>
      </c>
      <c r="E5858" s="46" t="s">
        <v>25179</v>
      </c>
      <c r="F5858" s="23">
        <v>2230</v>
      </c>
      <c r="G5858" s="22" t="s">
        <v>21749</v>
      </c>
      <c r="H5858" s="17" t="s">
        <v>6680</v>
      </c>
      <c r="I5858" s="47">
        <v>1</v>
      </c>
      <c r="J5858" s="17" t="s">
        <v>22</v>
      </c>
      <c r="K5858" s="34">
        <v>1948.82</v>
      </c>
      <c r="L5858" s="86">
        <v>2338.58</v>
      </c>
      <c r="M5858" s="34">
        <v>1948.82</v>
      </c>
      <c r="N5858" s="43"/>
      <c r="O5858" s="25" t="s">
        <v>24</v>
      </c>
      <c r="P5858" s="25" t="s">
        <v>24754</v>
      </c>
    </row>
    <row r="5859" spans="1:16" x14ac:dyDescent="0.2">
      <c r="A5859" s="21" t="s">
        <v>21946</v>
      </c>
      <c r="B5859" s="22" t="s">
        <v>21947</v>
      </c>
      <c r="C5859" s="22" t="s">
        <v>21948</v>
      </c>
      <c r="D5859" s="22" t="s">
        <v>8811</v>
      </c>
      <c r="E5859" s="46" t="s">
        <v>25179</v>
      </c>
      <c r="F5859" s="23">
        <v>2230</v>
      </c>
      <c r="G5859" s="22" t="s">
        <v>21749</v>
      </c>
      <c r="H5859" s="17" t="s">
        <v>6680</v>
      </c>
      <c r="I5859" s="47">
        <v>1</v>
      </c>
      <c r="J5859" s="17" t="s">
        <v>22</v>
      </c>
      <c r="K5859" s="34">
        <v>2032.14</v>
      </c>
      <c r="L5859" s="86">
        <v>2438.5700000000002</v>
      </c>
      <c r="M5859" s="34">
        <v>2032.14</v>
      </c>
      <c r="N5859" s="43"/>
      <c r="O5859" s="25" t="s">
        <v>24</v>
      </c>
      <c r="P5859" s="25" t="s">
        <v>24754</v>
      </c>
    </row>
    <row r="5860" spans="1:16" x14ac:dyDescent="0.2">
      <c r="A5860" s="21" t="s">
        <v>21950</v>
      </c>
      <c r="B5860" s="22" t="s">
        <v>21951</v>
      </c>
      <c r="C5860" s="22" t="s">
        <v>21952</v>
      </c>
      <c r="D5860" s="22" t="s">
        <v>8811</v>
      </c>
      <c r="E5860" s="46" t="s">
        <v>25179</v>
      </c>
      <c r="F5860" s="23">
        <v>2230</v>
      </c>
      <c r="G5860" s="22" t="s">
        <v>21749</v>
      </c>
      <c r="H5860" s="17" t="s">
        <v>6680</v>
      </c>
      <c r="I5860" s="47">
        <v>1</v>
      </c>
      <c r="J5860" s="17" t="s">
        <v>22</v>
      </c>
      <c r="K5860" s="34">
        <v>2032.14</v>
      </c>
      <c r="L5860" s="86">
        <v>2438.5700000000002</v>
      </c>
      <c r="M5860" s="34">
        <v>2032.14</v>
      </c>
      <c r="N5860" s="43"/>
      <c r="O5860" s="25" t="s">
        <v>24</v>
      </c>
      <c r="P5860" s="25" t="s">
        <v>24754</v>
      </c>
    </row>
    <row r="5861" spans="1:16" x14ac:dyDescent="0.2">
      <c r="A5861" s="21" t="s">
        <v>21957</v>
      </c>
      <c r="B5861" s="22" t="s">
        <v>21958</v>
      </c>
      <c r="C5861" s="22" t="s">
        <v>21959</v>
      </c>
      <c r="D5861" s="22" t="s">
        <v>8811</v>
      </c>
      <c r="E5861" s="46" t="s">
        <v>25179</v>
      </c>
      <c r="F5861" s="23">
        <v>2230</v>
      </c>
      <c r="G5861" s="22" t="s">
        <v>21749</v>
      </c>
      <c r="H5861" s="17" t="s">
        <v>6680</v>
      </c>
      <c r="I5861" s="47">
        <v>1</v>
      </c>
      <c r="J5861" s="17" t="s">
        <v>22</v>
      </c>
      <c r="K5861" s="34">
        <v>2164.85</v>
      </c>
      <c r="L5861" s="86">
        <v>2597.8200000000002</v>
      </c>
      <c r="M5861" s="34">
        <v>2164.85</v>
      </c>
      <c r="N5861" s="43"/>
      <c r="O5861" s="25" t="s">
        <v>24</v>
      </c>
      <c r="P5861" s="25" t="s">
        <v>24754</v>
      </c>
    </row>
    <row r="5862" spans="1:16" x14ac:dyDescent="0.2">
      <c r="A5862" s="21" t="s">
        <v>21961</v>
      </c>
      <c r="B5862" s="22" t="s">
        <v>21962</v>
      </c>
      <c r="C5862" s="22" t="s">
        <v>21962</v>
      </c>
      <c r="D5862" s="22" t="s">
        <v>8811</v>
      </c>
      <c r="E5862" s="46" t="s">
        <v>25179</v>
      </c>
      <c r="F5862" s="23">
        <v>2230</v>
      </c>
      <c r="G5862" s="22" t="s">
        <v>21749</v>
      </c>
      <c r="H5862" s="17" t="s">
        <v>6680</v>
      </c>
      <c r="I5862" s="47">
        <v>1</v>
      </c>
      <c r="J5862" s="17" t="s">
        <v>22</v>
      </c>
      <c r="K5862" s="34">
        <v>2046.25</v>
      </c>
      <c r="L5862" s="86">
        <v>2455.5</v>
      </c>
      <c r="M5862" s="34">
        <v>2046.25</v>
      </c>
      <c r="N5862" s="43"/>
      <c r="O5862" s="25" t="s">
        <v>24</v>
      </c>
      <c r="P5862" s="25" t="s">
        <v>24754</v>
      </c>
    </row>
    <row r="5863" spans="1:16" x14ac:dyDescent="0.2">
      <c r="A5863" s="21" t="s">
        <v>21964</v>
      </c>
      <c r="B5863" s="22" t="s">
        <v>21965</v>
      </c>
      <c r="C5863" s="22" t="s">
        <v>21965</v>
      </c>
      <c r="D5863" s="22" t="s">
        <v>8811</v>
      </c>
      <c r="E5863" s="46" t="s">
        <v>25179</v>
      </c>
      <c r="F5863" s="23">
        <v>2230</v>
      </c>
      <c r="G5863" s="22" t="s">
        <v>21749</v>
      </c>
      <c r="H5863" s="17" t="s">
        <v>6680</v>
      </c>
      <c r="I5863" s="47">
        <v>1</v>
      </c>
      <c r="J5863" s="17" t="s">
        <v>22</v>
      </c>
      <c r="K5863" s="34">
        <v>2046.25</v>
      </c>
      <c r="L5863" s="86">
        <v>2455.5</v>
      </c>
      <c r="M5863" s="34">
        <v>2046.25</v>
      </c>
      <c r="N5863" s="43"/>
      <c r="O5863" s="25" t="s">
        <v>24</v>
      </c>
      <c r="P5863" s="25" t="s">
        <v>24754</v>
      </c>
    </row>
    <row r="5864" spans="1:16" x14ac:dyDescent="0.2">
      <c r="A5864" s="21" t="s">
        <v>21967</v>
      </c>
      <c r="B5864" s="22" t="s">
        <v>21968</v>
      </c>
      <c r="C5864" s="22" t="s">
        <v>21969</v>
      </c>
      <c r="D5864" s="22" t="s">
        <v>8811</v>
      </c>
      <c r="E5864" s="46" t="s">
        <v>25179</v>
      </c>
      <c r="F5864" s="23">
        <v>2230</v>
      </c>
      <c r="G5864" s="22" t="s">
        <v>21749</v>
      </c>
      <c r="H5864" s="17" t="s">
        <v>6680</v>
      </c>
      <c r="I5864" s="47">
        <v>1</v>
      </c>
      <c r="J5864" s="17" t="s">
        <v>22</v>
      </c>
      <c r="K5864" s="34">
        <v>2133.75</v>
      </c>
      <c r="L5864" s="86">
        <v>2560.5</v>
      </c>
      <c r="M5864" s="34">
        <v>2133.75</v>
      </c>
      <c r="N5864" s="43"/>
      <c r="O5864" s="25" t="s">
        <v>24</v>
      </c>
      <c r="P5864" s="25" t="s">
        <v>24754</v>
      </c>
    </row>
    <row r="5865" spans="1:16" x14ac:dyDescent="0.2">
      <c r="A5865" s="21" t="s">
        <v>21971</v>
      </c>
      <c r="B5865" s="22" t="s">
        <v>21972</v>
      </c>
      <c r="C5865" s="22" t="s">
        <v>21973</v>
      </c>
      <c r="D5865" s="22" t="s">
        <v>8811</v>
      </c>
      <c r="E5865" s="46" t="s">
        <v>25179</v>
      </c>
      <c r="F5865" s="23">
        <v>2230</v>
      </c>
      <c r="G5865" s="22" t="s">
        <v>21749</v>
      </c>
      <c r="H5865" s="17" t="s">
        <v>6680</v>
      </c>
      <c r="I5865" s="47">
        <v>1</v>
      </c>
      <c r="J5865" s="17" t="s">
        <v>22</v>
      </c>
      <c r="K5865" s="34">
        <v>2133.75</v>
      </c>
      <c r="L5865" s="86">
        <v>2560.5</v>
      </c>
      <c r="M5865" s="34">
        <v>2133.75</v>
      </c>
      <c r="N5865" s="43"/>
      <c r="O5865" s="25" t="s">
        <v>24</v>
      </c>
      <c r="P5865" s="25" t="s">
        <v>24754</v>
      </c>
    </row>
    <row r="5866" spans="1:16" x14ac:dyDescent="0.2">
      <c r="A5866" s="21" t="s">
        <v>21975</v>
      </c>
      <c r="B5866" s="22" t="s">
        <v>21976</v>
      </c>
      <c r="C5866" s="22" t="s">
        <v>21977</v>
      </c>
      <c r="D5866" s="22" t="s">
        <v>8811</v>
      </c>
      <c r="E5866" s="46" t="s">
        <v>25179</v>
      </c>
      <c r="F5866" s="23">
        <v>2230</v>
      </c>
      <c r="G5866" s="22" t="s">
        <v>21749</v>
      </c>
      <c r="H5866" s="17" t="s">
        <v>6680</v>
      </c>
      <c r="I5866" s="47">
        <v>1</v>
      </c>
      <c r="J5866" s="17" t="s">
        <v>22</v>
      </c>
      <c r="K5866" s="34">
        <v>2027.13</v>
      </c>
      <c r="L5866" s="86">
        <v>2432.56</v>
      </c>
      <c r="M5866" s="34">
        <v>2027.13</v>
      </c>
      <c r="N5866" s="43"/>
      <c r="O5866" s="25" t="s">
        <v>24</v>
      </c>
      <c r="P5866" s="25" t="s">
        <v>24754</v>
      </c>
    </row>
    <row r="5867" spans="1:16" x14ac:dyDescent="0.2">
      <c r="A5867" s="21" t="s">
        <v>21979</v>
      </c>
      <c r="B5867" s="22" t="s">
        <v>21980</v>
      </c>
      <c r="C5867" s="22" t="s">
        <v>21981</v>
      </c>
      <c r="D5867" s="22" t="s">
        <v>8811</v>
      </c>
      <c r="E5867" s="46" t="s">
        <v>25179</v>
      </c>
      <c r="F5867" s="23">
        <v>2230</v>
      </c>
      <c r="G5867" s="22" t="s">
        <v>21749</v>
      </c>
      <c r="H5867" s="17" t="s">
        <v>6680</v>
      </c>
      <c r="I5867" s="47">
        <v>1</v>
      </c>
      <c r="J5867" s="17" t="s">
        <v>22</v>
      </c>
      <c r="K5867" s="34">
        <v>4143.92</v>
      </c>
      <c r="L5867" s="86">
        <v>4972.7</v>
      </c>
      <c r="M5867" s="34">
        <v>4143.92</v>
      </c>
      <c r="N5867" s="43"/>
      <c r="O5867" s="25" t="s">
        <v>24</v>
      </c>
      <c r="P5867" s="25" t="s">
        <v>24754</v>
      </c>
    </row>
    <row r="5868" spans="1:16" x14ac:dyDescent="0.2">
      <c r="A5868" s="21" t="s">
        <v>21983</v>
      </c>
      <c r="B5868" s="22" t="s">
        <v>21984</v>
      </c>
      <c r="C5868" s="22" t="s">
        <v>21985</v>
      </c>
      <c r="D5868" s="22" t="s">
        <v>8811</v>
      </c>
      <c r="E5868" s="46" t="s">
        <v>25179</v>
      </c>
      <c r="F5868" s="23">
        <v>2230</v>
      </c>
      <c r="G5868" s="22" t="s">
        <v>21749</v>
      </c>
      <c r="H5868" s="17" t="s">
        <v>6680</v>
      </c>
      <c r="I5868" s="47">
        <v>1</v>
      </c>
      <c r="J5868" s="17" t="s">
        <v>22</v>
      </c>
      <c r="K5868" s="34">
        <v>1925.89</v>
      </c>
      <c r="L5868" s="86">
        <v>2311.0700000000002</v>
      </c>
      <c r="M5868" s="34">
        <v>1925.89</v>
      </c>
      <c r="N5868" s="43"/>
      <c r="O5868" s="25" t="s">
        <v>24</v>
      </c>
      <c r="P5868" s="25" t="s">
        <v>24754</v>
      </c>
    </row>
    <row r="5869" spans="1:16" x14ac:dyDescent="0.2">
      <c r="A5869" s="21" t="s">
        <v>21987</v>
      </c>
      <c r="B5869" s="22" t="s">
        <v>21988</v>
      </c>
      <c r="C5869" s="22" t="s">
        <v>21988</v>
      </c>
      <c r="D5869" s="22" t="s">
        <v>8811</v>
      </c>
      <c r="E5869" s="46" t="s">
        <v>25179</v>
      </c>
      <c r="F5869" s="23">
        <v>2230</v>
      </c>
      <c r="G5869" s="22" t="s">
        <v>21749</v>
      </c>
      <c r="H5869" s="17" t="s">
        <v>6680</v>
      </c>
      <c r="I5869" s="47">
        <v>1</v>
      </c>
      <c r="J5869" s="17" t="s">
        <v>22</v>
      </c>
      <c r="K5869" s="34">
        <v>1925.89</v>
      </c>
      <c r="L5869" s="86">
        <v>2311.0700000000002</v>
      </c>
      <c r="M5869" s="34">
        <v>1925.89</v>
      </c>
      <c r="N5869" s="43"/>
      <c r="O5869" s="25" t="s">
        <v>24</v>
      </c>
      <c r="P5869" s="25" t="s">
        <v>24754</v>
      </c>
    </row>
    <row r="5870" spans="1:16" x14ac:dyDescent="0.2">
      <c r="A5870" s="21" t="s">
        <v>21993</v>
      </c>
      <c r="B5870" s="22" t="s">
        <v>21994</v>
      </c>
      <c r="C5870" s="22" t="s">
        <v>21994</v>
      </c>
      <c r="D5870" s="22" t="s">
        <v>8811</v>
      </c>
      <c r="E5870" s="46" t="s">
        <v>25179</v>
      </c>
      <c r="F5870" s="23">
        <v>2230</v>
      </c>
      <c r="G5870" s="22" t="s">
        <v>21749</v>
      </c>
      <c r="H5870" s="17" t="s">
        <v>6680</v>
      </c>
      <c r="I5870" s="47">
        <v>1</v>
      </c>
      <c r="J5870" s="17" t="s">
        <v>22</v>
      </c>
      <c r="K5870" s="34">
        <v>2985.34</v>
      </c>
      <c r="L5870" s="86">
        <v>3582.41</v>
      </c>
      <c r="M5870" s="34">
        <v>2985.34</v>
      </c>
      <c r="N5870" s="43"/>
      <c r="O5870" s="25" t="s">
        <v>24</v>
      </c>
      <c r="P5870" s="25" t="s">
        <v>24754</v>
      </c>
    </row>
    <row r="5871" spans="1:16" x14ac:dyDescent="0.2">
      <c r="A5871" s="21" t="s">
        <v>21996</v>
      </c>
      <c r="B5871" s="22" t="s">
        <v>21997</v>
      </c>
      <c r="C5871" s="22" t="s">
        <v>21998</v>
      </c>
      <c r="D5871" s="22" t="s">
        <v>8811</v>
      </c>
      <c r="E5871" s="46" t="s">
        <v>25179</v>
      </c>
      <c r="F5871" s="23">
        <v>2230</v>
      </c>
      <c r="G5871" s="22" t="s">
        <v>21749</v>
      </c>
      <c r="H5871" s="17" t="s">
        <v>6680</v>
      </c>
      <c r="I5871" s="47">
        <v>1</v>
      </c>
      <c r="J5871" s="17" t="s">
        <v>22</v>
      </c>
      <c r="K5871" s="34">
        <v>3112.94</v>
      </c>
      <c r="L5871" s="86">
        <v>3735.53</v>
      </c>
      <c r="M5871" s="34">
        <v>3112.94</v>
      </c>
      <c r="N5871" s="43"/>
      <c r="O5871" s="25" t="s">
        <v>24</v>
      </c>
      <c r="P5871" s="25" t="s">
        <v>24754</v>
      </c>
    </row>
    <row r="5872" spans="1:16" x14ac:dyDescent="0.2">
      <c r="A5872" s="21" t="s">
        <v>22003</v>
      </c>
      <c r="B5872" s="22" t="s">
        <v>22004</v>
      </c>
      <c r="C5872" s="22" t="s">
        <v>22005</v>
      </c>
      <c r="D5872" s="22" t="s">
        <v>8811</v>
      </c>
      <c r="E5872" s="46" t="s">
        <v>25179</v>
      </c>
      <c r="F5872" s="23">
        <v>2230</v>
      </c>
      <c r="G5872" s="22" t="s">
        <v>21749</v>
      </c>
      <c r="H5872" s="17" t="s">
        <v>6680</v>
      </c>
      <c r="I5872" s="47">
        <v>1</v>
      </c>
      <c r="J5872" s="17" t="s">
        <v>22</v>
      </c>
      <c r="K5872" s="34">
        <v>3317.31</v>
      </c>
      <c r="L5872" s="86">
        <v>3980.77</v>
      </c>
      <c r="M5872" s="34">
        <v>3317.31</v>
      </c>
      <c r="N5872" s="43"/>
      <c r="O5872" s="25" t="s">
        <v>24</v>
      </c>
      <c r="P5872" s="25" t="s">
        <v>24754</v>
      </c>
    </row>
    <row r="5873" spans="1:16" x14ac:dyDescent="0.2">
      <c r="A5873" s="21" t="s">
        <v>22007</v>
      </c>
      <c r="B5873" s="22" t="s">
        <v>22008</v>
      </c>
      <c r="C5873" s="22" t="s">
        <v>22008</v>
      </c>
      <c r="D5873" s="22" t="s">
        <v>8811</v>
      </c>
      <c r="E5873" s="46" t="s">
        <v>25179</v>
      </c>
      <c r="F5873" s="23">
        <v>2230</v>
      </c>
      <c r="G5873" s="22" t="s">
        <v>21749</v>
      </c>
      <c r="H5873" s="17" t="s">
        <v>6680</v>
      </c>
      <c r="I5873" s="47">
        <v>1</v>
      </c>
      <c r="J5873" s="17" t="s">
        <v>22</v>
      </c>
      <c r="K5873" s="34">
        <v>5372.66</v>
      </c>
      <c r="L5873" s="86">
        <v>6447.19</v>
      </c>
      <c r="M5873" s="34">
        <v>5372.66</v>
      </c>
      <c r="N5873" s="43"/>
      <c r="O5873" s="25" t="s">
        <v>24</v>
      </c>
      <c r="P5873" s="25" t="s">
        <v>24754</v>
      </c>
    </row>
    <row r="5874" spans="1:16" x14ac:dyDescent="0.2">
      <c r="A5874" s="21" t="s">
        <v>22010</v>
      </c>
      <c r="B5874" s="22" t="s">
        <v>22011</v>
      </c>
      <c r="C5874" s="22" t="s">
        <v>22011</v>
      </c>
      <c r="D5874" s="22" t="s">
        <v>8811</v>
      </c>
      <c r="E5874" s="46" t="s">
        <v>25179</v>
      </c>
      <c r="F5874" s="23">
        <v>2230</v>
      </c>
      <c r="G5874" s="22" t="s">
        <v>21749</v>
      </c>
      <c r="H5874" s="17" t="s">
        <v>6680</v>
      </c>
      <c r="I5874" s="47">
        <v>1</v>
      </c>
      <c r="J5874" s="17" t="s">
        <v>22</v>
      </c>
      <c r="K5874" s="34">
        <v>2279.02</v>
      </c>
      <c r="L5874" s="86">
        <v>2734.82</v>
      </c>
      <c r="M5874" s="34">
        <v>2279.02</v>
      </c>
      <c r="N5874" s="43"/>
      <c r="O5874" s="25" t="s">
        <v>24</v>
      </c>
      <c r="P5874" s="25" t="s">
        <v>24754</v>
      </c>
    </row>
    <row r="5875" spans="1:16" x14ac:dyDescent="0.2">
      <c r="A5875" s="21" t="s">
        <v>22016</v>
      </c>
      <c r="B5875" s="22" t="s">
        <v>22017</v>
      </c>
      <c r="C5875" s="22" t="s">
        <v>22017</v>
      </c>
      <c r="D5875" s="22" t="s">
        <v>8811</v>
      </c>
      <c r="E5875" s="46" t="s">
        <v>25179</v>
      </c>
      <c r="F5875" s="23">
        <v>2230</v>
      </c>
      <c r="G5875" s="22" t="s">
        <v>21749</v>
      </c>
      <c r="H5875" s="17" t="s">
        <v>6680</v>
      </c>
      <c r="I5875" s="47">
        <v>1</v>
      </c>
      <c r="J5875" s="17" t="s">
        <v>22</v>
      </c>
      <c r="K5875" s="34">
        <v>659.22</v>
      </c>
      <c r="L5875" s="86">
        <v>791.06</v>
      </c>
      <c r="M5875" s="34">
        <v>659.22</v>
      </c>
      <c r="N5875" s="43"/>
      <c r="O5875" s="25" t="s">
        <v>24</v>
      </c>
      <c r="P5875" s="25" t="s">
        <v>24754</v>
      </c>
    </row>
    <row r="5876" spans="1:16" x14ac:dyDescent="0.2">
      <c r="A5876" s="21" t="s">
        <v>22019</v>
      </c>
      <c r="B5876" s="22" t="s">
        <v>22020</v>
      </c>
      <c r="C5876" s="22" t="s">
        <v>22021</v>
      </c>
      <c r="D5876" s="22" t="s">
        <v>8811</v>
      </c>
      <c r="E5876" s="46" t="s">
        <v>25179</v>
      </c>
      <c r="F5876" s="23">
        <v>2230</v>
      </c>
      <c r="G5876" s="22" t="s">
        <v>21749</v>
      </c>
      <c r="H5876" s="17" t="s">
        <v>6680</v>
      </c>
      <c r="I5876" s="47">
        <v>1</v>
      </c>
      <c r="J5876" s="17" t="s">
        <v>22</v>
      </c>
      <c r="K5876" s="34">
        <v>2052.2600000000002</v>
      </c>
      <c r="L5876" s="86">
        <v>2462.71</v>
      </c>
      <c r="M5876" s="34">
        <v>2052.2600000000002</v>
      </c>
      <c r="N5876" s="43"/>
      <c r="O5876" s="25" t="s">
        <v>24</v>
      </c>
      <c r="P5876" s="25" t="s">
        <v>24754</v>
      </c>
    </row>
    <row r="5877" spans="1:16" x14ac:dyDescent="0.2">
      <c r="A5877" s="21" t="s">
        <v>22023</v>
      </c>
      <c r="B5877" s="22" t="s">
        <v>22024</v>
      </c>
      <c r="C5877" s="22" t="s">
        <v>22024</v>
      </c>
      <c r="D5877" s="22" t="s">
        <v>8811</v>
      </c>
      <c r="E5877" s="46" t="s">
        <v>25179</v>
      </c>
      <c r="F5877" s="23">
        <v>2230</v>
      </c>
      <c r="G5877" s="22" t="s">
        <v>21749</v>
      </c>
      <c r="H5877" s="17" t="s">
        <v>6680</v>
      </c>
      <c r="I5877" s="47">
        <v>1</v>
      </c>
      <c r="J5877" s="17" t="s">
        <v>22</v>
      </c>
      <c r="K5877" s="34">
        <v>2551.39</v>
      </c>
      <c r="L5877" s="86">
        <v>3061.67</v>
      </c>
      <c r="M5877" s="34">
        <v>2551.39</v>
      </c>
      <c r="N5877" s="43"/>
      <c r="O5877" s="25" t="s">
        <v>24</v>
      </c>
      <c r="P5877" s="25" t="s">
        <v>24754</v>
      </c>
    </row>
    <row r="5878" spans="1:16" x14ac:dyDescent="0.2">
      <c r="A5878" s="21" t="s">
        <v>22026</v>
      </c>
      <c r="B5878" s="22" t="s">
        <v>22027</v>
      </c>
      <c r="C5878" s="22" t="s">
        <v>22028</v>
      </c>
      <c r="D5878" s="22" t="s">
        <v>8811</v>
      </c>
      <c r="E5878" s="46" t="s">
        <v>25179</v>
      </c>
      <c r="F5878" s="23">
        <v>2230</v>
      </c>
      <c r="G5878" s="22" t="s">
        <v>21749</v>
      </c>
      <c r="H5878" s="17" t="s">
        <v>6680</v>
      </c>
      <c r="I5878" s="47">
        <v>1</v>
      </c>
      <c r="J5878" s="17" t="s">
        <v>22</v>
      </c>
      <c r="K5878" s="34">
        <v>2306.94</v>
      </c>
      <c r="L5878" s="86">
        <v>2768.33</v>
      </c>
      <c r="M5878" s="34">
        <v>2306.94</v>
      </c>
      <c r="N5878" s="43"/>
      <c r="O5878" s="25" t="s">
        <v>24</v>
      </c>
      <c r="P5878" s="25" t="s">
        <v>24754</v>
      </c>
    </row>
    <row r="5879" spans="1:16" x14ac:dyDescent="0.2">
      <c r="A5879" s="21" t="s">
        <v>22030</v>
      </c>
      <c r="B5879" s="22" t="s">
        <v>22031</v>
      </c>
      <c r="C5879" s="22" t="s">
        <v>22032</v>
      </c>
      <c r="D5879" s="22" t="s">
        <v>8811</v>
      </c>
      <c r="E5879" s="46" t="s">
        <v>25179</v>
      </c>
      <c r="F5879" s="23">
        <v>2230</v>
      </c>
      <c r="G5879" s="22" t="s">
        <v>21749</v>
      </c>
      <c r="H5879" s="17" t="s">
        <v>6680</v>
      </c>
      <c r="I5879" s="47">
        <v>1</v>
      </c>
      <c r="J5879" s="17" t="s">
        <v>22</v>
      </c>
      <c r="K5879" s="34">
        <v>1883.29</v>
      </c>
      <c r="L5879" s="86">
        <v>2259.9499999999998</v>
      </c>
      <c r="M5879" s="34">
        <v>1883.29</v>
      </c>
      <c r="N5879" s="43"/>
      <c r="O5879" s="25" t="s">
        <v>24</v>
      </c>
      <c r="P5879" s="25" t="s">
        <v>24754</v>
      </c>
    </row>
    <row r="5880" spans="1:16" x14ac:dyDescent="0.2">
      <c r="A5880" s="21" t="s">
        <v>22034</v>
      </c>
      <c r="B5880" s="22" t="s">
        <v>22035</v>
      </c>
      <c r="C5880" s="22" t="s">
        <v>22035</v>
      </c>
      <c r="D5880" s="22" t="s">
        <v>8811</v>
      </c>
      <c r="E5880" s="46" t="s">
        <v>25179</v>
      </c>
      <c r="F5880" s="23">
        <v>2230</v>
      </c>
      <c r="G5880" s="22" t="s">
        <v>21749</v>
      </c>
      <c r="H5880" s="17" t="s">
        <v>6680</v>
      </c>
      <c r="I5880" s="47">
        <v>1</v>
      </c>
      <c r="J5880" s="17" t="s">
        <v>22</v>
      </c>
      <c r="K5880" s="34">
        <v>685.4</v>
      </c>
      <c r="L5880" s="86">
        <v>822.48</v>
      </c>
      <c r="M5880" s="34">
        <v>685.4</v>
      </c>
      <c r="N5880" s="43"/>
      <c r="O5880" s="25" t="s">
        <v>24</v>
      </c>
      <c r="P5880" s="25" t="s">
        <v>24754</v>
      </c>
    </row>
    <row r="5881" spans="1:16" x14ac:dyDescent="0.2">
      <c r="A5881" s="21" t="s">
        <v>22037</v>
      </c>
      <c r="B5881" s="22" t="s">
        <v>22038</v>
      </c>
      <c r="C5881" s="22" t="s">
        <v>22038</v>
      </c>
      <c r="D5881" s="22" t="s">
        <v>8811</v>
      </c>
      <c r="E5881" s="46" t="s">
        <v>25179</v>
      </c>
      <c r="F5881" s="23">
        <v>2230</v>
      </c>
      <c r="G5881" s="22" t="s">
        <v>21749</v>
      </c>
      <c r="H5881" s="17" t="s">
        <v>6680</v>
      </c>
      <c r="I5881" s="47">
        <v>1</v>
      </c>
      <c r="J5881" s="17" t="s">
        <v>22</v>
      </c>
      <c r="K5881" s="34">
        <v>685.4</v>
      </c>
      <c r="L5881" s="86">
        <v>822.48</v>
      </c>
      <c r="M5881" s="34">
        <v>685.4</v>
      </c>
      <c r="N5881" s="43"/>
      <c r="O5881" s="25" t="s">
        <v>24</v>
      </c>
      <c r="P5881" s="25" t="s">
        <v>24754</v>
      </c>
    </row>
    <row r="5882" spans="1:16" x14ac:dyDescent="0.2">
      <c r="A5882" s="21" t="s">
        <v>22040</v>
      </c>
      <c r="B5882" s="22" t="s">
        <v>22041</v>
      </c>
      <c r="C5882" s="22" t="s">
        <v>22042</v>
      </c>
      <c r="D5882" s="22" t="s">
        <v>8811</v>
      </c>
      <c r="E5882" s="46" t="s">
        <v>25179</v>
      </c>
      <c r="F5882" s="23">
        <v>2230</v>
      </c>
      <c r="G5882" s="22" t="s">
        <v>21749</v>
      </c>
      <c r="H5882" s="17" t="s">
        <v>6680</v>
      </c>
      <c r="I5882" s="47">
        <v>1</v>
      </c>
      <c r="J5882" s="17" t="s">
        <v>22</v>
      </c>
      <c r="K5882" s="34">
        <v>2133.75</v>
      </c>
      <c r="L5882" s="86">
        <v>2560.5</v>
      </c>
      <c r="M5882" s="34">
        <v>2133.75</v>
      </c>
      <c r="N5882" s="43"/>
      <c r="O5882" s="25" t="s">
        <v>24</v>
      </c>
      <c r="P5882" s="25" t="s">
        <v>24754</v>
      </c>
    </row>
    <row r="5883" spans="1:16" x14ac:dyDescent="0.2">
      <c r="A5883" s="21" t="s">
        <v>22044</v>
      </c>
      <c r="B5883" s="22" t="s">
        <v>22045</v>
      </c>
      <c r="C5883" s="22" t="s">
        <v>22045</v>
      </c>
      <c r="D5883" s="22" t="s">
        <v>8811</v>
      </c>
      <c r="E5883" s="46" t="s">
        <v>25179</v>
      </c>
      <c r="F5883" s="23">
        <v>2230</v>
      </c>
      <c r="G5883" s="22" t="s">
        <v>21749</v>
      </c>
      <c r="H5883" s="17" t="s">
        <v>6680</v>
      </c>
      <c r="I5883" s="47">
        <v>1</v>
      </c>
      <c r="J5883" s="17" t="s">
        <v>22</v>
      </c>
      <c r="K5883" s="34">
        <v>2652.71</v>
      </c>
      <c r="L5883" s="86">
        <v>3183.25</v>
      </c>
      <c r="M5883" s="34">
        <v>2652.71</v>
      </c>
      <c r="N5883" s="43"/>
      <c r="O5883" s="25" t="s">
        <v>24</v>
      </c>
      <c r="P5883" s="25" t="s">
        <v>24754</v>
      </c>
    </row>
    <row r="5884" spans="1:16" x14ac:dyDescent="0.2">
      <c r="A5884" s="21" t="s">
        <v>22047</v>
      </c>
      <c r="B5884" s="22" t="s">
        <v>22048</v>
      </c>
      <c r="C5884" s="22" t="s">
        <v>22049</v>
      </c>
      <c r="D5884" s="22" t="s">
        <v>8811</v>
      </c>
      <c r="E5884" s="46" t="s">
        <v>25179</v>
      </c>
      <c r="F5884" s="23">
        <v>2230</v>
      </c>
      <c r="G5884" s="22" t="s">
        <v>21749</v>
      </c>
      <c r="H5884" s="17" t="s">
        <v>6680</v>
      </c>
      <c r="I5884" s="47">
        <v>1</v>
      </c>
      <c r="J5884" s="17" t="s">
        <v>22</v>
      </c>
      <c r="K5884" s="34">
        <v>2398.56</v>
      </c>
      <c r="L5884" s="86">
        <v>2878.27</v>
      </c>
      <c r="M5884" s="34">
        <v>2398.56</v>
      </c>
      <c r="N5884" s="43"/>
      <c r="O5884" s="25" t="s">
        <v>24</v>
      </c>
      <c r="P5884" s="25" t="s">
        <v>24754</v>
      </c>
    </row>
    <row r="5885" spans="1:16" x14ac:dyDescent="0.2">
      <c r="A5885" s="21" t="s">
        <v>22050</v>
      </c>
      <c r="B5885" s="22" t="s">
        <v>22051</v>
      </c>
      <c r="C5885" s="22" t="s">
        <v>22051</v>
      </c>
      <c r="D5885" s="22" t="s">
        <v>8811</v>
      </c>
      <c r="E5885" s="46" t="s">
        <v>25179</v>
      </c>
      <c r="F5885" s="23">
        <v>2230</v>
      </c>
      <c r="G5885" s="22" t="s">
        <v>21749</v>
      </c>
      <c r="H5885" s="17" t="s">
        <v>6680</v>
      </c>
      <c r="I5885" s="47">
        <v>1</v>
      </c>
      <c r="J5885" s="17" t="s">
        <v>22</v>
      </c>
      <c r="K5885" s="34">
        <v>1939.77</v>
      </c>
      <c r="L5885" s="86">
        <v>2327.7199999999998</v>
      </c>
      <c r="M5885" s="34">
        <v>1939.77</v>
      </c>
      <c r="N5885" s="43"/>
      <c r="O5885" s="25" t="s">
        <v>24</v>
      </c>
      <c r="P5885" s="25" t="s">
        <v>24754</v>
      </c>
    </row>
    <row r="5886" spans="1:16" x14ac:dyDescent="0.2">
      <c r="A5886" s="21" t="s">
        <v>22053</v>
      </c>
      <c r="B5886" s="22" t="s">
        <v>22054</v>
      </c>
      <c r="C5886" s="22" t="s">
        <v>22055</v>
      </c>
      <c r="D5886" s="22" t="s">
        <v>8811</v>
      </c>
      <c r="E5886" s="46" t="s">
        <v>25179</v>
      </c>
      <c r="F5886" s="23">
        <v>2230</v>
      </c>
      <c r="G5886" s="22" t="s">
        <v>21749</v>
      </c>
      <c r="H5886" s="17" t="s">
        <v>6680</v>
      </c>
      <c r="I5886" s="47">
        <v>1</v>
      </c>
      <c r="J5886" s="17" t="s">
        <v>22</v>
      </c>
      <c r="K5886" s="34">
        <v>2012.28</v>
      </c>
      <c r="L5886" s="86">
        <v>2414.7399999999998</v>
      </c>
      <c r="M5886" s="34">
        <v>2012.28</v>
      </c>
      <c r="N5886" s="43"/>
      <c r="O5886" s="25" t="s">
        <v>24</v>
      </c>
      <c r="P5886" s="25" t="s">
        <v>24754</v>
      </c>
    </row>
    <row r="5887" spans="1:16" x14ac:dyDescent="0.2">
      <c r="A5887" s="21" t="s">
        <v>22057</v>
      </c>
      <c r="B5887" s="22" t="s">
        <v>22058</v>
      </c>
      <c r="C5887" s="22" t="s">
        <v>22059</v>
      </c>
      <c r="D5887" s="22" t="s">
        <v>8811</v>
      </c>
      <c r="E5887" s="46" t="s">
        <v>25179</v>
      </c>
      <c r="F5887" s="23">
        <v>2230</v>
      </c>
      <c r="G5887" s="22" t="s">
        <v>21749</v>
      </c>
      <c r="H5887" s="17" t="s">
        <v>6680</v>
      </c>
      <c r="I5887" s="47">
        <v>1</v>
      </c>
      <c r="J5887" s="17" t="s">
        <v>22</v>
      </c>
      <c r="K5887" s="34">
        <v>2518.4899999999998</v>
      </c>
      <c r="L5887" s="86">
        <v>3022.19</v>
      </c>
      <c r="M5887" s="34">
        <v>2518.4899999999998</v>
      </c>
      <c r="N5887" s="43"/>
      <c r="O5887" s="25" t="s">
        <v>24</v>
      </c>
      <c r="P5887" s="25" t="s">
        <v>24754</v>
      </c>
    </row>
    <row r="5888" spans="1:16" x14ac:dyDescent="0.2">
      <c r="A5888" s="21" t="s">
        <v>22061</v>
      </c>
      <c r="B5888" s="22" t="s">
        <v>22062</v>
      </c>
      <c r="C5888" s="22" t="s">
        <v>22062</v>
      </c>
      <c r="D5888" s="22" t="s">
        <v>8811</v>
      </c>
      <c r="E5888" s="46" t="s">
        <v>25179</v>
      </c>
      <c r="F5888" s="23">
        <v>2230</v>
      </c>
      <c r="G5888" s="22" t="s">
        <v>21749</v>
      </c>
      <c r="H5888" s="17" t="s">
        <v>6680</v>
      </c>
      <c r="I5888" s="47">
        <v>1</v>
      </c>
      <c r="J5888" s="17" t="s">
        <v>22</v>
      </c>
      <c r="K5888" s="34">
        <v>1009.98</v>
      </c>
      <c r="L5888" s="86">
        <v>1211.98</v>
      </c>
      <c r="M5888" s="34">
        <v>1009.98</v>
      </c>
      <c r="N5888" s="43"/>
      <c r="O5888" s="25" t="s">
        <v>24</v>
      </c>
      <c r="P5888" s="25" t="s">
        <v>24754</v>
      </c>
    </row>
    <row r="5889" spans="1:16" x14ac:dyDescent="0.2">
      <c r="A5889" s="21" t="s">
        <v>22064</v>
      </c>
      <c r="B5889" s="22" t="s">
        <v>22065</v>
      </c>
      <c r="C5889" s="22" t="s">
        <v>22065</v>
      </c>
      <c r="D5889" s="22" t="s">
        <v>8811</v>
      </c>
      <c r="E5889" s="46" t="s">
        <v>25179</v>
      </c>
      <c r="F5889" s="23">
        <v>2230</v>
      </c>
      <c r="G5889" s="22" t="s">
        <v>21749</v>
      </c>
      <c r="H5889" s="17" t="s">
        <v>6680</v>
      </c>
      <c r="I5889" s="47">
        <v>1</v>
      </c>
      <c r="J5889" s="17" t="s">
        <v>22</v>
      </c>
      <c r="K5889" s="34">
        <v>1009.98</v>
      </c>
      <c r="L5889" s="86">
        <v>1211.98</v>
      </c>
      <c r="M5889" s="34">
        <v>1009.98</v>
      </c>
      <c r="N5889" s="43"/>
      <c r="O5889" s="25" t="s">
        <v>24</v>
      </c>
      <c r="P5889" s="25" t="s">
        <v>24754</v>
      </c>
    </row>
    <row r="5890" spans="1:16" x14ac:dyDescent="0.2">
      <c r="A5890" s="21" t="s">
        <v>22067</v>
      </c>
      <c r="B5890" s="22" t="s">
        <v>22068</v>
      </c>
      <c r="C5890" s="22" t="s">
        <v>22069</v>
      </c>
      <c r="D5890" s="22" t="s">
        <v>8811</v>
      </c>
      <c r="E5890" s="46" t="s">
        <v>25179</v>
      </c>
      <c r="F5890" s="23">
        <v>2230</v>
      </c>
      <c r="G5890" s="22" t="s">
        <v>21749</v>
      </c>
      <c r="H5890" s="17" t="s">
        <v>6680</v>
      </c>
      <c r="I5890" s="47">
        <v>1</v>
      </c>
      <c r="J5890" s="17" t="s">
        <v>22</v>
      </c>
      <c r="K5890" s="34">
        <v>1089.54</v>
      </c>
      <c r="L5890" s="86">
        <v>1307.45</v>
      </c>
      <c r="M5890" s="34">
        <v>1089.54</v>
      </c>
      <c r="N5890" s="43"/>
      <c r="O5890" s="25" t="s">
        <v>24</v>
      </c>
      <c r="P5890" s="25" t="s">
        <v>24754</v>
      </c>
    </row>
    <row r="5891" spans="1:16" x14ac:dyDescent="0.2">
      <c r="A5891" s="21" t="s">
        <v>22074</v>
      </c>
      <c r="B5891" s="22" t="s">
        <v>22075</v>
      </c>
      <c r="C5891" s="22" t="s">
        <v>22076</v>
      </c>
      <c r="D5891" s="22" t="s">
        <v>8811</v>
      </c>
      <c r="E5891" s="46" t="s">
        <v>25179</v>
      </c>
      <c r="F5891" s="23">
        <v>2230</v>
      </c>
      <c r="G5891" s="22" t="s">
        <v>21749</v>
      </c>
      <c r="H5891" s="17" t="s">
        <v>6680</v>
      </c>
      <c r="I5891" s="47">
        <v>1</v>
      </c>
      <c r="J5891" s="17" t="s">
        <v>22</v>
      </c>
      <c r="K5891" s="34">
        <v>1288.3</v>
      </c>
      <c r="L5891" s="86">
        <v>1545.96</v>
      </c>
      <c r="M5891" s="34">
        <v>1288.3</v>
      </c>
      <c r="N5891" s="43"/>
      <c r="O5891" s="25" t="s">
        <v>24</v>
      </c>
      <c r="P5891" s="25" t="s">
        <v>24754</v>
      </c>
    </row>
    <row r="5892" spans="1:16" x14ac:dyDescent="0.2">
      <c r="A5892" s="21" t="s">
        <v>22078</v>
      </c>
      <c r="B5892" s="22" t="s">
        <v>22079</v>
      </c>
      <c r="C5892" s="22" t="s">
        <v>22080</v>
      </c>
      <c r="D5892" s="22" t="s">
        <v>8811</v>
      </c>
      <c r="E5892" s="46" t="s">
        <v>25179</v>
      </c>
      <c r="F5892" s="23">
        <v>2230</v>
      </c>
      <c r="G5892" s="22" t="s">
        <v>21749</v>
      </c>
      <c r="H5892" s="17" t="s">
        <v>6680</v>
      </c>
      <c r="I5892" s="47">
        <v>1</v>
      </c>
      <c r="J5892" s="17" t="s">
        <v>22</v>
      </c>
      <c r="K5892" s="34">
        <v>1403.23</v>
      </c>
      <c r="L5892" s="86">
        <v>1683.88</v>
      </c>
      <c r="M5892" s="34">
        <v>1403.23</v>
      </c>
      <c r="N5892" s="43"/>
      <c r="O5892" s="25" t="s">
        <v>24</v>
      </c>
      <c r="P5892" s="25" t="s">
        <v>24754</v>
      </c>
    </row>
    <row r="5893" spans="1:16" x14ac:dyDescent="0.2">
      <c r="A5893" s="21" t="s">
        <v>22081</v>
      </c>
      <c r="B5893" s="22" t="s">
        <v>22082</v>
      </c>
      <c r="C5893" s="22" t="s">
        <v>22083</v>
      </c>
      <c r="D5893" s="22" t="s">
        <v>8811</v>
      </c>
      <c r="E5893" s="46" t="s">
        <v>25179</v>
      </c>
      <c r="F5893" s="23">
        <v>2230</v>
      </c>
      <c r="G5893" s="22" t="s">
        <v>21749</v>
      </c>
      <c r="H5893" s="17" t="s">
        <v>6680</v>
      </c>
      <c r="I5893" s="47">
        <v>1</v>
      </c>
      <c r="J5893" s="17" t="s">
        <v>22</v>
      </c>
      <c r="K5893" s="34">
        <v>955</v>
      </c>
      <c r="L5893" s="86">
        <v>1146</v>
      </c>
      <c r="M5893" s="34">
        <v>955</v>
      </c>
      <c r="N5893" s="43"/>
      <c r="O5893" s="25" t="s">
        <v>24</v>
      </c>
      <c r="P5893" s="25" t="s">
        <v>24754</v>
      </c>
    </row>
    <row r="5894" spans="1:16" x14ac:dyDescent="0.2">
      <c r="A5894" s="21" t="s">
        <v>22085</v>
      </c>
      <c r="B5894" s="22" t="s">
        <v>22086</v>
      </c>
      <c r="C5894" s="22" t="s">
        <v>22087</v>
      </c>
      <c r="D5894" s="22" t="s">
        <v>8811</v>
      </c>
      <c r="E5894" s="46" t="s">
        <v>25179</v>
      </c>
      <c r="F5894" s="23">
        <v>2230</v>
      </c>
      <c r="G5894" s="22" t="s">
        <v>21749</v>
      </c>
      <c r="H5894" s="17" t="s">
        <v>6680</v>
      </c>
      <c r="I5894" s="47">
        <v>1</v>
      </c>
      <c r="J5894" s="17" t="s">
        <v>22</v>
      </c>
      <c r="K5894" s="34">
        <v>1276.05</v>
      </c>
      <c r="L5894" s="86">
        <v>1531.26</v>
      </c>
      <c r="M5894" s="34">
        <v>1276.05</v>
      </c>
      <c r="N5894" s="43"/>
      <c r="O5894" s="25" t="s">
        <v>24</v>
      </c>
      <c r="P5894" s="25" t="s">
        <v>24754</v>
      </c>
    </row>
    <row r="5895" spans="1:16" x14ac:dyDescent="0.2">
      <c r="A5895" s="21" t="s">
        <v>22088</v>
      </c>
      <c r="B5895" s="22" t="s">
        <v>22089</v>
      </c>
      <c r="C5895" s="22" t="s">
        <v>22090</v>
      </c>
      <c r="D5895" s="22" t="s">
        <v>8811</v>
      </c>
      <c r="E5895" s="46" t="s">
        <v>25179</v>
      </c>
      <c r="F5895" s="23">
        <v>2230</v>
      </c>
      <c r="G5895" s="22" t="s">
        <v>21749</v>
      </c>
      <c r="H5895" s="17" t="s">
        <v>6680</v>
      </c>
      <c r="I5895" s="47">
        <v>1</v>
      </c>
      <c r="J5895" s="17" t="s">
        <v>22</v>
      </c>
      <c r="K5895" s="34">
        <v>1172.74</v>
      </c>
      <c r="L5895" s="86">
        <v>1407.29</v>
      </c>
      <c r="M5895" s="34">
        <v>1172.74</v>
      </c>
      <c r="N5895" s="43"/>
      <c r="O5895" s="25" t="s">
        <v>24</v>
      </c>
      <c r="P5895" s="25" t="s">
        <v>24754</v>
      </c>
    </row>
    <row r="5896" spans="1:16" x14ac:dyDescent="0.2">
      <c r="A5896" s="21" t="s">
        <v>22092</v>
      </c>
      <c r="B5896" s="22" t="s">
        <v>22093</v>
      </c>
      <c r="C5896" s="22" t="s">
        <v>22094</v>
      </c>
      <c r="D5896" s="22" t="s">
        <v>8811</v>
      </c>
      <c r="E5896" s="46" t="s">
        <v>25179</v>
      </c>
      <c r="F5896" s="23">
        <v>2230</v>
      </c>
      <c r="G5896" s="22" t="s">
        <v>21749</v>
      </c>
      <c r="H5896" s="17" t="s">
        <v>6680</v>
      </c>
      <c r="I5896" s="47">
        <v>1</v>
      </c>
      <c r="J5896" s="17" t="s">
        <v>22</v>
      </c>
      <c r="K5896" s="34">
        <v>902.11</v>
      </c>
      <c r="L5896" s="86">
        <v>1082.53</v>
      </c>
      <c r="M5896" s="34">
        <v>902.11</v>
      </c>
      <c r="N5896" s="43"/>
      <c r="O5896" s="25" t="s">
        <v>24</v>
      </c>
      <c r="P5896" s="25" t="s">
        <v>24754</v>
      </c>
    </row>
    <row r="5897" spans="1:16" x14ac:dyDescent="0.2">
      <c r="A5897" s="21" t="s">
        <v>22095</v>
      </c>
      <c r="B5897" s="22" t="s">
        <v>22096</v>
      </c>
      <c r="C5897" s="22" t="s">
        <v>22097</v>
      </c>
      <c r="D5897" s="22" t="s">
        <v>8811</v>
      </c>
      <c r="E5897" s="46" t="s">
        <v>25179</v>
      </c>
      <c r="F5897" s="23">
        <v>2230</v>
      </c>
      <c r="G5897" s="22" t="s">
        <v>21749</v>
      </c>
      <c r="H5897" s="17" t="s">
        <v>6680</v>
      </c>
      <c r="I5897" s="47">
        <v>1</v>
      </c>
      <c r="J5897" s="17" t="s">
        <v>22</v>
      </c>
      <c r="K5897" s="34">
        <v>2260.88</v>
      </c>
      <c r="L5897" s="86">
        <v>2713.06</v>
      </c>
      <c r="M5897" s="34">
        <v>2260.88</v>
      </c>
      <c r="N5897" s="43"/>
      <c r="O5897" s="25" t="s">
        <v>24</v>
      </c>
      <c r="P5897" s="25" t="s">
        <v>24754</v>
      </c>
    </row>
    <row r="5898" spans="1:16" x14ac:dyDescent="0.2">
      <c r="A5898" s="21" t="s">
        <v>22099</v>
      </c>
      <c r="B5898" s="22" t="s">
        <v>22100</v>
      </c>
      <c r="C5898" s="22" t="s">
        <v>22101</v>
      </c>
      <c r="D5898" s="22" t="s">
        <v>8811</v>
      </c>
      <c r="E5898" s="46" t="s">
        <v>25179</v>
      </c>
      <c r="F5898" s="23">
        <v>2230</v>
      </c>
      <c r="G5898" s="22" t="s">
        <v>21749</v>
      </c>
      <c r="H5898" s="17" t="s">
        <v>6680</v>
      </c>
      <c r="I5898" s="47">
        <v>1</v>
      </c>
      <c r="J5898" s="17" t="s">
        <v>22</v>
      </c>
      <c r="K5898" s="34">
        <v>753.63</v>
      </c>
      <c r="L5898" s="86">
        <v>904.36</v>
      </c>
      <c r="M5898" s="34">
        <v>753.63</v>
      </c>
      <c r="N5898" s="43"/>
      <c r="O5898" s="25" t="s">
        <v>24</v>
      </c>
      <c r="P5898" s="25" t="s">
        <v>24754</v>
      </c>
    </row>
    <row r="5899" spans="1:16" x14ac:dyDescent="0.2">
      <c r="A5899" s="21" t="s">
        <v>22102</v>
      </c>
      <c r="B5899" s="22" t="s">
        <v>22103</v>
      </c>
      <c r="C5899" s="22" t="s">
        <v>22104</v>
      </c>
      <c r="D5899" s="22" t="s">
        <v>8811</v>
      </c>
      <c r="E5899" s="46" t="s">
        <v>25179</v>
      </c>
      <c r="F5899" s="23">
        <v>2230</v>
      </c>
      <c r="G5899" s="22" t="s">
        <v>21749</v>
      </c>
      <c r="H5899" s="17" t="s">
        <v>6680</v>
      </c>
      <c r="I5899" s="47">
        <v>1</v>
      </c>
      <c r="J5899" s="17" t="s">
        <v>22</v>
      </c>
      <c r="K5899" s="34">
        <v>687.68</v>
      </c>
      <c r="L5899" s="86">
        <v>825.22</v>
      </c>
      <c r="M5899" s="34">
        <v>687.68</v>
      </c>
      <c r="N5899" s="43"/>
      <c r="O5899" s="25" t="s">
        <v>24</v>
      </c>
      <c r="P5899" s="25" t="s">
        <v>24754</v>
      </c>
    </row>
    <row r="5900" spans="1:16" x14ac:dyDescent="0.2">
      <c r="A5900" s="21" t="s">
        <v>22106</v>
      </c>
      <c r="B5900" s="22" t="s">
        <v>22107</v>
      </c>
      <c r="C5900" s="22" t="s">
        <v>22108</v>
      </c>
      <c r="D5900" s="22" t="s">
        <v>8811</v>
      </c>
      <c r="E5900" s="46" t="s">
        <v>25179</v>
      </c>
      <c r="F5900" s="23">
        <v>2802</v>
      </c>
      <c r="G5900" s="22" t="s">
        <v>22109</v>
      </c>
      <c r="H5900" s="17" t="s">
        <v>3915</v>
      </c>
      <c r="I5900" s="47">
        <v>1</v>
      </c>
      <c r="J5900" s="17" t="s">
        <v>22</v>
      </c>
      <c r="K5900" s="34">
        <v>2086.19</v>
      </c>
      <c r="L5900" s="86">
        <v>2503.4299999999998</v>
      </c>
      <c r="M5900" s="34">
        <v>2086.19</v>
      </c>
      <c r="N5900" s="43"/>
      <c r="O5900" s="25" t="s">
        <v>24</v>
      </c>
      <c r="P5900" s="25" t="s">
        <v>24754</v>
      </c>
    </row>
    <row r="5901" spans="1:16" x14ac:dyDescent="0.2">
      <c r="A5901" s="21" t="s">
        <v>22111</v>
      </c>
      <c r="B5901" s="22" t="s">
        <v>22112</v>
      </c>
      <c r="C5901" s="22" t="s">
        <v>22113</v>
      </c>
      <c r="D5901" s="22" t="s">
        <v>8811</v>
      </c>
      <c r="E5901" s="46" t="s">
        <v>25179</v>
      </c>
      <c r="F5901" s="23">
        <v>2802</v>
      </c>
      <c r="G5901" s="22" t="s">
        <v>22109</v>
      </c>
      <c r="H5901" s="17" t="s">
        <v>3915</v>
      </c>
      <c r="I5901" s="47">
        <v>1</v>
      </c>
      <c r="J5901" s="17" t="s">
        <v>22</v>
      </c>
      <c r="K5901" s="34">
        <v>2764.14</v>
      </c>
      <c r="L5901" s="86">
        <v>3316.97</v>
      </c>
      <c r="M5901" s="34">
        <v>2764.14</v>
      </c>
      <c r="N5901" s="43"/>
      <c r="O5901" s="25" t="s">
        <v>24</v>
      </c>
      <c r="P5901" s="25" t="s">
        <v>24754</v>
      </c>
    </row>
    <row r="5902" spans="1:16" x14ac:dyDescent="0.2">
      <c r="A5902" s="21" t="s">
        <v>22115</v>
      </c>
      <c r="B5902" s="22" t="s">
        <v>22116</v>
      </c>
      <c r="C5902" s="22" t="s">
        <v>22117</v>
      </c>
      <c r="D5902" s="22" t="s">
        <v>8811</v>
      </c>
      <c r="E5902" s="46" t="s">
        <v>25179</v>
      </c>
      <c r="F5902" s="23">
        <v>2802</v>
      </c>
      <c r="G5902" s="22" t="s">
        <v>22109</v>
      </c>
      <c r="H5902" s="17" t="s">
        <v>3915</v>
      </c>
      <c r="I5902" s="47">
        <v>1</v>
      </c>
      <c r="J5902" s="17" t="s">
        <v>22</v>
      </c>
      <c r="K5902" s="34">
        <v>1616.81</v>
      </c>
      <c r="L5902" s="86">
        <v>1940.17</v>
      </c>
      <c r="M5902" s="34">
        <v>1616.81</v>
      </c>
      <c r="N5902" s="43"/>
      <c r="O5902" s="25" t="s">
        <v>24</v>
      </c>
      <c r="P5902" s="25" t="s">
        <v>24754</v>
      </c>
    </row>
    <row r="5903" spans="1:16" x14ac:dyDescent="0.2">
      <c r="A5903" s="21" t="s">
        <v>22119</v>
      </c>
      <c r="B5903" s="22" t="s">
        <v>22120</v>
      </c>
      <c r="C5903" s="22" t="s">
        <v>22121</v>
      </c>
      <c r="D5903" s="22" t="s">
        <v>8811</v>
      </c>
      <c r="E5903" s="46" t="s">
        <v>25179</v>
      </c>
      <c r="F5903" s="23">
        <v>2840</v>
      </c>
      <c r="G5903" s="22" t="s">
        <v>22122</v>
      </c>
      <c r="H5903" s="17" t="s">
        <v>3915</v>
      </c>
      <c r="I5903" s="47">
        <v>1</v>
      </c>
      <c r="J5903" s="17" t="s">
        <v>22</v>
      </c>
      <c r="K5903" s="34">
        <v>3404.44</v>
      </c>
      <c r="L5903" s="86">
        <v>4085.33</v>
      </c>
      <c r="M5903" s="34">
        <v>3404.44</v>
      </c>
      <c r="N5903" s="43"/>
      <c r="O5903" s="25" t="s">
        <v>24</v>
      </c>
      <c r="P5903" s="25" t="s">
        <v>24754</v>
      </c>
    </row>
    <row r="5904" spans="1:16" x14ac:dyDescent="0.2">
      <c r="A5904" s="21" t="s">
        <v>22124</v>
      </c>
      <c r="B5904" s="22" t="s">
        <v>22125</v>
      </c>
      <c r="C5904" s="22" t="s">
        <v>22126</v>
      </c>
      <c r="D5904" s="22" t="s">
        <v>8811</v>
      </c>
      <c r="E5904" s="46" t="s">
        <v>25179</v>
      </c>
      <c r="F5904" s="23">
        <v>2230</v>
      </c>
      <c r="G5904" s="22" t="s">
        <v>21749</v>
      </c>
      <c r="H5904" s="17" t="s">
        <v>6680</v>
      </c>
      <c r="I5904" s="47">
        <v>1</v>
      </c>
      <c r="J5904" s="17" t="s">
        <v>22</v>
      </c>
      <c r="K5904" s="34">
        <v>2844.53</v>
      </c>
      <c r="L5904" s="86">
        <v>3413.44</v>
      </c>
      <c r="M5904" s="34">
        <v>2844.53</v>
      </c>
      <c r="N5904" s="43"/>
      <c r="O5904" s="25" t="s">
        <v>24</v>
      </c>
      <c r="P5904" s="25" t="s">
        <v>24754</v>
      </c>
    </row>
    <row r="5905" spans="1:16" x14ac:dyDescent="0.2">
      <c r="A5905" s="21" t="s">
        <v>22128</v>
      </c>
      <c r="B5905" s="22" t="s">
        <v>22129</v>
      </c>
      <c r="C5905" s="22" t="s">
        <v>22130</v>
      </c>
      <c r="D5905" s="22" t="s">
        <v>8811</v>
      </c>
      <c r="E5905" s="46" t="s">
        <v>25179</v>
      </c>
      <c r="F5905" s="23">
        <v>2230</v>
      </c>
      <c r="G5905" s="22" t="s">
        <v>21749</v>
      </c>
      <c r="H5905" s="17" t="s">
        <v>6680</v>
      </c>
      <c r="I5905" s="47">
        <v>1</v>
      </c>
      <c r="J5905" s="17" t="s">
        <v>22</v>
      </c>
      <c r="K5905" s="34">
        <v>11218.36</v>
      </c>
      <c r="L5905" s="86">
        <v>13462.03</v>
      </c>
      <c r="M5905" s="34">
        <v>11218.36</v>
      </c>
      <c r="N5905" s="43"/>
      <c r="O5905" s="25" t="s">
        <v>24</v>
      </c>
      <c r="P5905" s="25" t="s">
        <v>24754</v>
      </c>
    </row>
    <row r="5906" spans="1:16" x14ac:dyDescent="0.2">
      <c r="A5906" s="21" t="s">
        <v>22134</v>
      </c>
      <c r="B5906" s="22" t="s">
        <v>22135</v>
      </c>
      <c r="C5906" s="22" t="s">
        <v>22136</v>
      </c>
      <c r="D5906" s="22" t="s">
        <v>8811</v>
      </c>
      <c r="E5906" s="46" t="s">
        <v>25179</v>
      </c>
      <c r="F5906" s="23">
        <v>2230</v>
      </c>
      <c r="G5906" s="22" t="s">
        <v>21749</v>
      </c>
      <c r="H5906" s="17" t="s">
        <v>6680</v>
      </c>
      <c r="I5906" s="47">
        <v>1</v>
      </c>
      <c r="J5906" s="17" t="s">
        <v>22</v>
      </c>
      <c r="K5906" s="34">
        <v>107.18</v>
      </c>
      <c r="L5906" s="86">
        <v>128.62</v>
      </c>
      <c r="M5906" s="34">
        <v>107.18</v>
      </c>
      <c r="N5906" s="43"/>
      <c r="O5906" s="25" t="s">
        <v>24</v>
      </c>
      <c r="P5906" s="25" t="s">
        <v>24754</v>
      </c>
    </row>
    <row r="5907" spans="1:16" x14ac:dyDescent="0.2">
      <c r="A5907" s="21" t="s">
        <v>22138</v>
      </c>
      <c r="B5907" s="22" t="s">
        <v>22139</v>
      </c>
      <c r="C5907" s="22" t="s">
        <v>22140</v>
      </c>
      <c r="D5907" s="22" t="s">
        <v>8811</v>
      </c>
      <c r="E5907" s="46" t="s">
        <v>25179</v>
      </c>
      <c r="F5907" s="23">
        <v>2230</v>
      </c>
      <c r="G5907" s="22" t="s">
        <v>21749</v>
      </c>
      <c r="H5907" s="17" t="s">
        <v>6680</v>
      </c>
      <c r="I5907" s="47">
        <v>1</v>
      </c>
      <c r="J5907" s="17" t="s">
        <v>22</v>
      </c>
      <c r="K5907" s="34">
        <v>140.27000000000001</v>
      </c>
      <c r="L5907" s="86">
        <v>168.32</v>
      </c>
      <c r="M5907" s="34">
        <v>140.27000000000001</v>
      </c>
      <c r="N5907" s="43"/>
      <c r="O5907" s="25" t="s">
        <v>24</v>
      </c>
      <c r="P5907" s="25" t="s">
        <v>24754</v>
      </c>
    </row>
    <row r="5908" spans="1:16" x14ac:dyDescent="0.2">
      <c r="A5908" s="21" t="s">
        <v>22142</v>
      </c>
      <c r="B5908" s="22" t="s">
        <v>22143</v>
      </c>
      <c r="C5908" s="22" t="s">
        <v>22144</v>
      </c>
      <c r="D5908" s="22" t="s">
        <v>8811</v>
      </c>
      <c r="E5908" s="46" t="s">
        <v>25179</v>
      </c>
      <c r="F5908" s="23">
        <v>2230</v>
      </c>
      <c r="G5908" s="22" t="s">
        <v>21749</v>
      </c>
      <c r="H5908" s="17" t="s">
        <v>6680</v>
      </c>
      <c r="I5908" s="47">
        <v>1</v>
      </c>
      <c r="J5908" s="17" t="s">
        <v>22</v>
      </c>
      <c r="K5908" s="34">
        <v>238.32</v>
      </c>
      <c r="L5908" s="86">
        <v>285.98</v>
      </c>
      <c r="M5908" s="34">
        <v>238.32</v>
      </c>
      <c r="N5908" s="43"/>
      <c r="O5908" s="25" t="s">
        <v>24</v>
      </c>
      <c r="P5908" s="25" t="s">
        <v>24754</v>
      </c>
    </row>
    <row r="5909" spans="1:16" x14ac:dyDescent="0.2">
      <c r="A5909" s="21" t="s">
        <v>22146</v>
      </c>
      <c r="B5909" s="22" t="s">
        <v>22147</v>
      </c>
      <c r="C5909" s="22" t="s">
        <v>22148</v>
      </c>
      <c r="D5909" s="22" t="s">
        <v>8811</v>
      </c>
      <c r="E5909" s="46" t="s">
        <v>25179</v>
      </c>
      <c r="F5909" s="23">
        <v>2230</v>
      </c>
      <c r="G5909" s="22" t="s">
        <v>21749</v>
      </c>
      <c r="H5909" s="17" t="s">
        <v>6680</v>
      </c>
      <c r="I5909" s="47">
        <v>1</v>
      </c>
      <c r="J5909" s="17" t="s">
        <v>22</v>
      </c>
      <c r="K5909" s="34">
        <v>305.58999999999997</v>
      </c>
      <c r="L5909" s="86">
        <v>366.71</v>
      </c>
      <c r="M5909" s="34">
        <v>305.58999999999997</v>
      </c>
      <c r="N5909" s="43"/>
      <c r="O5909" s="25" t="s">
        <v>24</v>
      </c>
      <c r="P5909" s="25" t="s">
        <v>24754</v>
      </c>
    </row>
    <row r="5910" spans="1:16" x14ac:dyDescent="0.2">
      <c r="A5910" s="21" t="s">
        <v>22150</v>
      </c>
      <c r="B5910" s="22" t="s">
        <v>22151</v>
      </c>
      <c r="C5910" s="22" t="s">
        <v>22152</v>
      </c>
      <c r="D5910" s="22" t="s">
        <v>8811</v>
      </c>
      <c r="E5910" s="46" t="s">
        <v>25179</v>
      </c>
      <c r="F5910" s="23">
        <v>2230</v>
      </c>
      <c r="G5910" s="22" t="s">
        <v>21749</v>
      </c>
      <c r="H5910" s="17" t="s">
        <v>6680</v>
      </c>
      <c r="I5910" s="47">
        <v>1</v>
      </c>
      <c r="J5910" s="17" t="s">
        <v>22</v>
      </c>
      <c r="K5910" s="34">
        <v>1580.05</v>
      </c>
      <c r="L5910" s="86">
        <v>1896.06</v>
      </c>
      <c r="M5910" s="34">
        <v>1580.05</v>
      </c>
      <c r="N5910" s="43"/>
      <c r="O5910" s="25" t="s">
        <v>24</v>
      </c>
      <c r="P5910" s="25" t="s">
        <v>24754</v>
      </c>
    </row>
    <row r="5911" spans="1:16" x14ac:dyDescent="0.2">
      <c r="A5911" s="21" t="s">
        <v>22154</v>
      </c>
      <c r="B5911" s="22" t="s">
        <v>22155</v>
      </c>
      <c r="C5911" s="22" t="s">
        <v>22156</v>
      </c>
      <c r="D5911" s="22" t="s">
        <v>8811</v>
      </c>
      <c r="E5911" s="46" t="s">
        <v>25179</v>
      </c>
      <c r="F5911" s="23">
        <v>2230</v>
      </c>
      <c r="G5911" s="22" t="s">
        <v>21749</v>
      </c>
      <c r="H5911" s="17" t="s">
        <v>6680</v>
      </c>
      <c r="I5911" s="47">
        <v>1</v>
      </c>
      <c r="J5911" s="17" t="s">
        <v>22</v>
      </c>
      <c r="K5911" s="34">
        <v>2346.06</v>
      </c>
      <c r="L5911" s="86">
        <v>2815.27</v>
      </c>
      <c r="M5911" s="34">
        <v>2346.06</v>
      </c>
      <c r="N5911" s="43"/>
      <c r="O5911" s="25" t="s">
        <v>24</v>
      </c>
      <c r="P5911" s="25" t="s">
        <v>24754</v>
      </c>
    </row>
    <row r="5912" spans="1:16" x14ac:dyDescent="0.2">
      <c r="A5912" s="21" t="s">
        <v>22161</v>
      </c>
      <c r="B5912" s="22" t="s">
        <v>22162</v>
      </c>
      <c r="C5912" s="22" t="s">
        <v>22163</v>
      </c>
      <c r="D5912" s="22" t="s">
        <v>8811</v>
      </c>
      <c r="E5912" s="46" t="s">
        <v>25179</v>
      </c>
      <c r="F5912" s="23">
        <v>2230</v>
      </c>
      <c r="G5912" s="22" t="s">
        <v>21749</v>
      </c>
      <c r="H5912" s="17" t="s">
        <v>6680</v>
      </c>
      <c r="I5912" s="47">
        <v>1</v>
      </c>
      <c r="J5912" s="17" t="s">
        <v>22</v>
      </c>
      <c r="K5912" s="34">
        <v>1089.54</v>
      </c>
      <c r="L5912" s="86">
        <v>1307.45</v>
      </c>
      <c r="M5912" s="34">
        <v>1089.54</v>
      </c>
      <c r="N5912" s="43"/>
      <c r="O5912" s="25" t="s">
        <v>24</v>
      </c>
      <c r="P5912" s="25" t="s">
        <v>24754</v>
      </c>
    </row>
    <row r="5913" spans="1:16" x14ac:dyDescent="0.2">
      <c r="A5913" s="21" t="s">
        <v>22165</v>
      </c>
      <c r="B5913" s="22" t="s">
        <v>22166</v>
      </c>
      <c r="C5913" s="22" t="s">
        <v>22167</v>
      </c>
      <c r="D5913" s="22" t="s">
        <v>8811</v>
      </c>
      <c r="E5913" s="46" t="s">
        <v>25179</v>
      </c>
      <c r="F5913" s="23">
        <v>2230</v>
      </c>
      <c r="G5913" s="22" t="s">
        <v>21749</v>
      </c>
      <c r="H5913" s="17" t="s">
        <v>6680</v>
      </c>
      <c r="I5913" s="47">
        <v>1</v>
      </c>
      <c r="J5913" s="17" t="s">
        <v>22</v>
      </c>
      <c r="K5913" s="34">
        <v>720.2</v>
      </c>
      <c r="L5913" s="86">
        <v>864.24</v>
      </c>
      <c r="M5913" s="34">
        <v>720.2</v>
      </c>
      <c r="N5913" s="43"/>
      <c r="O5913" s="25" t="s">
        <v>24</v>
      </c>
      <c r="P5913" s="25" t="s">
        <v>24754</v>
      </c>
    </row>
    <row r="5914" spans="1:16" x14ac:dyDescent="0.2">
      <c r="A5914" s="21" t="s">
        <v>22172</v>
      </c>
      <c r="B5914" s="22" t="s">
        <v>22173</v>
      </c>
      <c r="C5914" s="22" t="s">
        <v>22174</v>
      </c>
      <c r="D5914" s="22" t="s">
        <v>8811</v>
      </c>
      <c r="E5914" s="46" t="s">
        <v>25179</v>
      </c>
      <c r="F5914" s="23">
        <v>2230</v>
      </c>
      <c r="G5914" s="22" t="s">
        <v>21749</v>
      </c>
      <c r="H5914" s="17" t="s">
        <v>6680</v>
      </c>
      <c r="I5914" s="47">
        <v>1</v>
      </c>
      <c r="J5914" s="17" t="s">
        <v>22</v>
      </c>
      <c r="K5914" s="34">
        <v>1288.3</v>
      </c>
      <c r="L5914" s="86">
        <v>1545.96</v>
      </c>
      <c r="M5914" s="34">
        <v>1288.3</v>
      </c>
      <c r="N5914" s="43"/>
      <c r="O5914" s="25" t="s">
        <v>24</v>
      </c>
      <c r="P5914" s="25" t="s">
        <v>24754</v>
      </c>
    </row>
    <row r="5915" spans="1:16" x14ac:dyDescent="0.2">
      <c r="A5915" s="21" t="s">
        <v>22176</v>
      </c>
      <c r="B5915" s="22" t="s">
        <v>22177</v>
      </c>
      <c r="C5915" s="22" t="s">
        <v>22178</v>
      </c>
      <c r="D5915" s="22" t="s">
        <v>8811</v>
      </c>
      <c r="E5915" s="46" t="s">
        <v>25179</v>
      </c>
      <c r="F5915" s="23">
        <v>2230</v>
      </c>
      <c r="G5915" s="22" t="s">
        <v>21749</v>
      </c>
      <c r="H5915" s="17" t="s">
        <v>6680</v>
      </c>
      <c r="I5915" s="47">
        <v>1</v>
      </c>
      <c r="J5915" s="17" t="s">
        <v>22</v>
      </c>
      <c r="K5915" s="34">
        <v>854.29</v>
      </c>
      <c r="L5915" s="86">
        <v>1025.1500000000001</v>
      </c>
      <c r="M5915" s="34">
        <v>854.29</v>
      </c>
      <c r="N5915" s="43"/>
      <c r="O5915" s="25" t="s">
        <v>24</v>
      </c>
      <c r="P5915" s="25" t="s">
        <v>24754</v>
      </c>
    </row>
    <row r="5916" spans="1:16" x14ac:dyDescent="0.2">
      <c r="A5916" s="21" t="s">
        <v>22180</v>
      </c>
      <c r="B5916" s="22" t="s">
        <v>22181</v>
      </c>
      <c r="C5916" s="22" t="s">
        <v>22181</v>
      </c>
      <c r="D5916" s="22" t="s">
        <v>8811</v>
      </c>
      <c r="E5916" s="46" t="s">
        <v>25179</v>
      </c>
      <c r="F5916" s="23">
        <v>2230</v>
      </c>
      <c r="G5916" s="22" t="s">
        <v>21749</v>
      </c>
      <c r="H5916" s="17" t="s">
        <v>6680</v>
      </c>
      <c r="I5916" s="47">
        <v>1</v>
      </c>
      <c r="J5916" s="17" t="s">
        <v>22</v>
      </c>
      <c r="K5916" s="34">
        <v>1403.23</v>
      </c>
      <c r="L5916" s="86">
        <v>1683.88</v>
      </c>
      <c r="M5916" s="34">
        <v>1403.23</v>
      </c>
      <c r="N5916" s="43"/>
      <c r="O5916" s="25" t="s">
        <v>24</v>
      </c>
      <c r="P5916" s="25" t="s">
        <v>24754</v>
      </c>
    </row>
    <row r="5917" spans="1:16" x14ac:dyDescent="0.2">
      <c r="A5917" s="21" t="s">
        <v>22183</v>
      </c>
      <c r="B5917" s="22" t="s">
        <v>22184</v>
      </c>
      <c r="C5917" s="22" t="s">
        <v>22185</v>
      </c>
      <c r="D5917" s="22" t="s">
        <v>8811</v>
      </c>
      <c r="E5917" s="46" t="s">
        <v>25179</v>
      </c>
      <c r="F5917" s="23">
        <v>2230</v>
      </c>
      <c r="G5917" s="22" t="s">
        <v>21749</v>
      </c>
      <c r="H5917" s="17" t="s">
        <v>6680</v>
      </c>
      <c r="I5917" s="47">
        <v>1</v>
      </c>
      <c r="J5917" s="17" t="s">
        <v>22</v>
      </c>
      <c r="K5917" s="34">
        <v>815.55</v>
      </c>
      <c r="L5917" s="86">
        <v>978.66</v>
      </c>
      <c r="M5917" s="34">
        <v>815.55</v>
      </c>
      <c r="N5917" s="43"/>
      <c r="O5917" s="25" t="s">
        <v>24</v>
      </c>
      <c r="P5917" s="25" t="s">
        <v>24754</v>
      </c>
    </row>
    <row r="5918" spans="1:16" x14ac:dyDescent="0.2">
      <c r="A5918" s="21" t="s">
        <v>22187</v>
      </c>
      <c r="B5918" s="22" t="s">
        <v>22188</v>
      </c>
      <c r="C5918" s="22" t="s">
        <v>22189</v>
      </c>
      <c r="D5918" s="22" t="s">
        <v>8811</v>
      </c>
      <c r="E5918" s="46" t="s">
        <v>25179</v>
      </c>
      <c r="F5918" s="23">
        <v>2230</v>
      </c>
      <c r="G5918" s="22" t="s">
        <v>21749</v>
      </c>
      <c r="H5918" s="17" t="s">
        <v>6680</v>
      </c>
      <c r="I5918" s="47">
        <v>1</v>
      </c>
      <c r="J5918" s="17" t="s">
        <v>22</v>
      </c>
      <c r="K5918" s="34">
        <v>1172.74</v>
      </c>
      <c r="L5918" s="86">
        <v>1407.29</v>
      </c>
      <c r="M5918" s="34">
        <v>1172.74</v>
      </c>
      <c r="N5918" s="43"/>
      <c r="O5918" s="25" t="s">
        <v>24</v>
      </c>
      <c r="P5918" s="25" t="s">
        <v>24754</v>
      </c>
    </row>
    <row r="5919" spans="1:16" x14ac:dyDescent="0.2">
      <c r="A5919" s="21" t="s">
        <v>22191</v>
      </c>
      <c r="B5919" s="22" t="s">
        <v>22192</v>
      </c>
      <c r="C5919" s="22" t="s">
        <v>22192</v>
      </c>
      <c r="D5919" s="22" t="s">
        <v>8811</v>
      </c>
      <c r="E5919" s="46" t="s">
        <v>25179</v>
      </c>
      <c r="F5919" s="23">
        <v>2230</v>
      </c>
      <c r="G5919" s="22" t="s">
        <v>21749</v>
      </c>
      <c r="H5919" s="17" t="s">
        <v>6680</v>
      </c>
      <c r="I5919" s="47">
        <v>1</v>
      </c>
      <c r="J5919" s="17" t="s">
        <v>22</v>
      </c>
      <c r="K5919" s="34">
        <v>902.11</v>
      </c>
      <c r="L5919" s="86">
        <v>1082.53</v>
      </c>
      <c r="M5919" s="34">
        <v>902.11</v>
      </c>
      <c r="N5919" s="43"/>
      <c r="O5919" s="25" t="s">
        <v>24</v>
      </c>
      <c r="P5919" s="25" t="s">
        <v>24754</v>
      </c>
    </row>
    <row r="5920" spans="1:16" x14ac:dyDescent="0.2">
      <c r="A5920" s="21" t="s">
        <v>22193</v>
      </c>
      <c r="B5920" s="22" t="s">
        <v>22194</v>
      </c>
      <c r="C5920" s="22" t="s">
        <v>22194</v>
      </c>
      <c r="D5920" s="22" t="s">
        <v>8811</v>
      </c>
      <c r="E5920" s="46" t="s">
        <v>25179</v>
      </c>
      <c r="F5920" s="23">
        <v>2230</v>
      </c>
      <c r="G5920" s="22" t="s">
        <v>21749</v>
      </c>
      <c r="H5920" s="17" t="s">
        <v>6680</v>
      </c>
      <c r="I5920" s="47">
        <v>1</v>
      </c>
      <c r="J5920" s="17" t="s">
        <v>22</v>
      </c>
      <c r="K5920" s="34">
        <v>2260.87</v>
      </c>
      <c r="L5920" s="86">
        <v>2713.04</v>
      </c>
      <c r="M5920" s="34">
        <v>2260.87</v>
      </c>
      <c r="N5920" s="43"/>
      <c r="O5920" s="25" t="s">
        <v>24</v>
      </c>
      <c r="P5920" s="25" t="s">
        <v>24754</v>
      </c>
    </row>
    <row r="5921" spans="1:16" x14ac:dyDescent="0.2">
      <c r="A5921" s="21" t="s">
        <v>22196</v>
      </c>
      <c r="B5921" s="22" t="s">
        <v>22197</v>
      </c>
      <c r="C5921" s="22" t="s">
        <v>22197</v>
      </c>
      <c r="D5921" s="22" t="s">
        <v>8811</v>
      </c>
      <c r="E5921" s="46" t="s">
        <v>25179</v>
      </c>
      <c r="F5921" s="23">
        <v>2230</v>
      </c>
      <c r="G5921" s="22" t="s">
        <v>21749</v>
      </c>
      <c r="H5921" s="17" t="s">
        <v>6680</v>
      </c>
      <c r="I5921" s="47">
        <v>1</v>
      </c>
      <c r="J5921" s="17" t="s">
        <v>22</v>
      </c>
      <c r="K5921" s="34">
        <v>687.68</v>
      </c>
      <c r="L5921" s="86">
        <v>825.22</v>
      </c>
      <c r="M5921" s="34">
        <v>687.68</v>
      </c>
      <c r="N5921" s="43"/>
      <c r="O5921" s="25" t="s">
        <v>24</v>
      </c>
      <c r="P5921" s="25" t="s">
        <v>24754</v>
      </c>
    </row>
    <row r="5922" spans="1:16" x14ac:dyDescent="0.2">
      <c r="A5922" s="21" t="s">
        <v>22199</v>
      </c>
      <c r="B5922" s="22" t="s">
        <v>22200</v>
      </c>
      <c r="C5922" s="22" t="s">
        <v>22201</v>
      </c>
      <c r="D5922" s="22" t="s">
        <v>8811</v>
      </c>
      <c r="E5922" s="46" t="s">
        <v>25179</v>
      </c>
      <c r="F5922" s="23">
        <v>2802</v>
      </c>
      <c r="G5922" s="22" t="s">
        <v>22109</v>
      </c>
      <c r="H5922" s="17" t="s">
        <v>3915</v>
      </c>
      <c r="I5922" s="47">
        <v>1</v>
      </c>
      <c r="J5922" s="17" t="s">
        <v>22</v>
      </c>
      <c r="K5922" s="34">
        <v>2814.14</v>
      </c>
      <c r="L5922" s="86">
        <v>3376.97</v>
      </c>
      <c r="M5922" s="34">
        <v>2814.14</v>
      </c>
      <c r="N5922" s="43"/>
      <c r="O5922" s="25" t="s">
        <v>24</v>
      </c>
      <c r="P5922" s="25" t="s">
        <v>24754</v>
      </c>
    </row>
    <row r="5923" spans="1:16" x14ac:dyDescent="0.2">
      <c r="A5923" s="21" t="s">
        <v>22203</v>
      </c>
      <c r="B5923" s="22" t="s">
        <v>22204</v>
      </c>
      <c r="C5923" s="22" t="s">
        <v>22205</v>
      </c>
      <c r="D5923" s="22" t="s">
        <v>8811</v>
      </c>
      <c r="E5923" s="46" t="s">
        <v>25179</v>
      </c>
      <c r="F5923" s="23">
        <v>2802</v>
      </c>
      <c r="G5923" s="22" t="s">
        <v>22109</v>
      </c>
      <c r="H5923" s="17" t="s">
        <v>3915</v>
      </c>
      <c r="I5923" s="47">
        <v>1</v>
      </c>
      <c r="J5923" s="17" t="s">
        <v>22</v>
      </c>
      <c r="K5923" s="34">
        <v>1616.81</v>
      </c>
      <c r="L5923" s="86">
        <v>1940.17</v>
      </c>
      <c r="M5923" s="34">
        <v>1616.81</v>
      </c>
      <c r="N5923" s="43"/>
      <c r="O5923" s="25" t="s">
        <v>24</v>
      </c>
      <c r="P5923" s="25" t="s">
        <v>24754</v>
      </c>
    </row>
    <row r="5924" spans="1:16" x14ac:dyDescent="0.2">
      <c r="A5924" s="21" t="s">
        <v>22207</v>
      </c>
      <c r="B5924" s="22" t="s">
        <v>22208</v>
      </c>
      <c r="C5924" s="22" t="s">
        <v>22209</v>
      </c>
      <c r="D5924" s="22" t="s">
        <v>8811</v>
      </c>
      <c r="E5924" s="46" t="s">
        <v>25179</v>
      </c>
      <c r="F5924" s="23">
        <v>2840</v>
      </c>
      <c r="G5924" s="22" t="s">
        <v>22122</v>
      </c>
      <c r="H5924" s="17" t="s">
        <v>3915</v>
      </c>
      <c r="I5924" s="47">
        <v>1</v>
      </c>
      <c r="J5924" s="17" t="s">
        <v>22</v>
      </c>
      <c r="K5924" s="34">
        <v>3404.44</v>
      </c>
      <c r="L5924" s="86">
        <v>4085.33</v>
      </c>
      <c r="M5924" s="34">
        <v>3404.44</v>
      </c>
      <c r="N5924" s="43"/>
      <c r="O5924" s="25" t="s">
        <v>24</v>
      </c>
      <c r="P5924" s="25" t="s">
        <v>24754</v>
      </c>
    </row>
    <row r="5925" spans="1:16" x14ac:dyDescent="0.2">
      <c r="A5925" s="21" t="s">
        <v>22211</v>
      </c>
      <c r="B5925" s="22" t="s">
        <v>22212</v>
      </c>
      <c r="C5925" s="22" t="s">
        <v>22213</v>
      </c>
      <c r="D5925" s="22" t="s">
        <v>8811</v>
      </c>
      <c r="E5925" s="46" t="s">
        <v>25179</v>
      </c>
      <c r="F5925" s="23">
        <v>2230</v>
      </c>
      <c r="G5925" s="22" t="s">
        <v>21749</v>
      </c>
      <c r="H5925" s="17" t="s">
        <v>6680</v>
      </c>
      <c r="I5925" s="47">
        <v>1</v>
      </c>
      <c r="J5925" s="17" t="s">
        <v>22</v>
      </c>
      <c r="K5925" s="34">
        <v>2569.9299999999998</v>
      </c>
      <c r="L5925" s="86">
        <v>3083.92</v>
      </c>
      <c r="M5925" s="34">
        <v>2569.9299999999998</v>
      </c>
      <c r="N5925" s="43"/>
      <c r="O5925" s="25" t="s">
        <v>24</v>
      </c>
      <c r="P5925" s="25" t="s">
        <v>24754</v>
      </c>
    </row>
    <row r="5926" spans="1:16" x14ac:dyDescent="0.2">
      <c r="A5926" s="21" t="s">
        <v>22215</v>
      </c>
      <c r="B5926" s="22" t="s">
        <v>22216</v>
      </c>
      <c r="C5926" s="22" t="s">
        <v>22217</v>
      </c>
      <c r="D5926" s="22" t="s">
        <v>8811</v>
      </c>
      <c r="E5926" s="46" t="s">
        <v>25179</v>
      </c>
      <c r="F5926" s="23">
        <v>2230</v>
      </c>
      <c r="G5926" s="22" t="s">
        <v>21749</v>
      </c>
      <c r="H5926" s="17" t="s">
        <v>6680</v>
      </c>
      <c r="I5926" s="47">
        <v>1</v>
      </c>
      <c r="J5926" s="17" t="s">
        <v>22</v>
      </c>
      <c r="K5926" s="34">
        <v>2823.4</v>
      </c>
      <c r="L5926" s="86">
        <v>3388.08</v>
      </c>
      <c r="M5926" s="34">
        <v>2823.4</v>
      </c>
      <c r="N5926" s="43"/>
      <c r="O5926" s="25" t="s">
        <v>24</v>
      </c>
      <c r="P5926" s="25" t="s">
        <v>24754</v>
      </c>
    </row>
    <row r="5927" spans="1:16" x14ac:dyDescent="0.2">
      <c r="A5927" s="21" t="s">
        <v>22219</v>
      </c>
      <c r="B5927" s="22" t="s">
        <v>22220</v>
      </c>
      <c r="C5927" s="22" t="s">
        <v>22221</v>
      </c>
      <c r="D5927" s="22" t="s">
        <v>8811</v>
      </c>
      <c r="E5927" s="46" t="s">
        <v>25179</v>
      </c>
      <c r="F5927" s="23">
        <v>2230</v>
      </c>
      <c r="G5927" s="22" t="s">
        <v>21749</v>
      </c>
      <c r="H5927" s="17" t="s">
        <v>6680</v>
      </c>
      <c r="I5927" s="47">
        <v>1</v>
      </c>
      <c r="J5927" s="17" t="s">
        <v>22</v>
      </c>
      <c r="K5927" s="34">
        <v>10325.68</v>
      </c>
      <c r="L5927" s="86">
        <v>12390.82</v>
      </c>
      <c r="M5927" s="34">
        <v>10325.68</v>
      </c>
      <c r="N5927" s="43"/>
      <c r="O5927" s="25" t="s">
        <v>24</v>
      </c>
      <c r="P5927" s="25" t="s">
        <v>24754</v>
      </c>
    </row>
    <row r="5928" spans="1:16" x14ac:dyDescent="0.2">
      <c r="A5928" s="21" t="s">
        <v>22223</v>
      </c>
      <c r="B5928" s="22" t="s">
        <v>22224</v>
      </c>
      <c r="C5928" s="22" t="s">
        <v>22225</v>
      </c>
      <c r="D5928" s="22" t="s">
        <v>8811</v>
      </c>
      <c r="E5928" s="46" t="s">
        <v>25179</v>
      </c>
      <c r="F5928" s="23">
        <v>2230</v>
      </c>
      <c r="G5928" s="22" t="s">
        <v>21749</v>
      </c>
      <c r="H5928" s="17" t="s">
        <v>6680</v>
      </c>
      <c r="I5928" s="47">
        <v>1</v>
      </c>
      <c r="J5928" s="17" t="s">
        <v>22</v>
      </c>
      <c r="K5928" s="34">
        <v>11173</v>
      </c>
      <c r="L5928" s="86">
        <v>13407.6</v>
      </c>
      <c r="M5928" s="34">
        <v>11173</v>
      </c>
      <c r="N5928" s="43"/>
      <c r="O5928" s="25" t="s">
        <v>24</v>
      </c>
      <c r="P5928" s="25" t="s">
        <v>24754</v>
      </c>
    </row>
    <row r="5929" spans="1:16" x14ac:dyDescent="0.2">
      <c r="A5929" s="21" t="s">
        <v>22227</v>
      </c>
      <c r="B5929" s="22" t="s">
        <v>22228</v>
      </c>
      <c r="C5929" s="22" t="s">
        <v>22228</v>
      </c>
      <c r="D5929" s="22" t="s">
        <v>8811</v>
      </c>
      <c r="E5929" s="46" t="s">
        <v>25179</v>
      </c>
      <c r="F5929" s="23">
        <v>2230</v>
      </c>
      <c r="G5929" s="22" t="s">
        <v>21749</v>
      </c>
      <c r="H5929" s="17" t="s">
        <v>6680</v>
      </c>
      <c r="I5929" s="47">
        <v>1</v>
      </c>
      <c r="J5929" s="17" t="s">
        <v>22</v>
      </c>
      <c r="K5929" s="34">
        <v>107.18</v>
      </c>
      <c r="L5929" s="86">
        <v>128.62</v>
      </c>
      <c r="M5929" s="34">
        <v>107.18</v>
      </c>
      <c r="N5929" s="43"/>
      <c r="O5929" s="25" t="s">
        <v>24</v>
      </c>
      <c r="P5929" s="25" t="s">
        <v>24754</v>
      </c>
    </row>
    <row r="5930" spans="1:16" x14ac:dyDescent="0.2">
      <c r="A5930" s="21" t="s">
        <v>22230</v>
      </c>
      <c r="B5930" s="22" t="s">
        <v>22231</v>
      </c>
      <c r="C5930" s="22" t="s">
        <v>22231</v>
      </c>
      <c r="D5930" s="22" t="s">
        <v>8811</v>
      </c>
      <c r="E5930" s="46" t="s">
        <v>25179</v>
      </c>
      <c r="F5930" s="23">
        <v>2230</v>
      </c>
      <c r="G5930" s="22" t="s">
        <v>21749</v>
      </c>
      <c r="H5930" s="17" t="s">
        <v>6680</v>
      </c>
      <c r="I5930" s="47">
        <v>1</v>
      </c>
      <c r="J5930" s="17" t="s">
        <v>22</v>
      </c>
      <c r="K5930" s="34">
        <v>140.27000000000001</v>
      </c>
      <c r="L5930" s="86">
        <v>168.32</v>
      </c>
      <c r="M5930" s="34">
        <v>140.27000000000001</v>
      </c>
      <c r="N5930" s="43"/>
      <c r="O5930" s="25" t="s">
        <v>24</v>
      </c>
      <c r="P5930" s="25" t="s">
        <v>24754</v>
      </c>
    </row>
    <row r="5931" spans="1:16" x14ac:dyDescent="0.2">
      <c r="A5931" s="21" t="s">
        <v>22233</v>
      </c>
      <c r="B5931" s="22" t="s">
        <v>22234</v>
      </c>
      <c r="C5931" s="22" t="s">
        <v>22234</v>
      </c>
      <c r="D5931" s="22" t="s">
        <v>8811</v>
      </c>
      <c r="E5931" s="46" t="s">
        <v>25179</v>
      </c>
      <c r="F5931" s="23">
        <v>2230</v>
      </c>
      <c r="G5931" s="22" t="s">
        <v>21749</v>
      </c>
      <c r="H5931" s="17" t="s">
        <v>6680</v>
      </c>
      <c r="I5931" s="47">
        <v>1</v>
      </c>
      <c r="J5931" s="17" t="s">
        <v>22</v>
      </c>
      <c r="K5931" s="34">
        <v>238.32</v>
      </c>
      <c r="L5931" s="86">
        <v>285.98</v>
      </c>
      <c r="M5931" s="34">
        <v>238.32</v>
      </c>
      <c r="N5931" s="43"/>
      <c r="O5931" s="25" t="s">
        <v>24</v>
      </c>
      <c r="P5931" s="25" t="s">
        <v>24754</v>
      </c>
    </row>
    <row r="5932" spans="1:16" x14ac:dyDescent="0.2">
      <c r="A5932" s="21" t="s">
        <v>22236</v>
      </c>
      <c r="B5932" s="22" t="s">
        <v>22237</v>
      </c>
      <c r="C5932" s="22" t="s">
        <v>22238</v>
      </c>
      <c r="D5932" s="22" t="s">
        <v>8811</v>
      </c>
      <c r="E5932" s="46" t="s">
        <v>25179</v>
      </c>
      <c r="F5932" s="23">
        <v>2230</v>
      </c>
      <c r="G5932" s="22" t="s">
        <v>21749</v>
      </c>
      <c r="H5932" s="17" t="s">
        <v>6680</v>
      </c>
      <c r="I5932" s="47">
        <v>1</v>
      </c>
      <c r="J5932" s="17" t="s">
        <v>22</v>
      </c>
      <c r="K5932" s="34">
        <v>305.58999999999997</v>
      </c>
      <c r="L5932" s="86">
        <v>366.71</v>
      </c>
      <c r="M5932" s="34">
        <v>305.58999999999997</v>
      </c>
      <c r="N5932" s="43"/>
      <c r="O5932" s="25" t="s">
        <v>24</v>
      </c>
      <c r="P5932" s="25" t="s">
        <v>24754</v>
      </c>
    </row>
    <row r="5933" spans="1:16" x14ac:dyDescent="0.2">
      <c r="A5933" s="21" t="s">
        <v>22240</v>
      </c>
      <c r="B5933" s="22" t="s">
        <v>22241</v>
      </c>
      <c r="C5933" s="22" t="s">
        <v>22242</v>
      </c>
      <c r="D5933" s="22" t="s">
        <v>8811</v>
      </c>
      <c r="E5933" s="46" t="s">
        <v>25179</v>
      </c>
      <c r="F5933" s="23">
        <v>2230</v>
      </c>
      <c r="G5933" s="22" t="s">
        <v>21749</v>
      </c>
      <c r="H5933" s="17" t="s">
        <v>6680</v>
      </c>
      <c r="I5933" s="47">
        <v>1</v>
      </c>
      <c r="J5933" s="17" t="s">
        <v>22</v>
      </c>
      <c r="K5933" s="34">
        <v>1580.05</v>
      </c>
      <c r="L5933" s="86">
        <v>1896.06</v>
      </c>
      <c r="M5933" s="34">
        <v>1580.05</v>
      </c>
      <c r="N5933" s="43"/>
      <c r="O5933" s="25" t="s">
        <v>24</v>
      </c>
      <c r="P5933" s="25" t="s">
        <v>24754</v>
      </c>
    </row>
    <row r="5934" spans="1:16" x14ac:dyDescent="0.2">
      <c r="A5934" s="21" t="s">
        <v>22244</v>
      </c>
      <c r="B5934" s="22" t="s">
        <v>22245</v>
      </c>
      <c r="C5934" s="22" t="s">
        <v>22245</v>
      </c>
      <c r="D5934" s="22" t="s">
        <v>8811</v>
      </c>
      <c r="E5934" s="46" t="s">
        <v>25179</v>
      </c>
      <c r="F5934" s="23">
        <v>2230</v>
      </c>
      <c r="G5934" s="22" t="s">
        <v>21749</v>
      </c>
      <c r="H5934" s="17" t="s">
        <v>6680</v>
      </c>
      <c r="I5934" s="47">
        <v>1</v>
      </c>
      <c r="J5934" s="17" t="s">
        <v>22</v>
      </c>
      <c r="K5934" s="34">
        <v>2053.2399999999998</v>
      </c>
      <c r="L5934" s="86">
        <v>2463.89</v>
      </c>
      <c r="M5934" s="34">
        <v>2053.2399999999998</v>
      </c>
      <c r="N5934" s="43"/>
      <c r="O5934" s="25" t="s">
        <v>24</v>
      </c>
      <c r="P5934" s="25" t="s">
        <v>24754</v>
      </c>
    </row>
    <row r="5935" spans="1:16" x14ac:dyDescent="0.2">
      <c r="A5935" s="21" t="s">
        <v>22247</v>
      </c>
      <c r="B5935" s="22" t="s">
        <v>22248</v>
      </c>
      <c r="C5935" s="22" t="s">
        <v>22248</v>
      </c>
      <c r="D5935" s="22" t="s">
        <v>8811</v>
      </c>
      <c r="E5935" s="46" t="s">
        <v>25179</v>
      </c>
      <c r="F5935" s="23">
        <v>2230</v>
      </c>
      <c r="G5935" s="22" t="s">
        <v>21749</v>
      </c>
      <c r="H5935" s="17" t="s">
        <v>6680</v>
      </c>
      <c r="I5935" s="47">
        <v>1</v>
      </c>
      <c r="J5935" s="17" t="s">
        <v>22</v>
      </c>
      <c r="K5935" s="34">
        <v>2346.06</v>
      </c>
      <c r="L5935" s="86">
        <v>2815.27</v>
      </c>
      <c r="M5935" s="34">
        <v>2346.06</v>
      </c>
      <c r="N5935" s="43"/>
      <c r="O5935" s="25" t="s">
        <v>24</v>
      </c>
      <c r="P5935" s="25" t="s">
        <v>24754</v>
      </c>
    </row>
    <row r="5936" spans="1:16" x14ac:dyDescent="0.2">
      <c r="A5936" s="21" t="s">
        <v>22250</v>
      </c>
      <c r="B5936" s="22" t="s">
        <v>22251</v>
      </c>
      <c r="C5936" s="22" t="s">
        <v>22251</v>
      </c>
      <c r="D5936" s="22" t="s">
        <v>8811</v>
      </c>
      <c r="E5936" s="46" t="s">
        <v>25179</v>
      </c>
      <c r="F5936" s="23">
        <v>2230</v>
      </c>
      <c r="G5936" s="22" t="s">
        <v>21749</v>
      </c>
      <c r="H5936" s="17" t="s">
        <v>6680</v>
      </c>
      <c r="I5936" s="47">
        <v>1</v>
      </c>
      <c r="J5936" s="17" t="s">
        <v>22</v>
      </c>
      <c r="K5936" s="34">
        <v>1376.31</v>
      </c>
      <c r="L5936" s="86">
        <v>1651.57</v>
      </c>
      <c r="M5936" s="34">
        <v>1376.31</v>
      </c>
      <c r="N5936" s="43"/>
      <c r="O5936" s="25" t="s">
        <v>24</v>
      </c>
      <c r="P5936" s="25" t="s">
        <v>24754</v>
      </c>
    </row>
    <row r="5937" spans="1:16" x14ac:dyDescent="0.2">
      <c r="A5937" s="21" t="s">
        <v>22253</v>
      </c>
      <c r="B5937" s="22" t="s">
        <v>22254</v>
      </c>
      <c r="C5937" s="22" t="s">
        <v>22255</v>
      </c>
      <c r="D5937" s="22" t="s">
        <v>8811</v>
      </c>
      <c r="E5937" s="46" t="s">
        <v>25179</v>
      </c>
      <c r="F5937" s="23">
        <v>2230</v>
      </c>
      <c r="G5937" s="22" t="s">
        <v>21749</v>
      </c>
      <c r="H5937" s="17" t="s">
        <v>6680</v>
      </c>
      <c r="I5937" s="47">
        <v>1</v>
      </c>
      <c r="J5937" s="17" t="s">
        <v>22</v>
      </c>
      <c r="K5937" s="34">
        <v>862.15</v>
      </c>
      <c r="L5937" s="86">
        <v>1034.58</v>
      </c>
      <c r="M5937" s="34">
        <v>862.15</v>
      </c>
      <c r="N5937" s="43"/>
      <c r="O5937" s="25" t="s">
        <v>24</v>
      </c>
      <c r="P5937" s="25" t="s">
        <v>24754</v>
      </c>
    </row>
    <row r="5938" spans="1:16" x14ac:dyDescent="0.2">
      <c r="A5938" s="21" t="s">
        <v>22257</v>
      </c>
      <c r="B5938" s="22" t="s">
        <v>22258</v>
      </c>
      <c r="C5938" s="22" t="s">
        <v>22259</v>
      </c>
      <c r="D5938" s="22" t="s">
        <v>8811</v>
      </c>
      <c r="E5938" s="46" t="s">
        <v>25179</v>
      </c>
      <c r="F5938" s="23">
        <v>2230</v>
      </c>
      <c r="G5938" s="22" t="s">
        <v>21749</v>
      </c>
      <c r="H5938" s="17" t="s">
        <v>6680</v>
      </c>
      <c r="I5938" s="47">
        <v>1</v>
      </c>
      <c r="J5938" s="17" t="s">
        <v>22</v>
      </c>
      <c r="K5938" s="34">
        <v>1172.74</v>
      </c>
      <c r="L5938" s="86">
        <v>1407.29</v>
      </c>
      <c r="M5938" s="34">
        <v>1172.74</v>
      </c>
      <c r="N5938" s="43"/>
      <c r="O5938" s="25" t="s">
        <v>24</v>
      </c>
      <c r="P5938" s="25" t="s">
        <v>24754</v>
      </c>
    </row>
    <row r="5939" spans="1:16" x14ac:dyDescent="0.2">
      <c r="A5939" s="21" t="s">
        <v>22261</v>
      </c>
      <c r="B5939" s="22" t="s">
        <v>22262</v>
      </c>
      <c r="C5939" s="22" t="s">
        <v>22262</v>
      </c>
      <c r="D5939" s="22" t="s">
        <v>8811</v>
      </c>
      <c r="E5939" s="46" t="s">
        <v>25179</v>
      </c>
      <c r="F5939" s="23">
        <v>2230</v>
      </c>
      <c r="G5939" s="22" t="s">
        <v>21749</v>
      </c>
      <c r="H5939" s="17" t="s">
        <v>6680</v>
      </c>
      <c r="I5939" s="47">
        <v>1</v>
      </c>
      <c r="J5939" s="17" t="s">
        <v>22</v>
      </c>
      <c r="K5939" s="34">
        <v>902.11</v>
      </c>
      <c r="L5939" s="86">
        <v>1082.53</v>
      </c>
      <c r="M5939" s="34">
        <v>902.11</v>
      </c>
      <c r="N5939" s="43"/>
      <c r="O5939" s="25" t="s">
        <v>24</v>
      </c>
      <c r="P5939" s="25" t="s">
        <v>24754</v>
      </c>
    </row>
    <row r="5940" spans="1:16" x14ac:dyDescent="0.2">
      <c r="A5940" s="21" t="s">
        <v>22263</v>
      </c>
      <c r="B5940" s="22" t="s">
        <v>22264</v>
      </c>
      <c r="C5940" s="22" t="s">
        <v>22264</v>
      </c>
      <c r="D5940" s="22" t="s">
        <v>8811</v>
      </c>
      <c r="E5940" s="46" t="s">
        <v>25179</v>
      </c>
      <c r="F5940" s="23">
        <v>2230</v>
      </c>
      <c r="G5940" s="22" t="s">
        <v>21749</v>
      </c>
      <c r="H5940" s="17" t="s">
        <v>6680</v>
      </c>
      <c r="I5940" s="47">
        <v>1</v>
      </c>
      <c r="J5940" s="17" t="s">
        <v>22</v>
      </c>
      <c r="K5940" s="34">
        <v>2260.88</v>
      </c>
      <c r="L5940" s="86">
        <v>2713.06</v>
      </c>
      <c r="M5940" s="34">
        <v>2260.88</v>
      </c>
      <c r="N5940" s="43"/>
      <c r="O5940" s="25" t="s">
        <v>24</v>
      </c>
      <c r="P5940" s="25" t="s">
        <v>24754</v>
      </c>
    </row>
    <row r="5941" spans="1:16" x14ac:dyDescent="0.2">
      <c r="A5941" s="21" t="s">
        <v>22266</v>
      </c>
      <c r="B5941" s="22" t="s">
        <v>22267</v>
      </c>
      <c r="C5941" s="22" t="s">
        <v>22267</v>
      </c>
      <c r="D5941" s="22" t="s">
        <v>8811</v>
      </c>
      <c r="E5941" s="46" t="s">
        <v>25179</v>
      </c>
      <c r="F5941" s="23">
        <v>2230</v>
      </c>
      <c r="G5941" s="22" t="s">
        <v>21749</v>
      </c>
      <c r="H5941" s="17" t="s">
        <v>6680</v>
      </c>
      <c r="I5941" s="47">
        <v>1</v>
      </c>
      <c r="J5941" s="17" t="s">
        <v>22</v>
      </c>
      <c r="K5941" s="34">
        <v>753.63</v>
      </c>
      <c r="L5941" s="86">
        <v>904.36</v>
      </c>
      <c r="M5941" s="34">
        <v>753.63</v>
      </c>
      <c r="N5941" s="43"/>
      <c r="O5941" s="25" t="s">
        <v>24</v>
      </c>
      <c r="P5941" s="25" t="s">
        <v>24754</v>
      </c>
    </row>
    <row r="5942" spans="1:16" x14ac:dyDescent="0.2">
      <c r="A5942" s="21" t="s">
        <v>22268</v>
      </c>
      <c r="B5942" s="22" t="s">
        <v>22269</v>
      </c>
      <c r="C5942" s="22" t="s">
        <v>22269</v>
      </c>
      <c r="D5942" s="22" t="s">
        <v>8811</v>
      </c>
      <c r="E5942" s="46" t="s">
        <v>25179</v>
      </c>
      <c r="F5942" s="23">
        <v>2230</v>
      </c>
      <c r="G5942" s="22" t="s">
        <v>21749</v>
      </c>
      <c r="H5942" s="17" t="s">
        <v>6680</v>
      </c>
      <c r="I5942" s="47">
        <v>1</v>
      </c>
      <c r="J5942" s="17" t="s">
        <v>22</v>
      </c>
      <c r="K5942" s="34">
        <v>687.68</v>
      </c>
      <c r="L5942" s="86">
        <v>825.22</v>
      </c>
      <c r="M5942" s="34">
        <v>687.68</v>
      </c>
      <c r="N5942" s="43"/>
      <c r="O5942" s="25" t="s">
        <v>24</v>
      </c>
      <c r="P5942" s="25" t="s">
        <v>24754</v>
      </c>
    </row>
    <row r="5943" spans="1:16" x14ac:dyDescent="0.2">
      <c r="A5943" s="21" t="s">
        <v>22271</v>
      </c>
      <c r="B5943" s="22" t="s">
        <v>22116</v>
      </c>
      <c r="C5943" s="22" t="s">
        <v>22272</v>
      </c>
      <c r="D5943" s="22" t="s">
        <v>8811</v>
      </c>
      <c r="E5943" s="46" t="s">
        <v>25179</v>
      </c>
      <c r="F5943" s="23">
        <v>2802</v>
      </c>
      <c r="G5943" s="22" t="s">
        <v>22109</v>
      </c>
      <c r="H5943" s="17" t="s">
        <v>3915</v>
      </c>
      <c r="I5943" s="47">
        <v>1</v>
      </c>
      <c r="J5943" s="17" t="s">
        <v>22</v>
      </c>
      <c r="K5943" s="34">
        <v>1616.81</v>
      </c>
      <c r="L5943" s="86">
        <v>1940.17</v>
      </c>
      <c r="M5943" s="34">
        <v>1616.81</v>
      </c>
      <c r="N5943" s="43"/>
      <c r="O5943" s="25" t="s">
        <v>24</v>
      </c>
      <c r="P5943" s="25" t="s">
        <v>24754</v>
      </c>
    </row>
    <row r="5944" spans="1:16" x14ac:dyDescent="0.2">
      <c r="A5944" s="21" t="s">
        <v>22274</v>
      </c>
      <c r="B5944" s="22" t="s">
        <v>22275</v>
      </c>
      <c r="C5944" s="22" t="s">
        <v>22276</v>
      </c>
      <c r="D5944" s="22" t="s">
        <v>8811</v>
      </c>
      <c r="E5944" s="46" t="s">
        <v>25179</v>
      </c>
      <c r="F5944" s="23">
        <v>2230</v>
      </c>
      <c r="G5944" s="22" t="s">
        <v>21749</v>
      </c>
      <c r="H5944" s="17" t="s">
        <v>6680</v>
      </c>
      <c r="I5944" s="47">
        <v>1</v>
      </c>
      <c r="J5944" s="17" t="s">
        <v>22</v>
      </c>
      <c r="K5944" s="34">
        <v>2583.39</v>
      </c>
      <c r="L5944" s="86">
        <v>3100.07</v>
      </c>
      <c r="M5944" s="34">
        <v>2583.39</v>
      </c>
      <c r="N5944" s="43"/>
      <c r="O5944" s="25" t="s">
        <v>24</v>
      </c>
      <c r="P5944" s="25" t="s">
        <v>24754</v>
      </c>
    </row>
    <row r="5945" spans="1:16" x14ac:dyDescent="0.2">
      <c r="A5945" s="21" t="s">
        <v>22278</v>
      </c>
      <c r="B5945" s="22" t="s">
        <v>22279</v>
      </c>
      <c r="C5945" s="22" t="s">
        <v>22280</v>
      </c>
      <c r="D5945" s="22" t="s">
        <v>8811</v>
      </c>
      <c r="E5945" s="46" t="s">
        <v>25179</v>
      </c>
      <c r="F5945" s="23">
        <v>2230</v>
      </c>
      <c r="G5945" s="22" t="s">
        <v>21749</v>
      </c>
      <c r="H5945" s="17" t="s">
        <v>6680</v>
      </c>
      <c r="I5945" s="47">
        <v>1</v>
      </c>
      <c r="J5945" s="17" t="s">
        <v>22</v>
      </c>
      <c r="K5945" s="34">
        <v>1926.28</v>
      </c>
      <c r="L5945" s="86">
        <v>2311.54</v>
      </c>
      <c r="M5945" s="34">
        <v>1926.28</v>
      </c>
      <c r="N5945" s="43"/>
      <c r="O5945" s="25" t="s">
        <v>24</v>
      </c>
      <c r="P5945" s="25" t="s">
        <v>24754</v>
      </c>
    </row>
    <row r="5946" spans="1:16" x14ac:dyDescent="0.2">
      <c r="A5946" s="21" t="s">
        <v>22281</v>
      </c>
      <c r="B5946" s="22" t="s">
        <v>22282</v>
      </c>
      <c r="C5946" s="22" t="s">
        <v>22283</v>
      </c>
      <c r="D5946" s="22" t="s">
        <v>8811</v>
      </c>
      <c r="E5946" s="46" t="s">
        <v>25179</v>
      </c>
      <c r="F5946" s="23">
        <v>2230</v>
      </c>
      <c r="G5946" s="22" t="s">
        <v>21749</v>
      </c>
      <c r="H5946" s="17" t="s">
        <v>6680</v>
      </c>
      <c r="I5946" s="47">
        <v>1</v>
      </c>
      <c r="J5946" s="17" t="s">
        <v>22</v>
      </c>
      <c r="K5946" s="34">
        <v>10325.68</v>
      </c>
      <c r="L5946" s="86">
        <v>12390.82</v>
      </c>
      <c r="M5946" s="34">
        <v>10325.68</v>
      </c>
      <c r="N5946" s="43"/>
      <c r="O5946" s="25" t="s">
        <v>24</v>
      </c>
      <c r="P5946" s="25" t="s">
        <v>24754</v>
      </c>
    </row>
    <row r="5947" spans="1:16" x14ac:dyDescent="0.2">
      <c r="A5947" s="21" t="s">
        <v>22285</v>
      </c>
      <c r="B5947" s="22" t="s">
        <v>22286</v>
      </c>
      <c r="C5947" s="22" t="s">
        <v>22287</v>
      </c>
      <c r="D5947" s="22" t="s">
        <v>8811</v>
      </c>
      <c r="E5947" s="46" t="s">
        <v>25179</v>
      </c>
      <c r="F5947" s="23">
        <v>2230</v>
      </c>
      <c r="G5947" s="22" t="s">
        <v>21749</v>
      </c>
      <c r="H5947" s="17" t="s">
        <v>6680</v>
      </c>
      <c r="I5947" s="47">
        <v>1</v>
      </c>
      <c r="J5947" s="17" t="s">
        <v>22</v>
      </c>
      <c r="K5947" s="34">
        <v>11218.36</v>
      </c>
      <c r="L5947" s="86">
        <v>13462.03</v>
      </c>
      <c r="M5947" s="34">
        <v>11218.36</v>
      </c>
      <c r="N5947" s="43"/>
      <c r="O5947" s="25" t="s">
        <v>24</v>
      </c>
      <c r="P5947" s="25" t="s">
        <v>24754</v>
      </c>
    </row>
    <row r="5948" spans="1:16" x14ac:dyDescent="0.2">
      <c r="A5948" s="21" t="s">
        <v>22289</v>
      </c>
      <c r="B5948" s="22" t="s">
        <v>22290</v>
      </c>
      <c r="C5948" s="22" t="s">
        <v>22290</v>
      </c>
      <c r="D5948" s="22" t="s">
        <v>8811</v>
      </c>
      <c r="E5948" s="46" t="s">
        <v>25179</v>
      </c>
      <c r="F5948" s="23">
        <v>2230</v>
      </c>
      <c r="G5948" s="22" t="s">
        <v>21749</v>
      </c>
      <c r="H5948" s="17" t="s">
        <v>6680</v>
      </c>
      <c r="I5948" s="47">
        <v>1</v>
      </c>
      <c r="J5948" s="17" t="s">
        <v>22</v>
      </c>
      <c r="K5948" s="34">
        <v>141.59</v>
      </c>
      <c r="L5948" s="86">
        <v>169.91</v>
      </c>
      <c r="M5948" s="34">
        <v>141.59</v>
      </c>
      <c r="N5948" s="43"/>
      <c r="O5948" s="25" t="s">
        <v>24</v>
      </c>
      <c r="P5948" s="25" t="s">
        <v>24754</v>
      </c>
    </row>
    <row r="5949" spans="1:16" x14ac:dyDescent="0.2">
      <c r="A5949" s="21" t="s">
        <v>22292</v>
      </c>
      <c r="B5949" s="22" t="s">
        <v>22293</v>
      </c>
      <c r="C5949" s="22" t="s">
        <v>22294</v>
      </c>
      <c r="D5949" s="22" t="s">
        <v>8811</v>
      </c>
      <c r="E5949" s="46" t="s">
        <v>25179</v>
      </c>
      <c r="F5949" s="23">
        <v>2230</v>
      </c>
      <c r="G5949" s="22" t="s">
        <v>21749</v>
      </c>
      <c r="H5949" s="17" t="s">
        <v>6680</v>
      </c>
      <c r="I5949" s="47">
        <v>1</v>
      </c>
      <c r="J5949" s="17" t="s">
        <v>22</v>
      </c>
      <c r="K5949" s="34">
        <v>294.45999999999998</v>
      </c>
      <c r="L5949" s="86">
        <v>353.35</v>
      </c>
      <c r="M5949" s="34">
        <v>294.45999999999998</v>
      </c>
      <c r="N5949" s="43"/>
      <c r="O5949" s="25" t="s">
        <v>24</v>
      </c>
      <c r="P5949" s="25" t="s">
        <v>24754</v>
      </c>
    </row>
    <row r="5950" spans="1:16" x14ac:dyDescent="0.2">
      <c r="A5950" s="21" t="s">
        <v>22296</v>
      </c>
      <c r="B5950" s="22" t="s">
        <v>22297</v>
      </c>
      <c r="C5950" s="22" t="s">
        <v>22298</v>
      </c>
      <c r="D5950" s="22" t="s">
        <v>8811</v>
      </c>
      <c r="E5950" s="46" t="s">
        <v>25179</v>
      </c>
      <c r="F5950" s="23">
        <v>2230</v>
      </c>
      <c r="G5950" s="22" t="s">
        <v>21749</v>
      </c>
      <c r="H5950" s="17" t="s">
        <v>6680</v>
      </c>
      <c r="I5950" s="47">
        <v>1</v>
      </c>
      <c r="J5950" s="17" t="s">
        <v>22</v>
      </c>
      <c r="K5950" s="34">
        <v>1580.05</v>
      </c>
      <c r="L5950" s="86">
        <v>1896.06</v>
      </c>
      <c r="M5950" s="34">
        <v>1580.05</v>
      </c>
      <c r="N5950" s="43"/>
      <c r="O5950" s="25" t="s">
        <v>24</v>
      </c>
      <c r="P5950" s="25" t="s">
        <v>24754</v>
      </c>
    </row>
    <row r="5951" spans="1:16" x14ac:dyDescent="0.2">
      <c r="A5951" s="21" t="s">
        <v>22300</v>
      </c>
      <c r="B5951" s="22" t="s">
        <v>22301</v>
      </c>
      <c r="C5951" s="22" t="s">
        <v>22301</v>
      </c>
      <c r="D5951" s="22" t="s">
        <v>8811</v>
      </c>
      <c r="E5951" s="46" t="s">
        <v>25179</v>
      </c>
      <c r="F5951" s="23">
        <v>2230</v>
      </c>
      <c r="G5951" s="22" t="s">
        <v>21749</v>
      </c>
      <c r="H5951" s="17" t="s">
        <v>6680</v>
      </c>
      <c r="I5951" s="47">
        <v>1</v>
      </c>
      <c r="J5951" s="17" t="s">
        <v>22</v>
      </c>
      <c r="K5951" s="34">
        <v>2048.73</v>
      </c>
      <c r="L5951" s="86">
        <v>2458.48</v>
      </c>
      <c r="M5951" s="34">
        <v>2048.73</v>
      </c>
      <c r="N5951" s="43"/>
      <c r="O5951" s="25" t="s">
        <v>24</v>
      </c>
      <c r="P5951" s="25" t="s">
        <v>24754</v>
      </c>
    </row>
    <row r="5952" spans="1:16" x14ac:dyDescent="0.2">
      <c r="A5952" s="21" t="s">
        <v>22303</v>
      </c>
      <c r="B5952" s="22" t="s">
        <v>22304</v>
      </c>
      <c r="C5952" s="22" t="s">
        <v>22305</v>
      </c>
      <c r="D5952" s="22" t="s">
        <v>8811</v>
      </c>
      <c r="E5952" s="46" t="s">
        <v>25179</v>
      </c>
      <c r="F5952" s="23">
        <v>2230</v>
      </c>
      <c r="G5952" s="22" t="s">
        <v>21749</v>
      </c>
      <c r="H5952" s="17" t="s">
        <v>6680</v>
      </c>
      <c r="I5952" s="47">
        <v>1</v>
      </c>
      <c r="J5952" s="17" t="s">
        <v>22</v>
      </c>
      <c r="K5952" s="34">
        <v>2048.73</v>
      </c>
      <c r="L5952" s="86">
        <v>2458.48</v>
      </c>
      <c r="M5952" s="34">
        <v>2048.73</v>
      </c>
      <c r="N5952" s="43"/>
      <c r="O5952" s="25" t="s">
        <v>24</v>
      </c>
      <c r="P5952" s="25" t="s">
        <v>24754</v>
      </c>
    </row>
    <row r="5953" spans="1:16" x14ac:dyDescent="0.2">
      <c r="A5953" s="21" t="s">
        <v>22307</v>
      </c>
      <c r="B5953" s="22" t="s">
        <v>22308</v>
      </c>
      <c r="C5953" s="22" t="s">
        <v>22308</v>
      </c>
      <c r="D5953" s="22" t="s">
        <v>8811</v>
      </c>
      <c r="E5953" s="46" t="s">
        <v>25179</v>
      </c>
      <c r="F5953" s="23">
        <v>2230</v>
      </c>
      <c r="G5953" s="22" t="s">
        <v>21749</v>
      </c>
      <c r="H5953" s="17" t="s">
        <v>6680</v>
      </c>
      <c r="I5953" s="47">
        <v>1</v>
      </c>
      <c r="J5953" s="17" t="s">
        <v>22</v>
      </c>
      <c r="K5953" s="34">
        <v>2048.73</v>
      </c>
      <c r="L5953" s="86">
        <v>2458.48</v>
      </c>
      <c r="M5953" s="34">
        <v>2048.73</v>
      </c>
      <c r="N5953" s="43"/>
      <c r="O5953" s="25" t="s">
        <v>24</v>
      </c>
      <c r="P5953" s="25" t="s">
        <v>24754</v>
      </c>
    </row>
    <row r="5954" spans="1:16" x14ac:dyDescent="0.2">
      <c r="A5954" s="21" t="s">
        <v>22310</v>
      </c>
      <c r="B5954" s="22" t="s">
        <v>22311</v>
      </c>
      <c r="C5954" s="22" t="s">
        <v>22311</v>
      </c>
      <c r="D5954" s="22" t="s">
        <v>8811</v>
      </c>
      <c r="E5954" s="46" t="s">
        <v>25179</v>
      </c>
      <c r="F5954" s="23">
        <v>2230</v>
      </c>
      <c r="G5954" s="22" t="s">
        <v>21749</v>
      </c>
      <c r="H5954" s="17" t="s">
        <v>6680</v>
      </c>
      <c r="I5954" s="47">
        <v>1</v>
      </c>
      <c r="J5954" s="17" t="s">
        <v>22</v>
      </c>
      <c r="K5954" s="34">
        <v>2048.73</v>
      </c>
      <c r="L5954" s="86">
        <v>2458.48</v>
      </c>
      <c r="M5954" s="34">
        <v>2048.73</v>
      </c>
      <c r="N5954" s="43"/>
      <c r="O5954" s="25" t="s">
        <v>24</v>
      </c>
      <c r="P5954" s="25" t="s">
        <v>24754</v>
      </c>
    </row>
    <row r="5955" spans="1:16" x14ac:dyDescent="0.2">
      <c r="A5955" s="21" t="s">
        <v>22313</v>
      </c>
      <c r="B5955" s="22" t="s">
        <v>22314</v>
      </c>
      <c r="C5955" s="22" t="s">
        <v>22314</v>
      </c>
      <c r="D5955" s="22" t="s">
        <v>8811</v>
      </c>
      <c r="E5955" s="46" t="s">
        <v>25179</v>
      </c>
      <c r="F5955" s="23">
        <v>2230</v>
      </c>
      <c r="G5955" s="22" t="s">
        <v>21749</v>
      </c>
      <c r="H5955" s="17" t="s">
        <v>6680</v>
      </c>
      <c r="I5955" s="47">
        <v>1</v>
      </c>
      <c r="J5955" s="17" t="s">
        <v>22</v>
      </c>
      <c r="K5955" s="34">
        <v>2048.73</v>
      </c>
      <c r="L5955" s="86">
        <v>2458.48</v>
      </c>
      <c r="M5955" s="34">
        <v>2048.73</v>
      </c>
      <c r="N5955" s="43"/>
      <c r="O5955" s="25" t="s">
        <v>24</v>
      </c>
      <c r="P5955" s="25" t="s">
        <v>24754</v>
      </c>
    </row>
    <row r="5956" spans="1:16" x14ac:dyDescent="0.2">
      <c r="A5956" s="21" t="s">
        <v>22315</v>
      </c>
      <c r="B5956" s="22" t="s">
        <v>22316</v>
      </c>
      <c r="C5956" s="22" t="s">
        <v>22317</v>
      </c>
      <c r="D5956" s="22" t="s">
        <v>8811</v>
      </c>
      <c r="E5956" s="46" t="s">
        <v>25179</v>
      </c>
      <c r="F5956" s="23">
        <v>2230</v>
      </c>
      <c r="G5956" s="22" t="s">
        <v>21749</v>
      </c>
      <c r="H5956" s="17" t="s">
        <v>6680</v>
      </c>
      <c r="I5956" s="47">
        <v>1</v>
      </c>
      <c r="J5956" s="17" t="s">
        <v>22</v>
      </c>
      <c r="K5956" s="34">
        <v>2048.73</v>
      </c>
      <c r="L5956" s="86">
        <v>2458.48</v>
      </c>
      <c r="M5956" s="34">
        <v>2048.73</v>
      </c>
      <c r="N5956" s="43"/>
      <c r="O5956" s="25" t="s">
        <v>24</v>
      </c>
      <c r="P5956" s="25" t="s">
        <v>24754</v>
      </c>
    </row>
    <row r="5957" spans="1:16" x14ac:dyDescent="0.2">
      <c r="A5957" s="21" t="s">
        <v>22319</v>
      </c>
      <c r="B5957" s="22" t="s">
        <v>22320</v>
      </c>
      <c r="C5957" s="22" t="s">
        <v>22321</v>
      </c>
      <c r="D5957" s="22" t="s">
        <v>8811</v>
      </c>
      <c r="E5957" s="46" t="s">
        <v>25179</v>
      </c>
      <c r="F5957" s="23">
        <v>2230</v>
      </c>
      <c r="G5957" s="22" t="s">
        <v>21749</v>
      </c>
      <c r="H5957" s="17" t="s">
        <v>6680</v>
      </c>
      <c r="I5957" s="47">
        <v>1</v>
      </c>
      <c r="J5957" s="17" t="s">
        <v>22</v>
      </c>
      <c r="K5957" s="34">
        <v>2048.73</v>
      </c>
      <c r="L5957" s="86">
        <v>2458.48</v>
      </c>
      <c r="M5957" s="34">
        <v>2048.73</v>
      </c>
      <c r="N5957" s="43"/>
      <c r="O5957" s="25" t="s">
        <v>24</v>
      </c>
      <c r="P5957" s="25" t="s">
        <v>24754</v>
      </c>
    </row>
    <row r="5958" spans="1:16" x14ac:dyDescent="0.2">
      <c r="A5958" s="21" t="s">
        <v>22323</v>
      </c>
      <c r="B5958" s="22" t="s">
        <v>22324</v>
      </c>
      <c r="C5958" s="22" t="s">
        <v>22325</v>
      </c>
      <c r="D5958" s="22" t="s">
        <v>8811</v>
      </c>
      <c r="E5958" s="46" t="s">
        <v>25179</v>
      </c>
      <c r="F5958" s="23">
        <v>2230</v>
      </c>
      <c r="G5958" s="22" t="s">
        <v>21749</v>
      </c>
      <c r="H5958" s="17" t="s">
        <v>6680</v>
      </c>
      <c r="I5958" s="47">
        <v>1</v>
      </c>
      <c r="J5958" s="17" t="s">
        <v>22</v>
      </c>
      <c r="K5958" s="34">
        <v>2048.73</v>
      </c>
      <c r="L5958" s="86">
        <v>2458.48</v>
      </c>
      <c r="M5958" s="34">
        <v>2048.73</v>
      </c>
      <c r="N5958" s="43"/>
      <c r="O5958" s="25" t="s">
        <v>24</v>
      </c>
      <c r="P5958" s="25" t="s">
        <v>24754</v>
      </c>
    </row>
    <row r="5959" spans="1:16" x14ac:dyDescent="0.2">
      <c r="A5959" s="21" t="s">
        <v>22327</v>
      </c>
      <c r="B5959" s="22" t="s">
        <v>22328</v>
      </c>
      <c r="C5959" s="22" t="s">
        <v>22328</v>
      </c>
      <c r="D5959" s="22" t="s">
        <v>8811</v>
      </c>
      <c r="E5959" s="46" t="s">
        <v>25179</v>
      </c>
      <c r="F5959" s="23">
        <v>2230</v>
      </c>
      <c r="G5959" s="22" t="s">
        <v>21749</v>
      </c>
      <c r="H5959" s="17" t="s">
        <v>6680</v>
      </c>
      <c r="I5959" s="47">
        <v>1</v>
      </c>
      <c r="J5959" s="17" t="s">
        <v>22</v>
      </c>
      <c r="K5959" s="34">
        <v>2188.73</v>
      </c>
      <c r="L5959" s="86">
        <v>2626.48</v>
      </c>
      <c r="M5959" s="34">
        <v>2188.73</v>
      </c>
      <c r="N5959" s="43"/>
      <c r="O5959" s="25" t="s">
        <v>24</v>
      </c>
      <c r="P5959" s="25" t="s">
        <v>24754</v>
      </c>
    </row>
    <row r="5960" spans="1:16" x14ac:dyDescent="0.2">
      <c r="A5960" s="21" t="s">
        <v>22330</v>
      </c>
      <c r="B5960" s="22" t="s">
        <v>22331</v>
      </c>
      <c r="C5960" s="22" t="s">
        <v>22332</v>
      </c>
      <c r="D5960" s="22" t="s">
        <v>8811</v>
      </c>
      <c r="E5960" s="46" t="s">
        <v>25179</v>
      </c>
      <c r="F5960" s="23">
        <v>2230</v>
      </c>
      <c r="G5960" s="22" t="s">
        <v>21749</v>
      </c>
      <c r="H5960" s="17" t="s">
        <v>6680</v>
      </c>
      <c r="I5960" s="47">
        <v>1</v>
      </c>
      <c r="J5960" s="17" t="s">
        <v>22</v>
      </c>
      <c r="K5960" s="34">
        <v>2188.73</v>
      </c>
      <c r="L5960" s="86">
        <v>2626.48</v>
      </c>
      <c r="M5960" s="34">
        <v>2188.73</v>
      </c>
      <c r="N5960" s="43"/>
      <c r="O5960" s="25" t="s">
        <v>24</v>
      </c>
      <c r="P5960" s="25" t="s">
        <v>24754</v>
      </c>
    </row>
    <row r="5961" spans="1:16" x14ac:dyDescent="0.2">
      <c r="A5961" s="21" t="s">
        <v>22334</v>
      </c>
      <c r="B5961" s="22" t="s">
        <v>22335</v>
      </c>
      <c r="C5961" s="22" t="s">
        <v>22335</v>
      </c>
      <c r="D5961" s="22" t="s">
        <v>8811</v>
      </c>
      <c r="E5961" s="46" t="s">
        <v>25179</v>
      </c>
      <c r="F5961" s="23">
        <v>2230</v>
      </c>
      <c r="G5961" s="22" t="s">
        <v>21749</v>
      </c>
      <c r="H5961" s="17" t="s">
        <v>6680</v>
      </c>
      <c r="I5961" s="47">
        <v>1</v>
      </c>
      <c r="J5961" s="17" t="s">
        <v>22</v>
      </c>
      <c r="K5961" s="34">
        <v>2188.73</v>
      </c>
      <c r="L5961" s="86">
        <v>2626.48</v>
      </c>
      <c r="M5961" s="34">
        <v>2188.73</v>
      </c>
      <c r="N5961" s="43"/>
      <c r="O5961" s="25" t="s">
        <v>24</v>
      </c>
      <c r="P5961" s="25" t="s">
        <v>24754</v>
      </c>
    </row>
    <row r="5962" spans="1:16" x14ac:dyDescent="0.2">
      <c r="A5962" s="21" t="s">
        <v>22337</v>
      </c>
      <c r="B5962" s="22" t="s">
        <v>22338</v>
      </c>
      <c r="C5962" s="22" t="s">
        <v>22338</v>
      </c>
      <c r="D5962" s="22" t="s">
        <v>8811</v>
      </c>
      <c r="E5962" s="46" t="s">
        <v>25179</v>
      </c>
      <c r="F5962" s="23">
        <v>2230</v>
      </c>
      <c r="G5962" s="22" t="s">
        <v>21749</v>
      </c>
      <c r="H5962" s="17" t="s">
        <v>6680</v>
      </c>
      <c r="I5962" s="47">
        <v>1</v>
      </c>
      <c r="J5962" s="17" t="s">
        <v>22</v>
      </c>
      <c r="K5962" s="34">
        <v>2188.73</v>
      </c>
      <c r="L5962" s="86">
        <v>2626.48</v>
      </c>
      <c r="M5962" s="34">
        <v>2188.73</v>
      </c>
      <c r="N5962" s="43"/>
      <c r="O5962" s="25" t="s">
        <v>24</v>
      </c>
      <c r="P5962" s="25" t="s">
        <v>24754</v>
      </c>
    </row>
    <row r="5963" spans="1:16" x14ac:dyDescent="0.2">
      <c r="A5963" s="21" t="s">
        <v>22340</v>
      </c>
      <c r="B5963" s="22" t="s">
        <v>22341</v>
      </c>
      <c r="C5963" s="22" t="s">
        <v>22341</v>
      </c>
      <c r="D5963" s="22" t="s">
        <v>8811</v>
      </c>
      <c r="E5963" s="46" t="s">
        <v>25179</v>
      </c>
      <c r="F5963" s="23">
        <v>2230</v>
      </c>
      <c r="G5963" s="22" t="s">
        <v>21749</v>
      </c>
      <c r="H5963" s="17" t="s">
        <v>6680</v>
      </c>
      <c r="I5963" s="47">
        <v>1</v>
      </c>
      <c r="J5963" s="17" t="s">
        <v>22</v>
      </c>
      <c r="K5963" s="34">
        <v>2188.73</v>
      </c>
      <c r="L5963" s="86">
        <v>2626.48</v>
      </c>
      <c r="M5963" s="34">
        <v>2188.73</v>
      </c>
      <c r="N5963" s="43"/>
      <c r="O5963" s="25" t="s">
        <v>24</v>
      </c>
      <c r="P5963" s="25" t="s">
        <v>24754</v>
      </c>
    </row>
    <row r="5964" spans="1:16" x14ac:dyDescent="0.2">
      <c r="A5964" s="21" t="s">
        <v>22343</v>
      </c>
      <c r="B5964" s="22" t="s">
        <v>22344</v>
      </c>
      <c r="C5964" s="22" t="s">
        <v>22345</v>
      </c>
      <c r="D5964" s="22" t="s">
        <v>8811</v>
      </c>
      <c r="E5964" s="46" t="s">
        <v>25179</v>
      </c>
      <c r="F5964" s="23">
        <v>2230</v>
      </c>
      <c r="G5964" s="22" t="s">
        <v>21749</v>
      </c>
      <c r="H5964" s="17" t="s">
        <v>6680</v>
      </c>
      <c r="I5964" s="47">
        <v>1</v>
      </c>
      <c r="J5964" s="17" t="s">
        <v>22</v>
      </c>
      <c r="K5964" s="34">
        <v>2188.73</v>
      </c>
      <c r="L5964" s="86">
        <v>2626.48</v>
      </c>
      <c r="M5964" s="34">
        <v>2188.73</v>
      </c>
      <c r="N5964" s="43"/>
      <c r="O5964" s="25" t="s">
        <v>24</v>
      </c>
      <c r="P5964" s="25" t="s">
        <v>24754</v>
      </c>
    </row>
    <row r="5965" spans="1:16" x14ac:dyDescent="0.2">
      <c r="A5965" s="21" t="s">
        <v>22347</v>
      </c>
      <c r="B5965" s="22" t="s">
        <v>22348</v>
      </c>
      <c r="C5965" s="22" t="s">
        <v>22349</v>
      </c>
      <c r="D5965" s="22" t="s">
        <v>8811</v>
      </c>
      <c r="E5965" s="46" t="s">
        <v>25179</v>
      </c>
      <c r="F5965" s="23">
        <v>2230</v>
      </c>
      <c r="G5965" s="22" t="s">
        <v>21749</v>
      </c>
      <c r="H5965" s="17" t="s">
        <v>6680</v>
      </c>
      <c r="I5965" s="47">
        <v>1</v>
      </c>
      <c r="J5965" s="17" t="s">
        <v>22</v>
      </c>
      <c r="K5965" s="34">
        <v>2786.71</v>
      </c>
      <c r="L5965" s="86">
        <v>3344.05</v>
      </c>
      <c r="M5965" s="34">
        <v>2786.71</v>
      </c>
      <c r="N5965" s="43"/>
      <c r="O5965" s="25" t="s">
        <v>24</v>
      </c>
      <c r="P5965" s="25" t="s">
        <v>24754</v>
      </c>
    </row>
    <row r="5966" spans="1:16" x14ac:dyDescent="0.2">
      <c r="A5966" s="21" t="s">
        <v>22351</v>
      </c>
      <c r="B5966" s="22" t="s">
        <v>22352</v>
      </c>
      <c r="C5966" s="22" t="s">
        <v>22353</v>
      </c>
      <c r="D5966" s="22" t="s">
        <v>8811</v>
      </c>
      <c r="E5966" s="46" t="s">
        <v>25179</v>
      </c>
      <c r="F5966" s="23">
        <v>2230</v>
      </c>
      <c r="G5966" s="22" t="s">
        <v>21749</v>
      </c>
      <c r="H5966" s="17" t="s">
        <v>6680</v>
      </c>
      <c r="I5966" s="47">
        <v>1</v>
      </c>
      <c r="J5966" s="17" t="s">
        <v>22</v>
      </c>
      <c r="K5966" s="34">
        <v>2361.62</v>
      </c>
      <c r="L5966" s="86">
        <v>2833.94</v>
      </c>
      <c r="M5966" s="34">
        <v>2361.62</v>
      </c>
      <c r="N5966" s="43"/>
      <c r="O5966" s="25" t="s">
        <v>24</v>
      </c>
      <c r="P5966" s="25" t="s">
        <v>24754</v>
      </c>
    </row>
    <row r="5967" spans="1:16" x14ac:dyDescent="0.2">
      <c r="A5967" s="21" t="s">
        <v>22355</v>
      </c>
      <c r="B5967" s="22" t="s">
        <v>22356</v>
      </c>
      <c r="C5967" s="22" t="s">
        <v>22357</v>
      </c>
      <c r="D5967" s="22" t="s">
        <v>8811</v>
      </c>
      <c r="E5967" s="46" t="s">
        <v>25179</v>
      </c>
      <c r="F5967" s="23">
        <v>2230</v>
      </c>
      <c r="G5967" s="22" t="s">
        <v>21749</v>
      </c>
      <c r="H5967" s="17" t="s">
        <v>6680</v>
      </c>
      <c r="I5967" s="47">
        <v>1</v>
      </c>
      <c r="J5967" s="17" t="s">
        <v>22</v>
      </c>
      <c r="K5967" s="34">
        <v>2361.62</v>
      </c>
      <c r="L5967" s="86">
        <v>2833.94</v>
      </c>
      <c r="M5967" s="34">
        <v>2361.62</v>
      </c>
      <c r="N5967" s="43"/>
      <c r="O5967" s="25" t="s">
        <v>24</v>
      </c>
      <c r="P5967" s="25" t="s">
        <v>24754</v>
      </c>
    </row>
    <row r="5968" spans="1:16" x14ac:dyDescent="0.2">
      <c r="A5968" s="21" t="s">
        <v>22359</v>
      </c>
      <c r="B5968" s="22" t="s">
        <v>22360</v>
      </c>
      <c r="C5968" s="22" t="s">
        <v>22361</v>
      </c>
      <c r="D5968" s="22" t="s">
        <v>8811</v>
      </c>
      <c r="E5968" s="46" t="s">
        <v>25179</v>
      </c>
      <c r="F5968" s="23">
        <v>2230</v>
      </c>
      <c r="G5968" s="22" t="s">
        <v>21749</v>
      </c>
      <c r="H5968" s="17" t="s">
        <v>6680</v>
      </c>
      <c r="I5968" s="47">
        <v>1</v>
      </c>
      <c r="J5968" s="17" t="s">
        <v>22</v>
      </c>
      <c r="K5968" s="34">
        <v>2361.62</v>
      </c>
      <c r="L5968" s="86">
        <v>2833.94</v>
      </c>
      <c r="M5968" s="34">
        <v>2361.62</v>
      </c>
      <c r="N5968" s="43"/>
      <c r="O5968" s="25" t="s">
        <v>24</v>
      </c>
      <c r="P5968" s="25" t="s">
        <v>24754</v>
      </c>
    </row>
    <row r="5969" spans="1:16" x14ac:dyDescent="0.2">
      <c r="A5969" s="21" t="s">
        <v>22363</v>
      </c>
      <c r="B5969" s="22" t="s">
        <v>22364</v>
      </c>
      <c r="C5969" s="22" t="s">
        <v>22365</v>
      </c>
      <c r="D5969" s="22" t="s">
        <v>8811</v>
      </c>
      <c r="E5969" s="46" t="s">
        <v>25179</v>
      </c>
      <c r="F5969" s="23">
        <v>2230</v>
      </c>
      <c r="G5969" s="22" t="s">
        <v>21749</v>
      </c>
      <c r="H5969" s="17" t="s">
        <v>6680</v>
      </c>
      <c r="I5969" s="47">
        <v>1</v>
      </c>
      <c r="J5969" s="17" t="s">
        <v>22</v>
      </c>
      <c r="K5969" s="34">
        <v>2361.62</v>
      </c>
      <c r="L5969" s="86">
        <v>2833.94</v>
      </c>
      <c r="M5969" s="34">
        <v>2361.62</v>
      </c>
      <c r="N5969" s="43"/>
      <c r="O5969" s="25" t="s">
        <v>24</v>
      </c>
      <c r="P5969" s="25" t="s">
        <v>24754</v>
      </c>
    </row>
    <row r="5970" spans="1:16" x14ac:dyDescent="0.2">
      <c r="A5970" s="21" t="s">
        <v>22367</v>
      </c>
      <c r="B5970" s="22" t="s">
        <v>22368</v>
      </c>
      <c r="C5970" s="22" t="s">
        <v>22369</v>
      </c>
      <c r="D5970" s="22" t="s">
        <v>8811</v>
      </c>
      <c r="E5970" s="46" t="s">
        <v>25179</v>
      </c>
      <c r="F5970" s="23">
        <v>2230</v>
      </c>
      <c r="G5970" s="22" t="s">
        <v>21749</v>
      </c>
      <c r="H5970" s="17" t="s">
        <v>6680</v>
      </c>
      <c r="I5970" s="47">
        <v>1</v>
      </c>
      <c r="J5970" s="17" t="s">
        <v>22</v>
      </c>
      <c r="K5970" s="34">
        <v>2361.62</v>
      </c>
      <c r="L5970" s="86">
        <v>2833.94</v>
      </c>
      <c r="M5970" s="34">
        <v>2361.62</v>
      </c>
      <c r="N5970" s="43"/>
      <c r="O5970" s="25" t="s">
        <v>24</v>
      </c>
      <c r="P5970" s="25" t="s">
        <v>24754</v>
      </c>
    </row>
    <row r="5971" spans="1:16" x14ac:dyDescent="0.2">
      <c r="A5971" s="21" t="s">
        <v>22371</v>
      </c>
      <c r="B5971" s="22" t="s">
        <v>22372</v>
      </c>
      <c r="C5971" s="22" t="s">
        <v>22372</v>
      </c>
      <c r="D5971" s="22" t="s">
        <v>8811</v>
      </c>
      <c r="E5971" s="46" t="s">
        <v>25179</v>
      </c>
      <c r="F5971" s="23">
        <v>2230</v>
      </c>
      <c r="G5971" s="22" t="s">
        <v>21749</v>
      </c>
      <c r="H5971" s="17" t="s">
        <v>6680</v>
      </c>
      <c r="I5971" s="47">
        <v>1</v>
      </c>
      <c r="J5971" s="17" t="s">
        <v>22</v>
      </c>
      <c r="K5971" s="34">
        <v>1628.71</v>
      </c>
      <c r="L5971" s="86">
        <v>1954.45</v>
      </c>
      <c r="M5971" s="34">
        <v>1628.71</v>
      </c>
      <c r="N5971" s="43"/>
      <c r="O5971" s="25" t="s">
        <v>24</v>
      </c>
      <c r="P5971" s="25" t="s">
        <v>24754</v>
      </c>
    </row>
    <row r="5972" spans="1:16" x14ac:dyDescent="0.2">
      <c r="A5972" s="21" t="s">
        <v>22374</v>
      </c>
      <c r="B5972" s="22" t="s">
        <v>22375</v>
      </c>
      <c r="C5972" s="22" t="s">
        <v>22376</v>
      </c>
      <c r="D5972" s="22" t="s">
        <v>8811</v>
      </c>
      <c r="E5972" s="46" t="s">
        <v>25179</v>
      </c>
      <c r="F5972" s="23">
        <v>2230</v>
      </c>
      <c r="G5972" s="22" t="s">
        <v>21749</v>
      </c>
      <c r="H5972" s="17" t="s">
        <v>6680</v>
      </c>
      <c r="I5972" s="47">
        <v>1</v>
      </c>
      <c r="J5972" s="17" t="s">
        <v>22</v>
      </c>
      <c r="K5972" s="34">
        <v>1628.71</v>
      </c>
      <c r="L5972" s="86">
        <v>1954.45</v>
      </c>
      <c r="M5972" s="34">
        <v>1628.71</v>
      </c>
      <c r="N5972" s="43"/>
      <c r="O5972" s="25" t="s">
        <v>24</v>
      </c>
      <c r="P5972" s="25" t="s">
        <v>24754</v>
      </c>
    </row>
    <row r="5973" spans="1:16" x14ac:dyDescent="0.2">
      <c r="A5973" s="21" t="s">
        <v>22378</v>
      </c>
      <c r="B5973" s="22" t="s">
        <v>22379</v>
      </c>
      <c r="C5973" s="22" t="s">
        <v>22379</v>
      </c>
      <c r="D5973" s="22" t="s">
        <v>8811</v>
      </c>
      <c r="E5973" s="46" t="s">
        <v>25179</v>
      </c>
      <c r="F5973" s="23">
        <v>2230</v>
      </c>
      <c r="G5973" s="22" t="s">
        <v>21749</v>
      </c>
      <c r="H5973" s="17" t="s">
        <v>6680</v>
      </c>
      <c r="I5973" s="47">
        <v>1</v>
      </c>
      <c r="J5973" s="17" t="s">
        <v>22</v>
      </c>
      <c r="K5973" s="34">
        <v>1628.71</v>
      </c>
      <c r="L5973" s="86">
        <v>1954.45</v>
      </c>
      <c r="M5973" s="34">
        <v>1628.71</v>
      </c>
      <c r="N5973" s="43"/>
      <c r="O5973" s="25" t="s">
        <v>24</v>
      </c>
      <c r="P5973" s="25" t="s">
        <v>24754</v>
      </c>
    </row>
    <row r="5974" spans="1:16" x14ac:dyDescent="0.2">
      <c r="A5974" s="21" t="s">
        <v>22381</v>
      </c>
      <c r="B5974" s="22" t="s">
        <v>22382</v>
      </c>
      <c r="C5974" s="22" t="s">
        <v>22382</v>
      </c>
      <c r="D5974" s="22" t="s">
        <v>8811</v>
      </c>
      <c r="E5974" s="46" t="s">
        <v>25179</v>
      </c>
      <c r="F5974" s="23">
        <v>2230</v>
      </c>
      <c r="G5974" s="22" t="s">
        <v>21749</v>
      </c>
      <c r="H5974" s="17" t="s">
        <v>6680</v>
      </c>
      <c r="I5974" s="47">
        <v>1</v>
      </c>
      <c r="J5974" s="17" t="s">
        <v>22</v>
      </c>
      <c r="K5974" s="34">
        <v>1628.71</v>
      </c>
      <c r="L5974" s="86">
        <v>1954.45</v>
      </c>
      <c r="M5974" s="34">
        <v>1628.71</v>
      </c>
      <c r="N5974" s="43"/>
      <c r="O5974" s="25" t="s">
        <v>24</v>
      </c>
      <c r="P5974" s="25" t="s">
        <v>24754</v>
      </c>
    </row>
    <row r="5975" spans="1:16" x14ac:dyDescent="0.2">
      <c r="A5975" s="21" t="s">
        <v>22384</v>
      </c>
      <c r="B5975" s="22" t="s">
        <v>22385</v>
      </c>
      <c r="C5975" s="22" t="s">
        <v>22385</v>
      </c>
      <c r="D5975" s="22" t="s">
        <v>8811</v>
      </c>
      <c r="E5975" s="46" t="s">
        <v>25179</v>
      </c>
      <c r="F5975" s="23">
        <v>2230</v>
      </c>
      <c r="G5975" s="22" t="s">
        <v>21749</v>
      </c>
      <c r="H5975" s="17" t="s">
        <v>6680</v>
      </c>
      <c r="I5975" s="47">
        <v>1</v>
      </c>
      <c r="J5975" s="17" t="s">
        <v>22</v>
      </c>
      <c r="K5975" s="34">
        <v>1628.71</v>
      </c>
      <c r="L5975" s="86">
        <v>1954.45</v>
      </c>
      <c r="M5975" s="34">
        <v>1628.71</v>
      </c>
      <c r="N5975" s="43"/>
      <c r="O5975" s="25" t="s">
        <v>24</v>
      </c>
      <c r="P5975" s="25" t="s">
        <v>24754</v>
      </c>
    </row>
    <row r="5976" spans="1:16" x14ac:dyDescent="0.2">
      <c r="A5976" s="21" t="s">
        <v>22387</v>
      </c>
      <c r="B5976" s="22" t="s">
        <v>22388</v>
      </c>
      <c r="C5976" s="22" t="s">
        <v>22389</v>
      </c>
      <c r="D5976" s="22" t="s">
        <v>8811</v>
      </c>
      <c r="E5976" s="46" t="s">
        <v>25179</v>
      </c>
      <c r="F5976" s="23">
        <v>2230</v>
      </c>
      <c r="G5976" s="22" t="s">
        <v>21749</v>
      </c>
      <c r="H5976" s="17" t="s">
        <v>6680</v>
      </c>
      <c r="I5976" s="47">
        <v>1</v>
      </c>
      <c r="J5976" s="17" t="s">
        <v>22</v>
      </c>
      <c r="K5976" s="34">
        <v>1628.71</v>
      </c>
      <c r="L5976" s="86">
        <v>1954.45</v>
      </c>
      <c r="M5976" s="34">
        <v>1628.71</v>
      </c>
      <c r="N5976" s="43"/>
      <c r="O5976" s="25" t="s">
        <v>24</v>
      </c>
      <c r="P5976" s="25" t="s">
        <v>24754</v>
      </c>
    </row>
    <row r="5977" spans="1:16" x14ac:dyDescent="0.2">
      <c r="A5977" s="21" t="s">
        <v>22392</v>
      </c>
      <c r="B5977" s="22" t="s">
        <v>22393</v>
      </c>
      <c r="C5977" s="22" t="s">
        <v>22394</v>
      </c>
      <c r="D5977" s="22" t="s">
        <v>8811</v>
      </c>
      <c r="E5977" s="46" t="s">
        <v>25179</v>
      </c>
      <c r="F5977" s="23">
        <v>2250</v>
      </c>
      <c r="G5977" s="22" t="s">
        <v>22391</v>
      </c>
      <c r="H5977" s="17" t="s">
        <v>6680</v>
      </c>
      <c r="I5977" s="47">
        <v>1</v>
      </c>
      <c r="J5977" s="17" t="s">
        <v>22</v>
      </c>
      <c r="K5977" s="34">
        <v>962.40750000000003</v>
      </c>
      <c r="L5977" s="86">
        <v>1154.8900000000001</v>
      </c>
      <c r="M5977" s="34">
        <v>3849.63</v>
      </c>
      <c r="N5977" s="43">
        <v>-0.75</v>
      </c>
      <c r="O5977" s="25" t="s">
        <v>24</v>
      </c>
      <c r="P5977" s="25" t="s">
        <v>33430</v>
      </c>
    </row>
    <row r="5978" spans="1:16" x14ac:dyDescent="0.2">
      <c r="A5978" s="21" t="s">
        <v>22396</v>
      </c>
      <c r="B5978" s="22" t="s">
        <v>22397</v>
      </c>
      <c r="C5978" s="22" t="s">
        <v>22398</v>
      </c>
      <c r="D5978" s="22" t="s">
        <v>8811</v>
      </c>
      <c r="E5978" s="46" t="s">
        <v>25179</v>
      </c>
      <c r="F5978" s="23">
        <v>2250</v>
      </c>
      <c r="G5978" s="22" t="s">
        <v>22391</v>
      </c>
      <c r="H5978" s="17" t="s">
        <v>6680</v>
      </c>
      <c r="I5978" s="47">
        <v>1</v>
      </c>
      <c r="J5978" s="17" t="s">
        <v>22</v>
      </c>
      <c r="K5978" s="34">
        <v>952.35249999999996</v>
      </c>
      <c r="L5978" s="86">
        <v>1142.82</v>
      </c>
      <c r="M5978" s="34">
        <v>3809.41</v>
      </c>
      <c r="N5978" s="43">
        <v>-0.75</v>
      </c>
      <c r="O5978" s="25" t="s">
        <v>24</v>
      </c>
      <c r="P5978" s="25" t="s">
        <v>33430</v>
      </c>
    </row>
    <row r="5979" spans="1:16" x14ac:dyDescent="0.2">
      <c r="A5979" s="21" t="s">
        <v>22400</v>
      </c>
      <c r="B5979" s="22" t="s">
        <v>22401</v>
      </c>
      <c r="C5979" s="22" t="s">
        <v>22402</v>
      </c>
      <c r="D5979" s="22" t="s">
        <v>8811</v>
      </c>
      <c r="E5979" s="46" t="s">
        <v>25179</v>
      </c>
      <c r="F5979" s="23">
        <v>2250</v>
      </c>
      <c r="G5979" s="22" t="s">
        <v>22391</v>
      </c>
      <c r="H5979" s="17" t="s">
        <v>6680</v>
      </c>
      <c r="I5979" s="47">
        <v>1</v>
      </c>
      <c r="J5979" s="17" t="s">
        <v>22</v>
      </c>
      <c r="K5979" s="34">
        <v>844.58500000000004</v>
      </c>
      <c r="L5979" s="86">
        <v>1013.5</v>
      </c>
      <c r="M5979" s="34">
        <v>3378.34</v>
      </c>
      <c r="N5979" s="43">
        <v>-0.75</v>
      </c>
      <c r="O5979" s="25" t="s">
        <v>24</v>
      </c>
      <c r="P5979" s="25" t="s">
        <v>33430</v>
      </c>
    </row>
    <row r="5980" spans="1:16" x14ac:dyDescent="0.2">
      <c r="A5980" s="21" t="s">
        <v>22404</v>
      </c>
      <c r="B5980" s="22" t="s">
        <v>22405</v>
      </c>
      <c r="C5980" s="22" t="s">
        <v>22406</v>
      </c>
      <c r="D5980" s="22" t="s">
        <v>8811</v>
      </c>
      <c r="E5980" s="46" t="s">
        <v>25179</v>
      </c>
      <c r="F5980" s="23">
        <v>2250</v>
      </c>
      <c r="G5980" s="22" t="s">
        <v>22391</v>
      </c>
      <c r="H5980" s="17" t="s">
        <v>6680</v>
      </c>
      <c r="I5980" s="47">
        <v>1</v>
      </c>
      <c r="J5980" s="17" t="s">
        <v>22</v>
      </c>
      <c r="K5980" s="34">
        <v>1739.2574999999999</v>
      </c>
      <c r="L5980" s="86">
        <v>2087.11</v>
      </c>
      <c r="M5980" s="34">
        <v>6957.03</v>
      </c>
      <c r="N5980" s="43">
        <v>-0.75</v>
      </c>
      <c r="O5980" s="25" t="s">
        <v>24</v>
      </c>
      <c r="P5980" s="25" t="s">
        <v>33430</v>
      </c>
    </row>
    <row r="5981" spans="1:16" x14ac:dyDescent="0.2">
      <c r="A5981" s="21" t="s">
        <v>22408</v>
      </c>
      <c r="B5981" s="22" t="s">
        <v>22409</v>
      </c>
      <c r="C5981" s="22" t="s">
        <v>22410</v>
      </c>
      <c r="D5981" s="22" t="s">
        <v>8811</v>
      </c>
      <c r="E5981" s="46" t="s">
        <v>25179</v>
      </c>
      <c r="F5981" s="23">
        <v>2250</v>
      </c>
      <c r="G5981" s="22" t="s">
        <v>22391</v>
      </c>
      <c r="H5981" s="17" t="s">
        <v>6680</v>
      </c>
      <c r="I5981" s="47">
        <v>1</v>
      </c>
      <c r="J5981" s="17" t="s">
        <v>22</v>
      </c>
      <c r="K5981" s="34">
        <v>592.95749999999998</v>
      </c>
      <c r="L5981" s="86">
        <v>711.55</v>
      </c>
      <c r="M5981" s="34">
        <v>2371.83</v>
      </c>
      <c r="N5981" s="43">
        <v>-0.75</v>
      </c>
      <c r="O5981" s="25" t="s">
        <v>24</v>
      </c>
      <c r="P5981" s="25" t="s">
        <v>33430</v>
      </c>
    </row>
    <row r="5982" spans="1:16" x14ac:dyDescent="0.2">
      <c r="A5982" s="21" t="s">
        <v>22412</v>
      </c>
      <c r="B5982" s="22" t="s">
        <v>22413</v>
      </c>
      <c r="C5982" s="22" t="s">
        <v>22414</v>
      </c>
      <c r="D5982" s="22" t="s">
        <v>8811</v>
      </c>
      <c r="E5982" s="46" t="s">
        <v>25179</v>
      </c>
      <c r="F5982" s="23">
        <v>2250</v>
      </c>
      <c r="G5982" s="22" t="s">
        <v>22391</v>
      </c>
      <c r="H5982" s="17" t="s">
        <v>6680</v>
      </c>
      <c r="I5982" s="47">
        <v>1</v>
      </c>
      <c r="J5982" s="17" t="s">
        <v>22</v>
      </c>
      <c r="K5982" s="34">
        <v>917.33</v>
      </c>
      <c r="L5982" s="86">
        <v>1100.8</v>
      </c>
      <c r="M5982" s="34">
        <v>3669.32</v>
      </c>
      <c r="N5982" s="43">
        <v>-0.75</v>
      </c>
      <c r="O5982" s="25" t="s">
        <v>24</v>
      </c>
      <c r="P5982" s="25" t="s">
        <v>33430</v>
      </c>
    </row>
    <row r="5983" spans="1:16" x14ac:dyDescent="0.2">
      <c r="A5983" s="21" t="s">
        <v>22416</v>
      </c>
      <c r="B5983" s="22" t="s">
        <v>22417</v>
      </c>
      <c r="C5983" s="22" t="s">
        <v>22418</v>
      </c>
      <c r="D5983" s="22" t="s">
        <v>8811</v>
      </c>
      <c r="E5983" s="46" t="s">
        <v>25179</v>
      </c>
      <c r="F5983" s="23">
        <v>2250</v>
      </c>
      <c r="G5983" s="22" t="s">
        <v>22391</v>
      </c>
      <c r="H5983" s="17" t="s">
        <v>6680</v>
      </c>
      <c r="I5983" s="47">
        <v>1</v>
      </c>
      <c r="J5983" s="17" t="s">
        <v>22</v>
      </c>
      <c r="K5983" s="34">
        <v>1837.28</v>
      </c>
      <c r="L5983" s="86">
        <v>2204.7399999999998</v>
      </c>
      <c r="M5983" s="34">
        <v>7349.12</v>
      </c>
      <c r="N5983" s="43">
        <v>-0.75</v>
      </c>
      <c r="O5983" s="25" t="s">
        <v>24</v>
      </c>
      <c r="P5983" s="25" t="s">
        <v>33430</v>
      </c>
    </row>
    <row r="5984" spans="1:16" x14ac:dyDescent="0.2">
      <c r="A5984" s="21" t="s">
        <v>22420</v>
      </c>
      <c r="B5984" s="22" t="s">
        <v>22421</v>
      </c>
      <c r="C5984" s="22" t="s">
        <v>22422</v>
      </c>
      <c r="D5984" s="22" t="s">
        <v>8811</v>
      </c>
      <c r="E5984" s="46" t="s">
        <v>25179</v>
      </c>
      <c r="F5984" s="23">
        <v>2250</v>
      </c>
      <c r="G5984" s="22" t="s">
        <v>22391</v>
      </c>
      <c r="H5984" s="17" t="s">
        <v>6680</v>
      </c>
      <c r="I5984" s="47">
        <v>1</v>
      </c>
      <c r="J5984" s="17" t="s">
        <v>22</v>
      </c>
      <c r="K5984" s="34">
        <v>1444.6575</v>
      </c>
      <c r="L5984" s="86">
        <v>1733.59</v>
      </c>
      <c r="M5984" s="34">
        <v>5778.63</v>
      </c>
      <c r="N5984" s="43">
        <v>-0.75</v>
      </c>
      <c r="O5984" s="25" t="s">
        <v>24</v>
      </c>
      <c r="P5984" s="25" t="s">
        <v>33430</v>
      </c>
    </row>
    <row r="5985" spans="1:16" x14ac:dyDescent="0.2">
      <c r="A5985" s="21" t="s">
        <v>22424</v>
      </c>
      <c r="B5985" s="22" t="s">
        <v>22425</v>
      </c>
      <c r="C5985" s="22" t="s">
        <v>22426</v>
      </c>
      <c r="D5985" s="22" t="s">
        <v>8811</v>
      </c>
      <c r="E5985" s="46" t="s">
        <v>25179</v>
      </c>
      <c r="F5985" s="23">
        <v>2250</v>
      </c>
      <c r="G5985" s="22" t="s">
        <v>22391</v>
      </c>
      <c r="H5985" s="17" t="s">
        <v>6680</v>
      </c>
      <c r="I5985" s="47">
        <v>1</v>
      </c>
      <c r="J5985" s="17" t="s">
        <v>22</v>
      </c>
      <c r="K5985" s="34">
        <v>1207.5025000000001</v>
      </c>
      <c r="L5985" s="86">
        <v>1449</v>
      </c>
      <c r="M5985" s="34">
        <v>4830.01</v>
      </c>
      <c r="N5985" s="43">
        <v>-0.75</v>
      </c>
      <c r="O5985" s="25" t="s">
        <v>24</v>
      </c>
      <c r="P5985" s="25" t="s">
        <v>33430</v>
      </c>
    </row>
    <row r="5986" spans="1:16" x14ac:dyDescent="0.2">
      <c r="A5986" s="21" t="s">
        <v>22428</v>
      </c>
      <c r="B5986" s="22" t="s">
        <v>22429</v>
      </c>
      <c r="C5986" s="22" t="s">
        <v>22430</v>
      </c>
      <c r="D5986" s="22" t="s">
        <v>8811</v>
      </c>
      <c r="E5986" s="46" t="s">
        <v>25179</v>
      </c>
      <c r="F5986" s="23">
        <v>2250</v>
      </c>
      <c r="G5986" s="22" t="s">
        <v>22391</v>
      </c>
      <c r="H5986" s="17" t="s">
        <v>6680</v>
      </c>
      <c r="I5986" s="47">
        <v>1</v>
      </c>
      <c r="J5986" s="17" t="s">
        <v>22</v>
      </c>
      <c r="K5986" s="34">
        <v>3145.125</v>
      </c>
      <c r="L5986" s="86">
        <v>3774.15</v>
      </c>
      <c r="M5986" s="34">
        <v>12580.5</v>
      </c>
      <c r="N5986" s="43">
        <v>-0.75</v>
      </c>
      <c r="O5986" s="25" t="s">
        <v>24</v>
      </c>
      <c r="P5986" s="25" t="s">
        <v>33430</v>
      </c>
    </row>
    <row r="5987" spans="1:16" x14ac:dyDescent="0.2">
      <c r="A5987" s="21" t="s">
        <v>22432</v>
      </c>
      <c r="B5987" s="22" t="s">
        <v>22433</v>
      </c>
      <c r="C5987" s="22" t="s">
        <v>22434</v>
      </c>
      <c r="D5987" s="22" t="s">
        <v>8811</v>
      </c>
      <c r="E5987" s="46" t="s">
        <v>25179</v>
      </c>
      <c r="F5987" s="23">
        <v>2250</v>
      </c>
      <c r="G5987" s="22" t="s">
        <v>22391</v>
      </c>
      <c r="H5987" s="17" t="s">
        <v>6680</v>
      </c>
      <c r="I5987" s="47">
        <v>1</v>
      </c>
      <c r="J5987" s="17" t="s">
        <v>22</v>
      </c>
      <c r="K5987" s="34">
        <v>2096.7474999999999</v>
      </c>
      <c r="L5987" s="86">
        <v>2516.1</v>
      </c>
      <c r="M5987" s="34">
        <v>8386.99</v>
      </c>
      <c r="N5987" s="43">
        <v>-0.75</v>
      </c>
      <c r="O5987" s="25" t="s">
        <v>24</v>
      </c>
      <c r="P5987" s="25" t="s">
        <v>33430</v>
      </c>
    </row>
    <row r="5988" spans="1:16" x14ac:dyDescent="0.2">
      <c r="A5988" s="21" t="s">
        <v>22436</v>
      </c>
      <c r="B5988" s="22" t="s">
        <v>22437</v>
      </c>
      <c r="C5988" s="22" t="s">
        <v>22438</v>
      </c>
      <c r="D5988" s="22" t="s">
        <v>8811</v>
      </c>
      <c r="E5988" s="46" t="s">
        <v>25179</v>
      </c>
      <c r="F5988" s="23">
        <v>2250</v>
      </c>
      <c r="G5988" s="22" t="s">
        <v>22391</v>
      </c>
      <c r="H5988" s="17" t="s">
        <v>6680</v>
      </c>
      <c r="I5988" s="47">
        <v>1</v>
      </c>
      <c r="J5988" s="17" t="s">
        <v>22</v>
      </c>
      <c r="K5988" s="34">
        <v>4472.8950000000004</v>
      </c>
      <c r="L5988" s="86">
        <v>5367.47</v>
      </c>
      <c r="M5988" s="34">
        <v>17891.580000000002</v>
      </c>
      <c r="N5988" s="43">
        <v>-0.75</v>
      </c>
      <c r="O5988" s="25" t="s">
        <v>24</v>
      </c>
      <c r="P5988" s="25" t="s">
        <v>33430</v>
      </c>
    </row>
    <row r="5989" spans="1:16" x14ac:dyDescent="0.2">
      <c r="A5989" s="21" t="s">
        <v>22440</v>
      </c>
      <c r="B5989" s="22" t="s">
        <v>22441</v>
      </c>
      <c r="C5989" s="22" t="s">
        <v>22442</v>
      </c>
      <c r="D5989" s="22" t="s">
        <v>8811</v>
      </c>
      <c r="E5989" s="46" t="s">
        <v>25179</v>
      </c>
      <c r="F5989" s="23">
        <v>2356</v>
      </c>
      <c r="G5989" s="22" t="s">
        <v>22132</v>
      </c>
      <c r="H5989" s="17" t="s">
        <v>74</v>
      </c>
      <c r="I5989" s="47">
        <v>1</v>
      </c>
      <c r="J5989" s="17" t="s">
        <v>22</v>
      </c>
      <c r="K5989" s="34">
        <v>14467.58</v>
      </c>
      <c r="L5989" s="86">
        <v>17361.099999999999</v>
      </c>
      <c r="M5989" s="34">
        <v>14467.58</v>
      </c>
      <c r="N5989" s="43"/>
      <c r="O5989" s="25" t="s">
        <v>24</v>
      </c>
      <c r="P5989" s="25" t="s">
        <v>24754</v>
      </c>
    </row>
    <row r="5990" spans="1:16" x14ac:dyDescent="0.2">
      <c r="A5990" s="21" t="s">
        <v>22444</v>
      </c>
      <c r="B5990" s="22" t="s">
        <v>22445</v>
      </c>
      <c r="C5990" s="22" t="s">
        <v>22446</v>
      </c>
      <c r="D5990" s="22" t="s">
        <v>8811</v>
      </c>
      <c r="E5990" s="46" t="s">
        <v>25179</v>
      </c>
      <c r="F5990" s="23">
        <v>2250</v>
      </c>
      <c r="G5990" s="22" t="s">
        <v>22391</v>
      </c>
      <c r="H5990" s="17" t="s">
        <v>6680</v>
      </c>
      <c r="I5990" s="47">
        <v>1</v>
      </c>
      <c r="J5990" s="17" t="s">
        <v>22</v>
      </c>
      <c r="K5990" s="34">
        <v>4493.0375000000004</v>
      </c>
      <c r="L5990" s="86">
        <v>5391.65</v>
      </c>
      <c r="M5990" s="34">
        <v>17972.150000000001</v>
      </c>
      <c r="N5990" s="43">
        <v>-0.75</v>
      </c>
      <c r="O5990" s="25" t="s">
        <v>24</v>
      </c>
      <c r="P5990" s="25" t="s">
        <v>33430</v>
      </c>
    </row>
    <row r="5991" spans="1:16" x14ac:dyDescent="0.2">
      <c r="A5991" s="21" t="s">
        <v>22448</v>
      </c>
      <c r="B5991" s="22" t="s">
        <v>22449</v>
      </c>
      <c r="C5991" s="22" t="s">
        <v>22450</v>
      </c>
      <c r="D5991" s="22" t="s">
        <v>8811</v>
      </c>
      <c r="E5991" s="46" t="s">
        <v>25179</v>
      </c>
      <c r="F5991" s="23">
        <v>2250</v>
      </c>
      <c r="G5991" s="22" t="s">
        <v>22391</v>
      </c>
      <c r="H5991" s="17" t="s">
        <v>6680</v>
      </c>
      <c r="I5991" s="47">
        <v>1</v>
      </c>
      <c r="J5991" s="17" t="s">
        <v>22</v>
      </c>
      <c r="K5991" s="34">
        <v>3721.7325000000001</v>
      </c>
      <c r="L5991" s="86">
        <v>4466.08</v>
      </c>
      <c r="M5991" s="34">
        <v>14886.93</v>
      </c>
      <c r="N5991" s="43">
        <v>-0.75</v>
      </c>
      <c r="O5991" s="25" t="s">
        <v>24</v>
      </c>
      <c r="P5991" s="25" t="s">
        <v>33430</v>
      </c>
    </row>
    <row r="5992" spans="1:16" x14ac:dyDescent="0.2">
      <c r="A5992" s="21" t="s">
        <v>22452</v>
      </c>
      <c r="B5992" s="22" t="s">
        <v>22453</v>
      </c>
      <c r="C5992" s="22" t="s">
        <v>22454</v>
      </c>
      <c r="D5992" s="22" t="s">
        <v>8811</v>
      </c>
      <c r="E5992" s="46" t="s">
        <v>25179</v>
      </c>
      <c r="F5992" s="23">
        <v>2250</v>
      </c>
      <c r="G5992" s="22" t="s">
        <v>22391</v>
      </c>
      <c r="H5992" s="17" t="s">
        <v>6680</v>
      </c>
      <c r="I5992" s="47">
        <v>1</v>
      </c>
      <c r="J5992" s="17" t="s">
        <v>22</v>
      </c>
      <c r="K5992" s="34">
        <v>176.125</v>
      </c>
      <c r="L5992" s="86">
        <v>211.35</v>
      </c>
      <c r="M5992" s="34">
        <v>704.5</v>
      </c>
      <c r="N5992" s="43">
        <v>-0.75</v>
      </c>
      <c r="O5992" s="25" t="s">
        <v>24</v>
      </c>
      <c r="P5992" s="25" t="s">
        <v>33430</v>
      </c>
    </row>
    <row r="5993" spans="1:16" x14ac:dyDescent="0.2">
      <c r="A5993" s="21" t="s">
        <v>22456</v>
      </c>
      <c r="B5993" s="22" t="s">
        <v>22457</v>
      </c>
      <c r="C5993" s="22" t="s">
        <v>22458</v>
      </c>
      <c r="D5993" s="22" t="s">
        <v>8811</v>
      </c>
      <c r="E5993" s="46" t="s">
        <v>25179</v>
      </c>
      <c r="F5993" s="23">
        <v>2250</v>
      </c>
      <c r="G5993" s="22" t="s">
        <v>22391</v>
      </c>
      <c r="H5993" s="17" t="s">
        <v>6680</v>
      </c>
      <c r="I5993" s="47">
        <v>1</v>
      </c>
      <c r="J5993" s="17" t="s">
        <v>22</v>
      </c>
      <c r="K5993" s="34">
        <v>366.9325</v>
      </c>
      <c r="L5993" s="86">
        <v>440.32</v>
      </c>
      <c r="M5993" s="34">
        <v>1467.73</v>
      </c>
      <c r="N5993" s="43">
        <v>-0.75</v>
      </c>
      <c r="O5993" s="25" t="s">
        <v>24</v>
      </c>
      <c r="P5993" s="25" t="s">
        <v>33430</v>
      </c>
    </row>
    <row r="5994" spans="1:16" x14ac:dyDescent="0.2">
      <c r="A5994" s="21" t="s">
        <v>24554</v>
      </c>
      <c r="B5994" s="22" t="s">
        <v>24622</v>
      </c>
      <c r="C5994" s="22" t="s">
        <v>24623</v>
      </c>
      <c r="D5994" s="22" t="s">
        <v>8811</v>
      </c>
      <c r="E5994" s="46" t="s">
        <v>25179</v>
      </c>
      <c r="F5994" s="23">
        <v>2250</v>
      </c>
      <c r="G5994" s="22" t="s">
        <v>22391</v>
      </c>
      <c r="H5994" s="17" t="s">
        <v>6680</v>
      </c>
      <c r="I5994" s="47">
        <v>1</v>
      </c>
      <c r="J5994" s="17" t="s">
        <v>22</v>
      </c>
      <c r="K5994" s="34">
        <v>1535.2974999999999</v>
      </c>
      <c r="L5994" s="86">
        <v>1842.36</v>
      </c>
      <c r="M5994" s="34">
        <v>6141.19</v>
      </c>
      <c r="N5994" s="43">
        <v>-0.75</v>
      </c>
      <c r="O5994" s="25" t="s">
        <v>24</v>
      </c>
      <c r="P5994" s="25" t="s">
        <v>33430</v>
      </c>
    </row>
    <row r="5995" spans="1:16" x14ac:dyDescent="0.2">
      <c r="A5995" s="21" t="s">
        <v>22459</v>
      </c>
      <c r="B5995" s="22" t="s">
        <v>22460</v>
      </c>
      <c r="C5995" s="22" t="s">
        <v>22461</v>
      </c>
      <c r="D5995" s="22" t="s">
        <v>8811</v>
      </c>
      <c r="E5995" s="46" t="s">
        <v>25179</v>
      </c>
      <c r="F5995" s="23">
        <v>2250</v>
      </c>
      <c r="G5995" s="22" t="s">
        <v>22391</v>
      </c>
      <c r="H5995" s="17" t="s">
        <v>6680</v>
      </c>
      <c r="I5995" s="47">
        <v>1</v>
      </c>
      <c r="J5995" s="17" t="s">
        <v>22</v>
      </c>
      <c r="K5995" s="34">
        <v>1088.2950000000001</v>
      </c>
      <c r="L5995" s="86">
        <v>1305.95</v>
      </c>
      <c r="M5995" s="34">
        <v>4353.18</v>
      </c>
      <c r="N5995" s="43">
        <v>-0.75</v>
      </c>
      <c r="O5995" s="25" t="s">
        <v>24</v>
      </c>
      <c r="P5995" s="25" t="s">
        <v>33430</v>
      </c>
    </row>
    <row r="5996" spans="1:16" x14ac:dyDescent="0.2">
      <c r="A5996" s="21" t="s">
        <v>22463</v>
      </c>
      <c r="B5996" s="22" t="s">
        <v>22464</v>
      </c>
      <c r="C5996" s="22" t="s">
        <v>22465</v>
      </c>
      <c r="D5996" s="22" t="s">
        <v>8811</v>
      </c>
      <c r="E5996" s="46" t="s">
        <v>25179</v>
      </c>
      <c r="F5996" s="23">
        <v>2250</v>
      </c>
      <c r="G5996" s="22" t="s">
        <v>22391</v>
      </c>
      <c r="H5996" s="17" t="s">
        <v>6680</v>
      </c>
      <c r="I5996" s="47">
        <v>1</v>
      </c>
      <c r="J5996" s="17" t="s">
        <v>22</v>
      </c>
      <c r="K5996" s="34">
        <v>1668.51</v>
      </c>
      <c r="L5996" s="86">
        <v>2002.21</v>
      </c>
      <c r="M5996" s="34">
        <v>6674.04</v>
      </c>
      <c r="N5996" s="43">
        <v>-0.75</v>
      </c>
      <c r="O5996" s="25" t="s">
        <v>24</v>
      </c>
      <c r="P5996" s="25" t="s">
        <v>33430</v>
      </c>
    </row>
    <row r="5997" spans="1:16" x14ac:dyDescent="0.2">
      <c r="A5997" s="21" t="s">
        <v>22467</v>
      </c>
      <c r="B5997" s="22" t="s">
        <v>22468</v>
      </c>
      <c r="C5997" s="22" t="s">
        <v>22469</v>
      </c>
      <c r="D5997" s="22" t="s">
        <v>8811</v>
      </c>
      <c r="E5997" s="46" t="s">
        <v>25179</v>
      </c>
      <c r="F5997" s="23">
        <v>2250</v>
      </c>
      <c r="G5997" s="22" t="s">
        <v>22391</v>
      </c>
      <c r="H5997" s="17" t="s">
        <v>6680</v>
      </c>
      <c r="I5997" s="47">
        <v>1</v>
      </c>
      <c r="J5997" s="17" t="s">
        <v>22</v>
      </c>
      <c r="K5997" s="34">
        <v>1668.51</v>
      </c>
      <c r="L5997" s="86">
        <v>2002.21</v>
      </c>
      <c r="M5997" s="34">
        <v>6674.04</v>
      </c>
      <c r="N5997" s="43">
        <v>-0.75</v>
      </c>
      <c r="O5997" s="25" t="s">
        <v>24</v>
      </c>
      <c r="P5997" s="25" t="s">
        <v>33430</v>
      </c>
    </row>
    <row r="5998" spans="1:16" x14ac:dyDescent="0.2">
      <c r="A5998" s="21" t="s">
        <v>22471</v>
      </c>
      <c r="B5998" s="22" t="s">
        <v>22472</v>
      </c>
      <c r="C5998" s="22" t="s">
        <v>22473</v>
      </c>
      <c r="D5998" s="22" t="s">
        <v>8811</v>
      </c>
      <c r="E5998" s="46" t="s">
        <v>25179</v>
      </c>
      <c r="F5998" s="23">
        <v>2250</v>
      </c>
      <c r="G5998" s="22" t="s">
        <v>22391</v>
      </c>
      <c r="H5998" s="17" t="s">
        <v>6680</v>
      </c>
      <c r="I5998" s="47">
        <v>1</v>
      </c>
      <c r="J5998" s="17" t="s">
        <v>22</v>
      </c>
      <c r="K5998" s="34">
        <v>2921.5050000000001</v>
      </c>
      <c r="L5998" s="86">
        <v>3505.81</v>
      </c>
      <c r="M5998" s="34">
        <v>11686.02</v>
      </c>
      <c r="N5998" s="43">
        <v>-0.75</v>
      </c>
      <c r="O5998" s="25" t="s">
        <v>24</v>
      </c>
      <c r="P5998" s="25" t="s">
        <v>33430</v>
      </c>
    </row>
    <row r="5999" spans="1:16" x14ac:dyDescent="0.2">
      <c r="A5999" s="21" t="s">
        <v>22478</v>
      </c>
      <c r="B5999" s="22" t="s">
        <v>22479</v>
      </c>
      <c r="C5999" s="22" t="s">
        <v>22480</v>
      </c>
      <c r="D5999" s="22" t="s">
        <v>8811</v>
      </c>
      <c r="E5999" s="46" t="s">
        <v>25179</v>
      </c>
      <c r="F5999" s="23">
        <v>2250</v>
      </c>
      <c r="G5999" s="22" t="s">
        <v>22391</v>
      </c>
      <c r="H5999" s="17" t="s">
        <v>6680</v>
      </c>
      <c r="I5999" s="47">
        <v>1</v>
      </c>
      <c r="J5999" s="17" t="s">
        <v>22</v>
      </c>
      <c r="K5999" s="34">
        <v>898.73500000000001</v>
      </c>
      <c r="L5999" s="86">
        <v>1078.48</v>
      </c>
      <c r="M5999" s="34">
        <v>3594.94</v>
      </c>
      <c r="N5999" s="43">
        <v>-0.75</v>
      </c>
      <c r="O5999" s="25" t="s">
        <v>24</v>
      </c>
      <c r="P5999" s="25" t="s">
        <v>33430</v>
      </c>
    </row>
    <row r="6000" spans="1:16" x14ac:dyDescent="0.2">
      <c r="A6000" s="21" t="s">
        <v>22482</v>
      </c>
      <c r="B6000" s="22" t="s">
        <v>22483</v>
      </c>
      <c r="C6000" s="22" t="s">
        <v>22484</v>
      </c>
      <c r="D6000" s="22" t="s">
        <v>8811</v>
      </c>
      <c r="E6000" s="46" t="s">
        <v>25179</v>
      </c>
      <c r="F6000" s="23">
        <v>2250</v>
      </c>
      <c r="G6000" s="22" t="s">
        <v>22391</v>
      </c>
      <c r="H6000" s="17" t="s">
        <v>6680</v>
      </c>
      <c r="I6000" s="47">
        <v>1</v>
      </c>
      <c r="J6000" s="17" t="s">
        <v>22</v>
      </c>
      <c r="K6000" s="34">
        <v>356.31</v>
      </c>
      <c r="L6000" s="86">
        <v>427.57</v>
      </c>
      <c r="M6000" s="34">
        <v>1425.24</v>
      </c>
      <c r="N6000" s="43">
        <v>-0.75</v>
      </c>
      <c r="O6000" s="25" t="s">
        <v>24</v>
      </c>
      <c r="P6000" s="25" t="s">
        <v>33430</v>
      </c>
    </row>
    <row r="6001" spans="1:16" x14ac:dyDescent="0.2">
      <c r="A6001" s="21" t="s">
        <v>22486</v>
      </c>
      <c r="B6001" s="22" t="s">
        <v>22487</v>
      </c>
      <c r="C6001" s="22" t="s">
        <v>22488</v>
      </c>
      <c r="D6001" s="22" t="s">
        <v>8811</v>
      </c>
      <c r="E6001" s="46" t="s">
        <v>25179</v>
      </c>
      <c r="F6001" s="23">
        <v>2250</v>
      </c>
      <c r="G6001" s="22" t="s">
        <v>22391</v>
      </c>
      <c r="H6001" s="17" t="s">
        <v>6680</v>
      </c>
      <c r="I6001" s="47">
        <v>1</v>
      </c>
      <c r="J6001" s="17" t="s">
        <v>22</v>
      </c>
      <c r="K6001" s="34">
        <v>356.31</v>
      </c>
      <c r="L6001" s="86">
        <v>427.57</v>
      </c>
      <c r="M6001" s="34">
        <v>1425.24</v>
      </c>
      <c r="N6001" s="43">
        <v>-0.75</v>
      </c>
      <c r="O6001" s="25" t="s">
        <v>24</v>
      </c>
      <c r="P6001" s="25" t="s">
        <v>33430</v>
      </c>
    </row>
    <row r="6002" spans="1:16" x14ac:dyDescent="0.2">
      <c r="A6002" s="21" t="s">
        <v>22490</v>
      </c>
      <c r="B6002" s="22" t="s">
        <v>22491</v>
      </c>
      <c r="C6002" s="22" t="s">
        <v>22492</v>
      </c>
      <c r="D6002" s="22" t="s">
        <v>8811</v>
      </c>
      <c r="E6002" s="46" t="s">
        <v>25179</v>
      </c>
      <c r="F6002" s="23">
        <v>2250</v>
      </c>
      <c r="G6002" s="22" t="s">
        <v>22391</v>
      </c>
      <c r="H6002" s="17" t="s">
        <v>6680</v>
      </c>
      <c r="I6002" s="47">
        <v>1</v>
      </c>
      <c r="J6002" s="17" t="s">
        <v>22</v>
      </c>
      <c r="K6002" s="34">
        <v>356.31</v>
      </c>
      <c r="L6002" s="86">
        <v>427.57</v>
      </c>
      <c r="M6002" s="34">
        <v>1425.24</v>
      </c>
      <c r="N6002" s="43">
        <v>-0.75</v>
      </c>
      <c r="O6002" s="25" t="s">
        <v>24</v>
      </c>
      <c r="P6002" s="25" t="s">
        <v>33430</v>
      </c>
    </row>
    <row r="6003" spans="1:16" x14ac:dyDescent="0.2">
      <c r="A6003" s="21" t="s">
        <v>22494</v>
      </c>
      <c r="B6003" s="22" t="s">
        <v>22495</v>
      </c>
      <c r="C6003" s="22" t="s">
        <v>22496</v>
      </c>
      <c r="D6003" s="22" t="s">
        <v>8811</v>
      </c>
      <c r="E6003" s="46" t="s">
        <v>25179</v>
      </c>
      <c r="F6003" s="23">
        <v>2250</v>
      </c>
      <c r="G6003" s="22" t="s">
        <v>22391</v>
      </c>
      <c r="H6003" s="17" t="s">
        <v>6680</v>
      </c>
      <c r="I6003" s="47">
        <v>1</v>
      </c>
      <c r="J6003" s="17" t="s">
        <v>22</v>
      </c>
      <c r="K6003" s="34">
        <v>213.2825</v>
      </c>
      <c r="L6003" s="86">
        <v>255.94</v>
      </c>
      <c r="M6003" s="34">
        <v>853.13</v>
      </c>
      <c r="N6003" s="43">
        <v>-0.75</v>
      </c>
      <c r="O6003" s="25" t="s">
        <v>24</v>
      </c>
      <c r="P6003" s="25" t="s">
        <v>33430</v>
      </c>
    </row>
    <row r="6004" spans="1:16" x14ac:dyDescent="0.2">
      <c r="A6004" s="21" t="s">
        <v>22498</v>
      </c>
      <c r="B6004" s="22" t="s">
        <v>22499</v>
      </c>
      <c r="C6004" s="22" t="s">
        <v>22500</v>
      </c>
      <c r="D6004" s="22" t="s">
        <v>8811</v>
      </c>
      <c r="E6004" s="46" t="s">
        <v>25179</v>
      </c>
      <c r="F6004" s="23">
        <v>2250</v>
      </c>
      <c r="G6004" s="22" t="s">
        <v>22391</v>
      </c>
      <c r="H6004" s="17" t="s">
        <v>6680</v>
      </c>
      <c r="I6004" s="47">
        <v>1</v>
      </c>
      <c r="J6004" s="17" t="s">
        <v>22</v>
      </c>
      <c r="K6004" s="34">
        <v>560.83249999999998</v>
      </c>
      <c r="L6004" s="86">
        <v>673</v>
      </c>
      <c r="M6004" s="34">
        <v>2243.33</v>
      </c>
      <c r="N6004" s="43">
        <v>-0.75</v>
      </c>
      <c r="O6004" s="25" t="s">
        <v>24</v>
      </c>
      <c r="P6004" s="25" t="s">
        <v>33430</v>
      </c>
    </row>
    <row r="6005" spans="1:16" x14ac:dyDescent="0.2">
      <c r="A6005" s="21" t="s">
        <v>22502</v>
      </c>
      <c r="B6005" s="22" t="s">
        <v>22503</v>
      </c>
      <c r="C6005" s="22" t="s">
        <v>22504</v>
      </c>
      <c r="D6005" s="22" t="s">
        <v>8811</v>
      </c>
      <c r="E6005" s="46" t="s">
        <v>25179</v>
      </c>
      <c r="F6005" s="23">
        <v>2250</v>
      </c>
      <c r="G6005" s="22" t="s">
        <v>22391</v>
      </c>
      <c r="H6005" s="17" t="s">
        <v>6680</v>
      </c>
      <c r="I6005" s="47">
        <v>1</v>
      </c>
      <c r="J6005" s="17" t="s">
        <v>22</v>
      </c>
      <c r="K6005" s="34">
        <v>560.83249999999998</v>
      </c>
      <c r="L6005" s="86">
        <v>673</v>
      </c>
      <c r="M6005" s="34">
        <v>2243.33</v>
      </c>
      <c r="N6005" s="43">
        <v>-0.75</v>
      </c>
      <c r="O6005" s="25" t="s">
        <v>24</v>
      </c>
      <c r="P6005" s="25" t="s">
        <v>33430</v>
      </c>
    </row>
    <row r="6006" spans="1:16" x14ac:dyDescent="0.2">
      <c r="A6006" s="21" t="s">
        <v>22506</v>
      </c>
      <c r="B6006" s="22" t="s">
        <v>22507</v>
      </c>
      <c r="C6006" s="22" t="s">
        <v>22508</v>
      </c>
      <c r="D6006" s="22" t="s">
        <v>8811</v>
      </c>
      <c r="E6006" s="46" t="s">
        <v>25179</v>
      </c>
      <c r="F6006" s="23">
        <v>2250</v>
      </c>
      <c r="G6006" s="22" t="s">
        <v>22391</v>
      </c>
      <c r="H6006" s="17" t="s">
        <v>6680</v>
      </c>
      <c r="I6006" s="47">
        <v>1</v>
      </c>
      <c r="J6006" s="17" t="s">
        <v>22</v>
      </c>
      <c r="K6006" s="34">
        <v>978.37</v>
      </c>
      <c r="L6006" s="86">
        <v>1174.04</v>
      </c>
      <c r="M6006" s="34">
        <v>3913.48</v>
      </c>
      <c r="N6006" s="43">
        <v>-0.75</v>
      </c>
      <c r="O6006" s="25" t="s">
        <v>24</v>
      </c>
      <c r="P6006" s="25" t="s">
        <v>33430</v>
      </c>
    </row>
    <row r="6007" spans="1:16" x14ac:dyDescent="0.2">
      <c r="A6007" s="21" t="s">
        <v>22510</v>
      </c>
      <c r="B6007" s="22" t="s">
        <v>22511</v>
      </c>
      <c r="C6007" s="22" t="s">
        <v>22512</v>
      </c>
      <c r="D6007" s="22" t="s">
        <v>8811</v>
      </c>
      <c r="E6007" s="46" t="s">
        <v>25179</v>
      </c>
      <c r="F6007" s="23">
        <v>2250</v>
      </c>
      <c r="G6007" s="22" t="s">
        <v>22391</v>
      </c>
      <c r="H6007" s="17" t="s">
        <v>6680</v>
      </c>
      <c r="I6007" s="47">
        <v>1</v>
      </c>
      <c r="J6007" s="17" t="s">
        <v>22</v>
      </c>
      <c r="K6007" s="34">
        <v>963.10749999999996</v>
      </c>
      <c r="L6007" s="86">
        <v>1155.73</v>
      </c>
      <c r="M6007" s="34">
        <v>3852.43</v>
      </c>
      <c r="N6007" s="43">
        <v>-0.75</v>
      </c>
      <c r="O6007" s="25" t="s">
        <v>24</v>
      </c>
      <c r="P6007" s="25" t="s">
        <v>33430</v>
      </c>
    </row>
    <row r="6008" spans="1:16" x14ac:dyDescent="0.2">
      <c r="A6008" s="21" t="s">
        <v>22514</v>
      </c>
      <c r="B6008" s="22" t="s">
        <v>22515</v>
      </c>
      <c r="C6008" s="22" t="s">
        <v>22516</v>
      </c>
      <c r="D6008" s="22" t="s">
        <v>8811</v>
      </c>
      <c r="E6008" s="46" t="s">
        <v>25179</v>
      </c>
      <c r="F6008" s="23">
        <v>2250</v>
      </c>
      <c r="G6008" s="22" t="s">
        <v>22391</v>
      </c>
      <c r="H6008" s="17" t="s">
        <v>6680</v>
      </c>
      <c r="I6008" s="47">
        <v>1</v>
      </c>
      <c r="J6008" s="17" t="s">
        <v>22</v>
      </c>
      <c r="K6008" s="34">
        <v>963.10749999999996</v>
      </c>
      <c r="L6008" s="86">
        <v>1155.73</v>
      </c>
      <c r="M6008" s="34">
        <v>3852.43</v>
      </c>
      <c r="N6008" s="43">
        <v>-0.75</v>
      </c>
      <c r="O6008" s="25" t="s">
        <v>24</v>
      </c>
      <c r="P6008" s="25" t="s">
        <v>33430</v>
      </c>
    </row>
    <row r="6009" spans="1:16" x14ac:dyDescent="0.2">
      <c r="A6009" s="21" t="s">
        <v>22518</v>
      </c>
      <c r="B6009" s="22" t="s">
        <v>22519</v>
      </c>
      <c r="C6009" s="22" t="s">
        <v>22520</v>
      </c>
      <c r="D6009" s="22" t="s">
        <v>8811</v>
      </c>
      <c r="E6009" s="46" t="s">
        <v>25179</v>
      </c>
      <c r="F6009" s="23">
        <v>2250</v>
      </c>
      <c r="G6009" s="22" t="s">
        <v>22391</v>
      </c>
      <c r="H6009" s="17" t="s">
        <v>6680</v>
      </c>
      <c r="I6009" s="47">
        <v>1</v>
      </c>
      <c r="J6009" s="17" t="s">
        <v>22</v>
      </c>
      <c r="K6009" s="34">
        <v>462.875</v>
      </c>
      <c r="L6009" s="86">
        <v>555.45000000000005</v>
      </c>
      <c r="M6009" s="34">
        <v>1851.5</v>
      </c>
      <c r="N6009" s="43">
        <v>-0.75</v>
      </c>
      <c r="O6009" s="25" t="s">
        <v>24</v>
      </c>
      <c r="P6009" s="25" t="s">
        <v>33430</v>
      </c>
    </row>
    <row r="6010" spans="1:16" x14ac:dyDescent="0.2">
      <c r="A6010" s="21" t="s">
        <v>22522</v>
      </c>
      <c r="B6010" s="22" t="s">
        <v>22523</v>
      </c>
      <c r="C6010" s="22" t="s">
        <v>22524</v>
      </c>
      <c r="D6010" s="22" t="s">
        <v>8811</v>
      </c>
      <c r="E6010" s="46" t="s">
        <v>25179</v>
      </c>
      <c r="F6010" s="23">
        <v>2250</v>
      </c>
      <c r="G6010" s="22" t="s">
        <v>22391</v>
      </c>
      <c r="H6010" s="17" t="s">
        <v>6680</v>
      </c>
      <c r="I6010" s="47">
        <v>1</v>
      </c>
      <c r="J6010" s="17" t="s">
        <v>22</v>
      </c>
      <c r="K6010" s="34">
        <v>728.76499999999999</v>
      </c>
      <c r="L6010" s="86">
        <v>874.52</v>
      </c>
      <c r="M6010" s="34">
        <v>2915.06</v>
      </c>
      <c r="N6010" s="43">
        <v>-0.75</v>
      </c>
      <c r="O6010" s="25" t="s">
        <v>24</v>
      </c>
      <c r="P6010" s="25" t="s">
        <v>33430</v>
      </c>
    </row>
    <row r="6011" spans="1:16" x14ac:dyDescent="0.2">
      <c r="A6011" s="21" t="s">
        <v>22526</v>
      </c>
      <c r="B6011" s="22" t="s">
        <v>22527</v>
      </c>
      <c r="C6011" s="22" t="s">
        <v>22528</v>
      </c>
      <c r="D6011" s="22" t="s">
        <v>8811</v>
      </c>
      <c r="E6011" s="46" t="s">
        <v>25179</v>
      </c>
      <c r="F6011" s="23">
        <v>2250</v>
      </c>
      <c r="G6011" s="22" t="s">
        <v>22391</v>
      </c>
      <c r="H6011" s="17" t="s">
        <v>6680</v>
      </c>
      <c r="I6011" s="47">
        <v>1</v>
      </c>
      <c r="J6011" s="17" t="s">
        <v>22</v>
      </c>
      <c r="K6011" s="34">
        <v>711.54</v>
      </c>
      <c r="L6011" s="86">
        <v>853.85</v>
      </c>
      <c r="M6011" s="34">
        <v>2846.16</v>
      </c>
      <c r="N6011" s="43">
        <v>-0.75</v>
      </c>
      <c r="O6011" s="25" t="s">
        <v>24</v>
      </c>
      <c r="P6011" s="25" t="s">
        <v>33430</v>
      </c>
    </row>
    <row r="6012" spans="1:16" x14ac:dyDescent="0.2">
      <c r="A6012" s="21" t="s">
        <v>22530</v>
      </c>
      <c r="B6012" s="22" t="s">
        <v>22531</v>
      </c>
      <c r="C6012" s="22" t="s">
        <v>22532</v>
      </c>
      <c r="D6012" s="22" t="s">
        <v>8811</v>
      </c>
      <c r="E6012" s="46" t="s">
        <v>25179</v>
      </c>
      <c r="F6012" s="23">
        <v>2250</v>
      </c>
      <c r="G6012" s="22" t="s">
        <v>22391</v>
      </c>
      <c r="H6012" s="17" t="s">
        <v>6680</v>
      </c>
      <c r="I6012" s="47">
        <v>1</v>
      </c>
      <c r="J6012" s="17" t="s">
        <v>22</v>
      </c>
      <c r="K6012" s="34">
        <v>427.565</v>
      </c>
      <c r="L6012" s="86">
        <v>513.08000000000004</v>
      </c>
      <c r="M6012" s="34">
        <v>1710.26</v>
      </c>
      <c r="N6012" s="43">
        <v>-0.75</v>
      </c>
      <c r="O6012" s="25" t="s">
        <v>24</v>
      </c>
      <c r="P6012" s="25" t="s">
        <v>33430</v>
      </c>
    </row>
    <row r="6013" spans="1:16" x14ac:dyDescent="0.2">
      <c r="A6013" s="21" t="s">
        <v>22534</v>
      </c>
      <c r="B6013" s="22" t="s">
        <v>22535</v>
      </c>
      <c r="C6013" s="22" t="s">
        <v>22536</v>
      </c>
      <c r="D6013" s="22" t="s">
        <v>8811</v>
      </c>
      <c r="E6013" s="46" t="s">
        <v>25179</v>
      </c>
      <c r="F6013" s="23">
        <v>2250</v>
      </c>
      <c r="G6013" s="22" t="s">
        <v>22391</v>
      </c>
      <c r="H6013" s="17" t="s">
        <v>6680</v>
      </c>
      <c r="I6013" s="47">
        <v>1</v>
      </c>
      <c r="J6013" s="17" t="s">
        <v>22</v>
      </c>
      <c r="K6013" s="34">
        <v>1120.5899999999999</v>
      </c>
      <c r="L6013" s="86">
        <v>1344.71</v>
      </c>
      <c r="M6013" s="34">
        <v>4482.3599999999997</v>
      </c>
      <c r="N6013" s="43">
        <v>-0.75</v>
      </c>
      <c r="O6013" s="25" t="s">
        <v>24</v>
      </c>
      <c r="P6013" s="25" t="s">
        <v>33430</v>
      </c>
    </row>
    <row r="6014" spans="1:16" x14ac:dyDescent="0.2">
      <c r="A6014" s="21" t="s">
        <v>22538</v>
      </c>
      <c r="B6014" s="22" t="s">
        <v>22539</v>
      </c>
      <c r="C6014" s="22" t="s">
        <v>22540</v>
      </c>
      <c r="D6014" s="22" t="s">
        <v>8811</v>
      </c>
      <c r="E6014" s="46" t="s">
        <v>25179</v>
      </c>
      <c r="F6014" s="23">
        <v>2250</v>
      </c>
      <c r="G6014" s="22" t="s">
        <v>22391</v>
      </c>
      <c r="H6014" s="17" t="s">
        <v>6680</v>
      </c>
      <c r="I6014" s="47">
        <v>1</v>
      </c>
      <c r="J6014" s="17" t="s">
        <v>22</v>
      </c>
      <c r="K6014" s="34">
        <v>1957.9949999999999</v>
      </c>
      <c r="L6014" s="86">
        <v>2349.59</v>
      </c>
      <c r="M6014" s="34">
        <v>7831.98</v>
      </c>
      <c r="N6014" s="43">
        <v>-0.75</v>
      </c>
      <c r="O6014" s="25" t="s">
        <v>24</v>
      </c>
      <c r="P6014" s="25" t="s">
        <v>33430</v>
      </c>
    </row>
    <row r="6015" spans="1:16" x14ac:dyDescent="0.2">
      <c r="A6015" s="21" t="s">
        <v>22542</v>
      </c>
      <c r="B6015" s="22" t="s">
        <v>22543</v>
      </c>
      <c r="C6015" s="22" t="s">
        <v>22544</v>
      </c>
      <c r="D6015" s="22" t="s">
        <v>8811</v>
      </c>
      <c r="E6015" s="46" t="s">
        <v>25179</v>
      </c>
      <c r="F6015" s="23">
        <v>2250</v>
      </c>
      <c r="G6015" s="22" t="s">
        <v>22391</v>
      </c>
      <c r="H6015" s="17" t="s">
        <v>6680</v>
      </c>
      <c r="I6015" s="47">
        <v>1</v>
      </c>
      <c r="J6015" s="17" t="s">
        <v>22</v>
      </c>
      <c r="K6015" s="34">
        <v>1927.45</v>
      </c>
      <c r="L6015" s="86">
        <v>2312.94</v>
      </c>
      <c r="M6015" s="34">
        <v>7709.8</v>
      </c>
      <c r="N6015" s="43">
        <v>-0.75</v>
      </c>
      <c r="O6015" s="25" t="s">
        <v>24</v>
      </c>
      <c r="P6015" s="25" t="s">
        <v>33430</v>
      </c>
    </row>
    <row r="6016" spans="1:16" x14ac:dyDescent="0.2">
      <c r="A6016" s="21" t="s">
        <v>22546</v>
      </c>
      <c r="B6016" s="22" t="s">
        <v>22547</v>
      </c>
      <c r="C6016" s="22" t="s">
        <v>22548</v>
      </c>
      <c r="D6016" s="22" t="s">
        <v>8811</v>
      </c>
      <c r="E6016" s="46" t="s">
        <v>25179</v>
      </c>
      <c r="F6016" s="23">
        <v>2250</v>
      </c>
      <c r="G6016" s="22" t="s">
        <v>22391</v>
      </c>
      <c r="H6016" s="17" t="s">
        <v>6680</v>
      </c>
      <c r="I6016" s="47">
        <v>1</v>
      </c>
      <c r="J6016" s="17" t="s">
        <v>22</v>
      </c>
      <c r="K6016" s="34">
        <v>134.1925</v>
      </c>
      <c r="L6016" s="86">
        <v>161.03</v>
      </c>
      <c r="M6016" s="34">
        <v>536.77</v>
      </c>
      <c r="N6016" s="43">
        <v>-0.75</v>
      </c>
      <c r="O6016" s="25" t="s">
        <v>24</v>
      </c>
      <c r="P6016" s="25" t="s">
        <v>33430</v>
      </c>
    </row>
    <row r="6017" spans="1:16" x14ac:dyDescent="0.2">
      <c r="A6017" s="21" t="s">
        <v>22550</v>
      </c>
      <c r="B6017" s="22" t="s">
        <v>22551</v>
      </c>
      <c r="C6017" s="22" t="s">
        <v>22552</v>
      </c>
      <c r="D6017" s="22" t="s">
        <v>8811</v>
      </c>
      <c r="E6017" s="46" t="s">
        <v>25179</v>
      </c>
      <c r="F6017" s="23">
        <v>2250</v>
      </c>
      <c r="G6017" s="22" t="s">
        <v>22391</v>
      </c>
      <c r="H6017" s="17" t="s">
        <v>6680</v>
      </c>
      <c r="I6017" s="47">
        <v>1</v>
      </c>
      <c r="J6017" s="17" t="s">
        <v>22</v>
      </c>
      <c r="K6017" s="34">
        <v>188.11750000000001</v>
      </c>
      <c r="L6017" s="86">
        <v>225.74</v>
      </c>
      <c r="M6017" s="34">
        <v>752.47</v>
      </c>
      <c r="N6017" s="43">
        <v>-0.75</v>
      </c>
      <c r="O6017" s="25" t="s">
        <v>24</v>
      </c>
      <c r="P6017" s="25" t="s">
        <v>33430</v>
      </c>
    </row>
    <row r="6018" spans="1:16" x14ac:dyDescent="0.2">
      <c r="A6018" s="21" t="s">
        <v>22554</v>
      </c>
      <c r="B6018" s="22" t="s">
        <v>22555</v>
      </c>
      <c r="C6018" s="22" t="s">
        <v>29251</v>
      </c>
      <c r="D6018" s="22" t="s">
        <v>8811</v>
      </c>
      <c r="E6018" s="46" t="s">
        <v>25179</v>
      </c>
      <c r="F6018" s="23">
        <v>2250</v>
      </c>
      <c r="G6018" s="22" t="s">
        <v>22391</v>
      </c>
      <c r="H6018" s="17" t="s">
        <v>6680</v>
      </c>
      <c r="I6018" s="47">
        <v>1</v>
      </c>
      <c r="J6018" s="17" t="s">
        <v>22</v>
      </c>
      <c r="K6018" s="34">
        <v>134.1925</v>
      </c>
      <c r="L6018" s="86">
        <v>161.03</v>
      </c>
      <c r="M6018" s="34">
        <v>536.77</v>
      </c>
      <c r="N6018" s="43">
        <v>-0.75</v>
      </c>
      <c r="O6018" s="25" t="s">
        <v>24</v>
      </c>
      <c r="P6018" s="25" t="s">
        <v>33430</v>
      </c>
    </row>
    <row r="6019" spans="1:16" x14ac:dyDescent="0.2">
      <c r="A6019" s="21" t="s">
        <v>22557</v>
      </c>
      <c r="B6019" s="22" t="s">
        <v>22558</v>
      </c>
      <c r="C6019" s="22" t="s">
        <v>22559</v>
      </c>
      <c r="D6019" s="22" t="s">
        <v>8811</v>
      </c>
      <c r="E6019" s="46" t="s">
        <v>25179</v>
      </c>
      <c r="F6019" s="23">
        <v>2802</v>
      </c>
      <c r="G6019" s="22" t="s">
        <v>22109</v>
      </c>
      <c r="H6019" s="17" t="s">
        <v>3915</v>
      </c>
      <c r="I6019" s="47">
        <v>1</v>
      </c>
      <c r="J6019" s="17" t="s">
        <v>22</v>
      </c>
      <c r="K6019" s="34">
        <v>629.03</v>
      </c>
      <c r="L6019" s="86">
        <v>754.84</v>
      </c>
      <c r="M6019" s="34">
        <v>629.03</v>
      </c>
      <c r="N6019" s="43"/>
      <c r="O6019" s="25" t="s">
        <v>24</v>
      </c>
      <c r="P6019" s="25" t="s">
        <v>24754</v>
      </c>
    </row>
    <row r="6020" spans="1:16" x14ac:dyDescent="0.2">
      <c r="A6020" s="21" t="s">
        <v>22561</v>
      </c>
      <c r="B6020" s="22" t="s">
        <v>22562</v>
      </c>
      <c r="C6020" s="22" t="s">
        <v>22563</v>
      </c>
      <c r="D6020" s="22" t="s">
        <v>8811</v>
      </c>
      <c r="E6020" s="46" t="s">
        <v>25179</v>
      </c>
      <c r="F6020" s="23">
        <v>2250</v>
      </c>
      <c r="G6020" s="22" t="s">
        <v>22391</v>
      </c>
      <c r="H6020" s="17" t="s">
        <v>6680</v>
      </c>
      <c r="I6020" s="47">
        <v>1</v>
      </c>
      <c r="J6020" s="17" t="s">
        <v>22</v>
      </c>
      <c r="K6020" s="34">
        <v>178.2225</v>
      </c>
      <c r="L6020" s="86">
        <v>213.87</v>
      </c>
      <c r="M6020" s="34">
        <v>712.89</v>
      </c>
      <c r="N6020" s="43">
        <v>-0.75</v>
      </c>
      <c r="O6020" s="25" t="s">
        <v>24</v>
      </c>
      <c r="P6020" s="25" t="s">
        <v>33430</v>
      </c>
    </row>
    <row r="6021" spans="1:16" x14ac:dyDescent="0.2">
      <c r="A6021" s="21" t="s">
        <v>22565</v>
      </c>
      <c r="B6021" s="22" t="s">
        <v>22566</v>
      </c>
      <c r="C6021" s="22" t="s">
        <v>22567</v>
      </c>
      <c r="D6021" s="22" t="s">
        <v>8811</v>
      </c>
      <c r="E6021" s="46" t="s">
        <v>25179</v>
      </c>
      <c r="F6021" s="23">
        <v>2250</v>
      </c>
      <c r="G6021" s="22" t="s">
        <v>22391</v>
      </c>
      <c r="H6021" s="17" t="s">
        <v>6680</v>
      </c>
      <c r="I6021" s="47">
        <v>1</v>
      </c>
      <c r="J6021" s="17" t="s">
        <v>22</v>
      </c>
      <c r="K6021" s="34">
        <v>134.1925</v>
      </c>
      <c r="L6021" s="86">
        <v>161.03</v>
      </c>
      <c r="M6021" s="34">
        <v>536.77</v>
      </c>
      <c r="N6021" s="43">
        <v>-0.75</v>
      </c>
      <c r="O6021" s="25" t="s">
        <v>24</v>
      </c>
      <c r="P6021" s="25" t="s">
        <v>33430</v>
      </c>
    </row>
    <row r="6022" spans="1:16" x14ac:dyDescent="0.2">
      <c r="A6022" s="21" t="s">
        <v>22569</v>
      </c>
      <c r="B6022" s="22" t="s">
        <v>22570</v>
      </c>
      <c r="C6022" s="22" t="s">
        <v>22571</v>
      </c>
      <c r="D6022" s="22" t="s">
        <v>8811</v>
      </c>
      <c r="E6022" s="46" t="s">
        <v>25179</v>
      </c>
      <c r="F6022" s="23">
        <v>2250</v>
      </c>
      <c r="G6022" s="22" t="s">
        <v>22391</v>
      </c>
      <c r="H6022" s="17" t="s">
        <v>6680</v>
      </c>
      <c r="I6022" s="47">
        <v>1</v>
      </c>
      <c r="J6022" s="17" t="s">
        <v>22</v>
      </c>
      <c r="K6022" s="34">
        <v>178.2225</v>
      </c>
      <c r="L6022" s="86">
        <v>213.87</v>
      </c>
      <c r="M6022" s="34">
        <v>712.89</v>
      </c>
      <c r="N6022" s="43">
        <v>-0.75</v>
      </c>
      <c r="O6022" s="25" t="s">
        <v>24</v>
      </c>
      <c r="P6022" s="25" t="s">
        <v>33430</v>
      </c>
    </row>
    <row r="6023" spans="1:16" x14ac:dyDescent="0.2">
      <c r="A6023" s="21" t="s">
        <v>22573</v>
      </c>
      <c r="B6023" s="22" t="s">
        <v>22574</v>
      </c>
      <c r="C6023" s="22" t="s">
        <v>22575</v>
      </c>
      <c r="D6023" s="22" t="s">
        <v>8811</v>
      </c>
      <c r="E6023" s="46" t="s">
        <v>25179</v>
      </c>
      <c r="F6023" s="23">
        <v>2250</v>
      </c>
      <c r="G6023" s="22" t="s">
        <v>22391</v>
      </c>
      <c r="H6023" s="17" t="s">
        <v>6680</v>
      </c>
      <c r="I6023" s="47">
        <v>1</v>
      </c>
      <c r="J6023" s="17" t="s">
        <v>22</v>
      </c>
      <c r="K6023" s="34">
        <v>629.02250000000004</v>
      </c>
      <c r="L6023" s="86">
        <v>754.83</v>
      </c>
      <c r="M6023" s="34">
        <v>2516.09</v>
      </c>
      <c r="N6023" s="43">
        <v>-0.75</v>
      </c>
      <c r="O6023" s="25" t="s">
        <v>24</v>
      </c>
      <c r="P6023" s="25" t="s">
        <v>33430</v>
      </c>
    </row>
    <row r="6024" spans="1:16" x14ac:dyDescent="0.2">
      <c r="A6024" s="21" t="s">
        <v>22577</v>
      </c>
      <c r="B6024" s="22" t="s">
        <v>22578</v>
      </c>
      <c r="C6024" s="22" t="s">
        <v>22579</v>
      </c>
      <c r="D6024" s="22" t="s">
        <v>8811</v>
      </c>
      <c r="E6024" s="46" t="s">
        <v>25179</v>
      </c>
      <c r="F6024" s="23">
        <v>2250</v>
      </c>
      <c r="G6024" s="22" t="s">
        <v>22391</v>
      </c>
      <c r="H6024" s="17" t="s">
        <v>6680</v>
      </c>
      <c r="I6024" s="47">
        <v>1</v>
      </c>
      <c r="J6024" s="17" t="s">
        <v>22</v>
      </c>
      <c r="K6024" s="34">
        <v>620.68499999999995</v>
      </c>
      <c r="L6024" s="86">
        <v>744.82</v>
      </c>
      <c r="M6024" s="34">
        <v>2482.7399999999998</v>
      </c>
      <c r="N6024" s="43">
        <v>-0.75</v>
      </c>
      <c r="O6024" s="25" t="s">
        <v>24</v>
      </c>
      <c r="P6024" s="25" t="s">
        <v>33430</v>
      </c>
    </row>
    <row r="6025" spans="1:16" x14ac:dyDescent="0.2">
      <c r="A6025" s="21" t="s">
        <v>22581</v>
      </c>
      <c r="B6025" s="22" t="s">
        <v>22582</v>
      </c>
      <c r="C6025" s="22" t="s">
        <v>22583</v>
      </c>
      <c r="D6025" s="22" t="s">
        <v>8811</v>
      </c>
      <c r="E6025" s="46" t="s">
        <v>25179</v>
      </c>
      <c r="F6025" s="23">
        <v>2250</v>
      </c>
      <c r="G6025" s="22" t="s">
        <v>22391</v>
      </c>
      <c r="H6025" s="17" t="s">
        <v>6680</v>
      </c>
      <c r="I6025" s="47">
        <v>1</v>
      </c>
      <c r="J6025" s="17" t="s">
        <v>22</v>
      </c>
      <c r="K6025" s="34">
        <v>5241.875</v>
      </c>
      <c r="L6025" s="86">
        <v>6290.25</v>
      </c>
      <c r="M6025" s="34">
        <v>20967.5</v>
      </c>
      <c r="N6025" s="43">
        <v>-0.75</v>
      </c>
      <c r="O6025" s="25" t="s">
        <v>24</v>
      </c>
      <c r="P6025" s="25" t="s">
        <v>33430</v>
      </c>
    </row>
    <row r="6026" spans="1:16" x14ac:dyDescent="0.2">
      <c r="A6026" s="21" t="s">
        <v>22585</v>
      </c>
      <c r="B6026" s="22" t="s">
        <v>22586</v>
      </c>
      <c r="C6026" s="22" t="s">
        <v>22587</v>
      </c>
      <c r="D6026" s="22" t="s">
        <v>8811</v>
      </c>
      <c r="E6026" s="46" t="s">
        <v>25179</v>
      </c>
      <c r="F6026" s="23">
        <v>2250</v>
      </c>
      <c r="G6026" s="22" t="s">
        <v>22391</v>
      </c>
      <c r="H6026" s="17" t="s">
        <v>6680</v>
      </c>
      <c r="I6026" s="47">
        <v>1</v>
      </c>
      <c r="J6026" s="17" t="s">
        <v>22</v>
      </c>
      <c r="K6026" s="34">
        <v>4586.6400000000003</v>
      </c>
      <c r="L6026" s="86">
        <v>5503.97</v>
      </c>
      <c r="M6026" s="34">
        <v>18346.560000000001</v>
      </c>
      <c r="N6026" s="43">
        <v>-0.75</v>
      </c>
      <c r="O6026" s="25" t="s">
        <v>24</v>
      </c>
      <c r="P6026" s="25" t="s">
        <v>33430</v>
      </c>
    </row>
    <row r="6027" spans="1:16" x14ac:dyDescent="0.2">
      <c r="A6027" s="21" t="s">
        <v>22589</v>
      </c>
      <c r="B6027" s="22" t="s">
        <v>22590</v>
      </c>
      <c r="C6027" s="22" t="s">
        <v>22591</v>
      </c>
      <c r="D6027" s="22" t="s">
        <v>8811</v>
      </c>
      <c r="E6027" s="46" t="s">
        <v>25179</v>
      </c>
      <c r="F6027" s="23">
        <v>2250</v>
      </c>
      <c r="G6027" s="22" t="s">
        <v>22391</v>
      </c>
      <c r="H6027" s="17" t="s">
        <v>6680</v>
      </c>
      <c r="I6027" s="47">
        <v>1</v>
      </c>
      <c r="J6027" s="17" t="s">
        <v>22</v>
      </c>
      <c r="K6027" s="34">
        <v>119.515</v>
      </c>
      <c r="L6027" s="86">
        <v>143.41999999999999</v>
      </c>
      <c r="M6027" s="34">
        <v>478.06</v>
      </c>
      <c r="N6027" s="43">
        <v>-0.75</v>
      </c>
      <c r="O6027" s="25" t="s">
        <v>24</v>
      </c>
      <c r="P6027" s="25" t="s">
        <v>33430</v>
      </c>
    </row>
    <row r="6028" spans="1:16" x14ac:dyDescent="0.2">
      <c r="A6028" s="21" t="s">
        <v>22593</v>
      </c>
      <c r="B6028" s="22" t="s">
        <v>22594</v>
      </c>
      <c r="C6028" s="22" t="s">
        <v>22595</v>
      </c>
      <c r="D6028" s="22" t="s">
        <v>8811</v>
      </c>
      <c r="E6028" s="46" t="s">
        <v>25179</v>
      </c>
      <c r="F6028" s="23">
        <v>2250</v>
      </c>
      <c r="G6028" s="22" t="s">
        <v>22391</v>
      </c>
      <c r="H6028" s="17" t="s">
        <v>6680</v>
      </c>
      <c r="I6028" s="47">
        <v>1</v>
      </c>
      <c r="J6028" s="17" t="s">
        <v>22</v>
      </c>
      <c r="K6028" s="34">
        <v>314.51249999999999</v>
      </c>
      <c r="L6028" s="86">
        <v>377.42</v>
      </c>
      <c r="M6028" s="34">
        <v>1258.05</v>
      </c>
      <c r="N6028" s="43">
        <v>-0.75</v>
      </c>
      <c r="O6028" s="25" t="s">
        <v>24</v>
      </c>
      <c r="P6028" s="25" t="s">
        <v>33430</v>
      </c>
    </row>
    <row r="6029" spans="1:16" x14ac:dyDescent="0.2">
      <c r="A6029" s="21" t="s">
        <v>24601</v>
      </c>
      <c r="B6029" s="22" t="s">
        <v>24707</v>
      </c>
      <c r="C6029" s="22" t="s">
        <v>24708</v>
      </c>
      <c r="D6029" s="22" t="s">
        <v>8811</v>
      </c>
      <c r="E6029" s="46" t="s">
        <v>25179</v>
      </c>
      <c r="F6029" s="23">
        <v>2250</v>
      </c>
      <c r="G6029" s="22" t="s">
        <v>22391</v>
      </c>
      <c r="H6029" s="17" t="s">
        <v>6680</v>
      </c>
      <c r="I6029" s="47">
        <v>1</v>
      </c>
      <c r="J6029" s="17" t="s">
        <v>22</v>
      </c>
      <c r="K6029" s="34">
        <v>134.1925</v>
      </c>
      <c r="L6029" s="86">
        <v>161.03</v>
      </c>
      <c r="M6029" s="34">
        <v>536.77</v>
      </c>
      <c r="N6029" s="43">
        <v>-0.75</v>
      </c>
      <c r="O6029" s="25" t="s">
        <v>24</v>
      </c>
      <c r="P6029" s="25" t="s">
        <v>33430</v>
      </c>
    </row>
    <row r="6030" spans="1:16" x14ac:dyDescent="0.2">
      <c r="A6030" s="21" t="s">
        <v>22597</v>
      </c>
      <c r="B6030" s="22" t="s">
        <v>22598</v>
      </c>
      <c r="C6030" s="22" t="s">
        <v>22599</v>
      </c>
      <c r="D6030" s="22" t="s">
        <v>8811</v>
      </c>
      <c r="E6030" s="46" t="s">
        <v>25179</v>
      </c>
      <c r="F6030" s="23">
        <v>2250</v>
      </c>
      <c r="G6030" s="22" t="s">
        <v>22391</v>
      </c>
      <c r="H6030" s="17" t="s">
        <v>6680</v>
      </c>
      <c r="I6030" s="47">
        <v>1</v>
      </c>
      <c r="J6030" s="17" t="s">
        <v>22</v>
      </c>
      <c r="K6030" s="34">
        <v>188.11750000000001</v>
      </c>
      <c r="L6030" s="86">
        <v>225.74</v>
      </c>
      <c r="M6030" s="34">
        <v>752.47</v>
      </c>
      <c r="N6030" s="43">
        <v>-0.75</v>
      </c>
      <c r="O6030" s="25" t="s">
        <v>24</v>
      </c>
      <c r="P6030" s="25" t="s">
        <v>33430</v>
      </c>
    </row>
    <row r="6031" spans="1:16" x14ac:dyDescent="0.2">
      <c r="A6031" s="21" t="s">
        <v>22601</v>
      </c>
      <c r="B6031" s="22" t="s">
        <v>22602</v>
      </c>
      <c r="C6031" s="22" t="s">
        <v>22603</v>
      </c>
      <c r="D6031" s="22" t="s">
        <v>8811</v>
      </c>
      <c r="E6031" s="46" t="s">
        <v>25179</v>
      </c>
      <c r="F6031" s="23">
        <v>2250</v>
      </c>
      <c r="G6031" s="22" t="s">
        <v>22391</v>
      </c>
      <c r="H6031" s="17" t="s">
        <v>6680</v>
      </c>
      <c r="I6031" s="47">
        <v>1</v>
      </c>
      <c r="J6031" s="17" t="s">
        <v>22</v>
      </c>
      <c r="K6031" s="34">
        <v>188.11750000000001</v>
      </c>
      <c r="L6031" s="86">
        <v>225.74</v>
      </c>
      <c r="M6031" s="34">
        <v>752.47</v>
      </c>
      <c r="N6031" s="43">
        <v>-0.75</v>
      </c>
      <c r="O6031" s="25" t="s">
        <v>24</v>
      </c>
      <c r="P6031" s="25" t="s">
        <v>33430</v>
      </c>
    </row>
    <row r="6032" spans="1:16" x14ac:dyDescent="0.2">
      <c r="A6032" s="21" t="s">
        <v>22605</v>
      </c>
      <c r="B6032" s="22" t="s">
        <v>22606</v>
      </c>
      <c r="C6032" s="22" t="s">
        <v>22607</v>
      </c>
      <c r="D6032" s="22" t="s">
        <v>8811</v>
      </c>
      <c r="E6032" s="46" t="s">
        <v>25179</v>
      </c>
      <c r="F6032" s="23">
        <v>2250</v>
      </c>
      <c r="G6032" s="22" t="s">
        <v>22391</v>
      </c>
      <c r="H6032" s="17" t="s">
        <v>6680</v>
      </c>
      <c r="I6032" s="47">
        <v>1</v>
      </c>
      <c r="J6032" s="17" t="s">
        <v>22</v>
      </c>
      <c r="K6032" s="34">
        <v>183.46250000000001</v>
      </c>
      <c r="L6032" s="86">
        <v>220.16</v>
      </c>
      <c r="M6032" s="34">
        <v>733.85</v>
      </c>
      <c r="N6032" s="43">
        <v>-0.75</v>
      </c>
      <c r="O6032" s="25" t="s">
        <v>24</v>
      </c>
      <c r="P6032" s="25" t="s">
        <v>33430</v>
      </c>
    </row>
    <row r="6033" spans="1:16" x14ac:dyDescent="0.2">
      <c r="A6033" s="21" t="s">
        <v>22609</v>
      </c>
      <c r="B6033" s="22" t="s">
        <v>22610</v>
      </c>
      <c r="C6033" s="22" t="s">
        <v>29252</v>
      </c>
      <c r="D6033" s="22" t="s">
        <v>8811</v>
      </c>
      <c r="E6033" s="46" t="s">
        <v>25179</v>
      </c>
      <c r="F6033" s="23">
        <v>2250</v>
      </c>
      <c r="G6033" s="22" t="s">
        <v>22391</v>
      </c>
      <c r="H6033" s="17" t="s">
        <v>6680</v>
      </c>
      <c r="I6033" s="47">
        <v>1</v>
      </c>
      <c r="J6033" s="17" t="s">
        <v>22</v>
      </c>
      <c r="K6033" s="34">
        <v>134.1925</v>
      </c>
      <c r="L6033" s="86">
        <v>161.03</v>
      </c>
      <c r="M6033" s="34">
        <v>536.77</v>
      </c>
      <c r="N6033" s="43">
        <v>-0.75</v>
      </c>
      <c r="O6033" s="25" t="s">
        <v>24</v>
      </c>
      <c r="P6033" s="25" t="s">
        <v>33430</v>
      </c>
    </row>
    <row r="6034" spans="1:16" x14ac:dyDescent="0.2">
      <c r="A6034" s="21" t="s">
        <v>22612</v>
      </c>
      <c r="B6034" s="22" t="s">
        <v>22613</v>
      </c>
      <c r="C6034" s="22" t="s">
        <v>22614</v>
      </c>
      <c r="D6034" s="22" t="s">
        <v>8811</v>
      </c>
      <c r="E6034" s="46" t="s">
        <v>25179</v>
      </c>
      <c r="F6034" s="23">
        <v>2250</v>
      </c>
      <c r="G6034" s="22" t="s">
        <v>22391</v>
      </c>
      <c r="H6034" s="17" t="s">
        <v>6680</v>
      </c>
      <c r="I6034" s="47">
        <v>1</v>
      </c>
      <c r="J6034" s="17" t="s">
        <v>22</v>
      </c>
      <c r="K6034" s="34">
        <v>178.2225</v>
      </c>
      <c r="L6034" s="86">
        <v>213.87</v>
      </c>
      <c r="M6034" s="34">
        <v>712.89</v>
      </c>
      <c r="N6034" s="43">
        <v>-0.75</v>
      </c>
      <c r="O6034" s="25" t="s">
        <v>24</v>
      </c>
      <c r="P6034" s="25" t="s">
        <v>33430</v>
      </c>
    </row>
    <row r="6035" spans="1:16" x14ac:dyDescent="0.2">
      <c r="A6035" s="21" t="s">
        <v>22616</v>
      </c>
      <c r="B6035" s="22" t="s">
        <v>22617</v>
      </c>
      <c r="C6035" s="22" t="s">
        <v>22618</v>
      </c>
      <c r="D6035" s="22" t="s">
        <v>8811</v>
      </c>
      <c r="E6035" s="46" t="s">
        <v>25179</v>
      </c>
      <c r="F6035" s="23">
        <v>2250</v>
      </c>
      <c r="G6035" s="22" t="s">
        <v>22391</v>
      </c>
      <c r="H6035" s="17" t="s">
        <v>6680</v>
      </c>
      <c r="I6035" s="47">
        <v>1</v>
      </c>
      <c r="J6035" s="17" t="s">
        <v>22</v>
      </c>
      <c r="K6035" s="34">
        <v>134.1925</v>
      </c>
      <c r="L6035" s="86">
        <v>161.03</v>
      </c>
      <c r="M6035" s="34">
        <v>536.77</v>
      </c>
      <c r="N6035" s="43">
        <v>-0.75</v>
      </c>
      <c r="O6035" s="25" t="s">
        <v>24</v>
      </c>
      <c r="P6035" s="25" t="s">
        <v>33430</v>
      </c>
    </row>
    <row r="6036" spans="1:16" x14ac:dyDescent="0.2">
      <c r="A6036" s="21" t="s">
        <v>22620</v>
      </c>
      <c r="B6036" s="22" t="s">
        <v>22621</v>
      </c>
      <c r="C6036" s="22" t="s">
        <v>22622</v>
      </c>
      <c r="D6036" s="22" t="s">
        <v>8811</v>
      </c>
      <c r="E6036" s="46" t="s">
        <v>25179</v>
      </c>
      <c r="F6036" s="23">
        <v>2250</v>
      </c>
      <c r="G6036" s="22" t="s">
        <v>22391</v>
      </c>
      <c r="H6036" s="17" t="s">
        <v>6680</v>
      </c>
      <c r="I6036" s="47">
        <v>1</v>
      </c>
      <c r="J6036" s="17" t="s">
        <v>22</v>
      </c>
      <c r="K6036" s="34">
        <v>178.2225</v>
      </c>
      <c r="L6036" s="86">
        <v>213.87</v>
      </c>
      <c r="M6036" s="34">
        <v>712.89</v>
      </c>
      <c r="N6036" s="43">
        <v>-0.75</v>
      </c>
      <c r="O6036" s="25" t="s">
        <v>24</v>
      </c>
      <c r="P6036" s="25" t="s">
        <v>33430</v>
      </c>
    </row>
    <row r="6037" spans="1:16" x14ac:dyDescent="0.2">
      <c r="A6037" s="21" t="s">
        <v>22624</v>
      </c>
      <c r="B6037" s="22" t="s">
        <v>22625</v>
      </c>
      <c r="C6037" s="22" t="s">
        <v>22626</v>
      </c>
      <c r="D6037" s="22" t="s">
        <v>8811</v>
      </c>
      <c r="E6037" s="46" t="s">
        <v>25179</v>
      </c>
      <c r="F6037" s="23">
        <v>2250</v>
      </c>
      <c r="G6037" s="22" t="s">
        <v>22391</v>
      </c>
      <c r="H6037" s="17" t="s">
        <v>6680</v>
      </c>
      <c r="I6037" s="47">
        <v>1</v>
      </c>
      <c r="J6037" s="17" t="s">
        <v>22</v>
      </c>
      <c r="K6037" s="34">
        <v>705.5575</v>
      </c>
      <c r="L6037" s="86">
        <v>846.67</v>
      </c>
      <c r="M6037" s="34">
        <v>2822.23</v>
      </c>
      <c r="N6037" s="43">
        <v>-0.75</v>
      </c>
      <c r="O6037" s="25" t="s">
        <v>24</v>
      </c>
      <c r="P6037" s="25" t="s">
        <v>33430</v>
      </c>
    </row>
    <row r="6038" spans="1:16" x14ac:dyDescent="0.2">
      <c r="A6038" s="21" t="s">
        <v>22628</v>
      </c>
      <c r="B6038" s="22" t="s">
        <v>22629</v>
      </c>
      <c r="C6038" s="22" t="s">
        <v>22630</v>
      </c>
      <c r="D6038" s="22" t="s">
        <v>8811</v>
      </c>
      <c r="E6038" s="46" t="s">
        <v>25179</v>
      </c>
      <c r="F6038" s="23">
        <v>2250</v>
      </c>
      <c r="G6038" s="22" t="s">
        <v>22391</v>
      </c>
      <c r="H6038" s="17" t="s">
        <v>6680</v>
      </c>
      <c r="I6038" s="47">
        <v>1</v>
      </c>
      <c r="J6038" s="17" t="s">
        <v>22</v>
      </c>
      <c r="K6038" s="34">
        <v>629.02250000000004</v>
      </c>
      <c r="L6038" s="86">
        <v>754.83</v>
      </c>
      <c r="M6038" s="34">
        <v>2516.09</v>
      </c>
      <c r="N6038" s="43">
        <v>-0.75</v>
      </c>
      <c r="O6038" s="25" t="s">
        <v>24</v>
      </c>
      <c r="P6038" s="25" t="s">
        <v>33430</v>
      </c>
    </row>
    <row r="6039" spans="1:16" x14ac:dyDescent="0.2">
      <c r="A6039" s="21" t="s">
        <v>22632</v>
      </c>
      <c r="B6039" s="22" t="s">
        <v>22633</v>
      </c>
      <c r="C6039" s="22" t="s">
        <v>22634</v>
      </c>
      <c r="D6039" s="22" t="s">
        <v>8811</v>
      </c>
      <c r="E6039" s="46" t="s">
        <v>25179</v>
      </c>
      <c r="F6039" s="23">
        <v>2250</v>
      </c>
      <c r="G6039" s="22" t="s">
        <v>22391</v>
      </c>
      <c r="H6039" s="17" t="s">
        <v>6680</v>
      </c>
      <c r="I6039" s="47">
        <v>1</v>
      </c>
      <c r="J6039" s="17" t="s">
        <v>22</v>
      </c>
      <c r="K6039" s="34">
        <v>620.68499999999995</v>
      </c>
      <c r="L6039" s="86">
        <v>744.82</v>
      </c>
      <c r="M6039" s="34">
        <v>2482.7399999999998</v>
      </c>
      <c r="N6039" s="43">
        <v>-0.75</v>
      </c>
      <c r="O6039" s="25" t="s">
        <v>24</v>
      </c>
      <c r="P6039" s="25" t="s">
        <v>33430</v>
      </c>
    </row>
    <row r="6040" spans="1:16" x14ac:dyDescent="0.2">
      <c r="A6040" s="21" t="s">
        <v>22636</v>
      </c>
      <c r="B6040" s="22" t="s">
        <v>22637</v>
      </c>
      <c r="C6040" s="22" t="s">
        <v>22638</v>
      </c>
      <c r="D6040" s="22" t="s">
        <v>8811</v>
      </c>
      <c r="E6040" s="46" t="s">
        <v>25179</v>
      </c>
      <c r="F6040" s="23">
        <v>2250</v>
      </c>
      <c r="G6040" s="22" t="s">
        <v>22391</v>
      </c>
      <c r="H6040" s="17" t="s">
        <v>6680</v>
      </c>
      <c r="I6040" s="47">
        <v>1</v>
      </c>
      <c r="J6040" s="17" t="s">
        <v>22</v>
      </c>
      <c r="K6040" s="34">
        <v>877.55250000000001</v>
      </c>
      <c r="L6040" s="86">
        <v>1053.06</v>
      </c>
      <c r="M6040" s="34">
        <v>3510.21</v>
      </c>
      <c r="N6040" s="43">
        <v>-0.75</v>
      </c>
      <c r="O6040" s="25" t="s">
        <v>24</v>
      </c>
      <c r="P6040" s="25" t="s">
        <v>33430</v>
      </c>
    </row>
    <row r="6041" spans="1:16" x14ac:dyDescent="0.2">
      <c r="A6041" s="21" t="s">
        <v>22640</v>
      </c>
      <c r="B6041" s="22" t="s">
        <v>22641</v>
      </c>
      <c r="C6041" s="22" t="s">
        <v>22642</v>
      </c>
      <c r="D6041" s="22" t="s">
        <v>8811</v>
      </c>
      <c r="E6041" s="46" t="s">
        <v>25179</v>
      </c>
      <c r="F6041" s="23">
        <v>2250</v>
      </c>
      <c r="G6041" s="22" t="s">
        <v>22391</v>
      </c>
      <c r="H6041" s="17" t="s">
        <v>6680</v>
      </c>
      <c r="I6041" s="47">
        <v>1</v>
      </c>
      <c r="J6041" s="17" t="s">
        <v>22</v>
      </c>
      <c r="K6041" s="34">
        <v>5241.875</v>
      </c>
      <c r="L6041" s="86">
        <v>6290.25</v>
      </c>
      <c r="M6041" s="34">
        <v>20967.5</v>
      </c>
      <c r="N6041" s="43">
        <v>-0.75</v>
      </c>
      <c r="O6041" s="25" t="s">
        <v>24</v>
      </c>
      <c r="P6041" s="25" t="s">
        <v>33430</v>
      </c>
    </row>
    <row r="6042" spans="1:16" x14ac:dyDescent="0.2">
      <c r="A6042" s="21" t="s">
        <v>22644</v>
      </c>
      <c r="B6042" s="22" t="s">
        <v>22645</v>
      </c>
      <c r="C6042" s="22" t="s">
        <v>22646</v>
      </c>
      <c r="D6042" s="22" t="s">
        <v>8811</v>
      </c>
      <c r="E6042" s="46" t="s">
        <v>25179</v>
      </c>
      <c r="F6042" s="23">
        <v>2250</v>
      </c>
      <c r="G6042" s="22" t="s">
        <v>22391</v>
      </c>
      <c r="H6042" s="17" t="s">
        <v>6680</v>
      </c>
      <c r="I6042" s="47">
        <v>1</v>
      </c>
      <c r="J6042" s="17" t="s">
        <v>22</v>
      </c>
      <c r="K6042" s="34">
        <v>4586.6400000000003</v>
      </c>
      <c r="L6042" s="86">
        <v>5503.97</v>
      </c>
      <c r="M6042" s="34">
        <v>18346.560000000001</v>
      </c>
      <c r="N6042" s="43">
        <v>-0.75</v>
      </c>
      <c r="O6042" s="25" t="s">
        <v>24</v>
      </c>
      <c r="P6042" s="25" t="s">
        <v>33430</v>
      </c>
    </row>
    <row r="6043" spans="1:16" x14ac:dyDescent="0.2">
      <c r="A6043" s="21" t="s">
        <v>22648</v>
      </c>
      <c r="B6043" s="22" t="s">
        <v>22649</v>
      </c>
      <c r="C6043" s="22" t="s">
        <v>22650</v>
      </c>
      <c r="D6043" s="22" t="s">
        <v>8811</v>
      </c>
      <c r="E6043" s="46" t="s">
        <v>25179</v>
      </c>
      <c r="F6043" s="23">
        <v>2250</v>
      </c>
      <c r="G6043" s="22" t="s">
        <v>22391</v>
      </c>
      <c r="H6043" s="17" t="s">
        <v>6680</v>
      </c>
      <c r="I6043" s="47">
        <v>1</v>
      </c>
      <c r="J6043" s="17" t="s">
        <v>22</v>
      </c>
      <c r="K6043" s="34">
        <v>119.515</v>
      </c>
      <c r="L6043" s="86">
        <v>143.41999999999999</v>
      </c>
      <c r="M6043" s="34">
        <v>478.06</v>
      </c>
      <c r="N6043" s="43">
        <v>-0.75</v>
      </c>
      <c r="O6043" s="25" t="s">
        <v>24</v>
      </c>
      <c r="P6043" s="25" t="s">
        <v>33430</v>
      </c>
    </row>
    <row r="6044" spans="1:16" x14ac:dyDescent="0.2">
      <c r="A6044" s="21" t="s">
        <v>22652</v>
      </c>
      <c r="B6044" s="22" t="s">
        <v>22653</v>
      </c>
      <c r="C6044" s="22" t="s">
        <v>22654</v>
      </c>
      <c r="D6044" s="22" t="s">
        <v>8811</v>
      </c>
      <c r="E6044" s="46" t="s">
        <v>25179</v>
      </c>
      <c r="F6044" s="23">
        <v>2250</v>
      </c>
      <c r="G6044" s="22" t="s">
        <v>22391</v>
      </c>
      <c r="H6044" s="17" t="s">
        <v>6680</v>
      </c>
      <c r="I6044" s="47">
        <v>1</v>
      </c>
      <c r="J6044" s="17" t="s">
        <v>22</v>
      </c>
      <c r="K6044" s="34">
        <v>314.51249999999999</v>
      </c>
      <c r="L6044" s="86">
        <v>377.42</v>
      </c>
      <c r="M6044" s="34">
        <v>1258.05</v>
      </c>
      <c r="N6044" s="43">
        <v>-0.75</v>
      </c>
      <c r="O6044" s="25" t="s">
        <v>24</v>
      </c>
      <c r="P6044" s="25" t="s">
        <v>33430</v>
      </c>
    </row>
    <row r="6045" spans="1:16" x14ac:dyDescent="0.2">
      <c r="A6045" s="21" t="s">
        <v>22656</v>
      </c>
      <c r="B6045" s="22" t="s">
        <v>22657</v>
      </c>
      <c r="C6045" s="22" t="s">
        <v>22658</v>
      </c>
      <c r="D6045" s="22" t="s">
        <v>8811</v>
      </c>
      <c r="E6045" s="46" t="s">
        <v>25179</v>
      </c>
      <c r="F6045" s="23">
        <v>2250</v>
      </c>
      <c r="G6045" s="22" t="s">
        <v>22391</v>
      </c>
      <c r="H6045" s="17" t="s">
        <v>6680</v>
      </c>
      <c r="I6045" s="47">
        <v>1</v>
      </c>
      <c r="J6045" s="17" t="s">
        <v>22</v>
      </c>
      <c r="K6045" s="34">
        <v>89.114999999999995</v>
      </c>
      <c r="L6045" s="86">
        <v>106.94</v>
      </c>
      <c r="M6045" s="34">
        <v>356.46</v>
      </c>
      <c r="N6045" s="43">
        <v>-0.75</v>
      </c>
      <c r="O6045" s="25" t="s">
        <v>24</v>
      </c>
      <c r="P6045" s="25" t="s">
        <v>33430</v>
      </c>
    </row>
    <row r="6046" spans="1:16" x14ac:dyDescent="0.2">
      <c r="A6046" s="21" t="s">
        <v>22660</v>
      </c>
      <c r="B6046" s="22" t="s">
        <v>22661</v>
      </c>
      <c r="C6046" s="22" t="s">
        <v>22662</v>
      </c>
      <c r="D6046" s="22" t="s">
        <v>8811</v>
      </c>
      <c r="E6046" s="46" t="s">
        <v>25179</v>
      </c>
      <c r="F6046" s="23">
        <v>2250</v>
      </c>
      <c r="G6046" s="22" t="s">
        <v>22391</v>
      </c>
      <c r="H6046" s="17" t="s">
        <v>6680</v>
      </c>
      <c r="I6046" s="47">
        <v>1</v>
      </c>
      <c r="J6046" s="17" t="s">
        <v>22</v>
      </c>
      <c r="K6046" s="34">
        <v>134.1925</v>
      </c>
      <c r="L6046" s="86">
        <v>161.03</v>
      </c>
      <c r="M6046" s="34">
        <v>536.77</v>
      </c>
      <c r="N6046" s="43">
        <v>-0.75</v>
      </c>
      <c r="O6046" s="25" t="s">
        <v>24</v>
      </c>
      <c r="P6046" s="25" t="s">
        <v>33430</v>
      </c>
    </row>
    <row r="6047" spans="1:16" x14ac:dyDescent="0.2">
      <c r="A6047" s="21" t="s">
        <v>22667</v>
      </c>
      <c r="B6047" s="22" t="s">
        <v>22668</v>
      </c>
      <c r="C6047" s="22" t="s">
        <v>22669</v>
      </c>
      <c r="D6047" s="22" t="s">
        <v>8811</v>
      </c>
      <c r="E6047" s="46" t="s">
        <v>25179</v>
      </c>
      <c r="F6047" s="23">
        <v>2250</v>
      </c>
      <c r="G6047" s="22" t="s">
        <v>22391</v>
      </c>
      <c r="H6047" s="17" t="s">
        <v>6680</v>
      </c>
      <c r="I6047" s="47">
        <v>1</v>
      </c>
      <c r="J6047" s="17" t="s">
        <v>22</v>
      </c>
      <c r="K6047" s="34">
        <v>877.55250000000001</v>
      </c>
      <c r="L6047" s="86">
        <v>1053.06</v>
      </c>
      <c r="M6047" s="34">
        <v>3510.21</v>
      </c>
      <c r="N6047" s="43">
        <v>-0.75</v>
      </c>
      <c r="O6047" s="25" t="s">
        <v>24</v>
      </c>
      <c r="P6047" s="25" t="s">
        <v>33430</v>
      </c>
    </row>
    <row r="6048" spans="1:16" x14ac:dyDescent="0.2">
      <c r="A6048" s="21" t="s">
        <v>22671</v>
      </c>
      <c r="B6048" s="22" t="s">
        <v>22672</v>
      </c>
      <c r="C6048" s="22" t="s">
        <v>22673</v>
      </c>
      <c r="D6048" s="22" t="s">
        <v>8811</v>
      </c>
      <c r="E6048" s="46" t="s">
        <v>25179</v>
      </c>
      <c r="F6048" s="23">
        <v>2250</v>
      </c>
      <c r="G6048" s="22" t="s">
        <v>22391</v>
      </c>
      <c r="H6048" s="17" t="s">
        <v>6680</v>
      </c>
      <c r="I6048" s="47">
        <v>1</v>
      </c>
      <c r="J6048" s="17" t="s">
        <v>22</v>
      </c>
      <c r="K6048" s="34">
        <v>255.53749999999999</v>
      </c>
      <c r="L6048" s="86">
        <v>306.64999999999998</v>
      </c>
      <c r="M6048" s="34">
        <v>1022.15</v>
      </c>
      <c r="N6048" s="43">
        <v>-0.75</v>
      </c>
      <c r="O6048" s="25" t="s">
        <v>24</v>
      </c>
      <c r="P6048" s="25" t="s">
        <v>33430</v>
      </c>
    </row>
    <row r="6049" spans="1:16" x14ac:dyDescent="0.2">
      <c r="A6049" s="21" t="s">
        <v>22675</v>
      </c>
      <c r="B6049" s="22" t="s">
        <v>22676</v>
      </c>
      <c r="C6049" s="22" t="s">
        <v>22677</v>
      </c>
      <c r="D6049" s="22" t="s">
        <v>8811</v>
      </c>
      <c r="E6049" s="46" t="s">
        <v>25179</v>
      </c>
      <c r="F6049" s="23">
        <v>2250</v>
      </c>
      <c r="G6049" s="22" t="s">
        <v>22391</v>
      </c>
      <c r="H6049" s="17" t="s">
        <v>6680</v>
      </c>
      <c r="I6049" s="47">
        <v>1</v>
      </c>
      <c r="J6049" s="17" t="s">
        <v>22</v>
      </c>
      <c r="K6049" s="34">
        <v>404.935</v>
      </c>
      <c r="L6049" s="86">
        <v>485.92</v>
      </c>
      <c r="M6049" s="34">
        <v>1619.74</v>
      </c>
      <c r="N6049" s="43">
        <v>-0.75</v>
      </c>
      <c r="O6049" s="25" t="s">
        <v>24</v>
      </c>
      <c r="P6049" s="25" t="s">
        <v>33430</v>
      </c>
    </row>
    <row r="6050" spans="1:16" x14ac:dyDescent="0.2">
      <c r="A6050" s="21" t="s">
        <v>22679</v>
      </c>
      <c r="B6050" s="22" t="s">
        <v>22680</v>
      </c>
      <c r="C6050" s="22" t="s">
        <v>28879</v>
      </c>
      <c r="D6050" s="22" t="s">
        <v>20</v>
      </c>
      <c r="E6050" s="46" t="s">
        <v>25179</v>
      </c>
      <c r="F6050" s="23">
        <v>2373</v>
      </c>
      <c r="G6050" s="22" t="s">
        <v>22681</v>
      </c>
      <c r="H6050" s="17" t="s">
        <v>21</v>
      </c>
      <c r="I6050" s="47">
        <v>1</v>
      </c>
      <c r="J6050" s="17" t="s">
        <v>22</v>
      </c>
      <c r="K6050" s="34">
        <v>35482.959999999999</v>
      </c>
      <c r="L6050" s="86">
        <v>42579.55</v>
      </c>
      <c r="M6050" s="34">
        <v>35482.959999999999</v>
      </c>
      <c r="N6050" s="43"/>
      <c r="O6050" s="25" t="s">
        <v>24</v>
      </c>
      <c r="P6050" s="25" t="s">
        <v>24754</v>
      </c>
    </row>
    <row r="6051" spans="1:16" x14ac:dyDescent="0.2">
      <c r="A6051" s="21" t="s">
        <v>22683</v>
      </c>
      <c r="B6051" s="22" t="s">
        <v>22684</v>
      </c>
      <c r="C6051" s="22" t="s">
        <v>28880</v>
      </c>
      <c r="D6051" s="22" t="s">
        <v>20</v>
      </c>
      <c r="E6051" s="46" t="s">
        <v>25179</v>
      </c>
      <c r="F6051" s="23">
        <v>2373</v>
      </c>
      <c r="G6051" s="22" t="s">
        <v>22681</v>
      </c>
      <c r="H6051" s="17" t="s">
        <v>21</v>
      </c>
      <c r="I6051" s="47">
        <v>1</v>
      </c>
      <c r="J6051" s="17" t="s">
        <v>22</v>
      </c>
      <c r="K6051" s="34">
        <v>35774.800000000003</v>
      </c>
      <c r="L6051" s="86">
        <v>42929.760000000002</v>
      </c>
      <c r="M6051" s="34">
        <v>35774.800000000003</v>
      </c>
      <c r="N6051" s="43"/>
      <c r="O6051" s="25" t="s">
        <v>24</v>
      </c>
      <c r="P6051" s="25" t="s">
        <v>24754</v>
      </c>
    </row>
    <row r="6052" spans="1:16" x14ac:dyDescent="0.2">
      <c r="A6052" s="21" t="s">
        <v>22686</v>
      </c>
      <c r="B6052" s="22" t="s">
        <v>22687</v>
      </c>
      <c r="C6052" s="22" t="s">
        <v>28881</v>
      </c>
      <c r="D6052" s="22" t="s">
        <v>20</v>
      </c>
      <c r="E6052" s="46" t="s">
        <v>25179</v>
      </c>
      <c r="F6052" s="23">
        <v>2373</v>
      </c>
      <c r="G6052" s="22" t="s">
        <v>22681</v>
      </c>
      <c r="H6052" s="17" t="s">
        <v>21</v>
      </c>
      <c r="I6052" s="47">
        <v>1</v>
      </c>
      <c r="J6052" s="17" t="s">
        <v>22</v>
      </c>
      <c r="K6052" s="34">
        <v>42942.77</v>
      </c>
      <c r="L6052" s="86">
        <v>51531.32</v>
      </c>
      <c r="M6052" s="34">
        <v>42942.77</v>
      </c>
      <c r="N6052" s="43"/>
      <c r="O6052" s="25" t="s">
        <v>24</v>
      </c>
      <c r="P6052" s="25" t="s">
        <v>24754</v>
      </c>
    </row>
    <row r="6053" spans="1:16" x14ac:dyDescent="0.2">
      <c r="A6053" s="21" t="s">
        <v>22689</v>
      </c>
      <c r="B6053" s="22" t="s">
        <v>22690</v>
      </c>
      <c r="C6053" s="22" t="s">
        <v>28882</v>
      </c>
      <c r="D6053" s="22" t="s">
        <v>20</v>
      </c>
      <c r="E6053" s="46" t="s">
        <v>25179</v>
      </c>
      <c r="F6053" s="23">
        <v>2373</v>
      </c>
      <c r="G6053" s="22" t="s">
        <v>22681</v>
      </c>
      <c r="H6053" s="17" t="s">
        <v>21</v>
      </c>
      <c r="I6053" s="47">
        <v>1</v>
      </c>
      <c r="J6053" s="17" t="s">
        <v>22</v>
      </c>
      <c r="K6053" s="34">
        <v>60227.24</v>
      </c>
      <c r="L6053" s="86">
        <v>72272.69</v>
      </c>
      <c r="M6053" s="34">
        <v>60227.24</v>
      </c>
      <c r="N6053" s="43"/>
      <c r="O6053" s="25" t="s">
        <v>24</v>
      </c>
      <c r="P6053" s="25" t="s">
        <v>24754</v>
      </c>
    </row>
    <row r="6054" spans="1:16" x14ac:dyDescent="0.2">
      <c r="A6054" s="21" t="s">
        <v>22692</v>
      </c>
      <c r="B6054" s="22" t="s">
        <v>22693</v>
      </c>
      <c r="C6054" s="22" t="s">
        <v>28883</v>
      </c>
      <c r="D6054" s="22" t="s">
        <v>20</v>
      </c>
      <c r="E6054" s="46" t="s">
        <v>25179</v>
      </c>
      <c r="F6054" s="23">
        <v>2373</v>
      </c>
      <c r="G6054" s="22" t="s">
        <v>22681</v>
      </c>
      <c r="H6054" s="17" t="s">
        <v>21</v>
      </c>
      <c r="I6054" s="47">
        <v>1</v>
      </c>
      <c r="J6054" s="17" t="s">
        <v>22</v>
      </c>
      <c r="K6054" s="34">
        <v>61431.78</v>
      </c>
      <c r="L6054" s="86">
        <v>73718.14</v>
      </c>
      <c r="M6054" s="34">
        <v>61431.78</v>
      </c>
      <c r="N6054" s="43"/>
      <c r="O6054" s="25" t="s">
        <v>24</v>
      </c>
      <c r="P6054" s="25" t="s">
        <v>24754</v>
      </c>
    </row>
    <row r="6055" spans="1:16" x14ac:dyDescent="0.2">
      <c r="A6055" s="21" t="s">
        <v>22695</v>
      </c>
      <c r="B6055" s="22" t="s">
        <v>22696</v>
      </c>
      <c r="C6055" s="22" t="s">
        <v>22697</v>
      </c>
      <c r="D6055" s="22" t="s">
        <v>8811</v>
      </c>
      <c r="E6055" s="46" t="s">
        <v>25179</v>
      </c>
      <c r="F6055" s="23">
        <v>2250</v>
      </c>
      <c r="G6055" s="22" t="s">
        <v>22391</v>
      </c>
      <c r="H6055" s="17" t="s">
        <v>6680</v>
      </c>
      <c r="I6055" s="47">
        <v>1</v>
      </c>
      <c r="J6055" s="17" t="s">
        <v>22</v>
      </c>
      <c r="K6055" s="34">
        <v>119.515</v>
      </c>
      <c r="L6055" s="86">
        <v>143.41999999999999</v>
      </c>
      <c r="M6055" s="34">
        <v>478.06</v>
      </c>
      <c r="N6055" s="43">
        <v>-0.75</v>
      </c>
      <c r="O6055" s="25" t="s">
        <v>24</v>
      </c>
      <c r="P6055" s="25" t="s">
        <v>33430</v>
      </c>
    </row>
    <row r="6056" spans="1:16" x14ac:dyDescent="0.2">
      <c r="A6056" s="21" t="s">
        <v>22699</v>
      </c>
      <c r="B6056" s="22" t="s">
        <v>22700</v>
      </c>
      <c r="C6056" s="22" t="s">
        <v>22701</v>
      </c>
      <c r="D6056" s="22" t="s">
        <v>8811</v>
      </c>
      <c r="E6056" s="46" t="s">
        <v>25179</v>
      </c>
      <c r="F6056" s="23">
        <v>2250</v>
      </c>
      <c r="G6056" s="22" t="s">
        <v>22391</v>
      </c>
      <c r="H6056" s="17" t="s">
        <v>6680</v>
      </c>
      <c r="I6056" s="47">
        <v>1</v>
      </c>
      <c r="J6056" s="17" t="s">
        <v>22</v>
      </c>
      <c r="K6056" s="34">
        <v>255.53749999999999</v>
      </c>
      <c r="L6056" s="86">
        <v>306.64999999999998</v>
      </c>
      <c r="M6056" s="34">
        <v>1022.15</v>
      </c>
      <c r="N6056" s="43">
        <v>-0.75</v>
      </c>
      <c r="O6056" s="25" t="s">
        <v>24</v>
      </c>
      <c r="P6056" s="25" t="s">
        <v>33430</v>
      </c>
    </row>
    <row r="6057" spans="1:16" x14ac:dyDescent="0.2">
      <c r="A6057" s="21" t="s">
        <v>22703</v>
      </c>
      <c r="B6057" s="22" t="s">
        <v>22704</v>
      </c>
      <c r="C6057" s="22" t="s">
        <v>22705</v>
      </c>
      <c r="D6057" s="22" t="s">
        <v>8811</v>
      </c>
      <c r="E6057" s="46" t="s">
        <v>25179</v>
      </c>
      <c r="F6057" s="23">
        <v>2250</v>
      </c>
      <c r="G6057" s="22" t="s">
        <v>22391</v>
      </c>
      <c r="H6057" s="17" t="s">
        <v>6680</v>
      </c>
      <c r="I6057" s="47">
        <v>1</v>
      </c>
      <c r="J6057" s="17" t="s">
        <v>22</v>
      </c>
      <c r="K6057" s="34">
        <v>134.1925</v>
      </c>
      <c r="L6057" s="86">
        <v>161.03</v>
      </c>
      <c r="M6057" s="34">
        <v>536.77</v>
      </c>
      <c r="N6057" s="43">
        <v>-0.75</v>
      </c>
      <c r="O6057" s="25" t="s">
        <v>24</v>
      </c>
      <c r="P6057" s="25" t="s">
        <v>33430</v>
      </c>
    </row>
    <row r="6058" spans="1:16" x14ac:dyDescent="0.2">
      <c r="A6058" s="21" t="s">
        <v>22707</v>
      </c>
      <c r="B6058" s="22" t="s">
        <v>22708</v>
      </c>
      <c r="C6058" s="22" t="s">
        <v>22709</v>
      </c>
      <c r="D6058" s="22" t="s">
        <v>8811</v>
      </c>
      <c r="E6058" s="46" t="s">
        <v>25179</v>
      </c>
      <c r="F6058" s="23">
        <v>2250</v>
      </c>
      <c r="G6058" s="22" t="s">
        <v>22391</v>
      </c>
      <c r="H6058" s="17" t="s">
        <v>6680</v>
      </c>
      <c r="I6058" s="47">
        <v>1</v>
      </c>
      <c r="J6058" s="17" t="s">
        <v>22</v>
      </c>
      <c r="K6058" s="34">
        <v>178.2225</v>
      </c>
      <c r="L6058" s="86">
        <v>213.87</v>
      </c>
      <c r="M6058" s="34">
        <v>712.89</v>
      </c>
      <c r="N6058" s="43">
        <v>-0.75</v>
      </c>
      <c r="O6058" s="25" t="s">
        <v>24</v>
      </c>
      <c r="P6058" s="25" t="s">
        <v>33430</v>
      </c>
    </row>
    <row r="6059" spans="1:16" x14ac:dyDescent="0.2">
      <c r="A6059" s="21" t="s">
        <v>22711</v>
      </c>
      <c r="B6059" s="22" t="s">
        <v>22712</v>
      </c>
      <c r="C6059" s="22" t="s">
        <v>22713</v>
      </c>
      <c r="D6059" s="22" t="s">
        <v>8811</v>
      </c>
      <c r="E6059" s="46" t="s">
        <v>25179</v>
      </c>
      <c r="F6059" s="23">
        <v>2250</v>
      </c>
      <c r="G6059" s="22" t="s">
        <v>22391</v>
      </c>
      <c r="H6059" s="17" t="s">
        <v>6680</v>
      </c>
      <c r="I6059" s="47">
        <v>1</v>
      </c>
      <c r="J6059" s="17" t="s">
        <v>22</v>
      </c>
      <c r="K6059" s="34">
        <v>178.2225</v>
      </c>
      <c r="L6059" s="86">
        <v>213.87</v>
      </c>
      <c r="M6059" s="34">
        <v>712.89</v>
      </c>
      <c r="N6059" s="43">
        <v>-0.75</v>
      </c>
      <c r="O6059" s="25" t="s">
        <v>24</v>
      </c>
      <c r="P6059" s="25" t="s">
        <v>33430</v>
      </c>
    </row>
    <row r="6060" spans="1:16" x14ac:dyDescent="0.2">
      <c r="A6060" s="21" t="s">
        <v>22715</v>
      </c>
      <c r="B6060" s="22" t="s">
        <v>22716</v>
      </c>
      <c r="C6060" s="22" t="s">
        <v>22717</v>
      </c>
      <c r="D6060" s="22" t="s">
        <v>8811</v>
      </c>
      <c r="E6060" s="46" t="s">
        <v>25179</v>
      </c>
      <c r="F6060" s="23">
        <v>2250</v>
      </c>
      <c r="G6060" s="22" t="s">
        <v>22391</v>
      </c>
      <c r="H6060" s="17" t="s">
        <v>6680</v>
      </c>
      <c r="I6060" s="47">
        <v>1</v>
      </c>
      <c r="J6060" s="17" t="s">
        <v>22</v>
      </c>
      <c r="K6060" s="34">
        <v>178.2225</v>
      </c>
      <c r="L6060" s="86">
        <v>213.87</v>
      </c>
      <c r="M6060" s="34">
        <v>712.89</v>
      </c>
      <c r="N6060" s="43">
        <v>-0.75</v>
      </c>
      <c r="O6060" s="25" t="s">
        <v>24</v>
      </c>
      <c r="P6060" s="25" t="s">
        <v>33430</v>
      </c>
    </row>
    <row r="6061" spans="1:16" x14ac:dyDescent="0.2">
      <c r="A6061" s="21" t="s">
        <v>22719</v>
      </c>
      <c r="B6061" s="22" t="s">
        <v>22720</v>
      </c>
      <c r="C6061" s="22" t="s">
        <v>22721</v>
      </c>
      <c r="D6061" s="22" t="s">
        <v>8811</v>
      </c>
      <c r="E6061" s="46" t="s">
        <v>25179</v>
      </c>
      <c r="F6061" s="23">
        <v>2250</v>
      </c>
      <c r="G6061" s="22" t="s">
        <v>22391</v>
      </c>
      <c r="H6061" s="17" t="s">
        <v>6680</v>
      </c>
      <c r="I6061" s="47">
        <v>1</v>
      </c>
      <c r="J6061" s="17" t="s">
        <v>22</v>
      </c>
      <c r="K6061" s="34">
        <v>146.97</v>
      </c>
      <c r="L6061" s="86">
        <v>176.36</v>
      </c>
      <c r="M6061" s="34">
        <v>587.88</v>
      </c>
      <c r="N6061" s="43">
        <v>-0.75</v>
      </c>
      <c r="O6061" s="25" t="s">
        <v>24</v>
      </c>
      <c r="P6061" s="25" t="s">
        <v>33430</v>
      </c>
    </row>
    <row r="6062" spans="1:16" x14ac:dyDescent="0.2">
      <c r="A6062" s="21" t="s">
        <v>22723</v>
      </c>
      <c r="B6062" s="22" t="s">
        <v>22724</v>
      </c>
      <c r="C6062" s="22" t="s">
        <v>22725</v>
      </c>
      <c r="D6062" s="22" t="s">
        <v>8811</v>
      </c>
      <c r="E6062" s="46" t="s">
        <v>25179</v>
      </c>
      <c r="F6062" s="23">
        <v>2250</v>
      </c>
      <c r="G6062" s="22" t="s">
        <v>22391</v>
      </c>
      <c r="H6062" s="17" t="s">
        <v>6680</v>
      </c>
      <c r="I6062" s="47">
        <v>1</v>
      </c>
      <c r="J6062" s="17" t="s">
        <v>22</v>
      </c>
      <c r="K6062" s="34">
        <v>146.97</v>
      </c>
      <c r="L6062" s="86">
        <v>176.36</v>
      </c>
      <c r="M6062" s="34">
        <v>587.88</v>
      </c>
      <c r="N6062" s="43">
        <v>-0.75</v>
      </c>
      <c r="O6062" s="25" t="s">
        <v>24</v>
      </c>
      <c r="P6062" s="25" t="s">
        <v>33430</v>
      </c>
    </row>
    <row r="6063" spans="1:16" x14ac:dyDescent="0.2">
      <c r="A6063" s="21" t="s">
        <v>22727</v>
      </c>
      <c r="B6063" s="22" t="s">
        <v>22728</v>
      </c>
      <c r="C6063" s="22" t="s">
        <v>22729</v>
      </c>
      <c r="D6063" s="22" t="s">
        <v>8811</v>
      </c>
      <c r="E6063" s="46" t="s">
        <v>25179</v>
      </c>
      <c r="F6063" s="23">
        <v>2250</v>
      </c>
      <c r="G6063" s="22" t="s">
        <v>22391</v>
      </c>
      <c r="H6063" s="17" t="s">
        <v>6680</v>
      </c>
      <c r="I6063" s="47">
        <v>1</v>
      </c>
      <c r="J6063" s="17" t="s">
        <v>22</v>
      </c>
      <c r="K6063" s="34">
        <v>134.1925</v>
      </c>
      <c r="L6063" s="86">
        <v>161.03</v>
      </c>
      <c r="M6063" s="34">
        <v>536.77</v>
      </c>
      <c r="N6063" s="43">
        <v>-0.75</v>
      </c>
      <c r="O6063" s="25" t="s">
        <v>24</v>
      </c>
      <c r="P6063" s="25" t="s">
        <v>33430</v>
      </c>
    </row>
    <row r="6064" spans="1:16" x14ac:dyDescent="0.2">
      <c r="A6064" s="21" t="s">
        <v>22731</v>
      </c>
      <c r="B6064" s="22" t="s">
        <v>22732</v>
      </c>
      <c r="C6064" s="22" t="s">
        <v>28884</v>
      </c>
      <c r="D6064" s="22" t="s">
        <v>8811</v>
      </c>
      <c r="E6064" s="46" t="s">
        <v>25179</v>
      </c>
      <c r="F6064" s="23">
        <v>2250</v>
      </c>
      <c r="G6064" s="22" t="s">
        <v>22391</v>
      </c>
      <c r="H6064" s="17" t="s">
        <v>6680</v>
      </c>
      <c r="I6064" s="47">
        <v>1</v>
      </c>
      <c r="J6064" s="17" t="s">
        <v>22</v>
      </c>
      <c r="K6064" s="34">
        <v>89.114999999999995</v>
      </c>
      <c r="L6064" s="86">
        <v>106.94</v>
      </c>
      <c r="M6064" s="34">
        <v>356.46</v>
      </c>
      <c r="N6064" s="43">
        <v>-0.75</v>
      </c>
      <c r="O6064" s="25" t="s">
        <v>24</v>
      </c>
      <c r="P6064" s="25" t="s">
        <v>33430</v>
      </c>
    </row>
    <row r="6065" spans="1:16" x14ac:dyDescent="0.2">
      <c r="A6065" s="21" t="s">
        <v>22734</v>
      </c>
      <c r="B6065" s="22" t="s">
        <v>22735</v>
      </c>
      <c r="C6065" s="22" t="s">
        <v>22736</v>
      </c>
      <c r="D6065" s="22" t="s">
        <v>8811</v>
      </c>
      <c r="E6065" s="46" t="s">
        <v>25179</v>
      </c>
      <c r="F6065" s="23">
        <v>2250</v>
      </c>
      <c r="G6065" s="22" t="s">
        <v>22391</v>
      </c>
      <c r="H6065" s="17" t="s">
        <v>6680</v>
      </c>
      <c r="I6065" s="47">
        <v>1</v>
      </c>
      <c r="J6065" s="17" t="s">
        <v>22</v>
      </c>
      <c r="K6065" s="34">
        <v>134.1925</v>
      </c>
      <c r="L6065" s="86">
        <v>161.03</v>
      </c>
      <c r="M6065" s="34">
        <v>536.77</v>
      </c>
      <c r="N6065" s="43">
        <v>-0.75</v>
      </c>
      <c r="O6065" s="25" t="s">
        <v>24</v>
      </c>
      <c r="P6065" s="25" t="s">
        <v>33430</v>
      </c>
    </row>
    <row r="6066" spans="1:16" x14ac:dyDescent="0.2">
      <c r="A6066" s="21" t="s">
        <v>22738</v>
      </c>
      <c r="B6066" s="22" t="s">
        <v>22739</v>
      </c>
      <c r="C6066" s="22" t="s">
        <v>22740</v>
      </c>
      <c r="D6066" s="22" t="s">
        <v>8811</v>
      </c>
      <c r="E6066" s="46" t="s">
        <v>25179</v>
      </c>
      <c r="F6066" s="23">
        <v>2250</v>
      </c>
      <c r="G6066" s="22" t="s">
        <v>22391</v>
      </c>
      <c r="H6066" s="17" t="s">
        <v>6680</v>
      </c>
      <c r="I6066" s="47">
        <v>1</v>
      </c>
      <c r="J6066" s="17" t="s">
        <v>22</v>
      </c>
      <c r="K6066" s="34">
        <v>134.1925</v>
      </c>
      <c r="L6066" s="86">
        <v>161.03</v>
      </c>
      <c r="M6066" s="34">
        <v>536.77</v>
      </c>
      <c r="N6066" s="43">
        <v>-0.75</v>
      </c>
      <c r="O6066" s="25" t="s">
        <v>24</v>
      </c>
      <c r="P6066" s="25" t="s">
        <v>33430</v>
      </c>
    </row>
    <row r="6067" spans="1:16" x14ac:dyDescent="0.2">
      <c r="A6067" s="21" t="s">
        <v>22742</v>
      </c>
      <c r="B6067" s="22" t="s">
        <v>22743</v>
      </c>
      <c r="C6067" s="22" t="s">
        <v>22744</v>
      </c>
      <c r="D6067" s="22" t="s">
        <v>8811</v>
      </c>
      <c r="E6067" s="46" t="s">
        <v>25179</v>
      </c>
      <c r="F6067" s="23">
        <v>2250</v>
      </c>
      <c r="G6067" s="22" t="s">
        <v>22391</v>
      </c>
      <c r="H6067" s="17" t="s">
        <v>6680</v>
      </c>
      <c r="I6067" s="47">
        <v>1</v>
      </c>
      <c r="J6067" s="17" t="s">
        <v>22</v>
      </c>
      <c r="K6067" s="34">
        <v>89.114999999999995</v>
      </c>
      <c r="L6067" s="86">
        <v>106.94</v>
      </c>
      <c r="M6067" s="34">
        <v>356.46</v>
      </c>
      <c r="N6067" s="43">
        <v>-0.75</v>
      </c>
      <c r="O6067" s="25" t="s">
        <v>24</v>
      </c>
      <c r="P6067" s="25" t="s">
        <v>33430</v>
      </c>
    </row>
    <row r="6068" spans="1:16" x14ac:dyDescent="0.2">
      <c r="A6068" s="21" t="s">
        <v>22746</v>
      </c>
      <c r="B6068" s="22" t="s">
        <v>22747</v>
      </c>
      <c r="C6068" s="22" t="s">
        <v>22748</v>
      </c>
      <c r="D6068" s="22" t="s">
        <v>8811</v>
      </c>
      <c r="E6068" s="46" t="s">
        <v>25179</v>
      </c>
      <c r="F6068" s="23">
        <v>2802</v>
      </c>
      <c r="G6068" s="22" t="s">
        <v>22109</v>
      </c>
      <c r="H6068" s="17" t="s">
        <v>3915</v>
      </c>
      <c r="I6068" s="47">
        <v>1</v>
      </c>
      <c r="J6068" s="17" t="s">
        <v>22</v>
      </c>
      <c r="K6068" s="34">
        <v>629.03</v>
      </c>
      <c r="L6068" s="86">
        <v>754.84</v>
      </c>
      <c r="M6068" s="34">
        <v>629.03</v>
      </c>
      <c r="N6068" s="43"/>
      <c r="O6068" s="25" t="s">
        <v>24</v>
      </c>
      <c r="P6068" s="25" t="s">
        <v>24754</v>
      </c>
    </row>
    <row r="6069" spans="1:16" x14ac:dyDescent="0.2">
      <c r="A6069" s="21" t="s">
        <v>22750</v>
      </c>
      <c r="B6069" s="22" t="s">
        <v>22751</v>
      </c>
      <c r="C6069" s="22" t="s">
        <v>22752</v>
      </c>
      <c r="D6069" s="22" t="s">
        <v>8811</v>
      </c>
      <c r="E6069" s="46" t="s">
        <v>25179</v>
      </c>
      <c r="F6069" s="23">
        <v>2250</v>
      </c>
      <c r="G6069" s="22" t="s">
        <v>22391</v>
      </c>
      <c r="H6069" s="17" t="s">
        <v>6680</v>
      </c>
      <c r="I6069" s="47">
        <v>1</v>
      </c>
      <c r="J6069" s="17" t="s">
        <v>22</v>
      </c>
      <c r="K6069" s="34">
        <v>172.98249999999999</v>
      </c>
      <c r="L6069" s="86">
        <v>207.58</v>
      </c>
      <c r="M6069" s="34">
        <v>691.93</v>
      </c>
      <c r="N6069" s="43">
        <v>-0.75</v>
      </c>
      <c r="O6069" s="25" t="s">
        <v>24</v>
      </c>
      <c r="P6069" s="25" t="s">
        <v>33430</v>
      </c>
    </row>
    <row r="6070" spans="1:16" x14ac:dyDescent="0.2">
      <c r="A6070" s="21" t="s">
        <v>22754</v>
      </c>
      <c r="B6070" s="22" t="s">
        <v>22755</v>
      </c>
      <c r="C6070" s="22" t="s">
        <v>22756</v>
      </c>
      <c r="D6070" s="22" t="s">
        <v>8811</v>
      </c>
      <c r="E6070" s="46" t="s">
        <v>25179</v>
      </c>
      <c r="F6070" s="23">
        <v>2250</v>
      </c>
      <c r="G6070" s="22" t="s">
        <v>22391</v>
      </c>
      <c r="H6070" s="17" t="s">
        <v>6680</v>
      </c>
      <c r="I6070" s="47">
        <v>1</v>
      </c>
      <c r="J6070" s="17" t="s">
        <v>22</v>
      </c>
      <c r="K6070" s="34">
        <v>134.1925</v>
      </c>
      <c r="L6070" s="86">
        <v>161.03</v>
      </c>
      <c r="M6070" s="34">
        <v>536.77</v>
      </c>
      <c r="N6070" s="43">
        <v>-0.75</v>
      </c>
      <c r="O6070" s="25" t="s">
        <v>24</v>
      </c>
      <c r="P6070" s="25" t="s">
        <v>33430</v>
      </c>
    </row>
    <row r="6071" spans="1:16" x14ac:dyDescent="0.2">
      <c r="A6071" s="21" t="s">
        <v>22758</v>
      </c>
      <c r="B6071" s="22" t="s">
        <v>22759</v>
      </c>
      <c r="C6071" s="22" t="s">
        <v>22760</v>
      </c>
      <c r="D6071" s="22" t="s">
        <v>8811</v>
      </c>
      <c r="E6071" s="46" t="s">
        <v>25179</v>
      </c>
      <c r="F6071" s="23">
        <v>2250</v>
      </c>
      <c r="G6071" s="22" t="s">
        <v>22391</v>
      </c>
      <c r="H6071" s="17" t="s">
        <v>6680</v>
      </c>
      <c r="I6071" s="47">
        <v>1</v>
      </c>
      <c r="J6071" s="17" t="s">
        <v>22</v>
      </c>
      <c r="K6071" s="34">
        <v>178.2225</v>
      </c>
      <c r="L6071" s="86">
        <v>213.87</v>
      </c>
      <c r="M6071" s="34">
        <v>712.89</v>
      </c>
      <c r="N6071" s="43">
        <v>-0.75</v>
      </c>
      <c r="O6071" s="25" t="s">
        <v>24</v>
      </c>
      <c r="P6071" s="25" t="s">
        <v>33430</v>
      </c>
    </row>
    <row r="6072" spans="1:16" x14ac:dyDescent="0.2">
      <c r="A6072" s="21" t="s">
        <v>22762</v>
      </c>
      <c r="B6072" s="22" t="s">
        <v>22763</v>
      </c>
      <c r="C6072" s="22" t="s">
        <v>22764</v>
      </c>
      <c r="D6072" s="22" t="s">
        <v>8811</v>
      </c>
      <c r="E6072" s="46" t="s">
        <v>25179</v>
      </c>
      <c r="F6072" s="23">
        <v>2250</v>
      </c>
      <c r="G6072" s="22" t="s">
        <v>22391</v>
      </c>
      <c r="H6072" s="17" t="s">
        <v>6680</v>
      </c>
      <c r="I6072" s="47">
        <v>1</v>
      </c>
      <c r="J6072" s="17" t="s">
        <v>22</v>
      </c>
      <c r="K6072" s="34">
        <v>178.2225</v>
      </c>
      <c r="L6072" s="86">
        <v>213.87</v>
      </c>
      <c r="M6072" s="34">
        <v>712.89</v>
      </c>
      <c r="N6072" s="43">
        <v>-0.75</v>
      </c>
      <c r="O6072" s="25" t="s">
        <v>24</v>
      </c>
      <c r="P6072" s="25" t="s">
        <v>33430</v>
      </c>
    </row>
    <row r="6073" spans="1:16" x14ac:dyDescent="0.2">
      <c r="A6073" s="21" t="s">
        <v>22766</v>
      </c>
      <c r="B6073" s="22" t="s">
        <v>22767</v>
      </c>
      <c r="C6073" s="22" t="s">
        <v>22768</v>
      </c>
      <c r="D6073" s="22" t="s">
        <v>8811</v>
      </c>
      <c r="E6073" s="46" t="s">
        <v>25179</v>
      </c>
      <c r="F6073" s="23">
        <v>2250</v>
      </c>
      <c r="G6073" s="22" t="s">
        <v>22391</v>
      </c>
      <c r="H6073" s="17" t="s">
        <v>6680</v>
      </c>
      <c r="I6073" s="47">
        <v>1</v>
      </c>
      <c r="J6073" s="17" t="s">
        <v>22</v>
      </c>
      <c r="K6073" s="34">
        <v>178.2225</v>
      </c>
      <c r="L6073" s="86">
        <v>213.87</v>
      </c>
      <c r="M6073" s="34">
        <v>712.89</v>
      </c>
      <c r="N6073" s="43">
        <v>-0.75</v>
      </c>
      <c r="O6073" s="25" t="s">
        <v>24</v>
      </c>
      <c r="P6073" s="25" t="s">
        <v>33430</v>
      </c>
    </row>
    <row r="6074" spans="1:16" x14ac:dyDescent="0.2">
      <c r="A6074" s="21" t="s">
        <v>22770</v>
      </c>
      <c r="B6074" s="22" t="s">
        <v>22771</v>
      </c>
      <c r="C6074" s="22" t="s">
        <v>22772</v>
      </c>
      <c r="D6074" s="22" t="s">
        <v>8811</v>
      </c>
      <c r="E6074" s="46" t="s">
        <v>25179</v>
      </c>
      <c r="F6074" s="23">
        <v>2250</v>
      </c>
      <c r="G6074" s="22" t="s">
        <v>22391</v>
      </c>
      <c r="H6074" s="17" t="s">
        <v>6680</v>
      </c>
      <c r="I6074" s="47">
        <v>1</v>
      </c>
      <c r="J6074" s="17" t="s">
        <v>22</v>
      </c>
      <c r="K6074" s="34">
        <v>203.38749999999999</v>
      </c>
      <c r="L6074" s="86">
        <v>244.07</v>
      </c>
      <c r="M6074" s="34">
        <v>813.55</v>
      </c>
      <c r="N6074" s="43">
        <v>-0.75</v>
      </c>
      <c r="O6074" s="25" t="s">
        <v>24</v>
      </c>
      <c r="P6074" s="25" t="s">
        <v>33430</v>
      </c>
    </row>
    <row r="6075" spans="1:16" x14ac:dyDescent="0.2">
      <c r="A6075" s="21" t="s">
        <v>22774</v>
      </c>
      <c r="B6075" s="22" t="s">
        <v>22775</v>
      </c>
      <c r="C6075" s="22" t="s">
        <v>22776</v>
      </c>
      <c r="D6075" s="22" t="s">
        <v>8811</v>
      </c>
      <c r="E6075" s="46" t="s">
        <v>25179</v>
      </c>
      <c r="F6075" s="23">
        <v>2250</v>
      </c>
      <c r="G6075" s="22" t="s">
        <v>22391</v>
      </c>
      <c r="H6075" s="17" t="s">
        <v>6680</v>
      </c>
      <c r="I6075" s="47">
        <v>1</v>
      </c>
      <c r="J6075" s="17" t="s">
        <v>22</v>
      </c>
      <c r="K6075" s="34">
        <v>705.5575</v>
      </c>
      <c r="L6075" s="86">
        <v>846.67</v>
      </c>
      <c r="M6075" s="34">
        <v>2822.23</v>
      </c>
      <c r="N6075" s="43">
        <v>-0.75</v>
      </c>
      <c r="O6075" s="25" t="s">
        <v>24</v>
      </c>
      <c r="P6075" s="25" t="s">
        <v>33430</v>
      </c>
    </row>
    <row r="6076" spans="1:16" x14ac:dyDescent="0.2">
      <c r="A6076" s="21" t="s">
        <v>22778</v>
      </c>
      <c r="B6076" s="22" t="s">
        <v>22779</v>
      </c>
      <c r="C6076" s="22" t="s">
        <v>22780</v>
      </c>
      <c r="D6076" s="22" t="s">
        <v>8811</v>
      </c>
      <c r="E6076" s="46" t="s">
        <v>25179</v>
      </c>
      <c r="F6076" s="23">
        <v>2250</v>
      </c>
      <c r="G6076" s="22" t="s">
        <v>22391</v>
      </c>
      <c r="H6076" s="17" t="s">
        <v>6680</v>
      </c>
      <c r="I6076" s="47">
        <v>1</v>
      </c>
      <c r="J6076" s="17" t="s">
        <v>22</v>
      </c>
      <c r="K6076" s="34">
        <v>629.02250000000004</v>
      </c>
      <c r="L6076" s="86">
        <v>754.83</v>
      </c>
      <c r="M6076" s="34">
        <v>2516.09</v>
      </c>
      <c r="N6076" s="43">
        <v>-0.75</v>
      </c>
      <c r="O6076" s="25" t="s">
        <v>24</v>
      </c>
      <c r="P6076" s="25" t="s">
        <v>33430</v>
      </c>
    </row>
    <row r="6077" spans="1:16" x14ac:dyDescent="0.2">
      <c r="A6077" s="21" t="s">
        <v>22782</v>
      </c>
      <c r="B6077" s="22" t="s">
        <v>22783</v>
      </c>
      <c r="C6077" s="22" t="s">
        <v>22784</v>
      </c>
      <c r="D6077" s="22" t="s">
        <v>8811</v>
      </c>
      <c r="E6077" s="46" t="s">
        <v>25179</v>
      </c>
      <c r="F6077" s="23">
        <v>2250</v>
      </c>
      <c r="G6077" s="22" t="s">
        <v>22391</v>
      </c>
      <c r="H6077" s="17" t="s">
        <v>6680</v>
      </c>
      <c r="I6077" s="47">
        <v>1</v>
      </c>
      <c r="J6077" s="17" t="s">
        <v>22</v>
      </c>
      <c r="K6077" s="34">
        <v>620.68499999999995</v>
      </c>
      <c r="L6077" s="86">
        <v>744.82</v>
      </c>
      <c r="M6077" s="34">
        <v>2482.7399999999998</v>
      </c>
      <c r="N6077" s="43">
        <v>-0.75</v>
      </c>
      <c r="O6077" s="25" t="s">
        <v>24</v>
      </c>
      <c r="P6077" s="25" t="s">
        <v>33430</v>
      </c>
    </row>
    <row r="6078" spans="1:16" x14ac:dyDescent="0.2">
      <c r="A6078" s="21" t="s">
        <v>22786</v>
      </c>
      <c r="B6078" s="22" t="s">
        <v>22787</v>
      </c>
      <c r="C6078" s="22" t="s">
        <v>22788</v>
      </c>
      <c r="D6078" s="22" t="s">
        <v>8811</v>
      </c>
      <c r="E6078" s="46" t="s">
        <v>25179</v>
      </c>
      <c r="F6078" s="23">
        <v>2250</v>
      </c>
      <c r="G6078" s="22" t="s">
        <v>22391</v>
      </c>
      <c r="H6078" s="17" t="s">
        <v>6680</v>
      </c>
      <c r="I6078" s="47">
        <v>1</v>
      </c>
      <c r="J6078" s="17" t="s">
        <v>22</v>
      </c>
      <c r="K6078" s="34">
        <v>877.55250000000001</v>
      </c>
      <c r="L6078" s="86">
        <v>1053.06</v>
      </c>
      <c r="M6078" s="34">
        <v>3510.21</v>
      </c>
      <c r="N6078" s="43">
        <v>-0.75</v>
      </c>
      <c r="O6078" s="25" t="s">
        <v>24</v>
      </c>
      <c r="P6078" s="25" t="s">
        <v>33430</v>
      </c>
    </row>
    <row r="6079" spans="1:16" x14ac:dyDescent="0.2">
      <c r="A6079" s="21" t="s">
        <v>22790</v>
      </c>
      <c r="B6079" s="22" t="s">
        <v>22791</v>
      </c>
      <c r="C6079" s="22" t="s">
        <v>22792</v>
      </c>
      <c r="D6079" s="22" t="s">
        <v>8811</v>
      </c>
      <c r="E6079" s="46" t="s">
        <v>25179</v>
      </c>
      <c r="F6079" s="23">
        <v>2250</v>
      </c>
      <c r="G6079" s="22" t="s">
        <v>22391</v>
      </c>
      <c r="H6079" s="17" t="s">
        <v>6680</v>
      </c>
      <c r="I6079" s="47">
        <v>1</v>
      </c>
      <c r="J6079" s="17" t="s">
        <v>22</v>
      </c>
      <c r="K6079" s="34">
        <v>5241.875</v>
      </c>
      <c r="L6079" s="86">
        <v>6290.25</v>
      </c>
      <c r="M6079" s="34">
        <v>20967.5</v>
      </c>
      <c r="N6079" s="43">
        <v>-0.75</v>
      </c>
      <c r="O6079" s="25" t="s">
        <v>24</v>
      </c>
      <c r="P6079" s="25" t="s">
        <v>33430</v>
      </c>
    </row>
    <row r="6080" spans="1:16" x14ac:dyDescent="0.2">
      <c r="A6080" s="21" t="s">
        <v>22794</v>
      </c>
      <c r="B6080" s="22" t="s">
        <v>22795</v>
      </c>
      <c r="C6080" s="22" t="s">
        <v>22796</v>
      </c>
      <c r="D6080" s="22" t="s">
        <v>8811</v>
      </c>
      <c r="E6080" s="46" t="s">
        <v>25179</v>
      </c>
      <c r="F6080" s="23">
        <v>2250</v>
      </c>
      <c r="G6080" s="22" t="s">
        <v>22391</v>
      </c>
      <c r="H6080" s="17" t="s">
        <v>6680</v>
      </c>
      <c r="I6080" s="47">
        <v>1</v>
      </c>
      <c r="J6080" s="17" t="s">
        <v>22</v>
      </c>
      <c r="K6080" s="34">
        <v>4586.6400000000003</v>
      </c>
      <c r="L6080" s="86">
        <v>5503.97</v>
      </c>
      <c r="M6080" s="34">
        <v>18346.560000000001</v>
      </c>
      <c r="N6080" s="43">
        <v>-0.75</v>
      </c>
      <c r="O6080" s="25" t="s">
        <v>24</v>
      </c>
      <c r="P6080" s="25" t="s">
        <v>33430</v>
      </c>
    </row>
    <row r="6081" spans="1:16" x14ac:dyDescent="0.2">
      <c r="A6081" s="21" t="s">
        <v>22798</v>
      </c>
      <c r="B6081" s="22" t="s">
        <v>22799</v>
      </c>
      <c r="C6081" s="22" t="s">
        <v>22800</v>
      </c>
      <c r="D6081" s="22" t="s">
        <v>8811</v>
      </c>
      <c r="E6081" s="46" t="s">
        <v>25179</v>
      </c>
      <c r="F6081" s="23">
        <v>2250</v>
      </c>
      <c r="G6081" s="22" t="s">
        <v>22391</v>
      </c>
      <c r="H6081" s="17" t="s">
        <v>6680</v>
      </c>
      <c r="I6081" s="47">
        <v>1</v>
      </c>
      <c r="J6081" s="17" t="s">
        <v>22</v>
      </c>
      <c r="K6081" s="34">
        <v>559.20500000000004</v>
      </c>
      <c r="L6081" s="86">
        <v>671.05</v>
      </c>
      <c r="M6081" s="34">
        <v>2236.8200000000002</v>
      </c>
      <c r="N6081" s="43">
        <v>-0.75</v>
      </c>
      <c r="O6081" s="25" t="s">
        <v>24</v>
      </c>
      <c r="P6081" s="25" t="s">
        <v>33430</v>
      </c>
    </row>
    <row r="6082" spans="1:16" x14ac:dyDescent="0.2">
      <c r="A6082" s="21" t="s">
        <v>22802</v>
      </c>
      <c r="B6082" s="22" t="s">
        <v>22803</v>
      </c>
      <c r="C6082" s="22" t="s">
        <v>22804</v>
      </c>
      <c r="D6082" s="22" t="s">
        <v>8811</v>
      </c>
      <c r="E6082" s="46" t="s">
        <v>25179</v>
      </c>
      <c r="F6082" s="23">
        <v>2250</v>
      </c>
      <c r="G6082" s="22" t="s">
        <v>22391</v>
      </c>
      <c r="H6082" s="17" t="s">
        <v>6680</v>
      </c>
      <c r="I6082" s="47">
        <v>1</v>
      </c>
      <c r="J6082" s="17" t="s">
        <v>22</v>
      </c>
      <c r="K6082" s="34">
        <v>119.515</v>
      </c>
      <c r="L6082" s="86">
        <v>143.41999999999999</v>
      </c>
      <c r="M6082" s="34">
        <v>478.06</v>
      </c>
      <c r="N6082" s="43">
        <v>-0.75</v>
      </c>
      <c r="O6082" s="25" t="s">
        <v>24</v>
      </c>
      <c r="P6082" s="25" t="s">
        <v>33430</v>
      </c>
    </row>
    <row r="6083" spans="1:16" x14ac:dyDescent="0.2">
      <c r="A6083" s="21" t="s">
        <v>22806</v>
      </c>
      <c r="B6083" s="22" t="s">
        <v>22807</v>
      </c>
      <c r="C6083" s="22" t="s">
        <v>22807</v>
      </c>
      <c r="D6083" s="22" t="s">
        <v>8811</v>
      </c>
      <c r="E6083" s="46" t="s">
        <v>25179</v>
      </c>
      <c r="F6083" s="23">
        <v>2240</v>
      </c>
      <c r="G6083" s="22" t="s">
        <v>22808</v>
      </c>
      <c r="H6083" s="17" t="s">
        <v>6680</v>
      </c>
      <c r="I6083" s="47">
        <v>1</v>
      </c>
      <c r="J6083" s="17" t="s">
        <v>22</v>
      </c>
      <c r="K6083" s="34">
        <v>1260.6099999999999</v>
      </c>
      <c r="L6083" s="86">
        <v>1512.73</v>
      </c>
      <c r="M6083" s="34">
        <v>2521.21</v>
      </c>
      <c r="N6083" s="43">
        <v>-0.5</v>
      </c>
      <c r="O6083" s="25" t="s">
        <v>24</v>
      </c>
      <c r="P6083" s="25" t="s">
        <v>33422</v>
      </c>
    </row>
    <row r="6084" spans="1:16" x14ac:dyDescent="0.2">
      <c r="A6084" s="21" t="s">
        <v>22810</v>
      </c>
      <c r="B6084" s="22" t="s">
        <v>22811</v>
      </c>
      <c r="C6084" s="22" t="s">
        <v>22811</v>
      </c>
      <c r="D6084" s="22" t="s">
        <v>8811</v>
      </c>
      <c r="E6084" s="46" t="s">
        <v>25179</v>
      </c>
      <c r="F6084" s="23">
        <v>2240</v>
      </c>
      <c r="G6084" s="22" t="s">
        <v>22808</v>
      </c>
      <c r="H6084" s="17" t="s">
        <v>6680</v>
      </c>
      <c r="I6084" s="47">
        <v>1</v>
      </c>
      <c r="J6084" s="17" t="s">
        <v>22</v>
      </c>
      <c r="K6084" s="34">
        <v>1512.73</v>
      </c>
      <c r="L6084" s="86">
        <v>1815.28</v>
      </c>
      <c r="M6084" s="34">
        <v>3025.45</v>
      </c>
      <c r="N6084" s="43">
        <v>-0.5</v>
      </c>
      <c r="O6084" s="25" t="s">
        <v>24</v>
      </c>
      <c r="P6084" s="25" t="s">
        <v>33422</v>
      </c>
    </row>
    <row r="6085" spans="1:16" x14ac:dyDescent="0.2">
      <c r="A6085" s="21" t="s">
        <v>22813</v>
      </c>
      <c r="B6085" s="22" t="s">
        <v>22814</v>
      </c>
      <c r="C6085" s="22" t="s">
        <v>22814</v>
      </c>
      <c r="D6085" s="22" t="s">
        <v>8811</v>
      </c>
      <c r="E6085" s="46" t="s">
        <v>25179</v>
      </c>
      <c r="F6085" s="23">
        <v>2240</v>
      </c>
      <c r="G6085" s="22" t="s">
        <v>22808</v>
      </c>
      <c r="H6085" s="17" t="s">
        <v>6680</v>
      </c>
      <c r="I6085" s="47">
        <v>1</v>
      </c>
      <c r="J6085" s="17" t="s">
        <v>22</v>
      </c>
      <c r="K6085" s="34">
        <v>1045.2</v>
      </c>
      <c r="L6085" s="86">
        <v>1254.24</v>
      </c>
      <c r="M6085" s="34">
        <v>2090.4</v>
      </c>
      <c r="N6085" s="43">
        <v>-0.5</v>
      </c>
      <c r="O6085" s="25" t="s">
        <v>24</v>
      </c>
      <c r="P6085" s="25" t="s">
        <v>33422</v>
      </c>
    </row>
    <row r="6086" spans="1:16" x14ac:dyDescent="0.2">
      <c r="A6086" s="21" t="s">
        <v>22816</v>
      </c>
      <c r="B6086" s="22" t="s">
        <v>22817</v>
      </c>
      <c r="C6086" s="22" t="s">
        <v>22818</v>
      </c>
      <c r="D6086" s="22" t="s">
        <v>8811</v>
      </c>
      <c r="E6086" s="46" t="s">
        <v>25179</v>
      </c>
      <c r="F6086" s="23">
        <v>2240</v>
      </c>
      <c r="G6086" s="22" t="s">
        <v>22808</v>
      </c>
      <c r="H6086" s="17" t="s">
        <v>6680</v>
      </c>
      <c r="I6086" s="47">
        <v>10</v>
      </c>
      <c r="J6086" s="17" t="s">
        <v>22</v>
      </c>
      <c r="K6086" s="34">
        <v>1532.05</v>
      </c>
      <c r="L6086" s="86">
        <v>1838.46</v>
      </c>
      <c r="M6086" s="34">
        <v>3064.09</v>
      </c>
      <c r="N6086" s="43">
        <v>-0.5</v>
      </c>
      <c r="O6086" s="25" t="s">
        <v>24</v>
      </c>
      <c r="P6086" s="25" t="s">
        <v>33422</v>
      </c>
    </row>
    <row r="6087" spans="1:16" x14ac:dyDescent="0.2">
      <c r="A6087" s="21" t="s">
        <v>22819</v>
      </c>
      <c r="B6087" s="22" t="s">
        <v>22820</v>
      </c>
      <c r="C6087" s="22" t="s">
        <v>22821</v>
      </c>
      <c r="D6087" s="22" t="s">
        <v>8811</v>
      </c>
      <c r="E6087" s="46" t="s">
        <v>25179</v>
      </c>
      <c r="F6087" s="23">
        <v>2240</v>
      </c>
      <c r="G6087" s="22" t="s">
        <v>22808</v>
      </c>
      <c r="H6087" s="17" t="s">
        <v>6680</v>
      </c>
      <c r="I6087" s="47">
        <v>1</v>
      </c>
      <c r="J6087" s="17" t="s">
        <v>22</v>
      </c>
      <c r="K6087" s="34">
        <v>1406.7</v>
      </c>
      <c r="L6087" s="86">
        <v>1688.04</v>
      </c>
      <c r="M6087" s="34">
        <v>2813.4</v>
      </c>
      <c r="N6087" s="43">
        <v>-0.5</v>
      </c>
      <c r="O6087" s="25" t="s">
        <v>24</v>
      </c>
      <c r="P6087" s="25" t="s">
        <v>33422</v>
      </c>
    </row>
    <row r="6088" spans="1:16" x14ac:dyDescent="0.2">
      <c r="A6088" s="21" t="s">
        <v>22823</v>
      </c>
      <c r="B6088" s="22" t="s">
        <v>22824</v>
      </c>
      <c r="C6088" s="22" t="s">
        <v>22825</v>
      </c>
      <c r="D6088" s="22" t="s">
        <v>8811</v>
      </c>
      <c r="E6088" s="46" t="s">
        <v>25179</v>
      </c>
      <c r="F6088" s="23">
        <v>2240</v>
      </c>
      <c r="G6088" s="22" t="s">
        <v>22808</v>
      </c>
      <c r="H6088" s="17" t="s">
        <v>6680</v>
      </c>
      <c r="I6088" s="47">
        <v>1</v>
      </c>
      <c r="J6088" s="17" t="s">
        <v>22</v>
      </c>
      <c r="K6088" s="34">
        <v>1528.49</v>
      </c>
      <c r="L6088" s="86">
        <v>1834.19</v>
      </c>
      <c r="M6088" s="34">
        <v>3056.98</v>
      </c>
      <c r="N6088" s="43">
        <v>-0.5</v>
      </c>
      <c r="O6088" s="25" t="s">
        <v>24</v>
      </c>
      <c r="P6088" s="25" t="s">
        <v>33422</v>
      </c>
    </row>
    <row r="6089" spans="1:16" x14ac:dyDescent="0.2">
      <c r="A6089" s="21" t="s">
        <v>22827</v>
      </c>
      <c r="B6089" s="22" t="s">
        <v>22828</v>
      </c>
      <c r="C6089" s="22" t="s">
        <v>22828</v>
      </c>
      <c r="D6089" s="22" t="s">
        <v>8811</v>
      </c>
      <c r="E6089" s="46" t="s">
        <v>25179</v>
      </c>
      <c r="F6089" s="23">
        <v>2240</v>
      </c>
      <c r="G6089" s="22" t="s">
        <v>22808</v>
      </c>
      <c r="H6089" s="17" t="s">
        <v>6680</v>
      </c>
      <c r="I6089" s="47">
        <v>1</v>
      </c>
      <c r="J6089" s="17" t="s">
        <v>22</v>
      </c>
      <c r="K6089" s="34">
        <v>1205.31</v>
      </c>
      <c r="L6089" s="86">
        <v>1446.37</v>
      </c>
      <c r="M6089" s="34">
        <v>2410.62</v>
      </c>
      <c r="N6089" s="43">
        <v>-0.5</v>
      </c>
      <c r="O6089" s="25" t="s">
        <v>24</v>
      </c>
      <c r="P6089" s="25" t="s">
        <v>33422</v>
      </c>
    </row>
    <row r="6090" spans="1:16" x14ac:dyDescent="0.2">
      <c r="A6090" s="21" t="s">
        <v>22830</v>
      </c>
      <c r="B6090" s="22" t="s">
        <v>22831</v>
      </c>
      <c r="C6090" s="22" t="s">
        <v>22831</v>
      </c>
      <c r="D6090" s="22" t="s">
        <v>8811</v>
      </c>
      <c r="E6090" s="46" t="s">
        <v>25179</v>
      </c>
      <c r="F6090" s="23">
        <v>2240</v>
      </c>
      <c r="G6090" s="22" t="s">
        <v>22808</v>
      </c>
      <c r="H6090" s="17" t="s">
        <v>6680</v>
      </c>
      <c r="I6090" s="47">
        <v>1</v>
      </c>
      <c r="J6090" s="17" t="s">
        <v>22</v>
      </c>
      <c r="K6090" s="34">
        <v>2013.2</v>
      </c>
      <c r="L6090" s="86">
        <v>2415.84</v>
      </c>
      <c r="M6090" s="34">
        <v>4026.39</v>
      </c>
      <c r="N6090" s="43">
        <v>-0.5</v>
      </c>
      <c r="O6090" s="25" t="s">
        <v>24</v>
      </c>
      <c r="P6090" s="25" t="s">
        <v>33422</v>
      </c>
    </row>
    <row r="6091" spans="1:16" x14ac:dyDescent="0.2">
      <c r="A6091" s="21" t="s">
        <v>22833</v>
      </c>
      <c r="B6091" s="22" t="s">
        <v>22834</v>
      </c>
      <c r="C6091" s="22" t="s">
        <v>22835</v>
      </c>
      <c r="D6091" s="22" t="s">
        <v>8811</v>
      </c>
      <c r="E6091" s="46" t="s">
        <v>25179</v>
      </c>
      <c r="F6091" s="23">
        <v>2240</v>
      </c>
      <c r="G6091" s="22" t="s">
        <v>22808</v>
      </c>
      <c r="H6091" s="17" t="s">
        <v>6680</v>
      </c>
      <c r="I6091" s="47">
        <v>1</v>
      </c>
      <c r="J6091" s="17" t="s">
        <v>22</v>
      </c>
      <c r="K6091" s="34">
        <v>1321.52</v>
      </c>
      <c r="L6091" s="86">
        <v>1585.82</v>
      </c>
      <c r="M6091" s="34">
        <v>2643.03</v>
      </c>
      <c r="N6091" s="43">
        <v>-0.5</v>
      </c>
      <c r="O6091" s="25" t="s">
        <v>24</v>
      </c>
      <c r="P6091" s="25" t="s">
        <v>33422</v>
      </c>
    </row>
    <row r="6092" spans="1:16" x14ac:dyDescent="0.2">
      <c r="A6092" s="21" t="s">
        <v>22837</v>
      </c>
      <c r="B6092" s="22" t="s">
        <v>22838</v>
      </c>
      <c r="C6092" s="22" t="s">
        <v>22839</v>
      </c>
      <c r="D6092" s="22" t="s">
        <v>8811</v>
      </c>
      <c r="E6092" s="46" t="s">
        <v>25179</v>
      </c>
      <c r="F6092" s="23">
        <v>2240</v>
      </c>
      <c r="G6092" s="22" t="s">
        <v>22808</v>
      </c>
      <c r="H6092" s="17" t="s">
        <v>6680</v>
      </c>
      <c r="I6092" s="47">
        <v>1</v>
      </c>
      <c r="J6092" s="17" t="s">
        <v>22</v>
      </c>
      <c r="K6092" s="34">
        <v>1492.87</v>
      </c>
      <c r="L6092" s="86">
        <v>1791.44</v>
      </c>
      <c r="M6092" s="34">
        <v>2985.74</v>
      </c>
      <c r="N6092" s="43">
        <v>-0.5</v>
      </c>
      <c r="O6092" s="25" t="s">
        <v>24</v>
      </c>
      <c r="P6092" s="25" t="s">
        <v>33422</v>
      </c>
    </row>
    <row r="6093" spans="1:16" x14ac:dyDescent="0.2">
      <c r="A6093" s="21" t="s">
        <v>22841</v>
      </c>
      <c r="B6093" s="22" t="s">
        <v>22842</v>
      </c>
      <c r="C6093" s="22" t="s">
        <v>22843</v>
      </c>
      <c r="D6093" s="22" t="s">
        <v>8811</v>
      </c>
      <c r="E6093" s="46" t="s">
        <v>25179</v>
      </c>
      <c r="F6093" s="23">
        <v>2240</v>
      </c>
      <c r="G6093" s="22" t="s">
        <v>22808</v>
      </c>
      <c r="H6093" s="17" t="s">
        <v>6680</v>
      </c>
      <c r="I6093" s="47">
        <v>1</v>
      </c>
      <c r="J6093" s="17" t="s">
        <v>22</v>
      </c>
      <c r="K6093" s="34">
        <v>1150.77</v>
      </c>
      <c r="L6093" s="86">
        <v>1380.92</v>
      </c>
      <c r="M6093" s="34">
        <v>2301.54</v>
      </c>
      <c r="N6093" s="43">
        <v>-0.5</v>
      </c>
      <c r="O6093" s="25" t="s">
        <v>24</v>
      </c>
      <c r="P6093" s="25" t="s">
        <v>33422</v>
      </c>
    </row>
    <row r="6094" spans="1:16" x14ac:dyDescent="0.2">
      <c r="A6094" s="21" t="s">
        <v>22848</v>
      </c>
      <c r="B6094" s="22" t="s">
        <v>22849</v>
      </c>
      <c r="C6094" s="22" t="s">
        <v>22849</v>
      </c>
      <c r="D6094" s="22" t="s">
        <v>8811</v>
      </c>
      <c r="E6094" s="46" t="s">
        <v>25179</v>
      </c>
      <c r="F6094" s="23">
        <v>2240</v>
      </c>
      <c r="G6094" s="22" t="s">
        <v>22808</v>
      </c>
      <c r="H6094" s="17" t="s">
        <v>6680</v>
      </c>
      <c r="I6094" s="47">
        <v>1</v>
      </c>
      <c r="J6094" s="17" t="s">
        <v>22</v>
      </c>
      <c r="K6094" s="34">
        <v>11961.71</v>
      </c>
      <c r="L6094" s="86">
        <v>14354.05</v>
      </c>
      <c r="M6094" s="34">
        <v>23923.41</v>
      </c>
      <c r="N6094" s="43">
        <v>-0.5</v>
      </c>
      <c r="O6094" s="25" t="s">
        <v>24</v>
      </c>
      <c r="P6094" s="25" t="s">
        <v>33422</v>
      </c>
    </row>
    <row r="6095" spans="1:16" x14ac:dyDescent="0.2">
      <c r="A6095" s="21" t="s">
        <v>22851</v>
      </c>
      <c r="B6095" s="22" t="s">
        <v>22852</v>
      </c>
      <c r="C6095" s="22" t="s">
        <v>22853</v>
      </c>
      <c r="D6095" s="22" t="s">
        <v>8811</v>
      </c>
      <c r="E6095" s="46" t="s">
        <v>25179</v>
      </c>
      <c r="F6095" s="23">
        <v>2240</v>
      </c>
      <c r="G6095" s="22" t="s">
        <v>22808</v>
      </c>
      <c r="H6095" s="17" t="s">
        <v>6680</v>
      </c>
      <c r="I6095" s="47">
        <v>1</v>
      </c>
      <c r="J6095" s="17" t="s">
        <v>22</v>
      </c>
      <c r="K6095" s="34">
        <v>1706.64</v>
      </c>
      <c r="L6095" s="86">
        <v>2047.97</v>
      </c>
      <c r="M6095" s="34">
        <v>3413.28</v>
      </c>
      <c r="N6095" s="43">
        <v>-0.5</v>
      </c>
      <c r="O6095" s="25" t="s">
        <v>24</v>
      </c>
      <c r="P6095" s="25" t="s">
        <v>33422</v>
      </c>
    </row>
    <row r="6096" spans="1:16" x14ac:dyDescent="0.2">
      <c r="A6096" s="21" t="s">
        <v>22855</v>
      </c>
      <c r="B6096" s="22" t="s">
        <v>22856</v>
      </c>
      <c r="C6096" s="22" t="s">
        <v>22857</v>
      </c>
      <c r="D6096" s="22" t="s">
        <v>8811</v>
      </c>
      <c r="E6096" s="46" t="s">
        <v>25179</v>
      </c>
      <c r="F6096" s="23">
        <v>2240</v>
      </c>
      <c r="G6096" s="22" t="s">
        <v>22808</v>
      </c>
      <c r="H6096" s="17" t="s">
        <v>6680</v>
      </c>
      <c r="I6096" s="47">
        <v>1</v>
      </c>
      <c r="J6096" s="17" t="s">
        <v>22</v>
      </c>
      <c r="K6096" s="34">
        <v>1073.07</v>
      </c>
      <c r="L6096" s="86">
        <v>1287.68</v>
      </c>
      <c r="M6096" s="34">
        <v>2146.13</v>
      </c>
      <c r="N6096" s="43">
        <v>-0.5</v>
      </c>
      <c r="O6096" s="25" t="s">
        <v>24</v>
      </c>
      <c r="P6096" s="25" t="s">
        <v>33422</v>
      </c>
    </row>
    <row r="6097" spans="1:16" x14ac:dyDescent="0.2">
      <c r="A6097" s="21" t="s">
        <v>22859</v>
      </c>
      <c r="B6097" s="22" t="s">
        <v>22860</v>
      </c>
      <c r="C6097" s="22" t="s">
        <v>22861</v>
      </c>
      <c r="D6097" s="22" t="s">
        <v>8811</v>
      </c>
      <c r="E6097" s="46" t="s">
        <v>25179</v>
      </c>
      <c r="F6097" s="23">
        <v>2240</v>
      </c>
      <c r="G6097" s="22" t="s">
        <v>22808</v>
      </c>
      <c r="H6097" s="17" t="s">
        <v>6680</v>
      </c>
      <c r="I6097" s="47">
        <v>10</v>
      </c>
      <c r="J6097" s="17" t="s">
        <v>22</v>
      </c>
      <c r="K6097" s="34">
        <v>1463.29</v>
      </c>
      <c r="L6097" s="86">
        <v>1755.95</v>
      </c>
      <c r="M6097" s="34">
        <v>2926.58</v>
      </c>
      <c r="N6097" s="43">
        <v>-0.5</v>
      </c>
      <c r="O6097" s="25" t="s">
        <v>24</v>
      </c>
      <c r="P6097" s="25" t="s">
        <v>33422</v>
      </c>
    </row>
    <row r="6098" spans="1:16" x14ac:dyDescent="0.2">
      <c r="A6098" s="21" t="s">
        <v>22862</v>
      </c>
      <c r="B6098" s="22" t="s">
        <v>22863</v>
      </c>
      <c r="C6098" s="22" t="s">
        <v>22864</v>
      </c>
      <c r="D6098" s="22" t="s">
        <v>8811</v>
      </c>
      <c r="E6098" s="46" t="s">
        <v>25179</v>
      </c>
      <c r="F6098" s="23">
        <v>2240</v>
      </c>
      <c r="G6098" s="22" t="s">
        <v>22808</v>
      </c>
      <c r="H6098" s="17" t="s">
        <v>6680</v>
      </c>
      <c r="I6098" s="47">
        <v>1</v>
      </c>
      <c r="J6098" s="17" t="s">
        <v>22</v>
      </c>
      <c r="K6098" s="34">
        <v>1298.0899999999999</v>
      </c>
      <c r="L6098" s="86">
        <v>1557.71</v>
      </c>
      <c r="M6098" s="34">
        <v>2596.1799999999998</v>
      </c>
      <c r="N6098" s="43">
        <v>-0.5</v>
      </c>
      <c r="O6098" s="25" t="s">
        <v>24</v>
      </c>
      <c r="P6098" s="25" t="s">
        <v>33422</v>
      </c>
    </row>
    <row r="6099" spans="1:16" x14ac:dyDescent="0.2">
      <c r="A6099" s="21" t="s">
        <v>22866</v>
      </c>
      <c r="B6099" s="22" t="s">
        <v>22867</v>
      </c>
      <c r="C6099" s="22" t="s">
        <v>22868</v>
      </c>
      <c r="D6099" s="22" t="s">
        <v>8811</v>
      </c>
      <c r="E6099" s="46" t="s">
        <v>25179</v>
      </c>
      <c r="F6099" s="23">
        <v>2240</v>
      </c>
      <c r="G6099" s="22" t="s">
        <v>22808</v>
      </c>
      <c r="H6099" s="17" t="s">
        <v>6680</v>
      </c>
      <c r="I6099" s="47">
        <v>1</v>
      </c>
      <c r="J6099" s="17" t="s">
        <v>22</v>
      </c>
      <c r="K6099" s="34">
        <v>1687.44</v>
      </c>
      <c r="L6099" s="86">
        <v>2024.93</v>
      </c>
      <c r="M6099" s="34">
        <v>3374.88</v>
      </c>
      <c r="N6099" s="43">
        <v>-0.5</v>
      </c>
      <c r="O6099" s="25" t="s">
        <v>24</v>
      </c>
      <c r="P6099" s="25" t="s">
        <v>33422</v>
      </c>
    </row>
    <row r="6100" spans="1:16" x14ac:dyDescent="0.2">
      <c r="A6100" s="21" t="s">
        <v>22870</v>
      </c>
      <c r="B6100" s="22" t="s">
        <v>22871</v>
      </c>
      <c r="C6100" s="22" t="s">
        <v>22872</v>
      </c>
      <c r="D6100" s="22" t="s">
        <v>8811</v>
      </c>
      <c r="E6100" s="46" t="s">
        <v>25179</v>
      </c>
      <c r="F6100" s="23">
        <v>2240</v>
      </c>
      <c r="G6100" s="22" t="s">
        <v>22808</v>
      </c>
      <c r="H6100" s="17" t="s">
        <v>6680</v>
      </c>
      <c r="I6100" s="47">
        <v>1</v>
      </c>
      <c r="J6100" s="17" t="s">
        <v>22</v>
      </c>
      <c r="K6100" s="34">
        <v>2380.0500000000002</v>
      </c>
      <c r="L6100" s="86">
        <v>2856.06</v>
      </c>
      <c r="M6100" s="34">
        <v>4760.1000000000004</v>
      </c>
      <c r="N6100" s="43">
        <v>-0.5</v>
      </c>
      <c r="O6100" s="25" t="s">
        <v>24</v>
      </c>
      <c r="P6100" s="25" t="s">
        <v>33422</v>
      </c>
    </row>
    <row r="6101" spans="1:16" x14ac:dyDescent="0.2">
      <c r="A6101" s="21" t="s">
        <v>22874</v>
      </c>
      <c r="B6101" s="22" t="s">
        <v>22875</v>
      </c>
      <c r="C6101" s="22" t="s">
        <v>22876</v>
      </c>
      <c r="D6101" s="22" t="s">
        <v>8811</v>
      </c>
      <c r="E6101" s="46" t="s">
        <v>25179</v>
      </c>
      <c r="F6101" s="23">
        <v>2240</v>
      </c>
      <c r="G6101" s="22" t="s">
        <v>22808</v>
      </c>
      <c r="H6101" s="17" t="s">
        <v>6680</v>
      </c>
      <c r="I6101" s="47">
        <v>1</v>
      </c>
      <c r="J6101" s="17" t="s">
        <v>22</v>
      </c>
      <c r="K6101" s="34">
        <v>1090.1500000000001</v>
      </c>
      <c r="L6101" s="86">
        <v>1308.18</v>
      </c>
      <c r="M6101" s="34">
        <v>2180.3000000000002</v>
      </c>
      <c r="N6101" s="43">
        <v>-0.5</v>
      </c>
      <c r="O6101" s="25" t="s">
        <v>24</v>
      </c>
      <c r="P6101" s="25" t="s">
        <v>33422</v>
      </c>
    </row>
    <row r="6102" spans="1:16" x14ac:dyDescent="0.2">
      <c r="A6102" s="21" t="s">
        <v>24555</v>
      </c>
      <c r="B6102" s="22" t="s">
        <v>24624</v>
      </c>
      <c r="C6102" s="22" t="s">
        <v>24625</v>
      </c>
      <c r="D6102" s="22" t="s">
        <v>8811</v>
      </c>
      <c r="E6102" s="46" t="s">
        <v>25179</v>
      </c>
      <c r="F6102" s="23">
        <v>2240</v>
      </c>
      <c r="G6102" s="22" t="s">
        <v>22808</v>
      </c>
      <c r="H6102" s="17" t="s">
        <v>6680</v>
      </c>
      <c r="I6102" s="47">
        <v>10</v>
      </c>
      <c r="J6102" s="17" t="s">
        <v>22</v>
      </c>
      <c r="K6102" s="34">
        <v>2133.06</v>
      </c>
      <c r="L6102" s="86">
        <v>2559.67</v>
      </c>
      <c r="M6102" s="34">
        <v>4266.1099999999997</v>
      </c>
      <c r="N6102" s="43">
        <v>-0.5</v>
      </c>
      <c r="O6102" s="25" t="s">
        <v>24</v>
      </c>
      <c r="P6102" s="25" t="s">
        <v>33422</v>
      </c>
    </row>
    <row r="6103" spans="1:16" x14ac:dyDescent="0.2">
      <c r="A6103" s="21" t="s">
        <v>22880</v>
      </c>
      <c r="B6103" s="22" t="s">
        <v>22881</v>
      </c>
      <c r="C6103" s="22" t="s">
        <v>22881</v>
      </c>
      <c r="D6103" s="22" t="s">
        <v>8811</v>
      </c>
      <c r="E6103" s="46" t="s">
        <v>25179</v>
      </c>
      <c r="F6103" s="23">
        <v>2240</v>
      </c>
      <c r="G6103" s="22" t="s">
        <v>22808</v>
      </c>
      <c r="H6103" s="17" t="s">
        <v>6680</v>
      </c>
      <c r="I6103" s="47">
        <v>1</v>
      </c>
      <c r="J6103" s="17" t="s">
        <v>22</v>
      </c>
      <c r="K6103" s="34">
        <v>1784.8</v>
      </c>
      <c r="L6103" s="86">
        <v>2141.7600000000002</v>
      </c>
      <c r="M6103" s="34">
        <v>3569.6</v>
      </c>
      <c r="N6103" s="43">
        <v>-0.5</v>
      </c>
      <c r="O6103" s="25" t="s">
        <v>24</v>
      </c>
      <c r="P6103" s="25" t="s">
        <v>33422</v>
      </c>
    </row>
    <row r="6104" spans="1:16" x14ac:dyDescent="0.2">
      <c r="A6104" s="21" t="s">
        <v>22883</v>
      </c>
      <c r="B6104" s="22" t="s">
        <v>22884</v>
      </c>
      <c r="C6104" s="22" t="s">
        <v>22884</v>
      </c>
      <c r="D6104" s="22" t="s">
        <v>8811</v>
      </c>
      <c r="E6104" s="46" t="s">
        <v>25179</v>
      </c>
      <c r="F6104" s="23">
        <v>2240</v>
      </c>
      <c r="G6104" s="22" t="s">
        <v>22808</v>
      </c>
      <c r="H6104" s="17" t="s">
        <v>6680</v>
      </c>
      <c r="I6104" s="47">
        <v>10</v>
      </c>
      <c r="J6104" s="17" t="s">
        <v>22</v>
      </c>
      <c r="K6104" s="34">
        <v>1665.24</v>
      </c>
      <c r="L6104" s="86">
        <v>1998.29</v>
      </c>
      <c r="M6104" s="34">
        <v>3330.47</v>
      </c>
      <c r="N6104" s="43">
        <v>-0.5</v>
      </c>
      <c r="O6104" s="25" t="s">
        <v>24</v>
      </c>
      <c r="P6104" s="25" t="s">
        <v>33422</v>
      </c>
    </row>
    <row r="6105" spans="1:16" x14ac:dyDescent="0.2">
      <c r="A6105" s="21" t="s">
        <v>22885</v>
      </c>
      <c r="B6105" s="22" t="s">
        <v>22886</v>
      </c>
      <c r="C6105" s="22" t="s">
        <v>22887</v>
      </c>
      <c r="D6105" s="22" t="s">
        <v>8811</v>
      </c>
      <c r="E6105" s="46" t="s">
        <v>25179</v>
      </c>
      <c r="F6105" s="23">
        <v>2240</v>
      </c>
      <c r="G6105" s="22" t="s">
        <v>22808</v>
      </c>
      <c r="H6105" s="17" t="s">
        <v>6680</v>
      </c>
      <c r="I6105" s="47">
        <v>10</v>
      </c>
      <c r="J6105" s="17" t="s">
        <v>22</v>
      </c>
      <c r="K6105" s="34">
        <v>1449.36</v>
      </c>
      <c r="L6105" s="86">
        <v>1739.23</v>
      </c>
      <c r="M6105" s="34">
        <v>2898.71</v>
      </c>
      <c r="N6105" s="43">
        <v>-0.5</v>
      </c>
      <c r="O6105" s="25" t="s">
        <v>24</v>
      </c>
      <c r="P6105" s="25" t="s">
        <v>33422</v>
      </c>
    </row>
    <row r="6106" spans="1:16" x14ac:dyDescent="0.2">
      <c r="A6106" s="21" t="s">
        <v>22888</v>
      </c>
      <c r="B6106" s="22" t="s">
        <v>22889</v>
      </c>
      <c r="C6106" s="22" t="s">
        <v>22889</v>
      </c>
      <c r="D6106" s="22" t="s">
        <v>8811</v>
      </c>
      <c r="E6106" s="46" t="s">
        <v>25179</v>
      </c>
      <c r="F6106" s="23">
        <v>2240</v>
      </c>
      <c r="G6106" s="22" t="s">
        <v>22808</v>
      </c>
      <c r="H6106" s="17" t="s">
        <v>6680</v>
      </c>
      <c r="I6106" s="47">
        <v>10</v>
      </c>
      <c r="J6106" s="17" t="s">
        <v>22</v>
      </c>
      <c r="K6106" s="34">
        <v>1114.8800000000001</v>
      </c>
      <c r="L6106" s="86">
        <v>1337.86</v>
      </c>
      <c r="M6106" s="34">
        <v>2229.7600000000002</v>
      </c>
      <c r="N6106" s="43">
        <v>-0.5</v>
      </c>
      <c r="O6106" s="25" t="s">
        <v>24</v>
      </c>
      <c r="P6106" s="25" t="s">
        <v>33422</v>
      </c>
    </row>
    <row r="6107" spans="1:16" x14ac:dyDescent="0.2">
      <c r="A6107" s="21" t="s">
        <v>22890</v>
      </c>
      <c r="B6107" s="22" t="s">
        <v>22891</v>
      </c>
      <c r="C6107" s="22" t="s">
        <v>22891</v>
      </c>
      <c r="D6107" s="22" t="s">
        <v>8811</v>
      </c>
      <c r="E6107" s="46" t="s">
        <v>25179</v>
      </c>
      <c r="F6107" s="23">
        <v>2240</v>
      </c>
      <c r="G6107" s="22" t="s">
        <v>22808</v>
      </c>
      <c r="H6107" s="17" t="s">
        <v>6680</v>
      </c>
      <c r="I6107" s="47">
        <v>10</v>
      </c>
      <c r="J6107" s="17" t="s">
        <v>22</v>
      </c>
      <c r="K6107" s="34">
        <v>1374.47</v>
      </c>
      <c r="L6107" s="86">
        <v>1649.36</v>
      </c>
      <c r="M6107" s="34">
        <v>2748.93</v>
      </c>
      <c r="N6107" s="43">
        <v>-0.5</v>
      </c>
      <c r="O6107" s="25" t="s">
        <v>24</v>
      </c>
      <c r="P6107" s="25" t="s">
        <v>33422</v>
      </c>
    </row>
    <row r="6108" spans="1:16" x14ac:dyDescent="0.2">
      <c r="A6108" s="21" t="s">
        <v>22892</v>
      </c>
      <c r="B6108" s="22" t="s">
        <v>22893</v>
      </c>
      <c r="C6108" s="22" t="s">
        <v>22894</v>
      </c>
      <c r="D6108" s="22" t="s">
        <v>8811</v>
      </c>
      <c r="E6108" s="46" t="s">
        <v>25179</v>
      </c>
      <c r="F6108" s="23">
        <v>2240</v>
      </c>
      <c r="G6108" s="22" t="s">
        <v>22808</v>
      </c>
      <c r="H6108" s="17" t="s">
        <v>6680</v>
      </c>
      <c r="I6108" s="47">
        <v>1</v>
      </c>
      <c r="J6108" s="17" t="s">
        <v>22</v>
      </c>
      <c r="K6108" s="34">
        <v>2017.36</v>
      </c>
      <c r="L6108" s="86">
        <v>2420.83</v>
      </c>
      <c r="M6108" s="34">
        <v>4034.72</v>
      </c>
      <c r="N6108" s="43">
        <v>-0.5</v>
      </c>
      <c r="O6108" s="25" t="s">
        <v>24</v>
      </c>
      <c r="P6108" s="25" t="s">
        <v>33422</v>
      </c>
    </row>
    <row r="6109" spans="1:16" x14ac:dyDescent="0.2">
      <c r="A6109" s="21" t="s">
        <v>22896</v>
      </c>
      <c r="B6109" s="22" t="s">
        <v>22897</v>
      </c>
      <c r="C6109" s="22" t="s">
        <v>22897</v>
      </c>
      <c r="D6109" s="22" t="s">
        <v>8811</v>
      </c>
      <c r="E6109" s="46" t="s">
        <v>25179</v>
      </c>
      <c r="F6109" s="23">
        <v>2240</v>
      </c>
      <c r="G6109" s="22" t="s">
        <v>22808</v>
      </c>
      <c r="H6109" s="17" t="s">
        <v>6680</v>
      </c>
      <c r="I6109" s="47">
        <v>1</v>
      </c>
      <c r="J6109" s="17" t="s">
        <v>22</v>
      </c>
      <c r="K6109" s="34">
        <v>16532.560000000001</v>
      </c>
      <c r="L6109" s="86">
        <v>19839.07</v>
      </c>
      <c r="M6109" s="34">
        <v>33065.11</v>
      </c>
      <c r="N6109" s="43">
        <v>-0.5</v>
      </c>
      <c r="O6109" s="25" t="s">
        <v>24</v>
      </c>
      <c r="P6109" s="25" t="s">
        <v>33422</v>
      </c>
    </row>
    <row r="6110" spans="1:16" x14ac:dyDescent="0.2">
      <c r="A6110" s="21" t="s">
        <v>22899</v>
      </c>
      <c r="B6110" s="22" t="s">
        <v>22900</v>
      </c>
      <c r="C6110" s="22" t="s">
        <v>22900</v>
      </c>
      <c r="D6110" s="22" t="s">
        <v>8811</v>
      </c>
      <c r="E6110" s="46" t="s">
        <v>25179</v>
      </c>
      <c r="F6110" s="23">
        <v>2240</v>
      </c>
      <c r="G6110" s="22" t="s">
        <v>22808</v>
      </c>
      <c r="H6110" s="17" t="s">
        <v>6680</v>
      </c>
      <c r="I6110" s="47">
        <v>1</v>
      </c>
      <c r="J6110" s="17" t="s">
        <v>22</v>
      </c>
      <c r="K6110" s="34">
        <v>827.71</v>
      </c>
      <c r="L6110" s="86">
        <v>993.25</v>
      </c>
      <c r="M6110" s="34">
        <v>1655.41</v>
      </c>
      <c r="N6110" s="43">
        <v>-0.5</v>
      </c>
      <c r="O6110" s="25" t="s">
        <v>24</v>
      </c>
      <c r="P6110" s="25" t="s">
        <v>33422</v>
      </c>
    </row>
    <row r="6111" spans="1:16" x14ac:dyDescent="0.2">
      <c r="A6111" s="21" t="s">
        <v>22902</v>
      </c>
      <c r="B6111" s="22" t="s">
        <v>22903</v>
      </c>
      <c r="C6111" s="22" t="s">
        <v>22904</v>
      </c>
      <c r="D6111" s="22" t="s">
        <v>8811</v>
      </c>
      <c r="E6111" s="46" t="s">
        <v>25179</v>
      </c>
      <c r="F6111" s="23">
        <v>2802</v>
      </c>
      <c r="G6111" s="22" t="s">
        <v>22109</v>
      </c>
      <c r="H6111" s="17" t="s">
        <v>3915</v>
      </c>
      <c r="I6111" s="47">
        <v>1</v>
      </c>
      <c r="J6111" s="17" t="s">
        <v>22</v>
      </c>
      <c r="K6111" s="34">
        <v>3101.09</v>
      </c>
      <c r="L6111" s="86">
        <v>3721.31</v>
      </c>
      <c r="M6111" s="34">
        <v>3101.09</v>
      </c>
      <c r="N6111" s="43"/>
      <c r="O6111" s="25" t="s">
        <v>24</v>
      </c>
      <c r="P6111" s="25" t="s">
        <v>24754</v>
      </c>
    </row>
    <row r="6112" spans="1:16" x14ac:dyDescent="0.2">
      <c r="A6112" s="21" t="s">
        <v>22906</v>
      </c>
      <c r="B6112" s="22" t="s">
        <v>22907</v>
      </c>
      <c r="C6112" s="22" t="s">
        <v>22908</v>
      </c>
      <c r="D6112" s="22" t="s">
        <v>8811</v>
      </c>
      <c r="E6112" s="46" t="s">
        <v>25179</v>
      </c>
      <c r="F6112" s="23">
        <v>2802</v>
      </c>
      <c r="G6112" s="22" t="s">
        <v>22109</v>
      </c>
      <c r="H6112" s="17" t="s">
        <v>3915</v>
      </c>
      <c r="I6112" s="47">
        <v>1</v>
      </c>
      <c r="J6112" s="17" t="s">
        <v>22</v>
      </c>
      <c r="K6112" s="34">
        <v>6016.38</v>
      </c>
      <c r="L6112" s="86">
        <v>7219.66</v>
      </c>
      <c r="M6112" s="34">
        <v>6016.38</v>
      </c>
      <c r="N6112" s="43"/>
      <c r="O6112" s="25" t="s">
        <v>24</v>
      </c>
      <c r="P6112" s="25" t="s">
        <v>24754</v>
      </c>
    </row>
    <row r="6113" spans="1:16" x14ac:dyDescent="0.2">
      <c r="A6113" s="21" t="s">
        <v>22910</v>
      </c>
      <c r="B6113" s="22" t="s">
        <v>22911</v>
      </c>
      <c r="C6113" s="22" t="s">
        <v>22912</v>
      </c>
      <c r="D6113" s="22" t="s">
        <v>8811</v>
      </c>
      <c r="E6113" s="46" t="s">
        <v>25179</v>
      </c>
      <c r="F6113" s="23">
        <v>2802</v>
      </c>
      <c r="G6113" s="22" t="s">
        <v>22109</v>
      </c>
      <c r="H6113" s="17" t="s">
        <v>3915</v>
      </c>
      <c r="I6113" s="47">
        <v>1</v>
      </c>
      <c r="J6113" s="17" t="s">
        <v>22</v>
      </c>
      <c r="K6113" s="34">
        <v>5585.28</v>
      </c>
      <c r="L6113" s="86">
        <v>6702.34</v>
      </c>
      <c r="M6113" s="34">
        <v>5585.28</v>
      </c>
      <c r="N6113" s="43"/>
      <c r="O6113" s="25" t="s">
        <v>24</v>
      </c>
      <c r="P6113" s="25" t="s">
        <v>24754</v>
      </c>
    </row>
    <row r="6114" spans="1:16" x14ac:dyDescent="0.2">
      <c r="A6114" s="21" t="s">
        <v>22914</v>
      </c>
      <c r="B6114" s="22" t="s">
        <v>22915</v>
      </c>
      <c r="C6114" s="22" t="s">
        <v>22916</v>
      </c>
      <c r="D6114" s="22" t="s">
        <v>8811</v>
      </c>
      <c r="E6114" s="46" t="s">
        <v>25179</v>
      </c>
      <c r="F6114" s="23">
        <v>2802</v>
      </c>
      <c r="G6114" s="22" t="s">
        <v>22109</v>
      </c>
      <c r="H6114" s="17" t="s">
        <v>3915</v>
      </c>
      <c r="I6114" s="47">
        <v>1</v>
      </c>
      <c r="J6114" s="17" t="s">
        <v>22</v>
      </c>
      <c r="K6114" s="34">
        <v>3951.14</v>
      </c>
      <c r="L6114" s="86">
        <v>4741.37</v>
      </c>
      <c r="M6114" s="34">
        <v>3951.14</v>
      </c>
      <c r="N6114" s="43"/>
      <c r="O6114" s="25" t="s">
        <v>24</v>
      </c>
      <c r="P6114" s="25" t="s">
        <v>24754</v>
      </c>
    </row>
    <row r="6115" spans="1:16" x14ac:dyDescent="0.2">
      <c r="A6115" s="21" t="s">
        <v>22918</v>
      </c>
      <c r="B6115" s="22" t="s">
        <v>22919</v>
      </c>
      <c r="C6115" s="22" t="s">
        <v>22920</v>
      </c>
      <c r="D6115" s="22" t="s">
        <v>8811</v>
      </c>
      <c r="E6115" s="46" t="s">
        <v>25179</v>
      </c>
      <c r="F6115" s="23">
        <v>2802</v>
      </c>
      <c r="G6115" s="22" t="s">
        <v>22109</v>
      </c>
      <c r="H6115" s="17" t="s">
        <v>3915</v>
      </c>
      <c r="I6115" s="47">
        <v>1</v>
      </c>
      <c r="J6115" s="17" t="s">
        <v>22</v>
      </c>
      <c r="K6115" s="34">
        <v>4449.5200000000004</v>
      </c>
      <c r="L6115" s="86">
        <v>5339.42</v>
      </c>
      <c r="M6115" s="34">
        <v>4449.5200000000004</v>
      </c>
      <c r="N6115" s="43"/>
      <c r="O6115" s="25" t="s">
        <v>24</v>
      </c>
      <c r="P6115" s="25" t="s">
        <v>24754</v>
      </c>
    </row>
    <row r="6116" spans="1:16" x14ac:dyDescent="0.2">
      <c r="A6116" s="21" t="s">
        <v>22922</v>
      </c>
      <c r="B6116" s="22" t="s">
        <v>22923</v>
      </c>
      <c r="C6116" s="22" t="s">
        <v>22924</v>
      </c>
      <c r="D6116" s="22" t="s">
        <v>8811</v>
      </c>
      <c r="E6116" s="46" t="s">
        <v>25179</v>
      </c>
      <c r="F6116" s="23">
        <v>2840</v>
      </c>
      <c r="G6116" s="22" t="s">
        <v>22122</v>
      </c>
      <c r="H6116" s="17" t="s">
        <v>3915</v>
      </c>
      <c r="I6116" s="47">
        <v>1</v>
      </c>
      <c r="J6116" s="17" t="s">
        <v>22</v>
      </c>
      <c r="K6116" s="34">
        <v>7621.18</v>
      </c>
      <c r="L6116" s="86">
        <v>9145.42</v>
      </c>
      <c r="M6116" s="34">
        <v>7621.18</v>
      </c>
      <c r="N6116" s="43"/>
      <c r="O6116" s="25" t="s">
        <v>24</v>
      </c>
      <c r="P6116" s="25" t="s">
        <v>24754</v>
      </c>
    </row>
    <row r="6117" spans="1:16" x14ac:dyDescent="0.2">
      <c r="A6117" s="21" t="s">
        <v>22926</v>
      </c>
      <c r="B6117" s="22" t="s">
        <v>22927</v>
      </c>
      <c r="C6117" s="22" t="s">
        <v>22928</v>
      </c>
      <c r="D6117" s="22" t="s">
        <v>8811</v>
      </c>
      <c r="E6117" s="46" t="s">
        <v>25179</v>
      </c>
      <c r="F6117" s="23">
        <v>2840</v>
      </c>
      <c r="G6117" s="22" t="s">
        <v>22122</v>
      </c>
      <c r="H6117" s="17" t="s">
        <v>3915</v>
      </c>
      <c r="I6117" s="47">
        <v>1</v>
      </c>
      <c r="J6117" s="17" t="s">
        <v>22</v>
      </c>
      <c r="K6117" s="34">
        <v>7313.26</v>
      </c>
      <c r="L6117" s="86">
        <v>8775.91</v>
      </c>
      <c r="M6117" s="34">
        <v>7313.26</v>
      </c>
      <c r="N6117" s="43"/>
      <c r="O6117" s="25" t="s">
        <v>24</v>
      </c>
      <c r="P6117" s="25" t="s">
        <v>24754</v>
      </c>
    </row>
    <row r="6118" spans="1:16" x14ac:dyDescent="0.2">
      <c r="A6118" s="21" t="s">
        <v>22930</v>
      </c>
      <c r="B6118" s="22" t="s">
        <v>22931</v>
      </c>
      <c r="C6118" s="22" t="s">
        <v>22932</v>
      </c>
      <c r="D6118" s="22" t="s">
        <v>8811</v>
      </c>
      <c r="E6118" s="46" t="s">
        <v>25179</v>
      </c>
      <c r="F6118" s="23">
        <v>2240</v>
      </c>
      <c r="G6118" s="22" t="s">
        <v>22808</v>
      </c>
      <c r="H6118" s="17" t="s">
        <v>6680</v>
      </c>
      <c r="I6118" s="47">
        <v>1</v>
      </c>
      <c r="J6118" s="17" t="s">
        <v>22</v>
      </c>
      <c r="K6118" s="34">
        <v>3270.22</v>
      </c>
      <c r="L6118" s="86">
        <v>3924.26</v>
      </c>
      <c r="M6118" s="34">
        <v>6540.43</v>
      </c>
      <c r="N6118" s="43">
        <v>-0.5</v>
      </c>
      <c r="O6118" s="25" t="s">
        <v>24</v>
      </c>
      <c r="P6118" s="25" t="s">
        <v>33422</v>
      </c>
    </row>
    <row r="6119" spans="1:16" x14ac:dyDescent="0.2">
      <c r="A6119" s="21" t="s">
        <v>22934</v>
      </c>
      <c r="B6119" s="22" t="s">
        <v>22935</v>
      </c>
      <c r="C6119" s="22" t="s">
        <v>22936</v>
      </c>
      <c r="D6119" s="22" t="s">
        <v>8811</v>
      </c>
      <c r="E6119" s="46" t="s">
        <v>25179</v>
      </c>
      <c r="F6119" s="23">
        <v>2240</v>
      </c>
      <c r="G6119" s="22" t="s">
        <v>22808</v>
      </c>
      <c r="H6119" s="17" t="s">
        <v>6680</v>
      </c>
      <c r="I6119" s="47">
        <v>1</v>
      </c>
      <c r="J6119" s="17" t="s">
        <v>22</v>
      </c>
      <c r="K6119" s="34">
        <v>4179.62</v>
      </c>
      <c r="L6119" s="86">
        <v>5015.54</v>
      </c>
      <c r="M6119" s="34">
        <v>8359.23</v>
      </c>
      <c r="N6119" s="43">
        <v>-0.5</v>
      </c>
      <c r="O6119" s="25" t="s">
        <v>24</v>
      </c>
      <c r="P6119" s="25" t="s">
        <v>33422</v>
      </c>
    </row>
    <row r="6120" spans="1:16" x14ac:dyDescent="0.2">
      <c r="A6120" s="21" t="s">
        <v>22938</v>
      </c>
      <c r="B6120" s="22" t="s">
        <v>22939</v>
      </c>
      <c r="C6120" s="22" t="s">
        <v>22940</v>
      </c>
      <c r="D6120" s="22" t="s">
        <v>8811</v>
      </c>
      <c r="E6120" s="46" t="s">
        <v>25179</v>
      </c>
      <c r="F6120" s="23">
        <v>2240</v>
      </c>
      <c r="G6120" s="22" t="s">
        <v>22808</v>
      </c>
      <c r="H6120" s="17" t="s">
        <v>6680</v>
      </c>
      <c r="I6120" s="47">
        <v>1</v>
      </c>
      <c r="J6120" s="17" t="s">
        <v>22</v>
      </c>
      <c r="K6120" s="34">
        <v>3522.54</v>
      </c>
      <c r="L6120" s="86">
        <v>4227.05</v>
      </c>
      <c r="M6120" s="34">
        <v>7045.07</v>
      </c>
      <c r="N6120" s="43">
        <v>-0.5</v>
      </c>
      <c r="O6120" s="25" t="s">
        <v>24</v>
      </c>
      <c r="P6120" s="25" t="s">
        <v>33422</v>
      </c>
    </row>
    <row r="6121" spans="1:16" x14ac:dyDescent="0.2">
      <c r="A6121" s="21" t="s">
        <v>22942</v>
      </c>
      <c r="B6121" s="22" t="s">
        <v>22943</v>
      </c>
      <c r="C6121" s="22" t="s">
        <v>22943</v>
      </c>
      <c r="D6121" s="22" t="s">
        <v>8811</v>
      </c>
      <c r="E6121" s="46" t="s">
        <v>25179</v>
      </c>
      <c r="F6121" s="23">
        <v>2240</v>
      </c>
      <c r="G6121" s="22" t="s">
        <v>22808</v>
      </c>
      <c r="H6121" s="17" t="s">
        <v>6680</v>
      </c>
      <c r="I6121" s="47">
        <v>1</v>
      </c>
      <c r="J6121" s="17" t="s">
        <v>22</v>
      </c>
      <c r="K6121" s="34">
        <v>5720.22</v>
      </c>
      <c r="L6121" s="86">
        <v>6864.26</v>
      </c>
      <c r="M6121" s="34">
        <v>11440.44</v>
      </c>
      <c r="N6121" s="43">
        <v>-0.5</v>
      </c>
      <c r="O6121" s="25" t="s">
        <v>24</v>
      </c>
      <c r="P6121" s="25" t="s">
        <v>33422</v>
      </c>
    </row>
    <row r="6122" spans="1:16" x14ac:dyDescent="0.2">
      <c r="A6122" s="21" t="s">
        <v>22945</v>
      </c>
      <c r="B6122" s="22" t="s">
        <v>22946</v>
      </c>
      <c r="C6122" s="22" t="s">
        <v>22946</v>
      </c>
      <c r="D6122" s="22" t="s">
        <v>8811</v>
      </c>
      <c r="E6122" s="46" t="s">
        <v>25179</v>
      </c>
      <c r="F6122" s="23">
        <v>2240</v>
      </c>
      <c r="G6122" s="22" t="s">
        <v>22808</v>
      </c>
      <c r="H6122" s="17" t="s">
        <v>6680</v>
      </c>
      <c r="I6122" s="47">
        <v>1</v>
      </c>
      <c r="J6122" s="17" t="s">
        <v>22</v>
      </c>
      <c r="K6122" s="34">
        <v>6176.06</v>
      </c>
      <c r="L6122" s="86">
        <v>7411.27</v>
      </c>
      <c r="M6122" s="34">
        <v>12352.11</v>
      </c>
      <c r="N6122" s="43">
        <v>-0.5</v>
      </c>
      <c r="O6122" s="25" t="s">
        <v>24</v>
      </c>
      <c r="P6122" s="25" t="s">
        <v>33422</v>
      </c>
    </row>
    <row r="6123" spans="1:16" x14ac:dyDescent="0.2">
      <c r="A6123" s="21" t="s">
        <v>22948</v>
      </c>
      <c r="B6123" s="22" t="s">
        <v>22949</v>
      </c>
      <c r="C6123" s="22" t="s">
        <v>22949</v>
      </c>
      <c r="D6123" s="22" t="s">
        <v>8811</v>
      </c>
      <c r="E6123" s="46" t="s">
        <v>25179</v>
      </c>
      <c r="F6123" s="23">
        <v>2240</v>
      </c>
      <c r="G6123" s="22" t="s">
        <v>22808</v>
      </c>
      <c r="H6123" s="17" t="s">
        <v>6680</v>
      </c>
      <c r="I6123" s="47">
        <v>1</v>
      </c>
      <c r="J6123" s="17" t="s">
        <v>22</v>
      </c>
      <c r="K6123" s="34">
        <v>6333.07</v>
      </c>
      <c r="L6123" s="86">
        <v>7599.68</v>
      </c>
      <c r="M6123" s="34">
        <v>12666.13</v>
      </c>
      <c r="N6123" s="43">
        <v>-0.5</v>
      </c>
      <c r="O6123" s="25" t="s">
        <v>24</v>
      </c>
      <c r="P6123" s="25" t="s">
        <v>33422</v>
      </c>
    </row>
    <row r="6124" spans="1:16" x14ac:dyDescent="0.2">
      <c r="A6124" s="21" t="s">
        <v>22951</v>
      </c>
      <c r="B6124" s="22" t="s">
        <v>22952</v>
      </c>
      <c r="C6124" s="22" t="s">
        <v>22952</v>
      </c>
      <c r="D6124" s="22" t="s">
        <v>8811</v>
      </c>
      <c r="E6124" s="46" t="s">
        <v>25179</v>
      </c>
      <c r="F6124" s="23">
        <v>2240</v>
      </c>
      <c r="G6124" s="22" t="s">
        <v>22808</v>
      </c>
      <c r="H6124" s="17" t="s">
        <v>6680</v>
      </c>
      <c r="I6124" s="47">
        <v>1</v>
      </c>
      <c r="J6124" s="17" t="s">
        <v>22</v>
      </c>
      <c r="K6124" s="34">
        <v>17797.62</v>
      </c>
      <c r="L6124" s="86">
        <v>21357.14</v>
      </c>
      <c r="M6124" s="34">
        <v>35595.24</v>
      </c>
      <c r="N6124" s="43">
        <v>-0.5</v>
      </c>
      <c r="O6124" s="25" t="s">
        <v>24</v>
      </c>
      <c r="P6124" s="25" t="s">
        <v>33422</v>
      </c>
    </row>
    <row r="6125" spans="1:16" x14ac:dyDescent="0.2">
      <c r="A6125" s="21" t="s">
        <v>22954</v>
      </c>
      <c r="B6125" s="22" t="s">
        <v>22955</v>
      </c>
      <c r="C6125" s="22" t="s">
        <v>22955</v>
      </c>
      <c r="D6125" s="22" t="s">
        <v>8811</v>
      </c>
      <c r="E6125" s="46" t="s">
        <v>25179</v>
      </c>
      <c r="F6125" s="23">
        <v>2240</v>
      </c>
      <c r="G6125" s="22" t="s">
        <v>22808</v>
      </c>
      <c r="H6125" s="17" t="s">
        <v>6680</v>
      </c>
      <c r="I6125" s="47">
        <v>1</v>
      </c>
      <c r="J6125" s="17" t="s">
        <v>22</v>
      </c>
      <c r="K6125" s="34">
        <v>19533.97</v>
      </c>
      <c r="L6125" s="86">
        <v>23440.76</v>
      </c>
      <c r="M6125" s="34">
        <v>39067.93</v>
      </c>
      <c r="N6125" s="43">
        <v>-0.5</v>
      </c>
      <c r="O6125" s="25" t="s">
        <v>24</v>
      </c>
      <c r="P6125" s="25" t="s">
        <v>33422</v>
      </c>
    </row>
    <row r="6126" spans="1:16" x14ac:dyDescent="0.2">
      <c r="A6126" s="21" t="s">
        <v>22957</v>
      </c>
      <c r="B6126" s="22" t="s">
        <v>22958</v>
      </c>
      <c r="C6126" s="22" t="s">
        <v>22958</v>
      </c>
      <c r="D6126" s="22" t="s">
        <v>8811</v>
      </c>
      <c r="E6126" s="46" t="s">
        <v>25179</v>
      </c>
      <c r="F6126" s="23">
        <v>2240</v>
      </c>
      <c r="G6126" s="22" t="s">
        <v>22808</v>
      </c>
      <c r="H6126" s="17" t="s">
        <v>6680</v>
      </c>
      <c r="I6126" s="47">
        <v>1</v>
      </c>
      <c r="J6126" s="17" t="s">
        <v>22</v>
      </c>
      <c r="K6126" s="34">
        <v>3610.36</v>
      </c>
      <c r="L6126" s="86">
        <v>4332.43</v>
      </c>
      <c r="M6126" s="34">
        <v>7220.71</v>
      </c>
      <c r="N6126" s="43">
        <v>-0.5</v>
      </c>
      <c r="O6126" s="25" t="s">
        <v>24</v>
      </c>
      <c r="P6126" s="25" t="s">
        <v>33422</v>
      </c>
    </row>
    <row r="6127" spans="1:16" x14ac:dyDescent="0.2">
      <c r="A6127" s="21" t="s">
        <v>22960</v>
      </c>
      <c r="B6127" s="22" t="s">
        <v>22961</v>
      </c>
      <c r="C6127" s="22" t="s">
        <v>22962</v>
      </c>
      <c r="D6127" s="22" t="s">
        <v>8811</v>
      </c>
      <c r="E6127" s="46" t="s">
        <v>25179</v>
      </c>
      <c r="F6127" s="23">
        <v>2240</v>
      </c>
      <c r="G6127" s="22" t="s">
        <v>22808</v>
      </c>
      <c r="H6127" s="17" t="s">
        <v>6680</v>
      </c>
      <c r="I6127" s="47">
        <v>6</v>
      </c>
      <c r="J6127" s="17" t="s">
        <v>22</v>
      </c>
      <c r="K6127" s="34">
        <v>1284.2</v>
      </c>
      <c r="L6127" s="86">
        <v>1541.04</v>
      </c>
      <c r="M6127" s="34">
        <v>2568.39</v>
      </c>
      <c r="N6127" s="43">
        <v>-0.5</v>
      </c>
      <c r="O6127" s="25" t="s">
        <v>24</v>
      </c>
      <c r="P6127" s="25" t="s">
        <v>33422</v>
      </c>
    </row>
    <row r="6128" spans="1:16" x14ac:dyDescent="0.2">
      <c r="A6128" s="21" t="s">
        <v>22963</v>
      </c>
      <c r="B6128" s="22" t="s">
        <v>22964</v>
      </c>
      <c r="C6128" s="22" t="s">
        <v>22965</v>
      </c>
      <c r="D6128" s="22" t="s">
        <v>8811</v>
      </c>
      <c r="E6128" s="46" t="s">
        <v>25179</v>
      </c>
      <c r="F6128" s="23">
        <v>2240</v>
      </c>
      <c r="G6128" s="22" t="s">
        <v>22808</v>
      </c>
      <c r="H6128" s="17" t="s">
        <v>6680</v>
      </c>
      <c r="I6128" s="47">
        <v>1</v>
      </c>
      <c r="J6128" s="17" t="s">
        <v>22</v>
      </c>
      <c r="K6128" s="34">
        <v>8344.2000000000007</v>
      </c>
      <c r="L6128" s="86">
        <v>10013.040000000001</v>
      </c>
      <c r="M6128" s="34">
        <v>16688.39</v>
      </c>
      <c r="N6128" s="43">
        <v>-0.5</v>
      </c>
      <c r="O6128" s="25" t="s">
        <v>24</v>
      </c>
      <c r="P6128" s="25" t="s">
        <v>33422</v>
      </c>
    </row>
    <row r="6129" spans="1:16" x14ac:dyDescent="0.2">
      <c r="A6129" s="21" t="s">
        <v>22967</v>
      </c>
      <c r="B6129" s="22" t="s">
        <v>22968</v>
      </c>
      <c r="C6129" s="22" t="s">
        <v>22969</v>
      </c>
      <c r="D6129" s="22" t="s">
        <v>8811</v>
      </c>
      <c r="E6129" s="46" t="s">
        <v>25179</v>
      </c>
      <c r="F6129" s="23">
        <v>2240</v>
      </c>
      <c r="G6129" s="22" t="s">
        <v>22808</v>
      </c>
      <c r="H6129" s="17" t="s">
        <v>6680</v>
      </c>
      <c r="I6129" s="47">
        <v>1</v>
      </c>
      <c r="J6129" s="17" t="s">
        <v>22</v>
      </c>
      <c r="K6129" s="34">
        <v>16723.240000000002</v>
      </c>
      <c r="L6129" s="86">
        <v>20067.89</v>
      </c>
      <c r="M6129" s="34">
        <v>33446.47</v>
      </c>
      <c r="N6129" s="43">
        <v>-0.5</v>
      </c>
      <c r="O6129" s="25" t="s">
        <v>24</v>
      </c>
      <c r="P6129" s="25" t="s">
        <v>33422</v>
      </c>
    </row>
    <row r="6130" spans="1:16" x14ac:dyDescent="0.2">
      <c r="A6130" s="21" t="s">
        <v>22971</v>
      </c>
      <c r="B6130" s="22" t="s">
        <v>22972</v>
      </c>
      <c r="C6130" s="22" t="s">
        <v>22973</v>
      </c>
      <c r="D6130" s="22" t="s">
        <v>8811</v>
      </c>
      <c r="E6130" s="46" t="s">
        <v>25179</v>
      </c>
      <c r="F6130" s="23">
        <v>2240</v>
      </c>
      <c r="G6130" s="22" t="s">
        <v>22808</v>
      </c>
      <c r="H6130" s="17" t="s">
        <v>6680</v>
      </c>
      <c r="I6130" s="47">
        <v>1</v>
      </c>
      <c r="J6130" s="17" t="s">
        <v>22</v>
      </c>
      <c r="K6130" s="34">
        <v>10309.35</v>
      </c>
      <c r="L6130" s="86">
        <v>12371.22</v>
      </c>
      <c r="M6130" s="34">
        <v>20618.7</v>
      </c>
      <c r="N6130" s="43">
        <v>-0.5</v>
      </c>
      <c r="O6130" s="25" t="s">
        <v>24</v>
      </c>
      <c r="P6130" s="25" t="s">
        <v>33422</v>
      </c>
    </row>
    <row r="6131" spans="1:16" x14ac:dyDescent="0.2">
      <c r="A6131" s="21" t="s">
        <v>22975</v>
      </c>
      <c r="B6131" s="22" t="s">
        <v>22976</v>
      </c>
      <c r="C6131" s="22" t="s">
        <v>22976</v>
      </c>
      <c r="D6131" s="22" t="s">
        <v>8811</v>
      </c>
      <c r="E6131" s="46" t="s">
        <v>25179</v>
      </c>
      <c r="F6131" s="23">
        <v>2356</v>
      </c>
      <c r="G6131" s="22" t="s">
        <v>22132</v>
      </c>
      <c r="H6131" s="17" t="s">
        <v>74</v>
      </c>
      <c r="I6131" s="47">
        <v>1</v>
      </c>
      <c r="J6131" s="17" t="s">
        <v>22</v>
      </c>
      <c r="K6131" s="34">
        <v>42640.6</v>
      </c>
      <c r="L6131" s="86">
        <v>51168.72</v>
      </c>
      <c r="M6131" s="34">
        <v>42640.6</v>
      </c>
      <c r="N6131" s="43"/>
      <c r="O6131" s="25" t="s">
        <v>24</v>
      </c>
      <c r="P6131" s="25" t="s">
        <v>24754</v>
      </c>
    </row>
    <row r="6132" spans="1:16" x14ac:dyDescent="0.2">
      <c r="A6132" s="21" t="s">
        <v>22981</v>
      </c>
      <c r="B6132" s="22" t="s">
        <v>22982</v>
      </c>
      <c r="C6132" s="22" t="s">
        <v>22982</v>
      </c>
      <c r="D6132" s="22" t="s">
        <v>8811</v>
      </c>
      <c r="E6132" s="46" t="s">
        <v>25179</v>
      </c>
      <c r="F6132" s="23">
        <v>2240</v>
      </c>
      <c r="G6132" s="22" t="s">
        <v>22808</v>
      </c>
      <c r="H6132" s="17" t="s">
        <v>6680</v>
      </c>
      <c r="I6132" s="47">
        <v>1</v>
      </c>
      <c r="J6132" s="17" t="s">
        <v>22</v>
      </c>
      <c r="K6132" s="34">
        <v>13734.5</v>
      </c>
      <c r="L6132" s="86">
        <v>16481.400000000001</v>
      </c>
      <c r="M6132" s="34">
        <v>27468.99</v>
      </c>
      <c r="N6132" s="43">
        <v>-0.5</v>
      </c>
      <c r="O6132" s="25" t="s">
        <v>24</v>
      </c>
      <c r="P6132" s="25" t="s">
        <v>33422</v>
      </c>
    </row>
    <row r="6133" spans="1:16" x14ac:dyDescent="0.2">
      <c r="A6133" s="21" t="s">
        <v>22984</v>
      </c>
      <c r="B6133" s="22" t="s">
        <v>22985</v>
      </c>
      <c r="C6133" s="22" t="s">
        <v>22985</v>
      </c>
      <c r="D6133" s="22" t="s">
        <v>8811</v>
      </c>
      <c r="E6133" s="46" t="s">
        <v>25179</v>
      </c>
      <c r="F6133" s="23">
        <v>2240</v>
      </c>
      <c r="G6133" s="22" t="s">
        <v>22808</v>
      </c>
      <c r="H6133" s="17" t="s">
        <v>6680</v>
      </c>
      <c r="I6133" s="47">
        <v>1</v>
      </c>
      <c r="J6133" s="17" t="s">
        <v>22</v>
      </c>
      <c r="K6133" s="34">
        <v>2717.53</v>
      </c>
      <c r="L6133" s="86">
        <v>3261.04</v>
      </c>
      <c r="M6133" s="34">
        <v>5435.05</v>
      </c>
      <c r="N6133" s="43">
        <v>-0.5</v>
      </c>
      <c r="O6133" s="25" t="s">
        <v>24</v>
      </c>
      <c r="P6133" s="25" t="s">
        <v>33422</v>
      </c>
    </row>
    <row r="6134" spans="1:16" x14ac:dyDescent="0.2">
      <c r="A6134" s="21" t="s">
        <v>22987</v>
      </c>
      <c r="B6134" s="22" t="s">
        <v>22988</v>
      </c>
      <c r="C6134" s="22" t="s">
        <v>22989</v>
      </c>
      <c r="D6134" s="22" t="s">
        <v>8811</v>
      </c>
      <c r="E6134" s="46" t="s">
        <v>25179</v>
      </c>
      <c r="F6134" s="23">
        <v>2343</v>
      </c>
      <c r="G6134" s="22" t="s">
        <v>10819</v>
      </c>
      <c r="H6134" s="17" t="s">
        <v>97</v>
      </c>
      <c r="I6134" s="47">
        <v>1</v>
      </c>
      <c r="J6134" s="17" t="s">
        <v>22</v>
      </c>
      <c r="K6134" s="34">
        <v>9665.07</v>
      </c>
      <c r="L6134" s="86">
        <v>11598.08</v>
      </c>
      <c r="M6134" s="34">
        <v>9665.07</v>
      </c>
      <c r="N6134" s="43"/>
      <c r="O6134" s="25" t="s">
        <v>24</v>
      </c>
      <c r="P6134" s="25" t="s">
        <v>24754</v>
      </c>
    </row>
    <row r="6135" spans="1:16" x14ac:dyDescent="0.2">
      <c r="A6135" s="21" t="s">
        <v>22991</v>
      </c>
      <c r="B6135" s="22" t="s">
        <v>22992</v>
      </c>
      <c r="C6135" s="22" t="s">
        <v>22993</v>
      </c>
      <c r="D6135" s="22" t="s">
        <v>8811</v>
      </c>
      <c r="E6135" s="46" t="s">
        <v>25179</v>
      </c>
      <c r="F6135" s="23">
        <v>2240</v>
      </c>
      <c r="G6135" s="22" t="s">
        <v>22808</v>
      </c>
      <c r="H6135" s="17" t="s">
        <v>6680</v>
      </c>
      <c r="I6135" s="47">
        <v>1</v>
      </c>
      <c r="J6135" s="17" t="s">
        <v>22</v>
      </c>
      <c r="K6135" s="34">
        <v>5053.59</v>
      </c>
      <c r="L6135" s="86">
        <v>6064.31</v>
      </c>
      <c r="M6135" s="34">
        <v>10107.18</v>
      </c>
      <c r="N6135" s="43">
        <v>-0.5</v>
      </c>
      <c r="O6135" s="25" t="s">
        <v>24</v>
      </c>
      <c r="P6135" s="25" t="s">
        <v>33422</v>
      </c>
    </row>
    <row r="6136" spans="1:16" x14ac:dyDescent="0.2">
      <c r="A6136" s="21" t="s">
        <v>22995</v>
      </c>
      <c r="B6136" s="22" t="s">
        <v>22996</v>
      </c>
      <c r="C6136" s="22" t="s">
        <v>22997</v>
      </c>
      <c r="D6136" s="22" t="s">
        <v>8811</v>
      </c>
      <c r="E6136" s="46" t="s">
        <v>25179</v>
      </c>
      <c r="F6136" s="23">
        <v>2342</v>
      </c>
      <c r="G6136" s="22" t="s">
        <v>22133</v>
      </c>
      <c r="H6136" s="17" t="s">
        <v>97</v>
      </c>
      <c r="I6136" s="47">
        <v>1</v>
      </c>
      <c r="J6136" s="17" t="s">
        <v>22</v>
      </c>
      <c r="K6136" s="34">
        <v>5307.35</v>
      </c>
      <c r="L6136" s="86">
        <v>6368.82</v>
      </c>
      <c r="M6136" s="34">
        <v>5307.35</v>
      </c>
      <c r="N6136" s="43"/>
      <c r="O6136" s="25" t="s">
        <v>24</v>
      </c>
      <c r="P6136" s="25" t="s">
        <v>24754</v>
      </c>
    </row>
    <row r="6137" spans="1:16" x14ac:dyDescent="0.2">
      <c r="A6137" s="21" t="s">
        <v>22999</v>
      </c>
      <c r="B6137" s="22" t="s">
        <v>23000</v>
      </c>
      <c r="C6137" s="22" t="s">
        <v>23000</v>
      </c>
      <c r="D6137" s="22" t="s">
        <v>8811</v>
      </c>
      <c r="E6137" s="46" t="s">
        <v>25179</v>
      </c>
      <c r="F6137" s="23">
        <v>2343</v>
      </c>
      <c r="G6137" s="22" t="s">
        <v>10819</v>
      </c>
      <c r="H6137" s="17" t="s">
        <v>97</v>
      </c>
      <c r="I6137" s="47">
        <v>1</v>
      </c>
      <c r="J6137" s="17" t="s">
        <v>22</v>
      </c>
      <c r="K6137" s="34">
        <v>7966.6</v>
      </c>
      <c r="L6137" s="86">
        <v>9559.92</v>
      </c>
      <c r="M6137" s="34">
        <v>7966.6</v>
      </c>
      <c r="N6137" s="43"/>
      <c r="O6137" s="25" t="s">
        <v>24</v>
      </c>
      <c r="P6137" s="25" t="s">
        <v>24754</v>
      </c>
    </row>
    <row r="6138" spans="1:16" x14ac:dyDescent="0.2">
      <c r="A6138" s="21" t="s">
        <v>23002</v>
      </c>
      <c r="B6138" s="22" t="s">
        <v>23003</v>
      </c>
      <c r="C6138" s="22" t="s">
        <v>23003</v>
      </c>
      <c r="D6138" s="22" t="s">
        <v>8811</v>
      </c>
      <c r="E6138" s="46" t="s">
        <v>25179</v>
      </c>
      <c r="F6138" s="23">
        <v>2343</v>
      </c>
      <c r="G6138" s="22" t="s">
        <v>10819</v>
      </c>
      <c r="H6138" s="17" t="s">
        <v>97</v>
      </c>
      <c r="I6138" s="47">
        <v>1</v>
      </c>
      <c r="J6138" s="17" t="s">
        <v>22</v>
      </c>
      <c r="K6138" s="34">
        <v>10313.780000000001</v>
      </c>
      <c r="L6138" s="86">
        <v>12376.54</v>
      </c>
      <c r="M6138" s="34">
        <v>10313.780000000001</v>
      </c>
      <c r="N6138" s="43"/>
      <c r="O6138" s="25" t="s">
        <v>24</v>
      </c>
      <c r="P6138" s="25" t="s">
        <v>24754</v>
      </c>
    </row>
    <row r="6139" spans="1:16" x14ac:dyDescent="0.2">
      <c r="A6139" s="21" t="s">
        <v>23005</v>
      </c>
      <c r="B6139" s="22" t="s">
        <v>23006</v>
      </c>
      <c r="C6139" s="22" t="s">
        <v>23007</v>
      </c>
      <c r="D6139" s="22" t="s">
        <v>8811</v>
      </c>
      <c r="E6139" s="46" t="s">
        <v>25179</v>
      </c>
      <c r="F6139" s="23">
        <v>2353</v>
      </c>
      <c r="G6139" s="22" t="s">
        <v>21693</v>
      </c>
      <c r="H6139" s="17" t="s">
        <v>97</v>
      </c>
      <c r="I6139" s="47">
        <v>1</v>
      </c>
      <c r="J6139" s="17" t="s">
        <v>22</v>
      </c>
      <c r="K6139" s="34">
        <v>7867.53</v>
      </c>
      <c r="L6139" s="86">
        <v>9441.0400000000009</v>
      </c>
      <c r="M6139" s="34">
        <v>7867.53</v>
      </c>
      <c r="N6139" s="43"/>
      <c r="O6139" s="25" t="s">
        <v>24</v>
      </c>
      <c r="P6139" s="25" t="s">
        <v>24754</v>
      </c>
    </row>
    <row r="6140" spans="1:16" x14ac:dyDescent="0.2">
      <c r="A6140" s="21" t="s">
        <v>23009</v>
      </c>
      <c r="B6140" s="22" t="s">
        <v>23010</v>
      </c>
      <c r="C6140" s="22" t="s">
        <v>23011</v>
      </c>
      <c r="D6140" s="22" t="s">
        <v>8811</v>
      </c>
      <c r="E6140" s="46" t="s">
        <v>25179</v>
      </c>
      <c r="F6140" s="23">
        <v>2330</v>
      </c>
      <c r="G6140" s="22" t="s">
        <v>21327</v>
      </c>
      <c r="H6140" s="17" t="s">
        <v>74</v>
      </c>
      <c r="I6140" s="47">
        <v>1</v>
      </c>
      <c r="J6140" s="17" t="s">
        <v>22</v>
      </c>
      <c r="K6140" s="34">
        <v>18719.75</v>
      </c>
      <c r="L6140" s="86">
        <v>22463.7</v>
      </c>
      <c r="M6140" s="34">
        <v>18719.75</v>
      </c>
      <c r="N6140" s="43"/>
      <c r="O6140" s="25" t="s">
        <v>24</v>
      </c>
      <c r="P6140" s="25" t="s">
        <v>24754</v>
      </c>
    </row>
    <row r="6141" spans="1:16" x14ac:dyDescent="0.2">
      <c r="A6141" s="21" t="s">
        <v>23013</v>
      </c>
      <c r="B6141" s="22" t="s">
        <v>23014</v>
      </c>
      <c r="C6141" s="22" t="s">
        <v>23015</v>
      </c>
      <c r="D6141" s="22" t="s">
        <v>8811</v>
      </c>
      <c r="E6141" s="46" t="s">
        <v>25179</v>
      </c>
      <c r="F6141" s="23">
        <v>2240</v>
      </c>
      <c r="G6141" s="22" t="s">
        <v>22808</v>
      </c>
      <c r="H6141" s="17" t="s">
        <v>6680</v>
      </c>
      <c r="I6141" s="47">
        <v>1</v>
      </c>
      <c r="J6141" s="17" t="s">
        <v>22</v>
      </c>
      <c r="K6141" s="34">
        <v>4849.57</v>
      </c>
      <c r="L6141" s="86">
        <v>5819.48</v>
      </c>
      <c r="M6141" s="34">
        <v>9699.1299999999992</v>
      </c>
      <c r="N6141" s="43">
        <v>-0.5</v>
      </c>
      <c r="O6141" s="25" t="s">
        <v>24</v>
      </c>
      <c r="P6141" s="25" t="s">
        <v>33422</v>
      </c>
    </row>
    <row r="6142" spans="1:16" x14ac:dyDescent="0.2">
      <c r="A6142" s="21" t="s">
        <v>23017</v>
      </c>
      <c r="B6142" s="22" t="s">
        <v>23018</v>
      </c>
      <c r="C6142" s="22" t="s">
        <v>23018</v>
      </c>
      <c r="D6142" s="22" t="s">
        <v>8811</v>
      </c>
      <c r="E6142" s="46" t="s">
        <v>25179</v>
      </c>
      <c r="F6142" s="23">
        <v>2240</v>
      </c>
      <c r="G6142" s="22" t="s">
        <v>22808</v>
      </c>
      <c r="H6142" s="17" t="s">
        <v>6680</v>
      </c>
      <c r="I6142" s="47">
        <v>5</v>
      </c>
      <c r="J6142" s="17" t="s">
        <v>22</v>
      </c>
      <c r="K6142" s="34">
        <v>1963.65</v>
      </c>
      <c r="L6142" s="86">
        <v>2356.38</v>
      </c>
      <c r="M6142" s="34">
        <v>3927.29</v>
      </c>
      <c r="N6142" s="43">
        <v>-0.5</v>
      </c>
      <c r="O6142" s="25" t="s">
        <v>24</v>
      </c>
      <c r="P6142" s="25" t="s">
        <v>33422</v>
      </c>
    </row>
    <row r="6143" spans="1:16" x14ac:dyDescent="0.2">
      <c r="A6143" s="21" t="s">
        <v>23019</v>
      </c>
      <c r="B6143" s="22" t="s">
        <v>23020</v>
      </c>
      <c r="C6143" s="22" t="s">
        <v>23020</v>
      </c>
      <c r="D6143" s="22" t="s">
        <v>8811</v>
      </c>
      <c r="E6143" s="46" t="s">
        <v>25179</v>
      </c>
      <c r="F6143" s="23">
        <v>2240</v>
      </c>
      <c r="G6143" s="22" t="s">
        <v>22808</v>
      </c>
      <c r="H6143" s="17" t="s">
        <v>6680</v>
      </c>
      <c r="I6143" s="47">
        <v>1</v>
      </c>
      <c r="J6143" s="17" t="s">
        <v>22</v>
      </c>
      <c r="K6143" s="34">
        <v>1997.61</v>
      </c>
      <c r="L6143" s="86">
        <v>2397.13</v>
      </c>
      <c r="M6143" s="34">
        <v>3995.22</v>
      </c>
      <c r="N6143" s="43">
        <v>-0.5</v>
      </c>
      <c r="O6143" s="25" t="s">
        <v>24</v>
      </c>
      <c r="P6143" s="25" t="s">
        <v>33422</v>
      </c>
    </row>
    <row r="6144" spans="1:16" x14ac:dyDescent="0.2">
      <c r="A6144" s="21" t="s">
        <v>23022</v>
      </c>
      <c r="B6144" s="22" t="s">
        <v>23023</v>
      </c>
      <c r="C6144" s="22" t="s">
        <v>23023</v>
      </c>
      <c r="D6144" s="22" t="s">
        <v>8811</v>
      </c>
      <c r="E6144" s="46" t="s">
        <v>25179</v>
      </c>
      <c r="F6144" s="23">
        <v>2240</v>
      </c>
      <c r="G6144" s="22" t="s">
        <v>22808</v>
      </c>
      <c r="H6144" s="17" t="s">
        <v>6680</v>
      </c>
      <c r="I6144" s="47">
        <v>10</v>
      </c>
      <c r="J6144" s="17" t="s">
        <v>22</v>
      </c>
      <c r="K6144" s="34">
        <v>1963.65</v>
      </c>
      <c r="L6144" s="86">
        <v>2356.38</v>
      </c>
      <c r="M6144" s="34">
        <v>3927.29</v>
      </c>
      <c r="N6144" s="43">
        <v>-0.5</v>
      </c>
      <c r="O6144" s="25" t="s">
        <v>24</v>
      </c>
      <c r="P6144" s="25" t="s">
        <v>33422</v>
      </c>
    </row>
    <row r="6145" spans="1:16" x14ac:dyDescent="0.2">
      <c r="A6145" s="21" t="s">
        <v>23024</v>
      </c>
      <c r="B6145" s="22" t="s">
        <v>23025</v>
      </c>
      <c r="C6145" s="22" t="s">
        <v>23025</v>
      </c>
      <c r="D6145" s="22" t="s">
        <v>8811</v>
      </c>
      <c r="E6145" s="46" t="s">
        <v>25179</v>
      </c>
      <c r="F6145" s="23">
        <v>2240</v>
      </c>
      <c r="G6145" s="22" t="s">
        <v>22808</v>
      </c>
      <c r="H6145" s="17" t="s">
        <v>6680</v>
      </c>
      <c r="I6145" s="47">
        <v>1</v>
      </c>
      <c r="J6145" s="17" t="s">
        <v>22</v>
      </c>
      <c r="K6145" s="34">
        <v>2772.15</v>
      </c>
      <c r="L6145" s="86">
        <v>3326.58</v>
      </c>
      <c r="M6145" s="34">
        <v>5544.3</v>
      </c>
      <c r="N6145" s="43">
        <v>-0.5</v>
      </c>
      <c r="O6145" s="25" t="s">
        <v>24</v>
      </c>
      <c r="P6145" s="25" t="s">
        <v>33422</v>
      </c>
    </row>
    <row r="6146" spans="1:16" x14ac:dyDescent="0.2">
      <c r="A6146" s="21" t="s">
        <v>23027</v>
      </c>
      <c r="B6146" s="22" t="s">
        <v>23028</v>
      </c>
      <c r="C6146" s="22" t="s">
        <v>23028</v>
      </c>
      <c r="D6146" s="22" t="s">
        <v>8811</v>
      </c>
      <c r="E6146" s="46" t="s">
        <v>25179</v>
      </c>
      <c r="F6146" s="23">
        <v>2240</v>
      </c>
      <c r="G6146" s="22" t="s">
        <v>22808</v>
      </c>
      <c r="H6146" s="17" t="s">
        <v>6680</v>
      </c>
      <c r="I6146" s="47">
        <v>5</v>
      </c>
      <c r="J6146" s="17" t="s">
        <v>22</v>
      </c>
      <c r="K6146" s="34">
        <v>1549.14</v>
      </c>
      <c r="L6146" s="86">
        <v>1858.97</v>
      </c>
      <c r="M6146" s="34">
        <v>3098.28</v>
      </c>
      <c r="N6146" s="43">
        <v>-0.5</v>
      </c>
      <c r="O6146" s="25" t="s">
        <v>24</v>
      </c>
      <c r="P6146" s="25" t="s">
        <v>33422</v>
      </c>
    </row>
    <row r="6147" spans="1:16" x14ac:dyDescent="0.2">
      <c r="A6147" s="21" t="s">
        <v>23029</v>
      </c>
      <c r="B6147" s="22" t="s">
        <v>21329</v>
      </c>
      <c r="C6147" s="22" t="s">
        <v>21329</v>
      </c>
      <c r="D6147" s="22" t="s">
        <v>8811</v>
      </c>
      <c r="E6147" s="46" t="s">
        <v>25179</v>
      </c>
      <c r="F6147" s="23">
        <v>2240</v>
      </c>
      <c r="G6147" s="22" t="s">
        <v>22808</v>
      </c>
      <c r="H6147" s="17" t="s">
        <v>6680</v>
      </c>
      <c r="I6147" s="47">
        <v>1</v>
      </c>
      <c r="J6147" s="17" t="s">
        <v>22</v>
      </c>
      <c r="K6147" s="34">
        <v>463.17</v>
      </c>
      <c r="L6147" s="86">
        <v>555.79999999999995</v>
      </c>
      <c r="M6147" s="34">
        <v>926.34</v>
      </c>
      <c r="N6147" s="43">
        <v>-0.5</v>
      </c>
      <c r="O6147" s="25" t="s">
        <v>24</v>
      </c>
      <c r="P6147" s="25" t="s">
        <v>33422</v>
      </c>
    </row>
    <row r="6148" spans="1:16" x14ac:dyDescent="0.2">
      <c r="A6148" s="21" t="s">
        <v>23031</v>
      </c>
      <c r="B6148" s="22" t="s">
        <v>23032</v>
      </c>
      <c r="C6148" s="22" t="s">
        <v>23032</v>
      </c>
      <c r="D6148" s="22" t="s">
        <v>8811</v>
      </c>
      <c r="E6148" s="46" t="s">
        <v>25179</v>
      </c>
      <c r="F6148" s="23">
        <v>2240</v>
      </c>
      <c r="G6148" s="22" t="s">
        <v>22808</v>
      </c>
      <c r="H6148" s="17" t="s">
        <v>6680</v>
      </c>
      <c r="I6148" s="47">
        <v>10</v>
      </c>
      <c r="J6148" s="17" t="s">
        <v>22</v>
      </c>
      <c r="K6148" s="34">
        <v>2304.4</v>
      </c>
      <c r="L6148" s="86">
        <v>2765.28</v>
      </c>
      <c r="M6148" s="34">
        <v>4608.8</v>
      </c>
      <c r="N6148" s="43">
        <v>-0.5</v>
      </c>
      <c r="O6148" s="25" t="s">
        <v>24</v>
      </c>
      <c r="P6148" s="25" t="s">
        <v>33422</v>
      </c>
    </row>
    <row r="6149" spans="1:16" x14ac:dyDescent="0.2">
      <c r="A6149" s="21" t="s">
        <v>23033</v>
      </c>
      <c r="B6149" s="22" t="s">
        <v>23034</v>
      </c>
      <c r="C6149" s="22" t="s">
        <v>23034</v>
      </c>
      <c r="D6149" s="22" t="s">
        <v>8811</v>
      </c>
      <c r="E6149" s="46" t="s">
        <v>25179</v>
      </c>
      <c r="F6149" s="23">
        <v>2240</v>
      </c>
      <c r="G6149" s="22" t="s">
        <v>22808</v>
      </c>
      <c r="H6149" s="17" t="s">
        <v>6680</v>
      </c>
      <c r="I6149" s="47">
        <v>10</v>
      </c>
      <c r="J6149" s="17" t="s">
        <v>22</v>
      </c>
      <c r="K6149" s="34">
        <v>1983.27</v>
      </c>
      <c r="L6149" s="86">
        <v>2379.92</v>
      </c>
      <c r="M6149" s="34">
        <v>3966.54</v>
      </c>
      <c r="N6149" s="43">
        <v>-0.5</v>
      </c>
      <c r="O6149" s="25" t="s">
        <v>24</v>
      </c>
      <c r="P6149" s="25" t="s">
        <v>33422</v>
      </c>
    </row>
    <row r="6150" spans="1:16" x14ac:dyDescent="0.2">
      <c r="A6150" s="21" t="s">
        <v>23035</v>
      </c>
      <c r="B6150" s="22" t="s">
        <v>23036</v>
      </c>
      <c r="C6150" s="22" t="s">
        <v>23036</v>
      </c>
      <c r="D6150" s="22" t="s">
        <v>8811</v>
      </c>
      <c r="E6150" s="46" t="s">
        <v>25179</v>
      </c>
      <c r="F6150" s="23">
        <v>2240</v>
      </c>
      <c r="G6150" s="22" t="s">
        <v>22808</v>
      </c>
      <c r="H6150" s="17" t="s">
        <v>6680</v>
      </c>
      <c r="I6150" s="47">
        <v>10</v>
      </c>
      <c r="J6150" s="17" t="s">
        <v>22</v>
      </c>
      <c r="K6150" s="34">
        <v>1983.27</v>
      </c>
      <c r="L6150" s="86">
        <v>2379.92</v>
      </c>
      <c r="M6150" s="34">
        <v>3966.54</v>
      </c>
      <c r="N6150" s="43">
        <v>-0.5</v>
      </c>
      <c r="O6150" s="25" t="s">
        <v>24</v>
      </c>
      <c r="P6150" s="25" t="s">
        <v>33422</v>
      </c>
    </row>
    <row r="6151" spans="1:16" x14ac:dyDescent="0.2">
      <c r="A6151" s="21" t="s">
        <v>23037</v>
      </c>
      <c r="B6151" s="22" t="s">
        <v>23038</v>
      </c>
      <c r="C6151" s="22" t="s">
        <v>23038</v>
      </c>
      <c r="D6151" s="22" t="s">
        <v>8811</v>
      </c>
      <c r="E6151" s="46" t="s">
        <v>25179</v>
      </c>
      <c r="F6151" s="23">
        <v>2240</v>
      </c>
      <c r="G6151" s="22" t="s">
        <v>22808</v>
      </c>
      <c r="H6151" s="17" t="s">
        <v>6680</v>
      </c>
      <c r="I6151" s="47">
        <v>10</v>
      </c>
      <c r="J6151" s="17" t="s">
        <v>22</v>
      </c>
      <c r="K6151" s="34">
        <v>2827.61</v>
      </c>
      <c r="L6151" s="86">
        <v>3393.13</v>
      </c>
      <c r="M6151" s="34">
        <v>5655.22</v>
      </c>
      <c r="N6151" s="43">
        <v>-0.5</v>
      </c>
      <c r="O6151" s="25" t="s">
        <v>24</v>
      </c>
      <c r="P6151" s="25" t="s">
        <v>33422</v>
      </c>
    </row>
    <row r="6152" spans="1:16" x14ac:dyDescent="0.2">
      <c r="A6152" s="21" t="s">
        <v>23039</v>
      </c>
      <c r="B6152" s="22" t="s">
        <v>23040</v>
      </c>
      <c r="C6152" s="22" t="s">
        <v>23040</v>
      </c>
      <c r="D6152" s="22" t="s">
        <v>8811</v>
      </c>
      <c r="E6152" s="46" t="s">
        <v>25179</v>
      </c>
      <c r="F6152" s="23">
        <v>2240</v>
      </c>
      <c r="G6152" s="22" t="s">
        <v>22808</v>
      </c>
      <c r="H6152" s="17" t="s">
        <v>6680</v>
      </c>
      <c r="I6152" s="47">
        <v>10</v>
      </c>
      <c r="J6152" s="17" t="s">
        <v>22</v>
      </c>
      <c r="K6152" s="34">
        <v>1659.1</v>
      </c>
      <c r="L6152" s="86">
        <v>1990.92</v>
      </c>
      <c r="M6152" s="34">
        <v>3318.2</v>
      </c>
      <c r="N6152" s="43">
        <v>-0.5</v>
      </c>
      <c r="O6152" s="25" t="s">
        <v>24</v>
      </c>
      <c r="P6152" s="25" t="s">
        <v>33422</v>
      </c>
    </row>
    <row r="6153" spans="1:16" x14ac:dyDescent="0.2">
      <c r="A6153" s="21" t="s">
        <v>23041</v>
      </c>
      <c r="B6153" s="22" t="s">
        <v>23042</v>
      </c>
      <c r="C6153" s="22" t="s">
        <v>23042</v>
      </c>
      <c r="D6153" s="22" t="s">
        <v>8811</v>
      </c>
      <c r="E6153" s="46" t="s">
        <v>25179</v>
      </c>
      <c r="F6153" s="23">
        <v>2240</v>
      </c>
      <c r="G6153" s="22" t="s">
        <v>22808</v>
      </c>
      <c r="H6153" s="17" t="s">
        <v>6680</v>
      </c>
      <c r="I6153" s="47">
        <v>1</v>
      </c>
      <c r="J6153" s="17" t="s">
        <v>22</v>
      </c>
      <c r="K6153" s="34">
        <v>1659.1</v>
      </c>
      <c r="L6153" s="86">
        <v>1990.92</v>
      </c>
      <c r="M6153" s="34">
        <v>3318.2</v>
      </c>
      <c r="N6153" s="43">
        <v>-0.5</v>
      </c>
      <c r="O6153" s="25" t="s">
        <v>24</v>
      </c>
      <c r="P6153" s="25" t="s">
        <v>33422</v>
      </c>
    </row>
    <row r="6154" spans="1:16" x14ac:dyDescent="0.2">
      <c r="A6154" s="21" t="s">
        <v>23044</v>
      </c>
      <c r="B6154" s="22" t="s">
        <v>23045</v>
      </c>
      <c r="C6154" s="22" t="s">
        <v>23045</v>
      </c>
      <c r="D6154" s="22" t="s">
        <v>8811</v>
      </c>
      <c r="E6154" s="46" t="s">
        <v>25179</v>
      </c>
      <c r="F6154" s="23">
        <v>2240</v>
      </c>
      <c r="G6154" s="22" t="s">
        <v>22808</v>
      </c>
      <c r="H6154" s="17" t="s">
        <v>6680</v>
      </c>
      <c r="I6154" s="47">
        <v>10</v>
      </c>
      <c r="J6154" s="17" t="s">
        <v>22</v>
      </c>
      <c r="K6154" s="34">
        <v>2969</v>
      </c>
      <c r="L6154" s="86">
        <v>3562.8</v>
      </c>
      <c r="M6154" s="34">
        <v>5937.99</v>
      </c>
      <c r="N6154" s="43">
        <v>-0.5</v>
      </c>
      <c r="O6154" s="25" t="s">
        <v>24</v>
      </c>
      <c r="P6154" s="25" t="s">
        <v>33422</v>
      </c>
    </row>
    <row r="6155" spans="1:16" x14ac:dyDescent="0.2">
      <c r="A6155" s="21" t="s">
        <v>23046</v>
      </c>
      <c r="B6155" s="22" t="s">
        <v>23034</v>
      </c>
      <c r="C6155" s="22" t="s">
        <v>23034</v>
      </c>
      <c r="D6155" s="22" t="s">
        <v>8811</v>
      </c>
      <c r="E6155" s="46" t="s">
        <v>25179</v>
      </c>
      <c r="F6155" s="23">
        <v>2240</v>
      </c>
      <c r="G6155" s="22" t="s">
        <v>22808</v>
      </c>
      <c r="H6155" s="17" t="s">
        <v>6680</v>
      </c>
      <c r="I6155" s="47">
        <v>1</v>
      </c>
      <c r="J6155" s="17" t="s">
        <v>22</v>
      </c>
      <c r="K6155" s="34">
        <v>472.5</v>
      </c>
      <c r="L6155" s="86">
        <v>567</v>
      </c>
      <c r="M6155" s="34">
        <v>944.99</v>
      </c>
      <c r="N6155" s="43">
        <v>-0.5</v>
      </c>
      <c r="O6155" s="25" t="s">
        <v>24</v>
      </c>
      <c r="P6155" s="25" t="s">
        <v>33422</v>
      </c>
    </row>
    <row r="6156" spans="1:16" x14ac:dyDescent="0.2">
      <c r="A6156" s="21" t="s">
        <v>23048</v>
      </c>
      <c r="B6156" s="22" t="s">
        <v>23049</v>
      </c>
      <c r="C6156" s="22" t="s">
        <v>23049</v>
      </c>
      <c r="D6156" s="22" t="s">
        <v>8811</v>
      </c>
      <c r="E6156" s="46" t="s">
        <v>25179</v>
      </c>
      <c r="F6156" s="23">
        <v>2240</v>
      </c>
      <c r="G6156" s="22" t="s">
        <v>22808</v>
      </c>
      <c r="H6156" s="17" t="s">
        <v>6680</v>
      </c>
      <c r="I6156" s="47">
        <v>1</v>
      </c>
      <c r="J6156" s="17" t="s">
        <v>22</v>
      </c>
      <c r="K6156" s="34">
        <v>472.5</v>
      </c>
      <c r="L6156" s="86">
        <v>567</v>
      </c>
      <c r="M6156" s="34">
        <v>944.99</v>
      </c>
      <c r="N6156" s="43">
        <v>-0.5</v>
      </c>
      <c r="O6156" s="25" t="s">
        <v>24</v>
      </c>
      <c r="P6156" s="25" t="s">
        <v>33422</v>
      </c>
    </row>
    <row r="6157" spans="1:16" x14ac:dyDescent="0.2">
      <c r="A6157" s="21" t="s">
        <v>23051</v>
      </c>
      <c r="B6157" s="22" t="s">
        <v>23052</v>
      </c>
      <c r="C6157" s="22" t="s">
        <v>23052</v>
      </c>
      <c r="D6157" s="22" t="s">
        <v>8811</v>
      </c>
      <c r="E6157" s="46" t="s">
        <v>25179</v>
      </c>
      <c r="F6157" s="23">
        <v>2240</v>
      </c>
      <c r="G6157" s="22" t="s">
        <v>22808</v>
      </c>
      <c r="H6157" s="17" t="s">
        <v>6680</v>
      </c>
      <c r="I6157" s="47">
        <v>10</v>
      </c>
      <c r="J6157" s="17" t="s">
        <v>22</v>
      </c>
      <c r="K6157" s="34">
        <v>2327.39</v>
      </c>
      <c r="L6157" s="86">
        <v>2792.87</v>
      </c>
      <c r="M6157" s="34">
        <v>4654.78</v>
      </c>
      <c r="N6157" s="43">
        <v>-0.5</v>
      </c>
      <c r="O6157" s="25" t="s">
        <v>24</v>
      </c>
      <c r="P6157" s="25" t="s">
        <v>33422</v>
      </c>
    </row>
    <row r="6158" spans="1:16" x14ac:dyDescent="0.2">
      <c r="A6158" s="21" t="s">
        <v>23053</v>
      </c>
      <c r="B6158" s="22" t="s">
        <v>23054</v>
      </c>
      <c r="C6158" s="22" t="s">
        <v>23054</v>
      </c>
      <c r="D6158" s="22" t="s">
        <v>8811</v>
      </c>
      <c r="E6158" s="46" t="s">
        <v>25179</v>
      </c>
      <c r="F6158" s="23">
        <v>2240</v>
      </c>
      <c r="G6158" s="22" t="s">
        <v>22808</v>
      </c>
      <c r="H6158" s="17" t="s">
        <v>6680</v>
      </c>
      <c r="I6158" s="47">
        <v>5</v>
      </c>
      <c r="J6158" s="17" t="s">
        <v>22</v>
      </c>
      <c r="K6158" s="34">
        <v>2796.38</v>
      </c>
      <c r="L6158" s="86">
        <v>3355.66</v>
      </c>
      <c r="M6158" s="34">
        <v>5592.76</v>
      </c>
      <c r="N6158" s="43">
        <v>-0.5</v>
      </c>
      <c r="O6158" s="25" t="s">
        <v>24</v>
      </c>
      <c r="P6158" s="25" t="s">
        <v>33422</v>
      </c>
    </row>
    <row r="6159" spans="1:16" x14ac:dyDescent="0.2">
      <c r="A6159" s="21" t="s">
        <v>23055</v>
      </c>
      <c r="B6159" s="22" t="s">
        <v>23056</v>
      </c>
      <c r="C6159" s="22" t="s">
        <v>23056</v>
      </c>
      <c r="D6159" s="22" t="s">
        <v>8811</v>
      </c>
      <c r="E6159" s="46" t="s">
        <v>25179</v>
      </c>
      <c r="F6159" s="23">
        <v>2240</v>
      </c>
      <c r="G6159" s="22" t="s">
        <v>22808</v>
      </c>
      <c r="H6159" s="17" t="s">
        <v>6680</v>
      </c>
      <c r="I6159" s="47">
        <v>1</v>
      </c>
      <c r="J6159" s="17" t="s">
        <v>22</v>
      </c>
      <c r="K6159" s="34">
        <v>2872.96</v>
      </c>
      <c r="L6159" s="86">
        <v>3447.55</v>
      </c>
      <c r="M6159" s="34">
        <v>5745.92</v>
      </c>
      <c r="N6159" s="43">
        <v>-0.5</v>
      </c>
      <c r="O6159" s="25" t="s">
        <v>24</v>
      </c>
      <c r="P6159" s="25" t="s">
        <v>33422</v>
      </c>
    </row>
    <row r="6160" spans="1:16" x14ac:dyDescent="0.2">
      <c r="A6160" s="21" t="s">
        <v>23058</v>
      </c>
      <c r="B6160" s="22" t="s">
        <v>23059</v>
      </c>
      <c r="C6160" s="22" t="s">
        <v>23059</v>
      </c>
      <c r="D6160" s="22" t="s">
        <v>8811</v>
      </c>
      <c r="E6160" s="46" t="s">
        <v>25179</v>
      </c>
      <c r="F6160" s="23">
        <v>2240</v>
      </c>
      <c r="G6160" s="22" t="s">
        <v>22808</v>
      </c>
      <c r="H6160" s="17" t="s">
        <v>6680</v>
      </c>
      <c r="I6160" s="47">
        <v>5</v>
      </c>
      <c r="J6160" s="17" t="s">
        <v>22</v>
      </c>
      <c r="K6160" s="34">
        <v>2796.38</v>
      </c>
      <c r="L6160" s="86">
        <v>3355.66</v>
      </c>
      <c r="M6160" s="34">
        <v>5592.76</v>
      </c>
      <c r="N6160" s="43">
        <v>-0.5</v>
      </c>
      <c r="O6160" s="25" t="s">
        <v>24</v>
      </c>
      <c r="P6160" s="25" t="s">
        <v>33422</v>
      </c>
    </row>
    <row r="6161" spans="1:16" x14ac:dyDescent="0.2">
      <c r="A6161" s="21" t="s">
        <v>23060</v>
      </c>
      <c r="B6161" s="22" t="s">
        <v>23061</v>
      </c>
      <c r="C6161" s="22" t="s">
        <v>23061</v>
      </c>
      <c r="D6161" s="22" t="s">
        <v>8811</v>
      </c>
      <c r="E6161" s="46" t="s">
        <v>25179</v>
      </c>
      <c r="F6161" s="23">
        <v>2240</v>
      </c>
      <c r="G6161" s="22" t="s">
        <v>22808</v>
      </c>
      <c r="H6161" s="17" t="s">
        <v>6680</v>
      </c>
      <c r="I6161" s="47">
        <v>1</v>
      </c>
      <c r="J6161" s="17" t="s">
        <v>22</v>
      </c>
      <c r="K6161" s="34">
        <v>3986.92</v>
      </c>
      <c r="L6161" s="86">
        <v>4784.3</v>
      </c>
      <c r="M6161" s="34">
        <v>7973.83</v>
      </c>
      <c r="N6161" s="43">
        <v>-0.5</v>
      </c>
      <c r="O6161" s="25" t="s">
        <v>24</v>
      </c>
      <c r="P6161" s="25" t="s">
        <v>33422</v>
      </c>
    </row>
    <row r="6162" spans="1:16" x14ac:dyDescent="0.2">
      <c r="A6162" s="21" t="s">
        <v>23063</v>
      </c>
      <c r="B6162" s="22" t="s">
        <v>23064</v>
      </c>
      <c r="C6162" s="22" t="s">
        <v>23064</v>
      </c>
      <c r="D6162" s="22" t="s">
        <v>8811</v>
      </c>
      <c r="E6162" s="46" t="s">
        <v>25179</v>
      </c>
      <c r="F6162" s="23">
        <v>2240</v>
      </c>
      <c r="G6162" s="22" t="s">
        <v>22808</v>
      </c>
      <c r="H6162" s="17" t="s">
        <v>6680</v>
      </c>
      <c r="I6162" s="47">
        <v>1</v>
      </c>
      <c r="J6162" s="17" t="s">
        <v>22</v>
      </c>
      <c r="K6162" s="34">
        <v>3914.94</v>
      </c>
      <c r="L6162" s="86">
        <v>4697.93</v>
      </c>
      <c r="M6162" s="34">
        <v>7829.87</v>
      </c>
      <c r="N6162" s="43">
        <v>-0.5</v>
      </c>
      <c r="O6162" s="25" t="s">
        <v>24</v>
      </c>
      <c r="P6162" s="25" t="s">
        <v>33422</v>
      </c>
    </row>
    <row r="6163" spans="1:16" x14ac:dyDescent="0.2">
      <c r="A6163" s="21" t="s">
        <v>23066</v>
      </c>
      <c r="B6163" s="22" t="s">
        <v>23067</v>
      </c>
      <c r="C6163" s="22" t="s">
        <v>23067</v>
      </c>
      <c r="D6163" s="22" t="s">
        <v>8811</v>
      </c>
      <c r="E6163" s="46" t="s">
        <v>25179</v>
      </c>
      <c r="F6163" s="23">
        <v>2240</v>
      </c>
      <c r="G6163" s="22" t="s">
        <v>22808</v>
      </c>
      <c r="H6163" s="17" t="s">
        <v>6680</v>
      </c>
      <c r="I6163" s="47">
        <v>1</v>
      </c>
      <c r="J6163" s="17" t="s">
        <v>22</v>
      </c>
      <c r="K6163" s="34">
        <v>4022.11</v>
      </c>
      <c r="L6163" s="86">
        <v>4826.53</v>
      </c>
      <c r="M6163" s="34">
        <v>8044.21</v>
      </c>
      <c r="N6163" s="43">
        <v>-0.5</v>
      </c>
      <c r="O6163" s="25" t="s">
        <v>24</v>
      </c>
      <c r="P6163" s="25" t="s">
        <v>33422</v>
      </c>
    </row>
    <row r="6164" spans="1:16" x14ac:dyDescent="0.2">
      <c r="A6164" s="21" t="s">
        <v>23069</v>
      </c>
      <c r="B6164" s="22" t="s">
        <v>23070</v>
      </c>
      <c r="C6164" s="22" t="s">
        <v>23070</v>
      </c>
      <c r="D6164" s="22" t="s">
        <v>8811</v>
      </c>
      <c r="E6164" s="46" t="s">
        <v>25179</v>
      </c>
      <c r="F6164" s="23">
        <v>2240</v>
      </c>
      <c r="G6164" s="22" t="s">
        <v>22808</v>
      </c>
      <c r="H6164" s="17" t="s">
        <v>6680</v>
      </c>
      <c r="I6164" s="47">
        <v>1</v>
      </c>
      <c r="J6164" s="17" t="s">
        <v>22</v>
      </c>
      <c r="K6164" s="34">
        <v>3275.07</v>
      </c>
      <c r="L6164" s="86">
        <v>3930.08</v>
      </c>
      <c r="M6164" s="34">
        <v>6550.14</v>
      </c>
      <c r="N6164" s="43">
        <v>-0.5</v>
      </c>
      <c r="O6164" s="25" t="s">
        <v>24</v>
      </c>
      <c r="P6164" s="25" t="s">
        <v>33422</v>
      </c>
    </row>
    <row r="6165" spans="1:16" x14ac:dyDescent="0.2">
      <c r="A6165" s="21" t="s">
        <v>23072</v>
      </c>
      <c r="B6165" s="22" t="s">
        <v>23073</v>
      </c>
      <c r="C6165" s="22" t="s">
        <v>23073</v>
      </c>
      <c r="D6165" s="22" t="s">
        <v>8811</v>
      </c>
      <c r="E6165" s="46" t="s">
        <v>25179</v>
      </c>
      <c r="F6165" s="23">
        <v>2240</v>
      </c>
      <c r="G6165" s="22" t="s">
        <v>22808</v>
      </c>
      <c r="H6165" s="17" t="s">
        <v>6680</v>
      </c>
      <c r="I6165" s="47">
        <v>1</v>
      </c>
      <c r="J6165" s="17" t="s">
        <v>22</v>
      </c>
      <c r="K6165" s="34">
        <v>3275.07</v>
      </c>
      <c r="L6165" s="86">
        <v>3930.08</v>
      </c>
      <c r="M6165" s="34">
        <v>6550.14</v>
      </c>
      <c r="N6165" s="43">
        <v>-0.5</v>
      </c>
      <c r="O6165" s="25" t="s">
        <v>24</v>
      </c>
      <c r="P6165" s="25" t="s">
        <v>33422</v>
      </c>
    </row>
    <row r="6166" spans="1:16" x14ac:dyDescent="0.2">
      <c r="A6166" s="21" t="s">
        <v>23075</v>
      </c>
      <c r="B6166" s="22" t="s">
        <v>23076</v>
      </c>
      <c r="C6166" s="22" t="s">
        <v>23076</v>
      </c>
      <c r="D6166" s="22" t="s">
        <v>8811</v>
      </c>
      <c r="E6166" s="46" t="s">
        <v>25179</v>
      </c>
      <c r="F6166" s="23">
        <v>2240</v>
      </c>
      <c r="G6166" s="22" t="s">
        <v>22808</v>
      </c>
      <c r="H6166" s="17" t="s">
        <v>6680</v>
      </c>
      <c r="I6166" s="47">
        <v>1</v>
      </c>
      <c r="J6166" s="17" t="s">
        <v>22</v>
      </c>
      <c r="K6166" s="34">
        <v>4872.7</v>
      </c>
      <c r="L6166" s="86">
        <v>5847.24</v>
      </c>
      <c r="M6166" s="34">
        <v>9745.39</v>
      </c>
      <c r="N6166" s="43">
        <v>-0.5</v>
      </c>
      <c r="O6166" s="25" t="s">
        <v>24</v>
      </c>
      <c r="P6166" s="25" t="s">
        <v>33422</v>
      </c>
    </row>
    <row r="6167" spans="1:16" x14ac:dyDescent="0.2">
      <c r="A6167" s="21" t="s">
        <v>23078</v>
      </c>
      <c r="B6167" s="22" t="s">
        <v>23079</v>
      </c>
      <c r="C6167" s="22" t="s">
        <v>23079</v>
      </c>
      <c r="D6167" s="22" t="s">
        <v>8811</v>
      </c>
      <c r="E6167" s="46" t="s">
        <v>25179</v>
      </c>
      <c r="F6167" s="23">
        <v>2240</v>
      </c>
      <c r="G6167" s="22" t="s">
        <v>22808</v>
      </c>
      <c r="H6167" s="17" t="s">
        <v>6680</v>
      </c>
      <c r="I6167" s="47">
        <v>1</v>
      </c>
      <c r="J6167" s="17" t="s">
        <v>22</v>
      </c>
      <c r="K6167" s="34">
        <v>7279.28</v>
      </c>
      <c r="L6167" s="86">
        <v>8735.14</v>
      </c>
      <c r="M6167" s="34">
        <v>14558.56</v>
      </c>
      <c r="N6167" s="43">
        <v>-0.5</v>
      </c>
      <c r="O6167" s="25" t="s">
        <v>24</v>
      </c>
      <c r="P6167" s="25" t="s">
        <v>33422</v>
      </c>
    </row>
    <row r="6168" spans="1:16" x14ac:dyDescent="0.2">
      <c r="A6168" s="21" t="s">
        <v>23081</v>
      </c>
      <c r="B6168" s="22" t="s">
        <v>23082</v>
      </c>
      <c r="C6168" s="22" t="s">
        <v>23083</v>
      </c>
      <c r="D6168" s="22" t="s">
        <v>8811</v>
      </c>
      <c r="E6168" s="46" t="s">
        <v>25179</v>
      </c>
      <c r="F6168" s="23">
        <v>2240</v>
      </c>
      <c r="G6168" s="22" t="s">
        <v>22808</v>
      </c>
      <c r="H6168" s="17" t="s">
        <v>6680</v>
      </c>
      <c r="I6168" s="47">
        <v>1</v>
      </c>
      <c r="J6168" s="17" t="s">
        <v>22</v>
      </c>
      <c r="K6168" s="34">
        <v>4734.54</v>
      </c>
      <c r="L6168" s="86">
        <v>5681.45</v>
      </c>
      <c r="M6168" s="34">
        <v>9469.07</v>
      </c>
      <c r="N6168" s="43">
        <v>-0.5</v>
      </c>
      <c r="O6168" s="25" t="s">
        <v>24</v>
      </c>
      <c r="P6168" s="25" t="s">
        <v>33422</v>
      </c>
    </row>
    <row r="6169" spans="1:16" x14ac:dyDescent="0.2">
      <c r="A6169" s="21" t="s">
        <v>23085</v>
      </c>
      <c r="B6169" s="22" t="s">
        <v>23086</v>
      </c>
      <c r="C6169" s="22" t="s">
        <v>23086</v>
      </c>
      <c r="D6169" s="22" t="s">
        <v>8811</v>
      </c>
      <c r="E6169" s="46" t="s">
        <v>25179</v>
      </c>
      <c r="F6169" s="23">
        <v>2240</v>
      </c>
      <c r="G6169" s="22" t="s">
        <v>22808</v>
      </c>
      <c r="H6169" s="17" t="s">
        <v>6680</v>
      </c>
      <c r="I6169" s="47">
        <v>1</v>
      </c>
      <c r="J6169" s="17" t="s">
        <v>22</v>
      </c>
      <c r="K6169" s="34">
        <v>4558.8999999999996</v>
      </c>
      <c r="L6169" s="86">
        <v>5470.68</v>
      </c>
      <c r="M6169" s="34">
        <v>9117.7999999999993</v>
      </c>
      <c r="N6169" s="43">
        <v>-0.5</v>
      </c>
      <c r="O6169" s="25" t="s">
        <v>24</v>
      </c>
      <c r="P6169" s="25" t="s">
        <v>33422</v>
      </c>
    </row>
    <row r="6170" spans="1:16" x14ac:dyDescent="0.2">
      <c r="A6170" s="21" t="s">
        <v>23088</v>
      </c>
      <c r="B6170" s="22" t="s">
        <v>23089</v>
      </c>
      <c r="C6170" s="22" t="s">
        <v>23089</v>
      </c>
      <c r="D6170" s="22" t="s">
        <v>8811</v>
      </c>
      <c r="E6170" s="46" t="s">
        <v>25179</v>
      </c>
      <c r="F6170" s="23">
        <v>2240</v>
      </c>
      <c r="G6170" s="22" t="s">
        <v>22808</v>
      </c>
      <c r="H6170" s="17" t="s">
        <v>6680</v>
      </c>
      <c r="I6170" s="47">
        <v>60</v>
      </c>
      <c r="J6170" s="17" t="s">
        <v>22</v>
      </c>
      <c r="K6170" s="34">
        <v>300.69</v>
      </c>
      <c r="L6170" s="86">
        <v>360.83</v>
      </c>
      <c r="M6170" s="34">
        <v>601.37</v>
      </c>
      <c r="N6170" s="43">
        <v>-0.5</v>
      </c>
      <c r="O6170" s="25" t="s">
        <v>24</v>
      </c>
      <c r="P6170" s="25" t="s">
        <v>33422</v>
      </c>
    </row>
    <row r="6171" spans="1:16" x14ac:dyDescent="0.2">
      <c r="A6171" s="21" t="s">
        <v>24556</v>
      </c>
      <c r="B6171" s="22" t="s">
        <v>24626</v>
      </c>
      <c r="C6171" s="22" t="s">
        <v>24627</v>
      </c>
      <c r="D6171" s="22" t="s">
        <v>8811</v>
      </c>
      <c r="E6171" s="46" t="s">
        <v>25179</v>
      </c>
      <c r="F6171" s="23">
        <v>2343</v>
      </c>
      <c r="G6171" s="22" t="s">
        <v>10819</v>
      </c>
      <c r="H6171" s="17" t="s">
        <v>97</v>
      </c>
      <c r="I6171" s="47">
        <v>10</v>
      </c>
      <c r="J6171" s="17" t="s">
        <v>22</v>
      </c>
      <c r="K6171" s="34">
        <v>558.53</v>
      </c>
      <c r="L6171" s="86">
        <v>670.24</v>
      </c>
      <c r="M6171" s="34">
        <v>558.53</v>
      </c>
      <c r="N6171" s="43"/>
      <c r="O6171" s="25" t="s">
        <v>24</v>
      </c>
      <c r="P6171" s="25" t="s">
        <v>24754</v>
      </c>
    </row>
    <row r="6172" spans="1:16" x14ac:dyDescent="0.2">
      <c r="A6172" s="21" t="s">
        <v>24557</v>
      </c>
      <c r="B6172" s="22" t="s">
        <v>24628</v>
      </c>
      <c r="C6172" s="22" t="s">
        <v>24629</v>
      </c>
      <c r="D6172" s="22" t="s">
        <v>8811</v>
      </c>
      <c r="E6172" s="46" t="s">
        <v>25179</v>
      </c>
      <c r="F6172" s="23">
        <v>2343</v>
      </c>
      <c r="G6172" s="22" t="s">
        <v>10819</v>
      </c>
      <c r="H6172" s="17" t="s">
        <v>97</v>
      </c>
      <c r="I6172" s="47">
        <v>10</v>
      </c>
      <c r="J6172" s="17" t="s">
        <v>22</v>
      </c>
      <c r="K6172" s="34">
        <v>651.61</v>
      </c>
      <c r="L6172" s="86">
        <v>781.93</v>
      </c>
      <c r="M6172" s="34">
        <v>651.61</v>
      </c>
      <c r="N6172" s="43"/>
      <c r="O6172" s="25" t="s">
        <v>24</v>
      </c>
      <c r="P6172" s="25" t="s">
        <v>24754</v>
      </c>
    </row>
    <row r="6173" spans="1:16" x14ac:dyDescent="0.2">
      <c r="A6173" s="21" t="s">
        <v>23090</v>
      </c>
      <c r="B6173" s="22" t="s">
        <v>23091</v>
      </c>
      <c r="C6173" s="22" t="s">
        <v>23092</v>
      </c>
      <c r="D6173" s="22" t="s">
        <v>8811</v>
      </c>
      <c r="E6173" s="46" t="s">
        <v>25179</v>
      </c>
      <c r="F6173" s="23">
        <v>2343</v>
      </c>
      <c r="G6173" s="22" t="s">
        <v>10819</v>
      </c>
      <c r="H6173" s="17" t="s">
        <v>97</v>
      </c>
      <c r="I6173" s="47">
        <v>20</v>
      </c>
      <c r="J6173" s="17" t="s">
        <v>22</v>
      </c>
      <c r="K6173" s="34">
        <v>651.61</v>
      </c>
      <c r="L6173" s="86">
        <v>781.93</v>
      </c>
      <c r="M6173" s="34">
        <v>651.61</v>
      </c>
      <c r="N6173" s="43"/>
      <c r="O6173" s="25" t="s">
        <v>24</v>
      </c>
      <c r="P6173" s="25" t="s">
        <v>24754</v>
      </c>
    </row>
    <row r="6174" spans="1:16" x14ac:dyDescent="0.2">
      <c r="A6174" s="21" t="s">
        <v>23093</v>
      </c>
      <c r="B6174" s="22" t="s">
        <v>23094</v>
      </c>
      <c r="C6174" s="22" t="s">
        <v>23095</v>
      </c>
      <c r="D6174" s="22" t="s">
        <v>8811</v>
      </c>
      <c r="E6174" s="46" t="s">
        <v>25179</v>
      </c>
      <c r="F6174" s="23">
        <v>2343</v>
      </c>
      <c r="G6174" s="22" t="s">
        <v>10819</v>
      </c>
      <c r="H6174" s="17" t="s">
        <v>97</v>
      </c>
      <c r="I6174" s="47">
        <v>10</v>
      </c>
      <c r="J6174" s="17" t="s">
        <v>22</v>
      </c>
      <c r="K6174" s="34">
        <v>488.7</v>
      </c>
      <c r="L6174" s="86">
        <v>586.44000000000005</v>
      </c>
      <c r="M6174" s="34">
        <v>488.7</v>
      </c>
      <c r="N6174" s="43"/>
      <c r="O6174" s="25" t="s">
        <v>24</v>
      </c>
      <c r="P6174" s="25" t="s">
        <v>24754</v>
      </c>
    </row>
    <row r="6175" spans="1:16" x14ac:dyDescent="0.2">
      <c r="A6175" s="21" t="s">
        <v>23096</v>
      </c>
      <c r="B6175" s="22" t="s">
        <v>23097</v>
      </c>
      <c r="C6175" s="22" t="s">
        <v>23098</v>
      </c>
      <c r="D6175" s="22" t="s">
        <v>8811</v>
      </c>
      <c r="E6175" s="46" t="s">
        <v>25179</v>
      </c>
      <c r="F6175" s="23">
        <v>2240</v>
      </c>
      <c r="G6175" s="22" t="s">
        <v>22808</v>
      </c>
      <c r="H6175" s="17" t="s">
        <v>6680</v>
      </c>
      <c r="I6175" s="47">
        <v>10</v>
      </c>
      <c r="J6175" s="17" t="s">
        <v>22</v>
      </c>
      <c r="K6175" s="34">
        <v>421.57</v>
      </c>
      <c r="L6175" s="86">
        <v>505.88</v>
      </c>
      <c r="M6175" s="34">
        <v>843.14</v>
      </c>
      <c r="N6175" s="43">
        <v>-0.5</v>
      </c>
      <c r="O6175" s="25" t="s">
        <v>24</v>
      </c>
      <c r="P6175" s="25" t="s">
        <v>33422</v>
      </c>
    </row>
    <row r="6176" spans="1:16" x14ac:dyDescent="0.2">
      <c r="A6176" s="21" t="s">
        <v>23099</v>
      </c>
      <c r="B6176" s="22" t="s">
        <v>23100</v>
      </c>
      <c r="C6176" s="22" t="s">
        <v>23101</v>
      </c>
      <c r="D6176" s="22" t="s">
        <v>8811</v>
      </c>
      <c r="E6176" s="46" t="s">
        <v>25179</v>
      </c>
      <c r="F6176" s="23">
        <v>2240</v>
      </c>
      <c r="G6176" s="22" t="s">
        <v>22808</v>
      </c>
      <c r="H6176" s="17" t="s">
        <v>6680</v>
      </c>
      <c r="I6176" s="47">
        <v>10</v>
      </c>
      <c r="J6176" s="17" t="s">
        <v>22</v>
      </c>
      <c r="K6176" s="34">
        <v>421.57</v>
      </c>
      <c r="L6176" s="86">
        <v>505.88</v>
      </c>
      <c r="M6176" s="34">
        <v>843.14</v>
      </c>
      <c r="N6176" s="43">
        <v>-0.5</v>
      </c>
      <c r="O6176" s="25" t="s">
        <v>24</v>
      </c>
      <c r="P6176" s="25" t="s">
        <v>33422</v>
      </c>
    </row>
    <row r="6177" spans="1:16" x14ac:dyDescent="0.2">
      <c r="A6177" s="21" t="s">
        <v>23102</v>
      </c>
      <c r="B6177" s="22" t="s">
        <v>23103</v>
      </c>
      <c r="C6177" s="22" t="s">
        <v>23104</v>
      </c>
      <c r="D6177" s="22" t="s">
        <v>8811</v>
      </c>
      <c r="E6177" s="46" t="s">
        <v>25179</v>
      </c>
      <c r="F6177" s="23">
        <v>2240</v>
      </c>
      <c r="G6177" s="22" t="s">
        <v>22808</v>
      </c>
      <c r="H6177" s="17" t="s">
        <v>6680</v>
      </c>
      <c r="I6177" s="47">
        <v>10</v>
      </c>
      <c r="J6177" s="17" t="s">
        <v>22</v>
      </c>
      <c r="K6177" s="34">
        <v>421.57</v>
      </c>
      <c r="L6177" s="86">
        <v>505.88</v>
      </c>
      <c r="M6177" s="34">
        <v>843.14</v>
      </c>
      <c r="N6177" s="43">
        <v>-0.5</v>
      </c>
      <c r="O6177" s="25" t="s">
        <v>24</v>
      </c>
      <c r="P6177" s="25" t="s">
        <v>33422</v>
      </c>
    </row>
    <row r="6178" spans="1:16" x14ac:dyDescent="0.2">
      <c r="A6178" s="21" t="s">
        <v>23105</v>
      </c>
      <c r="B6178" s="22" t="s">
        <v>23106</v>
      </c>
      <c r="C6178" s="22" t="s">
        <v>23107</v>
      </c>
      <c r="D6178" s="22" t="s">
        <v>8811</v>
      </c>
      <c r="E6178" s="46" t="s">
        <v>25179</v>
      </c>
      <c r="F6178" s="23">
        <v>2240</v>
      </c>
      <c r="G6178" s="22" t="s">
        <v>22808</v>
      </c>
      <c r="H6178" s="17" t="s">
        <v>6680</v>
      </c>
      <c r="I6178" s="47">
        <v>10</v>
      </c>
      <c r="J6178" s="17" t="s">
        <v>22</v>
      </c>
      <c r="K6178" s="34">
        <v>421.57</v>
      </c>
      <c r="L6178" s="86">
        <v>505.88</v>
      </c>
      <c r="M6178" s="34">
        <v>843.14</v>
      </c>
      <c r="N6178" s="43">
        <v>-0.5</v>
      </c>
      <c r="O6178" s="25" t="s">
        <v>24</v>
      </c>
      <c r="P6178" s="25" t="s">
        <v>33422</v>
      </c>
    </row>
    <row r="6179" spans="1:16" x14ac:dyDescent="0.2">
      <c r="A6179" s="21" t="s">
        <v>24617</v>
      </c>
      <c r="B6179" s="22" t="s">
        <v>24737</v>
      </c>
      <c r="C6179" s="22" t="s">
        <v>24738</v>
      </c>
      <c r="D6179" s="22" t="s">
        <v>8811</v>
      </c>
      <c r="E6179" s="46" t="s">
        <v>25179</v>
      </c>
      <c r="F6179" s="23">
        <v>2240</v>
      </c>
      <c r="G6179" s="22" t="s">
        <v>22808</v>
      </c>
      <c r="H6179" s="17" t="s">
        <v>6680</v>
      </c>
      <c r="I6179" s="47">
        <v>10</v>
      </c>
      <c r="J6179" s="17" t="s">
        <v>22</v>
      </c>
      <c r="K6179" s="34">
        <v>836.17</v>
      </c>
      <c r="L6179" s="86">
        <v>1003.4</v>
      </c>
      <c r="M6179" s="34">
        <v>1672.33</v>
      </c>
      <c r="N6179" s="43">
        <v>-0.5</v>
      </c>
      <c r="O6179" s="25" t="s">
        <v>24</v>
      </c>
      <c r="P6179" s="25" t="s">
        <v>33422</v>
      </c>
    </row>
    <row r="6180" spans="1:16" x14ac:dyDescent="0.2">
      <c r="A6180" s="21" t="s">
        <v>23108</v>
      </c>
      <c r="B6180" s="22" t="s">
        <v>23109</v>
      </c>
      <c r="C6180" s="22" t="s">
        <v>23110</v>
      </c>
      <c r="D6180" s="22" t="s">
        <v>8811</v>
      </c>
      <c r="E6180" s="46" t="s">
        <v>25179</v>
      </c>
      <c r="F6180" s="23">
        <v>2240</v>
      </c>
      <c r="G6180" s="22" t="s">
        <v>22808</v>
      </c>
      <c r="H6180" s="17" t="s">
        <v>6680</v>
      </c>
      <c r="I6180" s="47">
        <v>10</v>
      </c>
      <c r="J6180" s="17" t="s">
        <v>22</v>
      </c>
      <c r="K6180" s="34">
        <v>456.41</v>
      </c>
      <c r="L6180" s="86">
        <v>547.69000000000005</v>
      </c>
      <c r="M6180" s="34">
        <v>912.82</v>
      </c>
      <c r="N6180" s="43">
        <v>-0.5</v>
      </c>
      <c r="O6180" s="25" t="s">
        <v>24</v>
      </c>
      <c r="P6180" s="25" t="s">
        <v>33422</v>
      </c>
    </row>
    <row r="6181" spans="1:16" x14ac:dyDescent="0.2">
      <c r="A6181" s="21" t="s">
        <v>23111</v>
      </c>
      <c r="B6181" s="22" t="s">
        <v>23112</v>
      </c>
      <c r="C6181" s="22" t="s">
        <v>23113</v>
      </c>
      <c r="D6181" s="22" t="s">
        <v>8811</v>
      </c>
      <c r="E6181" s="46" t="s">
        <v>25179</v>
      </c>
      <c r="F6181" s="23">
        <v>2240</v>
      </c>
      <c r="G6181" s="22" t="s">
        <v>22808</v>
      </c>
      <c r="H6181" s="17" t="s">
        <v>6680</v>
      </c>
      <c r="I6181" s="47">
        <v>1</v>
      </c>
      <c r="J6181" s="17" t="s">
        <v>22</v>
      </c>
      <c r="K6181" s="34">
        <v>123.97</v>
      </c>
      <c r="L6181" s="86">
        <v>148.76</v>
      </c>
      <c r="M6181" s="34">
        <v>247.94</v>
      </c>
      <c r="N6181" s="43">
        <v>-0.5</v>
      </c>
      <c r="O6181" s="25" t="s">
        <v>24</v>
      </c>
      <c r="P6181" s="25" t="s">
        <v>33422</v>
      </c>
    </row>
    <row r="6182" spans="1:16" x14ac:dyDescent="0.2">
      <c r="A6182" s="21" t="s">
        <v>23115</v>
      </c>
      <c r="B6182" s="22" t="s">
        <v>23116</v>
      </c>
      <c r="C6182" s="22" t="s">
        <v>23117</v>
      </c>
      <c r="D6182" s="22" t="s">
        <v>8811</v>
      </c>
      <c r="E6182" s="46" t="s">
        <v>25179</v>
      </c>
      <c r="F6182" s="23">
        <v>2240</v>
      </c>
      <c r="G6182" s="22" t="s">
        <v>22808</v>
      </c>
      <c r="H6182" s="17" t="s">
        <v>6680</v>
      </c>
      <c r="I6182" s="47">
        <v>10</v>
      </c>
      <c r="J6182" s="17" t="s">
        <v>22</v>
      </c>
      <c r="K6182" s="34">
        <v>696.8</v>
      </c>
      <c r="L6182" s="86">
        <v>836.16</v>
      </c>
      <c r="M6182" s="34">
        <v>1393.6</v>
      </c>
      <c r="N6182" s="43">
        <v>-0.5</v>
      </c>
      <c r="O6182" s="25" t="s">
        <v>24</v>
      </c>
      <c r="P6182" s="25" t="s">
        <v>33422</v>
      </c>
    </row>
    <row r="6183" spans="1:16" x14ac:dyDescent="0.2">
      <c r="A6183" s="21" t="s">
        <v>23118</v>
      </c>
      <c r="B6183" s="22" t="s">
        <v>23119</v>
      </c>
      <c r="C6183" s="22" t="s">
        <v>23120</v>
      </c>
      <c r="D6183" s="22" t="s">
        <v>8811</v>
      </c>
      <c r="E6183" s="46" t="s">
        <v>25179</v>
      </c>
      <c r="F6183" s="23">
        <v>2240</v>
      </c>
      <c r="G6183" s="22" t="s">
        <v>22808</v>
      </c>
      <c r="H6183" s="17" t="s">
        <v>6680</v>
      </c>
      <c r="I6183" s="47">
        <v>1</v>
      </c>
      <c r="J6183" s="17" t="s">
        <v>22</v>
      </c>
      <c r="K6183" s="34">
        <v>354.27</v>
      </c>
      <c r="L6183" s="86">
        <v>425.12</v>
      </c>
      <c r="M6183" s="34">
        <v>708.54</v>
      </c>
      <c r="N6183" s="43">
        <v>-0.5</v>
      </c>
      <c r="O6183" s="25" t="s">
        <v>24</v>
      </c>
      <c r="P6183" s="25" t="s">
        <v>33422</v>
      </c>
    </row>
    <row r="6184" spans="1:16" x14ac:dyDescent="0.2">
      <c r="A6184" s="21" t="s">
        <v>23122</v>
      </c>
      <c r="B6184" s="22" t="s">
        <v>23123</v>
      </c>
      <c r="C6184" s="22" t="s">
        <v>23124</v>
      </c>
      <c r="D6184" s="22" t="s">
        <v>8811</v>
      </c>
      <c r="E6184" s="46" t="s">
        <v>25179</v>
      </c>
      <c r="F6184" s="23">
        <v>2240</v>
      </c>
      <c r="G6184" s="22" t="s">
        <v>22808</v>
      </c>
      <c r="H6184" s="17" t="s">
        <v>6680</v>
      </c>
      <c r="I6184" s="47">
        <v>1</v>
      </c>
      <c r="J6184" s="17" t="s">
        <v>22</v>
      </c>
      <c r="K6184" s="34">
        <v>348.4</v>
      </c>
      <c r="L6184" s="86">
        <v>418.08</v>
      </c>
      <c r="M6184" s="34">
        <v>696.8</v>
      </c>
      <c r="N6184" s="43">
        <v>-0.5</v>
      </c>
      <c r="O6184" s="25" t="s">
        <v>24</v>
      </c>
      <c r="P6184" s="25" t="s">
        <v>33422</v>
      </c>
    </row>
    <row r="6185" spans="1:16" x14ac:dyDescent="0.2">
      <c r="A6185" s="21" t="s">
        <v>24558</v>
      </c>
      <c r="B6185" s="22" t="s">
        <v>24630</v>
      </c>
      <c r="C6185" s="22" t="s">
        <v>24631</v>
      </c>
      <c r="D6185" s="22" t="s">
        <v>8811</v>
      </c>
      <c r="E6185" s="46" t="s">
        <v>25179</v>
      </c>
      <c r="F6185" s="23">
        <v>2240</v>
      </c>
      <c r="G6185" s="22" t="s">
        <v>22808</v>
      </c>
      <c r="H6185" s="17" t="s">
        <v>6680</v>
      </c>
      <c r="I6185" s="47">
        <v>10</v>
      </c>
      <c r="J6185" s="17" t="s">
        <v>22</v>
      </c>
      <c r="K6185" s="34">
        <v>1045.2</v>
      </c>
      <c r="L6185" s="86">
        <v>1254.24</v>
      </c>
      <c r="M6185" s="34">
        <v>2090.4</v>
      </c>
      <c r="N6185" s="43">
        <v>-0.5</v>
      </c>
      <c r="O6185" s="25" t="s">
        <v>24</v>
      </c>
      <c r="P6185" s="25" t="s">
        <v>33422</v>
      </c>
    </row>
    <row r="6186" spans="1:16" x14ac:dyDescent="0.2">
      <c r="A6186" s="21" t="s">
        <v>23126</v>
      </c>
      <c r="B6186" s="22" t="s">
        <v>23127</v>
      </c>
      <c r="C6186" s="22" t="s">
        <v>23127</v>
      </c>
      <c r="D6186" s="22" t="s">
        <v>8811</v>
      </c>
      <c r="E6186" s="46" t="s">
        <v>25179</v>
      </c>
      <c r="F6186" s="23">
        <v>2240</v>
      </c>
      <c r="G6186" s="22" t="s">
        <v>22808</v>
      </c>
      <c r="H6186" s="17" t="s">
        <v>6680</v>
      </c>
      <c r="I6186" s="47">
        <v>10</v>
      </c>
      <c r="J6186" s="17" t="s">
        <v>22</v>
      </c>
      <c r="K6186" s="34">
        <v>1219.4100000000001</v>
      </c>
      <c r="L6186" s="86">
        <v>1463.29</v>
      </c>
      <c r="M6186" s="34">
        <v>2438.81</v>
      </c>
      <c r="N6186" s="43">
        <v>-0.5</v>
      </c>
      <c r="O6186" s="25" t="s">
        <v>24</v>
      </c>
      <c r="P6186" s="25" t="s">
        <v>33422</v>
      </c>
    </row>
    <row r="6187" spans="1:16" x14ac:dyDescent="0.2">
      <c r="A6187" s="21" t="s">
        <v>23128</v>
      </c>
      <c r="B6187" s="22" t="s">
        <v>23129</v>
      </c>
      <c r="C6187" s="22" t="s">
        <v>23130</v>
      </c>
      <c r="D6187" s="22" t="s">
        <v>8811</v>
      </c>
      <c r="E6187" s="46" t="s">
        <v>25179</v>
      </c>
      <c r="F6187" s="23">
        <v>2240</v>
      </c>
      <c r="G6187" s="22" t="s">
        <v>22808</v>
      </c>
      <c r="H6187" s="17" t="s">
        <v>6680</v>
      </c>
      <c r="I6187" s="47">
        <v>10</v>
      </c>
      <c r="J6187" s="17" t="s">
        <v>22</v>
      </c>
      <c r="K6187" s="34">
        <v>1150.22</v>
      </c>
      <c r="L6187" s="86">
        <v>1380.26</v>
      </c>
      <c r="M6187" s="34">
        <v>2300.44</v>
      </c>
      <c r="N6187" s="43">
        <v>-0.5</v>
      </c>
      <c r="O6187" s="25" t="s">
        <v>24</v>
      </c>
      <c r="P6187" s="25" t="s">
        <v>33422</v>
      </c>
    </row>
    <row r="6188" spans="1:16" x14ac:dyDescent="0.2">
      <c r="A6188" s="21" t="s">
        <v>23131</v>
      </c>
      <c r="B6188" s="22" t="s">
        <v>23132</v>
      </c>
      <c r="C6188" s="22" t="s">
        <v>23133</v>
      </c>
      <c r="D6188" s="22" t="s">
        <v>8811</v>
      </c>
      <c r="E6188" s="46" t="s">
        <v>25179</v>
      </c>
      <c r="F6188" s="23">
        <v>2240</v>
      </c>
      <c r="G6188" s="22" t="s">
        <v>22808</v>
      </c>
      <c r="H6188" s="17" t="s">
        <v>6680</v>
      </c>
      <c r="I6188" s="47">
        <v>5</v>
      </c>
      <c r="J6188" s="17" t="s">
        <v>22</v>
      </c>
      <c r="K6188" s="34">
        <v>1238.81</v>
      </c>
      <c r="L6188" s="86">
        <v>1486.57</v>
      </c>
      <c r="M6188" s="34">
        <v>2477.61</v>
      </c>
      <c r="N6188" s="43">
        <v>-0.5</v>
      </c>
      <c r="O6188" s="25" t="s">
        <v>24</v>
      </c>
      <c r="P6188" s="25" t="s">
        <v>33422</v>
      </c>
    </row>
    <row r="6189" spans="1:16" x14ac:dyDescent="0.2">
      <c r="A6189" s="21" t="s">
        <v>23134</v>
      </c>
      <c r="B6189" s="22" t="s">
        <v>23135</v>
      </c>
      <c r="C6189" s="22" t="s">
        <v>23136</v>
      </c>
      <c r="D6189" s="22" t="s">
        <v>8811</v>
      </c>
      <c r="E6189" s="46" t="s">
        <v>25179</v>
      </c>
      <c r="F6189" s="23">
        <v>2240</v>
      </c>
      <c r="G6189" s="22" t="s">
        <v>22808</v>
      </c>
      <c r="H6189" s="17" t="s">
        <v>6680</v>
      </c>
      <c r="I6189" s="47">
        <v>1</v>
      </c>
      <c r="J6189" s="17" t="s">
        <v>22</v>
      </c>
      <c r="K6189" s="34">
        <v>1596.22</v>
      </c>
      <c r="L6189" s="86">
        <v>1915.46</v>
      </c>
      <c r="M6189" s="34">
        <v>3192.44</v>
      </c>
      <c r="N6189" s="43">
        <v>-0.5</v>
      </c>
      <c r="O6189" s="25" t="s">
        <v>24</v>
      </c>
      <c r="P6189" s="25" t="s">
        <v>33422</v>
      </c>
    </row>
    <row r="6190" spans="1:16" x14ac:dyDescent="0.2">
      <c r="A6190" s="21" t="s">
        <v>23138</v>
      </c>
      <c r="B6190" s="22" t="s">
        <v>23139</v>
      </c>
      <c r="C6190" s="22" t="s">
        <v>23140</v>
      </c>
      <c r="D6190" s="22" t="s">
        <v>8811</v>
      </c>
      <c r="E6190" s="46" t="s">
        <v>25179</v>
      </c>
      <c r="F6190" s="23">
        <v>2240</v>
      </c>
      <c r="G6190" s="22" t="s">
        <v>22808</v>
      </c>
      <c r="H6190" s="17" t="s">
        <v>6680</v>
      </c>
      <c r="I6190" s="47">
        <v>1</v>
      </c>
      <c r="J6190" s="17" t="s">
        <v>22</v>
      </c>
      <c r="K6190" s="34">
        <v>2547.21</v>
      </c>
      <c r="L6190" s="86">
        <v>3056.65</v>
      </c>
      <c r="M6190" s="34">
        <v>5094.42</v>
      </c>
      <c r="N6190" s="43">
        <v>-0.5</v>
      </c>
      <c r="O6190" s="25" t="s">
        <v>24</v>
      </c>
      <c r="P6190" s="25" t="s">
        <v>33422</v>
      </c>
    </row>
    <row r="6191" spans="1:16" x14ac:dyDescent="0.2">
      <c r="A6191" s="21" t="s">
        <v>23142</v>
      </c>
      <c r="B6191" s="22" t="s">
        <v>23143</v>
      </c>
      <c r="C6191" s="22" t="s">
        <v>23144</v>
      </c>
      <c r="D6191" s="22" t="s">
        <v>8811</v>
      </c>
      <c r="E6191" s="46" t="s">
        <v>25179</v>
      </c>
      <c r="F6191" s="23">
        <v>2240</v>
      </c>
      <c r="G6191" s="22" t="s">
        <v>22808</v>
      </c>
      <c r="H6191" s="17" t="s">
        <v>6680</v>
      </c>
      <c r="I6191" s="47">
        <v>1</v>
      </c>
      <c r="J6191" s="17" t="s">
        <v>22</v>
      </c>
      <c r="K6191" s="34">
        <v>2425.77</v>
      </c>
      <c r="L6191" s="86">
        <v>2910.92</v>
      </c>
      <c r="M6191" s="34">
        <v>4851.54</v>
      </c>
      <c r="N6191" s="43">
        <v>-0.5</v>
      </c>
      <c r="O6191" s="25" t="s">
        <v>24</v>
      </c>
      <c r="P6191" s="25" t="s">
        <v>33422</v>
      </c>
    </row>
    <row r="6192" spans="1:16" x14ac:dyDescent="0.2">
      <c r="A6192" s="21" t="s">
        <v>23146</v>
      </c>
      <c r="B6192" s="22" t="s">
        <v>23147</v>
      </c>
      <c r="C6192" s="22" t="s">
        <v>23148</v>
      </c>
      <c r="D6192" s="22" t="s">
        <v>8811</v>
      </c>
      <c r="E6192" s="46" t="s">
        <v>25179</v>
      </c>
      <c r="F6192" s="23">
        <v>2240</v>
      </c>
      <c r="G6192" s="22" t="s">
        <v>22808</v>
      </c>
      <c r="H6192" s="17" t="s">
        <v>6680</v>
      </c>
      <c r="I6192" s="47">
        <v>1</v>
      </c>
      <c r="J6192" s="17" t="s">
        <v>22</v>
      </c>
      <c r="K6192" s="34">
        <v>6020.49</v>
      </c>
      <c r="L6192" s="86">
        <v>7224.59</v>
      </c>
      <c r="M6192" s="34">
        <v>12040.97</v>
      </c>
      <c r="N6192" s="43">
        <v>-0.5</v>
      </c>
      <c r="O6192" s="25" t="s">
        <v>24</v>
      </c>
      <c r="P6192" s="25" t="s">
        <v>33422</v>
      </c>
    </row>
    <row r="6193" spans="1:16" x14ac:dyDescent="0.2">
      <c r="A6193" s="21" t="s">
        <v>23150</v>
      </c>
      <c r="B6193" s="22" t="s">
        <v>23151</v>
      </c>
      <c r="C6193" s="22" t="s">
        <v>23152</v>
      </c>
      <c r="D6193" s="22" t="s">
        <v>8811</v>
      </c>
      <c r="E6193" s="46" t="s">
        <v>25179</v>
      </c>
      <c r="F6193" s="23">
        <v>2240</v>
      </c>
      <c r="G6193" s="22" t="s">
        <v>22808</v>
      </c>
      <c r="H6193" s="17" t="s">
        <v>6680</v>
      </c>
      <c r="I6193" s="47">
        <v>1</v>
      </c>
      <c r="J6193" s="17" t="s">
        <v>22</v>
      </c>
      <c r="K6193" s="34">
        <v>3205.37</v>
      </c>
      <c r="L6193" s="86">
        <v>3846.44</v>
      </c>
      <c r="M6193" s="34">
        <v>6410.74</v>
      </c>
      <c r="N6193" s="43">
        <v>-0.5</v>
      </c>
      <c r="O6193" s="25" t="s">
        <v>24</v>
      </c>
      <c r="P6193" s="25" t="s">
        <v>33422</v>
      </c>
    </row>
    <row r="6194" spans="1:16" x14ac:dyDescent="0.2">
      <c r="A6194" s="21" t="s">
        <v>23154</v>
      </c>
      <c r="B6194" s="22" t="s">
        <v>23155</v>
      </c>
      <c r="C6194" s="22" t="s">
        <v>23156</v>
      </c>
      <c r="D6194" s="22" t="s">
        <v>8811</v>
      </c>
      <c r="E6194" s="46" t="s">
        <v>25179</v>
      </c>
      <c r="F6194" s="23">
        <v>2240</v>
      </c>
      <c r="G6194" s="22" t="s">
        <v>22808</v>
      </c>
      <c r="H6194" s="17" t="s">
        <v>6680</v>
      </c>
      <c r="I6194" s="47">
        <v>1</v>
      </c>
      <c r="J6194" s="17" t="s">
        <v>22</v>
      </c>
      <c r="K6194" s="34">
        <v>3525.91</v>
      </c>
      <c r="L6194" s="86">
        <v>4231.09</v>
      </c>
      <c r="M6194" s="34">
        <v>7051.82</v>
      </c>
      <c r="N6194" s="43">
        <v>-0.5</v>
      </c>
      <c r="O6194" s="25" t="s">
        <v>24</v>
      </c>
      <c r="P6194" s="25" t="s">
        <v>33422</v>
      </c>
    </row>
    <row r="6195" spans="1:16" x14ac:dyDescent="0.2">
      <c r="A6195" s="21" t="s">
        <v>23158</v>
      </c>
      <c r="B6195" s="22" t="s">
        <v>23159</v>
      </c>
      <c r="C6195" s="22" t="s">
        <v>23160</v>
      </c>
      <c r="D6195" s="22" t="s">
        <v>8811</v>
      </c>
      <c r="E6195" s="46" t="s">
        <v>25179</v>
      </c>
      <c r="F6195" s="23">
        <v>2240</v>
      </c>
      <c r="G6195" s="22" t="s">
        <v>22808</v>
      </c>
      <c r="H6195" s="17" t="s">
        <v>6680</v>
      </c>
      <c r="I6195" s="47">
        <v>1</v>
      </c>
      <c r="J6195" s="17" t="s">
        <v>22</v>
      </c>
      <c r="K6195" s="34">
        <v>8940.94</v>
      </c>
      <c r="L6195" s="86">
        <v>10729.13</v>
      </c>
      <c r="M6195" s="34">
        <v>17881.87</v>
      </c>
      <c r="N6195" s="43">
        <v>-0.5</v>
      </c>
      <c r="O6195" s="25" t="s">
        <v>24</v>
      </c>
      <c r="P6195" s="25" t="s">
        <v>33422</v>
      </c>
    </row>
    <row r="6196" spans="1:16" x14ac:dyDescent="0.2">
      <c r="A6196" s="21" t="s">
        <v>23162</v>
      </c>
      <c r="B6196" s="22" t="s">
        <v>23163</v>
      </c>
      <c r="C6196" s="22" t="s">
        <v>23163</v>
      </c>
      <c r="D6196" s="22" t="s">
        <v>8811</v>
      </c>
      <c r="E6196" s="46" t="s">
        <v>25179</v>
      </c>
      <c r="F6196" s="23">
        <v>2240</v>
      </c>
      <c r="G6196" s="22" t="s">
        <v>22808</v>
      </c>
      <c r="H6196" s="17" t="s">
        <v>6680</v>
      </c>
      <c r="I6196" s="47">
        <v>1</v>
      </c>
      <c r="J6196" s="17" t="s">
        <v>22</v>
      </c>
      <c r="K6196" s="34">
        <v>11845.63</v>
      </c>
      <c r="L6196" s="86">
        <v>14214.76</v>
      </c>
      <c r="M6196" s="34">
        <v>23691.25</v>
      </c>
      <c r="N6196" s="43">
        <v>-0.5</v>
      </c>
      <c r="O6196" s="25" t="s">
        <v>24</v>
      </c>
      <c r="P6196" s="25" t="s">
        <v>33422</v>
      </c>
    </row>
    <row r="6197" spans="1:16" x14ac:dyDescent="0.2">
      <c r="A6197" s="21" t="s">
        <v>23165</v>
      </c>
      <c r="B6197" s="22" t="s">
        <v>23166</v>
      </c>
      <c r="C6197" s="22" t="s">
        <v>23167</v>
      </c>
      <c r="D6197" s="22" t="s">
        <v>8811</v>
      </c>
      <c r="E6197" s="46" t="s">
        <v>25179</v>
      </c>
      <c r="F6197" s="23">
        <v>2240</v>
      </c>
      <c r="G6197" s="22" t="s">
        <v>22808</v>
      </c>
      <c r="H6197" s="17" t="s">
        <v>6680</v>
      </c>
      <c r="I6197" s="47">
        <v>1</v>
      </c>
      <c r="J6197" s="17" t="s">
        <v>22</v>
      </c>
      <c r="K6197" s="34">
        <v>224.08</v>
      </c>
      <c r="L6197" s="86">
        <v>268.89999999999998</v>
      </c>
      <c r="M6197" s="34">
        <v>448.16</v>
      </c>
      <c r="N6197" s="43">
        <v>-0.5</v>
      </c>
      <c r="O6197" s="25" t="s">
        <v>24</v>
      </c>
      <c r="P6197" s="25" t="s">
        <v>33422</v>
      </c>
    </row>
    <row r="6198" spans="1:16" x14ac:dyDescent="0.2">
      <c r="A6198" s="21" t="s">
        <v>23169</v>
      </c>
      <c r="B6198" s="22" t="s">
        <v>23170</v>
      </c>
      <c r="C6198" s="22" t="s">
        <v>23171</v>
      </c>
      <c r="D6198" s="22" t="s">
        <v>8811</v>
      </c>
      <c r="E6198" s="46" t="s">
        <v>25179</v>
      </c>
      <c r="F6198" s="23">
        <v>2240</v>
      </c>
      <c r="G6198" s="22" t="s">
        <v>22808</v>
      </c>
      <c r="H6198" s="17" t="s">
        <v>6680</v>
      </c>
      <c r="I6198" s="47">
        <v>10</v>
      </c>
      <c r="J6198" s="17" t="s">
        <v>22</v>
      </c>
      <c r="K6198" s="34">
        <v>224.08</v>
      </c>
      <c r="L6198" s="86">
        <v>268.89999999999998</v>
      </c>
      <c r="M6198" s="34">
        <v>448.16</v>
      </c>
      <c r="N6198" s="43">
        <v>-0.5</v>
      </c>
      <c r="O6198" s="25" t="s">
        <v>24</v>
      </c>
      <c r="P6198" s="25" t="s">
        <v>33422</v>
      </c>
    </row>
    <row r="6199" spans="1:16" x14ac:dyDescent="0.2">
      <c r="A6199" s="21" t="s">
        <v>23176</v>
      </c>
      <c r="B6199" s="22" t="s">
        <v>23177</v>
      </c>
      <c r="C6199" s="22" t="s">
        <v>23178</v>
      </c>
      <c r="D6199" s="22" t="s">
        <v>8811</v>
      </c>
      <c r="E6199" s="46" t="s">
        <v>25179</v>
      </c>
      <c r="F6199" s="23">
        <v>2240</v>
      </c>
      <c r="G6199" s="22" t="s">
        <v>22808</v>
      </c>
      <c r="H6199" s="17" t="s">
        <v>6680</v>
      </c>
      <c r="I6199" s="47">
        <v>1</v>
      </c>
      <c r="J6199" s="17" t="s">
        <v>22</v>
      </c>
      <c r="K6199" s="34">
        <v>336.12</v>
      </c>
      <c r="L6199" s="86">
        <v>403.34</v>
      </c>
      <c r="M6199" s="34">
        <v>672.24</v>
      </c>
      <c r="N6199" s="43">
        <v>-0.5</v>
      </c>
      <c r="O6199" s="25" t="s">
        <v>24</v>
      </c>
      <c r="P6199" s="25" t="s">
        <v>33422</v>
      </c>
    </row>
    <row r="6200" spans="1:16" x14ac:dyDescent="0.2">
      <c r="A6200" s="21" t="s">
        <v>23180</v>
      </c>
      <c r="B6200" s="22" t="s">
        <v>23181</v>
      </c>
      <c r="C6200" s="22" t="s">
        <v>23182</v>
      </c>
      <c r="D6200" s="22" t="s">
        <v>8811</v>
      </c>
      <c r="E6200" s="46" t="s">
        <v>25179</v>
      </c>
      <c r="F6200" s="23">
        <v>2240</v>
      </c>
      <c r="G6200" s="22" t="s">
        <v>22808</v>
      </c>
      <c r="H6200" s="17" t="s">
        <v>6680</v>
      </c>
      <c r="I6200" s="47">
        <v>1</v>
      </c>
      <c r="J6200" s="17" t="s">
        <v>22</v>
      </c>
      <c r="K6200" s="34">
        <v>336.12</v>
      </c>
      <c r="L6200" s="86">
        <v>403.34</v>
      </c>
      <c r="M6200" s="34">
        <v>672.24</v>
      </c>
      <c r="N6200" s="43">
        <v>-0.5</v>
      </c>
      <c r="O6200" s="25" t="s">
        <v>24</v>
      </c>
      <c r="P6200" s="25" t="s">
        <v>33422</v>
      </c>
    </row>
    <row r="6201" spans="1:16" x14ac:dyDescent="0.2">
      <c r="A6201" s="21" t="s">
        <v>23184</v>
      </c>
      <c r="B6201" s="22" t="s">
        <v>23185</v>
      </c>
      <c r="C6201" s="22" t="s">
        <v>23186</v>
      </c>
      <c r="D6201" s="22" t="s">
        <v>8811</v>
      </c>
      <c r="E6201" s="46" t="s">
        <v>25179</v>
      </c>
      <c r="F6201" s="23">
        <v>2240</v>
      </c>
      <c r="G6201" s="22" t="s">
        <v>22808</v>
      </c>
      <c r="H6201" s="17" t="s">
        <v>6680</v>
      </c>
      <c r="I6201" s="47">
        <v>1</v>
      </c>
      <c r="J6201" s="17" t="s">
        <v>22</v>
      </c>
      <c r="K6201" s="34">
        <v>257.69</v>
      </c>
      <c r="L6201" s="86">
        <v>309.23</v>
      </c>
      <c r="M6201" s="34">
        <v>515.38</v>
      </c>
      <c r="N6201" s="43">
        <v>-0.5</v>
      </c>
      <c r="O6201" s="25" t="s">
        <v>24</v>
      </c>
      <c r="P6201" s="25" t="s">
        <v>33422</v>
      </c>
    </row>
    <row r="6202" spans="1:16" x14ac:dyDescent="0.2">
      <c r="A6202" s="21" t="s">
        <v>23188</v>
      </c>
      <c r="B6202" s="22" t="s">
        <v>23189</v>
      </c>
      <c r="C6202" s="22" t="s">
        <v>23190</v>
      </c>
      <c r="D6202" s="22" t="s">
        <v>8811</v>
      </c>
      <c r="E6202" s="46" t="s">
        <v>25179</v>
      </c>
      <c r="F6202" s="23">
        <v>2240</v>
      </c>
      <c r="G6202" s="22" t="s">
        <v>22808</v>
      </c>
      <c r="H6202" s="17" t="s">
        <v>6680</v>
      </c>
      <c r="I6202" s="47">
        <v>1</v>
      </c>
      <c r="J6202" s="17" t="s">
        <v>22</v>
      </c>
      <c r="K6202" s="34">
        <v>257.69</v>
      </c>
      <c r="L6202" s="86">
        <v>309.23</v>
      </c>
      <c r="M6202" s="34">
        <v>515.38</v>
      </c>
      <c r="N6202" s="43">
        <v>-0.5</v>
      </c>
      <c r="O6202" s="25" t="s">
        <v>24</v>
      </c>
      <c r="P6202" s="25" t="s">
        <v>33422</v>
      </c>
    </row>
    <row r="6203" spans="1:16" x14ac:dyDescent="0.2">
      <c r="A6203" s="21" t="s">
        <v>23192</v>
      </c>
      <c r="B6203" s="22" t="s">
        <v>23193</v>
      </c>
      <c r="C6203" s="22" t="s">
        <v>23194</v>
      </c>
      <c r="D6203" s="22" t="s">
        <v>8811</v>
      </c>
      <c r="E6203" s="46" t="s">
        <v>25179</v>
      </c>
      <c r="F6203" s="23">
        <v>2240</v>
      </c>
      <c r="G6203" s="22" t="s">
        <v>22808</v>
      </c>
      <c r="H6203" s="17" t="s">
        <v>6680</v>
      </c>
      <c r="I6203" s="47">
        <v>1</v>
      </c>
      <c r="J6203" s="17" t="s">
        <v>22</v>
      </c>
      <c r="K6203" s="34">
        <v>302.51</v>
      </c>
      <c r="L6203" s="86">
        <v>363.01</v>
      </c>
      <c r="M6203" s="34">
        <v>605.02</v>
      </c>
      <c r="N6203" s="43">
        <v>-0.5</v>
      </c>
      <c r="O6203" s="25" t="s">
        <v>24</v>
      </c>
      <c r="P6203" s="25" t="s">
        <v>33422</v>
      </c>
    </row>
    <row r="6204" spans="1:16" x14ac:dyDescent="0.2">
      <c r="A6204" s="21" t="s">
        <v>23196</v>
      </c>
      <c r="B6204" s="22" t="s">
        <v>23197</v>
      </c>
      <c r="C6204" s="22" t="s">
        <v>23198</v>
      </c>
      <c r="D6204" s="22" t="s">
        <v>8811</v>
      </c>
      <c r="E6204" s="46" t="s">
        <v>25179</v>
      </c>
      <c r="F6204" s="23">
        <v>2240</v>
      </c>
      <c r="G6204" s="22" t="s">
        <v>22808</v>
      </c>
      <c r="H6204" s="17" t="s">
        <v>6680</v>
      </c>
      <c r="I6204" s="47">
        <v>1</v>
      </c>
      <c r="J6204" s="17" t="s">
        <v>22</v>
      </c>
      <c r="K6204" s="34">
        <v>410.07</v>
      </c>
      <c r="L6204" s="86">
        <v>492.08</v>
      </c>
      <c r="M6204" s="34">
        <v>820.14</v>
      </c>
      <c r="N6204" s="43">
        <v>-0.5</v>
      </c>
      <c r="O6204" s="25" t="s">
        <v>24</v>
      </c>
      <c r="P6204" s="25" t="s">
        <v>33422</v>
      </c>
    </row>
    <row r="6205" spans="1:16" x14ac:dyDescent="0.2">
      <c r="A6205" s="21" t="s">
        <v>23200</v>
      </c>
      <c r="B6205" s="22" t="s">
        <v>23201</v>
      </c>
      <c r="C6205" s="22" t="s">
        <v>23202</v>
      </c>
      <c r="D6205" s="22" t="s">
        <v>8811</v>
      </c>
      <c r="E6205" s="46" t="s">
        <v>25179</v>
      </c>
      <c r="F6205" s="23">
        <v>2240</v>
      </c>
      <c r="G6205" s="22" t="s">
        <v>22808</v>
      </c>
      <c r="H6205" s="17" t="s">
        <v>6680</v>
      </c>
      <c r="I6205" s="47">
        <v>1</v>
      </c>
      <c r="J6205" s="17" t="s">
        <v>22</v>
      </c>
      <c r="K6205" s="34">
        <v>410.07</v>
      </c>
      <c r="L6205" s="86">
        <v>492.08</v>
      </c>
      <c r="M6205" s="34">
        <v>820.14</v>
      </c>
      <c r="N6205" s="43">
        <v>-0.5</v>
      </c>
      <c r="O6205" s="25" t="s">
        <v>24</v>
      </c>
      <c r="P6205" s="25" t="s">
        <v>33422</v>
      </c>
    </row>
    <row r="6206" spans="1:16" x14ac:dyDescent="0.2">
      <c r="A6206" s="21" t="s">
        <v>23204</v>
      </c>
      <c r="B6206" s="22" t="s">
        <v>23205</v>
      </c>
      <c r="C6206" s="22" t="s">
        <v>23206</v>
      </c>
      <c r="D6206" s="22" t="s">
        <v>8811</v>
      </c>
      <c r="E6206" s="46" t="s">
        <v>25179</v>
      </c>
      <c r="F6206" s="23">
        <v>2240</v>
      </c>
      <c r="G6206" s="22" t="s">
        <v>22808</v>
      </c>
      <c r="H6206" s="17" t="s">
        <v>6680</v>
      </c>
      <c r="I6206" s="47">
        <v>1</v>
      </c>
      <c r="J6206" s="17" t="s">
        <v>22</v>
      </c>
      <c r="K6206" s="34">
        <v>580.09</v>
      </c>
      <c r="L6206" s="86">
        <v>696.11</v>
      </c>
      <c r="M6206" s="34">
        <v>1160.17</v>
      </c>
      <c r="N6206" s="43">
        <v>-0.5</v>
      </c>
      <c r="O6206" s="25" t="s">
        <v>24</v>
      </c>
      <c r="P6206" s="25" t="s">
        <v>33422</v>
      </c>
    </row>
    <row r="6207" spans="1:16" x14ac:dyDescent="0.2">
      <c r="A6207" s="21" t="s">
        <v>23208</v>
      </c>
      <c r="B6207" s="22" t="s">
        <v>23209</v>
      </c>
      <c r="C6207" s="22" t="s">
        <v>23210</v>
      </c>
      <c r="D6207" s="22" t="s">
        <v>8811</v>
      </c>
      <c r="E6207" s="46" t="s">
        <v>25179</v>
      </c>
      <c r="F6207" s="23">
        <v>2240</v>
      </c>
      <c r="G6207" s="22" t="s">
        <v>22808</v>
      </c>
      <c r="H6207" s="17" t="s">
        <v>6680</v>
      </c>
      <c r="I6207" s="47">
        <v>1</v>
      </c>
      <c r="J6207" s="17" t="s">
        <v>22</v>
      </c>
      <c r="K6207" s="34">
        <v>634.49</v>
      </c>
      <c r="L6207" s="86">
        <v>761.39</v>
      </c>
      <c r="M6207" s="34">
        <v>1268.98</v>
      </c>
      <c r="N6207" s="43">
        <v>-0.5</v>
      </c>
      <c r="O6207" s="25" t="s">
        <v>24</v>
      </c>
      <c r="P6207" s="25" t="s">
        <v>33422</v>
      </c>
    </row>
    <row r="6208" spans="1:16" x14ac:dyDescent="0.2">
      <c r="A6208" s="21" t="s">
        <v>23212</v>
      </c>
      <c r="B6208" s="22" t="s">
        <v>23213</v>
      </c>
      <c r="C6208" s="22" t="s">
        <v>23214</v>
      </c>
      <c r="D6208" s="22" t="s">
        <v>8811</v>
      </c>
      <c r="E6208" s="46" t="s">
        <v>25179</v>
      </c>
      <c r="F6208" s="23">
        <v>2240</v>
      </c>
      <c r="G6208" s="22" t="s">
        <v>22808</v>
      </c>
      <c r="H6208" s="17" t="s">
        <v>6680</v>
      </c>
      <c r="I6208" s="47">
        <v>1</v>
      </c>
      <c r="J6208" s="17" t="s">
        <v>22</v>
      </c>
      <c r="K6208" s="34">
        <v>3247.8</v>
      </c>
      <c r="L6208" s="86">
        <v>3897.36</v>
      </c>
      <c r="M6208" s="34">
        <v>6495.6</v>
      </c>
      <c r="N6208" s="43">
        <v>-0.5</v>
      </c>
      <c r="O6208" s="25" t="s">
        <v>24</v>
      </c>
      <c r="P6208" s="25" t="s">
        <v>33422</v>
      </c>
    </row>
    <row r="6209" spans="1:16" x14ac:dyDescent="0.2">
      <c r="A6209" s="21" t="s">
        <v>23216</v>
      </c>
      <c r="B6209" s="22" t="s">
        <v>23217</v>
      </c>
      <c r="C6209" s="22" t="s">
        <v>23218</v>
      </c>
      <c r="D6209" s="22" t="s">
        <v>8811</v>
      </c>
      <c r="E6209" s="46" t="s">
        <v>25179</v>
      </c>
      <c r="F6209" s="23">
        <v>2240</v>
      </c>
      <c r="G6209" s="22" t="s">
        <v>22808</v>
      </c>
      <c r="H6209" s="17" t="s">
        <v>6680</v>
      </c>
      <c r="I6209" s="47">
        <v>1</v>
      </c>
      <c r="J6209" s="17" t="s">
        <v>22</v>
      </c>
      <c r="K6209" s="34">
        <v>1181.02</v>
      </c>
      <c r="L6209" s="86">
        <v>1417.22</v>
      </c>
      <c r="M6209" s="34">
        <v>2362.04</v>
      </c>
      <c r="N6209" s="43">
        <v>-0.5</v>
      </c>
      <c r="O6209" s="25" t="s">
        <v>24</v>
      </c>
      <c r="P6209" s="25" t="s">
        <v>33422</v>
      </c>
    </row>
    <row r="6210" spans="1:16" x14ac:dyDescent="0.2">
      <c r="A6210" s="21" t="s">
        <v>23220</v>
      </c>
      <c r="B6210" s="22" t="s">
        <v>23221</v>
      </c>
      <c r="C6210" s="22" t="s">
        <v>23222</v>
      </c>
      <c r="D6210" s="22" t="s">
        <v>8811</v>
      </c>
      <c r="E6210" s="46" t="s">
        <v>25179</v>
      </c>
      <c r="F6210" s="23">
        <v>2240</v>
      </c>
      <c r="G6210" s="22" t="s">
        <v>22808</v>
      </c>
      <c r="H6210" s="17" t="s">
        <v>6680</v>
      </c>
      <c r="I6210" s="47">
        <v>1</v>
      </c>
      <c r="J6210" s="17" t="s">
        <v>22</v>
      </c>
      <c r="K6210" s="34">
        <v>1889.63</v>
      </c>
      <c r="L6210" s="86">
        <v>2267.56</v>
      </c>
      <c r="M6210" s="34">
        <v>3779.25</v>
      </c>
      <c r="N6210" s="43">
        <v>-0.5</v>
      </c>
      <c r="O6210" s="25" t="s">
        <v>24</v>
      </c>
      <c r="P6210" s="25" t="s">
        <v>33422</v>
      </c>
    </row>
    <row r="6211" spans="1:16" x14ac:dyDescent="0.2">
      <c r="A6211" s="21" t="s">
        <v>23224</v>
      </c>
      <c r="B6211" s="22" t="s">
        <v>23225</v>
      </c>
      <c r="C6211" s="22" t="s">
        <v>23226</v>
      </c>
      <c r="D6211" s="22" t="s">
        <v>8811</v>
      </c>
      <c r="E6211" s="46" t="s">
        <v>25179</v>
      </c>
      <c r="F6211" s="23">
        <v>2240</v>
      </c>
      <c r="G6211" s="22" t="s">
        <v>22808</v>
      </c>
      <c r="H6211" s="17" t="s">
        <v>6680</v>
      </c>
      <c r="I6211" s="47">
        <v>1</v>
      </c>
      <c r="J6211" s="17" t="s">
        <v>22</v>
      </c>
      <c r="K6211" s="34">
        <v>3247.8</v>
      </c>
      <c r="L6211" s="86">
        <v>3897.36</v>
      </c>
      <c r="M6211" s="34">
        <v>6495.6</v>
      </c>
      <c r="N6211" s="43">
        <v>-0.5</v>
      </c>
      <c r="O6211" s="25" t="s">
        <v>24</v>
      </c>
      <c r="P6211" s="25" t="s">
        <v>33422</v>
      </c>
    </row>
    <row r="6212" spans="1:16" x14ac:dyDescent="0.2">
      <c r="A6212" s="21" t="s">
        <v>23228</v>
      </c>
      <c r="B6212" s="22" t="s">
        <v>23229</v>
      </c>
      <c r="C6212" s="22" t="s">
        <v>23230</v>
      </c>
      <c r="D6212" s="22" t="s">
        <v>8811</v>
      </c>
      <c r="E6212" s="46" t="s">
        <v>25179</v>
      </c>
      <c r="F6212" s="23">
        <v>2240</v>
      </c>
      <c r="G6212" s="22" t="s">
        <v>22808</v>
      </c>
      <c r="H6212" s="17" t="s">
        <v>6680</v>
      </c>
      <c r="I6212" s="47">
        <v>1</v>
      </c>
      <c r="J6212" s="17" t="s">
        <v>22</v>
      </c>
      <c r="K6212" s="34">
        <v>3247.8</v>
      </c>
      <c r="L6212" s="86">
        <v>3897.36</v>
      </c>
      <c r="M6212" s="34">
        <v>6495.6</v>
      </c>
      <c r="N6212" s="43">
        <v>-0.5</v>
      </c>
      <c r="O6212" s="25" t="s">
        <v>24</v>
      </c>
      <c r="P6212" s="25" t="s">
        <v>33422</v>
      </c>
    </row>
    <row r="6213" spans="1:16" x14ac:dyDescent="0.2">
      <c r="A6213" s="21" t="s">
        <v>23232</v>
      </c>
      <c r="B6213" s="22" t="s">
        <v>23233</v>
      </c>
      <c r="C6213" s="22" t="s">
        <v>23234</v>
      </c>
      <c r="D6213" s="22" t="s">
        <v>8811</v>
      </c>
      <c r="E6213" s="46" t="s">
        <v>25179</v>
      </c>
      <c r="F6213" s="23">
        <v>2240</v>
      </c>
      <c r="G6213" s="22" t="s">
        <v>22808</v>
      </c>
      <c r="H6213" s="17" t="s">
        <v>6680</v>
      </c>
      <c r="I6213" s="47">
        <v>1</v>
      </c>
      <c r="J6213" s="17" t="s">
        <v>22</v>
      </c>
      <c r="K6213" s="34">
        <v>1889.63</v>
      </c>
      <c r="L6213" s="86">
        <v>2267.56</v>
      </c>
      <c r="M6213" s="34">
        <v>3779.25</v>
      </c>
      <c r="N6213" s="43">
        <v>-0.5</v>
      </c>
      <c r="O6213" s="25" t="s">
        <v>24</v>
      </c>
      <c r="P6213" s="25" t="s">
        <v>33422</v>
      </c>
    </row>
    <row r="6214" spans="1:16" x14ac:dyDescent="0.2">
      <c r="A6214" s="21" t="s">
        <v>23236</v>
      </c>
      <c r="B6214" s="22" t="s">
        <v>23237</v>
      </c>
      <c r="C6214" s="22" t="s">
        <v>23238</v>
      </c>
      <c r="D6214" s="22" t="s">
        <v>8811</v>
      </c>
      <c r="E6214" s="46" t="s">
        <v>25179</v>
      </c>
      <c r="F6214" s="23">
        <v>2240</v>
      </c>
      <c r="G6214" s="22" t="s">
        <v>22808</v>
      </c>
      <c r="H6214" s="17" t="s">
        <v>6680</v>
      </c>
      <c r="I6214" s="47">
        <v>1</v>
      </c>
      <c r="J6214" s="17" t="s">
        <v>22</v>
      </c>
      <c r="K6214" s="34">
        <v>2768.58</v>
      </c>
      <c r="L6214" s="86">
        <v>3322.3</v>
      </c>
      <c r="M6214" s="34">
        <v>5537.15</v>
      </c>
      <c r="N6214" s="43">
        <v>-0.5</v>
      </c>
      <c r="O6214" s="25" t="s">
        <v>24</v>
      </c>
      <c r="P6214" s="25" t="s">
        <v>33422</v>
      </c>
    </row>
    <row r="6215" spans="1:16" x14ac:dyDescent="0.2">
      <c r="A6215" s="21" t="s">
        <v>23240</v>
      </c>
      <c r="B6215" s="22" t="s">
        <v>23241</v>
      </c>
      <c r="C6215" s="22" t="s">
        <v>23242</v>
      </c>
      <c r="D6215" s="22" t="s">
        <v>8811</v>
      </c>
      <c r="E6215" s="46" t="s">
        <v>25179</v>
      </c>
      <c r="F6215" s="23">
        <v>2240</v>
      </c>
      <c r="G6215" s="22" t="s">
        <v>22808</v>
      </c>
      <c r="H6215" s="17" t="s">
        <v>6680</v>
      </c>
      <c r="I6215" s="47">
        <v>1</v>
      </c>
      <c r="J6215" s="17" t="s">
        <v>22</v>
      </c>
      <c r="K6215" s="34">
        <v>1181.02</v>
      </c>
      <c r="L6215" s="86">
        <v>1417.22</v>
      </c>
      <c r="M6215" s="34">
        <v>2362.04</v>
      </c>
      <c r="N6215" s="43">
        <v>-0.5</v>
      </c>
      <c r="O6215" s="25" t="s">
        <v>24</v>
      </c>
      <c r="P6215" s="25" t="s">
        <v>33422</v>
      </c>
    </row>
    <row r="6216" spans="1:16" x14ac:dyDescent="0.2">
      <c r="A6216" s="21" t="s">
        <v>23244</v>
      </c>
      <c r="B6216" s="22" t="s">
        <v>23245</v>
      </c>
      <c r="C6216" s="22" t="s">
        <v>23246</v>
      </c>
      <c r="D6216" s="22" t="s">
        <v>8811</v>
      </c>
      <c r="E6216" s="46" t="s">
        <v>25179</v>
      </c>
      <c r="F6216" s="23">
        <v>2240</v>
      </c>
      <c r="G6216" s="22" t="s">
        <v>22808</v>
      </c>
      <c r="H6216" s="17" t="s">
        <v>6680</v>
      </c>
      <c r="I6216" s="47">
        <v>1</v>
      </c>
      <c r="J6216" s="17" t="s">
        <v>22</v>
      </c>
      <c r="K6216" s="34">
        <v>1181.02</v>
      </c>
      <c r="L6216" s="86">
        <v>1417.22</v>
      </c>
      <c r="M6216" s="34">
        <v>2362.04</v>
      </c>
      <c r="N6216" s="43">
        <v>-0.5</v>
      </c>
      <c r="O6216" s="25" t="s">
        <v>24</v>
      </c>
      <c r="P6216" s="25" t="s">
        <v>33422</v>
      </c>
    </row>
    <row r="6217" spans="1:16" x14ac:dyDescent="0.2">
      <c r="A6217" s="21" t="s">
        <v>23248</v>
      </c>
      <c r="B6217" s="22" t="s">
        <v>23249</v>
      </c>
      <c r="C6217" s="22" t="s">
        <v>23250</v>
      </c>
      <c r="D6217" s="22" t="s">
        <v>8811</v>
      </c>
      <c r="E6217" s="46" t="s">
        <v>25179</v>
      </c>
      <c r="F6217" s="23">
        <v>2240</v>
      </c>
      <c r="G6217" s="22" t="s">
        <v>22808</v>
      </c>
      <c r="H6217" s="17" t="s">
        <v>6680</v>
      </c>
      <c r="I6217" s="47">
        <v>1</v>
      </c>
      <c r="J6217" s="17" t="s">
        <v>22</v>
      </c>
      <c r="K6217" s="34">
        <v>9448.16</v>
      </c>
      <c r="L6217" s="86">
        <v>11337.79</v>
      </c>
      <c r="M6217" s="34">
        <v>18896.310000000001</v>
      </c>
      <c r="N6217" s="43">
        <v>-0.5</v>
      </c>
      <c r="O6217" s="25" t="s">
        <v>24</v>
      </c>
      <c r="P6217" s="25" t="s">
        <v>33422</v>
      </c>
    </row>
    <row r="6218" spans="1:16" x14ac:dyDescent="0.2">
      <c r="A6218" s="21" t="s">
        <v>23252</v>
      </c>
      <c r="B6218" s="22" t="s">
        <v>23253</v>
      </c>
      <c r="C6218" s="22" t="s">
        <v>23254</v>
      </c>
      <c r="D6218" s="22" t="s">
        <v>8811</v>
      </c>
      <c r="E6218" s="46" t="s">
        <v>25179</v>
      </c>
      <c r="F6218" s="23">
        <v>2240</v>
      </c>
      <c r="G6218" s="22" t="s">
        <v>22808</v>
      </c>
      <c r="H6218" s="17" t="s">
        <v>6680</v>
      </c>
      <c r="I6218" s="47">
        <v>1</v>
      </c>
      <c r="J6218" s="17" t="s">
        <v>22</v>
      </c>
      <c r="K6218" s="34">
        <v>7676.63</v>
      </c>
      <c r="L6218" s="86">
        <v>9211.9599999999991</v>
      </c>
      <c r="M6218" s="34">
        <v>15353.25</v>
      </c>
      <c r="N6218" s="43">
        <v>-0.5</v>
      </c>
      <c r="O6218" s="25" t="s">
        <v>24</v>
      </c>
      <c r="P6218" s="25" t="s">
        <v>33422</v>
      </c>
    </row>
    <row r="6219" spans="1:16" x14ac:dyDescent="0.2">
      <c r="A6219" s="21" t="s">
        <v>23256</v>
      </c>
      <c r="B6219" s="22" t="s">
        <v>23257</v>
      </c>
      <c r="C6219" s="22" t="s">
        <v>23258</v>
      </c>
      <c r="D6219" s="22" t="s">
        <v>8811</v>
      </c>
      <c r="E6219" s="46" t="s">
        <v>25179</v>
      </c>
      <c r="F6219" s="23">
        <v>2240</v>
      </c>
      <c r="G6219" s="22" t="s">
        <v>22808</v>
      </c>
      <c r="H6219" s="17" t="s">
        <v>6680</v>
      </c>
      <c r="I6219" s="47">
        <v>1</v>
      </c>
      <c r="J6219" s="17" t="s">
        <v>22</v>
      </c>
      <c r="K6219" s="34">
        <v>9448.16</v>
      </c>
      <c r="L6219" s="86">
        <v>11337.79</v>
      </c>
      <c r="M6219" s="34">
        <v>18896.310000000001</v>
      </c>
      <c r="N6219" s="43">
        <v>-0.5</v>
      </c>
      <c r="O6219" s="25" t="s">
        <v>24</v>
      </c>
      <c r="P6219" s="25" t="s">
        <v>33422</v>
      </c>
    </row>
    <row r="6220" spans="1:16" x14ac:dyDescent="0.2">
      <c r="A6220" s="21" t="s">
        <v>23260</v>
      </c>
      <c r="B6220" s="22" t="s">
        <v>23261</v>
      </c>
      <c r="C6220" s="22" t="s">
        <v>23262</v>
      </c>
      <c r="D6220" s="22" t="s">
        <v>8811</v>
      </c>
      <c r="E6220" s="46" t="s">
        <v>25179</v>
      </c>
      <c r="F6220" s="23">
        <v>2240</v>
      </c>
      <c r="G6220" s="22" t="s">
        <v>22808</v>
      </c>
      <c r="H6220" s="17" t="s">
        <v>6680</v>
      </c>
      <c r="I6220" s="47">
        <v>1</v>
      </c>
      <c r="J6220" s="17" t="s">
        <v>22</v>
      </c>
      <c r="K6220" s="34">
        <v>5196.49</v>
      </c>
      <c r="L6220" s="86">
        <v>6235.79</v>
      </c>
      <c r="M6220" s="34">
        <v>10392.98</v>
      </c>
      <c r="N6220" s="43">
        <v>-0.5</v>
      </c>
      <c r="O6220" s="25" t="s">
        <v>24</v>
      </c>
      <c r="P6220" s="25" t="s">
        <v>33422</v>
      </c>
    </row>
    <row r="6221" spans="1:16" x14ac:dyDescent="0.2">
      <c r="A6221" s="21" t="s">
        <v>23264</v>
      </c>
      <c r="B6221" s="22" t="s">
        <v>23265</v>
      </c>
      <c r="C6221" s="22" t="s">
        <v>23266</v>
      </c>
      <c r="D6221" s="22" t="s">
        <v>8811</v>
      </c>
      <c r="E6221" s="46" t="s">
        <v>25179</v>
      </c>
      <c r="F6221" s="23">
        <v>2240</v>
      </c>
      <c r="G6221" s="22" t="s">
        <v>22808</v>
      </c>
      <c r="H6221" s="17" t="s">
        <v>6680</v>
      </c>
      <c r="I6221" s="47">
        <v>1</v>
      </c>
      <c r="J6221" s="17" t="s">
        <v>22</v>
      </c>
      <c r="K6221" s="34">
        <v>1889.63</v>
      </c>
      <c r="L6221" s="86">
        <v>2267.56</v>
      </c>
      <c r="M6221" s="34">
        <v>3779.25</v>
      </c>
      <c r="N6221" s="43">
        <v>-0.5</v>
      </c>
      <c r="O6221" s="25" t="s">
        <v>24</v>
      </c>
      <c r="P6221" s="25" t="s">
        <v>33422</v>
      </c>
    </row>
    <row r="6222" spans="1:16" x14ac:dyDescent="0.2">
      <c r="A6222" s="21" t="s">
        <v>23268</v>
      </c>
      <c r="B6222" s="22" t="s">
        <v>23269</v>
      </c>
      <c r="C6222" s="22" t="s">
        <v>23270</v>
      </c>
      <c r="D6222" s="22" t="s">
        <v>8811</v>
      </c>
      <c r="E6222" s="46" t="s">
        <v>25179</v>
      </c>
      <c r="F6222" s="23">
        <v>2240</v>
      </c>
      <c r="G6222" s="22" t="s">
        <v>22808</v>
      </c>
      <c r="H6222" s="17" t="s">
        <v>6680</v>
      </c>
      <c r="I6222" s="47">
        <v>1</v>
      </c>
      <c r="J6222" s="17" t="s">
        <v>22</v>
      </c>
      <c r="K6222" s="34">
        <v>5196.49</v>
      </c>
      <c r="L6222" s="86">
        <v>6235.79</v>
      </c>
      <c r="M6222" s="34">
        <v>10392.98</v>
      </c>
      <c r="N6222" s="43">
        <v>-0.5</v>
      </c>
      <c r="O6222" s="25" t="s">
        <v>24</v>
      </c>
      <c r="P6222" s="25" t="s">
        <v>33422</v>
      </c>
    </row>
    <row r="6223" spans="1:16" x14ac:dyDescent="0.2">
      <c r="A6223" s="21" t="s">
        <v>23272</v>
      </c>
      <c r="B6223" s="22" t="s">
        <v>23273</v>
      </c>
      <c r="C6223" s="22" t="s">
        <v>23274</v>
      </c>
      <c r="D6223" s="22" t="s">
        <v>8811</v>
      </c>
      <c r="E6223" s="46" t="s">
        <v>25179</v>
      </c>
      <c r="F6223" s="23">
        <v>2240</v>
      </c>
      <c r="G6223" s="22" t="s">
        <v>22808</v>
      </c>
      <c r="H6223" s="17" t="s">
        <v>6680</v>
      </c>
      <c r="I6223" s="47">
        <v>1</v>
      </c>
      <c r="J6223" s="17" t="s">
        <v>22</v>
      </c>
      <c r="K6223" s="34">
        <v>5196.49</v>
      </c>
      <c r="L6223" s="86">
        <v>6235.79</v>
      </c>
      <c r="M6223" s="34">
        <v>10392.98</v>
      </c>
      <c r="N6223" s="43">
        <v>-0.5</v>
      </c>
      <c r="O6223" s="25" t="s">
        <v>24</v>
      </c>
      <c r="P6223" s="25" t="s">
        <v>33422</v>
      </c>
    </row>
    <row r="6224" spans="1:16" x14ac:dyDescent="0.2">
      <c r="A6224" s="21" t="s">
        <v>23276</v>
      </c>
      <c r="B6224" s="22" t="s">
        <v>23277</v>
      </c>
      <c r="C6224" s="22" t="s">
        <v>23278</v>
      </c>
      <c r="D6224" s="22" t="s">
        <v>8811</v>
      </c>
      <c r="E6224" s="46" t="s">
        <v>25179</v>
      </c>
      <c r="F6224" s="23">
        <v>2240</v>
      </c>
      <c r="G6224" s="22" t="s">
        <v>22808</v>
      </c>
      <c r="H6224" s="17" t="s">
        <v>6680</v>
      </c>
      <c r="I6224" s="47">
        <v>1</v>
      </c>
      <c r="J6224" s="17" t="s">
        <v>22</v>
      </c>
      <c r="K6224" s="34">
        <v>3023.41</v>
      </c>
      <c r="L6224" s="86">
        <v>3628.09</v>
      </c>
      <c r="M6224" s="34">
        <v>6046.82</v>
      </c>
      <c r="N6224" s="43">
        <v>-0.5</v>
      </c>
      <c r="O6224" s="25" t="s">
        <v>24</v>
      </c>
      <c r="P6224" s="25" t="s">
        <v>33422</v>
      </c>
    </row>
    <row r="6225" spans="1:16" x14ac:dyDescent="0.2">
      <c r="A6225" s="21" t="s">
        <v>23283</v>
      </c>
      <c r="B6225" s="22" t="s">
        <v>23284</v>
      </c>
      <c r="C6225" s="22" t="s">
        <v>23285</v>
      </c>
      <c r="D6225" s="22" t="s">
        <v>8811</v>
      </c>
      <c r="E6225" s="46" t="s">
        <v>25179</v>
      </c>
      <c r="F6225" s="23">
        <v>2240</v>
      </c>
      <c r="G6225" s="22" t="s">
        <v>22808</v>
      </c>
      <c r="H6225" s="17" t="s">
        <v>6680</v>
      </c>
      <c r="I6225" s="47">
        <v>1</v>
      </c>
      <c r="J6225" s="17" t="s">
        <v>22</v>
      </c>
      <c r="K6225" s="34">
        <v>1889.63</v>
      </c>
      <c r="L6225" s="86">
        <v>2267.56</v>
      </c>
      <c r="M6225" s="34">
        <v>3779.25</v>
      </c>
      <c r="N6225" s="43">
        <v>-0.5</v>
      </c>
      <c r="O6225" s="25" t="s">
        <v>24</v>
      </c>
      <c r="P6225" s="25" t="s">
        <v>33422</v>
      </c>
    </row>
    <row r="6226" spans="1:16" x14ac:dyDescent="0.2">
      <c r="A6226" s="21" t="s">
        <v>23287</v>
      </c>
      <c r="B6226" s="22" t="s">
        <v>23288</v>
      </c>
      <c r="C6226" s="22" t="s">
        <v>23289</v>
      </c>
      <c r="D6226" s="22" t="s">
        <v>8811</v>
      </c>
      <c r="E6226" s="46" t="s">
        <v>25179</v>
      </c>
      <c r="F6226" s="23">
        <v>2240</v>
      </c>
      <c r="G6226" s="22" t="s">
        <v>22808</v>
      </c>
      <c r="H6226" s="17" t="s">
        <v>6680</v>
      </c>
      <c r="I6226" s="47">
        <v>1</v>
      </c>
      <c r="J6226" s="17" t="s">
        <v>22</v>
      </c>
      <c r="K6226" s="34">
        <v>1889.63</v>
      </c>
      <c r="L6226" s="86">
        <v>2267.56</v>
      </c>
      <c r="M6226" s="34">
        <v>3779.25</v>
      </c>
      <c r="N6226" s="43">
        <v>-0.5</v>
      </c>
      <c r="O6226" s="25" t="s">
        <v>24</v>
      </c>
      <c r="P6226" s="25" t="s">
        <v>33422</v>
      </c>
    </row>
    <row r="6227" spans="1:16" x14ac:dyDescent="0.2">
      <c r="A6227" s="21" t="s">
        <v>23291</v>
      </c>
      <c r="B6227" s="22" t="s">
        <v>23292</v>
      </c>
      <c r="C6227" s="22" t="s">
        <v>23293</v>
      </c>
      <c r="D6227" s="22" t="s">
        <v>8811</v>
      </c>
      <c r="E6227" s="46" t="s">
        <v>25179</v>
      </c>
      <c r="F6227" s="23">
        <v>2240</v>
      </c>
      <c r="G6227" s="22" t="s">
        <v>22808</v>
      </c>
      <c r="H6227" s="17" t="s">
        <v>6680</v>
      </c>
      <c r="I6227" s="47">
        <v>1</v>
      </c>
      <c r="J6227" s="17" t="s">
        <v>22</v>
      </c>
      <c r="K6227" s="34">
        <v>15117.06</v>
      </c>
      <c r="L6227" s="86">
        <v>18140.47</v>
      </c>
      <c r="M6227" s="34">
        <v>30234.11</v>
      </c>
      <c r="N6227" s="43">
        <v>-0.5</v>
      </c>
      <c r="O6227" s="25" t="s">
        <v>24</v>
      </c>
      <c r="P6227" s="25" t="s">
        <v>33422</v>
      </c>
    </row>
    <row r="6228" spans="1:16" x14ac:dyDescent="0.2">
      <c r="A6228" s="21" t="s">
        <v>23295</v>
      </c>
      <c r="B6228" s="22" t="s">
        <v>23296</v>
      </c>
      <c r="C6228" s="22" t="s">
        <v>23297</v>
      </c>
      <c r="D6228" s="22" t="s">
        <v>8811</v>
      </c>
      <c r="E6228" s="46" t="s">
        <v>25179</v>
      </c>
      <c r="F6228" s="23">
        <v>2240</v>
      </c>
      <c r="G6228" s="22" t="s">
        <v>22808</v>
      </c>
      <c r="H6228" s="17" t="s">
        <v>6680</v>
      </c>
      <c r="I6228" s="47">
        <v>1</v>
      </c>
      <c r="J6228" s="17" t="s">
        <v>22</v>
      </c>
      <c r="K6228" s="34">
        <v>5196.49</v>
      </c>
      <c r="L6228" s="86">
        <v>6235.79</v>
      </c>
      <c r="M6228" s="34">
        <v>10392.98</v>
      </c>
      <c r="N6228" s="43">
        <v>-0.5</v>
      </c>
      <c r="O6228" s="25" t="s">
        <v>24</v>
      </c>
      <c r="P6228" s="25" t="s">
        <v>33422</v>
      </c>
    </row>
    <row r="6229" spans="1:16" x14ac:dyDescent="0.2">
      <c r="A6229" s="21" t="s">
        <v>23299</v>
      </c>
      <c r="B6229" s="22" t="s">
        <v>23300</v>
      </c>
      <c r="C6229" s="22" t="s">
        <v>23301</v>
      </c>
      <c r="D6229" s="22" t="s">
        <v>8811</v>
      </c>
      <c r="E6229" s="46" t="s">
        <v>25179</v>
      </c>
      <c r="F6229" s="23">
        <v>2240</v>
      </c>
      <c r="G6229" s="22" t="s">
        <v>22808</v>
      </c>
      <c r="H6229" s="17" t="s">
        <v>6680</v>
      </c>
      <c r="I6229" s="47">
        <v>1</v>
      </c>
      <c r="J6229" s="17" t="s">
        <v>22</v>
      </c>
      <c r="K6229" s="34">
        <v>5196.49</v>
      </c>
      <c r="L6229" s="86">
        <v>6235.79</v>
      </c>
      <c r="M6229" s="34">
        <v>10392.98</v>
      </c>
      <c r="N6229" s="43">
        <v>-0.5</v>
      </c>
      <c r="O6229" s="25" t="s">
        <v>24</v>
      </c>
      <c r="P6229" s="25" t="s">
        <v>33422</v>
      </c>
    </row>
    <row r="6230" spans="1:16" x14ac:dyDescent="0.2">
      <c r="A6230" s="21" t="s">
        <v>23309</v>
      </c>
      <c r="B6230" s="22" t="s">
        <v>23310</v>
      </c>
      <c r="C6230" s="22" t="s">
        <v>23311</v>
      </c>
      <c r="D6230" s="22" t="s">
        <v>8811</v>
      </c>
      <c r="E6230" s="46" t="s">
        <v>25179</v>
      </c>
      <c r="F6230" s="23">
        <v>2240</v>
      </c>
      <c r="G6230" s="22" t="s">
        <v>22808</v>
      </c>
      <c r="H6230" s="17" t="s">
        <v>6680</v>
      </c>
      <c r="I6230" s="47">
        <v>1</v>
      </c>
      <c r="J6230" s="17" t="s">
        <v>22</v>
      </c>
      <c r="K6230" s="34">
        <v>1889.63</v>
      </c>
      <c r="L6230" s="86">
        <v>2267.56</v>
      </c>
      <c r="M6230" s="34">
        <v>3779.25</v>
      </c>
      <c r="N6230" s="43">
        <v>-0.5</v>
      </c>
      <c r="O6230" s="25" t="s">
        <v>24</v>
      </c>
      <c r="P6230" s="25" t="s">
        <v>33422</v>
      </c>
    </row>
    <row r="6231" spans="1:16" x14ac:dyDescent="0.2">
      <c r="A6231" s="21" t="s">
        <v>23313</v>
      </c>
      <c r="B6231" s="22" t="s">
        <v>23314</v>
      </c>
      <c r="C6231" s="22" t="s">
        <v>23315</v>
      </c>
      <c r="D6231" s="22" t="s">
        <v>8811</v>
      </c>
      <c r="E6231" s="46" t="s">
        <v>25179</v>
      </c>
      <c r="F6231" s="23">
        <v>2240</v>
      </c>
      <c r="G6231" s="22" t="s">
        <v>22808</v>
      </c>
      <c r="H6231" s="17" t="s">
        <v>6680</v>
      </c>
      <c r="I6231" s="47">
        <v>1</v>
      </c>
      <c r="J6231" s="17" t="s">
        <v>22</v>
      </c>
      <c r="K6231" s="34">
        <v>7145.18</v>
      </c>
      <c r="L6231" s="86">
        <v>8574.2199999999993</v>
      </c>
      <c r="M6231" s="34">
        <v>14290.35</v>
      </c>
      <c r="N6231" s="43">
        <v>-0.5</v>
      </c>
      <c r="O6231" s="25" t="s">
        <v>24</v>
      </c>
      <c r="P6231" s="25" t="s">
        <v>33422</v>
      </c>
    </row>
    <row r="6232" spans="1:16" x14ac:dyDescent="0.2">
      <c r="A6232" s="21" t="s">
        <v>23317</v>
      </c>
      <c r="B6232" s="22" t="s">
        <v>23318</v>
      </c>
      <c r="C6232" s="22" t="s">
        <v>23319</v>
      </c>
      <c r="D6232" s="22" t="s">
        <v>8811</v>
      </c>
      <c r="E6232" s="46" t="s">
        <v>25179</v>
      </c>
      <c r="F6232" s="23">
        <v>2240</v>
      </c>
      <c r="G6232" s="22" t="s">
        <v>22808</v>
      </c>
      <c r="H6232" s="17" t="s">
        <v>6680</v>
      </c>
      <c r="I6232" s="47">
        <v>1</v>
      </c>
      <c r="J6232" s="17" t="s">
        <v>22</v>
      </c>
      <c r="K6232" s="34">
        <v>2598.25</v>
      </c>
      <c r="L6232" s="86">
        <v>3117.9</v>
      </c>
      <c r="M6232" s="34">
        <v>5196.49</v>
      </c>
      <c r="N6232" s="43">
        <v>-0.5</v>
      </c>
      <c r="O6232" s="25" t="s">
        <v>24</v>
      </c>
      <c r="P6232" s="25" t="s">
        <v>33422</v>
      </c>
    </row>
    <row r="6233" spans="1:16" x14ac:dyDescent="0.2">
      <c r="A6233" s="21" t="s">
        <v>23321</v>
      </c>
      <c r="B6233" s="22" t="s">
        <v>23322</v>
      </c>
      <c r="C6233" s="22" t="s">
        <v>23323</v>
      </c>
      <c r="D6233" s="22" t="s">
        <v>8811</v>
      </c>
      <c r="E6233" s="46" t="s">
        <v>25179</v>
      </c>
      <c r="F6233" s="23">
        <v>2240</v>
      </c>
      <c r="G6233" s="22" t="s">
        <v>22808</v>
      </c>
      <c r="H6233" s="17" t="s">
        <v>6680</v>
      </c>
      <c r="I6233" s="47">
        <v>1</v>
      </c>
      <c r="J6233" s="17" t="s">
        <v>22</v>
      </c>
      <c r="K6233" s="34">
        <v>4157.1899999999996</v>
      </c>
      <c r="L6233" s="86">
        <v>4988.63</v>
      </c>
      <c r="M6233" s="34">
        <v>8314.3799999999992</v>
      </c>
      <c r="N6233" s="43">
        <v>-0.5</v>
      </c>
      <c r="O6233" s="25" t="s">
        <v>24</v>
      </c>
      <c r="P6233" s="25" t="s">
        <v>33422</v>
      </c>
    </row>
    <row r="6234" spans="1:16" x14ac:dyDescent="0.2">
      <c r="A6234" s="21" t="s">
        <v>23325</v>
      </c>
      <c r="B6234" s="22" t="s">
        <v>23326</v>
      </c>
      <c r="C6234" s="22" t="s">
        <v>23327</v>
      </c>
      <c r="D6234" s="22" t="s">
        <v>8811</v>
      </c>
      <c r="E6234" s="46" t="s">
        <v>25179</v>
      </c>
      <c r="F6234" s="23">
        <v>2240</v>
      </c>
      <c r="G6234" s="22" t="s">
        <v>22808</v>
      </c>
      <c r="H6234" s="17" t="s">
        <v>6680</v>
      </c>
      <c r="I6234" s="47">
        <v>1</v>
      </c>
      <c r="J6234" s="17" t="s">
        <v>22</v>
      </c>
      <c r="K6234" s="34">
        <v>7145.18</v>
      </c>
      <c r="L6234" s="86">
        <v>8574.2199999999993</v>
      </c>
      <c r="M6234" s="34">
        <v>14290.35</v>
      </c>
      <c r="N6234" s="43">
        <v>-0.5</v>
      </c>
      <c r="O6234" s="25" t="s">
        <v>24</v>
      </c>
      <c r="P6234" s="25" t="s">
        <v>33422</v>
      </c>
    </row>
    <row r="6235" spans="1:16" x14ac:dyDescent="0.2">
      <c r="A6235" s="21" t="s">
        <v>23329</v>
      </c>
      <c r="B6235" s="22" t="s">
        <v>23330</v>
      </c>
      <c r="C6235" s="22" t="s">
        <v>23331</v>
      </c>
      <c r="D6235" s="22" t="s">
        <v>8811</v>
      </c>
      <c r="E6235" s="46" t="s">
        <v>25179</v>
      </c>
      <c r="F6235" s="23">
        <v>2240</v>
      </c>
      <c r="G6235" s="22" t="s">
        <v>22808</v>
      </c>
      <c r="H6235" s="17" t="s">
        <v>6680</v>
      </c>
      <c r="I6235" s="47">
        <v>1</v>
      </c>
      <c r="J6235" s="17" t="s">
        <v>22</v>
      </c>
      <c r="K6235" s="34">
        <v>7145.18</v>
      </c>
      <c r="L6235" s="86">
        <v>8574.2199999999993</v>
      </c>
      <c r="M6235" s="34">
        <v>14290.35</v>
      </c>
      <c r="N6235" s="43">
        <v>-0.5</v>
      </c>
      <c r="O6235" s="25" t="s">
        <v>24</v>
      </c>
      <c r="P6235" s="25" t="s">
        <v>33422</v>
      </c>
    </row>
    <row r="6236" spans="1:16" x14ac:dyDescent="0.2">
      <c r="A6236" s="21" t="s">
        <v>23333</v>
      </c>
      <c r="B6236" s="22" t="s">
        <v>23334</v>
      </c>
      <c r="C6236" s="22" t="s">
        <v>23335</v>
      </c>
      <c r="D6236" s="22" t="s">
        <v>8811</v>
      </c>
      <c r="E6236" s="46" t="s">
        <v>25179</v>
      </c>
      <c r="F6236" s="23">
        <v>2240</v>
      </c>
      <c r="G6236" s="22" t="s">
        <v>22808</v>
      </c>
      <c r="H6236" s="17" t="s">
        <v>6680</v>
      </c>
      <c r="I6236" s="47">
        <v>1</v>
      </c>
      <c r="J6236" s="17" t="s">
        <v>22</v>
      </c>
      <c r="K6236" s="34">
        <v>2598.25</v>
      </c>
      <c r="L6236" s="86">
        <v>3117.9</v>
      </c>
      <c r="M6236" s="34">
        <v>5196.49</v>
      </c>
      <c r="N6236" s="43">
        <v>-0.5</v>
      </c>
      <c r="O6236" s="25" t="s">
        <v>24</v>
      </c>
      <c r="P6236" s="25" t="s">
        <v>33422</v>
      </c>
    </row>
    <row r="6237" spans="1:16" x14ac:dyDescent="0.2">
      <c r="A6237" s="21" t="s">
        <v>23337</v>
      </c>
      <c r="B6237" s="22" t="s">
        <v>23338</v>
      </c>
      <c r="C6237" s="22" t="s">
        <v>23339</v>
      </c>
      <c r="D6237" s="22" t="s">
        <v>8811</v>
      </c>
      <c r="E6237" s="46" t="s">
        <v>25179</v>
      </c>
      <c r="F6237" s="23">
        <v>2240</v>
      </c>
      <c r="G6237" s="22" t="s">
        <v>22808</v>
      </c>
      <c r="H6237" s="17" t="s">
        <v>6680</v>
      </c>
      <c r="I6237" s="47">
        <v>1</v>
      </c>
      <c r="J6237" s="17" t="s">
        <v>22</v>
      </c>
      <c r="K6237" s="34">
        <v>2598.25</v>
      </c>
      <c r="L6237" s="86">
        <v>3117.9</v>
      </c>
      <c r="M6237" s="34">
        <v>5196.49</v>
      </c>
      <c r="N6237" s="43">
        <v>-0.5</v>
      </c>
      <c r="O6237" s="25" t="s">
        <v>24</v>
      </c>
      <c r="P6237" s="25" t="s">
        <v>33422</v>
      </c>
    </row>
    <row r="6238" spans="1:16" x14ac:dyDescent="0.2">
      <c r="A6238" s="21" t="s">
        <v>23341</v>
      </c>
      <c r="B6238" s="22" t="s">
        <v>23342</v>
      </c>
      <c r="C6238" s="22" t="s">
        <v>23343</v>
      </c>
      <c r="D6238" s="22" t="s">
        <v>8811</v>
      </c>
      <c r="E6238" s="46" t="s">
        <v>25179</v>
      </c>
      <c r="F6238" s="23">
        <v>2240</v>
      </c>
      <c r="G6238" s="22" t="s">
        <v>22808</v>
      </c>
      <c r="H6238" s="17" t="s">
        <v>6680</v>
      </c>
      <c r="I6238" s="47">
        <v>1</v>
      </c>
      <c r="J6238" s="17" t="s">
        <v>22</v>
      </c>
      <c r="K6238" s="34">
        <v>20785.95</v>
      </c>
      <c r="L6238" s="86">
        <v>24943.14</v>
      </c>
      <c r="M6238" s="34">
        <v>41571.89</v>
      </c>
      <c r="N6238" s="43">
        <v>-0.5</v>
      </c>
      <c r="O6238" s="25" t="s">
        <v>24</v>
      </c>
      <c r="P6238" s="25" t="s">
        <v>33422</v>
      </c>
    </row>
    <row r="6239" spans="1:16" x14ac:dyDescent="0.2">
      <c r="A6239" s="21" t="s">
        <v>23345</v>
      </c>
      <c r="B6239" s="22" t="s">
        <v>23346</v>
      </c>
      <c r="C6239" s="22" t="s">
        <v>23347</v>
      </c>
      <c r="D6239" s="22" t="s">
        <v>8811</v>
      </c>
      <c r="E6239" s="46" t="s">
        <v>25179</v>
      </c>
      <c r="F6239" s="23">
        <v>2240</v>
      </c>
      <c r="G6239" s="22" t="s">
        <v>22808</v>
      </c>
      <c r="H6239" s="17" t="s">
        <v>6680</v>
      </c>
      <c r="I6239" s="47">
        <v>1</v>
      </c>
      <c r="J6239" s="17" t="s">
        <v>22</v>
      </c>
      <c r="K6239" s="34">
        <v>16888.580000000002</v>
      </c>
      <c r="L6239" s="86">
        <v>20266.3</v>
      </c>
      <c r="M6239" s="34">
        <v>33777.160000000003</v>
      </c>
      <c r="N6239" s="43">
        <v>-0.5</v>
      </c>
      <c r="O6239" s="25" t="s">
        <v>24</v>
      </c>
      <c r="P6239" s="25" t="s">
        <v>33422</v>
      </c>
    </row>
    <row r="6240" spans="1:16" x14ac:dyDescent="0.2">
      <c r="A6240" s="21" t="s">
        <v>23349</v>
      </c>
      <c r="B6240" s="22" t="s">
        <v>23350</v>
      </c>
      <c r="C6240" s="22" t="s">
        <v>23351</v>
      </c>
      <c r="D6240" s="22" t="s">
        <v>8811</v>
      </c>
      <c r="E6240" s="46" t="s">
        <v>25179</v>
      </c>
      <c r="F6240" s="23">
        <v>2240</v>
      </c>
      <c r="G6240" s="22" t="s">
        <v>22808</v>
      </c>
      <c r="H6240" s="17" t="s">
        <v>6680</v>
      </c>
      <c r="I6240" s="47">
        <v>1</v>
      </c>
      <c r="J6240" s="17" t="s">
        <v>22</v>
      </c>
      <c r="K6240" s="34">
        <v>7145.18</v>
      </c>
      <c r="L6240" s="86">
        <v>8574.2199999999993</v>
      </c>
      <c r="M6240" s="34">
        <v>14290.35</v>
      </c>
      <c r="N6240" s="43">
        <v>-0.5</v>
      </c>
      <c r="O6240" s="25" t="s">
        <v>24</v>
      </c>
      <c r="P6240" s="25" t="s">
        <v>33422</v>
      </c>
    </row>
    <row r="6241" spans="1:16" x14ac:dyDescent="0.2">
      <c r="A6241" s="21" t="s">
        <v>23353</v>
      </c>
      <c r="B6241" s="22" t="s">
        <v>23354</v>
      </c>
      <c r="C6241" s="22" t="s">
        <v>23355</v>
      </c>
      <c r="D6241" s="22" t="s">
        <v>8811</v>
      </c>
      <c r="E6241" s="46" t="s">
        <v>25179</v>
      </c>
      <c r="F6241" s="23">
        <v>2240</v>
      </c>
      <c r="G6241" s="22" t="s">
        <v>22808</v>
      </c>
      <c r="H6241" s="17" t="s">
        <v>6680</v>
      </c>
      <c r="I6241" s="47">
        <v>1</v>
      </c>
      <c r="J6241" s="17" t="s">
        <v>22</v>
      </c>
      <c r="K6241" s="34">
        <v>7145.18</v>
      </c>
      <c r="L6241" s="86">
        <v>8574.2199999999993</v>
      </c>
      <c r="M6241" s="34">
        <v>14290.35</v>
      </c>
      <c r="N6241" s="43">
        <v>-0.5</v>
      </c>
      <c r="O6241" s="25" t="s">
        <v>24</v>
      </c>
      <c r="P6241" s="25" t="s">
        <v>33422</v>
      </c>
    </row>
    <row r="6242" spans="1:16" x14ac:dyDescent="0.2">
      <c r="A6242" s="21" t="s">
        <v>23357</v>
      </c>
      <c r="B6242" s="22" t="s">
        <v>23358</v>
      </c>
      <c r="C6242" s="22" t="s">
        <v>23359</v>
      </c>
      <c r="D6242" s="22" t="s">
        <v>8811</v>
      </c>
      <c r="E6242" s="46" t="s">
        <v>25179</v>
      </c>
      <c r="F6242" s="23">
        <v>2240</v>
      </c>
      <c r="G6242" s="22" t="s">
        <v>22808</v>
      </c>
      <c r="H6242" s="17" t="s">
        <v>6680</v>
      </c>
      <c r="I6242" s="47">
        <v>1</v>
      </c>
      <c r="J6242" s="17" t="s">
        <v>22</v>
      </c>
      <c r="K6242" s="34">
        <v>2598.25</v>
      </c>
      <c r="L6242" s="86">
        <v>3117.9</v>
      </c>
      <c r="M6242" s="34">
        <v>5196.49</v>
      </c>
      <c r="N6242" s="43">
        <v>-0.5</v>
      </c>
      <c r="O6242" s="25" t="s">
        <v>24</v>
      </c>
      <c r="P6242" s="25" t="s">
        <v>33422</v>
      </c>
    </row>
    <row r="6243" spans="1:16" x14ac:dyDescent="0.2">
      <c r="A6243" s="21" t="s">
        <v>23361</v>
      </c>
      <c r="B6243" s="22" t="s">
        <v>23362</v>
      </c>
      <c r="C6243" s="22" t="s">
        <v>23363</v>
      </c>
      <c r="D6243" s="22" t="s">
        <v>8811</v>
      </c>
      <c r="E6243" s="46" t="s">
        <v>25179</v>
      </c>
      <c r="F6243" s="23">
        <v>2240</v>
      </c>
      <c r="G6243" s="22" t="s">
        <v>22808</v>
      </c>
      <c r="H6243" s="17" t="s">
        <v>6680</v>
      </c>
      <c r="I6243" s="47">
        <v>1</v>
      </c>
      <c r="J6243" s="17" t="s">
        <v>22</v>
      </c>
      <c r="K6243" s="34">
        <v>4157.1899999999996</v>
      </c>
      <c r="L6243" s="86">
        <v>4988.63</v>
      </c>
      <c r="M6243" s="34">
        <v>8314.3799999999992</v>
      </c>
      <c r="N6243" s="43">
        <v>-0.5</v>
      </c>
      <c r="O6243" s="25" t="s">
        <v>24</v>
      </c>
      <c r="P6243" s="25" t="s">
        <v>33422</v>
      </c>
    </row>
    <row r="6244" spans="1:16" x14ac:dyDescent="0.2">
      <c r="A6244" s="21" t="s">
        <v>23368</v>
      </c>
      <c r="B6244" s="22" t="s">
        <v>23369</v>
      </c>
      <c r="C6244" s="22" t="s">
        <v>23370</v>
      </c>
      <c r="D6244" s="22" t="s">
        <v>8811</v>
      </c>
      <c r="E6244" s="46" t="s">
        <v>25179</v>
      </c>
      <c r="F6244" s="23">
        <v>2240</v>
      </c>
      <c r="G6244" s="22" t="s">
        <v>22808</v>
      </c>
      <c r="H6244" s="17" t="s">
        <v>6680</v>
      </c>
      <c r="I6244" s="47">
        <v>1</v>
      </c>
      <c r="J6244" s="17" t="s">
        <v>22</v>
      </c>
      <c r="K6244" s="34">
        <v>4157.1899999999996</v>
      </c>
      <c r="L6244" s="86">
        <v>4988.63</v>
      </c>
      <c r="M6244" s="34">
        <v>8314.3799999999992</v>
      </c>
      <c r="N6244" s="43">
        <v>-0.5</v>
      </c>
      <c r="O6244" s="25" t="s">
        <v>24</v>
      </c>
      <c r="P6244" s="25" t="s">
        <v>33422</v>
      </c>
    </row>
    <row r="6245" spans="1:16" x14ac:dyDescent="0.2">
      <c r="A6245" s="21" t="s">
        <v>23372</v>
      </c>
      <c r="B6245" s="22" t="s">
        <v>23373</v>
      </c>
      <c r="C6245" s="22" t="s">
        <v>23374</v>
      </c>
      <c r="D6245" s="22" t="s">
        <v>8811</v>
      </c>
      <c r="E6245" s="46" t="s">
        <v>25179</v>
      </c>
      <c r="F6245" s="23">
        <v>2240</v>
      </c>
      <c r="G6245" s="22" t="s">
        <v>22808</v>
      </c>
      <c r="H6245" s="17" t="s">
        <v>6680</v>
      </c>
      <c r="I6245" s="47">
        <v>1</v>
      </c>
      <c r="J6245" s="17" t="s">
        <v>22</v>
      </c>
      <c r="K6245" s="34">
        <v>2598.25</v>
      </c>
      <c r="L6245" s="86">
        <v>3117.9</v>
      </c>
      <c r="M6245" s="34">
        <v>5196.49</v>
      </c>
      <c r="N6245" s="43">
        <v>-0.5</v>
      </c>
      <c r="O6245" s="25" t="s">
        <v>24</v>
      </c>
      <c r="P6245" s="25" t="s">
        <v>33422</v>
      </c>
    </row>
    <row r="6246" spans="1:16" x14ac:dyDescent="0.2">
      <c r="A6246" s="21" t="s">
        <v>23376</v>
      </c>
      <c r="B6246" s="22" t="s">
        <v>23377</v>
      </c>
      <c r="C6246" s="22" t="s">
        <v>23378</v>
      </c>
      <c r="D6246" s="22" t="s">
        <v>8811</v>
      </c>
      <c r="E6246" s="46" t="s">
        <v>25179</v>
      </c>
      <c r="F6246" s="23">
        <v>2240</v>
      </c>
      <c r="G6246" s="22" t="s">
        <v>22808</v>
      </c>
      <c r="H6246" s="17" t="s">
        <v>6680</v>
      </c>
      <c r="I6246" s="47">
        <v>1</v>
      </c>
      <c r="J6246" s="17" t="s">
        <v>22</v>
      </c>
      <c r="K6246" s="34">
        <v>11042.54</v>
      </c>
      <c r="L6246" s="86">
        <v>13251.05</v>
      </c>
      <c r="M6246" s="34">
        <v>22085.07</v>
      </c>
      <c r="N6246" s="43">
        <v>-0.5</v>
      </c>
      <c r="O6246" s="25" t="s">
        <v>24</v>
      </c>
      <c r="P6246" s="25" t="s">
        <v>33422</v>
      </c>
    </row>
    <row r="6247" spans="1:16" x14ac:dyDescent="0.2">
      <c r="A6247" s="21" t="s">
        <v>23380</v>
      </c>
      <c r="B6247" s="22" t="s">
        <v>23381</v>
      </c>
      <c r="C6247" s="22" t="s">
        <v>23382</v>
      </c>
      <c r="D6247" s="22" t="s">
        <v>8811</v>
      </c>
      <c r="E6247" s="46" t="s">
        <v>25179</v>
      </c>
      <c r="F6247" s="23">
        <v>2240</v>
      </c>
      <c r="G6247" s="22" t="s">
        <v>22808</v>
      </c>
      <c r="H6247" s="17" t="s">
        <v>6680</v>
      </c>
      <c r="I6247" s="47">
        <v>1</v>
      </c>
      <c r="J6247" s="17" t="s">
        <v>22</v>
      </c>
      <c r="K6247" s="34">
        <v>6424.75</v>
      </c>
      <c r="L6247" s="86">
        <v>7709.7</v>
      </c>
      <c r="M6247" s="34">
        <v>12849.49</v>
      </c>
      <c r="N6247" s="43">
        <v>-0.5</v>
      </c>
      <c r="O6247" s="25" t="s">
        <v>24</v>
      </c>
      <c r="P6247" s="25" t="s">
        <v>33422</v>
      </c>
    </row>
    <row r="6248" spans="1:16" x14ac:dyDescent="0.2">
      <c r="A6248" s="21" t="s">
        <v>23384</v>
      </c>
      <c r="B6248" s="22" t="s">
        <v>23385</v>
      </c>
      <c r="C6248" s="22" t="s">
        <v>23386</v>
      </c>
      <c r="D6248" s="22" t="s">
        <v>8811</v>
      </c>
      <c r="E6248" s="46" t="s">
        <v>25179</v>
      </c>
      <c r="F6248" s="23">
        <v>2240</v>
      </c>
      <c r="G6248" s="22" t="s">
        <v>22808</v>
      </c>
      <c r="H6248" s="17" t="s">
        <v>6680</v>
      </c>
      <c r="I6248" s="47">
        <v>1</v>
      </c>
      <c r="J6248" s="17" t="s">
        <v>22</v>
      </c>
      <c r="K6248" s="34">
        <v>11042.54</v>
      </c>
      <c r="L6248" s="86">
        <v>13251.05</v>
      </c>
      <c r="M6248" s="34">
        <v>22085.07</v>
      </c>
      <c r="N6248" s="43">
        <v>-0.5</v>
      </c>
      <c r="O6248" s="25" t="s">
        <v>24</v>
      </c>
      <c r="P6248" s="25" t="s">
        <v>33422</v>
      </c>
    </row>
    <row r="6249" spans="1:16" x14ac:dyDescent="0.2">
      <c r="A6249" s="21" t="s">
        <v>23388</v>
      </c>
      <c r="B6249" s="22" t="s">
        <v>23389</v>
      </c>
      <c r="C6249" s="22" t="s">
        <v>23390</v>
      </c>
      <c r="D6249" s="22" t="s">
        <v>8811</v>
      </c>
      <c r="E6249" s="46" t="s">
        <v>25179</v>
      </c>
      <c r="F6249" s="23">
        <v>2240</v>
      </c>
      <c r="G6249" s="22" t="s">
        <v>22808</v>
      </c>
      <c r="H6249" s="17" t="s">
        <v>6680</v>
      </c>
      <c r="I6249" s="47">
        <v>1</v>
      </c>
      <c r="J6249" s="17" t="s">
        <v>22</v>
      </c>
      <c r="K6249" s="34">
        <v>11042.54</v>
      </c>
      <c r="L6249" s="86">
        <v>13251.05</v>
      </c>
      <c r="M6249" s="34">
        <v>22085.07</v>
      </c>
      <c r="N6249" s="43">
        <v>-0.5</v>
      </c>
      <c r="O6249" s="25" t="s">
        <v>24</v>
      </c>
      <c r="P6249" s="25" t="s">
        <v>33422</v>
      </c>
    </row>
    <row r="6250" spans="1:16" x14ac:dyDescent="0.2">
      <c r="A6250" s="21" t="s">
        <v>23392</v>
      </c>
      <c r="B6250" s="22" t="s">
        <v>23393</v>
      </c>
      <c r="C6250" s="22" t="s">
        <v>23394</v>
      </c>
      <c r="D6250" s="22" t="s">
        <v>8811</v>
      </c>
      <c r="E6250" s="46" t="s">
        <v>25179</v>
      </c>
      <c r="F6250" s="23">
        <v>2240</v>
      </c>
      <c r="G6250" s="22" t="s">
        <v>22808</v>
      </c>
      <c r="H6250" s="17" t="s">
        <v>6680</v>
      </c>
      <c r="I6250" s="47">
        <v>1</v>
      </c>
      <c r="J6250" s="17" t="s">
        <v>22</v>
      </c>
      <c r="K6250" s="34">
        <v>6424.75</v>
      </c>
      <c r="L6250" s="86">
        <v>7709.7</v>
      </c>
      <c r="M6250" s="34">
        <v>12849.49</v>
      </c>
      <c r="N6250" s="43">
        <v>-0.5</v>
      </c>
      <c r="O6250" s="25" t="s">
        <v>24</v>
      </c>
      <c r="P6250" s="25" t="s">
        <v>33422</v>
      </c>
    </row>
    <row r="6251" spans="1:16" x14ac:dyDescent="0.2">
      <c r="A6251" s="21" t="s">
        <v>23396</v>
      </c>
      <c r="B6251" s="22" t="s">
        <v>23397</v>
      </c>
      <c r="C6251" s="22" t="s">
        <v>23398</v>
      </c>
      <c r="D6251" s="22" t="s">
        <v>8811</v>
      </c>
      <c r="E6251" s="46" t="s">
        <v>25179</v>
      </c>
      <c r="F6251" s="23">
        <v>2240</v>
      </c>
      <c r="G6251" s="22" t="s">
        <v>22808</v>
      </c>
      <c r="H6251" s="17" t="s">
        <v>6680</v>
      </c>
      <c r="I6251" s="47">
        <v>1</v>
      </c>
      <c r="J6251" s="17" t="s">
        <v>22</v>
      </c>
      <c r="K6251" s="34">
        <v>4015.47</v>
      </c>
      <c r="L6251" s="86">
        <v>4818.5600000000004</v>
      </c>
      <c r="M6251" s="34">
        <v>8030.93</v>
      </c>
      <c r="N6251" s="43">
        <v>-0.5</v>
      </c>
      <c r="O6251" s="25" t="s">
        <v>24</v>
      </c>
      <c r="P6251" s="25" t="s">
        <v>33422</v>
      </c>
    </row>
    <row r="6252" spans="1:16" x14ac:dyDescent="0.2">
      <c r="A6252" s="21" t="s">
        <v>23400</v>
      </c>
      <c r="B6252" s="22" t="s">
        <v>23401</v>
      </c>
      <c r="C6252" s="22" t="s">
        <v>23402</v>
      </c>
      <c r="D6252" s="22" t="s">
        <v>8811</v>
      </c>
      <c r="E6252" s="46" t="s">
        <v>25179</v>
      </c>
      <c r="F6252" s="23">
        <v>2240</v>
      </c>
      <c r="G6252" s="22" t="s">
        <v>22808</v>
      </c>
      <c r="H6252" s="17" t="s">
        <v>6680</v>
      </c>
      <c r="I6252" s="47">
        <v>1</v>
      </c>
      <c r="J6252" s="17" t="s">
        <v>22</v>
      </c>
      <c r="K6252" s="34">
        <v>4015.47</v>
      </c>
      <c r="L6252" s="86">
        <v>4818.5600000000004</v>
      </c>
      <c r="M6252" s="34">
        <v>8030.93</v>
      </c>
      <c r="N6252" s="43">
        <v>-0.5</v>
      </c>
      <c r="O6252" s="25" t="s">
        <v>24</v>
      </c>
      <c r="P6252" s="25" t="s">
        <v>33422</v>
      </c>
    </row>
    <row r="6253" spans="1:16" x14ac:dyDescent="0.2">
      <c r="A6253" s="21" t="s">
        <v>23404</v>
      </c>
      <c r="B6253" s="22" t="s">
        <v>23405</v>
      </c>
      <c r="C6253" s="22" t="s">
        <v>23406</v>
      </c>
      <c r="D6253" s="22" t="s">
        <v>8811</v>
      </c>
      <c r="E6253" s="46" t="s">
        <v>25179</v>
      </c>
      <c r="F6253" s="23">
        <v>2240</v>
      </c>
      <c r="G6253" s="22" t="s">
        <v>22808</v>
      </c>
      <c r="H6253" s="17" t="s">
        <v>6680</v>
      </c>
      <c r="I6253" s="47">
        <v>1</v>
      </c>
      <c r="J6253" s="17" t="s">
        <v>22</v>
      </c>
      <c r="K6253" s="34">
        <v>4015.47</v>
      </c>
      <c r="L6253" s="86">
        <v>4818.5600000000004</v>
      </c>
      <c r="M6253" s="34">
        <v>8030.93</v>
      </c>
      <c r="N6253" s="43">
        <v>-0.5</v>
      </c>
      <c r="O6253" s="25" t="s">
        <v>24</v>
      </c>
      <c r="P6253" s="25" t="s">
        <v>33422</v>
      </c>
    </row>
    <row r="6254" spans="1:16" x14ac:dyDescent="0.2">
      <c r="A6254" s="21" t="s">
        <v>23408</v>
      </c>
      <c r="B6254" s="22" t="s">
        <v>23409</v>
      </c>
      <c r="C6254" s="22" t="s">
        <v>23410</v>
      </c>
      <c r="D6254" s="22" t="s">
        <v>8811</v>
      </c>
      <c r="E6254" s="46" t="s">
        <v>25179</v>
      </c>
      <c r="F6254" s="23">
        <v>2240</v>
      </c>
      <c r="G6254" s="22" t="s">
        <v>22808</v>
      </c>
      <c r="H6254" s="17" t="s">
        <v>6680</v>
      </c>
      <c r="I6254" s="47">
        <v>1</v>
      </c>
      <c r="J6254" s="17" t="s">
        <v>22</v>
      </c>
      <c r="K6254" s="34">
        <v>32123.74</v>
      </c>
      <c r="L6254" s="86">
        <v>38548.49</v>
      </c>
      <c r="M6254" s="34">
        <v>64247.47</v>
      </c>
      <c r="N6254" s="43">
        <v>-0.5</v>
      </c>
      <c r="O6254" s="25" t="s">
        <v>24</v>
      </c>
      <c r="P6254" s="25" t="s">
        <v>33422</v>
      </c>
    </row>
    <row r="6255" spans="1:16" x14ac:dyDescent="0.2">
      <c r="A6255" s="21" t="s">
        <v>23412</v>
      </c>
      <c r="B6255" s="22" t="s">
        <v>23413</v>
      </c>
      <c r="C6255" s="22" t="s">
        <v>23414</v>
      </c>
      <c r="D6255" s="22" t="s">
        <v>8811</v>
      </c>
      <c r="E6255" s="46" t="s">
        <v>25179</v>
      </c>
      <c r="F6255" s="23">
        <v>2240</v>
      </c>
      <c r="G6255" s="22" t="s">
        <v>22808</v>
      </c>
      <c r="H6255" s="17" t="s">
        <v>6680</v>
      </c>
      <c r="I6255" s="47">
        <v>1</v>
      </c>
      <c r="J6255" s="17" t="s">
        <v>22</v>
      </c>
      <c r="K6255" s="34">
        <v>32123.74</v>
      </c>
      <c r="L6255" s="86">
        <v>38548.49</v>
      </c>
      <c r="M6255" s="34">
        <v>64247.47</v>
      </c>
      <c r="N6255" s="43">
        <v>-0.5</v>
      </c>
      <c r="O6255" s="25" t="s">
        <v>24</v>
      </c>
      <c r="P6255" s="25" t="s">
        <v>33422</v>
      </c>
    </row>
    <row r="6256" spans="1:16" x14ac:dyDescent="0.2">
      <c r="A6256" s="21" t="s">
        <v>23416</v>
      </c>
      <c r="B6256" s="22" t="s">
        <v>23417</v>
      </c>
      <c r="C6256" s="22" t="s">
        <v>23418</v>
      </c>
      <c r="D6256" s="22" t="s">
        <v>8811</v>
      </c>
      <c r="E6256" s="46" t="s">
        <v>25179</v>
      </c>
      <c r="F6256" s="23">
        <v>2240</v>
      </c>
      <c r="G6256" s="22" t="s">
        <v>22808</v>
      </c>
      <c r="H6256" s="17" t="s">
        <v>6680</v>
      </c>
      <c r="I6256" s="47">
        <v>1</v>
      </c>
      <c r="J6256" s="17" t="s">
        <v>22</v>
      </c>
      <c r="K6256" s="34">
        <v>11042.54</v>
      </c>
      <c r="L6256" s="86">
        <v>13251.05</v>
      </c>
      <c r="M6256" s="34">
        <v>22085.07</v>
      </c>
      <c r="N6256" s="43">
        <v>-0.5</v>
      </c>
      <c r="O6256" s="25" t="s">
        <v>24</v>
      </c>
      <c r="P6256" s="25" t="s">
        <v>33422</v>
      </c>
    </row>
    <row r="6257" spans="1:16" x14ac:dyDescent="0.2">
      <c r="A6257" s="21" t="s">
        <v>23420</v>
      </c>
      <c r="B6257" s="22" t="s">
        <v>23421</v>
      </c>
      <c r="C6257" s="22" t="s">
        <v>23422</v>
      </c>
      <c r="D6257" s="22" t="s">
        <v>8811</v>
      </c>
      <c r="E6257" s="46" t="s">
        <v>25179</v>
      </c>
      <c r="F6257" s="23">
        <v>2240</v>
      </c>
      <c r="G6257" s="22" t="s">
        <v>22808</v>
      </c>
      <c r="H6257" s="17" t="s">
        <v>6680</v>
      </c>
      <c r="I6257" s="47">
        <v>1</v>
      </c>
      <c r="J6257" s="17" t="s">
        <v>22</v>
      </c>
      <c r="K6257" s="34">
        <v>11042.54</v>
      </c>
      <c r="L6257" s="86">
        <v>13251.05</v>
      </c>
      <c r="M6257" s="34">
        <v>22085.07</v>
      </c>
      <c r="N6257" s="43">
        <v>-0.5</v>
      </c>
      <c r="O6257" s="25" t="s">
        <v>24</v>
      </c>
      <c r="P6257" s="25" t="s">
        <v>33422</v>
      </c>
    </row>
    <row r="6258" spans="1:16" x14ac:dyDescent="0.2">
      <c r="A6258" s="21" t="s">
        <v>23424</v>
      </c>
      <c r="B6258" s="22" t="s">
        <v>23425</v>
      </c>
      <c r="C6258" s="22" t="s">
        <v>23426</v>
      </c>
      <c r="D6258" s="22" t="s">
        <v>8811</v>
      </c>
      <c r="E6258" s="46" t="s">
        <v>25179</v>
      </c>
      <c r="F6258" s="23">
        <v>2240</v>
      </c>
      <c r="G6258" s="22" t="s">
        <v>22808</v>
      </c>
      <c r="H6258" s="17" t="s">
        <v>6680</v>
      </c>
      <c r="I6258" s="47">
        <v>1</v>
      </c>
      <c r="J6258" s="17" t="s">
        <v>22</v>
      </c>
      <c r="K6258" s="34">
        <v>4015.47</v>
      </c>
      <c r="L6258" s="86">
        <v>4818.5600000000004</v>
      </c>
      <c r="M6258" s="34">
        <v>8030.93</v>
      </c>
      <c r="N6258" s="43">
        <v>-0.5</v>
      </c>
      <c r="O6258" s="25" t="s">
        <v>24</v>
      </c>
      <c r="P6258" s="25" t="s">
        <v>33422</v>
      </c>
    </row>
    <row r="6259" spans="1:16" x14ac:dyDescent="0.2">
      <c r="A6259" s="21" t="s">
        <v>23428</v>
      </c>
      <c r="B6259" s="22" t="s">
        <v>23429</v>
      </c>
      <c r="C6259" s="22" t="s">
        <v>23430</v>
      </c>
      <c r="D6259" s="22" t="s">
        <v>8811</v>
      </c>
      <c r="E6259" s="46" t="s">
        <v>25179</v>
      </c>
      <c r="F6259" s="23">
        <v>2240</v>
      </c>
      <c r="G6259" s="22" t="s">
        <v>22808</v>
      </c>
      <c r="H6259" s="17" t="s">
        <v>6680</v>
      </c>
      <c r="I6259" s="47">
        <v>1</v>
      </c>
      <c r="J6259" s="17" t="s">
        <v>22</v>
      </c>
      <c r="K6259" s="34">
        <v>6424.75</v>
      </c>
      <c r="L6259" s="86">
        <v>7709.7</v>
      </c>
      <c r="M6259" s="34">
        <v>12849.49</v>
      </c>
      <c r="N6259" s="43">
        <v>-0.5</v>
      </c>
      <c r="O6259" s="25" t="s">
        <v>24</v>
      </c>
      <c r="P6259" s="25" t="s">
        <v>33422</v>
      </c>
    </row>
    <row r="6260" spans="1:16" x14ac:dyDescent="0.2">
      <c r="A6260" s="21" t="s">
        <v>23432</v>
      </c>
      <c r="B6260" s="22" t="s">
        <v>23433</v>
      </c>
      <c r="C6260" s="22" t="s">
        <v>23434</v>
      </c>
      <c r="D6260" s="22" t="s">
        <v>8811</v>
      </c>
      <c r="E6260" s="46" t="s">
        <v>25179</v>
      </c>
      <c r="F6260" s="23">
        <v>2240</v>
      </c>
      <c r="G6260" s="22" t="s">
        <v>22808</v>
      </c>
      <c r="H6260" s="17" t="s">
        <v>6680</v>
      </c>
      <c r="I6260" s="47">
        <v>1</v>
      </c>
      <c r="J6260" s="17" t="s">
        <v>22</v>
      </c>
      <c r="K6260" s="34">
        <v>6424.75</v>
      </c>
      <c r="L6260" s="86">
        <v>7709.7</v>
      </c>
      <c r="M6260" s="34">
        <v>12849.49</v>
      </c>
      <c r="N6260" s="43">
        <v>-0.5</v>
      </c>
      <c r="O6260" s="25" t="s">
        <v>24</v>
      </c>
      <c r="P6260" s="25" t="s">
        <v>33422</v>
      </c>
    </row>
    <row r="6261" spans="1:16" x14ac:dyDescent="0.2">
      <c r="A6261" s="21" t="s">
        <v>23436</v>
      </c>
      <c r="B6261" s="22" t="s">
        <v>23437</v>
      </c>
      <c r="C6261" s="22" t="s">
        <v>23438</v>
      </c>
      <c r="D6261" s="22" t="s">
        <v>8811</v>
      </c>
      <c r="E6261" s="46" t="s">
        <v>25179</v>
      </c>
      <c r="F6261" s="23">
        <v>2240</v>
      </c>
      <c r="G6261" s="22" t="s">
        <v>22808</v>
      </c>
      <c r="H6261" s="17" t="s">
        <v>6680</v>
      </c>
      <c r="I6261" s="47">
        <v>1</v>
      </c>
      <c r="J6261" s="17" t="s">
        <v>22</v>
      </c>
      <c r="K6261" s="34">
        <v>6424.75</v>
      </c>
      <c r="L6261" s="86">
        <v>7709.7</v>
      </c>
      <c r="M6261" s="34">
        <v>12849.49</v>
      </c>
      <c r="N6261" s="43">
        <v>-0.5</v>
      </c>
      <c r="O6261" s="25" t="s">
        <v>24</v>
      </c>
      <c r="P6261" s="25" t="s">
        <v>33422</v>
      </c>
    </row>
    <row r="6262" spans="1:16" x14ac:dyDescent="0.2">
      <c r="A6262" s="21" t="s">
        <v>23440</v>
      </c>
      <c r="B6262" s="22" t="s">
        <v>23441</v>
      </c>
      <c r="C6262" s="22" t="s">
        <v>23442</v>
      </c>
      <c r="D6262" s="22" t="s">
        <v>8811</v>
      </c>
      <c r="E6262" s="46" t="s">
        <v>25179</v>
      </c>
      <c r="F6262" s="23">
        <v>2240</v>
      </c>
      <c r="G6262" s="22" t="s">
        <v>22808</v>
      </c>
      <c r="H6262" s="17" t="s">
        <v>6680</v>
      </c>
      <c r="I6262" s="47">
        <v>1</v>
      </c>
      <c r="J6262" s="17" t="s">
        <v>22</v>
      </c>
      <c r="K6262" s="34">
        <v>4015.47</v>
      </c>
      <c r="L6262" s="86">
        <v>4818.5600000000004</v>
      </c>
      <c r="M6262" s="34">
        <v>8030.93</v>
      </c>
      <c r="N6262" s="43">
        <v>-0.5</v>
      </c>
      <c r="O6262" s="25" t="s">
        <v>24</v>
      </c>
      <c r="P6262" s="25" t="s">
        <v>33422</v>
      </c>
    </row>
    <row r="6263" spans="1:16" x14ac:dyDescent="0.2">
      <c r="A6263" s="21" t="s">
        <v>23444</v>
      </c>
      <c r="B6263" s="22" t="s">
        <v>23445</v>
      </c>
      <c r="C6263" s="22" t="s">
        <v>23446</v>
      </c>
      <c r="D6263" s="22" t="s">
        <v>8811</v>
      </c>
      <c r="E6263" s="46" t="s">
        <v>25179</v>
      </c>
      <c r="F6263" s="23">
        <v>2240</v>
      </c>
      <c r="G6263" s="22" t="s">
        <v>22808</v>
      </c>
      <c r="H6263" s="17" t="s">
        <v>6680</v>
      </c>
      <c r="I6263" s="47">
        <v>1</v>
      </c>
      <c r="J6263" s="17" t="s">
        <v>22</v>
      </c>
      <c r="K6263" s="34">
        <v>3247.8</v>
      </c>
      <c r="L6263" s="86">
        <v>3897.36</v>
      </c>
      <c r="M6263" s="34">
        <v>6495.6</v>
      </c>
      <c r="N6263" s="43">
        <v>-0.5</v>
      </c>
      <c r="O6263" s="25" t="s">
        <v>24</v>
      </c>
      <c r="P6263" s="25" t="s">
        <v>33422</v>
      </c>
    </row>
    <row r="6264" spans="1:16" x14ac:dyDescent="0.2">
      <c r="A6264" s="21" t="s">
        <v>23448</v>
      </c>
      <c r="B6264" s="22" t="s">
        <v>23449</v>
      </c>
      <c r="C6264" s="22" t="s">
        <v>23450</v>
      </c>
      <c r="D6264" s="22" t="s">
        <v>8811</v>
      </c>
      <c r="E6264" s="46" t="s">
        <v>25179</v>
      </c>
      <c r="F6264" s="23">
        <v>2240</v>
      </c>
      <c r="G6264" s="22" t="s">
        <v>22808</v>
      </c>
      <c r="H6264" s="17" t="s">
        <v>6680</v>
      </c>
      <c r="I6264" s="47">
        <v>1</v>
      </c>
      <c r="J6264" s="17" t="s">
        <v>22</v>
      </c>
      <c r="K6264" s="34">
        <v>3247.8</v>
      </c>
      <c r="L6264" s="86">
        <v>3897.36</v>
      </c>
      <c r="M6264" s="34">
        <v>6495.6</v>
      </c>
      <c r="N6264" s="43">
        <v>-0.5</v>
      </c>
      <c r="O6264" s="25" t="s">
        <v>24</v>
      </c>
      <c r="P6264" s="25" t="s">
        <v>33422</v>
      </c>
    </row>
    <row r="6265" spans="1:16" x14ac:dyDescent="0.2">
      <c r="A6265" s="21" t="s">
        <v>23452</v>
      </c>
      <c r="B6265" s="22" t="s">
        <v>23453</v>
      </c>
      <c r="C6265" s="22" t="s">
        <v>23454</v>
      </c>
      <c r="D6265" s="22" t="s">
        <v>8811</v>
      </c>
      <c r="E6265" s="46" t="s">
        <v>25179</v>
      </c>
      <c r="F6265" s="23">
        <v>2240</v>
      </c>
      <c r="G6265" s="22" t="s">
        <v>22808</v>
      </c>
      <c r="H6265" s="17" t="s">
        <v>6680</v>
      </c>
      <c r="I6265" s="47">
        <v>1</v>
      </c>
      <c r="J6265" s="17" t="s">
        <v>22</v>
      </c>
      <c r="K6265" s="34">
        <v>1181.02</v>
      </c>
      <c r="L6265" s="86">
        <v>1417.22</v>
      </c>
      <c r="M6265" s="34">
        <v>2362.04</v>
      </c>
      <c r="N6265" s="43">
        <v>-0.5</v>
      </c>
      <c r="O6265" s="25" t="s">
        <v>24</v>
      </c>
      <c r="P6265" s="25" t="s">
        <v>33422</v>
      </c>
    </row>
    <row r="6266" spans="1:16" x14ac:dyDescent="0.2">
      <c r="A6266" s="21" t="s">
        <v>23456</v>
      </c>
      <c r="B6266" s="22" t="s">
        <v>23457</v>
      </c>
      <c r="C6266" s="22" t="s">
        <v>23458</v>
      </c>
      <c r="D6266" s="22" t="s">
        <v>8811</v>
      </c>
      <c r="E6266" s="46" t="s">
        <v>25179</v>
      </c>
      <c r="F6266" s="23">
        <v>2240</v>
      </c>
      <c r="G6266" s="22" t="s">
        <v>22808</v>
      </c>
      <c r="H6266" s="17" t="s">
        <v>6680</v>
      </c>
      <c r="I6266" s="47">
        <v>1</v>
      </c>
      <c r="J6266" s="17" t="s">
        <v>22</v>
      </c>
      <c r="K6266" s="34">
        <v>1889.63</v>
      </c>
      <c r="L6266" s="86">
        <v>2267.56</v>
      </c>
      <c r="M6266" s="34">
        <v>3779.25</v>
      </c>
      <c r="N6266" s="43">
        <v>-0.5</v>
      </c>
      <c r="O6266" s="25" t="s">
        <v>24</v>
      </c>
      <c r="P6266" s="25" t="s">
        <v>33422</v>
      </c>
    </row>
    <row r="6267" spans="1:16" x14ac:dyDescent="0.2">
      <c r="A6267" s="21" t="s">
        <v>23460</v>
      </c>
      <c r="B6267" s="22" t="s">
        <v>23461</v>
      </c>
      <c r="C6267" s="22" t="s">
        <v>23462</v>
      </c>
      <c r="D6267" s="22" t="s">
        <v>8811</v>
      </c>
      <c r="E6267" s="46" t="s">
        <v>25179</v>
      </c>
      <c r="F6267" s="23">
        <v>2240</v>
      </c>
      <c r="G6267" s="22" t="s">
        <v>22808</v>
      </c>
      <c r="H6267" s="17" t="s">
        <v>6680</v>
      </c>
      <c r="I6267" s="47">
        <v>1</v>
      </c>
      <c r="J6267" s="17" t="s">
        <v>22</v>
      </c>
      <c r="K6267" s="34">
        <v>1889.63</v>
      </c>
      <c r="L6267" s="86">
        <v>2267.56</v>
      </c>
      <c r="M6267" s="34">
        <v>3779.25</v>
      </c>
      <c r="N6267" s="43">
        <v>-0.5</v>
      </c>
      <c r="O6267" s="25" t="s">
        <v>24</v>
      </c>
      <c r="P6267" s="25" t="s">
        <v>33422</v>
      </c>
    </row>
    <row r="6268" spans="1:16" x14ac:dyDescent="0.2">
      <c r="A6268" s="21" t="s">
        <v>23464</v>
      </c>
      <c r="B6268" s="22" t="s">
        <v>23465</v>
      </c>
      <c r="C6268" s="22" t="s">
        <v>23466</v>
      </c>
      <c r="D6268" s="22" t="s">
        <v>8811</v>
      </c>
      <c r="E6268" s="46" t="s">
        <v>25179</v>
      </c>
      <c r="F6268" s="23">
        <v>2240</v>
      </c>
      <c r="G6268" s="22" t="s">
        <v>22808</v>
      </c>
      <c r="H6268" s="17" t="s">
        <v>6680</v>
      </c>
      <c r="I6268" s="47">
        <v>1</v>
      </c>
      <c r="J6268" s="17" t="s">
        <v>22</v>
      </c>
      <c r="K6268" s="34">
        <v>1889.63</v>
      </c>
      <c r="L6268" s="86">
        <v>2267.56</v>
      </c>
      <c r="M6268" s="34">
        <v>3779.25</v>
      </c>
      <c r="N6268" s="43">
        <v>-0.5</v>
      </c>
      <c r="O6268" s="25" t="s">
        <v>24</v>
      </c>
      <c r="P6268" s="25" t="s">
        <v>33422</v>
      </c>
    </row>
    <row r="6269" spans="1:16" x14ac:dyDescent="0.2">
      <c r="A6269" s="21" t="s">
        <v>23468</v>
      </c>
      <c r="B6269" s="22" t="s">
        <v>23469</v>
      </c>
      <c r="C6269" s="22" t="s">
        <v>23470</v>
      </c>
      <c r="D6269" s="22" t="s">
        <v>8811</v>
      </c>
      <c r="E6269" s="46" t="s">
        <v>25179</v>
      </c>
      <c r="F6269" s="23">
        <v>2240</v>
      </c>
      <c r="G6269" s="22" t="s">
        <v>22808</v>
      </c>
      <c r="H6269" s="17" t="s">
        <v>6680</v>
      </c>
      <c r="I6269" s="47">
        <v>1</v>
      </c>
      <c r="J6269" s="17" t="s">
        <v>22</v>
      </c>
      <c r="K6269" s="34">
        <v>1181.02</v>
      </c>
      <c r="L6269" s="86">
        <v>1417.22</v>
      </c>
      <c r="M6269" s="34">
        <v>2362.04</v>
      </c>
      <c r="N6269" s="43">
        <v>-0.5</v>
      </c>
      <c r="O6269" s="25" t="s">
        <v>24</v>
      </c>
      <c r="P6269" s="25" t="s">
        <v>33422</v>
      </c>
    </row>
    <row r="6270" spans="1:16" x14ac:dyDescent="0.2">
      <c r="A6270" s="21" t="s">
        <v>23472</v>
      </c>
      <c r="B6270" s="22" t="s">
        <v>23473</v>
      </c>
      <c r="C6270" s="22" t="s">
        <v>23474</v>
      </c>
      <c r="D6270" s="22" t="s">
        <v>8811</v>
      </c>
      <c r="E6270" s="46" t="s">
        <v>25179</v>
      </c>
      <c r="F6270" s="23">
        <v>2240</v>
      </c>
      <c r="G6270" s="22" t="s">
        <v>22808</v>
      </c>
      <c r="H6270" s="17" t="s">
        <v>6680</v>
      </c>
      <c r="I6270" s="47">
        <v>1</v>
      </c>
      <c r="J6270" s="17" t="s">
        <v>22</v>
      </c>
      <c r="K6270" s="34">
        <v>3599.15</v>
      </c>
      <c r="L6270" s="86">
        <v>4318.9799999999996</v>
      </c>
      <c r="M6270" s="34">
        <v>7198.3</v>
      </c>
      <c r="N6270" s="43">
        <v>-0.5</v>
      </c>
      <c r="O6270" s="25" t="s">
        <v>24</v>
      </c>
      <c r="P6270" s="25" t="s">
        <v>33422</v>
      </c>
    </row>
    <row r="6271" spans="1:16" x14ac:dyDescent="0.2">
      <c r="A6271" s="21" t="s">
        <v>23476</v>
      </c>
      <c r="B6271" s="22" t="s">
        <v>23477</v>
      </c>
      <c r="C6271" s="22" t="s">
        <v>23478</v>
      </c>
      <c r="D6271" s="22" t="s">
        <v>8811</v>
      </c>
      <c r="E6271" s="46" t="s">
        <v>25179</v>
      </c>
      <c r="F6271" s="23">
        <v>2240</v>
      </c>
      <c r="G6271" s="22" t="s">
        <v>22808</v>
      </c>
      <c r="H6271" s="17" t="s">
        <v>6680</v>
      </c>
      <c r="I6271" s="47">
        <v>1</v>
      </c>
      <c r="J6271" s="17" t="s">
        <v>22</v>
      </c>
      <c r="K6271" s="34">
        <v>4222.1499999999996</v>
      </c>
      <c r="L6271" s="86">
        <v>5066.58</v>
      </c>
      <c r="M6271" s="34">
        <v>8444.2900000000009</v>
      </c>
      <c r="N6271" s="43">
        <v>-0.5</v>
      </c>
      <c r="O6271" s="25" t="s">
        <v>24</v>
      </c>
      <c r="P6271" s="25" t="s">
        <v>33422</v>
      </c>
    </row>
    <row r="6272" spans="1:16" x14ac:dyDescent="0.2">
      <c r="A6272" s="21" t="s">
        <v>23480</v>
      </c>
      <c r="B6272" s="22" t="s">
        <v>23481</v>
      </c>
      <c r="C6272" s="22" t="s">
        <v>23482</v>
      </c>
      <c r="D6272" s="22" t="s">
        <v>8811</v>
      </c>
      <c r="E6272" s="46" t="s">
        <v>25179</v>
      </c>
      <c r="F6272" s="23">
        <v>2240</v>
      </c>
      <c r="G6272" s="22" t="s">
        <v>22808</v>
      </c>
      <c r="H6272" s="17" t="s">
        <v>6680</v>
      </c>
      <c r="I6272" s="47">
        <v>1</v>
      </c>
      <c r="J6272" s="17" t="s">
        <v>22</v>
      </c>
      <c r="K6272" s="34">
        <v>1535.33</v>
      </c>
      <c r="L6272" s="86">
        <v>1842.4</v>
      </c>
      <c r="M6272" s="34">
        <v>3070.65</v>
      </c>
      <c r="N6272" s="43">
        <v>-0.5</v>
      </c>
      <c r="O6272" s="25" t="s">
        <v>24</v>
      </c>
      <c r="P6272" s="25" t="s">
        <v>33422</v>
      </c>
    </row>
    <row r="6273" spans="1:16" x14ac:dyDescent="0.2">
      <c r="A6273" s="21" t="s">
        <v>23484</v>
      </c>
      <c r="B6273" s="22" t="s">
        <v>23485</v>
      </c>
      <c r="C6273" s="22" t="s">
        <v>23486</v>
      </c>
      <c r="D6273" s="22" t="s">
        <v>8811</v>
      </c>
      <c r="E6273" s="46" t="s">
        <v>25179</v>
      </c>
      <c r="F6273" s="23">
        <v>2240</v>
      </c>
      <c r="G6273" s="22" t="s">
        <v>22808</v>
      </c>
      <c r="H6273" s="17" t="s">
        <v>6680</v>
      </c>
      <c r="I6273" s="47">
        <v>1</v>
      </c>
      <c r="J6273" s="17" t="s">
        <v>22</v>
      </c>
      <c r="K6273" s="34">
        <v>2456.52</v>
      </c>
      <c r="L6273" s="86">
        <v>2947.82</v>
      </c>
      <c r="M6273" s="34">
        <v>4913.04</v>
      </c>
      <c r="N6273" s="43">
        <v>-0.5</v>
      </c>
      <c r="O6273" s="25" t="s">
        <v>24</v>
      </c>
      <c r="P6273" s="25" t="s">
        <v>33422</v>
      </c>
    </row>
    <row r="6274" spans="1:16" x14ac:dyDescent="0.2">
      <c r="A6274" s="21" t="s">
        <v>23488</v>
      </c>
      <c r="B6274" s="22" t="s">
        <v>23489</v>
      </c>
      <c r="C6274" s="22" t="s">
        <v>23490</v>
      </c>
      <c r="D6274" s="22" t="s">
        <v>8811</v>
      </c>
      <c r="E6274" s="46" t="s">
        <v>25179</v>
      </c>
      <c r="F6274" s="23">
        <v>2240</v>
      </c>
      <c r="G6274" s="22" t="s">
        <v>22808</v>
      </c>
      <c r="H6274" s="17" t="s">
        <v>6680</v>
      </c>
      <c r="I6274" s="47">
        <v>1</v>
      </c>
      <c r="J6274" s="17" t="s">
        <v>22</v>
      </c>
      <c r="K6274" s="34">
        <v>4222.1499999999996</v>
      </c>
      <c r="L6274" s="86">
        <v>5066.58</v>
      </c>
      <c r="M6274" s="34">
        <v>8444.2900000000009</v>
      </c>
      <c r="N6274" s="43">
        <v>-0.5</v>
      </c>
      <c r="O6274" s="25" t="s">
        <v>24</v>
      </c>
      <c r="P6274" s="25" t="s">
        <v>33422</v>
      </c>
    </row>
    <row r="6275" spans="1:16" x14ac:dyDescent="0.2">
      <c r="A6275" s="21" t="s">
        <v>23492</v>
      </c>
      <c r="B6275" s="22" t="s">
        <v>23493</v>
      </c>
      <c r="C6275" s="22" t="s">
        <v>23494</v>
      </c>
      <c r="D6275" s="22" t="s">
        <v>8811</v>
      </c>
      <c r="E6275" s="46" t="s">
        <v>25179</v>
      </c>
      <c r="F6275" s="23">
        <v>2240</v>
      </c>
      <c r="G6275" s="22" t="s">
        <v>22808</v>
      </c>
      <c r="H6275" s="17" t="s">
        <v>6680</v>
      </c>
      <c r="I6275" s="47">
        <v>1</v>
      </c>
      <c r="J6275" s="17" t="s">
        <v>22</v>
      </c>
      <c r="K6275" s="34">
        <v>4222.1499999999996</v>
      </c>
      <c r="L6275" s="86">
        <v>5066.58</v>
      </c>
      <c r="M6275" s="34">
        <v>8444.2900000000009</v>
      </c>
      <c r="N6275" s="43">
        <v>-0.5</v>
      </c>
      <c r="O6275" s="25" t="s">
        <v>24</v>
      </c>
      <c r="P6275" s="25" t="s">
        <v>33422</v>
      </c>
    </row>
    <row r="6276" spans="1:16" x14ac:dyDescent="0.2">
      <c r="A6276" s="21" t="s">
        <v>23496</v>
      </c>
      <c r="B6276" s="22" t="s">
        <v>23497</v>
      </c>
      <c r="C6276" s="22" t="s">
        <v>23498</v>
      </c>
      <c r="D6276" s="22" t="s">
        <v>8811</v>
      </c>
      <c r="E6276" s="46" t="s">
        <v>25179</v>
      </c>
      <c r="F6276" s="23">
        <v>2240</v>
      </c>
      <c r="G6276" s="22" t="s">
        <v>22808</v>
      </c>
      <c r="H6276" s="17" t="s">
        <v>6680</v>
      </c>
      <c r="I6276" s="47">
        <v>1</v>
      </c>
      <c r="J6276" s="17" t="s">
        <v>22</v>
      </c>
      <c r="K6276" s="34">
        <v>2456.52</v>
      </c>
      <c r="L6276" s="86">
        <v>2947.82</v>
      </c>
      <c r="M6276" s="34">
        <v>4913.04</v>
      </c>
      <c r="N6276" s="43">
        <v>-0.5</v>
      </c>
      <c r="O6276" s="25" t="s">
        <v>24</v>
      </c>
      <c r="P6276" s="25" t="s">
        <v>33422</v>
      </c>
    </row>
    <row r="6277" spans="1:16" x14ac:dyDescent="0.2">
      <c r="A6277" s="21" t="s">
        <v>23500</v>
      </c>
      <c r="B6277" s="22" t="s">
        <v>23501</v>
      </c>
      <c r="C6277" s="22" t="s">
        <v>23502</v>
      </c>
      <c r="D6277" s="22" t="s">
        <v>8811</v>
      </c>
      <c r="E6277" s="46" t="s">
        <v>25179</v>
      </c>
      <c r="F6277" s="23">
        <v>2240</v>
      </c>
      <c r="G6277" s="22" t="s">
        <v>22808</v>
      </c>
      <c r="H6277" s="17" t="s">
        <v>6680</v>
      </c>
      <c r="I6277" s="47">
        <v>1</v>
      </c>
      <c r="J6277" s="17" t="s">
        <v>22</v>
      </c>
      <c r="K6277" s="34">
        <v>3599.15</v>
      </c>
      <c r="L6277" s="86">
        <v>4318.9799999999996</v>
      </c>
      <c r="M6277" s="34">
        <v>7198.3</v>
      </c>
      <c r="N6277" s="43">
        <v>-0.5</v>
      </c>
      <c r="O6277" s="25" t="s">
        <v>24</v>
      </c>
      <c r="P6277" s="25" t="s">
        <v>33422</v>
      </c>
    </row>
    <row r="6278" spans="1:16" x14ac:dyDescent="0.2">
      <c r="A6278" s="21" t="s">
        <v>23504</v>
      </c>
      <c r="B6278" s="22" t="s">
        <v>23505</v>
      </c>
      <c r="C6278" s="22" t="s">
        <v>23506</v>
      </c>
      <c r="D6278" s="22" t="s">
        <v>8811</v>
      </c>
      <c r="E6278" s="46" t="s">
        <v>25179</v>
      </c>
      <c r="F6278" s="23">
        <v>2240</v>
      </c>
      <c r="G6278" s="22" t="s">
        <v>22808</v>
      </c>
      <c r="H6278" s="17" t="s">
        <v>6680</v>
      </c>
      <c r="I6278" s="47">
        <v>1</v>
      </c>
      <c r="J6278" s="17" t="s">
        <v>22</v>
      </c>
      <c r="K6278" s="34">
        <v>1535.33</v>
      </c>
      <c r="L6278" s="86">
        <v>1842.4</v>
      </c>
      <c r="M6278" s="34">
        <v>3070.65</v>
      </c>
      <c r="N6278" s="43">
        <v>-0.5</v>
      </c>
      <c r="O6278" s="25" t="s">
        <v>24</v>
      </c>
      <c r="P6278" s="25" t="s">
        <v>33422</v>
      </c>
    </row>
    <row r="6279" spans="1:16" x14ac:dyDescent="0.2">
      <c r="A6279" s="21" t="s">
        <v>23508</v>
      </c>
      <c r="B6279" s="22" t="s">
        <v>23509</v>
      </c>
      <c r="C6279" s="22" t="s">
        <v>23510</v>
      </c>
      <c r="D6279" s="22" t="s">
        <v>8811</v>
      </c>
      <c r="E6279" s="46" t="s">
        <v>25179</v>
      </c>
      <c r="F6279" s="23">
        <v>2240</v>
      </c>
      <c r="G6279" s="22" t="s">
        <v>22808</v>
      </c>
      <c r="H6279" s="17" t="s">
        <v>6680</v>
      </c>
      <c r="I6279" s="47">
        <v>1</v>
      </c>
      <c r="J6279" s="17" t="s">
        <v>22</v>
      </c>
      <c r="K6279" s="34">
        <v>1535.33</v>
      </c>
      <c r="L6279" s="86">
        <v>1842.4</v>
      </c>
      <c r="M6279" s="34">
        <v>3070.65</v>
      </c>
      <c r="N6279" s="43">
        <v>-0.5</v>
      </c>
      <c r="O6279" s="25" t="s">
        <v>24</v>
      </c>
      <c r="P6279" s="25" t="s">
        <v>33422</v>
      </c>
    </row>
    <row r="6280" spans="1:16" x14ac:dyDescent="0.2">
      <c r="A6280" s="21" t="s">
        <v>23512</v>
      </c>
      <c r="B6280" s="22" t="s">
        <v>23513</v>
      </c>
      <c r="C6280" s="22" t="s">
        <v>23514</v>
      </c>
      <c r="D6280" s="22" t="s">
        <v>8811</v>
      </c>
      <c r="E6280" s="46" t="s">
        <v>25179</v>
      </c>
      <c r="F6280" s="23">
        <v>2240</v>
      </c>
      <c r="G6280" s="22" t="s">
        <v>22808</v>
      </c>
      <c r="H6280" s="17" t="s">
        <v>6680</v>
      </c>
      <c r="I6280" s="47">
        <v>1</v>
      </c>
      <c r="J6280" s="17" t="s">
        <v>22</v>
      </c>
      <c r="K6280" s="34">
        <v>1535.33</v>
      </c>
      <c r="L6280" s="86">
        <v>1842.4</v>
      </c>
      <c r="M6280" s="34">
        <v>3070.65</v>
      </c>
      <c r="N6280" s="43">
        <v>-0.5</v>
      </c>
      <c r="O6280" s="25" t="s">
        <v>24</v>
      </c>
      <c r="P6280" s="25" t="s">
        <v>33422</v>
      </c>
    </row>
    <row r="6281" spans="1:16" x14ac:dyDescent="0.2">
      <c r="A6281" s="21" t="s">
        <v>23516</v>
      </c>
      <c r="B6281" s="22" t="s">
        <v>23517</v>
      </c>
      <c r="C6281" s="22" t="s">
        <v>23518</v>
      </c>
      <c r="D6281" s="22" t="s">
        <v>8811</v>
      </c>
      <c r="E6281" s="46" t="s">
        <v>25179</v>
      </c>
      <c r="F6281" s="23">
        <v>2240</v>
      </c>
      <c r="G6281" s="22" t="s">
        <v>22808</v>
      </c>
      <c r="H6281" s="17" t="s">
        <v>6680</v>
      </c>
      <c r="I6281" s="47">
        <v>1</v>
      </c>
      <c r="J6281" s="17" t="s">
        <v>22</v>
      </c>
      <c r="K6281" s="34">
        <v>12282.6</v>
      </c>
      <c r="L6281" s="86">
        <v>14739.12</v>
      </c>
      <c r="M6281" s="34">
        <v>24565.200000000001</v>
      </c>
      <c r="N6281" s="43">
        <v>-0.5</v>
      </c>
      <c r="O6281" s="25" t="s">
        <v>24</v>
      </c>
      <c r="P6281" s="25" t="s">
        <v>33422</v>
      </c>
    </row>
    <row r="6282" spans="1:16" x14ac:dyDescent="0.2">
      <c r="A6282" s="21" t="s">
        <v>23520</v>
      </c>
      <c r="B6282" s="22" t="s">
        <v>23521</v>
      </c>
      <c r="C6282" s="22" t="s">
        <v>23522</v>
      </c>
      <c r="D6282" s="22" t="s">
        <v>8811</v>
      </c>
      <c r="E6282" s="46" t="s">
        <v>25179</v>
      </c>
      <c r="F6282" s="23">
        <v>2240</v>
      </c>
      <c r="G6282" s="22" t="s">
        <v>22808</v>
      </c>
      <c r="H6282" s="17" t="s">
        <v>6680</v>
      </c>
      <c r="I6282" s="47">
        <v>1</v>
      </c>
      <c r="J6282" s="17" t="s">
        <v>22</v>
      </c>
      <c r="K6282" s="34">
        <v>9979.6200000000008</v>
      </c>
      <c r="L6282" s="86">
        <v>11975.54</v>
      </c>
      <c r="M6282" s="34">
        <v>19959.240000000002</v>
      </c>
      <c r="N6282" s="43">
        <v>-0.5</v>
      </c>
      <c r="O6282" s="25" t="s">
        <v>24</v>
      </c>
      <c r="P6282" s="25" t="s">
        <v>33422</v>
      </c>
    </row>
    <row r="6283" spans="1:16" x14ac:dyDescent="0.2">
      <c r="A6283" s="21" t="s">
        <v>23524</v>
      </c>
      <c r="B6283" s="22" t="s">
        <v>23525</v>
      </c>
      <c r="C6283" s="22" t="s">
        <v>23526</v>
      </c>
      <c r="D6283" s="22" t="s">
        <v>8811</v>
      </c>
      <c r="E6283" s="46" t="s">
        <v>25179</v>
      </c>
      <c r="F6283" s="23">
        <v>2240</v>
      </c>
      <c r="G6283" s="22" t="s">
        <v>22808</v>
      </c>
      <c r="H6283" s="17" t="s">
        <v>6680</v>
      </c>
      <c r="I6283" s="47">
        <v>1</v>
      </c>
      <c r="J6283" s="17" t="s">
        <v>22</v>
      </c>
      <c r="K6283" s="34">
        <v>12282.6</v>
      </c>
      <c r="L6283" s="86">
        <v>14739.12</v>
      </c>
      <c r="M6283" s="34">
        <v>24565.200000000001</v>
      </c>
      <c r="N6283" s="43">
        <v>-0.5</v>
      </c>
      <c r="O6283" s="25" t="s">
        <v>24</v>
      </c>
      <c r="P6283" s="25" t="s">
        <v>33422</v>
      </c>
    </row>
    <row r="6284" spans="1:16" x14ac:dyDescent="0.2">
      <c r="A6284" s="21" t="s">
        <v>23528</v>
      </c>
      <c r="B6284" s="22" t="s">
        <v>23529</v>
      </c>
      <c r="C6284" s="22" t="s">
        <v>23530</v>
      </c>
      <c r="D6284" s="22" t="s">
        <v>8811</v>
      </c>
      <c r="E6284" s="46" t="s">
        <v>25179</v>
      </c>
      <c r="F6284" s="23">
        <v>2240</v>
      </c>
      <c r="G6284" s="22" t="s">
        <v>22808</v>
      </c>
      <c r="H6284" s="17" t="s">
        <v>6680</v>
      </c>
      <c r="I6284" s="47">
        <v>1</v>
      </c>
      <c r="J6284" s="17" t="s">
        <v>22</v>
      </c>
      <c r="K6284" s="34">
        <v>4222.1499999999996</v>
      </c>
      <c r="L6284" s="86">
        <v>5066.58</v>
      </c>
      <c r="M6284" s="34">
        <v>8444.2900000000009</v>
      </c>
      <c r="N6284" s="43">
        <v>-0.5</v>
      </c>
      <c r="O6284" s="25" t="s">
        <v>24</v>
      </c>
      <c r="P6284" s="25" t="s">
        <v>33422</v>
      </c>
    </row>
    <row r="6285" spans="1:16" x14ac:dyDescent="0.2">
      <c r="A6285" s="21" t="s">
        <v>23532</v>
      </c>
      <c r="B6285" s="22" t="s">
        <v>23533</v>
      </c>
      <c r="C6285" s="22" t="s">
        <v>23534</v>
      </c>
      <c r="D6285" s="22" t="s">
        <v>8811</v>
      </c>
      <c r="E6285" s="46" t="s">
        <v>25179</v>
      </c>
      <c r="F6285" s="23">
        <v>2240</v>
      </c>
      <c r="G6285" s="22" t="s">
        <v>22808</v>
      </c>
      <c r="H6285" s="17" t="s">
        <v>6680</v>
      </c>
      <c r="I6285" s="47">
        <v>1</v>
      </c>
      <c r="J6285" s="17" t="s">
        <v>22</v>
      </c>
      <c r="K6285" s="34">
        <v>4222.1499999999996</v>
      </c>
      <c r="L6285" s="86">
        <v>5066.58</v>
      </c>
      <c r="M6285" s="34">
        <v>8444.2900000000009</v>
      </c>
      <c r="N6285" s="43">
        <v>-0.5</v>
      </c>
      <c r="O6285" s="25" t="s">
        <v>24</v>
      </c>
      <c r="P6285" s="25" t="s">
        <v>33422</v>
      </c>
    </row>
    <row r="6286" spans="1:16" x14ac:dyDescent="0.2">
      <c r="A6286" s="21" t="s">
        <v>23536</v>
      </c>
      <c r="B6286" s="22" t="s">
        <v>23537</v>
      </c>
      <c r="C6286" s="22" t="s">
        <v>23538</v>
      </c>
      <c r="D6286" s="22" t="s">
        <v>8811</v>
      </c>
      <c r="E6286" s="46" t="s">
        <v>25179</v>
      </c>
      <c r="F6286" s="23">
        <v>2240</v>
      </c>
      <c r="G6286" s="22" t="s">
        <v>22808</v>
      </c>
      <c r="H6286" s="17" t="s">
        <v>6680</v>
      </c>
      <c r="I6286" s="47">
        <v>1</v>
      </c>
      <c r="J6286" s="17" t="s">
        <v>22</v>
      </c>
      <c r="K6286" s="34">
        <v>1535.33</v>
      </c>
      <c r="L6286" s="86">
        <v>1842.4</v>
      </c>
      <c r="M6286" s="34">
        <v>3070.65</v>
      </c>
      <c r="N6286" s="43">
        <v>-0.5</v>
      </c>
      <c r="O6286" s="25" t="s">
        <v>24</v>
      </c>
      <c r="P6286" s="25" t="s">
        <v>33422</v>
      </c>
    </row>
    <row r="6287" spans="1:16" x14ac:dyDescent="0.2">
      <c r="A6287" s="21" t="s">
        <v>23540</v>
      </c>
      <c r="B6287" s="22" t="s">
        <v>23541</v>
      </c>
      <c r="C6287" s="22" t="s">
        <v>23542</v>
      </c>
      <c r="D6287" s="22" t="s">
        <v>8811</v>
      </c>
      <c r="E6287" s="46" t="s">
        <v>25179</v>
      </c>
      <c r="F6287" s="23">
        <v>2240</v>
      </c>
      <c r="G6287" s="22" t="s">
        <v>22808</v>
      </c>
      <c r="H6287" s="17" t="s">
        <v>6680</v>
      </c>
      <c r="I6287" s="47">
        <v>1</v>
      </c>
      <c r="J6287" s="17" t="s">
        <v>22</v>
      </c>
      <c r="K6287" s="34">
        <v>2456.52</v>
      </c>
      <c r="L6287" s="86">
        <v>2947.82</v>
      </c>
      <c r="M6287" s="34">
        <v>4913.04</v>
      </c>
      <c r="N6287" s="43">
        <v>-0.5</v>
      </c>
      <c r="O6287" s="25" t="s">
        <v>24</v>
      </c>
      <c r="P6287" s="25" t="s">
        <v>33422</v>
      </c>
    </row>
    <row r="6288" spans="1:16" x14ac:dyDescent="0.2">
      <c r="A6288" s="21" t="s">
        <v>23544</v>
      </c>
      <c r="B6288" s="22" t="s">
        <v>23545</v>
      </c>
      <c r="C6288" s="22" t="s">
        <v>23546</v>
      </c>
      <c r="D6288" s="22" t="s">
        <v>8811</v>
      </c>
      <c r="E6288" s="46" t="s">
        <v>25179</v>
      </c>
      <c r="F6288" s="23">
        <v>2240</v>
      </c>
      <c r="G6288" s="22" t="s">
        <v>22808</v>
      </c>
      <c r="H6288" s="17" t="s">
        <v>6680</v>
      </c>
      <c r="I6288" s="47">
        <v>1</v>
      </c>
      <c r="J6288" s="17" t="s">
        <v>22</v>
      </c>
      <c r="K6288" s="34">
        <v>2456.52</v>
      </c>
      <c r="L6288" s="86">
        <v>2947.82</v>
      </c>
      <c r="M6288" s="34">
        <v>4913.04</v>
      </c>
      <c r="N6288" s="43">
        <v>-0.5</v>
      </c>
      <c r="O6288" s="25" t="s">
        <v>24</v>
      </c>
      <c r="P6288" s="25" t="s">
        <v>33422</v>
      </c>
    </row>
    <row r="6289" spans="1:16" x14ac:dyDescent="0.2">
      <c r="A6289" s="21" t="s">
        <v>23548</v>
      </c>
      <c r="B6289" s="22" t="s">
        <v>23549</v>
      </c>
      <c r="C6289" s="22" t="s">
        <v>23550</v>
      </c>
      <c r="D6289" s="22" t="s">
        <v>8811</v>
      </c>
      <c r="E6289" s="46" t="s">
        <v>25179</v>
      </c>
      <c r="F6289" s="23">
        <v>2240</v>
      </c>
      <c r="G6289" s="22" t="s">
        <v>22808</v>
      </c>
      <c r="H6289" s="17" t="s">
        <v>6680</v>
      </c>
      <c r="I6289" s="47">
        <v>1</v>
      </c>
      <c r="J6289" s="17" t="s">
        <v>22</v>
      </c>
      <c r="K6289" s="34">
        <v>2456.52</v>
      </c>
      <c r="L6289" s="86">
        <v>2947.82</v>
      </c>
      <c r="M6289" s="34">
        <v>4913.04</v>
      </c>
      <c r="N6289" s="43">
        <v>-0.5</v>
      </c>
      <c r="O6289" s="25" t="s">
        <v>24</v>
      </c>
      <c r="P6289" s="25" t="s">
        <v>33422</v>
      </c>
    </row>
    <row r="6290" spans="1:16" x14ac:dyDescent="0.2">
      <c r="A6290" s="21" t="s">
        <v>23552</v>
      </c>
      <c r="B6290" s="22" t="s">
        <v>23553</v>
      </c>
      <c r="C6290" s="22" t="s">
        <v>23554</v>
      </c>
      <c r="D6290" s="22" t="s">
        <v>8811</v>
      </c>
      <c r="E6290" s="46" t="s">
        <v>25179</v>
      </c>
      <c r="F6290" s="23">
        <v>2240</v>
      </c>
      <c r="G6290" s="22" t="s">
        <v>22808</v>
      </c>
      <c r="H6290" s="17" t="s">
        <v>6680</v>
      </c>
      <c r="I6290" s="47">
        <v>1</v>
      </c>
      <c r="J6290" s="17" t="s">
        <v>22</v>
      </c>
      <c r="K6290" s="34">
        <v>1535.33</v>
      </c>
      <c r="L6290" s="86">
        <v>1842.4</v>
      </c>
      <c r="M6290" s="34">
        <v>3070.65</v>
      </c>
      <c r="N6290" s="43">
        <v>-0.5</v>
      </c>
      <c r="O6290" s="25" t="s">
        <v>24</v>
      </c>
      <c r="P6290" s="25" t="s">
        <v>33422</v>
      </c>
    </row>
    <row r="6291" spans="1:16" x14ac:dyDescent="0.2">
      <c r="A6291" s="21" t="s">
        <v>23556</v>
      </c>
      <c r="B6291" s="22" t="s">
        <v>23557</v>
      </c>
      <c r="C6291" s="22" t="s">
        <v>23558</v>
      </c>
      <c r="D6291" s="22" t="s">
        <v>8811</v>
      </c>
      <c r="E6291" s="46" t="s">
        <v>25179</v>
      </c>
      <c r="F6291" s="23">
        <v>2240</v>
      </c>
      <c r="G6291" s="22" t="s">
        <v>22808</v>
      </c>
      <c r="H6291" s="17" t="s">
        <v>6680</v>
      </c>
      <c r="I6291" s="47">
        <v>1</v>
      </c>
      <c r="J6291" s="17" t="s">
        <v>22</v>
      </c>
      <c r="K6291" s="34">
        <v>3876.01</v>
      </c>
      <c r="L6291" s="86">
        <v>4651.21</v>
      </c>
      <c r="M6291" s="34">
        <v>7752.02</v>
      </c>
      <c r="N6291" s="43">
        <v>-0.5</v>
      </c>
      <c r="O6291" s="25" t="s">
        <v>24</v>
      </c>
      <c r="P6291" s="25" t="s">
        <v>33422</v>
      </c>
    </row>
    <row r="6292" spans="1:16" x14ac:dyDescent="0.2">
      <c r="A6292" s="21" t="s">
        <v>23560</v>
      </c>
      <c r="B6292" s="22" t="s">
        <v>23561</v>
      </c>
      <c r="C6292" s="22" t="s">
        <v>23562</v>
      </c>
      <c r="D6292" s="22" t="s">
        <v>8811</v>
      </c>
      <c r="E6292" s="46" t="s">
        <v>25179</v>
      </c>
      <c r="F6292" s="23">
        <v>2240</v>
      </c>
      <c r="G6292" s="22" t="s">
        <v>22808</v>
      </c>
      <c r="H6292" s="17" t="s">
        <v>6680</v>
      </c>
      <c r="I6292" s="47">
        <v>1</v>
      </c>
      <c r="J6292" s="17" t="s">
        <v>22</v>
      </c>
      <c r="K6292" s="34">
        <v>4546.93</v>
      </c>
      <c r="L6292" s="86">
        <v>5456.32</v>
      </c>
      <c r="M6292" s="34">
        <v>9093.85</v>
      </c>
      <c r="N6292" s="43">
        <v>-0.5</v>
      </c>
      <c r="O6292" s="25" t="s">
        <v>24</v>
      </c>
      <c r="P6292" s="25" t="s">
        <v>33422</v>
      </c>
    </row>
    <row r="6293" spans="1:16" x14ac:dyDescent="0.2">
      <c r="A6293" s="21" t="s">
        <v>23564</v>
      </c>
      <c r="B6293" s="22" t="s">
        <v>23565</v>
      </c>
      <c r="C6293" s="22" t="s">
        <v>23566</v>
      </c>
      <c r="D6293" s="22" t="s">
        <v>8811</v>
      </c>
      <c r="E6293" s="46" t="s">
        <v>25179</v>
      </c>
      <c r="F6293" s="23">
        <v>2240</v>
      </c>
      <c r="G6293" s="22" t="s">
        <v>22808</v>
      </c>
      <c r="H6293" s="17" t="s">
        <v>6680</v>
      </c>
      <c r="I6293" s="47">
        <v>1</v>
      </c>
      <c r="J6293" s="17" t="s">
        <v>22</v>
      </c>
      <c r="K6293" s="34">
        <v>2645.48</v>
      </c>
      <c r="L6293" s="86">
        <v>3174.58</v>
      </c>
      <c r="M6293" s="34">
        <v>5290.96</v>
      </c>
      <c r="N6293" s="43">
        <v>-0.5</v>
      </c>
      <c r="O6293" s="25" t="s">
        <v>24</v>
      </c>
      <c r="P6293" s="25" t="s">
        <v>33422</v>
      </c>
    </row>
    <row r="6294" spans="1:16" x14ac:dyDescent="0.2">
      <c r="A6294" s="21" t="s">
        <v>23568</v>
      </c>
      <c r="B6294" s="22" t="s">
        <v>23569</v>
      </c>
      <c r="C6294" s="22" t="s">
        <v>23570</v>
      </c>
      <c r="D6294" s="22" t="s">
        <v>8811</v>
      </c>
      <c r="E6294" s="46" t="s">
        <v>25179</v>
      </c>
      <c r="F6294" s="23">
        <v>2240</v>
      </c>
      <c r="G6294" s="22" t="s">
        <v>22808</v>
      </c>
      <c r="H6294" s="17" t="s">
        <v>6680</v>
      </c>
      <c r="I6294" s="47">
        <v>1</v>
      </c>
      <c r="J6294" s="17" t="s">
        <v>22</v>
      </c>
      <c r="K6294" s="34">
        <v>4546.93</v>
      </c>
      <c r="L6294" s="86">
        <v>5456.32</v>
      </c>
      <c r="M6294" s="34">
        <v>9093.85</v>
      </c>
      <c r="N6294" s="43">
        <v>-0.5</v>
      </c>
      <c r="O6294" s="25" t="s">
        <v>24</v>
      </c>
      <c r="P6294" s="25" t="s">
        <v>33422</v>
      </c>
    </row>
    <row r="6295" spans="1:16" x14ac:dyDescent="0.2">
      <c r="A6295" s="21" t="s">
        <v>23572</v>
      </c>
      <c r="B6295" s="22" t="s">
        <v>23573</v>
      </c>
      <c r="C6295" s="22" t="s">
        <v>23574</v>
      </c>
      <c r="D6295" s="22" t="s">
        <v>8811</v>
      </c>
      <c r="E6295" s="46" t="s">
        <v>25179</v>
      </c>
      <c r="F6295" s="23">
        <v>2240</v>
      </c>
      <c r="G6295" s="22" t="s">
        <v>22808</v>
      </c>
      <c r="H6295" s="17" t="s">
        <v>6680</v>
      </c>
      <c r="I6295" s="47">
        <v>1</v>
      </c>
      <c r="J6295" s="17" t="s">
        <v>22</v>
      </c>
      <c r="K6295" s="34">
        <v>4546.93</v>
      </c>
      <c r="L6295" s="86">
        <v>5456.32</v>
      </c>
      <c r="M6295" s="34">
        <v>9093.85</v>
      </c>
      <c r="N6295" s="43">
        <v>-0.5</v>
      </c>
      <c r="O6295" s="25" t="s">
        <v>24</v>
      </c>
      <c r="P6295" s="25" t="s">
        <v>33422</v>
      </c>
    </row>
    <row r="6296" spans="1:16" x14ac:dyDescent="0.2">
      <c r="A6296" s="21" t="s">
        <v>23576</v>
      </c>
      <c r="B6296" s="22" t="s">
        <v>23577</v>
      </c>
      <c r="C6296" s="22" t="s">
        <v>23578</v>
      </c>
      <c r="D6296" s="22" t="s">
        <v>8811</v>
      </c>
      <c r="E6296" s="46" t="s">
        <v>25179</v>
      </c>
      <c r="F6296" s="23">
        <v>2240</v>
      </c>
      <c r="G6296" s="22" t="s">
        <v>22808</v>
      </c>
      <c r="H6296" s="17" t="s">
        <v>6680</v>
      </c>
      <c r="I6296" s="47">
        <v>1</v>
      </c>
      <c r="J6296" s="17" t="s">
        <v>22</v>
      </c>
      <c r="K6296" s="34">
        <v>2645.48</v>
      </c>
      <c r="L6296" s="86">
        <v>3174.58</v>
      </c>
      <c r="M6296" s="34">
        <v>5290.96</v>
      </c>
      <c r="N6296" s="43">
        <v>-0.5</v>
      </c>
      <c r="O6296" s="25" t="s">
        <v>24</v>
      </c>
      <c r="P6296" s="25" t="s">
        <v>33422</v>
      </c>
    </row>
    <row r="6297" spans="1:16" x14ac:dyDescent="0.2">
      <c r="A6297" s="21" t="s">
        <v>23580</v>
      </c>
      <c r="B6297" s="22" t="s">
        <v>23581</v>
      </c>
      <c r="C6297" s="22" t="s">
        <v>23582</v>
      </c>
      <c r="D6297" s="22" t="s">
        <v>8811</v>
      </c>
      <c r="E6297" s="46" t="s">
        <v>25179</v>
      </c>
      <c r="F6297" s="23">
        <v>2240</v>
      </c>
      <c r="G6297" s="22" t="s">
        <v>22808</v>
      </c>
      <c r="H6297" s="17" t="s">
        <v>6680</v>
      </c>
      <c r="I6297" s="47">
        <v>1</v>
      </c>
      <c r="J6297" s="17" t="s">
        <v>22</v>
      </c>
      <c r="K6297" s="34">
        <v>3876.01</v>
      </c>
      <c r="L6297" s="86">
        <v>4651.21</v>
      </c>
      <c r="M6297" s="34">
        <v>7752.02</v>
      </c>
      <c r="N6297" s="43">
        <v>-0.5</v>
      </c>
      <c r="O6297" s="25" t="s">
        <v>24</v>
      </c>
      <c r="P6297" s="25" t="s">
        <v>33422</v>
      </c>
    </row>
    <row r="6298" spans="1:16" x14ac:dyDescent="0.2">
      <c r="A6298" s="21" t="s">
        <v>23584</v>
      </c>
      <c r="B6298" s="22" t="s">
        <v>23585</v>
      </c>
      <c r="C6298" s="22" t="s">
        <v>23586</v>
      </c>
      <c r="D6298" s="22" t="s">
        <v>8811</v>
      </c>
      <c r="E6298" s="46" t="s">
        <v>25179</v>
      </c>
      <c r="F6298" s="23">
        <v>2240</v>
      </c>
      <c r="G6298" s="22" t="s">
        <v>22808</v>
      </c>
      <c r="H6298" s="17" t="s">
        <v>6680</v>
      </c>
      <c r="I6298" s="47">
        <v>1</v>
      </c>
      <c r="J6298" s="17" t="s">
        <v>22</v>
      </c>
      <c r="K6298" s="34">
        <v>1653.43</v>
      </c>
      <c r="L6298" s="86">
        <v>1984.12</v>
      </c>
      <c r="M6298" s="34">
        <v>3306.85</v>
      </c>
      <c r="N6298" s="43">
        <v>-0.5</v>
      </c>
      <c r="O6298" s="25" t="s">
        <v>24</v>
      </c>
      <c r="P6298" s="25" t="s">
        <v>33422</v>
      </c>
    </row>
    <row r="6299" spans="1:16" x14ac:dyDescent="0.2">
      <c r="A6299" s="21" t="s">
        <v>23588</v>
      </c>
      <c r="B6299" s="22" t="s">
        <v>23589</v>
      </c>
      <c r="C6299" s="22" t="s">
        <v>23590</v>
      </c>
      <c r="D6299" s="22" t="s">
        <v>8811</v>
      </c>
      <c r="E6299" s="46" t="s">
        <v>25179</v>
      </c>
      <c r="F6299" s="23">
        <v>2240</v>
      </c>
      <c r="G6299" s="22" t="s">
        <v>22808</v>
      </c>
      <c r="H6299" s="17" t="s">
        <v>6680</v>
      </c>
      <c r="I6299" s="47">
        <v>1</v>
      </c>
      <c r="J6299" s="17" t="s">
        <v>22</v>
      </c>
      <c r="K6299" s="34">
        <v>1653.43</v>
      </c>
      <c r="L6299" s="86">
        <v>1984.12</v>
      </c>
      <c r="M6299" s="34">
        <v>3306.85</v>
      </c>
      <c r="N6299" s="43">
        <v>-0.5</v>
      </c>
      <c r="O6299" s="25" t="s">
        <v>24</v>
      </c>
      <c r="P6299" s="25" t="s">
        <v>33422</v>
      </c>
    </row>
    <row r="6300" spans="1:16" x14ac:dyDescent="0.2">
      <c r="A6300" s="21" t="s">
        <v>23592</v>
      </c>
      <c r="B6300" s="22" t="s">
        <v>23593</v>
      </c>
      <c r="C6300" s="22" t="s">
        <v>23594</v>
      </c>
      <c r="D6300" s="22" t="s">
        <v>8811</v>
      </c>
      <c r="E6300" s="46" t="s">
        <v>25179</v>
      </c>
      <c r="F6300" s="23">
        <v>2240</v>
      </c>
      <c r="G6300" s="22" t="s">
        <v>22808</v>
      </c>
      <c r="H6300" s="17" t="s">
        <v>6680</v>
      </c>
      <c r="I6300" s="47">
        <v>1</v>
      </c>
      <c r="J6300" s="17" t="s">
        <v>22</v>
      </c>
      <c r="K6300" s="34">
        <v>1653.43</v>
      </c>
      <c r="L6300" s="86">
        <v>1984.12</v>
      </c>
      <c r="M6300" s="34">
        <v>3306.85</v>
      </c>
      <c r="N6300" s="43">
        <v>-0.5</v>
      </c>
      <c r="O6300" s="25" t="s">
        <v>24</v>
      </c>
      <c r="P6300" s="25" t="s">
        <v>33422</v>
      </c>
    </row>
    <row r="6301" spans="1:16" x14ac:dyDescent="0.2">
      <c r="A6301" s="21" t="s">
        <v>23596</v>
      </c>
      <c r="B6301" s="22" t="s">
        <v>23597</v>
      </c>
      <c r="C6301" s="22" t="s">
        <v>23598</v>
      </c>
      <c r="D6301" s="22" t="s">
        <v>8811</v>
      </c>
      <c r="E6301" s="46" t="s">
        <v>25179</v>
      </c>
      <c r="F6301" s="23">
        <v>2240</v>
      </c>
      <c r="G6301" s="22" t="s">
        <v>22808</v>
      </c>
      <c r="H6301" s="17" t="s">
        <v>6680</v>
      </c>
      <c r="I6301" s="47">
        <v>1</v>
      </c>
      <c r="J6301" s="17" t="s">
        <v>22</v>
      </c>
      <c r="K6301" s="34">
        <v>10747.28</v>
      </c>
      <c r="L6301" s="86">
        <v>12896.74</v>
      </c>
      <c r="M6301" s="34">
        <v>21494.560000000001</v>
      </c>
      <c r="N6301" s="43">
        <v>-0.5</v>
      </c>
      <c r="O6301" s="25" t="s">
        <v>24</v>
      </c>
      <c r="P6301" s="25" t="s">
        <v>33422</v>
      </c>
    </row>
    <row r="6302" spans="1:16" x14ac:dyDescent="0.2">
      <c r="A6302" s="21" t="s">
        <v>23600</v>
      </c>
      <c r="B6302" s="22" t="s">
        <v>23601</v>
      </c>
      <c r="C6302" s="22" t="s">
        <v>23602</v>
      </c>
      <c r="D6302" s="22" t="s">
        <v>8811</v>
      </c>
      <c r="E6302" s="46" t="s">
        <v>25179</v>
      </c>
      <c r="F6302" s="23">
        <v>2240</v>
      </c>
      <c r="G6302" s="22" t="s">
        <v>22808</v>
      </c>
      <c r="H6302" s="17" t="s">
        <v>6680</v>
      </c>
      <c r="I6302" s="47">
        <v>1</v>
      </c>
      <c r="J6302" s="17" t="s">
        <v>22</v>
      </c>
      <c r="K6302" s="34">
        <v>13227.42</v>
      </c>
      <c r="L6302" s="86">
        <v>15872.9</v>
      </c>
      <c r="M6302" s="34">
        <v>26454.84</v>
      </c>
      <c r="N6302" s="43">
        <v>-0.5</v>
      </c>
      <c r="O6302" s="25" t="s">
        <v>24</v>
      </c>
      <c r="P6302" s="25" t="s">
        <v>33422</v>
      </c>
    </row>
    <row r="6303" spans="1:16" x14ac:dyDescent="0.2">
      <c r="A6303" s="21" t="s">
        <v>23604</v>
      </c>
      <c r="B6303" s="22" t="s">
        <v>23605</v>
      </c>
      <c r="C6303" s="22" t="s">
        <v>23606</v>
      </c>
      <c r="D6303" s="22" t="s">
        <v>8811</v>
      </c>
      <c r="E6303" s="46" t="s">
        <v>25179</v>
      </c>
      <c r="F6303" s="23">
        <v>2240</v>
      </c>
      <c r="G6303" s="22" t="s">
        <v>22808</v>
      </c>
      <c r="H6303" s="17" t="s">
        <v>6680</v>
      </c>
      <c r="I6303" s="47">
        <v>1</v>
      </c>
      <c r="J6303" s="17" t="s">
        <v>22</v>
      </c>
      <c r="K6303" s="34">
        <v>4546.93</v>
      </c>
      <c r="L6303" s="86">
        <v>5456.32</v>
      </c>
      <c r="M6303" s="34">
        <v>9093.85</v>
      </c>
      <c r="N6303" s="43">
        <v>-0.5</v>
      </c>
      <c r="O6303" s="25" t="s">
        <v>24</v>
      </c>
      <c r="P6303" s="25" t="s">
        <v>33422</v>
      </c>
    </row>
    <row r="6304" spans="1:16" x14ac:dyDescent="0.2">
      <c r="A6304" s="21" t="s">
        <v>23608</v>
      </c>
      <c r="B6304" s="22" t="s">
        <v>23609</v>
      </c>
      <c r="C6304" s="22" t="s">
        <v>23610</v>
      </c>
      <c r="D6304" s="22" t="s">
        <v>8811</v>
      </c>
      <c r="E6304" s="46" t="s">
        <v>25179</v>
      </c>
      <c r="F6304" s="23">
        <v>2240</v>
      </c>
      <c r="G6304" s="22" t="s">
        <v>22808</v>
      </c>
      <c r="H6304" s="17" t="s">
        <v>6680</v>
      </c>
      <c r="I6304" s="47">
        <v>1</v>
      </c>
      <c r="J6304" s="17" t="s">
        <v>22</v>
      </c>
      <c r="K6304" s="34">
        <v>4546.93</v>
      </c>
      <c r="L6304" s="86">
        <v>5456.32</v>
      </c>
      <c r="M6304" s="34">
        <v>9093.85</v>
      </c>
      <c r="N6304" s="43">
        <v>-0.5</v>
      </c>
      <c r="O6304" s="25" t="s">
        <v>24</v>
      </c>
      <c r="P6304" s="25" t="s">
        <v>33422</v>
      </c>
    </row>
    <row r="6305" spans="1:16" x14ac:dyDescent="0.2">
      <c r="A6305" s="21" t="s">
        <v>23612</v>
      </c>
      <c r="B6305" s="22" t="s">
        <v>23613</v>
      </c>
      <c r="C6305" s="22" t="s">
        <v>23614</v>
      </c>
      <c r="D6305" s="22" t="s">
        <v>8811</v>
      </c>
      <c r="E6305" s="46" t="s">
        <v>25179</v>
      </c>
      <c r="F6305" s="23">
        <v>2240</v>
      </c>
      <c r="G6305" s="22" t="s">
        <v>22808</v>
      </c>
      <c r="H6305" s="17" t="s">
        <v>6680</v>
      </c>
      <c r="I6305" s="47">
        <v>1</v>
      </c>
      <c r="J6305" s="17" t="s">
        <v>22</v>
      </c>
      <c r="K6305" s="34">
        <v>1653.43</v>
      </c>
      <c r="L6305" s="86">
        <v>1984.12</v>
      </c>
      <c r="M6305" s="34">
        <v>3306.85</v>
      </c>
      <c r="N6305" s="43">
        <v>-0.5</v>
      </c>
      <c r="O6305" s="25" t="s">
        <v>24</v>
      </c>
      <c r="P6305" s="25" t="s">
        <v>33422</v>
      </c>
    </row>
    <row r="6306" spans="1:16" x14ac:dyDescent="0.2">
      <c r="A6306" s="21" t="s">
        <v>23616</v>
      </c>
      <c r="B6306" s="22" t="s">
        <v>23617</v>
      </c>
      <c r="C6306" s="22" t="s">
        <v>23618</v>
      </c>
      <c r="D6306" s="22" t="s">
        <v>8811</v>
      </c>
      <c r="E6306" s="46" t="s">
        <v>25179</v>
      </c>
      <c r="F6306" s="23">
        <v>2240</v>
      </c>
      <c r="G6306" s="22" t="s">
        <v>22808</v>
      </c>
      <c r="H6306" s="17" t="s">
        <v>6680</v>
      </c>
      <c r="I6306" s="47">
        <v>1</v>
      </c>
      <c r="J6306" s="17" t="s">
        <v>22</v>
      </c>
      <c r="K6306" s="34">
        <v>2645.48</v>
      </c>
      <c r="L6306" s="86">
        <v>3174.58</v>
      </c>
      <c r="M6306" s="34">
        <v>5290.96</v>
      </c>
      <c r="N6306" s="43">
        <v>-0.5</v>
      </c>
      <c r="O6306" s="25" t="s">
        <v>24</v>
      </c>
      <c r="P6306" s="25" t="s">
        <v>33422</v>
      </c>
    </row>
    <row r="6307" spans="1:16" x14ac:dyDescent="0.2">
      <c r="A6307" s="21" t="s">
        <v>23620</v>
      </c>
      <c r="B6307" s="22" t="s">
        <v>23621</v>
      </c>
      <c r="C6307" s="22" t="s">
        <v>23622</v>
      </c>
      <c r="D6307" s="22" t="s">
        <v>8811</v>
      </c>
      <c r="E6307" s="46" t="s">
        <v>25179</v>
      </c>
      <c r="F6307" s="23">
        <v>2240</v>
      </c>
      <c r="G6307" s="22" t="s">
        <v>22808</v>
      </c>
      <c r="H6307" s="17" t="s">
        <v>6680</v>
      </c>
      <c r="I6307" s="47">
        <v>1</v>
      </c>
      <c r="J6307" s="17" t="s">
        <v>22</v>
      </c>
      <c r="K6307" s="34">
        <v>2645.48</v>
      </c>
      <c r="L6307" s="86">
        <v>3174.58</v>
      </c>
      <c r="M6307" s="34">
        <v>5290.96</v>
      </c>
      <c r="N6307" s="43">
        <v>-0.5</v>
      </c>
      <c r="O6307" s="25" t="s">
        <v>24</v>
      </c>
      <c r="P6307" s="25" t="s">
        <v>33422</v>
      </c>
    </row>
    <row r="6308" spans="1:16" x14ac:dyDescent="0.2">
      <c r="A6308" s="21" t="s">
        <v>23624</v>
      </c>
      <c r="B6308" s="22" t="s">
        <v>23625</v>
      </c>
      <c r="C6308" s="22" t="s">
        <v>23626</v>
      </c>
      <c r="D6308" s="22" t="s">
        <v>8811</v>
      </c>
      <c r="E6308" s="46" t="s">
        <v>25179</v>
      </c>
      <c r="F6308" s="23">
        <v>2240</v>
      </c>
      <c r="G6308" s="22" t="s">
        <v>22808</v>
      </c>
      <c r="H6308" s="17" t="s">
        <v>6680</v>
      </c>
      <c r="I6308" s="47">
        <v>1</v>
      </c>
      <c r="J6308" s="17" t="s">
        <v>22</v>
      </c>
      <c r="K6308" s="34">
        <v>2645.48</v>
      </c>
      <c r="L6308" s="86">
        <v>3174.58</v>
      </c>
      <c r="M6308" s="34">
        <v>5290.96</v>
      </c>
      <c r="N6308" s="43">
        <v>-0.5</v>
      </c>
      <c r="O6308" s="25" t="s">
        <v>24</v>
      </c>
      <c r="P6308" s="25" t="s">
        <v>33422</v>
      </c>
    </row>
    <row r="6309" spans="1:16" x14ac:dyDescent="0.2">
      <c r="A6309" s="21" t="s">
        <v>23628</v>
      </c>
      <c r="B6309" s="22" t="s">
        <v>23629</v>
      </c>
      <c r="C6309" s="22" t="s">
        <v>23630</v>
      </c>
      <c r="D6309" s="22" t="s">
        <v>8811</v>
      </c>
      <c r="E6309" s="46" t="s">
        <v>25179</v>
      </c>
      <c r="F6309" s="23">
        <v>2240</v>
      </c>
      <c r="G6309" s="22" t="s">
        <v>22808</v>
      </c>
      <c r="H6309" s="17" t="s">
        <v>6680</v>
      </c>
      <c r="I6309" s="47">
        <v>1</v>
      </c>
      <c r="J6309" s="17" t="s">
        <v>22</v>
      </c>
      <c r="K6309" s="34">
        <v>1653.43</v>
      </c>
      <c r="L6309" s="86">
        <v>1984.12</v>
      </c>
      <c r="M6309" s="34">
        <v>3306.85</v>
      </c>
      <c r="N6309" s="43">
        <v>-0.5</v>
      </c>
      <c r="O6309" s="25" t="s">
        <v>24</v>
      </c>
      <c r="P6309" s="25" t="s">
        <v>33422</v>
      </c>
    </row>
    <row r="6310" spans="1:16" x14ac:dyDescent="0.2">
      <c r="A6310" s="21" t="s">
        <v>23632</v>
      </c>
      <c r="B6310" s="22" t="s">
        <v>23633</v>
      </c>
      <c r="C6310" s="22" t="s">
        <v>23634</v>
      </c>
      <c r="D6310" s="22" t="s">
        <v>8811</v>
      </c>
      <c r="E6310" s="46" t="s">
        <v>25179</v>
      </c>
      <c r="F6310" s="23">
        <v>2240</v>
      </c>
      <c r="G6310" s="22" t="s">
        <v>22808</v>
      </c>
      <c r="H6310" s="17" t="s">
        <v>6680</v>
      </c>
      <c r="I6310" s="47">
        <v>1</v>
      </c>
      <c r="J6310" s="17" t="s">
        <v>22</v>
      </c>
      <c r="K6310" s="34">
        <v>7145.18</v>
      </c>
      <c r="L6310" s="86">
        <v>8574.2199999999993</v>
      </c>
      <c r="M6310" s="34">
        <v>14290.35</v>
      </c>
      <c r="N6310" s="43">
        <v>-0.5</v>
      </c>
      <c r="O6310" s="25" t="s">
        <v>24</v>
      </c>
      <c r="P6310" s="25" t="s">
        <v>33422</v>
      </c>
    </row>
    <row r="6311" spans="1:16" x14ac:dyDescent="0.2">
      <c r="A6311" s="21" t="s">
        <v>23636</v>
      </c>
      <c r="B6311" s="22" t="s">
        <v>23637</v>
      </c>
      <c r="C6311" s="22" t="s">
        <v>23638</v>
      </c>
      <c r="D6311" s="22" t="s">
        <v>8811</v>
      </c>
      <c r="E6311" s="46" t="s">
        <v>25179</v>
      </c>
      <c r="F6311" s="23">
        <v>2240</v>
      </c>
      <c r="G6311" s="22" t="s">
        <v>22808</v>
      </c>
      <c r="H6311" s="17" t="s">
        <v>6680</v>
      </c>
      <c r="I6311" s="47">
        <v>1</v>
      </c>
      <c r="J6311" s="17" t="s">
        <v>22</v>
      </c>
      <c r="K6311" s="34">
        <v>2598.25</v>
      </c>
      <c r="L6311" s="86">
        <v>3117.9</v>
      </c>
      <c r="M6311" s="34">
        <v>5196.49</v>
      </c>
      <c r="N6311" s="43">
        <v>-0.5</v>
      </c>
      <c r="O6311" s="25" t="s">
        <v>24</v>
      </c>
      <c r="P6311" s="25" t="s">
        <v>33422</v>
      </c>
    </row>
    <row r="6312" spans="1:16" x14ac:dyDescent="0.2">
      <c r="A6312" s="21" t="s">
        <v>23640</v>
      </c>
      <c r="B6312" s="22" t="s">
        <v>23641</v>
      </c>
      <c r="C6312" s="22" t="s">
        <v>23642</v>
      </c>
      <c r="D6312" s="22" t="s">
        <v>8811</v>
      </c>
      <c r="E6312" s="46" t="s">
        <v>25179</v>
      </c>
      <c r="F6312" s="23">
        <v>2240</v>
      </c>
      <c r="G6312" s="22" t="s">
        <v>22808</v>
      </c>
      <c r="H6312" s="17" t="s">
        <v>6680</v>
      </c>
      <c r="I6312" s="47">
        <v>1</v>
      </c>
      <c r="J6312" s="17" t="s">
        <v>22</v>
      </c>
      <c r="K6312" s="34">
        <v>4157.1899999999996</v>
      </c>
      <c r="L6312" s="86">
        <v>4988.63</v>
      </c>
      <c r="M6312" s="34">
        <v>8314.3799999999992</v>
      </c>
      <c r="N6312" s="43">
        <v>-0.5</v>
      </c>
      <c r="O6312" s="25" t="s">
        <v>24</v>
      </c>
      <c r="P6312" s="25" t="s">
        <v>33422</v>
      </c>
    </row>
    <row r="6313" spans="1:16" x14ac:dyDescent="0.2">
      <c r="A6313" s="21" t="s">
        <v>23644</v>
      </c>
      <c r="B6313" s="22" t="s">
        <v>23645</v>
      </c>
      <c r="C6313" s="22" t="s">
        <v>23646</v>
      </c>
      <c r="D6313" s="22" t="s">
        <v>8811</v>
      </c>
      <c r="E6313" s="46" t="s">
        <v>25179</v>
      </c>
      <c r="F6313" s="23">
        <v>2240</v>
      </c>
      <c r="G6313" s="22" t="s">
        <v>22808</v>
      </c>
      <c r="H6313" s="17" t="s">
        <v>6680</v>
      </c>
      <c r="I6313" s="47">
        <v>1</v>
      </c>
      <c r="J6313" s="17" t="s">
        <v>22</v>
      </c>
      <c r="K6313" s="34">
        <v>7145.18</v>
      </c>
      <c r="L6313" s="86">
        <v>8574.2199999999993</v>
      </c>
      <c r="M6313" s="34">
        <v>14290.35</v>
      </c>
      <c r="N6313" s="43">
        <v>-0.5</v>
      </c>
      <c r="O6313" s="25" t="s">
        <v>24</v>
      </c>
      <c r="P6313" s="25" t="s">
        <v>33422</v>
      </c>
    </row>
    <row r="6314" spans="1:16" x14ac:dyDescent="0.2">
      <c r="A6314" s="21" t="s">
        <v>23648</v>
      </c>
      <c r="B6314" s="22" t="s">
        <v>23649</v>
      </c>
      <c r="C6314" s="22" t="s">
        <v>23650</v>
      </c>
      <c r="D6314" s="22" t="s">
        <v>8811</v>
      </c>
      <c r="E6314" s="46" t="s">
        <v>25179</v>
      </c>
      <c r="F6314" s="23">
        <v>2240</v>
      </c>
      <c r="G6314" s="22" t="s">
        <v>22808</v>
      </c>
      <c r="H6314" s="17" t="s">
        <v>6680</v>
      </c>
      <c r="I6314" s="47">
        <v>1</v>
      </c>
      <c r="J6314" s="17" t="s">
        <v>22</v>
      </c>
      <c r="K6314" s="34">
        <v>7145.18</v>
      </c>
      <c r="L6314" s="86">
        <v>8574.2199999999993</v>
      </c>
      <c r="M6314" s="34">
        <v>14290.35</v>
      </c>
      <c r="N6314" s="43">
        <v>-0.5</v>
      </c>
      <c r="O6314" s="25" t="s">
        <v>24</v>
      </c>
      <c r="P6314" s="25" t="s">
        <v>33422</v>
      </c>
    </row>
    <row r="6315" spans="1:16" x14ac:dyDescent="0.2">
      <c r="A6315" s="21" t="s">
        <v>23652</v>
      </c>
      <c r="B6315" s="22" t="s">
        <v>23653</v>
      </c>
      <c r="C6315" s="22" t="s">
        <v>23654</v>
      </c>
      <c r="D6315" s="22" t="s">
        <v>8811</v>
      </c>
      <c r="E6315" s="46" t="s">
        <v>25179</v>
      </c>
      <c r="F6315" s="23">
        <v>2240</v>
      </c>
      <c r="G6315" s="22" t="s">
        <v>22808</v>
      </c>
      <c r="H6315" s="17" t="s">
        <v>6680</v>
      </c>
      <c r="I6315" s="47">
        <v>1</v>
      </c>
      <c r="J6315" s="17" t="s">
        <v>22</v>
      </c>
      <c r="K6315" s="34">
        <v>6090.87</v>
      </c>
      <c r="L6315" s="86">
        <v>7309.04</v>
      </c>
      <c r="M6315" s="34">
        <v>12181.74</v>
      </c>
      <c r="N6315" s="43">
        <v>-0.5</v>
      </c>
      <c r="O6315" s="25" t="s">
        <v>24</v>
      </c>
      <c r="P6315" s="25" t="s">
        <v>33422</v>
      </c>
    </row>
    <row r="6316" spans="1:16" x14ac:dyDescent="0.2">
      <c r="A6316" s="21" t="s">
        <v>23656</v>
      </c>
      <c r="B6316" s="22" t="s">
        <v>23657</v>
      </c>
      <c r="C6316" s="22" t="s">
        <v>23658</v>
      </c>
      <c r="D6316" s="22" t="s">
        <v>8811</v>
      </c>
      <c r="E6316" s="46" t="s">
        <v>25179</v>
      </c>
      <c r="F6316" s="23">
        <v>2240</v>
      </c>
      <c r="G6316" s="22" t="s">
        <v>22808</v>
      </c>
      <c r="H6316" s="17" t="s">
        <v>6680</v>
      </c>
      <c r="I6316" s="47">
        <v>1</v>
      </c>
      <c r="J6316" s="17" t="s">
        <v>22</v>
      </c>
      <c r="K6316" s="34">
        <v>2598.25</v>
      </c>
      <c r="L6316" s="86">
        <v>3117.9</v>
      </c>
      <c r="M6316" s="34">
        <v>5196.49</v>
      </c>
      <c r="N6316" s="43">
        <v>-0.5</v>
      </c>
      <c r="O6316" s="25" t="s">
        <v>24</v>
      </c>
      <c r="P6316" s="25" t="s">
        <v>33422</v>
      </c>
    </row>
    <row r="6317" spans="1:16" x14ac:dyDescent="0.2">
      <c r="A6317" s="21" t="s">
        <v>23660</v>
      </c>
      <c r="B6317" s="22" t="s">
        <v>23661</v>
      </c>
      <c r="C6317" s="22" t="s">
        <v>23662</v>
      </c>
      <c r="D6317" s="22" t="s">
        <v>8811</v>
      </c>
      <c r="E6317" s="46" t="s">
        <v>25179</v>
      </c>
      <c r="F6317" s="23">
        <v>2240</v>
      </c>
      <c r="G6317" s="22" t="s">
        <v>22808</v>
      </c>
      <c r="H6317" s="17" t="s">
        <v>6680</v>
      </c>
      <c r="I6317" s="47">
        <v>1</v>
      </c>
      <c r="J6317" s="17" t="s">
        <v>22</v>
      </c>
      <c r="K6317" s="34">
        <v>2598.25</v>
      </c>
      <c r="L6317" s="86">
        <v>3117.9</v>
      </c>
      <c r="M6317" s="34">
        <v>5196.49</v>
      </c>
      <c r="N6317" s="43">
        <v>-0.5</v>
      </c>
      <c r="O6317" s="25" t="s">
        <v>24</v>
      </c>
      <c r="P6317" s="25" t="s">
        <v>33422</v>
      </c>
    </row>
    <row r="6318" spans="1:16" x14ac:dyDescent="0.2">
      <c r="A6318" s="21" t="s">
        <v>23664</v>
      </c>
      <c r="B6318" s="22" t="s">
        <v>23665</v>
      </c>
      <c r="C6318" s="22" t="s">
        <v>23666</v>
      </c>
      <c r="D6318" s="22" t="s">
        <v>8811</v>
      </c>
      <c r="E6318" s="46" t="s">
        <v>25179</v>
      </c>
      <c r="F6318" s="23">
        <v>2240</v>
      </c>
      <c r="G6318" s="22" t="s">
        <v>22808</v>
      </c>
      <c r="H6318" s="17" t="s">
        <v>6680</v>
      </c>
      <c r="I6318" s="47">
        <v>1</v>
      </c>
      <c r="J6318" s="17" t="s">
        <v>22</v>
      </c>
      <c r="K6318" s="34">
        <v>2598.25</v>
      </c>
      <c r="L6318" s="86">
        <v>3117.9</v>
      </c>
      <c r="M6318" s="34">
        <v>5196.49</v>
      </c>
      <c r="N6318" s="43">
        <v>-0.5</v>
      </c>
      <c r="O6318" s="25" t="s">
        <v>24</v>
      </c>
      <c r="P6318" s="25" t="s">
        <v>33422</v>
      </c>
    </row>
    <row r="6319" spans="1:16" x14ac:dyDescent="0.2">
      <c r="A6319" s="21" t="s">
        <v>23668</v>
      </c>
      <c r="B6319" s="22" t="s">
        <v>23669</v>
      </c>
      <c r="C6319" s="22" t="s">
        <v>23670</v>
      </c>
      <c r="D6319" s="22" t="s">
        <v>8811</v>
      </c>
      <c r="E6319" s="46" t="s">
        <v>25179</v>
      </c>
      <c r="F6319" s="23">
        <v>2240</v>
      </c>
      <c r="G6319" s="22" t="s">
        <v>22808</v>
      </c>
      <c r="H6319" s="17" t="s">
        <v>6680</v>
      </c>
      <c r="I6319" s="47">
        <v>1</v>
      </c>
      <c r="J6319" s="17" t="s">
        <v>22</v>
      </c>
      <c r="K6319" s="34">
        <v>16888.580000000002</v>
      </c>
      <c r="L6319" s="86">
        <v>20266.3</v>
      </c>
      <c r="M6319" s="34">
        <v>33777.160000000003</v>
      </c>
      <c r="N6319" s="43">
        <v>-0.5</v>
      </c>
      <c r="O6319" s="25" t="s">
        <v>24</v>
      </c>
      <c r="P6319" s="25" t="s">
        <v>33422</v>
      </c>
    </row>
    <row r="6320" spans="1:16" x14ac:dyDescent="0.2">
      <c r="A6320" s="21" t="s">
        <v>23672</v>
      </c>
      <c r="B6320" s="22" t="s">
        <v>23673</v>
      </c>
      <c r="C6320" s="22" t="s">
        <v>23674</v>
      </c>
      <c r="D6320" s="22" t="s">
        <v>8811</v>
      </c>
      <c r="E6320" s="46" t="s">
        <v>25179</v>
      </c>
      <c r="F6320" s="23">
        <v>2240</v>
      </c>
      <c r="G6320" s="22" t="s">
        <v>22808</v>
      </c>
      <c r="H6320" s="17" t="s">
        <v>6680</v>
      </c>
      <c r="I6320" s="47">
        <v>1</v>
      </c>
      <c r="J6320" s="17" t="s">
        <v>22</v>
      </c>
      <c r="K6320" s="34">
        <v>20785.95</v>
      </c>
      <c r="L6320" s="86">
        <v>24943.14</v>
      </c>
      <c r="M6320" s="34">
        <v>41571.89</v>
      </c>
      <c r="N6320" s="43">
        <v>-0.5</v>
      </c>
      <c r="O6320" s="25" t="s">
        <v>24</v>
      </c>
      <c r="P6320" s="25" t="s">
        <v>33422</v>
      </c>
    </row>
    <row r="6321" spans="1:16" x14ac:dyDescent="0.2">
      <c r="A6321" s="21" t="s">
        <v>23676</v>
      </c>
      <c r="B6321" s="22" t="s">
        <v>23677</v>
      </c>
      <c r="C6321" s="22" t="s">
        <v>23678</v>
      </c>
      <c r="D6321" s="22" t="s">
        <v>8811</v>
      </c>
      <c r="E6321" s="46" t="s">
        <v>25179</v>
      </c>
      <c r="F6321" s="23">
        <v>2240</v>
      </c>
      <c r="G6321" s="22" t="s">
        <v>22808</v>
      </c>
      <c r="H6321" s="17" t="s">
        <v>6680</v>
      </c>
      <c r="I6321" s="47">
        <v>1</v>
      </c>
      <c r="J6321" s="17" t="s">
        <v>22</v>
      </c>
      <c r="K6321" s="34">
        <v>2598.25</v>
      </c>
      <c r="L6321" s="86">
        <v>3117.9</v>
      </c>
      <c r="M6321" s="34">
        <v>5196.49</v>
      </c>
      <c r="N6321" s="43">
        <v>-0.5</v>
      </c>
      <c r="O6321" s="25" t="s">
        <v>24</v>
      </c>
      <c r="P6321" s="25" t="s">
        <v>33422</v>
      </c>
    </row>
    <row r="6322" spans="1:16" x14ac:dyDescent="0.2">
      <c r="A6322" s="21" t="s">
        <v>23680</v>
      </c>
      <c r="B6322" s="22" t="s">
        <v>23681</v>
      </c>
      <c r="C6322" s="22" t="s">
        <v>23682</v>
      </c>
      <c r="D6322" s="22" t="s">
        <v>8811</v>
      </c>
      <c r="E6322" s="46" t="s">
        <v>25179</v>
      </c>
      <c r="F6322" s="23">
        <v>2240</v>
      </c>
      <c r="G6322" s="22" t="s">
        <v>22808</v>
      </c>
      <c r="H6322" s="17" t="s">
        <v>6680</v>
      </c>
      <c r="I6322" s="47">
        <v>1</v>
      </c>
      <c r="J6322" s="17" t="s">
        <v>22</v>
      </c>
      <c r="K6322" s="34">
        <v>4157.1899999999996</v>
      </c>
      <c r="L6322" s="86">
        <v>4988.63</v>
      </c>
      <c r="M6322" s="34">
        <v>8314.3799999999992</v>
      </c>
      <c r="N6322" s="43">
        <v>-0.5</v>
      </c>
      <c r="O6322" s="25" t="s">
        <v>24</v>
      </c>
      <c r="P6322" s="25" t="s">
        <v>33422</v>
      </c>
    </row>
    <row r="6323" spans="1:16" x14ac:dyDescent="0.2">
      <c r="A6323" s="21" t="s">
        <v>23684</v>
      </c>
      <c r="B6323" s="22" t="s">
        <v>23685</v>
      </c>
      <c r="C6323" s="22" t="s">
        <v>23686</v>
      </c>
      <c r="D6323" s="22" t="s">
        <v>8811</v>
      </c>
      <c r="E6323" s="46" t="s">
        <v>25179</v>
      </c>
      <c r="F6323" s="23">
        <v>2240</v>
      </c>
      <c r="G6323" s="22" t="s">
        <v>22808</v>
      </c>
      <c r="H6323" s="17" t="s">
        <v>6680</v>
      </c>
      <c r="I6323" s="47">
        <v>1</v>
      </c>
      <c r="J6323" s="17" t="s">
        <v>22</v>
      </c>
      <c r="K6323" s="34">
        <v>4157.1899999999996</v>
      </c>
      <c r="L6323" s="86">
        <v>4988.63</v>
      </c>
      <c r="M6323" s="34">
        <v>8314.3799999999992</v>
      </c>
      <c r="N6323" s="43">
        <v>-0.5</v>
      </c>
      <c r="O6323" s="25" t="s">
        <v>24</v>
      </c>
      <c r="P6323" s="25" t="s">
        <v>33422</v>
      </c>
    </row>
    <row r="6324" spans="1:16" x14ac:dyDescent="0.2">
      <c r="A6324" s="21" t="s">
        <v>23688</v>
      </c>
      <c r="B6324" s="22" t="s">
        <v>23689</v>
      </c>
      <c r="C6324" s="22" t="s">
        <v>23690</v>
      </c>
      <c r="D6324" s="22" t="s">
        <v>8811</v>
      </c>
      <c r="E6324" s="46" t="s">
        <v>25179</v>
      </c>
      <c r="F6324" s="23">
        <v>2240</v>
      </c>
      <c r="G6324" s="22" t="s">
        <v>22808</v>
      </c>
      <c r="H6324" s="17" t="s">
        <v>6680</v>
      </c>
      <c r="I6324" s="47">
        <v>1</v>
      </c>
      <c r="J6324" s="17" t="s">
        <v>22</v>
      </c>
      <c r="K6324" s="34">
        <v>2598.25</v>
      </c>
      <c r="L6324" s="86">
        <v>3117.9</v>
      </c>
      <c r="M6324" s="34">
        <v>5196.49</v>
      </c>
      <c r="N6324" s="43">
        <v>-0.5</v>
      </c>
      <c r="O6324" s="25" t="s">
        <v>24</v>
      </c>
      <c r="P6324" s="25" t="s">
        <v>33422</v>
      </c>
    </row>
    <row r="6325" spans="1:16" x14ac:dyDescent="0.2">
      <c r="A6325" s="21" t="s">
        <v>23692</v>
      </c>
      <c r="B6325" s="22" t="s">
        <v>23693</v>
      </c>
      <c r="C6325" s="22" t="s">
        <v>23694</v>
      </c>
      <c r="D6325" s="22" t="s">
        <v>8811</v>
      </c>
      <c r="E6325" s="46" t="s">
        <v>25179</v>
      </c>
      <c r="F6325" s="23">
        <v>2240</v>
      </c>
      <c r="G6325" s="22" t="s">
        <v>22808</v>
      </c>
      <c r="H6325" s="17" t="s">
        <v>6680</v>
      </c>
      <c r="I6325" s="47">
        <v>1</v>
      </c>
      <c r="J6325" s="17" t="s">
        <v>22</v>
      </c>
      <c r="K6325" s="34">
        <v>5158.6899999999996</v>
      </c>
      <c r="L6325" s="86">
        <v>6190.43</v>
      </c>
      <c r="M6325" s="34">
        <v>10317.379999999999</v>
      </c>
      <c r="N6325" s="43">
        <v>-0.5</v>
      </c>
      <c r="O6325" s="25" t="s">
        <v>24</v>
      </c>
      <c r="P6325" s="25" t="s">
        <v>33422</v>
      </c>
    </row>
    <row r="6326" spans="1:16" x14ac:dyDescent="0.2">
      <c r="A6326" s="21" t="s">
        <v>23696</v>
      </c>
      <c r="B6326" s="22" t="s">
        <v>23697</v>
      </c>
      <c r="C6326" s="22" t="s">
        <v>23698</v>
      </c>
      <c r="D6326" s="22" t="s">
        <v>8811</v>
      </c>
      <c r="E6326" s="46" t="s">
        <v>25179</v>
      </c>
      <c r="F6326" s="23">
        <v>2240</v>
      </c>
      <c r="G6326" s="22" t="s">
        <v>22808</v>
      </c>
      <c r="H6326" s="17" t="s">
        <v>6680</v>
      </c>
      <c r="I6326" s="47">
        <v>1</v>
      </c>
      <c r="J6326" s="17" t="s">
        <v>22</v>
      </c>
      <c r="K6326" s="34">
        <v>8866.51</v>
      </c>
      <c r="L6326" s="86">
        <v>10639.81</v>
      </c>
      <c r="M6326" s="34">
        <v>17733.009999999998</v>
      </c>
      <c r="N6326" s="43">
        <v>-0.5</v>
      </c>
      <c r="O6326" s="25" t="s">
        <v>24</v>
      </c>
      <c r="P6326" s="25" t="s">
        <v>33422</v>
      </c>
    </row>
    <row r="6327" spans="1:16" x14ac:dyDescent="0.2">
      <c r="A6327" s="21" t="s">
        <v>23700</v>
      </c>
      <c r="B6327" s="22" t="s">
        <v>23701</v>
      </c>
      <c r="C6327" s="22" t="s">
        <v>23702</v>
      </c>
      <c r="D6327" s="22" t="s">
        <v>8811</v>
      </c>
      <c r="E6327" s="46" t="s">
        <v>25179</v>
      </c>
      <c r="F6327" s="23">
        <v>2240</v>
      </c>
      <c r="G6327" s="22" t="s">
        <v>22808</v>
      </c>
      <c r="H6327" s="17" t="s">
        <v>6680</v>
      </c>
      <c r="I6327" s="47">
        <v>1</v>
      </c>
      <c r="J6327" s="17" t="s">
        <v>22</v>
      </c>
      <c r="K6327" s="34">
        <v>5158.6899999999996</v>
      </c>
      <c r="L6327" s="86">
        <v>6190.43</v>
      </c>
      <c r="M6327" s="34">
        <v>10317.379999999999</v>
      </c>
      <c r="N6327" s="43">
        <v>-0.5</v>
      </c>
      <c r="O6327" s="25" t="s">
        <v>24</v>
      </c>
      <c r="P6327" s="25" t="s">
        <v>33422</v>
      </c>
    </row>
    <row r="6328" spans="1:16" x14ac:dyDescent="0.2">
      <c r="A6328" s="21" t="s">
        <v>23704</v>
      </c>
      <c r="B6328" s="22" t="s">
        <v>23705</v>
      </c>
      <c r="C6328" s="22" t="s">
        <v>23706</v>
      </c>
      <c r="D6328" s="22" t="s">
        <v>8811</v>
      </c>
      <c r="E6328" s="46" t="s">
        <v>25179</v>
      </c>
      <c r="F6328" s="23">
        <v>2240</v>
      </c>
      <c r="G6328" s="22" t="s">
        <v>22808</v>
      </c>
      <c r="H6328" s="17" t="s">
        <v>6680</v>
      </c>
      <c r="I6328" s="47">
        <v>1</v>
      </c>
      <c r="J6328" s="17" t="s">
        <v>22</v>
      </c>
      <c r="K6328" s="34">
        <v>3224.18</v>
      </c>
      <c r="L6328" s="86">
        <v>3869.02</v>
      </c>
      <c r="M6328" s="34">
        <v>6448.36</v>
      </c>
      <c r="N6328" s="43">
        <v>-0.5</v>
      </c>
      <c r="O6328" s="25" t="s">
        <v>24</v>
      </c>
      <c r="P6328" s="25" t="s">
        <v>33422</v>
      </c>
    </row>
    <row r="6329" spans="1:16" x14ac:dyDescent="0.2">
      <c r="A6329" s="21" t="s">
        <v>23708</v>
      </c>
      <c r="B6329" s="22" t="s">
        <v>23709</v>
      </c>
      <c r="C6329" s="22" t="s">
        <v>23710</v>
      </c>
      <c r="D6329" s="22" t="s">
        <v>8811</v>
      </c>
      <c r="E6329" s="46" t="s">
        <v>25179</v>
      </c>
      <c r="F6329" s="23">
        <v>2240</v>
      </c>
      <c r="G6329" s="22" t="s">
        <v>22808</v>
      </c>
      <c r="H6329" s="17" t="s">
        <v>6680</v>
      </c>
      <c r="I6329" s="47">
        <v>1</v>
      </c>
      <c r="J6329" s="17" t="s">
        <v>22</v>
      </c>
      <c r="K6329" s="34">
        <v>3224.18</v>
      </c>
      <c r="L6329" s="86">
        <v>3869.02</v>
      </c>
      <c r="M6329" s="34">
        <v>6448.36</v>
      </c>
      <c r="N6329" s="43">
        <v>-0.5</v>
      </c>
      <c r="O6329" s="25" t="s">
        <v>24</v>
      </c>
      <c r="P6329" s="25" t="s">
        <v>33422</v>
      </c>
    </row>
    <row r="6330" spans="1:16" x14ac:dyDescent="0.2">
      <c r="A6330" s="21" t="s">
        <v>23712</v>
      </c>
      <c r="B6330" s="22" t="s">
        <v>23713</v>
      </c>
      <c r="C6330" s="22" t="s">
        <v>23714</v>
      </c>
      <c r="D6330" s="22" t="s">
        <v>8811</v>
      </c>
      <c r="E6330" s="46" t="s">
        <v>25179</v>
      </c>
      <c r="F6330" s="23">
        <v>2240</v>
      </c>
      <c r="G6330" s="22" t="s">
        <v>22808</v>
      </c>
      <c r="H6330" s="17" t="s">
        <v>6680</v>
      </c>
      <c r="I6330" s="47">
        <v>1</v>
      </c>
      <c r="J6330" s="17" t="s">
        <v>22</v>
      </c>
      <c r="K6330" s="34">
        <v>3224.18</v>
      </c>
      <c r="L6330" s="86">
        <v>3869.02</v>
      </c>
      <c r="M6330" s="34">
        <v>6448.36</v>
      </c>
      <c r="N6330" s="43">
        <v>-0.5</v>
      </c>
      <c r="O6330" s="25" t="s">
        <v>24</v>
      </c>
      <c r="P6330" s="25" t="s">
        <v>33422</v>
      </c>
    </row>
    <row r="6331" spans="1:16" x14ac:dyDescent="0.2">
      <c r="A6331" s="21" t="s">
        <v>23716</v>
      </c>
      <c r="B6331" s="22" t="s">
        <v>23717</v>
      </c>
      <c r="C6331" s="22" t="s">
        <v>23718</v>
      </c>
      <c r="D6331" s="22" t="s">
        <v>8811</v>
      </c>
      <c r="E6331" s="46" t="s">
        <v>25179</v>
      </c>
      <c r="F6331" s="23">
        <v>2240</v>
      </c>
      <c r="G6331" s="22" t="s">
        <v>22808</v>
      </c>
      <c r="H6331" s="17" t="s">
        <v>6680</v>
      </c>
      <c r="I6331" s="47">
        <v>1</v>
      </c>
      <c r="J6331" s="17" t="s">
        <v>22</v>
      </c>
      <c r="K6331" s="34">
        <v>8866.51</v>
      </c>
      <c r="L6331" s="86">
        <v>10639.81</v>
      </c>
      <c r="M6331" s="34">
        <v>17733.009999999998</v>
      </c>
      <c r="N6331" s="43">
        <v>-0.5</v>
      </c>
      <c r="O6331" s="25" t="s">
        <v>24</v>
      </c>
      <c r="P6331" s="25" t="s">
        <v>33422</v>
      </c>
    </row>
    <row r="6332" spans="1:16" x14ac:dyDescent="0.2">
      <c r="A6332" s="21" t="s">
        <v>23720</v>
      </c>
      <c r="B6332" s="22" t="s">
        <v>23721</v>
      </c>
      <c r="C6332" s="22" t="s">
        <v>23722</v>
      </c>
      <c r="D6332" s="22" t="s">
        <v>8811</v>
      </c>
      <c r="E6332" s="46" t="s">
        <v>25179</v>
      </c>
      <c r="F6332" s="23">
        <v>2240</v>
      </c>
      <c r="G6332" s="22" t="s">
        <v>22808</v>
      </c>
      <c r="H6332" s="17" t="s">
        <v>6680</v>
      </c>
      <c r="I6332" s="47">
        <v>1</v>
      </c>
      <c r="J6332" s="17" t="s">
        <v>22</v>
      </c>
      <c r="K6332" s="34">
        <v>5158.6899999999996</v>
      </c>
      <c r="L6332" s="86">
        <v>6190.43</v>
      </c>
      <c r="M6332" s="34">
        <v>10317.379999999999</v>
      </c>
      <c r="N6332" s="43">
        <v>-0.5</v>
      </c>
      <c r="O6332" s="25" t="s">
        <v>24</v>
      </c>
      <c r="P6332" s="25" t="s">
        <v>33422</v>
      </c>
    </row>
    <row r="6333" spans="1:16" x14ac:dyDescent="0.2">
      <c r="A6333" s="21" t="s">
        <v>23724</v>
      </c>
      <c r="B6333" s="22" t="s">
        <v>23725</v>
      </c>
      <c r="C6333" s="22" t="s">
        <v>23726</v>
      </c>
      <c r="D6333" s="22" t="s">
        <v>8811</v>
      </c>
      <c r="E6333" s="46" t="s">
        <v>25179</v>
      </c>
      <c r="F6333" s="23">
        <v>2240</v>
      </c>
      <c r="G6333" s="22" t="s">
        <v>22808</v>
      </c>
      <c r="H6333" s="17" t="s">
        <v>6680</v>
      </c>
      <c r="I6333" s="47">
        <v>1</v>
      </c>
      <c r="J6333" s="17" t="s">
        <v>22</v>
      </c>
      <c r="K6333" s="34">
        <v>5158.6899999999996</v>
      </c>
      <c r="L6333" s="86">
        <v>6190.43</v>
      </c>
      <c r="M6333" s="34">
        <v>10317.379999999999</v>
      </c>
      <c r="N6333" s="43">
        <v>-0.5</v>
      </c>
      <c r="O6333" s="25" t="s">
        <v>24</v>
      </c>
      <c r="P6333" s="25" t="s">
        <v>33422</v>
      </c>
    </row>
    <row r="6334" spans="1:16" x14ac:dyDescent="0.2">
      <c r="A6334" s="21" t="s">
        <v>23728</v>
      </c>
      <c r="B6334" s="22" t="s">
        <v>23729</v>
      </c>
      <c r="C6334" s="22" t="s">
        <v>23730</v>
      </c>
      <c r="D6334" s="22" t="s">
        <v>8811</v>
      </c>
      <c r="E6334" s="46" t="s">
        <v>25179</v>
      </c>
      <c r="F6334" s="23">
        <v>2240</v>
      </c>
      <c r="G6334" s="22" t="s">
        <v>22808</v>
      </c>
      <c r="H6334" s="17" t="s">
        <v>6680</v>
      </c>
      <c r="I6334" s="47">
        <v>1</v>
      </c>
      <c r="J6334" s="17" t="s">
        <v>22</v>
      </c>
      <c r="K6334" s="34">
        <v>5158.6899999999996</v>
      </c>
      <c r="L6334" s="86">
        <v>6190.43</v>
      </c>
      <c r="M6334" s="34">
        <v>10317.379999999999</v>
      </c>
      <c r="N6334" s="43">
        <v>-0.5</v>
      </c>
      <c r="O6334" s="25" t="s">
        <v>24</v>
      </c>
      <c r="P6334" s="25" t="s">
        <v>33422</v>
      </c>
    </row>
    <row r="6335" spans="1:16" x14ac:dyDescent="0.2">
      <c r="A6335" s="21" t="s">
        <v>23732</v>
      </c>
      <c r="B6335" s="22" t="s">
        <v>23733</v>
      </c>
      <c r="C6335" s="22" t="s">
        <v>23734</v>
      </c>
      <c r="D6335" s="22" t="s">
        <v>8811</v>
      </c>
      <c r="E6335" s="46" t="s">
        <v>25179</v>
      </c>
      <c r="F6335" s="23">
        <v>2240</v>
      </c>
      <c r="G6335" s="22" t="s">
        <v>22808</v>
      </c>
      <c r="H6335" s="17" t="s">
        <v>6680</v>
      </c>
      <c r="I6335" s="47">
        <v>1</v>
      </c>
      <c r="J6335" s="17" t="s">
        <v>22</v>
      </c>
      <c r="K6335" s="34">
        <v>2269.12</v>
      </c>
      <c r="L6335" s="86">
        <v>2722.94</v>
      </c>
      <c r="M6335" s="34">
        <v>4538.2299999999996</v>
      </c>
      <c r="N6335" s="43">
        <v>-0.5</v>
      </c>
      <c r="O6335" s="25" t="s">
        <v>24</v>
      </c>
      <c r="P6335" s="25" t="s">
        <v>33422</v>
      </c>
    </row>
    <row r="6336" spans="1:16" x14ac:dyDescent="0.2">
      <c r="A6336" s="21" t="s">
        <v>23736</v>
      </c>
      <c r="B6336" s="22" t="s">
        <v>23737</v>
      </c>
      <c r="C6336" s="22" t="s">
        <v>23738</v>
      </c>
      <c r="D6336" s="22" t="s">
        <v>8811</v>
      </c>
      <c r="E6336" s="46" t="s">
        <v>25179</v>
      </c>
      <c r="F6336" s="23">
        <v>2240</v>
      </c>
      <c r="G6336" s="22" t="s">
        <v>22808</v>
      </c>
      <c r="H6336" s="17" t="s">
        <v>6680</v>
      </c>
      <c r="I6336" s="47">
        <v>1</v>
      </c>
      <c r="J6336" s="17" t="s">
        <v>22</v>
      </c>
      <c r="K6336" s="34">
        <v>2269.12</v>
      </c>
      <c r="L6336" s="86">
        <v>2722.94</v>
      </c>
      <c r="M6336" s="34">
        <v>4538.2299999999996</v>
      </c>
      <c r="N6336" s="43">
        <v>-0.5</v>
      </c>
      <c r="O6336" s="25" t="s">
        <v>24</v>
      </c>
      <c r="P6336" s="25" t="s">
        <v>33422</v>
      </c>
    </row>
    <row r="6337" spans="1:16" x14ac:dyDescent="0.2">
      <c r="A6337" s="21" t="s">
        <v>23740</v>
      </c>
      <c r="B6337" s="22" t="s">
        <v>23741</v>
      </c>
      <c r="C6337" s="22" t="s">
        <v>23742</v>
      </c>
      <c r="D6337" s="22" t="s">
        <v>8811</v>
      </c>
      <c r="E6337" s="46" t="s">
        <v>25179</v>
      </c>
      <c r="F6337" s="23">
        <v>2240</v>
      </c>
      <c r="G6337" s="22" t="s">
        <v>22808</v>
      </c>
      <c r="H6337" s="17" t="s">
        <v>6680</v>
      </c>
      <c r="I6337" s="47">
        <v>1</v>
      </c>
      <c r="J6337" s="17" t="s">
        <v>22</v>
      </c>
      <c r="K6337" s="34">
        <v>2269.12</v>
      </c>
      <c r="L6337" s="86">
        <v>2722.94</v>
      </c>
      <c r="M6337" s="34">
        <v>4538.2299999999996</v>
      </c>
      <c r="N6337" s="43">
        <v>-0.5</v>
      </c>
      <c r="O6337" s="25" t="s">
        <v>24</v>
      </c>
      <c r="P6337" s="25" t="s">
        <v>33422</v>
      </c>
    </row>
    <row r="6338" spans="1:16" x14ac:dyDescent="0.2">
      <c r="A6338" s="21" t="s">
        <v>23744</v>
      </c>
      <c r="B6338" s="22" t="s">
        <v>23745</v>
      </c>
      <c r="C6338" s="22" t="s">
        <v>23746</v>
      </c>
      <c r="D6338" s="22" t="s">
        <v>8811</v>
      </c>
      <c r="E6338" s="46" t="s">
        <v>25179</v>
      </c>
      <c r="F6338" s="23">
        <v>2240</v>
      </c>
      <c r="G6338" s="22" t="s">
        <v>22808</v>
      </c>
      <c r="H6338" s="17" t="s">
        <v>6680</v>
      </c>
      <c r="I6338" s="47">
        <v>1</v>
      </c>
      <c r="J6338" s="17" t="s">
        <v>22</v>
      </c>
      <c r="K6338" s="34">
        <v>2269.12</v>
      </c>
      <c r="L6338" s="86">
        <v>2722.94</v>
      </c>
      <c r="M6338" s="34">
        <v>4538.2299999999996</v>
      </c>
      <c r="N6338" s="43">
        <v>-0.5</v>
      </c>
      <c r="O6338" s="25" t="s">
        <v>24</v>
      </c>
      <c r="P6338" s="25" t="s">
        <v>33422</v>
      </c>
    </row>
    <row r="6339" spans="1:16" x14ac:dyDescent="0.2">
      <c r="A6339" s="21" t="s">
        <v>23748</v>
      </c>
      <c r="B6339" s="22" t="s">
        <v>23749</v>
      </c>
      <c r="C6339" s="22" t="s">
        <v>23750</v>
      </c>
      <c r="D6339" s="22" t="s">
        <v>8811</v>
      </c>
      <c r="E6339" s="46" t="s">
        <v>25179</v>
      </c>
      <c r="F6339" s="23">
        <v>2240</v>
      </c>
      <c r="G6339" s="22" t="s">
        <v>22808</v>
      </c>
      <c r="H6339" s="17" t="s">
        <v>6680</v>
      </c>
      <c r="I6339" s="47">
        <v>1</v>
      </c>
      <c r="J6339" s="17" t="s">
        <v>22</v>
      </c>
      <c r="K6339" s="34">
        <v>2269.12</v>
      </c>
      <c r="L6339" s="86">
        <v>2722.94</v>
      </c>
      <c r="M6339" s="34">
        <v>4538.2299999999996</v>
      </c>
      <c r="N6339" s="43">
        <v>-0.5</v>
      </c>
      <c r="O6339" s="25" t="s">
        <v>24</v>
      </c>
      <c r="P6339" s="25" t="s">
        <v>33422</v>
      </c>
    </row>
    <row r="6340" spans="1:16" x14ac:dyDescent="0.2">
      <c r="A6340" s="21" t="s">
        <v>23752</v>
      </c>
      <c r="B6340" s="22" t="s">
        <v>23753</v>
      </c>
      <c r="C6340" s="22" t="s">
        <v>23754</v>
      </c>
      <c r="D6340" s="22" t="s">
        <v>8811</v>
      </c>
      <c r="E6340" s="46" t="s">
        <v>25179</v>
      </c>
      <c r="F6340" s="23">
        <v>2240</v>
      </c>
      <c r="G6340" s="22" t="s">
        <v>22808</v>
      </c>
      <c r="H6340" s="17" t="s">
        <v>6680</v>
      </c>
      <c r="I6340" s="47">
        <v>1</v>
      </c>
      <c r="J6340" s="17" t="s">
        <v>22</v>
      </c>
      <c r="K6340" s="34">
        <v>2269.12</v>
      </c>
      <c r="L6340" s="86">
        <v>2722.94</v>
      </c>
      <c r="M6340" s="34">
        <v>4538.2299999999996</v>
      </c>
      <c r="N6340" s="43">
        <v>-0.5</v>
      </c>
      <c r="O6340" s="25" t="s">
        <v>24</v>
      </c>
      <c r="P6340" s="25" t="s">
        <v>33422</v>
      </c>
    </row>
    <row r="6341" spans="1:16" x14ac:dyDescent="0.2">
      <c r="A6341" s="21" t="s">
        <v>23756</v>
      </c>
      <c r="B6341" s="22" t="s">
        <v>23757</v>
      </c>
      <c r="C6341" s="22" t="s">
        <v>23758</v>
      </c>
      <c r="D6341" s="22" t="s">
        <v>8811</v>
      </c>
      <c r="E6341" s="46" t="s">
        <v>25179</v>
      </c>
      <c r="F6341" s="23">
        <v>2240</v>
      </c>
      <c r="G6341" s="22" t="s">
        <v>22808</v>
      </c>
      <c r="H6341" s="17" t="s">
        <v>6680</v>
      </c>
      <c r="I6341" s="47">
        <v>1</v>
      </c>
      <c r="J6341" s="17" t="s">
        <v>22</v>
      </c>
      <c r="K6341" s="34">
        <v>2269.12</v>
      </c>
      <c r="L6341" s="86">
        <v>2722.94</v>
      </c>
      <c r="M6341" s="34">
        <v>4538.2299999999996</v>
      </c>
      <c r="N6341" s="43">
        <v>-0.5</v>
      </c>
      <c r="O6341" s="25" t="s">
        <v>24</v>
      </c>
      <c r="P6341" s="25" t="s">
        <v>33422</v>
      </c>
    </row>
    <row r="6342" spans="1:16" x14ac:dyDescent="0.2">
      <c r="A6342" s="21" t="s">
        <v>23760</v>
      </c>
      <c r="B6342" s="22" t="s">
        <v>23761</v>
      </c>
      <c r="C6342" s="22" t="s">
        <v>23762</v>
      </c>
      <c r="D6342" s="22" t="s">
        <v>8811</v>
      </c>
      <c r="E6342" s="46" t="s">
        <v>25179</v>
      </c>
      <c r="F6342" s="23">
        <v>2240</v>
      </c>
      <c r="G6342" s="22" t="s">
        <v>22808</v>
      </c>
      <c r="H6342" s="17" t="s">
        <v>6680</v>
      </c>
      <c r="I6342" s="47">
        <v>1</v>
      </c>
      <c r="J6342" s="17" t="s">
        <v>22</v>
      </c>
      <c r="K6342" s="34">
        <v>2269.12</v>
      </c>
      <c r="L6342" s="86">
        <v>2722.94</v>
      </c>
      <c r="M6342" s="34">
        <v>4538.2299999999996</v>
      </c>
      <c r="N6342" s="43">
        <v>-0.5</v>
      </c>
      <c r="O6342" s="25" t="s">
        <v>24</v>
      </c>
      <c r="P6342" s="25" t="s">
        <v>33422</v>
      </c>
    </row>
    <row r="6343" spans="1:16" x14ac:dyDescent="0.2">
      <c r="A6343" s="21" t="s">
        <v>23764</v>
      </c>
      <c r="B6343" s="22" t="s">
        <v>23765</v>
      </c>
      <c r="C6343" s="22" t="s">
        <v>23766</v>
      </c>
      <c r="D6343" s="22" t="s">
        <v>8811</v>
      </c>
      <c r="E6343" s="46" t="s">
        <v>25179</v>
      </c>
      <c r="F6343" s="23">
        <v>2240</v>
      </c>
      <c r="G6343" s="22" t="s">
        <v>22808</v>
      </c>
      <c r="H6343" s="17" t="s">
        <v>6680</v>
      </c>
      <c r="I6343" s="47">
        <v>1</v>
      </c>
      <c r="J6343" s="17" t="s">
        <v>22</v>
      </c>
      <c r="K6343" s="34">
        <v>2269.12</v>
      </c>
      <c r="L6343" s="86">
        <v>2722.94</v>
      </c>
      <c r="M6343" s="34">
        <v>4538.2299999999996</v>
      </c>
      <c r="N6343" s="43">
        <v>-0.5</v>
      </c>
      <c r="O6343" s="25" t="s">
        <v>24</v>
      </c>
      <c r="P6343" s="25" t="s">
        <v>33422</v>
      </c>
    </row>
    <row r="6344" spans="1:16" x14ac:dyDescent="0.2">
      <c r="A6344" s="21" t="s">
        <v>23768</v>
      </c>
      <c r="B6344" s="22" t="s">
        <v>23769</v>
      </c>
      <c r="C6344" s="22" t="s">
        <v>23770</v>
      </c>
      <c r="D6344" s="22" t="s">
        <v>8811</v>
      </c>
      <c r="E6344" s="46" t="s">
        <v>25179</v>
      </c>
      <c r="F6344" s="23">
        <v>2240</v>
      </c>
      <c r="G6344" s="22" t="s">
        <v>22808</v>
      </c>
      <c r="H6344" s="17" t="s">
        <v>6680</v>
      </c>
      <c r="I6344" s="47">
        <v>1</v>
      </c>
      <c r="J6344" s="17" t="s">
        <v>22</v>
      </c>
      <c r="K6344" s="34">
        <v>2269.12</v>
      </c>
      <c r="L6344" s="86">
        <v>2722.94</v>
      </c>
      <c r="M6344" s="34">
        <v>4538.2299999999996</v>
      </c>
      <c r="N6344" s="43">
        <v>-0.5</v>
      </c>
      <c r="O6344" s="25" t="s">
        <v>24</v>
      </c>
      <c r="P6344" s="25" t="s">
        <v>33422</v>
      </c>
    </row>
    <row r="6345" spans="1:16" x14ac:dyDescent="0.2">
      <c r="A6345" s="21" t="s">
        <v>23772</v>
      </c>
      <c r="B6345" s="22" t="s">
        <v>23773</v>
      </c>
      <c r="C6345" s="22" t="s">
        <v>23774</v>
      </c>
      <c r="D6345" s="22" t="s">
        <v>8811</v>
      </c>
      <c r="E6345" s="46" t="s">
        <v>25179</v>
      </c>
      <c r="F6345" s="23">
        <v>2240</v>
      </c>
      <c r="G6345" s="22" t="s">
        <v>22808</v>
      </c>
      <c r="H6345" s="17" t="s">
        <v>6680</v>
      </c>
      <c r="I6345" s="47">
        <v>1</v>
      </c>
      <c r="J6345" s="17" t="s">
        <v>22</v>
      </c>
      <c r="K6345" s="34">
        <v>2269.12</v>
      </c>
      <c r="L6345" s="86">
        <v>2722.94</v>
      </c>
      <c r="M6345" s="34">
        <v>4538.2299999999996</v>
      </c>
      <c r="N6345" s="43">
        <v>-0.5</v>
      </c>
      <c r="O6345" s="25" t="s">
        <v>24</v>
      </c>
      <c r="P6345" s="25" t="s">
        <v>33422</v>
      </c>
    </row>
    <row r="6346" spans="1:16" x14ac:dyDescent="0.2">
      <c r="A6346" s="21" t="s">
        <v>23776</v>
      </c>
      <c r="B6346" s="22" t="s">
        <v>23777</v>
      </c>
      <c r="C6346" s="22" t="s">
        <v>23778</v>
      </c>
      <c r="D6346" s="22" t="s">
        <v>8811</v>
      </c>
      <c r="E6346" s="46" t="s">
        <v>25179</v>
      </c>
      <c r="F6346" s="23">
        <v>2240</v>
      </c>
      <c r="G6346" s="22" t="s">
        <v>22808</v>
      </c>
      <c r="H6346" s="17" t="s">
        <v>6680</v>
      </c>
      <c r="I6346" s="47">
        <v>1</v>
      </c>
      <c r="J6346" s="17" t="s">
        <v>22</v>
      </c>
      <c r="K6346" s="34">
        <v>2949.86</v>
      </c>
      <c r="L6346" s="86">
        <v>3539.83</v>
      </c>
      <c r="M6346" s="34">
        <v>5899.72</v>
      </c>
      <c r="N6346" s="43">
        <v>-0.5</v>
      </c>
      <c r="O6346" s="25" t="s">
        <v>24</v>
      </c>
      <c r="P6346" s="25" t="s">
        <v>33422</v>
      </c>
    </row>
    <row r="6347" spans="1:16" x14ac:dyDescent="0.2">
      <c r="A6347" s="21" t="s">
        <v>23780</v>
      </c>
      <c r="B6347" s="22" t="s">
        <v>23781</v>
      </c>
      <c r="C6347" s="22" t="s">
        <v>23782</v>
      </c>
      <c r="D6347" s="22" t="s">
        <v>8811</v>
      </c>
      <c r="E6347" s="46" t="s">
        <v>25179</v>
      </c>
      <c r="F6347" s="23">
        <v>2240</v>
      </c>
      <c r="G6347" s="22" t="s">
        <v>22808</v>
      </c>
      <c r="H6347" s="17" t="s">
        <v>6680</v>
      </c>
      <c r="I6347" s="47">
        <v>1</v>
      </c>
      <c r="J6347" s="17" t="s">
        <v>22</v>
      </c>
      <c r="K6347" s="34">
        <v>2949.86</v>
      </c>
      <c r="L6347" s="86">
        <v>3539.83</v>
      </c>
      <c r="M6347" s="34">
        <v>5899.72</v>
      </c>
      <c r="N6347" s="43">
        <v>-0.5</v>
      </c>
      <c r="O6347" s="25" t="s">
        <v>24</v>
      </c>
      <c r="P6347" s="25" t="s">
        <v>33422</v>
      </c>
    </row>
    <row r="6348" spans="1:16" x14ac:dyDescent="0.2">
      <c r="A6348" s="21" t="s">
        <v>23784</v>
      </c>
      <c r="B6348" s="22" t="s">
        <v>23785</v>
      </c>
      <c r="C6348" s="22" t="s">
        <v>23786</v>
      </c>
      <c r="D6348" s="22" t="s">
        <v>8811</v>
      </c>
      <c r="E6348" s="46" t="s">
        <v>25179</v>
      </c>
      <c r="F6348" s="23">
        <v>2240</v>
      </c>
      <c r="G6348" s="22" t="s">
        <v>22808</v>
      </c>
      <c r="H6348" s="17" t="s">
        <v>6680</v>
      </c>
      <c r="I6348" s="47">
        <v>1</v>
      </c>
      <c r="J6348" s="17" t="s">
        <v>22</v>
      </c>
      <c r="K6348" s="34">
        <v>2949.86</v>
      </c>
      <c r="L6348" s="86">
        <v>3539.83</v>
      </c>
      <c r="M6348" s="34">
        <v>5899.72</v>
      </c>
      <c r="N6348" s="43">
        <v>-0.5</v>
      </c>
      <c r="O6348" s="25" t="s">
        <v>24</v>
      </c>
      <c r="P6348" s="25" t="s">
        <v>33422</v>
      </c>
    </row>
    <row r="6349" spans="1:16" x14ac:dyDescent="0.2">
      <c r="A6349" s="21" t="s">
        <v>23788</v>
      </c>
      <c r="B6349" s="22" t="s">
        <v>23789</v>
      </c>
      <c r="C6349" s="22" t="s">
        <v>23790</v>
      </c>
      <c r="D6349" s="22" t="s">
        <v>8811</v>
      </c>
      <c r="E6349" s="46" t="s">
        <v>25179</v>
      </c>
      <c r="F6349" s="23">
        <v>2240</v>
      </c>
      <c r="G6349" s="22" t="s">
        <v>22808</v>
      </c>
      <c r="H6349" s="17" t="s">
        <v>6680</v>
      </c>
      <c r="I6349" s="47">
        <v>1</v>
      </c>
      <c r="J6349" s="17" t="s">
        <v>22</v>
      </c>
      <c r="K6349" s="34">
        <v>2949.86</v>
      </c>
      <c r="L6349" s="86">
        <v>3539.83</v>
      </c>
      <c r="M6349" s="34">
        <v>5899.72</v>
      </c>
      <c r="N6349" s="43">
        <v>-0.5</v>
      </c>
      <c r="O6349" s="25" t="s">
        <v>24</v>
      </c>
      <c r="P6349" s="25" t="s">
        <v>33422</v>
      </c>
    </row>
    <row r="6350" spans="1:16" x14ac:dyDescent="0.2">
      <c r="A6350" s="21" t="s">
        <v>23792</v>
      </c>
      <c r="B6350" s="22" t="s">
        <v>23793</v>
      </c>
      <c r="C6350" s="22" t="s">
        <v>23794</v>
      </c>
      <c r="D6350" s="22" t="s">
        <v>8811</v>
      </c>
      <c r="E6350" s="46" t="s">
        <v>25179</v>
      </c>
      <c r="F6350" s="23">
        <v>2240</v>
      </c>
      <c r="G6350" s="22" t="s">
        <v>22808</v>
      </c>
      <c r="H6350" s="17" t="s">
        <v>6680</v>
      </c>
      <c r="I6350" s="47">
        <v>1</v>
      </c>
      <c r="J6350" s="17" t="s">
        <v>22</v>
      </c>
      <c r="K6350" s="34">
        <v>2949.86</v>
      </c>
      <c r="L6350" s="86">
        <v>3539.83</v>
      </c>
      <c r="M6350" s="34">
        <v>5899.72</v>
      </c>
      <c r="N6350" s="43">
        <v>-0.5</v>
      </c>
      <c r="O6350" s="25" t="s">
        <v>24</v>
      </c>
      <c r="P6350" s="25" t="s">
        <v>33422</v>
      </c>
    </row>
    <row r="6351" spans="1:16" x14ac:dyDescent="0.2">
      <c r="A6351" s="21" t="s">
        <v>23796</v>
      </c>
      <c r="B6351" s="22" t="s">
        <v>23797</v>
      </c>
      <c r="C6351" s="22" t="s">
        <v>23798</v>
      </c>
      <c r="D6351" s="22" t="s">
        <v>8811</v>
      </c>
      <c r="E6351" s="46" t="s">
        <v>25179</v>
      </c>
      <c r="F6351" s="23">
        <v>2240</v>
      </c>
      <c r="G6351" s="22" t="s">
        <v>22808</v>
      </c>
      <c r="H6351" s="17" t="s">
        <v>6680</v>
      </c>
      <c r="I6351" s="47">
        <v>1</v>
      </c>
      <c r="J6351" s="17" t="s">
        <v>22</v>
      </c>
      <c r="K6351" s="34">
        <v>2949.86</v>
      </c>
      <c r="L6351" s="86">
        <v>3539.83</v>
      </c>
      <c r="M6351" s="34">
        <v>5899.72</v>
      </c>
      <c r="N6351" s="43">
        <v>-0.5</v>
      </c>
      <c r="O6351" s="25" t="s">
        <v>24</v>
      </c>
      <c r="P6351" s="25" t="s">
        <v>33422</v>
      </c>
    </row>
    <row r="6352" spans="1:16" x14ac:dyDescent="0.2">
      <c r="A6352" s="21" t="s">
        <v>23800</v>
      </c>
      <c r="B6352" s="22" t="s">
        <v>23801</v>
      </c>
      <c r="C6352" s="22" t="s">
        <v>23802</v>
      </c>
      <c r="D6352" s="22" t="s">
        <v>8811</v>
      </c>
      <c r="E6352" s="46" t="s">
        <v>25179</v>
      </c>
      <c r="F6352" s="23">
        <v>2240</v>
      </c>
      <c r="G6352" s="22" t="s">
        <v>22808</v>
      </c>
      <c r="H6352" s="17" t="s">
        <v>6680</v>
      </c>
      <c r="I6352" s="47">
        <v>1</v>
      </c>
      <c r="J6352" s="17" t="s">
        <v>22</v>
      </c>
      <c r="K6352" s="34">
        <v>2949.86</v>
      </c>
      <c r="L6352" s="86">
        <v>3539.83</v>
      </c>
      <c r="M6352" s="34">
        <v>5899.72</v>
      </c>
      <c r="N6352" s="43">
        <v>-0.5</v>
      </c>
      <c r="O6352" s="25" t="s">
        <v>24</v>
      </c>
      <c r="P6352" s="25" t="s">
        <v>33422</v>
      </c>
    </row>
    <row r="6353" spans="1:16" x14ac:dyDescent="0.2">
      <c r="A6353" s="21" t="s">
        <v>23804</v>
      </c>
      <c r="B6353" s="22" t="s">
        <v>23805</v>
      </c>
      <c r="C6353" s="22" t="s">
        <v>23806</v>
      </c>
      <c r="D6353" s="22" t="s">
        <v>8811</v>
      </c>
      <c r="E6353" s="46" t="s">
        <v>25179</v>
      </c>
      <c r="F6353" s="23">
        <v>2240</v>
      </c>
      <c r="G6353" s="22" t="s">
        <v>22808</v>
      </c>
      <c r="H6353" s="17" t="s">
        <v>6680</v>
      </c>
      <c r="I6353" s="47">
        <v>1</v>
      </c>
      <c r="J6353" s="17" t="s">
        <v>22</v>
      </c>
      <c r="K6353" s="34">
        <v>2949.86</v>
      </c>
      <c r="L6353" s="86">
        <v>3539.83</v>
      </c>
      <c r="M6353" s="34">
        <v>5899.72</v>
      </c>
      <c r="N6353" s="43">
        <v>-0.5</v>
      </c>
      <c r="O6353" s="25" t="s">
        <v>24</v>
      </c>
      <c r="P6353" s="25" t="s">
        <v>33422</v>
      </c>
    </row>
    <row r="6354" spans="1:16" x14ac:dyDescent="0.2">
      <c r="A6354" s="21" t="s">
        <v>23808</v>
      </c>
      <c r="B6354" s="22" t="s">
        <v>23809</v>
      </c>
      <c r="C6354" s="22" t="s">
        <v>23810</v>
      </c>
      <c r="D6354" s="22" t="s">
        <v>8811</v>
      </c>
      <c r="E6354" s="46" t="s">
        <v>25179</v>
      </c>
      <c r="F6354" s="23">
        <v>2240</v>
      </c>
      <c r="G6354" s="22" t="s">
        <v>22808</v>
      </c>
      <c r="H6354" s="17" t="s">
        <v>6680</v>
      </c>
      <c r="I6354" s="47">
        <v>1</v>
      </c>
      <c r="J6354" s="17" t="s">
        <v>22</v>
      </c>
      <c r="K6354" s="34">
        <v>2949.86</v>
      </c>
      <c r="L6354" s="86">
        <v>3539.83</v>
      </c>
      <c r="M6354" s="34">
        <v>5899.72</v>
      </c>
      <c r="N6354" s="43">
        <v>-0.5</v>
      </c>
      <c r="O6354" s="25" t="s">
        <v>24</v>
      </c>
      <c r="P6354" s="25" t="s">
        <v>33422</v>
      </c>
    </row>
    <row r="6355" spans="1:16" x14ac:dyDescent="0.2">
      <c r="A6355" s="21" t="s">
        <v>23812</v>
      </c>
      <c r="B6355" s="22" t="s">
        <v>23813</v>
      </c>
      <c r="C6355" s="22" t="s">
        <v>23814</v>
      </c>
      <c r="D6355" s="22" t="s">
        <v>8811</v>
      </c>
      <c r="E6355" s="46" t="s">
        <v>25179</v>
      </c>
      <c r="F6355" s="23">
        <v>2240</v>
      </c>
      <c r="G6355" s="22" t="s">
        <v>22808</v>
      </c>
      <c r="H6355" s="17" t="s">
        <v>6680</v>
      </c>
      <c r="I6355" s="47">
        <v>1</v>
      </c>
      <c r="J6355" s="17" t="s">
        <v>22</v>
      </c>
      <c r="K6355" s="34">
        <v>2949.86</v>
      </c>
      <c r="L6355" s="86">
        <v>3539.83</v>
      </c>
      <c r="M6355" s="34">
        <v>5899.72</v>
      </c>
      <c r="N6355" s="43">
        <v>-0.5</v>
      </c>
      <c r="O6355" s="25" t="s">
        <v>24</v>
      </c>
      <c r="P6355" s="25" t="s">
        <v>33422</v>
      </c>
    </row>
    <row r="6356" spans="1:16" x14ac:dyDescent="0.2">
      <c r="A6356" s="21" t="s">
        <v>23816</v>
      </c>
      <c r="B6356" s="22" t="s">
        <v>23817</v>
      </c>
      <c r="C6356" s="22" t="s">
        <v>23818</v>
      </c>
      <c r="D6356" s="22" t="s">
        <v>8811</v>
      </c>
      <c r="E6356" s="46" t="s">
        <v>25179</v>
      </c>
      <c r="F6356" s="23">
        <v>2240</v>
      </c>
      <c r="G6356" s="22" t="s">
        <v>22808</v>
      </c>
      <c r="H6356" s="17" t="s">
        <v>6680</v>
      </c>
      <c r="I6356" s="47">
        <v>1</v>
      </c>
      <c r="J6356" s="17" t="s">
        <v>22</v>
      </c>
      <c r="K6356" s="34">
        <v>2949.86</v>
      </c>
      <c r="L6356" s="86">
        <v>3539.83</v>
      </c>
      <c r="M6356" s="34">
        <v>5899.72</v>
      </c>
      <c r="N6356" s="43">
        <v>-0.5</v>
      </c>
      <c r="O6356" s="25" t="s">
        <v>24</v>
      </c>
      <c r="P6356" s="25" t="s">
        <v>33422</v>
      </c>
    </row>
    <row r="6357" spans="1:16" x14ac:dyDescent="0.2">
      <c r="A6357" s="21" t="s">
        <v>23820</v>
      </c>
      <c r="B6357" s="22" t="s">
        <v>23821</v>
      </c>
      <c r="C6357" s="22" t="s">
        <v>23822</v>
      </c>
      <c r="D6357" s="22" t="s">
        <v>8811</v>
      </c>
      <c r="E6357" s="46" t="s">
        <v>25179</v>
      </c>
      <c r="F6357" s="23">
        <v>2240</v>
      </c>
      <c r="G6357" s="22" t="s">
        <v>22808</v>
      </c>
      <c r="H6357" s="17" t="s">
        <v>6680</v>
      </c>
      <c r="I6357" s="47">
        <v>1</v>
      </c>
      <c r="J6357" s="17" t="s">
        <v>22</v>
      </c>
      <c r="K6357" s="34">
        <v>2949.86</v>
      </c>
      <c r="L6357" s="86">
        <v>3539.83</v>
      </c>
      <c r="M6357" s="34">
        <v>5899.72</v>
      </c>
      <c r="N6357" s="43">
        <v>-0.5</v>
      </c>
      <c r="O6357" s="25" t="s">
        <v>24</v>
      </c>
      <c r="P6357" s="25" t="s">
        <v>33422</v>
      </c>
    </row>
    <row r="6358" spans="1:16" x14ac:dyDescent="0.2">
      <c r="A6358" s="21" t="s">
        <v>23824</v>
      </c>
      <c r="B6358" s="22" t="s">
        <v>23825</v>
      </c>
      <c r="C6358" s="22" t="s">
        <v>23826</v>
      </c>
      <c r="D6358" s="22" t="s">
        <v>8811</v>
      </c>
      <c r="E6358" s="46" t="s">
        <v>25179</v>
      </c>
      <c r="F6358" s="23">
        <v>2240</v>
      </c>
      <c r="G6358" s="22" t="s">
        <v>22808</v>
      </c>
      <c r="H6358" s="17" t="s">
        <v>6680</v>
      </c>
      <c r="I6358" s="47">
        <v>1</v>
      </c>
      <c r="J6358" s="17" t="s">
        <v>22</v>
      </c>
      <c r="K6358" s="34">
        <v>2949.86</v>
      </c>
      <c r="L6358" s="86">
        <v>3539.83</v>
      </c>
      <c r="M6358" s="34">
        <v>5899.72</v>
      </c>
      <c r="N6358" s="43">
        <v>-0.5</v>
      </c>
      <c r="O6358" s="25" t="s">
        <v>24</v>
      </c>
      <c r="P6358" s="25" t="s">
        <v>33422</v>
      </c>
    </row>
    <row r="6359" spans="1:16" x14ac:dyDescent="0.2">
      <c r="A6359" s="21" t="s">
        <v>23828</v>
      </c>
      <c r="B6359" s="22" t="s">
        <v>23829</v>
      </c>
      <c r="C6359" s="22" t="s">
        <v>23830</v>
      </c>
      <c r="D6359" s="22" t="s">
        <v>8811</v>
      </c>
      <c r="E6359" s="46" t="s">
        <v>25179</v>
      </c>
      <c r="F6359" s="23">
        <v>2240</v>
      </c>
      <c r="G6359" s="22" t="s">
        <v>22808</v>
      </c>
      <c r="H6359" s="17" t="s">
        <v>6680</v>
      </c>
      <c r="I6359" s="47">
        <v>1</v>
      </c>
      <c r="J6359" s="17" t="s">
        <v>22</v>
      </c>
      <c r="K6359" s="34">
        <v>3176.77</v>
      </c>
      <c r="L6359" s="86">
        <v>3812.12</v>
      </c>
      <c r="M6359" s="34">
        <v>6353.54</v>
      </c>
      <c r="N6359" s="43">
        <v>-0.5</v>
      </c>
      <c r="O6359" s="25" t="s">
        <v>24</v>
      </c>
      <c r="P6359" s="25" t="s">
        <v>33422</v>
      </c>
    </row>
    <row r="6360" spans="1:16" x14ac:dyDescent="0.2">
      <c r="A6360" s="21" t="s">
        <v>24559</v>
      </c>
      <c r="B6360" s="22" t="s">
        <v>24632</v>
      </c>
      <c r="C6360" s="22" t="s">
        <v>24633</v>
      </c>
      <c r="D6360" s="22" t="s">
        <v>8811</v>
      </c>
      <c r="E6360" s="46" t="s">
        <v>25179</v>
      </c>
      <c r="F6360" s="23">
        <v>2240</v>
      </c>
      <c r="G6360" s="22" t="s">
        <v>22808</v>
      </c>
      <c r="H6360" s="17" t="s">
        <v>6680</v>
      </c>
      <c r="I6360" s="47">
        <v>1</v>
      </c>
      <c r="J6360" s="17" t="s">
        <v>22</v>
      </c>
      <c r="K6360" s="34">
        <v>3176.77</v>
      </c>
      <c r="L6360" s="86">
        <v>3812.12</v>
      </c>
      <c r="M6360" s="34">
        <v>6353.54</v>
      </c>
      <c r="N6360" s="43">
        <v>-0.5</v>
      </c>
      <c r="O6360" s="25" t="s">
        <v>24</v>
      </c>
      <c r="P6360" s="25" t="s">
        <v>33422</v>
      </c>
    </row>
    <row r="6361" spans="1:16" x14ac:dyDescent="0.2">
      <c r="A6361" s="21" t="s">
        <v>23832</v>
      </c>
      <c r="B6361" s="22" t="s">
        <v>23833</v>
      </c>
      <c r="C6361" s="22" t="s">
        <v>23834</v>
      </c>
      <c r="D6361" s="22" t="s">
        <v>8811</v>
      </c>
      <c r="E6361" s="46" t="s">
        <v>25179</v>
      </c>
      <c r="F6361" s="23">
        <v>2240</v>
      </c>
      <c r="G6361" s="22" t="s">
        <v>22808</v>
      </c>
      <c r="H6361" s="17" t="s">
        <v>6680</v>
      </c>
      <c r="I6361" s="47">
        <v>1</v>
      </c>
      <c r="J6361" s="17" t="s">
        <v>22</v>
      </c>
      <c r="K6361" s="34">
        <v>3176.77</v>
      </c>
      <c r="L6361" s="86">
        <v>3812.12</v>
      </c>
      <c r="M6361" s="34">
        <v>6353.54</v>
      </c>
      <c r="N6361" s="43">
        <v>-0.5</v>
      </c>
      <c r="O6361" s="25" t="s">
        <v>24</v>
      </c>
      <c r="P6361" s="25" t="s">
        <v>33422</v>
      </c>
    </row>
    <row r="6362" spans="1:16" x14ac:dyDescent="0.2">
      <c r="A6362" s="21" t="s">
        <v>23836</v>
      </c>
      <c r="B6362" s="22" t="s">
        <v>23837</v>
      </c>
      <c r="C6362" s="22" t="s">
        <v>23838</v>
      </c>
      <c r="D6362" s="22" t="s">
        <v>8811</v>
      </c>
      <c r="E6362" s="46" t="s">
        <v>25179</v>
      </c>
      <c r="F6362" s="23">
        <v>2240</v>
      </c>
      <c r="G6362" s="22" t="s">
        <v>22808</v>
      </c>
      <c r="H6362" s="17" t="s">
        <v>6680</v>
      </c>
      <c r="I6362" s="47">
        <v>1</v>
      </c>
      <c r="J6362" s="17" t="s">
        <v>22</v>
      </c>
      <c r="K6362" s="34">
        <v>3176.77</v>
      </c>
      <c r="L6362" s="86">
        <v>3812.12</v>
      </c>
      <c r="M6362" s="34">
        <v>6353.54</v>
      </c>
      <c r="N6362" s="43">
        <v>-0.5</v>
      </c>
      <c r="O6362" s="25" t="s">
        <v>24</v>
      </c>
      <c r="P6362" s="25" t="s">
        <v>33422</v>
      </c>
    </row>
    <row r="6363" spans="1:16" x14ac:dyDescent="0.2">
      <c r="A6363" s="21" t="s">
        <v>23840</v>
      </c>
      <c r="B6363" s="22" t="s">
        <v>23841</v>
      </c>
      <c r="C6363" s="22" t="s">
        <v>23842</v>
      </c>
      <c r="D6363" s="22" t="s">
        <v>8811</v>
      </c>
      <c r="E6363" s="46" t="s">
        <v>25179</v>
      </c>
      <c r="F6363" s="23">
        <v>2240</v>
      </c>
      <c r="G6363" s="22" t="s">
        <v>22808</v>
      </c>
      <c r="H6363" s="17" t="s">
        <v>6680</v>
      </c>
      <c r="I6363" s="47">
        <v>1</v>
      </c>
      <c r="J6363" s="17" t="s">
        <v>22</v>
      </c>
      <c r="K6363" s="34">
        <v>3176.77</v>
      </c>
      <c r="L6363" s="86">
        <v>3812.12</v>
      </c>
      <c r="M6363" s="34">
        <v>6353.54</v>
      </c>
      <c r="N6363" s="43">
        <v>-0.5</v>
      </c>
      <c r="O6363" s="25" t="s">
        <v>24</v>
      </c>
      <c r="P6363" s="25" t="s">
        <v>33422</v>
      </c>
    </row>
    <row r="6364" spans="1:16" x14ac:dyDescent="0.2">
      <c r="A6364" s="21" t="s">
        <v>23844</v>
      </c>
      <c r="B6364" s="22" t="s">
        <v>23845</v>
      </c>
      <c r="C6364" s="22" t="s">
        <v>23846</v>
      </c>
      <c r="D6364" s="22" t="s">
        <v>8811</v>
      </c>
      <c r="E6364" s="46" t="s">
        <v>25179</v>
      </c>
      <c r="F6364" s="23">
        <v>2240</v>
      </c>
      <c r="G6364" s="22" t="s">
        <v>22808</v>
      </c>
      <c r="H6364" s="17" t="s">
        <v>6680</v>
      </c>
      <c r="I6364" s="47">
        <v>1</v>
      </c>
      <c r="J6364" s="17" t="s">
        <v>22</v>
      </c>
      <c r="K6364" s="34">
        <v>3176.77</v>
      </c>
      <c r="L6364" s="86">
        <v>3812.12</v>
      </c>
      <c r="M6364" s="34">
        <v>6353.54</v>
      </c>
      <c r="N6364" s="43">
        <v>-0.5</v>
      </c>
      <c r="O6364" s="25" t="s">
        <v>24</v>
      </c>
      <c r="P6364" s="25" t="s">
        <v>33422</v>
      </c>
    </row>
    <row r="6365" spans="1:16" x14ac:dyDescent="0.2">
      <c r="A6365" s="21" t="s">
        <v>23848</v>
      </c>
      <c r="B6365" s="22" t="s">
        <v>23849</v>
      </c>
      <c r="C6365" s="22" t="s">
        <v>23850</v>
      </c>
      <c r="D6365" s="22" t="s">
        <v>8811</v>
      </c>
      <c r="E6365" s="46" t="s">
        <v>25179</v>
      </c>
      <c r="F6365" s="23">
        <v>2240</v>
      </c>
      <c r="G6365" s="22" t="s">
        <v>22808</v>
      </c>
      <c r="H6365" s="17" t="s">
        <v>6680</v>
      </c>
      <c r="I6365" s="47">
        <v>1</v>
      </c>
      <c r="J6365" s="17" t="s">
        <v>22</v>
      </c>
      <c r="K6365" s="34">
        <v>3176.77</v>
      </c>
      <c r="L6365" s="86">
        <v>3812.12</v>
      </c>
      <c r="M6365" s="34">
        <v>6353.54</v>
      </c>
      <c r="N6365" s="43">
        <v>-0.5</v>
      </c>
      <c r="O6365" s="25" t="s">
        <v>24</v>
      </c>
      <c r="P6365" s="25" t="s">
        <v>33422</v>
      </c>
    </row>
    <row r="6366" spans="1:16" x14ac:dyDescent="0.2">
      <c r="A6366" s="21" t="s">
        <v>23852</v>
      </c>
      <c r="B6366" s="22" t="s">
        <v>23853</v>
      </c>
      <c r="C6366" s="22" t="s">
        <v>23854</v>
      </c>
      <c r="D6366" s="22" t="s">
        <v>8811</v>
      </c>
      <c r="E6366" s="46" t="s">
        <v>25179</v>
      </c>
      <c r="F6366" s="23">
        <v>2240</v>
      </c>
      <c r="G6366" s="22" t="s">
        <v>22808</v>
      </c>
      <c r="H6366" s="17" t="s">
        <v>6680</v>
      </c>
      <c r="I6366" s="47">
        <v>1</v>
      </c>
      <c r="J6366" s="17" t="s">
        <v>22</v>
      </c>
      <c r="K6366" s="34">
        <v>3176.77</v>
      </c>
      <c r="L6366" s="86">
        <v>3812.12</v>
      </c>
      <c r="M6366" s="34">
        <v>6353.54</v>
      </c>
      <c r="N6366" s="43">
        <v>-0.5</v>
      </c>
      <c r="O6366" s="25" t="s">
        <v>24</v>
      </c>
      <c r="P6366" s="25" t="s">
        <v>33422</v>
      </c>
    </row>
    <row r="6367" spans="1:16" x14ac:dyDescent="0.2">
      <c r="A6367" s="21" t="s">
        <v>23856</v>
      </c>
      <c r="B6367" s="22" t="s">
        <v>23857</v>
      </c>
      <c r="C6367" s="22" t="s">
        <v>23858</v>
      </c>
      <c r="D6367" s="22" t="s">
        <v>8811</v>
      </c>
      <c r="E6367" s="46" t="s">
        <v>25179</v>
      </c>
      <c r="F6367" s="23">
        <v>2240</v>
      </c>
      <c r="G6367" s="22" t="s">
        <v>22808</v>
      </c>
      <c r="H6367" s="17" t="s">
        <v>6680</v>
      </c>
      <c r="I6367" s="47">
        <v>1</v>
      </c>
      <c r="J6367" s="17" t="s">
        <v>22</v>
      </c>
      <c r="K6367" s="34">
        <v>3176.77</v>
      </c>
      <c r="L6367" s="86">
        <v>3812.12</v>
      </c>
      <c r="M6367" s="34">
        <v>6353.54</v>
      </c>
      <c r="N6367" s="43">
        <v>-0.5</v>
      </c>
      <c r="O6367" s="25" t="s">
        <v>24</v>
      </c>
      <c r="P6367" s="25" t="s">
        <v>33422</v>
      </c>
    </row>
    <row r="6368" spans="1:16" x14ac:dyDescent="0.2">
      <c r="A6368" s="21" t="s">
        <v>23860</v>
      </c>
      <c r="B6368" s="22" t="s">
        <v>23861</v>
      </c>
      <c r="C6368" s="22" t="s">
        <v>23862</v>
      </c>
      <c r="D6368" s="22" t="s">
        <v>8811</v>
      </c>
      <c r="E6368" s="46" t="s">
        <v>25179</v>
      </c>
      <c r="F6368" s="23">
        <v>2240</v>
      </c>
      <c r="G6368" s="22" t="s">
        <v>22808</v>
      </c>
      <c r="H6368" s="17" t="s">
        <v>6680</v>
      </c>
      <c r="I6368" s="47">
        <v>1</v>
      </c>
      <c r="J6368" s="17" t="s">
        <v>22</v>
      </c>
      <c r="K6368" s="34">
        <v>3176.77</v>
      </c>
      <c r="L6368" s="86">
        <v>3812.12</v>
      </c>
      <c r="M6368" s="34">
        <v>6353.54</v>
      </c>
      <c r="N6368" s="43">
        <v>-0.5</v>
      </c>
      <c r="O6368" s="25" t="s">
        <v>24</v>
      </c>
      <c r="P6368" s="25" t="s">
        <v>33422</v>
      </c>
    </row>
    <row r="6369" spans="1:16" x14ac:dyDescent="0.2">
      <c r="A6369" s="21" t="s">
        <v>23864</v>
      </c>
      <c r="B6369" s="22" t="s">
        <v>23865</v>
      </c>
      <c r="C6369" s="22" t="s">
        <v>23866</v>
      </c>
      <c r="D6369" s="22" t="s">
        <v>8811</v>
      </c>
      <c r="E6369" s="46" t="s">
        <v>25179</v>
      </c>
      <c r="F6369" s="23">
        <v>2240</v>
      </c>
      <c r="G6369" s="22" t="s">
        <v>22808</v>
      </c>
      <c r="H6369" s="17" t="s">
        <v>6680</v>
      </c>
      <c r="I6369" s="47">
        <v>1</v>
      </c>
      <c r="J6369" s="17" t="s">
        <v>22</v>
      </c>
      <c r="K6369" s="34">
        <v>3176.77</v>
      </c>
      <c r="L6369" s="86">
        <v>3812.12</v>
      </c>
      <c r="M6369" s="34">
        <v>6353.54</v>
      </c>
      <c r="N6369" s="43">
        <v>-0.5</v>
      </c>
      <c r="O6369" s="25" t="s">
        <v>24</v>
      </c>
      <c r="P6369" s="25" t="s">
        <v>33422</v>
      </c>
    </row>
    <row r="6370" spans="1:16" x14ac:dyDescent="0.2">
      <c r="A6370" s="21" t="s">
        <v>23868</v>
      </c>
      <c r="B6370" s="22" t="s">
        <v>23869</v>
      </c>
      <c r="C6370" s="22" t="s">
        <v>23870</v>
      </c>
      <c r="D6370" s="22" t="s">
        <v>8811</v>
      </c>
      <c r="E6370" s="46" t="s">
        <v>25179</v>
      </c>
      <c r="F6370" s="23">
        <v>2240</v>
      </c>
      <c r="G6370" s="22" t="s">
        <v>22808</v>
      </c>
      <c r="H6370" s="17" t="s">
        <v>6680</v>
      </c>
      <c r="I6370" s="47">
        <v>1</v>
      </c>
      <c r="J6370" s="17" t="s">
        <v>22</v>
      </c>
      <c r="K6370" s="34">
        <v>3176.77</v>
      </c>
      <c r="L6370" s="86">
        <v>3812.12</v>
      </c>
      <c r="M6370" s="34">
        <v>6353.54</v>
      </c>
      <c r="N6370" s="43">
        <v>-0.5</v>
      </c>
      <c r="O6370" s="25" t="s">
        <v>24</v>
      </c>
      <c r="P6370" s="25" t="s">
        <v>33422</v>
      </c>
    </row>
    <row r="6371" spans="1:16" x14ac:dyDescent="0.2">
      <c r="A6371" s="21" t="s">
        <v>23872</v>
      </c>
      <c r="B6371" s="22" t="s">
        <v>23873</v>
      </c>
      <c r="C6371" s="22" t="s">
        <v>23874</v>
      </c>
      <c r="D6371" s="22" t="s">
        <v>8811</v>
      </c>
      <c r="E6371" s="46" t="s">
        <v>25179</v>
      </c>
      <c r="F6371" s="23">
        <v>2240</v>
      </c>
      <c r="G6371" s="22" t="s">
        <v>22808</v>
      </c>
      <c r="H6371" s="17" t="s">
        <v>6680</v>
      </c>
      <c r="I6371" s="47">
        <v>1</v>
      </c>
      <c r="J6371" s="17" t="s">
        <v>22</v>
      </c>
      <c r="K6371" s="34">
        <v>4992.07</v>
      </c>
      <c r="L6371" s="86">
        <v>5990.48</v>
      </c>
      <c r="M6371" s="34">
        <v>9984.1299999999992</v>
      </c>
      <c r="N6371" s="43">
        <v>-0.5</v>
      </c>
      <c r="O6371" s="25" t="s">
        <v>24</v>
      </c>
      <c r="P6371" s="25" t="s">
        <v>33422</v>
      </c>
    </row>
    <row r="6372" spans="1:16" x14ac:dyDescent="0.2">
      <c r="A6372" s="21" t="s">
        <v>23876</v>
      </c>
      <c r="B6372" s="22" t="s">
        <v>23877</v>
      </c>
      <c r="C6372" s="22" t="s">
        <v>23878</v>
      </c>
      <c r="D6372" s="22" t="s">
        <v>8811</v>
      </c>
      <c r="E6372" s="46" t="s">
        <v>25179</v>
      </c>
      <c r="F6372" s="23">
        <v>2240</v>
      </c>
      <c r="G6372" s="22" t="s">
        <v>22808</v>
      </c>
      <c r="H6372" s="17" t="s">
        <v>6680</v>
      </c>
      <c r="I6372" s="47">
        <v>1</v>
      </c>
      <c r="J6372" s="17" t="s">
        <v>22</v>
      </c>
      <c r="K6372" s="34">
        <v>4992.07</v>
      </c>
      <c r="L6372" s="86">
        <v>5990.48</v>
      </c>
      <c r="M6372" s="34">
        <v>9984.1299999999992</v>
      </c>
      <c r="N6372" s="43">
        <v>-0.5</v>
      </c>
      <c r="O6372" s="25" t="s">
        <v>24</v>
      </c>
      <c r="P6372" s="25" t="s">
        <v>33422</v>
      </c>
    </row>
    <row r="6373" spans="1:16" x14ac:dyDescent="0.2">
      <c r="A6373" s="21" t="s">
        <v>23880</v>
      </c>
      <c r="B6373" s="22" t="s">
        <v>23881</v>
      </c>
      <c r="C6373" s="22" t="s">
        <v>23882</v>
      </c>
      <c r="D6373" s="22" t="s">
        <v>8811</v>
      </c>
      <c r="E6373" s="46" t="s">
        <v>25179</v>
      </c>
      <c r="F6373" s="23">
        <v>2240</v>
      </c>
      <c r="G6373" s="22" t="s">
        <v>22808</v>
      </c>
      <c r="H6373" s="17" t="s">
        <v>6680</v>
      </c>
      <c r="I6373" s="47">
        <v>1</v>
      </c>
      <c r="J6373" s="17" t="s">
        <v>22</v>
      </c>
      <c r="K6373" s="34">
        <v>4992.07</v>
      </c>
      <c r="L6373" s="86">
        <v>5990.48</v>
      </c>
      <c r="M6373" s="34">
        <v>9984.1299999999992</v>
      </c>
      <c r="N6373" s="43">
        <v>-0.5</v>
      </c>
      <c r="O6373" s="25" t="s">
        <v>24</v>
      </c>
      <c r="P6373" s="25" t="s">
        <v>33422</v>
      </c>
    </row>
    <row r="6374" spans="1:16" x14ac:dyDescent="0.2">
      <c r="A6374" s="21" t="s">
        <v>23884</v>
      </c>
      <c r="B6374" s="22" t="s">
        <v>23885</v>
      </c>
      <c r="C6374" s="22" t="s">
        <v>23886</v>
      </c>
      <c r="D6374" s="22" t="s">
        <v>8811</v>
      </c>
      <c r="E6374" s="46" t="s">
        <v>25179</v>
      </c>
      <c r="F6374" s="23">
        <v>2240</v>
      </c>
      <c r="G6374" s="22" t="s">
        <v>22808</v>
      </c>
      <c r="H6374" s="17" t="s">
        <v>6680</v>
      </c>
      <c r="I6374" s="47">
        <v>1</v>
      </c>
      <c r="J6374" s="17" t="s">
        <v>22</v>
      </c>
      <c r="K6374" s="34">
        <v>4992.07</v>
      </c>
      <c r="L6374" s="86">
        <v>5990.48</v>
      </c>
      <c r="M6374" s="34">
        <v>9984.1299999999992</v>
      </c>
      <c r="N6374" s="43">
        <v>-0.5</v>
      </c>
      <c r="O6374" s="25" t="s">
        <v>24</v>
      </c>
      <c r="P6374" s="25" t="s">
        <v>33422</v>
      </c>
    </row>
    <row r="6375" spans="1:16" x14ac:dyDescent="0.2">
      <c r="A6375" s="21" t="s">
        <v>23888</v>
      </c>
      <c r="B6375" s="22" t="s">
        <v>23889</v>
      </c>
      <c r="C6375" s="22" t="s">
        <v>23890</v>
      </c>
      <c r="D6375" s="22" t="s">
        <v>8811</v>
      </c>
      <c r="E6375" s="46" t="s">
        <v>25179</v>
      </c>
      <c r="F6375" s="23">
        <v>2240</v>
      </c>
      <c r="G6375" s="22" t="s">
        <v>22808</v>
      </c>
      <c r="H6375" s="17" t="s">
        <v>6680</v>
      </c>
      <c r="I6375" s="47">
        <v>1</v>
      </c>
      <c r="J6375" s="17" t="s">
        <v>22</v>
      </c>
      <c r="K6375" s="34">
        <v>4992.07</v>
      </c>
      <c r="L6375" s="86">
        <v>5990.48</v>
      </c>
      <c r="M6375" s="34">
        <v>9984.1299999999992</v>
      </c>
      <c r="N6375" s="43">
        <v>-0.5</v>
      </c>
      <c r="O6375" s="25" t="s">
        <v>24</v>
      </c>
      <c r="P6375" s="25" t="s">
        <v>33422</v>
      </c>
    </row>
    <row r="6376" spans="1:16" x14ac:dyDescent="0.2">
      <c r="A6376" s="21" t="s">
        <v>23892</v>
      </c>
      <c r="B6376" s="22" t="s">
        <v>23893</v>
      </c>
      <c r="C6376" s="22" t="s">
        <v>23894</v>
      </c>
      <c r="D6376" s="22" t="s">
        <v>8811</v>
      </c>
      <c r="E6376" s="46" t="s">
        <v>25179</v>
      </c>
      <c r="F6376" s="23">
        <v>2240</v>
      </c>
      <c r="G6376" s="22" t="s">
        <v>22808</v>
      </c>
      <c r="H6376" s="17" t="s">
        <v>6680</v>
      </c>
      <c r="I6376" s="47">
        <v>1</v>
      </c>
      <c r="J6376" s="17" t="s">
        <v>22</v>
      </c>
      <c r="K6376" s="34">
        <v>4992.07</v>
      </c>
      <c r="L6376" s="86">
        <v>5990.48</v>
      </c>
      <c r="M6376" s="34">
        <v>9984.1299999999992</v>
      </c>
      <c r="N6376" s="43">
        <v>-0.5</v>
      </c>
      <c r="O6376" s="25" t="s">
        <v>24</v>
      </c>
      <c r="P6376" s="25" t="s">
        <v>33422</v>
      </c>
    </row>
    <row r="6377" spans="1:16" x14ac:dyDescent="0.2">
      <c r="A6377" s="21" t="s">
        <v>23896</v>
      </c>
      <c r="B6377" s="22" t="s">
        <v>23897</v>
      </c>
      <c r="C6377" s="22" t="s">
        <v>23898</v>
      </c>
      <c r="D6377" s="22" t="s">
        <v>8811</v>
      </c>
      <c r="E6377" s="46" t="s">
        <v>25179</v>
      </c>
      <c r="F6377" s="23">
        <v>2240</v>
      </c>
      <c r="G6377" s="22" t="s">
        <v>22808</v>
      </c>
      <c r="H6377" s="17" t="s">
        <v>6680</v>
      </c>
      <c r="I6377" s="47">
        <v>1</v>
      </c>
      <c r="J6377" s="17" t="s">
        <v>22</v>
      </c>
      <c r="K6377" s="34">
        <v>4992.07</v>
      </c>
      <c r="L6377" s="86">
        <v>5990.48</v>
      </c>
      <c r="M6377" s="34">
        <v>9984.1299999999992</v>
      </c>
      <c r="N6377" s="43">
        <v>-0.5</v>
      </c>
      <c r="O6377" s="25" t="s">
        <v>24</v>
      </c>
      <c r="P6377" s="25" t="s">
        <v>33422</v>
      </c>
    </row>
    <row r="6378" spans="1:16" x14ac:dyDescent="0.2">
      <c r="A6378" s="21" t="s">
        <v>23900</v>
      </c>
      <c r="B6378" s="22" t="s">
        <v>23901</v>
      </c>
      <c r="C6378" s="22" t="s">
        <v>23902</v>
      </c>
      <c r="D6378" s="22" t="s">
        <v>8811</v>
      </c>
      <c r="E6378" s="46" t="s">
        <v>25179</v>
      </c>
      <c r="F6378" s="23">
        <v>2240</v>
      </c>
      <c r="G6378" s="22" t="s">
        <v>22808</v>
      </c>
      <c r="H6378" s="17" t="s">
        <v>6680</v>
      </c>
      <c r="I6378" s="47">
        <v>1</v>
      </c>
      <c r="J6378" s="17" t="s">
        <v>22</v>
      </c>
      <c r="K6378" s="34">
        <v>6194.7</v>
      </c>
      <c r="L6378" s="86">
        <v>7433.64</v>
      </c>
      <c r="M6378" s="34">
        <v>12389.4</v>
      </c>
      <c r="N6378" s="43">
        <v>-0.5</v>
      </c>
      <c r="O6378" s="25" t="s">
        <v>24</v>
      </c>
      <c r="P6378" s="25" t="s">
        <v>33422</v>
      </c>
    </row>
    <row r="6379" spans="1:16" x14ac:dyDescent="0.2">
      <c r="A6379" s="21" t="s">
        <v>23904</v>
      </c>
      <c r="B6379" s="22" t="s">
        <v>23905</v>
      </c>
      <c r="C6379" s="22" t="s">
        <v>23906</v>
      </c>
      <c r="D6379" s="22" t="s">
        <v>8811</v>
      </c>
      <c r="E6379" s="46" t="s">
        <v>25179</v>
      </c>
      <c r="F6379" s="23">
        <v>2240</v>
      </c>
      <c r="G6379" s="22" t="s">
        <v>22808</v>
      </c>
      <c r="H6379" s="17" t="s">
        <v>6680</v>
      </c>
      <c r="I6379" s="47">
        <v>1</v>
      </c>
      <c r="J6379" s="17" t="s">
        <v>22</v>
      </c>
      <c r="K6379" s="34">
        <v>6194.7</v>
      </c>
      <c r="L6379" s="86">
        <v>7433.64</v>
      </c>
      <c r="M6379" s="34">
        <v>12389.4</v>
      </c>
      <c r="N6379" s="43">
        <v>-0.5</v>
      </c>
      <c r="O6379" s="25" t="s">
        <v>24</v>
      </c>
      <c r="P6379" s="25" t="s">
        <v>33422</v>
      </c>
    </row>
    <row r="6380" spans="1:16" x14ac:dyDescent="0.2">
      <c r="A6380" s="21" t="s">
        <v>23908</v>
      </c>
      <c r="B6380" s="22" t="s">
        <v>23909</v>
      </c>
      <c r="C6380" s="22" t="s">
        <v>23910</v>
      </c>
      <c r="D6380" s="22" t="s">
        <v>8811</v>
      </c>
      <c r="E6380" s="46" t="s">
        <v>25179</v>
      </c>
      <c r="F6380" s="23">
        <v>2240</v>
      </c>
      <c r="G6380" s="22" t="s">
        <v>22808</v>
      </c>
      <c r="H6380" s="17" t="s">
        <v>6680</v>
      </c>
      <c r="I6380" s="47">
        <v>1</v>
      </c>
      <c r="J6380" s="17" t="s">
        <v>22</v>
      </c>
      <c r="K6380" s="34">
        <v>6194.7</v>
      </c>
      <c r="L6380" s="86">
        <v>7433.64</v>
      </c>
      <c r="M6380" s="34">
        <v>12389.4</v>
      </c>
      <c r="N6380" s="43">
        <v>-0.5</v>
      </c>
      <c r="O6380" s="25" t="s">
        <v>24</v>
      </c>
      <c r="P6380" s="25" t="s">
        <v>33422</v>
      </c>
    </row>
    <row r="6381" spans="1:16" x14ac:dyDescent="0.2">
      <c r="A6381" s="21" t="s">
        <v>23912</v>
      </c>
      <c r="B6381" s="22" t="s">
        <v>23913</v>
      </c>
      <c r="C6381" s="22" t="s">
        <v>23914</v>
      </c>
      <c r="D6381" s="22" t="s">
        <v>8811</v>
      </c>
      <c r="E6381" s="46" t="s">
        <v>25179</v>
      </c>
      <c r="F6381" s="23">
        <v>2240</v>
      </c>
      <c r="G6381" s="22" t="s">
        <v>22808</v>
      </c>
      <c r="H6381" s="17" t="s">
        <v>6680</v>
      </c>
      <c r="I6381" s="47">
        <v>1</v>
      </c>
      <c r="J6381" s="17" t="s">
        <v>22</v>
      </c>
      <c r="K6381" s="34">
        <v>6194.7</v>
      </c>
      <c r="L6381" s="86">
        <v>7433.64</v>
      </c>
      <c r="M6381" s="34">
        <v>12389.4</v>
      </c>
      <c r="N6381" s="43">
        <v>-0.5</v>
      </c>
      <c r="O6381" s="25" t="s">
        <v>24</v>
      </c>
      <c r="P6381" s="25" t="s">
        <v>33422</v>
      </c>
    </row>
    <row r="6382" spans="1:16" x14ac:dyDescent="0.2">
      <c r="A6382" s="21" t="s">
        <v>23916</v>
      </c>
      <c r="B6382" s="22" t="s">
        <v>23917</v>
      </c>
      <c r="C6382" s="22" t="s">
        <v>23918</v>
      </c>
      <c r="D6382" s="22" t="s">
        <v>8811</v>
      </c>
      <c r="E6382" s="46" t="s">
        <v>25179</v>
      </c>
      <c r="F6382" s="23">
        <v>2240</v>
      </c>
      <c r="G6382" s="22" t="s">
        <v>22808</v>
      </c>
      <c r="H6382" s="17" t="s">
        <v>6680</v>
      </c>
      <c r="I6382" s="47">
        <v>1</v>
      </c>
      <c r="J6382" s="17" t="s">
        <v>22</v>
      </c>
      <c r="K6382" s="34">
        <v>6194.7</v>
      </c>
      <c r="L6382" s="86">
        <v>7433.64</v>
      </c>
      <c r="M6382" s="34">
        <v>12389.4</v>
      </c>
      <c r="N6382" s="43">
        <v>-0.5</v>
      </c>
      <c r="O6382" s="25" t="s">
        <v>24</v>
      </c>
      <c r="P6382" s="25" t="s">
        <v>33422</v>
      </c>
    </row>
    <row r="6383" spans="1:16" x14ac:dyDescent="0.2">
      <c r="A6383" s="21" t="s">
        <v>23920</v>
      </c>
      <c r="B6383" s="22" t="s">
        <v>23921</v>
      </c>
      <c r="C6383" s="22" t="s">
        <v>23922</v>
      </c>
      <c r="D6383" s="22" t="s">
        <v>8811</v>
      </c>
      <c r="E6383" s="46" t="s">
        <v>25179</v>
      </c>
      <c r="F6383" s="23">
        <v>2240</v>
      </c>
      <c r="G6383" s="22" t="s">
        <v>22808</v>
      </c>
      <c r="H6383" s="17" t="s">
        <v>6680</v>
      </c>
      <c r="I6383" s="47">
        <v>1</v>
      </c>
      <c r="J6383" s="17" t="s">
        <v>22</v>
      </c>
      <c r="K6383" s="34">
        <v>6194.7</v>
      </c>
      <c r="L6383" s="86">
        <v>7433.64</v>
      </c>
      <c r="M6383" s="34">
        <v>12389.4</v>
      </c>
      <c r="N6383" s="43">
        <v>-0.5</v>
      </c>
      <c r="O6383" s="25" t="s">
        <v>24</v>
      </c>
      <c r="P6383" s="25" t="s">
        <v>33422</v>
      </c>
    </row>
    <row r="6384" spans="1:16" x14ac:dyDescent="0.2">
      <c r="A6384" s="21" t="s">
        <v>23924</v>
      </c>
      <c r="B6384" s="22" t="s">
        <v>23925</v>
      </c>
      <c r="C6384" s="22" t="s">
        <v>23926</v>
      </c>
      <c r="D6384" s="22" t="s">
        <v>8811</v>
      </c>
      <c r="E6384" s="46" t="s">
        <v>25179</v>
      </c>
      <c r="F6384" s="23">
        <v>2240</v>
      </c>
      <c r="G6384" s="22" t="s">
        <v>22808</v>
      </c>
      <c r="H6384" s="17" t="s">
        <v>6680</v>
      </c>
      <c r="I6384" s="47">
        <v>1</v>
      </c>
      <c r="J6384" s="17" t="s">
        <v>22</v>
      </c>
      <c r="K6384" s="34">
        <v>6194.7</v>
      </c>
      <c r="L6384" s="86">
        <v>7433.64</v>
      </c>
      <c r="M6384" s="34">
        <v>12389.4</v>
      </c>
      <c r="N6384" s="43">
        <v>-0.5</v>
      </c>
      <c r="O6384" s="25" t="s">
        <v>24</v>
      </c>
      <c r="P6384" s="25" t="s">
        <v>33422</v>
      </c>
    </row>
    <row r="6385" spans="1:16" x14ac:dyDescent="0.2">
      <c r="A6385" s="21" t="s">
        <v>23934</v>
      </c>
      <c r="B6385" s="22" t="s">
        <v>23935</v>
      </c>
      <c r="C6385" s="22" t="s">
        <v>23936</v>
      </c>
      <c r="D6385" s="22" t="s">
        <v>8811</v>
      </c>
      <c r="E6385" s="46" t="s">
        <v>25179</v>
      </c>
      <c r="F6385" s="23">
        <v>2240</v>
      </c>
      <c r="G6385" s="22" t="s">
        <v>22808</v>
      </c>
      <c r="H6385" s="17" t="s">
        <v>6680</v>
      </c>
      <c r="I6385" s="47">
        <v>1</v>
      </c>
      <c r="J6385" s="17" t="s">
        <v>22</v>
      </c>
      <c r="K6385" s="34">
        <v>1345.31</v>
      </c>
      <c r="L6385" s="86">
        <v>1614.37</v>
      </c>
      <c r="M6385" s="34">
        <v>2690.62</v>
      </c>
      <c r="N6385" s="43">
        <v>-0.5</v>
      </c>
      <c r="O6385" s="25" t="s">
        <v>24</v>
      </c>
      <c r="P6385" s="25" t="s">
        <v>33422</v>
      </c>
    </row>
    <row r="6386" spans="1:16" x14ac:dyDescent="0.2">
      <c r="A6386" s="21" t="s">
        <v>23938</v>
      </c>
      <c r="B6386" s="22" t="s">
        <v>23939</v>
      </c>
      <c r="C6386" s="22" t="s">
        <v>23940</v>
      </c>
      <c r="D6386" s="22" t="s">
        <v>8811</v>
      </c>
      <c r="E6386" s="46" t="s">
        <v>25179</v>
      </c>
      <c r="F6386" s="23">
        <v>2240</v>
      </c>
      <c r="G6386" s="22" t="s">
        <v>22808</v>
      </c>
      <c r="H6386" s="17" t="s">
        <v>6680</v>
      </c>
      <c r="I6386" s="47">
        <v>1</v>
      </c>
      <c r="J6386" s="17" t="s">
        <v>22</v>
      </c>
      <c r="K6386" s="34">
        <v>724.4</v>
      </c>
      <c r="L6386" s="86">
        <v>869.28</v>
      </c>
      <c r="M6386" s="34">
        <v>1448.79</v>
      </c>
      <c r="N6386" s="43">
        <v>-0.5</v>
      </c>
      <c r="O6386" s="25" t="s">
        <v>24</v>
      </c>
      <c r="P6386" s="25" t="s">
        <v>33422</v>
      </c>
    </row>
    <row r="6387" spans="1:16" x14ac:dyDescent="0.2">
      <c r="A6387" s="21" t="s">
        <v>23942</v>
      </c>
      <c r="B6387" s="22" t="s">
        <v>23943</v>
      </c>
      <c r="C6387" s="22" t="s">
        <v>23944</v>
      </c>
      <c r="D6387" s="22" t="s">
        <v>8811</v>
      </c>
      <c r="E6387" s="46" t="s">
        <v>25179</v>
      </c>
      <c r="F6387" s="23">
        <v>2240</v>
      </c>
      <c r="G6387" s="22" t="s">
        <v>22808</v>
      </c>
      <c r="H6387" s="17" t="s">
        <v>6680</v>
      </c>
      <c r="I6387" s="47">
        <v>1</v>
      </c>
      <c r="J6387" s="17" t="s">
        <v>22</v>
      </c>
      <c r="K6387" s="34">
        <v>1345.31</v>
      </c>
      <c r="L6387" s="86">
        <v>1614.37</v>
      </c>
      <c r="M6387" s="34">
        <v>2690.62</v>
      </c>
      <c r="N6387" s="43">
        <v>-0.5</v>
      </c>
      <c r="O6387" s="25" t="s">
        <v>24</v>
      </c>
      <c r="P6387" s="25" t="s">
        <v>33422</v>
      </c>
    </row>
    <row r="6388" spans="1:16" x14ac:dyDescent="0.2">
      <c r="A6388" s="21" t="s">
        <v>23946</v>
      </c>
      <c r="B6388" s="22" t="s">
        <v>23947</v>
      </c>
      <c r="C6388" s="22" t="s">
        <v>23948</v>
      </c>
      <c r="D6388" s="22" t="s">
        <v>8811</v>
      </c>
      <c r="E6388" s="46" t="s">
        <v>25179</v>
      </c>
      <c r="F6388" s="23">
        <v>2240</v>
      </c>
      <c r="G6388" s="22" t="s">
        <v>22808</v>
      </c>
      <c r="H6388" s="17" t="s">
        <v>6680</v>
      </c>
      <c r="I6388" s="47">
        <v>1</v>
      </c>
      <c r="J6388" s="17" t="s">
        <v>22</v>
      </c>
      <c r="K6388" s="34">
        <v>2663.18</v>
      </c>
      <c r="L6388" s="86">
        <v>3195.82</v>
      </c>
      <c r="M6388" s="34">
        <v>5326.36</v>
      </c>
      <c r="N6388" s="43">
        <v>-0.5</v>
      </c>
      <c r="O6388" s="25" t="s">
        <v>24</v>
      </c>
      <c r="P6388" s="25" t="s">
        <v>33422</v>
      </c>
    </row>
    <row r="6389" spans="1:16" x14ac:dyDescent="0.2">
      <c r="A6389" s="21" t="s">
        <v>23950</v>
      </c>
      <c r="B6389" s="22" t="s">
        <v>23951</v>
      </c>
      <c r="C6389" s="22" t="s">
        <v>23952</v>
      </c>
      <c r="D6389" s="22" t="s">
        <v>8811</v>
      </c>
      <c r="E6389" s="46" t="s">
        <v>25179</v>
      </c>
      <c r="F6389" s="23">
        <v>2240</v>
      </c>
      <c r="G6389" s="22" t="s">
        <v>22808</v>
      </c>
      <c r="H6389" s="17" t="s">
        <v>6680</v>
      </c>
      <c r="I6389" s="47">
        <v>1</v>
      </c>
      <c r="J6389" s="17" t="s">
        <v>22</v>
      </c>
      <c r="K6389" s="34">
        <v>2269.12</v>
      </c>
      <c r="L6389" s="86">
        <v>2722.94</v>
      </c>
      <c r="M6389" s="34">
        <v>4538.2299999999996</v>
      </c>
      <c r="N6389" s="43">
        <v>-0.5</v>
      </c>
      <c r="O6389" s="25" t="s">
        <v>24</v>
      </c>
      <c r="P6389" s="25" t="s">
        <v>33422</v>
      </c>
    </row>
    <row r="6390" spans="1:16" x14ac:dyDescent="0.2">
      <c r="A6390" s="21" t="s">
        <v>23954</v>
      </c>
      <c r="B6390" s="22" t="s">
        <v>23955</v>
      </c>
      <c r="C6390" s="22" t="s">
        <v>23956</v>
      </c>
      <c r="D6390" s="22" t="s">
        <v>8811</v>
      </c>
      <c r="E6390" s="46" t="s">
        <v>25179</v>
      </c>
      <c r="F6390" s="23">
        <v>2240</v>
      </c>
      <c r="G6390" s="22" t="s">
        <v>22808</v>
      </c>
      <c r="H6390" s="17" t="s">
        <v>6680</v>
      </c>
      <c r="I6390" s="47">
        <v>1</v>
      </c>
      <c r="J6390" s="17" t="s">
        <v>22</v>
      </c>
      <c r="K6390" s="34">
        <v>2269.12</v>
      </c>
      <c r="L6390" s="86">
        <v>2722.94</v>
      </c>
      <c r="M6390" s="34">
        <v>4538.2299999999996</v>
      </c>
      <c r="N6390" s="43">
        <v>-0.5</v>
      </c>
      <c r="O6390" s="25" t="s">
        <v>24</v>
      </c>
      <c r="P6390" s="25" t="s">
        <v>33422</v>
      </c>
    </row>
    <row r="6391" spans="1:16" x14ac:dyDescent="0.2">
      <c r="A6391" s="21" t="s">
        <v>23958</v>
      </c>
      <c r="B6391" s="22" t="s">
        <v>23959</v>
      </c>
      <c r="C6391" s="22" t="s">
        <v>23960</v>
      </c>
      <c r="D6391" s="22" t="s">
        <v>8811</v>
      </c>
      <c r="E6391" s="46" t="s">
        <v>25179</v>
      </c>
      <c r="F6391" s="23">
        <v>2240</v>
      </c>
      <c r="G6391" s="22" t="s">
        <v>22808</v>
      </c>
      <c r="H6391" s="17" t="s">
        <v>6680</v>
      </c>
      <c r="I6391" s="47">
        <v>1</v>
      </c>
      <c r="J6391" s="17" t="s">
        <v>22</v>
      </c>
      <c r="K6391" s="34">
        <v>2269.12</v>
      </c>
      <c r="L6391" s="86">
        <v>2722.94</v>
      </c>
      <c r="M6391" s="34">
        <v>4538.2299999999996</v>
      </c>
      <c r="N6391" s="43">
        <v>-0.5</v>
      </c>
      <c r="O6391" s="25" t="s">
        <v>24</v>
      </c>
      <c r="P6391" s="25" t="s">
        <v>33422</v>
      </c>
    </row>
    <row r="6392" spans="1:16" x14ac:dyDescent="0.2">
      <c r="A6392" s="21" t="s">
        <v>23962</v>
      </c>
      <c r="B6392" s="22" t="s">
        <v>23963</v>
      </c>
      <c r="C6392" s="22" t="s">
        <v>23964</v>
      </c>
      <c r="D6392" s="22" t="s">
        <v>8811</v>
      </c>
      <c r="E6392" s="46" t="s">
        <v>25179</v>
      </c>
      <c r="F6392" s="23">
        <v>2240</v>
      </c>
      <c r="G6392" s="22" t="s">
        <v>22808</v>
      </c>
      <c r="H6392" s="17" t="s">
        <v>6680</v>
      </c>
      <c r="I6392" s="47">
        <v>1</v>
      </c>
      <c r="J6392" s="17" t="s">
        <v>22</v>
      </c>
      <c r="K6392" s="34">
        <v>3630.59</v>
      </c>
      <c r="L6392" s="86">
        <v>4356.71</v>
      </c>
      <c r="M6392" s="34">
        <v>7261.18</v>
      </c>
      <c r="N6392" s="43">
        <v>-0.5</v>
      </c>
      <c r="O6392" s="25" t="s">
        <v>24</v>
      </c>
      <c r="P6392" s="25" t="s">
        <v>33422</v>
      </c>
    </row>
    <row r="6393" spans="1:16" x14ac:dyDescent="0.2">
      <c r="A6393" s="21" t="s">
        <v>23966</v>
      </c>
      <c r="B6393" s="22" t="s">
        <v>23967</v>
      </c>
      <c r="C6393" s="22" t="s">
        <v>23968</v>
      </c>
      <c r="D6393" s="22" t="s">
        <v>8811</v>
      </c>
      <c r="E6393" s="46" t="s">
        <v>25179</v>
      </c>
      <c r="F6393" s="23">
        <v>2240</v>
      </c>
      <c r="G6393" s="22" t="s">
        <v>22808</v>
      </c>
      <c r="H6393" s="17" t="s">
        <v>6680</v>
      </c>
      <c r="I6393" s="47">
        <v>1</v>
      </c>
      <c r="J6393" s="17" t="s">
        <v>22</v>
      </c>
      <c r="K6393" s="34">
        <v>3630.59</v>
      </c>
      <c r="L6393" s="86">
        <v>4356.71</v>
      </c>
      <c r="M6393" s="34">
        <v>7261.18</v>
      </c>
      <c r="N6393" s="43">
        <v>-0.5</v>
      </c>
      <c r="O6393" s="25" t="s">
        <v>24</v>
      </c>
      <c r="P6393" s="25" t="s">
        <v>33422</v>
      </c>
    </row>
    <row r="6394" spans="1:16" x14ac:dyDescent="0.2">
      <c r="A6394" s="21" t="s">
        <v>23970</v>
      </c>
      <c r="B6394" s="22" t="s">
        <v>23971</v>
      </c>
      <c r="C6394" s="22" t="s">
        <v>23972</v>
      </c>
      <c r="D6394" s="22" t="s">
        <v>8811</v>
      </c>
      <c r="E6394" s="46" t="s">
        <v>25179</v>
      </c>
      <c r="F6394" s="23">
        <v>2240</v>
      </c>
      <c r="G6394" s="22" t="s">
        <v>22808</v>
      </c>
      <c r="H6394" s="17" t="s">
        <v>6680</v>
      </c>
      <c r="I6394" s="47">
        <v>1</v>
      </c>
      <c r="J6394" s="17" t="s">
        <v>22</v>
      </c>
      <c r="K6394" s="34">
        <v>3630.59</v>
      </c>
      <c r="L6394" s="86">
        <v>4356.71</v>
      </c>
      <c r="M6394" s="34">
        <v>7261.18</v>
      </c>
      <c r="N6394" s="43">
        <v>-0.5</v>
      </c>
      <c r="O6394" s="25" t="s">
        <v>24</v>
      </c>
      <c r="P6394" s="25" t="s">
        <v>33422</v>
      </c>
    </row>
    <row r="6395" spans="1:16" x14ac:dyDescent="0.2">
      <c r="A6395" s="21" t="s">
        <v>23974</v>
      </c>
      <c r="B6395" s="22" t="s">
        <v>23975</v>
      </c>
      <c r="C6395" s="22" t="s">
        <v>23976</v>
      </c>
      <c r="D6395" s="22" t="s">
        <v>8811</v>
      </c>
      <c r="E6395" s="46" t="s">
        <v>25179</v>
      </c>
      <c r="F6395" s="23">
        <v>2240</v>
      </c>
      <c r="G6395" s="22" t="s">
        <v>22808</v>
      </c>
      <c r="H6395" s="17" t="s">
        <v>6680</v>
      </c>
      <c r="I6395" s="47">
        <v>1</v>
      </c>
      <c r="J6395" s="17" t="s">
        <v>22</v>
      </c>
      <c r="K6395" s="34">
        <v>3630.59</v>
      </c>
      <c r="L6395" s="86">
        <v>4356.71</v>
      </c>
      <c r="M6395" s="34">
        <v>7261.18</v>
      </c>
      <c r="N6395" s="43">
        <v>-0.5</v>
      </c>
      <c r="O6395" s="25" t="s">
        <v>24</v>
      </c>
      <c r="P6395" s="25" t="s">
        <v>33422</v>
      </c>
    </row>
    <row r="6396" spans="1:16" x14ac:dyDescent="0.2">
      <c r="A6396" s="21" t="s">
        <v>23978</v>
      </c>
      <c r="B6396" s="22" t="s">
        <v>23979</v>
      </c>
      <c r="C6396" s="22" t="s">
        <v>23980</v>
      </c>
      <c r="D6396" s="22" t="s">
        <v>8811</v>
      </c>
      <c r="E6396" s="46" t="s">
        <v>25179</v>
      </c>
      <c r="F6396" s="23">
        <v>2240</v>
      </c>
      <c r="G6396" s="22" t="s">
        <v>22808</v>
      </c>
      <c r="H6396" s="17" t="s">
        <v>6680</v>
      </c>
      <c r="I6396" s="47">
        <v>1</v>
      </c>
      <c r="J6396" s="17" t="s">
        <v>22</v>
      </c>
      <c r="K6396" s="34">
        <v>3630.59</v>
      </c>
      <c r="L6396" s="86">
        <v>4356.71</v>
      </c>
      <c r="M6396" s="34">
        <v>7261.18</v>
      </c>
      <c r="N6396" s="43">
        <v>-0.5</v>
      </c>
      <c r="O6396" s="25" t="s">
        <v>24</v>
      </c>
      <c r="P6396" s="25" t="s">
        <v>33422</v>
      </c>
    </row>
    <row r="6397" spans="1:16" x14ac:dyDescent="0.2">
      <c r="A6397" s="21" t="s">
        <v>23982</v>
      </c>
      <c r="B6397" s="22" t="s">
        <v>23983</v>
      </c>
      <c r="C6397" s="22" t="s">
        <v>23984</v>
      </c>
      <c r="D6397" s="22" t="s">
        <v>8811</v>
      </c>
      <c r="E6397" s="46" t="s">
        <v>25179</v>
      </c>
      <c r="F6397" s="23">
        <v>2240</v>
      </c>
      <c r="G6397" s="22" t="s">
        <v>22808</v>
      </c>
      <c r="H6397" s="17" t="s">
        <v>6680</v>
      </c>
      <c r="I6397" s="47">
        <v>1</v>
      </c>
      <c r="J6397" s="17" t="s">
        <v>22</v>
      </c>
      <c r="K6397" s="34">
        <v>3630.59</v>
      </c>
      <c r="L6397" s="86">
        <v>4356.71</v>
      </c>
      <c r="M6397" s="34">
        <v>7261.18</v>
      </c>
      <c r="N6397" s="43">
        <v>-0.5</v>
      </c>
      <c r="O6397" s="25" t="s">
        <v>24</v>
      </c>
      <c r="P6397" s="25" t="s">
        <v>33422</v>
      </c>
    </row>
    <row r="6398" spans="1:16" x14ac:dyDescent="0.2">
      <c r="A6398" s="21" t="s">
        <v>23986</v>
      </c>
      <c r="B6398" s="22" t="s">
        <v>23987</v>
      </c>
      <c r="C6398" s="22" t="s">
        <v>23988</v>
      </c>
      <c r="D6398" s="22" t="s">
        <v>8811</v>
      </c>
      <c r="E6398" s="46" t="s">
        <v>25179</v>
      </c>
      <c r="F6398" s="23">
        <v>2240</v>
      </c>
      <c r="G6398" s="22" t="s">
        <v>22808</v>
      </c>
      <c r="H6398" s="17" t="s">
        <v>6680</v>
      </c>
      <c r="I6398" s="47">
        <v>1</v>
      </c>
      <c r="J6398" s="17" t="s">
        <v>22</v>
      </c>
      <c r="K6398" s="34">
        <v>3630.59</v>
      </c>
      <c r="L6398" s="86">
        <v>4356.71</v>
      </c>
      <c r="M6398" s="34">
        <v>7261.18</v>
      </c>
      <c r="N6398" s="43">
        <v>-0.5</v>
      </c>
      <c r="O6398" s="25" t="s">
        <v>24</v>
      </c>
      <c r="P6398" s="25" t="s">
        <v>33422</v>
      </c>
    </row>
    <row r="6399" spans="1:16" x14ac:dyDescent="0.2">
      <c r="A6399" s="21" t="s">
        <v>23990</v>
      </c>
      <c r="B6399" s="22" t="s">
        <v>23991</v>
      </c>
      <c r="C6399" s="22" t="s">
        <v>23992</v>
      </c>
      <c r="D6399" s="22" t="s">
        <v>8811</v>
      </c>
      <c r="E6399" s="46" t="s">
        <v>25179</v>
      </c>
      <c r="F6399" s="23">
        <v>2240</v>
      </c>
      <c r="G6399" s="22" t="s">
        <v>22808</v>
      </c>
      <c r="H6399" s="17" t="s">
        <v>6680</v>
      </c>
      <c r="I6399" s="47">
        <v>1</v>
      </c>
      <c r="J6399" s="17" t="s">
        <v>22</v>
      </c>
      <c r="K6399" s="34">
        <v>3630.59</v>
      </c>
      <c r="L6399" s="86">
        <v>4356.71</v>
      </c>
      <c r="M6399" s="34">
        <v>7261.18</v>
      </c>
      <c r="N6399" s="43">
        <v>-0.5</v>
      </c>
      <c r="O6399" s="25" t="s">
        <v>24</v>
      </c>
      <c r="P6399" s="25" t="s">
        <v>33422</v>
      </c>
    </row>
    <row r="6400" spans="1:16" x14ac:dyDescent="0.2">
      <c r="A6400" s="21" t="s">
        <v>23994</v>
      </c>
      <c r="B6400" s="22" t="s">
        <v>23995</v>
      </c>
      <c r="C6400" s="22" t="s">
        <v>23996</v>
      </c>
      <c r="D6400" s="22" t="s">
        <v>8811</v>
      </c>
      <c r="E6400" s="46" t="s">
        <v>25179</v>
      </c>
      <c r="F6400" s="23">
        <v>2240</v>
      </c>
      <c r="G6400" s="22" t="s">
        <v>22808</v>
      </c>
      <c r="H6400" s="17" t="s">
        <v>6680</v>
      </c>
      <c r="I6400" s="47">
        <v>1</v>
      </c>
      <c r="J6400" s="17" t="s">
        <v>22</v>
      </c>
      <c r="K6400" s="34">
        <v>3630.59</v>
      </c>
      <c r="L6400" s="86">
        <v>4356.71</v>
      </c>
      <c r="M6400" s="34">
        <v>7261.18</v>
      </c>
      <c r="N6400" s="43">
        <v>-0.5</v>
      </c>
      <c r="O6400" s="25" t="s">
        <v>24</v>
      </c>
      <c r="P6400" s="25" t="s">
        <v>33422</v>
      </c>
    </row>
    <row r="6401" spans="1:16" x14ac:dyDescent="0.2">
      <c r="A6401" s="21" t="s">
        <v>23997</v>
      </c>
      <c r="B6401" s="22" t="s">
        <v>23998</v>
      </c>
      <c r="C6401" s="22" t="s">
        <v>23999</v>
      </c>
      <c r="D6401" s="22" t="s">
        <v>8811</v>
      </c>
      <c r="E6401" s="46" t="s">
        <v>25179</v>
      </c>
      <c r="F6401" s="23">
        <v>2240</v>
      </c>
      <c r="G6401" s="22" t="s">
        <v>22808</v>
      </c>
      <c r="H6401" s="17" t="s">
        <v>6680</v>
      </c>
      <c r="I6401" s="47">
        <v>1</v>
      </c>
      <c r="J6401" s="17" t="s">
        <v>22</v>
      </c>
      <c r="K6401" s="34">
        <v>3630.59</v>
      </c>
      <c r="L6401" s="86">
        <v>4356.71</v>
      </c>
      <c r="M6401" s="34">
        <v>7261.18</v>
      </c>
      <c r="N6401" s="43">
        <v>-0.5</v>
      </c>
      <c r="O6401" s="25" t="s">
        <v>24</v>
      </c>
      <c r="P6401" s="25" t="s">
        <v>33422</v>
      </c>
    </row>
    <row r="6402" spans="1:16" x14ac:dyDescent="0.2">
      <c r="A6402" s="21" t="s">
        <v>24001</v>
      </c>
      <c r="B6402" s="22" t="s">
        <v>24002</v>
      </c>
      <c r="C6402" s="22" t="s">
        <v>24003</v>
      </c>
      <c r="D6402" s="22" t="s">
        <v>8811</v>
      </c>
      <c r="E6402" s="46" t="s">
        <v>25179</v>
      </c>
      <c r="F6402" s="23">
        <v>2240</v>
      </c>
      <c r="G6402" s="22" t="s">
        <v>22808</v>
      </c>
      <c r="H6402" s="17" t="s">
        <v>6680</v>
      </c>
      <c r="I6402" s="47">
        <v>1</v>
      </c>
      <c r="J6402" s="17" t="s">
        <v>22</v>
      </c>
      <c r="K6402" s="34">
        <v>4992.07</v>
      </c>
      <c r="L6402" s="86">
        <v>5990.48</v>
      </c>
      <c r="M6402" s="34">
        <v>9984.1299999999992</v>
      </c>
      <c r="N6402" s="43">
        <v>-0.5</v>
      </c>
      <c r="O6402" s="25" t="s">
        <v>24</v>
      </c>
      <c r="P6402" s="25" t="s">
        <v>33422</v>
      </c>
    </row>
    <row r="6403" spans="1:16" x14ac:dyDescent="0.2">
      <c r="A6403" s="21" t="s">
        <v>24005</v>
      </c>
      <c r="B6403" s="22" t="s">
        <v>24006</v>
      </c>
      <c r="C6403" s="22" t="s">
        <v>24007</v>
      </c>
      <c r="D6403" s="22" t="s">
        <v>8811</v>
      </c>
      <c r="E6403" s="46" t="s">
        <v>25179</v>
      </c>
      <c r="F6403" s="23">
        <v>2240</v>
      </c>
      <c r="G6403" s="22" t="s">
        <v>22808</v>
      </c>
      <c r="H6403" s="17" t="s">
        <v>6680</v>
      </c>
      <c r="I6403" s="47">
        <v>1</v>
      </c>
      <c r="J6403" s="17" t="s">
        <v>22</v>
      </c>
      <c r="K6403" s="34">
        <v>4992.07</v>
      </c>
      <c r="L6403" s="86">
        <v>5990.48</v>
      </c>
      <c r="M6403" s="34">
        <v>9984.1299999999992</v>
      </c>
      <c r="N6403" s="43">
        <v>-0.5</v>
      </c>
      <c r="O6403" s="25" t="s">
        <v>24</v>
      </c>
      <c r="P6403" s="25" t="s">
        <v>33422</v>
      </c>
    </row>
    <row r="6404" spans="1:16" x14ac:dyDescent="0.2">
      <c r="A6404" s="21" t="s">
        <v>24009</v>
      </c>
      <c r="B6404" s="22" t="s">
        <v>24010</v>
      </c>
      <c r="C6404" s="22" t="s">
        <v>24011</v>
      </c>
      <c r="D6404" s="22" t="s">
        <v>8811</v>
      </c>
      <c r="E6404" s="46" t="s">
        <v>25179</v>
      </c>
      <c r="F6404" s="23">
        <v>2240</v>
      </c>
      <c r="G6404" s="22" t="s">
        <v>22808</v>
      </c>
      <c r="H6404" s="17" t="s">
        <v>6680</v>
      </c>
      <c r="I6404" s="47">
        <v>1</v>
      </c>
      <c r="J6404" s="17" t="s">
        <v>22</v>
      </c>
      <c r="K6404" s="34">
        <v>4992.07</v>
      </c>
      <c r="L6404" s="86">
        <v>5990.48</v>
      </c>
      <c r="M6404" s="34">
        <v>9984.1299999999992</v>
      </c>
      <c r="N6404" s="43">
        <v>-0.5</v>
      </c>
      <c r="O6404" s="25" t="s">
        <v>24</v>
      </c>
      <c r="P6404" s="25" t="s">
        <v>33422</v>
      </c>
    </row>
    <row r="6405" spans="1:16" x14ac:dyDescent="0.2">
      <c r="A6405" s="21" t="s">
        <v>24013</v>
      </c>
      <c r="B6405" s="22" t="s">
        <v>24014</v>
      </c>
      <c r="C6405" s="22" t="s">
        <v>24015</v>
      </c>
      <c r="D6405" s="22" t="s">
        <v>8811</v>
      </c>
      <c r="E6405" s="46" t="s">
        <v>25179</v>
      </c>
      <c r="F6405" s="23">
        <v>2240</v>
      </c>
      <c r="G6405" s="22" t="s">
        <v>22808</v>
      </c>
      <c r="H6405" s="17" t="s">
        <v>6680</v>
      </c>
      <c r="I6405" s="47">
        <v>1</v>
      </c>
      <c r="J6405" s="17" t="s">
        <v>22</v>
      </c>
      <c r="K6405" s="34">
        <v>4992.07</v>
      </c>
      <c r="L6405" s="86">
        <v>5990.48</v>
      </c>
      <c r="M6405" s="34">
        <v>9984.1299999999992</v>
      </c>
      <c r="N6405" s="43">
        <v>-0.5</v>
      </c>
      <c r="O6405" s="25" t="s">
        <v>24</v>
      </c>
      <c r="P6405" s="25" t="s">
        <v>33422</v>
      </c>
    </row>
    <row r="6406" spans="1:16" x14ac:dyDescent="0.2">
      <c r="A6406" s="21" t="s">
        <v>24017</v>
      </c>
      <c r="B6406" s="22" t="s">
        <v>24018</v>
      </c>
      <c r="C6406" s="22" t="s">
        <v>24019</v>
      </c>
      <c r="D6406" s="22" t="s">
        <v>8811</v>
      </c>
      <c r="E6406" s="46" t="s">
        <v>25179</v>
      </c>
      <c r="F6406" s="23">
        <v>2240</v>
      </c>
      <c r="G6406" s="22" t="s">
        <v>22808</v>
      </c>
      <c r="H6406" s="17" t="s">
        <v>6680</v>
      </c>
      <c r="I6406" s="47">
        <v>1</v>
      </c>
      <c r="J6406" s="17" t="s">
        <v>22</v>
      </c>
      <c r="K6406" s="34">
        <v>4992.07</v>
      </c>
      <c r="L6406" s="86">
        <v>5990.48</v>
      </c>
      <c r="M6406" s="34">
        <v>9984.1299999999992</v>
      </c>
      <c r="N6406" s="43">
        <v>-0.5</v>
      </c>
      <c r="O6406" s="25" t="s">
        <v>24</v>
      </c>
      <c r="P6406" s="25" t="s">
        <v>33422</v>
      </c>
    </row>
    <row r="6407" spans="1:16" x14ac:dyDescent="0.2">
      <c r="A6407" s="21" t="s">
        <v>24021</v>
      </c>
      <c r="B6407" s="22" t="s">
        <v>24022</v>
      </c>
      <c r="C6407" s="22" t="s">
        <v>24023</v>
      </c>
      <c r="D6407" s="22" t="s">
        <v>8811</v>
      </c>
      <c r="E6407" s="46" t="s">
        <v>25179</v>
      </c>
      <c r="F6407" s="23">
        <v>2240</v>
      </c>
      <c r="G6407" s="22" t="s">
        <v>22808</v>
      </c>
      <c r="H6407" s="17" t="s">
        <v>6680</v>
      </c>
      <c r="I6407" s="47">
        <v>1</v>
      </c>
      <c r="J6407" s="17" t="s">
        <v>22</v>
      </c>
      <c r="K6407" s="34">
        <v>4992.07</v>
      </c>
      <c r="L6407" s="86">
        <v>5990.48</v>
      </c>
      <c r="M6407" s="34">
        <v>9984.1299999999992</v>
      </c>
      <c r="N6407" s="43">
        <v>-0.5</v>
      </c>
      <c r="O6407" s="25" t="s">
        <v>24</v>
      </c>
      <c r="P6407" s="25" t="s">
        <v>33422</v>
      </c>
    </row>
    <row r="6408" spans="1:16" x14ac:dyDescent="0.2">
      <c r="A6408" s="21" t="s">
        <v>24028</v>
      </c>
      <c r="B6408" s="22" t="s">
        <v>24029</v>
      </c>
      <c r="C6408" s="22" t="s">
        <v>24030</v>
      </c>
      <c r="D6408" s="22" t="s">
        <v>8811</v>
      </c>
      <c r="E6408" s="46" t="s">
        <v>25179</v>
      </c>
      <c r="F6408" s="23">
        <v>2240</v>
      </c>
      <c r="G6408" s="22" t="s">
        <v>22808</v>
      </c>
      <c r="H6408" s="17" t="s">
        <v>6680</v>
      </c>
      <c r="I6408" s="47">
        <v>1</v>
      </c>
      <c r="J6408" s="17" t="s">
        <v>22</v>
      </c>
      <c r="K6408" s="34">
        <v>4992.07</v>
      </c>
      <c r="L6408" s="86">
        <v>5990.48</v>
      </c>
      <c r="M6408" s="34">
        <v>9984.1299999999992</v>
      </c>
      <c r="N6408" s="43">
        <v>-0.5</v>
      </c>
      <c r="O6408" s="25" t="s">
        <v>24</v>
      </c>
      <c r="P6408" s="25" t="s">
        <v>33422</v>
      </c>
    </row>
    <row r="6409" spans="1:16" x14ac:dyDescent="0.2">
      <c r="A6409" s="21" t="s">
        <v>24032</v>
      </c>
      <c r="B6409" s="22" t="s">
        <v>24033</v>
      </c>
      <c r="C6409" s="22" t="s">
        <v>24034</v>
      </c>
      <c r="D6409" s="22" t="s">
        <v>8811</v>
      </c>
      <c r="E6409" s="46" t="s">
        <v>25179</v>
      </c>
      <c r="F6409" s="23">
        <v>2240</v>
      </c>
      <c r="G6409" s="22" t="s">
        <v>22808</v>
      </c>
      <c r="H6409" s="17" t="s">
        <v>6680</v>
      </c>
      <c r="I6409" s="47">
        <v>1</v>
      </c>
      <c r="J6409" s="17" t="s">
        <v>22</v>
      </c>
      <c r="K6409" s="34">
        <v>4992.07</v>
      </c>
      <c r="L6409" s="86">
        <v>5990.48</v>
      </c>
      <c r="M6409" s="34">
        <v>9984.1299999999992</v>
      </c>
      <c r="N6409" s="43">
        <v>-0.5</v>
      </c>
      <c r="O6409" s="25" t="s">
        <v>24</v>
      </c>
      <c r="P6409" s="25" t="s">
        <v>33422</v>
      </c>
    </row>
    <row r="6410" spans="1:16" x14ac:dyDescent="0.2">
      <c r="A6410" s="21" t="s">
        <v>24036</v>
      </c>
      <c r="B6410" s="22" t="s">
        <v>24037</v>
      </c>
      <c r="C6410" s="22" t="s">
        <v>24038</v>
      </c>
      <c r="D6410" s="22" t="s">
        <v>8811</v>
      </c>
      <c r="E6410" s="46" t="s">
        <v>25179</v>
      </c>
      <c r="F6410" s="23">
        <v>2240</v>
      </c>
      <c r="G6410" s="22" t="s">
        <v>22808</v>
      </c>
      <c r="H6410" s="17" t="s">
        <v>6680</v>
      </c>
      <c r="I6410" s="47">
        <v>1</v>
      </c>
      <c r="J6410" s="17" t="s">
        <v>22</v>
      </c>
      <c r="K6410" s="34">
        <v>4992.07</v>
      </c>
      <c r="L6410" s="86">
        <v>5990.48</v>
      </c>
      <c r="M6410" s="34">
        <v>9984.1299999999992</v>
      </c>
      <c r="N6410" s="43">
        <v>-0.5</v>
      </c>
      <c r="O6410" s="25" t="s">
        <v>24</v>
      </c>
      <c r="P6410" s="25" t="s">
        <v>33422</v>
      </c>
    </row>
    <row r="6411" spans="1:16" x14ac:dyDescent="0.2">
      <c r="A6411" s="21" t="s">
        <v>24040</v>
      </c>
      <c r="B6411" s="22" t="s">
        <v>24041</v>
      </c>
      <c r="C6411" s="22" t="s">
        <v>24042</v>
      </c>
      <c r="D6411" s="22" t="s">
        <v>8811</v>
      </c>
      <c r="E6411" s="46" t="s">
        <v>25179</v>
      </c>
      <c r="F6411" s="23">
        <v>2240</v>
      </c>
      <c r="G6411" s="22" t="s">
        <v>22808</v>
      </c>
      <c r="H6411" s="17" t="s">
        <v>6680</v>
      </c>
      <c r="I6411" s="47">
        <v>1</v>
      </c>
      <c r="J6411" s="17" t="s">
        <v>22</v>
      </c>
      <c r="K6411" s="34">
        <v>4992.07</v>
      </c>
      <c r="L6411" s="86">
        <v>5990.48</v>
      </c>
      <c r="M6411" s="34">
        <v>9984.1299999999992</v>
      </c>
      <c r="N6411" s="43">
        <v>-0.5</v>
      </c>
      <c r="O6411" s="25" t="s">
        <v>24</v>
      </c>
      <c r="P6411" s="25" t="s">
        <v>33422</v>
      </c>
    </row>
    <row r="6412" spans="1:16" x14ac:dyDescent="0.2">
      <c r="A6412" s="21" t="s">
        <v>24044</v>
      </c>
      <c r="B6412" s="22" t="s">
        <v>24045</v>
      </c>
      <c r="C6412" s="22" t="s">
        <v>24046</v>
      </c>
      <c r="D6412" s="22" t="s">
        <v>8811</v>
      </c>
      <c r="E6412" s="46" t="s">
        <v>25179</v>
      </c>
      <c r="F6412" s="23">
        <v>2240</v>
      </c>
      <c r="G6412" s="22" t="s">
        <v>22808</v>
      </c>
      <c r="H6412" s="17" t="s">
        <v>6680</v>
      </c>
      <c r="I6412" s="47">
        <v>1</v>
      </c>
      <c r="J6412" s="17" t="s">
        <v>22</v>
      </c>
      <c r="K6412" s="34">
        <v>4992.07</v>
      </c>
      <c r="L6412" s="86">
        <v>5990.48</v>
      </c>
      <c r="M6412" s="34">
        <v>9984.1299999999992</v>
      </c>
      <c r="N6412" s="43">
        <v>-0.5</v>
      </c>
      <c r="O6412" s="25" t="s">
        <v>24</v>
      </c>
      <c r="P6412" s="25" t="s">
        <v>33422</v>
      </c>
    </row>
    <row r="6413" spans="1:16" x14ac:dyDescent="0.2">
      <c r="A6413" s="21" t="s">
        <v>24048</v>
      </c>
      <c r="B6413" s="22" t="s">
        <v>24049</v>
      </c>
      <c r="C6413" s="22" t="s">
        <v>24050</v>
      </c>
      <c r="D6413" s="22" t="s">
        <v>8811</v>
      </c>
      <c r="E6413" s="46" t="s">
        <v>25179</v>
      </c>
      <c r="F6413" s="23">
        <v>2240</v>
      </c>
      <c r="G6413" s="22" t="s">
        <v>22808</v>
      </c>
      <c r="H6413" s="17" t="s">
        <v>6680</v>
      </c>
      <c r="I6413" s="47">
        <v>1</v>
      </c>
      <c r="J6413" s="17" t="s">
        <v>22</v>
      </c>
      <c r="K6413" s="34">
        <v>4992.07</v>
      </c>
      <c r="L6413" s="86">
        <v>5990.48</v>
      </c>
      <c r="M6413" s="34">
        <v>9984.1299999999992</v>
      </c>
      <c r="N6413" s="43">
        <v>-0.5</v>
      </c>
      <c r="O6413" s="25" t="s">
        <v>24</v>
      </c>
      <c r="P6413" s="25" t="s">
        <v>33422</v>
      </c>
    </row>
    <row r="6414" spans="1:16" x14ac:dyDescent="0.2">
      <c r="A6414" s="21" t="s">
        <v>24052</v>
      </c>
      <c r="B6414" s="22" t="s">
        <v>24053</v>
      </c>
      <c r="C6414" s="22" t="s">
        <v>24054</v>
      </c>
      <c r="D6414" s="22" t="s">
        <v>8811</v>
      </c>
      <c r="E6414" s="46" t="s">
        <v>25179</v>
      </c>
      <c r="F6414" s="23">
        <v>2240</v>
      </c>
      <c r="G6414" s="22" t="s">
        <v>22808</v>
      </c>
      <c r="H6414" s="17" t="s">
        <v>6680</v>
      </c>
      <c r="I6414" s="47">
        <v>1</v>
      </c>
      <c r="J6414" s="17" t="s">
        <v>22</v>
      </c>
      <c r="K6414" s="34">
        <v>2269.12</v>
      </c>
      <c r="L6414" s="86">
        <v>2722.94</v>
      </c>
      <c r="M6414" s="34">
        <v>4538.2299999999996</v>
      </c>
      <c r="N6414" s="43">
        <v>-0.5</v>
      </c>
      <c r="O6414" s="25" t="s">
        <v>24</v>
      </c>
      <c r="P6414" s="25" t="s">
        <v>33422</v>
      </c>
    </row>
    <row r="6415" spans="1:16" x14ac:dyDescent="0.2">
      <c r="A6415" s="21" t="s">
        <v>24056</v>
      </c>
      <c r="B6415" s="22" t="s">
        <v>24057</v>
      </c>
      <c r="C6415" s="22" t="s">
        <v>24058</v>
      </c>
      <c r="D6415" s="22" t="s">
        <v>8811</v>
      </c>
      <c r="E6415" s="46" t="s">
        <v>25179</v>
      </c>
      <c r="F6415" s="23">
        <v>2240</v>
      </c>
      <c r="G6415" s="22" t="s">
        <v>22808</v>
      </c>
      <c r="H6415" s="17" t="s">
        <v>6680</v>
      </c>
      <c r="I6415" s="47">
        <v>1</v>
      </c>
      <c r="J6415" s="17" t="s">
        <v>22</v>
      </c>
      <c r="K6415" s="34">
        <v>2269.12</v>
      </c>
      <c r="L6415" s="86">
        <v>2722.94</v>
      </c>
      <c r="M6415" s="34">
        <v>4538.2299999999996</v>
      </c>
      <c r="N6415" s="43">
        <v>-0.5</v>
      </c>
      <c r="O6415" s="25" t="s">
        <v>24</v>
      </c>
      <c r="P6415" s="25" t="s">
        <v>33422</v>
      </c>
    </row>
    <row r="6416" spans="1:16" x14ac:dyDescent="0.2">
      <c r="A6416" s="21" t="s">
        <v>24063</v>
      </c>
      <c r="B6416" s="22" t="s">
        <v>24064</v>
      </c>
      <c r="C6416" s="22" t="s">
        <v>24065</v>
      </c>
      <c r="D6416" s="22" t="s">
        <v>8811</v>
      </c>
      <c r="E6416" s="46" t="s">
        <v>25179</v>
      </c>
      <c r="F6416" s="23">
        <v>2240</v>
      </c>
      <c r="G6416" s="22" t="s">
        <v>22808</v>
      </c>
      <c r="H6416" s="17" t="s">
        <v>6680</v>
      </c>
      <c r="I6416" s="47">
        <v>1</v>
      </c>
      <c r="J6416" s="17" t="s">
        <v>22</v>
      </c>
      <c r="K6416" s="34">
        <v>2269.12</v>
      </c>
      <c r="L6416" s="86">
        <v>2722.94</v>
      </c>
      <c r="M6416" s="34">
        <v>4538.2299999999996</v>
      </c>
      <c r="N6416" s="43">
        <v>-0.5</v>
      </c>
      <c r="O6416" s="25" t="s">
        <v>24</v>
      </c>
      <c r="P6416" s="25" t="s">
        <v>33422</v>
      </c>
    </row>
    <row r="6417" spans="1:16" x14ac:dyDescent="0.2">
      <c r="A6417" s="21" t="s">
        <v>24067</v>
      </c>
      <c r="B6417" s="22" t="s">
        <v>24068</v>
      </c>
      <c r="C6417" s="22" t="s">
        <v>24069</v>
      </c>
      <c r="D6417" s="22" t="s">
        <v>8811</v>
      </c>
      <c r="E6417" s="46" t="s">
        <v>25179</v>
      </c>
      <c r="F6417" s="23">
        <v>2240</v>
      </c>
      <c r="G6417" s="22" t="s">
        <v>22808</v>
      </c>
      <c r="H6417" s="17" t="s">
        <v>6680</v>
      </c>
      <c r="I6417" s="47">
        <v>1</v>
      </c>
      <c r="J6417" s="17" t="s">
        <v>22</v>
      </c>
      <c r="K6417" s="34">
        <v>2269.12</v>
      </c>
      <c r="L6417" s="86">
        <v>2722.94</v>
      </c>
      <c r="M6417" s="34">
        <v>4538.2299999999996</v>
      </c>
      <c r="N6417" s="43">
        <v>-0.5</v>
      </c>
      <c r="O6417" s="25" t="s">
        <v>24</v>
      </c>
      <c r="P6417" s="25" t="s">
        <v>33422</v>
      </c>
    </row>
    <row r="6418" spans="1:16" x14ac:dyDescent="0.2">
      <c r="A6418" s="21" t="s">
        <v>24071</v>
      </c>
      <c r="B6418" s="22" t="s">
        <v>24072</v>
      </c>
      <c r="C6418" s="22" t="s">
        <v>24073</v>
      </c>
      <c r="D6418" s="22" t="s">
        <v>8811</v>
      </c>
      <c r="E6418" s="46" t="s">
        <v>25179</v>
      </c>
      <c r="F6418" s="23">
        <v>2240</v>
      </c>
      <c r="G6418" s="22" t="s">
        <v>22808</v>
      </c>
      <c r="H6418" s="17" t="s">
        <v>6680</v>
      </c>
      <c r="I6418" s="47">
        <v>1</v>
      </c>
      <c r="J6418" s="17" t="s">
        <v>22</v>
      </c>
      <c r="K6418" s="34">
        <v>2269.12</v>
      </c>
      <c r="L6418" s="86">
        <v>2722.94</v>
      </c>
      <c r="M6418" s="34">
        <v>4538.2299999999996</v>
      </c>
      <c r="N6418" s="43">
        <v>-0.5</v>
      </c>
      <c r="O6418" s="25" t="s">
        <v>24</v>
      </c>
      <c r="P6418" s="25" t="s">
        <v>33422</v>
      </c>
    </row>
    <row r="6419" spans="1:16" x14ac:dyDescent="0.2">
      <c r="A6419" s="21" t="s">
        <v>24075</v>
      </c>
      <c r="B6419" s="22" t="s">
        <v>24076</v>
      </c>
      <c r="C6419" s="22" t="s">
        <v>24077</v>
      </c>
      <c r="D6419" s="22" t="s">
        <v>8811</v>
      </c>
      <c r="E6419" s="46" t="s">
        <v>25179</v>
      </c>
      <c r="F6419" s="23">
        <v>2240</v>
      </c>
      <c r="G6419" s="22" t="s">
        <v>22808</v>
      </c>
      <c r="H6419" s="17" t="s">
        <v>6680</v>
      </c>
      <c r="I6419" s="47">
        <v>1</v>
      </c>
      <c r="J6419" s="17" t="s">
        <v>22</v>
      </c>
      <c r="K6419" s="34">
        <v>2269.12</v>
      </c>
      <c r="L6419" s="86">
        <v>2722.94</v>
      </c>
      <c r="M6419" s="34">
        <v>4538.2299999999996</v>
      </c>
      <c r="N6419" s="43">
        <v>-0.5</v>
      </c>
      <c r="O6419" s="25" t="s">
        <v>24</v>
      </c>
      <c r="P6419" s="25" t="s">
        <v>33422</v>
      </c>
    </row>
    <row r="6420" spans="1:16" x14ac:dyDescent="0.2">
      <c r="A6420" s="21" t="s">
        <v>24079</v>
      </c>
      <c r="B6420" s="22" t="s">
        <v>24080</v>
      </c>
      <c r="C6420" s="22" t="s">
        <v>24081</v>
      </c>
      <c r="D6420" s="22" t="s">
        <v>8811</v>
      </c>
      <c r="E6420" s="46" t="s">
        <v>25179</v>
      </c>
      <c r="F6420" s="23">
        <v>2240</v>
      </c>
      <c r="G6420" s="22" t="s">
        <v>22808</v>
      </c>
      <c r="H6420" s="17" t="s">
        <v>6680</v>
      </c>
      <c r="I6420" s="47">
        <v>1</v>
      </c>
      <c r="J6420" s="17" t="s">
        <v>22</v>
      </c>
      <c r="K6420" s="34">
        <v>2269.12</v>
      </c>
      <c r="L6420" s="86">
        <v>2722.94</v>
      </c>
      <c r="M6420" s="34">
        <v>4538.2299999999996</v>
      </c>
      <c r="N6420" s="43">
        <v>-0.5</v>
      </c>
      <c r="O6420" s="25" t="s">
        <v>24</v>
      </c>
      <c r="P6420" s="25" t="s">
        <v>33422</v>
      </c>
    </row>
    <row r="6421" spans="1:16" x14ac:dyDescent="0.2">
      <c r="A6421" s="21" t="s">
        <v>24083</v>
      </c>
      <c r="B6421" s="22" t="s">
        <v>24084</v>
      </c>
      <c r="C6421" s="22" t="s">
        <v>24085</v>
      </c>
      <c r="D6421" s="22" t="s">
        <v>8811</v>
      </c>
      <c r="E6421" s="46" t="s">
        <v>25179</v>
      </c>
      <c r="F6421" s="23">
        <v>2346</v>
      </c>
      <c r="G6421" s="22" t="s">
        <v>21741</v>
      </c>
      <c r="H6421" s="17" t="s">
        <v>97</v>
      </c>
      <c r="I6421" s="47">
        <v>1</v>
      </c>
      <c r="J6421" s="17" t="s">
        <v>22</v>
      </c>
      <c r="K6421" s="34">
        <v>63843.65</v>
      </c>
      <c r="L6421" s="86">
        <v>76612.38</v>
      </c>
      <c r="M6421" s="34">
        <v>63843.65</v>
      </c>
      <c r="N6421" s="43"/>
      <c r="O6421" s="25" t="s">
        <v>24</v>
      </c>
      <c r="P6421" s="25" t="s">
        <v>24754</v>
      </c>
    </row>
    <row r="6422" spans="1:16" x14ac:dyDescent="0.2">
      <c r="A6422" s="21" t="s">
        <v>24087</v>
      </c>
      <c r="B6422" s="22" t="s">
        <v>24088</v>
      </c>
      <c r="C6422" s="22" t="s">
        <v>24089</v>
      </c>
      <c r="D6422" s="22" t="s">
        <v>8811</v>
      </c>
      <c r="E6422" s="46" t="s">
        <v>25179</v>
      </c>
      <c r="F6422" s="23">
        <v>2240</v>
      </c>
      <c r="G6422" s="22" t="s">
        <v>22808</v>
      </c>
      <c r="H6422" s="17" t="s">
        <v>6680</v>
      </c>
      <c r="I6422" s="47">
        <v>1</v>
      </c>
      <c r="J6422" s="17" t="s">
        <v>22</v>
      </c>
      <c r="K6422" s="34">
        <v>1162.9000000000001</v>
      </c>
      <c r="L6422" s="86">
        <v>1395.48</v>
      </c>
      <c r="M6422" s="34">
        <v>2325.8000000000002</v>
      </c>
      <c r="N6422" s="43">
        <v>-0.5</v>
      </c>
      <c r="O6422" s="25" t="s">
        <v>24</v>
      </c>
      <c r="P6422" s="25" t="s">
        <v>33422</v>
      </c>
    </row>
    <row r="6423" spans="1:16" x14ac:dyDescent="0.2">
      <c r="A6423" s="21" t="s">
        <v>24091</v>
      </c>
      <c r="B6423" s="22" t="s">
        <v>24092</v>
      </c>
      <c r="C6423" s="22" t="s">
        <v>24092</v>
      </c>
      <c r="D6423" s="22" t="s">
        <v>8811</v>
      </c>
      <c r="E6423" s="46" t="s">
        <v>25179</v>
      </c>
      <c r="F6423" s="23">
        <v>2240</v>
      </c>
      <c r="G6423" s="22" t="s">
        <v>22808</v>
      </c>
      <c r="H6423" s="17" t="s">
        <v>6680</v>
      </c>
      <c r="I6423" s="47">
        <v>1</v>
      </c>
      <c r="J6423" s="17" t="s">
        <v>22</v>
      </c>
      <c r="K6423" s="34">
        <v>853.58</v>
      </c>
      <c r="L6423" s="86">
        <v>1024.3</v>
      </c>
      <c r="M6423" s="34">
        <v>1707.16</v>
      </c>
      <c r="N6423" s="43">
        <v>-0.5</v>
      </c>
      <c r="O6423" s="25" t="s">
        <v>24</v>
      </c>
      <c r="P6423" s="25" t="s">
        <v>33422</v>
      </c>
    </row>
    <row r="6424" spans="1:16" x14ac:dyDescent="0.2">
      <c r="A6424" s="21" t="s">
        <v>24094</v>
      </c>
      <c r="B6424" s="22" t="s">
        <v>24095</v>
      </c>
      <c r="C6424" s="22" t="s">
        <v>24096</v>
      </c>
      <c r="D6424" s="22" t="s">
        <v>8811</v>
      </c>
      <c r="E6424" s="46" t="s">
        <v>25179</v>
      </c>
      <c r="F6424" s="23">
        <v>2240</v>
      </c>
      <c r="G6424" s="22" t="s">
        <v>22808</v>
      </c>
      <c r="H6424" s="17" t="s">
        <v>6680</v>
      </c>
      <c r="I6424" s="47">
        <v>10</v>
      </c>
      <c r="J6424" s="17" t="s">
        <v>22</v>
      </c>
      <c r="K6424" s="34">
        <v>1172.22</v>
      </c>
      <c r="L6424" s="86">
        <v>1406.66</v>
      </c>
      <c r="M6424" s="34">
        <v>2344.4299999999998</v>
      </c>
      <c r="N6424" s="43">
        <v>-0.5</v>
      </c>
      <c r="O6424" s="25" t="s">
        <v>24</v>
      </c>
      <c r="P6424" s="25" t="s">
        <v>33422</v>
      </c>
    </row>
    <row r="6425" spans="1:16" x14ac:dyDescent="0.2">
      <c r="A6425" s="21" t="s">
        <v>24097</v>
      </c>
      <c r="B6425" s="22" t="s">
        <v>24098</v>
      </c>
      <c r="C6425" s="22" t="s">
        <v>24099</v>
      </c>
      <c r="D6425" s="22" t="s">
        <v>8811</v>
      </c>
      <c r="E6425" s="46" t="s">
        <v>25179</v>
      </c>
      <c r="F6425" s="23">
        <v>2240</v>
      </c>
      <c r="G6425" s="22" t="s">
        <v>22808</v>
      </c>
      <c r="H6425" s="17" t="s">
        <v>6680</v>
      </c>
      <c r="I6425" s="47">
        <v>1</v>
      </c>
      <c r="J6425" s="17" t="s">
        <v>22</v>
      </c>
      <c r="K6425" s="34">
        <v>1090.27</v>
      </c>
      <c r="L6425" s="86">
        <v>1308.32</v>
      </c>
      <c r="M6425" s="34">
        <v>2180.5300000000002</v>
      </c>
      <c r="N6425" s="43">
        <v>-0.5</v>
      </c>
      <c r="O6425" s="25" t="s">
        <v>24</v>
      </c>
      <c r="P6425" s="25" t="s">
        <v>33422</v>
      </c>
    </row>
    <row r="6426" spans="1:16" x14ac:dyDescent="0.2">
      <c r="A6426" s="21" t="s">
        <v>24101</v>
      </c>
      <c r="B6426" s="22" t="s">
        <v>24102</v>
      </c>
      <c r="C6426" s="22" t="s">
        <v>24103</v>
      </c>
      <c r="D6426" s="22" t="s">
        <v>8811</v>
      </c>
      <c r="E6426" s="46" t="s">
        <v>25179</v>
      </c>
      <c r="F6426" s="23">
        <v>2240</v>
      </c>
      <c r="G6426" s="22" t="s">
        <v>22808</v>
      </c>
      <c r="H6426" s="17" t="s">
        <v>6680</v>
      </c>
      <c r="I6426" s="47">
        <v>1</v>
      </c>
      <c r="J6426" s="17" t="s">
        <v>22</v>
      </c>
      <c r="K6426" s="34">
        <v>1176.53</v>
      </c>
      <c r="L6426" s="86">
        <v>1411.84</v>
      </c>
      <c r="M6426" s="34">
        <v>2353.0500000000002</v>
      </c>
      <c r="N6426" s="43">
        <v>-0.5</v>
      </c>
      <c r="O6426" s="25" t="s">
        <v>24</v>
      </c>
      <c r="P6426" s="25" t="s">
        <v>33422</v>
      </c>
    </row>
    <row r="6427" spans="1:16" x14ac:dyDescent="0.2">
      <c r="A6427" s="21" t="s">
        <v>24105</v>
      </c>
      <c r="B6427" s="22" t="s">
        <v>24106</v>
      </c>
      <c r="C6427" s="22" t="s">
        <v>24106</v>
      </c>
      <c r="D6427" s="22" t="s">
        <v>8811</v>
      </c>
      <c r="E6427" s="46" t="s">
        <v>25179</v>
      </c>
      <c r="F6427" s="23">
        <v>2240</v>
      </c>
      <c r="G6427" s="22" t="s">
        <v>22808</v>
      </c>
      <c r="H6427" s="17" t="s">
        <v>6680</v>
      </c>
      <c r="I6427" s="47">
        <v>1</v>
      </c>
      <c r="J6427" s="17" t="s">
        <v>22</v>
      </c>
      <c r="K6427" s="34">
        <v>754.91</v>
      </c>
      <c r="L6427" s="86">
        <v>905.89</v>
      </c>
      <c r="M6427" s="34">
        <v>1509.81</v>
      </c>
      <c r="N6427" s="43">
        <v>-0.5</v>
      </c>
      <c r="O6427" s="25" t="s">
        <v>24</v>
      </c>
      <c r="P6427" s="25" t="s">
        <v>33422</v>
      </c>
    </row>
    <row r="6428" spans="1:16" x14ac:dyDescent="0.2">
      <c r="A6428" s="21" t="s">
        <v>24108</v>
      </c>
      <c r="B6428" s="22" t="s">
        <v>24109</v>
      </c>
      <c r="C6428" s="22" t="s">
        <v>24109</v>
      </c>
      <c r="D6428" s="22" t="s">
        <v>8811</v>
      </c>
      <c r="E6428" s="46" t="s">
        <v>25179</v>
      </c>
      <c r="F6428" s="23">
        <v>2240</v>
      </c>
      <c r="G6428" s="22" t="s">
        <v>22808</v>
      </c>
      <c r="H6428" s="17" t="s">
        <v>6680</v>
      </c>
      <c r="I6428" s="47">
        <v>1</v>
      </c>
      <c r="J6428" s="17" t="s">
        <v>22</v>
      </c>
      <c r="K6428" s="34">
        <v>1445.82</v>
      </c>
      <c r="L6428" s="86">
        <v>1734.98</v>
      </c>
      <c r="M6428" s="34">
        <v>2891.63</v>
      </c>
      <c r="N6428" s="43">
        <v>-0.5</v>
      </c>
      <c r="O6428" s="25" t="s">
        <v>24</v>
      </c>
      <c r="P6428" s="25" t="s">
        <v>33422</v>
      </c>
    </row>
    <row r="6429" spans="1:16" x14ac:dyDescent="0.2">
      <c r="A6429" s="21" t="s">
        <v>24111</v>
      </c>
      <c r="B6429" s="22" t="s">
        <v>24112</v>
      </c>
      <c r="C6429" s="22" t="s">
        <v>24112</v>
      </c>
      <c r="D6429" s="22" t="s">
        <v>8811</v>
      </c>
      <c r="E6429" s="46" t="s">
        <v>25179</v>
      </c>
      <c r="F6429" s="23">
        <v>2240</v>
      </c>
      <c r="G6429" s="22" t="s">
        <v>22808</v>
      </c>
      <c r="H6429" s="17" t="s">
        <v>6680</v>
      </c>
      <c r="I6429" s="47">
        <v>1</v>
      </c>
      <c r="J6429" s="17" t="s">
        <v>22</v>
      </c>
      <c r="K6429" s="34">
        <v>1322.67</v>
      </c>
      <c r="L6429" s="86">
        <v>1587.2</v>
      </c>
      <c r="M6429" s="34">
        <v>2645.34</v>
      </c>
      <c r="N6429" s="43">
        <v>-0.5</v>
      </c>
      <c r="O6429" s="25" t="s">
        <v>24</v>
      </c>
      <c r="P6429" s="25" t="s">
        <v>33422</v>
      </c>
    </row>
    <row r="6430" spans="1:16" x14ac:dyDescent="0.2">
      <c r="A6430" s="21" t="s">
        <v>24114</v>
      </c>
      <c r="B6430" s="22" t="s">
        <v>24115</v>
      </c>
      <c r="C6430" s="22" t="s">
        <v>24116</v>
      </c>
      <c r="D6430" s="22" t="s">
        <v>8811</v>
      </c>
      <c r="E6430" s="46" t="s">
        <v>25179</v>
      </c>
      <c r="F6430" s="23">
        <v>2240</v>
      </c>
      <c r="G6430" s="22" t="s">
        <v>22808</v>
      </c>
      <c r="H6430" s="17" t="s">
        <v>6680</v>
      </c>
      <c r="I6430" s="47">
        <v>1</v>
      </c>
      <c r="J6430" s="17" t="s">
        <v>22</v>
      </c>
      <c r="K6430" s="34">
        <v>1040.58</v>
      </c>
      <c r="L6430" s="86">
        <v>1248.7</v>
      </c>
      <c r="M6430" s="34">
        <v>2081.16</v>
      </c>
      <c r="N6430" s="43">
        <v>-0.5</v>
      </c>
      <c r="O6430" s="25" t="s">
        <v>24</v>
      </c>
      <c r="P6430" s="25" t="s">
        <v>33422</v>
      </c>
    </row>
    <row r="6431" spans="1:16" x14ac:dyDescent="0.2">
      <c r="A6431" s="21" t="s">
        <v>24118</v>
      </c>
      <c r="B6431" s="22" t="s">
        <v>24119</v>
      </c>
      <c r="C6431" s="22" t="s">
        <v>24120</v>
      </c>
      <c r="D6431" s="22" t="s">
        <v>8811</v>
      </c>
      <c r="E6431" s="46" t="s">
        <v>25179</v>
      </c>
      <c r="F6431" s="23">
        <v>2240</v>
      </c>
      <c r="G6431" s="22" t="s">
        <v>22808</v>
      </c>
      <c r="H6431" s="17" t="s">
        <v>6680</v>
      </c>
      <c r="I6431" s="47">
        <v>1</v>
      </c>
      <c r="J6431" s="17" t="s">
        <v>22</v>
      </c>
      <c r="K6431" s="34">
        <v>893.6</v>
      </c>
      <c r="L6431" s="86">
        <v>1072.32</v>
      </c>
      <c r="M6431" s="34">
        <v>1787.19</v>
      </c>
      <c r="N6431" s="43">
        <v>-0.5</v>
      </c>
      <c r="O6431" s="25" t="s">
        <v>24</v>
      </c>
      <c r="P6431" s="25" t="s">
        <v>33422</v>
      </c>
    </row>
    <row r="6432" spans="1:16" x14ac:dyDescent="0.2">
      <c r="A6432" s="21" t="s">
        <v>24122</v>
      </c>
      <c r="B6432" s="22" t="s">
        <v>24123</v>
      </c>
      <c r="C6432" s="22" t="s">
        <v>24124</v>
      </c>
      <c r="D6432" s="22" t="s">
        <v>8811</v>
      </c>
      <c r="E6432" s="46" t="s">
        <v>25179</v>
      </c>
      <c r="F6432" s="23">
        <v>2240</v>
      </c>
      <c r="G6432" s="22" t="s">
        <v>22808</v>
      </c>
      <c r="H6432" s="17" t="s">
        <v>6680</v>
      </c>
      <c r="I6432" s="47">
        <v>1</v>
      </c>
      <c r="J6432" s="17" t="s">
        <v>22</v>
      </c>
      <c r="K6432" s="34">
        <v>634.88</v>
      </c>
      <c r="L6432" s="86">
        <v>761.86</v>
      </c>
      <c r="M6432" s="34">
        <v>1269.75</v>
      </c>
      <c r="N6432" s="43">
        <v>-0.5</v>
      </c>
      <c r="O6432" s="25" t="s">
        <v>24</v>
      </c>
      <c r="P6432" s="25" t="s">
        <v>33422</v>
      </c>
    </row>
    <row r="6433" spans="1:16" x14ac:dyDescent="0.2">
      <c r="A6433" s="21" t="s">
        <v>24126</v>
      </c>
      <c r="B6433" s="22" t="s">
        <v>24127</v>
      </c>
      <c r="C6433" s="22" t="s">
        <v>24127</v>
      </c>
      <c r="D6433" s="22" t="s">
        <v>8811</v>
      </c>
      <c r="E6433" s="46" t="s">
        <v>25179</v>
      </c>
      <c r="F6433" s="23">
        <v>2240</v>
      </c>
      <c r="G6433" s="22" t="s">
        <v>22808</v>
      </c>
      <c r="H6433" s="17" t="s">
        <v>6680</v>
      </c>
      <c r="I6433" s="47">
        <v>1</v>
      </c>
      <c r="J6433" s="17" t="s">
        <v>22</v>
      </c>
      <c r="K6433" s="34">
        <v>9981</v>
      </c>
      <c r="L6433" s="86">
        <v>11977.2</v>
      </c>
      <c r="M6433" s="34">
        <v>19961.990000000002</v>
      </c>
      <c r="N6433" s="43">
        <v>-0.5</v>
      </c>
      <c r="O6433" s="25" t="s">
        <v>24</v>
      </c>
      <c r="P6433" s="25" t="s">
        <v>33422</v>
      </c>
    </row>
    <row r="6434" spans="1:16" x14ac:dyDescent="0.2">
      <c r="A6434" s="21" t="s">
        <v>24129</v>
      </c>
      <c r="B6434" s="22" t="s">
        <v>22852</v>
      </c>
      <c r="C6434" s="22" t="s">
        <v>22853</v>
      </c>
      <c r="D6434" s="22" t="s">
        <v>8811</v>
      </c>
      <c r="E6434" s="46" t="s">
        <v>25179</v>
      </c>
      <c r="F6434" s="23">
        <v>2240</v>
      </c>
      <c r="G6434" s="22" t="s">
        <v>22808</v>
      </c>
      <c r="H6434" s="17" t="s">
        <v>6680</v>
      </c>
      <c r="I6434" s="47">
        <v>1</v>
      </c>
      <c r="J6434" s="17" t="s">
        <v>22</v>
      </c>
      <c r="K6434" s="34">
        <v>1391.51</v>
      </c>
      <c r="L6434" s="86">
        <v>1669.81</v>
      </c>
      <c r="M6434" s="34">
        <v>2783.02</v>
      </c>
      <c r="N6434" s="43">
        <v>-0.5</v>
      </c>
      <c r="O6434" s="25" t="s">
        <v>24</v>
      </c>
      <c r="P6434" s="25" t="s">
        <v>33422</v>
      </c>
    </row>
    <row r="6435" spans="1:16" x14ac:dyDescent="0.2">
      <c r="A6435" s="21" t="s">
        <v>24133</v>
      </c>
      <c r="B6435" s="22" t="s">
        <v>24134</v>
      </c>
      <c r="C6435" s="22" t="s">
        <v>24135</v>
      </c>
      <c r="D6435" s="22" t="s">
        <v>8811</v>
      </c>
      <c r="E6435" s="46" t="s">
        <v>25179</v>
      </c>
      <c r="F6435" s="23">
        <v>2240</v>
      </c>
      <c r="G6435" s="22" t="s">
        <v>22808</v>
      </c>
      <c r="H6435" s="17" t="s">
        <v>6680</v>
      </c>
      <c r="I6435" s="47">
        <v>1</v>
      </c>
      <c r="J6435" s="17" t="s">
        <v>22</v>
      </c>
      <c r="K6435" s="34">
        <v>877.97</v>
      </c>
      <c r="L6435" s="86">
        <v>1053.56</v>
      </c>
      <c r="M6435" s="34">
        <v>1755.94</v>
      </c>
      <c r="N6435" s="43">
        <v>-0.5</v>
      </c>
      <c r="O6435" s="25" t="s">
        <v>24</v>
      </c>
      <c r="P6435" s="25" t="s">
        <v>33422</v>
      </c>
    </row>
    <row r="6436" spans="1:16" x14ac:dyDescent="0.2">
      <c r="A6436" s="21" t="s">
        <v>24137</v>
      </c>
      <c r="B6436" s="22" t="s">
        <v>24138</v>
      </c>
      <c r="C6436" s="22" t="s">
        <v>24139</v>
      </c>
      <c r="D6436" s="22" t="s">
        <v>8811</v>
      </c>
      <c r="E6436" s="46" t="s">
        <v>25179</v>
      </c>
      <c r="F6436" s="23">
        <v>2240</v>
      </c>
      <c r="G6436" s="22" t="s">
        <v>22808</v>
      </c>
      <c r="H6436" s="17" t="s">
        <v>6680</v>
      </c>
      <c r="I6436" s="47">
        <v>10</v>
      </c>
      <c r="J6436" s="17" t="s">
        <v>22</v>
      </c>
      <c r="K6436" s="34">
        <v>1195.02</v>
      </c>
      <c r="L6436" s="86">
        <v>1434.02</v>
      </c>
      <c r="M6436" s="34">
        <v>2390.0300000000002</v>
      </c>
      <c r="N6436" s="43">
        <v>-0.5</v>
      </c>
      <c r="O6436" s="25" t="s">
        <v>24</v>
      </c>
      <c r="P6436" s="25" t="s">
        <v>33422</v>
      </c>
    </row>
    <row r="6437" spans="1:16" x14ac:dyDescent="0.2">
      <c r="A6437" s="21" t="s">
        <v>24140</v>
      </c>
      <c r="B6437" s="22" t="s">
        <v>24141</v>
      </c>
      <c r="C6437" s="22" t="s">
        <v>24142</v>
      </c>
      <c r="D6437" s="22" t="s">
        <v>8811</v>
      </c>
      <c r="E6437" s="46" t="s">
        <v>25179</v>
      </c>
      <c r="F6437" s="23">
        <v>2240</v>
      </c>
      <c r="G6437" s="22" t="s">
        <v>22808</v>
      </c>
      <c r="H6437" s="17" t="s">
        <v>6680</v>
      </c>
      <c r="I6437" s="47">
        <v>1</v>
      </c>
      <c r="J6437" s="17" t="s">
        <v>22</v>
      </c>
      <c r="K6437" s="34">
        <v>1373.92</v>
      </c>
      <c r="L6437" s="86">
        <v>1648.7</v>
      </c>
      <c r="M6437" s="34">
        <v>2747.84</v>
      </c>
      <c r="N6437" s="43">
        <v>-0.5</v>
      </c>
      <c r="O6437" s="25" t="s">
        <v>24</v>
      </c>
      <c r="P6437" s="25" t="s">
        <v>33422</v>
      </c>
    </row>
    <row r="6438" spans="1:16" x14ac:dyDescent="0.2">
      <c r="A6438" s="21" t="s">
        <v>24144</v>
      </c>
      <c r="B6438" s="22" t="s">
        <v>24145</v>
      </c>
      <c r="C6438" s="22" t="s">
        <v>24146</v>
      </c>
      <c r="D6438" s="22" t="s">
        <v>8811</v>
      </c>
      <c r="E6438" s="46" t="s">
        <v>25179</v>
      </c>
      <c r="F6438" s="23">
        <v>2240</v>
      </c>
      <c r="G6438" s="22" t="s">
        <v>22808</v>
      </c>
      <c r="H6438" s="17" t="s">
        <v>6680</v>
      </c>
      <c r="I6438" s="47">
        <v>1</v>
      </c>
      <c r="J6438" s="17" t="s">
        <v>22</v>
      </c>
      <c r="K6438" s="34">
        <v>1851.73</v>
      </c>
      <c r="L6438" s="86">
        <v>2222.08</v>
      </c>
      <c r="M6438" s="34">
        <v>3703.46</v>
      </c>
      <c r="N6438" s="43">
        <v>-0.5</v>
      </c>
      <c r="O6438" s="25" t="s">
        <v>24</v>
      </c>
      <c r="P6438" s="25" t="s">
        <v>33422</v>
      </c>
    </row>
    <row r="6439" spans="1:16" x14ac:dyDescent="0.2">
      <c r="A6439" s="21" t="s">
        <v>24148</v>
      </c>
      <c r="B6439" s="22" t="s">
        <v>24149</v>
      </c>
      <c r="C6439" s="22" t="s">
        <v>24150</v>
      </c>
      <c r="D6439" s="22" t="s">
        <v>8811</v>
      </c>
      <c r="E6439" s="46" t="s">
        <v>25179</v>
      </c>
      <c r="F6439" s="23">
        <v>2240</v>
      </c>
      <c r="G6439" s="22" t="s">
        <v>22808</v>
      </c>
      <c r="H6439" s="17" t="s">
        <v>6680</v>
      </c>
      <c r="I6439" s="47">
        <v>1</v>
      </c>
      <c r="J6439" s="17" t="s">
        <v>22</v>
      </c>
      <c r="K6439" s="34">
        <v>2024.15</v>
      </c>
      <c r="L6439" s="86">
        <v>2428.98</v>
      </c>
      <c r="M6439" s="34">
        <v>4048.29</v>
      </c>
      <c r="N6439" s="43">
        <v>-0.5</v>
      </c>
      <c r="O6439" s="25" t="s">
        <v>24</v>
      </c>
      <c r="P6439" s="25" t="s">
        <v>33422</v>
      </c>
    </row>
    <row r="6440" spans="1:16" x14ac:dyDescent="0.2">
      <c r="A6440" s="21" t="s">
        <v>24152</v>
      </c>
      <c r="B6440" s="22" t="s">
        <v>24153</v>
      </c>
      <c r="C6440" s="22" t="s">
        <v>24154</v>
      </c>
      <c r="D6440" s="22" t="s">
        <v>8811</v>
      </c>
      <c r="E6440" s="46" t="s">
        <v>25179</v>
      </c>
      <c r="F6440" s="23">
        <v>2240</v>
      </c>
      <c r="G6440" s="22" t="s">
        <v>22808</v>
      </c>
      <c r="H6440" s="17" t="s">
        <v>6680</v>
      </c>
      <c r="I6440" s="47">
        <v>10</v>
      </c>
      <c r="J6440" s="17" t="s">
        <v>22</v>
      </c>
      <c r="K6440" s="34">
        <v>1929.91</v>
      </c>
      <c r="L6440" s="86">
        <v>2315.89</v>
      </c>
      <c r="M6440" s="34">
        <v>3859.82</v>
      </c>
      <c r="N6440" s="43">
        <v>-0.5</v>
      </c>
      <c r="O6440" s="25" t="s">
        <v>24</v>
      </c>
      <c r="P6440" s="25" t="s">
        <v>33422</v>
      </c>
    </row>
    <row r="6441" spans="1:16" x14ac:dyDescent="0.2">
      <c r="A6441" s="21" t="s">
        <v>24155</v>
      </c>
      <c r="B6441" s="22" t="s">
        <v>22881</v>
      </c>
      <c r="C6441" s="22" t="s">
        <v>22881</v>
      </c>
      <c r="D6441" s="22" t="s">
        <v>8811</v>
      </c>
      <c r="E6441" s="46" t="s">
        <v>25179</v>
      </c>
      <c r="F6441" s="23">
        <v>2240</v>
      </c>
      <c r="G6441" s="22" t="s">
        <v>22808</v>
      </c>
      <c r="H6441" s="17" t="s">
        <v>6680</v>
      </c>
      <c r="I6441" s="47">
        <v>1</v>
      </c>
      <c r="J6441" s="17" t="s">
        <v>22</v>
      </c>
      <c r="K6441" s="34">
        <v>1365.67</v>
      </c>
      <c r="L6441" s="86">
        <v>1638.8</v>
      </c>
      <c r="M6441" s="34">
        <v>2731.33</v>
      </c>
      <c r="N6441" s="43">
        <v>-0.5</v>
      </c>
      <c r="O6441" s="25" t="s">
        <v>24</v>
      </c>
      <c r="P6441" s="25" t="s">
        <v>33422</v>
      </c>
    </row>
    <row r="6442" spans="1:16" x14ac:dyDescent="0.2">
      <c r="A6442" s="21" t="s">
        <v>24157</v>
      </c>
      <c r="B6442" s="22" t="s">
        <v>22884</v>
      </c>
      <c r="C6442" s="22" t="s">
        <v>22884</v>
      </c>
      <c r="D6442" s="22" t="s">
        <v>8811</v>
      </c>
      <c r="E6442" s="46" t="s">
        <v>25179</v>
      </c>
      <c r="F6442" s="23">
        <v>2240</v>
      </c>
      <c r="G6442" s="22" t="s">
        <v>22808</v>
      </c>
      <c r="H6442" s="17" t="s">
        <v>6680</v>
      </c>
      <c r="I6442" s="47">
        <v>10</v>
      </c>
      <c r="J6442" s="17" t="s">
        <v>22</v>
      </c>
      <c r="K6442" s="34">
        <v>1274.21</v>
      </c>
      <c r="L6442" s="86">
        <v>1529.05</v>
      </c>
      <c r="M6442" s="34">
        <v>2548.42</v>
      </c>
      <c r="N6442" s="43">
        <v>-0.5</v>
      </c>
      <c r="O6442" s="25" t="s">
        <v>24</v>
      </c>
      <c r="P6442" s="25" t="s">
        <v>33422</v>
      </c>
    </row>
    <row r="6443" spans="1:16" x14ac:dyDescent="0.2">
      <c r="A6443" s="21" t="s">
        <v>24158</v>
      </c>
      <c r="B6443" s="22" t="s">
        <v>24159</v>
      </c>
      <c r="C6443" s="22" t="s">
        <v>24160</v>
      </c>
      <c r="D6443" s="22" t="s">
        <v>8811</v>
      </c>
      <c r="E6443" s="46" t="s">
        <v>25179</v>
      </c>
      <c r="F6443" s="23">
        <v>2240</v>
      </c>
      <c r="G6443" s="22" t="s">
        <v>22808</v>
      </c>
      <c r="H6443" s="17" t="s">
        <v>6680</v>
      </c>
      <c r="I6443" s="47">
        <v>10</v>
      </c>
      <c r="J6443" s="17" t="s">
        <v>22</v>
      </c>
      <c r="K6443" s="34">
        <v>1132.3</v>
      </c>
      <c r="L6443" s="86">
        <v>1358.76</v>
      </c>
      <c r="M6443" s="34">
        <v>2264.59</v>
      </c>
      <c r="N6443" s="43">
        <v>-0.5</v>
      </c>
      <c r="O6443" s="25" t="s">
        <v>24</v>
      </c>
      <c r="P6443" s="25" t="s">
        <v>33422</v>
      </c>
    </row>
    <row r="6444" spans="1:16" x14ac:dyDescent="0.2">
      <c r="A6444" s="21" t="s">
        <v>24161</v>
      </c>
      <c r="B6444" s="22" t="s">
        <v>22889</v>
      </c>
      <c r="C6444" s="22" t="s">
        <v>22889</v>
      </c>
      <c r="D6444" s="22" t="s">
        <v>8811</v>
      </c>
      <c r="E6444" s="46" t="s">
        <v>25179</v>
      </c>
      <c r="F6444" s="23">
        <v>2240</v>
      </c>
      <c r="G6444" s="22" t="s">
        <v>22808</v>
      </c>
      <c r="H6444" s="17" t="s">
        <v>6680</v>
      </c>
      <c r="I6444" s="47">
        <v>10</v>
      </c>
      <c r="J6444" s="17" t="s">
        <v>22</v>
      </c>
      <c r="K6444" s="34">
        <v>871.01</v>
      </c>
      <c r="L6444" s="86">
        <v>1045.21</v>
      </c>
      <c r="M6444" s="34">
        <v>1742.01</v>
      </c>
      <c r="N6444" s="43">
        <v>-0.5</v>
      </c>
      <c r="O6444" s="25" t="s">
        <v>24</v>
      </c>
      <c r="P6444" s="25" t="s">
        <v>33422</v>
      </c>
    </row>
    <row r="6445" spans="1:16" x14ac:dyDescent="0.2">
      <c r="A6445" s="21" t="s">
        <v>24162</v>
      </c>
      <c r="B6445" s="22" t="s">
        <v>24163</v>
      </c>
      <c r="C6445" s="22" t="s">
        <v>24163</v>
      </c>
      <c r="D6445" s="22" t="s">
        <v>8811</v>
      </c>
      <c r="E6445" s="46" t="s">
        <v>25179</v>
      </c>
      <c r="F6445" s="23">
        <v>2240</v>
      </c>
      <c r="G6445" s="22" t="s">
        <v>22808</v>
      </c>
      <c r="H6445" s="17" t="s">
        <v>6680</v>
      </c>
      <c r="I6445" s="47">
        <v>10</v>
      </c>
      <c r="J6445" s="17" t="s">
        <v>22</v>
      </c>
      <c r="K6445" s="34">
        <v>1155.5899999999999</v>
      </c>
      <c r="L6445" s="86">
        <v>1386.71</v>
      </c>
      <c r="M6445" s="34">
        <v>2311.17</v>
      </c>
      <c r="N6445" s="43">
        <v>-0.5</v>
      </c>
      <c r="O6445" s="25" t="s">
        <v>24</v>
      </c>
      <c r="P6445" s="25" t="s">
        <v>33422</v>
      </c>
    </row>
    <row r="6446" spans="1:16" x14ac:dyDescent="0.2">
      <c r="A6446" s="21" t="s">
        <v>24164</v>
      </c>
      <c r="B6446" s="22" t="s">
        <v>24165</v>
      </c>
      <c r="C6446" s="22" t="s">
        <v>24165</v>
      </c>
      <c r="D6446" s="22" t="s">
        <v>8811</v>
      </c>
      <c r="E6446" s="46" t="s">
        <v>25179</v>
      </c>
      <c r="F6446" s="23">
        <v>2240</v>
      </c>
      <c r="G6446" s="22" t="s">
        <v>22808</v>
      </c>
      <c r="H6446" s="17" t="s">
        <v>6680</v>
      </c>
      <c r="I6446" s="47">
        <v>10</v>
      </c>
      <c r="J6446" s="17" t="s">
        <v>22</v>
      </c>
      <c r="K6446" s="34">
        <v>1811.68</v>
      </c>
      <c r="L6446" s="86">
        <v>2174.02</v>
      </c>
      <c r="M6446" s="34">
        <v>3623.36</v>
      </c>
      <c r="N6446" s="43">
        <v>-0.5</v>
      </c>
      <c r="O6446" s="25" t="s">
        <v>24</v>
      </c>
      <c r="P6446" s="25" t="s">
        <v>33422</v>
      </c>
    </row>
    <row r="6447" spans="1:16" x14ac:dyDescent="0.2">
      <c r="A6447" s="21" t="s">
        <v>24166</v>
      </c>
      <c r="B6447" s="22" t="s">
        <v>24167</v>
      </c>
      <c r="C6447" s="22" t="s">
        <v>24167</v>
      </c>
      <c r="D6447" s="22" t="s">
        <v>8811</v>
      </c>
      <c r="E6447" s="46" t="s">
        <v>25179</v>
      </c>
      <c r="F6447" s="23">
        <v>2240</v>
      </c>
      <c r="G6447" s="22" t="s">
        <v>22808</v>
      </c>
      <c r="H6447" s="17" t="s">
        <v>6680</v>
      </c>
      <c r="I6447" s="47">
        <v>10</v>
      </c>
      <c r="J6447" s="17" t="s">
        <v>22</v>
      </c>
      <c r="K6447" s="34">
        <v>1375.09</v>
      </c>
      <c r="L6447" s="86">
        <v>1650.11</v>
      </c>
      <c r="M6447" s="34">
        <v>2750.18</v>
      </c>
      <c r="N6447" s="43">
        <v>-0.5</v>
      </c>
      <c r="O6447" s="25" t="s">
        <v>24</v>
      </c>
      <c r="P6447" s="25" t="s">
        <v>33422</v>
      </c>
    </row>
    <row r="6448" spans="1:16" x14ac:dyDescent="0.2">
      <c r="A6448" s="21" t="s">
        <v>24168</v>
      </c>
      <c r="B6448" s="22" t="s">
        <v>24169</v>
      </c>
      <c r="C6448" s="22" t="s">
        <v>24169</v>
      </c>
      <c r="D6448" s="22" t="s">
        <v>8811</v>
      </c>
      <c r="E6448" s="46" t="s">
        <v>25179</v>
      </c>
      <c r="F6448" s="23">
        <v>2240</v>
      </c>
      <c r="G6448" s="22" t="s">
        <v>22808</v>
      </c>
      <c r="H6448" s="17" t="s">
        <v>6680</v>
      </c>
      <c r="I6448" s="47">
        <v>10</v>
      </c>
      <c r="J6448" s="17" t="s">
        <v>22</v>
      </c>
      <c r="K6448" s="34">
        <v>2006.83</v>
      </c>
      <c r="L6448" s="86">
        <v>2408.1999999999998</v>
      </c>
      <c r="M6448" s="34">
        <v>4013.66</v>
      </c>
      <c r="N6448" s="43">
        <v>-0.5</v>
      </c>
      <c r="O6448" s="25" t="s">
        <v>24</v>
      </c>
      <c r="P6448" s="25" t="s">
        <v>33422</v>
      </c>
    </row>
    <row r="6449" spans="1:16" x14ac:dyDescent="0.2">
      <c r="A6449" s="21" t="s">
        <v>24170</v>
      </c>
      <c r="B6449" s="22" t="s">
        <v>22897</v>
      </c>
      <c r="C6449" s="22" t="s">
        <v>22897</v>
      </c>
      <c r="D6449" s="22" t="s">
        <v>8811</v>
      </c>
      <c r="E6449" s="46" t="s">
        <v>25179</v>
      </c>
      <c r="F6449" s="23">
        <v>2240</v>
      </c>
      <c r="G6449" s="22" t="s">
        <v>22808</v>
      </c>
      <c r="H6449" s="17" t="s">
        <v>6680</v>
      </c>
      <c r="I6449" s="47">
        <v>5</v>
      </c>
      <c r="J6449" s="17" t="s">
        <v>22</v>
      </c>
      <c r="K6449" s="34">
        <v>13479.9</v>
      </c>
      <c r="L6449" s="86">
        <v>16175.88</v>
      </c>
      <c r="M6449" s="34">
        <v>26959.8</v>
      </c>
      <c r="N6449" s="43">
        <v>-0.5</v>
      </c>
      <c r="O6449" s="25" t="s">
        <v>24</v>
      </c>
      <c r="P6449" s="25" t="s">
        <v>33422</v>
      </c>
    </row>
    <row r="6450" spans="1:16" x14ac:dyDescent="0.2">
      <c r="A6450" s="21" t="s">
        <v>24171</v>
      </c>
      <c r="B6450" s="22" t="s">
        <v>22900</v>
      </c>
      <c r="C6450" s="22" t="s">
        <v>22900</v>
      </c>
      <c r="D6450" s="22" t="s">
        <v>8811</v>
      </c>
      <c r="E6450" s="46" t="s">
        <v>25179</v>
      </c>
      <c r="F6450" s="23">
        <v>2240</v>
      </c>
      <c r="G6450" s="22" t="s">
        <v>22808</v>
      </c>
      <c r="H6450" s="17" t="s">
        <v>6680</v>
      </c>
      <c r="I6450" s="47">
        <v>1</v>
      </c>
      <c r="J6450" s="17" t="s">
        <v>22</v>
      </c>
      <c r="K6450" s="34">
        <v>633.24</v>
      </c>
      <c r="L6450" s="86">
        <v>759.89</v>
      </c>
      <c r="M6450" s="34">
        <v>1266.48</v>
      </c>
      <c r="N6450" s="43">
        <v>-0.5</v>
      </c>
      <c r="O6450" s="25" t="s">
        <v>24</v>
      </c>
      <c r="P6450" s="25" t="s">
        <v>33422</v>
      </c>
    </row>
    <row r="6451" spans="1:16" x14ac:dyDescent="0.2">
      <c r="A6451" s="21" t="s">
        <v>24173</v>
      </c>
      <c r="B6451" s="22" t="s">
        <v>24174</v>
      </c>
      <c r="C6451" s="22" t="s">
        <v>24175</v>
      </c>
      <c r="D6451" s="22" t="s">
        <v>8811</v>
      </c>
      <c r="E6451" s="46" t="s">
        <v>25179</v>
      </c>
      <c r="F6451" s="23">
        <v>2240</v>
      </c>
      <c r="G6451" s="22" t="s">
        <v>22808</v>
      </c>
      <c r="H6451" s="17" t="s">
        <v>6680</v>
      </c>
      <c r="I6451" s="47">
        <v>50</v>
      </c>
      <c r="J6451" s="17" t="s">
        <v>22</v>
      </c>
      <c r="K6451" s="34">
        <v>1222.31</v>
      </c>
      <c r="L6451" s="86">
        <v>1466.77</v>
      </c>
      <c r="M6451" s="34">
        <v>2444.61</v>
      </c>
      <c r="N6451" s="43">
        <v>-0.5</v>
      </c>
      <c r="O6451" s="25" t="s">
        <v>24</v>
      </c>
      <c r="P6451" s="25" t="s">
        <v>33422</v>
      </c>
    </row>
    <row r="6452" spans="1:16" x14ac:dyDescent="0.2">
      <c r="A6452" s="21" t="s">
        <v>24176</v>
      </c>
      <c r="B6452" s="22" t="s">
        <v>24177</v>
      </c>
      <c r="C6452" s="22" t="s">
        <v>24178</v>
      </c>
      <c r="D6452" s="22" t="s">
        <v>8811</v>
      </c>
      <c r="E6452" s="46" t="s">
        <v>25179</v>
      </c>
      <c r="F6452" s="23">
        <v>2802</v>
      </c>
      <c r="G6452" s="22" t="s">
        <v>22109</v>
      </c>
      <c r="H6452" s="17" t="s">
        <v>3915</v>
      </c>
      <c r="I6452" s="47">
        <v>1</v>
      </c>
      <c r="J6452" s="17" t="s">
        <v>22</v>
      </c>
      <c r="K6452" s="34">
        <v>2905.79</v>
      </c>
      <c r="L6452" s="86">
        <v>3486.95</v>
      </c>
      <c r="M6452" s="34">
        <v>2905.79</v>
      </c>
      <c r="N6452" s="43"/>
      <c r="O6452" s="25" t="s">
        <v>24</v>
      </c>
      <c r="P6452" s="25" t="s">
        <v>24754</v>
      </c>
    </row>
    <row r="6453" spans="1:16" x14ac:dyDescent="0.2">
      <c r="A6453" s="21" t="s">
        <v>24180</v>
      </c>
      <c r="B6453" s="22" t="s">
        <v>24181</v>
      </c>
      <c r="C6453" s="22" t="s">
        <v>24182</v>
      </c>
      <c r="D6453" s="22" t="s">
        <v>8811</v>
      </c>
      <c r="E6453" s="46" t="s">
        <v>25179</v>
      </c>
      <c r="F6453" s="23">
        <v>2802</v>
      </c>
      <c r="G6453" s="22" t="s">
        <v>22109</v>
      </c>
      <c r="H6453" s="17" t="s">
        <v>3915</v>
      </c>
      <c r="I6453" s="47">
        <v>1</v>
      </c>
      <c r="J6453" s="17" t="s">
        <v>22</v>
      </c>
      <c r="K6453" s="34">
        <v>5515.03</v>
      </c>
      <c r="L6453" s="86">
        <v>6618.04</v>
      </c>
      <c r="M6453" s="34">
        <v>5515.03</v>
      </c>
      <c r="N6453" s="43"/>
      <c r="O6453" s="25" t="s">
        <v>24</v>
      </c>
      <c r="P6453" s="25" t="s">
        <v>24754</v>
      </c>
    </row>
    <row r="6454" spans="1:16" x14ac:dyDescent="0.2">
      <c r="A6454" s="21" t="s">
        <v>24184</v>
      </c>
      <c r="B6454" s="22" t="s">
        <v>24185</v>
      </c>
      <c r="C6454" s="22" t="s">
        <v>24186</v>
      </c>
      <c r="D6454" s="22" t="s">
        <v>8811</v>
      </c>
      <c r="E6454" s="46" t="s">
        <v>25179</v>
      </c>
      <c r="F6454" s="23">
        <v>2802</v>
      </c>
      <c r="G6454" s="22" t="s">
        <v>22109</v>
      </c>
      <c r="H6454" s="17" t="s">
        <v>3915</v>
      </c>
      <c r="I6454" s="47">
        <v>1</v>
      </c>
      <c r="J6454" s="17" t="s">
        <v>22</v>
      </c>
      <c r="K6454" s="34">
        <v>5264.34</v>
      </c>
      <c r="L6454" s="86">
        <v>6317.21</v>
      </c>
      <c r="M6454" s="34">
        <v>5264.34</v>
      </c>
      <c r="N6454" s="43"/>
      <c r="O6454" s="25" t="s">
        <v>24</v>
      </c>
      <c r="P6454" s="25" t="s">
        <v>24754</v>
      </c>
    </row>
    <row r="6455" spans="1:16" x14ac:dyDescent="0.2">
      <c r="A6455" s="21" t="s">
        <v>24188</v>
      </c>
      <c r="B6455" s="22" t="s">
        <v>24189</v>
      </c>
      <c r="C6455" s="22" t="s">
        <v>24190</v>
      </c>
      <c r="D6455" s="22" t="s">
        <v>8811</v>
      </c>
      <c r="E6455" s="46" t="s">
        <v>25179</v>
      </c>
      <c r="F6455" s="23">
        <v>2802</v>
      </c>
      <c r="G6455" s="22" t="s">
        <v>22109</v>
      </c>
      <c r="H6455" s="17" t="s">
        <v>3915</v>
      </c>
      <c r="I6455" s="47">
        <v>1</v>
      </c>
      <c r="J6455" s="17" t="s">
        <v>22</v>
      </c>
      <c r="K6455" s="34">
        <v>3058.66</v>
      </c>
      <c r="L6455" s="86">
        <v>3670.39</v>
      </c>
      <c r="M6455" s="34">
        <v>3058.66</v>
      </c>
      <c r="N6455" s="43"/>
      <c r="O6455" s="25" t="s">
        <v>24</v>
      </c>
      <c r="P6455" s="25" t="s">
        <v>24754</v>
      </c>
    </row>
    <row r="6456" spans="1:16" x14ac:dyDescent="0.2">
      <c r="A6456" s="21" t="s">
        <v>24192</v>
      </c>
      <c r="B6456" s="22" t="s">
        <v>24193</v>
      </c>
      <c r="C6456" s="22" t="s">
        <v>24194</v>
      </c>
      <c r="D6456" s="22" t="s">
        <v>8811</v>
      </c>
      <c r="E6456" s="46" t="s">
        <v>25179</v>
      </c>
      <c r="F6456" s="23">
        <v>2840</v>
      </c>
      <c r="G6456" s="22" t="s">
        <v>22122</v>
      </c>
      <c r="H6456" s="17" t="s">
        <v>3915</v>
      </c>
      <c r="I6456" s="47">
        <v>1</v>
      </c>
      <c r="J6456" s="17" t="s">
        <v>22</v>
      </c>
      <c r="K6456" s="34">
        <v>6158.54</v>
      </c>
      <c r="L6456" s="86">
        <v>7390.25</v>
      </c>
      <c r="M6456" s="34">
        <v>6158.54</v>
      </c>
      <c r="N6456" s="43"/>
      <c r="O6456" s="25" t="s">
        <v>24</v>
      </c>
      <c r="P6456" s="25" t="s">
        <v>24754</v>
      </c>
    </row>
    <row r="6457" spans="1:16" x14ac:dyDescent="0.2">
      <c r="A6457" s="21" t="s">
        <v>24196</v>
      </c>
      <c r="B6457" s="22" t="s">
        <v>24197</v>
      </c>
      <c r="C6457" s="22" t="s">
        <v>24198</v>
      </c>
      <c r="D6457" s="22" t="s">
        <v>8811</v>
      </c>
      <c r="E6457" s="46" t="s">
        <v>25179</v>
      </c>
      <c r="F6457" s="23">
        <v>2240</v>
      </c>
      <c r="G6457" s="22" t="s">
        <v>22808</v>
      </c>
      <c r="H6457" s="17" t="s">
        <v>6680</v>
      </c>
      <c r="I6457" s="47">
        <v>1</v>
      </c>
      <c r="J6457" s="17" t="s">
        <v>22</v>
      </c>
      <c r="K6457" s="34">
        <v>2960.38</v>
      </c>
      <c r="L6457" s="86">
        <v>3552.46</v>
      </c>
      <c r="M6457" s="34">
        <v>5920.76</v>
      </c>
      <c r="N6457" s="43">
        <v>-0.5</v>
      </c>
      <c r="O6457" s="25" t="s">
        <v>24</v>
      </c>
      <c r="P6457" s="25" t="s">
        <v>33422</v>
      </c>
    </row>
    <row r="6458" spans="1:16" x14ac:dyDescent="0.2">
      <c r="A6458" s="21" t="s">
        <v>24200</v>
      </c>
      <c r="B6458" s="22" t="s">
        <v>24201</v>
      </c>
      <c r="C6458" s="22" t="s">
        <v>24202</v>
      </c>
      <c r="D6458" s="22" t="s">
        <v>8811</v>
      </c>
      <c r="E6458" s="46" t="s">
        <v>25179</v>
      </c>
      <c r="F6458" s="23">
        <v>2240</v>
      </c>
      <c r="G6458" s="22" t="s">
        <v>22808</v>
      </c>
      <c r="H6458" s="17" t="s">
        <v>6680</v>
      </c>
      <c r="I6458" s="47">
        <v>1</v>
      </c>
      <c r="J6458" s="17" t="s">
        <v>22</v>
      </c>
      <c r="K6458" s="34">
        <v>3787.5</v>
      </c>
      <c r="L6458" s="86">
        <v>4545</v>
      </c>
      <c r="M6458" s="34">
        <v>7575</v>
      </c>
      <c r="N6458" s="43">
        <v>-0.5</v>
      </c>
      <c r="O6458" s="25" t="s">
        <v>24</v>
      </c>
      <c r="P6458" s="25" t="s">
        <v>33422</v>
      </c>
    </row>
    <row r="6459" spans="1:16" x14ac:dyDescent="0.2">
      <c r="A6459" s="21" t="s">
        <v>24204</v>
      </c>
      <c r="B6459" s="22" t="s">
        <v>22939</v>
      </c>
      <c r="C6459" s="22" t="s">
        <v>22940</v>
      </c>
      <c r="D6459" s="22" t="s">
        <v>8811</v>
      </c>
      <c r="E6459" s="46" t="s">
        <v>25179</v>
      </c>
      <c r="F6459" s="23">
        <v>2240</v>
      </c>
      <c r="G6459" s="22" t="s">
        <v>22808</v>
      </c>
      <c r="H6459" s="17" t="s">
        <v>6680</v>
      </c>
      <c r="I6459" s="47">
        <v>1</v>
      </c>
      <c r="J6459" s="17" t="s">
        <v>22</v>
      </c>
      <c r="K6459" s="34">
        <v>2434.2199999999998</v>
      </c>
      <c r="L6459" s="86">
        <v>2921.06</v>
      </c>
      <c r="M6459" s="34">
        <v>4868.4399999999996</v>
      </c>
      <c r="N6459" s="43">
        <v>-0.5</v>
      </c>
      <c r="O6459" s="25" t="s">
        <v>24</v>
      </c>
      <c r="P6459" s="25" t="s">
        <v>33422</v>
      </c>
    </row>
    <row r="6460" spans="1:16" x14ac:dyDescent="0.2">
      <c r="A6460" s="21" t="s">
        <v>24206</v>
      </c>
      <c r="B6460" s="22" t="s">
        <v>22943</v>
      </c>
      <c r="C6460" s="22" t="s">
        <v>22943</v>
      </c>
      <c r="D6460" s="22" t="s">
        <v>8811</v>
      </c>
      <c r="E6460" s="46" t="s">
        <v>25179</v>
      </c>
      <c r="F6460" s="23">
        <v>2240</v>
      </c>
      <c r="G6460" s="22" t="s">
        <v>22808</v>
      </c>
      <c r="H6460" s="17" t="s">
        <v>6680</v>
      </c>
      <c r="I6460" s="47">
        <v>1</v>
      </c>
      <c r="J6460" s="17" t="s">
        <v>22</v>
      </c>
      <c r="K6460" s="34">
        <v>4664</v>
      </c>
      <c r="L6460" s="86">
        <v>5596.8</v>
      </c>
      <c r="M6460" s="34">
        <v>9328</v>
      </c>
      <c r="N6460" s="43">
        <v>-0.5</v>
      </c>
      <c r="O6460" s="25" t="s">
        <v>24</v>
      </c>
      <c r="P6460" s="25" t="s">
        <v>33422</v>
      </c>
    </row>
    <row r="6461" spans="1:16" x14ac:dyDescent="0.2">
      <c r="A6461" s="21" t="s">
        <v>24208</v>
      </c>
      <c r="B6461" s="22" t="s">
        <v>22946</v>
      </c>
      <c r="C6461" s="22" t="s">
        <v>22946</v>
      </c>
      <c r="D6461" s="22" t="s">
        <v>8811</v>
      </c>
      <c r="E6461" s="46" t="s">
        <v>25179</v>
      </c>
      <c r="F6461" s="23">
        <v>2240</v>
      </c>
      <c r="G6461" s="22" t="s">
        <v>22808</v>
      </c>
      <c r="H6461" s="17" t="s">
        <v>6680</v>
      </c>
      <c r="I6461" s="47">
        <v>1</v>
      </c>
      <c r="J6461" s="17" t="s">
        <v>22</v>
      </c>
      <c r="K6461" s="34">
        <v>5035.6000000000004</v>
      </c>
      <c r="L6461" s="86">
        <v>6042.72</v>
      </c>
      <c r="M6461" s="34">
        <v>10071.200000000001</v>
      </c>
      <c r="N6461" s="43">
        <v>-0.5</v>
      </c>
      <c r="O6461" s="25" t="s">
        <v>24</v>
      </c>
      <c r="P6461" s="25" t="s">
        <v>33422</v>
      </c>
    </row>
    <row r="6462" spans="1:16" x14ac:dyDescent="0.2">
      <c r="A6462" s="21" t="s">
        <v>24210</v>
      </c>
      <c r="B6462" s="22" t="s">
        <v>22949</v>
      </c>
      <c r="C6462" s="22" t="s">
        <v>22949</v>
      </c>
      <c r="D6462" s="22" t="s">
        <v>8811</v>
      </c>
      <c r="E6462" s="46" t="s">
        <v>25179</v>
      </c>
      <c r="F6462" s="23">
        <v>2240</v>
      </c>
      <c r="G6462" s="22" t="s">
        <v>22808</v>
      </c>
      <c r="H6462" s="17" t="s">
        <v>6680</v>
      </c>
      <c r="I6462" s="47">
        <v>1</v>
      </c>
      <c r="J6462" s="17" t="s">
        <v>22</v>
      </c>
      <c r="K6462" s="34">
        <v>5421.83</v>
      </c>
      <c r="L6462" s="86">
        <v>6506.2</v>
      </c>
      <c r="M6462" s="34">
        <v>10843.66</v>
      </c>
      <c r="N6462" s="43">
        <v>-0.5</v>
      </c>
      <c r="O6462" s="25" t="s">
        <v>24</v>
      </c>
      <c r="P6462" s="25" t="s">
        <v>33422</v>
      </c>
    </row>
    <row r="6463" spans="1:16" x14ac:dyDescent="0.2">
      <c r="A6463" s="21" t="s">
        <v>24212</v>
      </c>
      <c r="B6463" s="22" t="s">
        <v>24213</v>
      </c>
      <c r="C6463" s="22" t="s">
        <v>24213</v>
      </c>
      <c r="D6463" s="22" t="s">
        <v>8811</v>
      </c>
      <c r="E6463" s="46" t="s">
        <v>25179</v>
      </c>
      <c r="F6463" s="23">
        <v>2240</v>
      </c>
      <c r="G6463" s="22" t="s">
        <v>22808</v>
      </c>
      <c r="H6463" s="17" t="s">
        <v>6680</v>
      </c>
      <c r="I6463" s="47">
        <v>1</v>
      </c>
      <c r="J6463" s="17" t="s">
        <v>22</v>
      </c>
      <c r="K6463" s="34">
        <v>14511.37</v>
      </c>
      <c r="L6463" s="86">
        <v>17413.64</v>
      </c>
      <c r="M6463" s="34">
        <v>29022.73</v>
      </c>
      <c r="N6463" s="43">
        <v>-0.5</v>
      </c>
      <c r="O6463" s="25" t="s">
        <v>24</v>
      </c>
      <c r="P6463" s="25" t="s">
        <v>33422</v>
      </c>
    </row>
    <row r="6464" spans="1:16" x14ac:dyDescent="0.2">
      <c r="A6464" s="21" t="s">
        <v>24215</v>
      </c>
      <c r="B6464" s="22" t="s">
        <v>22955</v>
      </c>
      <c r="C6464" s="22" t="s">
        <v>22955</v>
      </c>
      <c r="D6464" s="22" t="s">
        <v>8811</v>
      </c>
      <c r="E6464" s="46" t="s">
        <v>25179</v>
      </c>
      <c r="F6464" s="23">
        <v>2240</v>
      </c>
      <c r="G6464" s="22" t="s">
        <v>22808</v>
      </c>
      <c r="H6464" s="17" t="s">
        <v>6680</v>
      </c>
      <c r="I6464" s="47">
        <v>1</v>
      </c>
      <c r="J6464" s="17" t="s">
        <v>22</v>
      </c>
      <c r="K6464" s="34">
        <v>15927.07</v>
      </c>
      <c r="L6464" s="86">
        <v>19112.48</v>
      </c>
      <c r="M6464" s="34">
        <v>31854.14</v>
      </c>
      <c r="N6464" s="43">
        <v>-0.5</v>
      </c>
      <c r="O6464" s="25" t="s">
        <v>24</v>
      </c>
      <c r="P6464" s="25" t="s">
        <v>33422</v>
      </c>
    </row>
    <row r="6465" spans="1:16" x14ac:dyDescent="0.2">
      <c r="A6465" s="21" t="s">
        <v>24217</v>
      </c>
      <c r="B6465" s="22" t="s">
        <v>22958</v>
      </c>
      <c r="C6465" s="22" t="s">
        <v>22958</v>
      </c>
      <c r="D6465" s="22" t="s">
        <v>8811</v>
      </c>
      <c r="E6465" s="46" t="s">
        <v>25179</v>
      </c>
      <c r="F6465" s="23">
        <v>2240</v>
      </c>
      <c r="G6465" s="22" t="s">
        <v>22808</v>
      </c>
      <c r="H6465" s="17" t="s">
        <v>6680</v>
      </c>
      <c r="I6465" s="47">
        <v>1</v>
      </c>
      <c r="J6465" s="17" t="s">
        <v>22</v>
      </c>
      <c r="K6465" s="34">
        <v>3264.34</v>
      </c>
      <c r="L6465" s="86">
        <v>3917.21</v>
      </c>
      <c r="M6465" s="34">
        <v>6528.67</v>
      </c>
      <c r="N6465" s="43">
        <v>-0.5</v>
      </c>
      <c r="O6465" s="25" t="s">
        <v>24</v>
      </c>
      <c r="P6465" s="25" t="s">
        <v>33422</v>
      </c>
    </row>
    <row r="6466" spans="1:16" x14ac:dyDescent="0.2">
      <c r="A6466" s="21" t="s">
        <v>24219</v>
      </c>
      <c r="B6466" s="22" t="s">
        <v>24220</v>
      </c>
      <c r="C6466" s="22" t="s">
        <v>24221</v>
      </c>
      <c r="D6466" s="22" t="s">
        <v>8811</v>
      </c>
      <c r="E6466" s="46" t="s">
        <v>25179</v>
      </c>
      <c r="F6466" s="23">
        <v>2240</v>
      </c>
      <c r="G6466" s="22" t="s">
        <v>22808</v>
      </c>
      <c r="H6466" s="17" t="s">
        <v>6680</v>
      </c>
      <c r="I6466" s="47">
        <v>1</v>
      </c>
      <c r="J6466" s="17" t="s">
        <v>22</v>
      </c>
      <c r="K6466" s="34">
        <v>8344.2000000000007</v>
      </c>
      <c r="L6466" s="86">
        <v>10013.040000000001</v>
      </c>
      <c r="M6466" s="34">
        <v>16688.39</v>
      </c>
      <c r="N6466" s="43">
        <v>-0.5</v>
      </c>
      <c r="O6466" s="25" t="s">
        <v>24</v>
      </c>
      <c r="P6466" s="25" t="s">
        <v>33422</v>
      </c>
    </row>
    <row r="6467" spans="1:16" x14ac:dyDescent="0.2">
      <c r="A6467" s="21" t="s">
        <v>24223</v>
      </c>
      <c r="B6467" s="22" t="s">
        <v>24224</v>
      </c>
      <c r="C6467" s="22" t="s">
        <v>24225</v>
      </c>
      <c r="D6467" s="22" t="s">
        <v>8811</v>
      </c>
      <c r="E6467" s="46" t="s">
        <v>25179</v>
      </c>
      <c r="F6467" s="23">
        <v>2240</v>
      </c>
      <c r="G6467" s="22" t="s">
        <v>22808</v>
      </c>
      <c r="H6467" s="17" t="s">
        <v>6680</v>
      </c>
      <c r="I6467" s="47">
        <v>1</v>
      </c>
      <c r="J6467" s="17" t="s">
        <v>22</v>
      </c>
      <c r="K6467" s="34">
        <v>16723.240000000002</v>
      </c>
      <c r="L6467" s="86">
        <v>20067.89</v>
      </c>
      <c r="M6467" s="34">
        <v>33446.47</v>
      </c>
      <c r="N6467" s="43">
        <v>-0.5</v>
      </c>
      <c r="O6467" s="25" t="s">
        <v>24</v>
      </c>
      <c r="P6467" s="25" t="s">
        <v>33422</v>
      </c>
    </row>
    <row r="6468" spans="1:16" x14ac:dyDescent="0.2">
      <c r="A6468" s="21" t="s">
        <v>24227</v>
      </c>
      <c r="B6468" s="22" t="s">
        <v>24228</v>
      </c>
      <c r="C6468" s="22" t="s">
        <v>24229</v>
      </c>
      <c r="D6468" s="22" t="s">
        <v>8811</v>
      </c>
      <c r="E6468" s="46" t="s">
        <v>25179</v>
      </c>
      <c r="F6468" s="23">
        <v>2240</v>
      </c>
      <c r="G6468" s="22" t="s">
        <v>22808</v>
      </c>
      <c r="H6468" s="17" t="s">
        <v>6680</v>
      </c>
      <c r="I6468" s="47">
        <v>1</v>
      </c>
      <c r="J6468" s="17" t="s">
        <v>22</v>
      </c>
      <c r="K6468" s="34">
        <v>10309.35</v>
      </c>
      <c r="L6468" s="86">
        <v>12371.22</v>
      </c>
      <c r="M6468" s="34">
        <v>20618.7</v>
      </c>
      <c r="N6468" s="43">
        <v>-0.5</v>
      </c>
      <c r="O6468" s="25" t="s">
        <v>24</v>
      </c>
      <c r="P6468" s="25" t="s">
        <v>33422</v>
      </c>
    </row>
    <row r="6469" spans="1:16" x14ac:dyDescent="0.2">
      <c r="A6469" s="21" t="s">
        <v>24231</v>
      </c>
      <c r="B6469" s="22" t="s">
        <v>22976</v>
      </c>
      <c r="C6469" s="22" t="s">
        <v>22976</v>
      </c>
      <c r="D6469" s="22" t="s">
        <v>8811</v>
      </c>
      <c r="E6469" s="46" t="s">
        <v>25179</v>
      </c>
      <c r="F6469" s="23">
        <v>2356</v>
      </c>
      <c r="G6469" s="22" t="s">
        <v>22132</v>
      </c>
      <c r="H6469" s="17" t="s">
        <v>74</v>
      </c>
      <c r="I6469" s="47">
        <v>1</v>
      </c>
      <c r="J6469" s="17" t="s">
        <v>22</v>
      </c>
      <c r="K6469" s="34">
        <v>34717.39</v>
      </c>
      <c r="L6469" s="86">
        <v>41660.870000000003</v>
      </c>
      <c r="M6469" s="34">
        <v>34717.39</v>
      </c>
      <c r="N6469" s="43"/>
      <c r="O6469" s="25" t="s">
        <v>24</v>
      </c>
      <c r="P6469" s="25" t="s">
        <v>24754</v>
      </c>
    </row>
    <row r="6470" spans="1:16" x14ac:dyDescent="0.2">
      <c r="A6470" s="21" t="s">
        <v>24233</v>
      </c>
      <c r="B6470" s="22" t="s">
        <v>22978</v>
      </c>
      <c r="C6470" s="22" t="s">
        <v>22978</v>
      </c>
      <c r="D6470" s="22" t="s">
        <v>8811</v>
      </c>
      <c r="E6470" s="46" t="s">
        <v>25179</v>
      </c>
      <c r="F6470" s="23">
        <v>2240</v>
      </c>
      <c r="G6470" s="22" t="s">
        <v>22808</v>
      </c>
      <c r="H6470" s="17" t="s">
        <v>6680</v>
      </c>
      <c r="I6470" s="47">
        <v>1</v>
      </c>
      <c r="J6470" s="17" t="s">
        <v>22</v>
      </c>
      <c r="K6470" s="34">
        <v>14406.6</v>
      </c>
      <c r="L6470" s="86">
        <v>17287.919999999998</v>
      </c>
      <c r="M6470" s="34">
        <v>28813.200000000001</v>
      </c>
      <c r="N6470" s="43">
        <v>-0.5</v>
      </c>
      <c r="O6470" s="25" t="s">
        <v>24</v>
      </c>
      <c r="P6470" s="25" t="s">
        <v>33422</v>
      </c>
    </row>
    <row r="6471" spans="1:16" x14ac:dyDescent="0.2">
      <c r="A6471" s="21" t="s">
        <v>24235</v>
      </c>
      <c r="B6471" s="22" t="s">
        <v>24236</v>
      </c>
      <c r="C6471" s="22" t="s">
        <v>24236</v>
      </c>
      <c r="D6471" s="22" t="s">
        <v>8811</v>
      </c>
      <c r="E6471" s="46" t="s">
        <v>25179</v>
      </c>
      <c r="F6471" s="23">
        <v>2240</v>
      </c>
      <c r="G6471" s="22" t="s">
        <v>22808</v>
      </c>
      <c r="H6471" s="17" t="s">
        <v>6680</v>
      </c>
      <c r="I6471" s="47">
        <v>1</v>
      </c>
      <c r="J6471" s="17" t="s">
        <v>22</v>
      </c>
      <c r="K6471" s="34">
        <v>13934.93</v>
      </c>
      <c r="L6471" s="86">
        <v>16721.919999999998</v>
      </c>
      <c r="M6471" s="34">
        <v>27869.85</v>
      </c>
      <c r="N6471" s="43">
        <v>-0.5</v>
      </c>
      <c r="O6471" s="25" t="s">
        <v>24</v>
      </c>
      <c r="P6471" s="25" t="s">
        <v>33422</v>
      </c>
    </row>
    <row r="6472" spans="1:16" x14ac:dyDescent="0.2">
      <c r="A6472" s="21" t="s">
        <v>24238</v>
      </c>
      <c r="B6472" s="22" t="s">
        <v>22979</v>
      </c>
      <c r="C6472" s="22" t="s">
        <v>22980</v>
      </c>
      <c r="D6472" s="22" t="s">
        <v>8811</v>
      </c>
      <c r="E6472" s="46" t="s">
        <v>25179</v>
      </c>
      <c r="F6472" s="23">
        <v>2240</v>
      </c>
      <c r="G6472" s="22" t="s">
        <v>22808</v>
      </c>
      <c r="H6472" s="17" t="s">
        <v>6680</v>
      </c>
      <c r="I6472" s="47">
        <v>1</v>
      </c>
      <c r="J6472" s="17" t="s">
        <v>22</v>
      </c>
      <c r="K6472" s="34">
        <v>16881.8</v>
      </c>
      <c r="L6472" s="86">
        <v>20258.16</v>
      </c>
      <c r="M6472" s="34">
        <v>33763.589999999997</v>
      </c>
      <c r="N6472" s="43">
        <v>-0.5</v>
      </c>
      <c r="O6472" s="25" t="s">
        <v>24</v>
      </c>
      <c r="P6472" s="25" t="s">
        <v>33422</v>
      </c>
    </row>
    <row r="6473" spans="1:16" x14ac:dyDescent="0.2">
      <c r="A6473" s="21" t="s">
        <v>24240</v>
      </c>
      <c r="B6473" s="22" t="s">
        <v>22992</v>
      </c>
      <c r="C6473" s="22" t="s">
        <v>22992</v>
      </c>
      <c r="D6473" s="22" t="s">
        <v>8811</v>
      </c>
      <c r="E6473" s="46" t="s">
        <v>25179</v>
      </c>
      <c r="F6473" s="23">
        <v>2240</v>
      </c>
      <c r="G6473" s="22" t="s">
        <v>22808</v>
      </c>
      <c r="H6473" s="17" t="s">
        <v>6680</v>
      </c>
      <c r="I6473" s="47">
        <v>1</v>
      </c>
      <c r="J6473" s="17" t="s">
        <v>22</v>
      </c>
      <c r="K6473" s="34">
        <v>5053.59</v>
      </c>
      <c r="L6473" s="86">
        <v>6064.31</v>
      </c>
      <c r="M6473" s="34">
        <v>10107.18</v>
      </c>
      <c r="N6473" s="43">
        <v>-0.5</v>
      </c>
      <c r="O6473" s="25" t="s">
        <v>24</v>
      </c>
      <c r="P6473" s="25" t="s">
        <v>33422</v>
      </c>
    </row>
    <row r="6474" spans="1:16" x14ac:dyDescent="0.2">
      <c r="A6474" s="21" t="s">
        <v>24242</v>
      </c>
      <c r="B6474" s="22" t="s">
        <v>24243</v>
      </c>
      <c r="C6474" s="22" t="s">
        <v>24244</v>
      </c>
      <c r="D6474" s="22" t="s">
        <v>8811</v>
      </c>
      <c r="E6474" s="46" t="s">
        <v>25179</v>
      </c>
      <c r="F6474" s="23">
        <v>2343</v>
      </c>
      <c r="G6474" s="22" t="s">
        <v>10819</v>
      </c>
      <c r="H6474" s="17" t="s">
        <v>97</v>
      </c>
      <c r="I6474" s="47">
        <v>10</v>
      </c>
      <c r="J6474" s="17" t="s">
        <v>22</v>
      </c>
      <c r="K6474" s="34">
        <v>651.61</v>
      </c>
      <c r="L6474" s="86">
        <v>781.93</v>
      </c>
      <c r="M6474" s="34">
        <v>651.61</v>
      </c>
      <c r="N6474" s="43"/>
      <c r="O6474" s="25" t="s">
        <v>24</v>
      </c>
      <c r="P6474" s="25" t="s">
        <v>24754</v>
      </c>
    </row>
    <row r="6475" spans="1:16" x14ac:dyDescent="0.2">
      <c r="A6475" s="21" t="s">
        <v>24245</v>
      </c>
      <c r="B6475" s="22" t="s">
        <v>24246</v>
      </c>
      <c r="C6475" s="22" t="s">
        <v>24246</v>
      </c>
      <c r="D6475" s="22" t="s">
        <v>8811</v>
      </c>
      <c r="E6475" s="46" t="s">
        <v>25179</v>
      </c>
      <c r="F6475" s="23">
        <v>2240</v>
      </c>
      <c r="G6475" s="22" t="s">
        <v>22808</v>
      </c>
      <c r="H6475" s="17" t="s">
        <v>6680</v>
      </c>
      <c r="I6475" s="47">
        <v>10</v>
      </c>
      <c r="J6475" s="17" t="s">
        <v>22</v>
      </c>
      <c r="K6475" s="34">
        <v>277.94</v>
      </c>
      <c r="L6475" s="86">
        <v>333.53</v>
      </c>
      <c r="M6475" s="34">
        <v>555.87</v>
      </c>
      <c r="N6475" s="43">
        <v>-0.5</v>
      </c>
      <c r="O6475" s="25" t="s">
        <v>24</v>
      </c>
      <c r="P6475" s="25" t="s">
        <v>33422</v>
      </c>
    </row>
    <row r="6476" spans="1:16" x14ac:dyDescent="0.2">
      <c r="A6476" s="21" t="s">
        <v>24247</v>
      </c>
      <c r="B6476" s="22" t="s">
        <v>24248</v>
      </c>
      <c r="C6476" s="22" t="s">
        <v>24249</v>
      </c>
      <c r="D6476" s="22" t="s">
        <v>8811</v>
      </c>
      <c r="E6476" s="46" t="s">
        <v>25179</v>
      </c>
      <c r="F6476" s="23">
        <v>2240</v>
      </c>
      <c r="G6476" s="22" t="s">
        <v>22808</v>
      </c>
      <c r="H6476" s="17" t="s">
        <v>6680</v>
      </c>
      <c r="I6476" s="47">
        <v>10</v>
      </c>
      <c r="J6476" s="17" t="s">
        <v>22</v>
      </c>
      <c r="K6476" s="34">
        <v>327.5</v>
      </c>
      <c r="L6476" s="86">
        <v>393</v>
      </c>
      <c r="M6476" s="34">
        <v>654.99</v>
      </c>
      <c r="N6476" s="43">
        <v>-0.5</v>
      </c>
      <c r="O6476" s="25" t="s">
        <v>24</v>
      </c>
      <c r="P6476" s="25" t="s">
        <v>33422</v>
      </c>
    </row>
    <row r="6477" spans="1:16" x14ac:dyDescent="0.2">
      <c r="A6477" s="21" t="s">
        <v>24250</v>
      </c>
      <c r="B6477" s="22" t="s">
        <v>24251</v>
      </c>
      <c r="C6477" s="22" t="s">
        <v>24252</v>
      </c>
      <c r="D6477" s="22" t="s">
        <v>8811</v>
      </c>
      <c r="E6477" s="46" t="s">
        <v>25179</v>
      </c>
      <c r="F6477" s="23">
        <v>2240</v>
      </c>
      <c r="G6477" s="22" t="s">
        <v>22808</v>
      </c>
      <c r="H6477" s="17" t="s">
        <v>6680</v>
      </c>
      <c r="I6477" s="47">
        <v>10</v>
      </c>
      <c r="J6477" s="17" t="s">
        <v>22</v>
      </c>
      <c r="K6477" s="34">
        <v>801.33</v>
      </c>
      <c r="L6477" s="86">
        <v>961.6</v>
      </c>
      <c r="M6477" s="34">
        <v>1602.65</v>
      </c>
      <c r="N6477" s="43">
        <v>-0.5</v>
      </c>
      <c r="O6477" s="25" t="s">
        <v>24</v>
      </c>
      <c r="P6477" s="25" t="s">
        <v>33422</v>
      </c>
    </row>
    <row r="6478" spans="1:16" x14ac:dyDescent="0.2">
      <c r="A6478" s="21" t="s">
        <v>24253</v>
      </c>
      <c r="B6478" s="22" t="s">
        <v>24254</v>
      </c>
      <c r="C6478" s="22" t="s">
        <v>24255</v>
      </c>
      <c r="D6478" s="22" t="s">
        <v>8811</v>
      </c>
      <c r="E6478" s="46" t="s">
        <v>25179</v>
      </c>
      <c r="F6478" s="23">
        <v>2240</v>
      </c>
      <c r="G6478" s="22" t="s">
        <v>22808</v>
      </c>
      <c r="H6478" s="17" t="s">
        <v>6680</v>
      </c>
      <c r="I6478" s="47">
        <v>10</v>
      </c>
      <c r="J6478" s="17" t="s">
        <v>22</v>
      </c>
      <c r="K6478" s="34">
        <v>445.95</v>
      </c>
      <c r="L6478" s="86">
        <v>535.14</v>
      </c>
      <c r="M6478" s="34">
        <v>891.9</v>
      </c>
      <c r="N6478" s="43">
        <v>-0.5</v>
      </c>
      <c r="O6478" s="25" t="s">
        <v>24</v>
      </c>
      <c r="P6478" s="25" t="s">
        <v>33422</v>
      </c>
    </row>
    <row r="6479" spans="1:16" x14ac:dyDescent="0.2">
      <c r="A6479" s="21" t="s">
        <v>24256</v>
      </c>
      <c r="B6479" s="22" t="s">
        <v>24257</v>
      </c>
      <c r="C6479" s="22" t="s">
        <v>24258</v>
      </c>
      <c r="D6479" s="22" t="s">
        <v>8811</v>
      </c>
      <c r="E6479" s="46" t="s">
        <v>25179</v>
      </c>
      <c r="F6479" s="23">
        <v>2240</v>
      </c>
      <c r="G6479" s="22" t="s">
        <v>22808</v>
      </c>
      <c r="H6479" s="17" t="s">
        <v>6680</v>
      </c>
      <c r="I6479" s="47">
        <v>1</v>
      </c>
      <c r="J6479" s="17" t="s">
        <v>22</v>
      </c>
      <c r="K6479" s="34">
        <v>254.78</v>
      </c>
      <c r="L6479" s="86">
        <v>305.74</v>
      </c>
      <c r="M6479" s="34">
        <v>509.56</v>
      </c>
      <c r="N6479" s="43">
        <v>-0.5</v>
      </c>
      <c r="O6479" s="25" t="s">
        <v>24</v>
      </c>
      <c r="P6479" s="25" t="s">
        <v>33422</v>
      </c>
    </row>
    <row r="6480" spans="1:16" x14ac:dyDescent="0.2">
      <c r="A6480" s="21" t="s">
        <v>24260</v>
      </c>
      <c r="B6480" s="22" t="s">
        <v>24261</v>
      </c>
      <c r="C6480" s="22" t="s">
        <v>24262</v>
      </c>
      <c r="D6480" s="22" t="s">
        <v>8811</v>
      </c>
      <c r="E6480" s="46" t="s">
        <v>25179</v>
      </c>
      <c r="F6480" s="23">
        <v>2240</v>
      </c>
      <c r="G6480" s="22" t="s">
        <v>22808</v>
      </c>
      <c r="H6480" s="17" t="s">
        <v>6680</v>
      </c>
      <c r="I6480" s="47">
        <v>1</v>
      </c>
      <c r="J6480" s="17" t="s">
        <v>22</v>
      </c>
      <c r="K6480" s="34">
        <v>313.56</v>
      </c>
      <c r="L6480" s="86">
        <v>376.27</v>
      </c>
      <c r="M6480" s="34">
        <v>627.12</v>
      </c>
      <c r="N6480" s="43">
        <v>-0.5</v>
      </c>
      <c r="O6480" s="25" t="s">
        <v>24</v>
      </c>
      <c r="P6480" s="25" t="s">
        <v>33422</v>
      </c>
    </row>
    <row r="6481" spans="1:16" x14ac:dyDescent="0.2">
      <c r="A6481" s="21" t="s">
        <v>24560</v>
      </c>
      <c r="B6481" s="22" t="s">
        <v>24634</v>
      </c>
      <c r="C6481" s="22" t="s">
        <v>24635</v>
      </c>
      <c r="D6481" s="22" t="s">
        <v>8811</v>
      </c>
      <c r="E6481" s="46" t="s">
        <v>25179</v>
      </c>
      <c r="F6481" s="23">
        <v>2240</v>
      </c>
      <c r="G6481" s="22" t="s">
        <v>22808</v>
      </c>
      <c r="H6481" s="17" t="s">
        <v>6680</v>
      </c>
      <c r="I6481" s="47">
        <v>1</v>
      </c>
      <c r="J6481" s="17" t="s">
        <v>22</v>
      </c>
      <c r="K6481" s="34">
        <v>1528.49</v>
      </c>
      <c r="L6481" s="86">
        <v>1834.19</v>
      </c>
      <c r="M6481" s="34">
        <v>3056.98</v>
      </c>
      <c r="N6481" s="43">
        <v>-0.5</v>
      </c>
      <c r="O6481" s="25" t="s">
        <v>24</v>
      </c>
      <c r="P6481" s="25" t="s">
        <v>33422</v>
      </c>
    </row>
    <row r="6482" spans="1:16" x14ac:dyDescent="0.2">
      <c r="A6482" s="21" t="s">
        <v>24267</v>
      </c>
      <c r="B6482" s="22" t="s">
        <v>24268</v>
      </c>
      <c r="C6482" s="22" t="s">
        <v>24269</v>
      </c>
      <c r="D6482" s="22" t="s">
        <v>8811</v>
      </c>
      <c r="E6482" s="46" t="s">
        <v>25179</v>
      </c>
      <c r="F6482" s="23">
        <v>2240</v>
      </c>
      <c r="G6482" s="22" t="s">
        <v>22808</v>
      </c>
      <c r="H6482" s="17" t="s">
        <v>6680</v>
      </c>
      <c r="I6482" s="47">
        <v>1</v>
      </c>
      <c r="J6482" s="17" t="s">
        <v>22</v>
      </c>
      <c r="K6482" s="34">
        <v>2013.2</v>
      </c>
      <c r="L6482" s="86">
        <v>2415.84</v>
      </c>
      <c r="M6482" s="34">
        <v>4026.39</v>
      </c>
      <c r="N6482" s="43">
        <v>-0.5</v>
      </c>
      <c r="O6482" s="25" t="s">
        <v>24</v>
      </c>
      <c r="P6482" s="25" t="s">
        <v>33422</v>
      </c>
    </row>
    <row r="6483" spans="1:16" x14ac:dyDescent="0.2">
      <c r="A6483" s="21" t="s">
        <v>24271</v>
      </c>
      <c r="B6483" s="22" t="s">
        <v>24272</v>
      </c>
      <c r="C6483" s="22" t="s">
        <v>24273</v>
      </c>
      <c r="D6483" s="22" t="s">
        <v>8811</v>
      </c>
      <c r="E6483" s="46" t="s">
        <v>25179</v>
      </c>
      <c r="F6483" s="23">
        <v>2240</v>
      </c>
      <c r="G6483" s="22" t="s">
        <v>22808</v>
      </c>
      <c r="H6483" s="17" t="s">
        <v>6680</v>
      </c>
      <c r="I6483" s="47">
        <v>1</v>
      </c>
      <c r="J6483" s="17" t="s">
        <v>22</v>
      </c>
      <c r="K6483" s="34">
        <v>1700.04</v>
      </c>
      <c r="L6483" s="86">
        <v>2040.05</v>
      </c>
      <c r="M6483" s="34">
        <v>3400.08</v>
      </c>
      <c r="N6483" s="43">
        <v>-0.5</v>
      </c>
      <c r="O6483" s="25" t="s">
        <v>24</v>
      </c>
      <c r="P6483" s="25" t="s">
        <v>33422</v>
      </c>
    </row>
    <row r="6484" spans="1:16" x14ac:dyDescent="0.2">
      <c r="A6484" s="21" t="s">
        <v>24275</v>
      </c>
      <c r="B6484" s="22" t="s">
        <v>24276</v>
      </c>
      <c r="C6484" s="22" t="s">
        <v>24277</v>
      </c>
      <c r="D6484" s="22" t="s">
        <v>8811</v>
      </c>
      <c r="E6484" s="46" t="s">
        <v>25179</v>
      </c>
      <c r="F6484" s="23">
        <v>2240</v>
      </c>
      <c r="G6484" s="22" t="s">
        <v>22808</v>
      </c>
      <c r="H6484" s="17" t="s">
        <v>6680</v>
      </c>
      <c r="I6484" s="47">
        <v>1</v>
      </c>
      <c r="J6484" s="17" t="s">
        <v>22</v>
      </c>
      <c r="K6484" s="34">
        <v>1321.52</v>
      </c>
      <c r="L6484" s="86">
        <v>1585.82</v>
      </c>
      <c r="M6484" s="34">
        <v>2643.03</v>
      </c>
      <c r="N6484" s="43">
        <v>-0.5</v>
      </c>
      <c r="O6484" s="25" t="s">
        <v>24</v>
      </c>
      <c r="P6484" s="25" t="s">
        <v>33422</v>
      </c>
    </row>
    <row r="6485" spans="1:16" x14ac:dyDescent="0.2">
      <c r="A6485" s="21" t="s">
        <v>24279</v>
      </c>
      <c r="B6485" s="22" t="s">
        <v>24280</v>
      </c>
      <c r="C6485" s="22" t="s">
        <v>24281</v>
      </c>
      <c r="D6485" s="22" t="s">
        <v>8811</v>
      </c>
      <c r="E6485" s="46" t="s">
        <v>25179</v>
      </c>
      <c r="F6485" s="23">
        <v>2240</v>
      </c>
      <c r="G6485" s="22" t="s">
        <v>22808</v>
      </c>
      <c r="H6485" s="17" t="s">
        <v>6680</v>
      </c>
      <c r="I6485" s="47">
        <v>1</v>
      </c>
      <c r="J6485" s="17" t="s">
        <v>22</v>
      </c>
      <c r="K6485" s="34">
        <v>1492.87</v>
      </c>
      <c r="L6485" s="86">
        <v>1791.44</v>
      </c>
      <c r="M6485" s="34">
        <v>2985.74</v>
      </c>
      <c r="N6485" s="43">
        <v>-0.5</v>
      </c>
      <c r="O6485" s="25" t="s">
        <v>24</v>
      </c>
      <c r="P6485" s="25" t="s">
        <v>33422</v>
      </c>
    </row>
    <row r="6486" spans="1:16" x14ac:dyDescent="0.2">
      <c r="A6486" s="21" t="s">
        <v>24283</v>
      </c>
      <c r="B6486" s="22" t="s">
        <v>24284</v>
      </c>
      <c r="C6486" s="22" t="s">
        <v>24285</v>
      </c>
      <c r="D6486" s="22" t="s">
        <v>8811</v>
      </c>
      <c r="E6486" s="46" t="s">
        <v>25179</v>
      </c>
      <c r="F6486" s="23">
        <v>2240</v>
      </c>
      <c r="G6486" s="22" t="s">
        <v>22808</v>
      </c>
      <c r="H6486" s="17" t="s">
        <v>6680</v>
      </c>
      <c r="I6486" s="47">
        <v>1</v>
      </c>
      <c r="J6486" s="17" t="s">
        <v>22</v>
      </c>
      <c r="K6486" s="34">
        <v>1150.77</v>
      </c>
      <c r="L6486" s="86">
        <v>1380.92</v>
      </c>
      <c r="M6486" s="34">
        <v>2301.54</v>
      </c>
      <c r="N6486" s="43">
        <v>-0.5</v>
      </c>
      <c r="O6486" s="25" t="s">
        <v>24</v>
      </c>
      <c r="P6486" s="25" t="s">
        <v>33422</v>
      </c>
    </row>
    <row r="6487" spans="1:16" x14ac:dyDescent="0.2">
      <c r="A6487" s="21" t="s">
        <v>24287</v>
      </c>
      <c r="B6487" s="22" t="s">
        <v>24288</v>
      </c>
      <c r="C6487" s="22" t="s">
        <v>24289</v>
      </c>
      <c r="D6487" s="22" t="s">
        <v>8811</v>
      </c>
      <c r="E6487" s="46" t="s">
        <v>25179</v>
      </c>
      <c r="F6487" s="23">
        <v>2240</v>
      </c>
      <c r="G6487" s="22" t="s">
        <v>22808</v>
      </c>
      <c r="H6487" s="17" t="s">
        <v>6680</v>
      </c>
      <c r="I6487" s="47">
        <v>1</v>
      </c>
      <c r="J6487" s="17" t="s">
        <v>22</v>
      </c>
      <c r="K6487" s="34">
        <v>778.68</v>
      </c>
      <c r="L6487" s="86">
        <v>934.42</v>
      </c>
      <c r="M6487" s="34">
        <v>1557.36</v>
      </c>
      <c r="N6487" s="43">
        <v>-0.5</v>
      </c>
      <c r="O6487" s="25" t="s">
        <v>24</v>
      </c>
      <c r="P6487" s="25" t="s">
        <v>33422</v>
      </c>
    </row>
    <row r="6488" spans="1:16" x14ac:dyDescent="0.2">
      <c r="A6488" s="21" t="s">
        <v>24291</v>
      </c>
      <c r="B6488" s="22" t="s">
        <v>24127</v>
      </c>
      <c r="C6488" s="22" t="s">
        <v>24127</v>
      </c>
      <c r="D6488" s="22" t="s">
        <v>8811</v>
      </c>
      <c r="E6488" s="46" t="s">
        <v>25179</v>
      </c>
      <c r="F6488" s="23">
        <v>2240</v>
      </c>
      <c r="G6488" s="22" t="s">
        <v>22808</v>
      </c>
      <c r="H6488" s="17" t="s">
        <v>6680</v>
      </c>
      <c r="I6488" s="47">
        <v>1</v>
      </c>
      <c r="J6488" s="17" t="s">
        <v>22</v>
      </c>
      <c r="K6488" s="34">
        <v>12241.26</v>
      </c>
      <c r="L6488" s="86">
        <v>14689.51</v>
      </c>
      <c r="M6488" s="34">
        <v>24482.51</v>
      </c>
      <c r="N6488" s="43">
        <v>-0.5</v>
      </c>
      <c r="O6488" s="25" t="s">
        <v>24</v>
      </c>
      <c r="P6488" s="25" t="s">
        <v>33422</v>
      </c>
    </row>
    <row r="6489" spans="1:16" x14ac:dyDescent="0.2">
      <c r="A6489" s="21" t="s">
        <v>24293</v>
      </c>
      <c r="B6489" s="22" t="s">
        <v>22852</v>
      </c>
      <c r="C6489" s="22" t="s">
        <v>22853</v>
      </c>
      <c r="D6489" s="22" t="s">
        <v>8811</v>
      </c>
      <c r="E6489" s="46" t="s">
        <v>25179</v>
      </c>
      <c r="F6489" s="23">
        <v>2240</v>
      </c>
      <c r="G6489" s="22" t="s">
        <v>22808</v>
      </c>
      <c r="H6489" s="17" t="s">
        <v>6680</v>
      </c>
      <c r="I6489" s="47">
        <v>1</v>
      </c>
      <c r="J6489" s="17" t="s">
        <v>22</v>
      </c>
      <c r="K6489" s="34">
        <v>1706.64</v>
      </c>
      <c r="L6489" s="86">
        <v>2047.97</v>
      </c>
      <c r="M6489" s="34">
        <v>3413.28</v>
      </c>
      <c r="N6489" s="43">
        <v>-0.5</v>
      </c>
      <c r="O6489" s="25" t="s">
        <v>24</v>
      </c>
      <c r="P6489" s="25" t="s">
        <v>33422</v>
      </c>
    </row>
    <row r="6490" spans="1:16" x14ac:dyDescent="0.2">
      <c r="A6490" s="21" t="s">
        <v>24295</v>
      </c>
      <c r="B6490" s="22" t="s">
        <v>24296</v>
      </c>
      <c r="C6490" s="22" t="s">
        <v>24296</v>
      </c>
      <c r="D6490" s="22" t="s">
        <v>8811</v>
      </c>
      <c r="E6490" s="46" t="s">
        <v>25179</v>
      </c>
      <c r="F6490" s="23">
        <v>2240</v>
      </c>
      <c r="G6490" s="22" t="s">
        <v>22808</v>
      </c>
      <c r="H6490" s="17" t="s">
        <v>6680</v>
      </c>
      <c r="I6490" s="47">
        <v>10</v>
      </c>
      <c r="J6490" s="17" t="s">
        <v>22</v>
      </c>
      <c r="K6490" s="34">
        <v>1743.3</v>
      </c>
      <c r="L6490" s="86">
        <v>2091.96</v>
      </c>
      <c r="M6490" s="34">
        <v>3486.6</v>
      </c>
      <c r="N6490" s="43">
        <v>-0.5</v>
      </c>
      <c r="O6490" s="25" t="s">
        <v>24</v>
      </c>
      <c r="P6490" s="25" t="s">
        <v>33422</v>
      </c>
    </row>
    <row r="6491" spans="1:16" x14ac:dyDescent="0.2">
      <c r="A6491" s="21" t="s">
        <v>24297</v>
      </c>
      <c r="B6491" s="22" t="s">
        <v>24298</v>
      </c>
      <c r="C6491" s="22" t="s">
        <v>24299</v>
      </c>
      <c r="D6491" s="22" t="s">
        <v>8811</v>
      </c>
      <c r="E6491" s="46" t="s">
        <v>25179</v>
      </c>
      <c r="F6491" s="23">
        <v>2240</v>
      </c>
      <c r="G6491" s="22" t="s">
        <v>22808</v>
      </c>
      <c r="H6491" s="17" t="s">
        <v>6680</v>
      </c>
      <c r="I6491" s="47">
        <v>1</v>
      </c>
      <c r="J6491" s="17" t="s">
        <v>22</v>
      </c>
      <c r="K6491" s="34">
        <v>1073.07</v>
      </c>
      <c r="L6491" s="86">
        <v>1287.68</v>
      </c>
      <c r="M6491" s="34">
        <v>2146.13</v>
      </c>
      <c r="N6491" s="43">
        <v>-0.5</v>
      </c>
      <c r="O6491" s="25" t="s">
        <v>24</v>
      </c>
      <c r="P6491" s="25" t="s">
        <v>33422</v>
      </c>
    </row>
    <row r="6492" spans="1:16" x14ac:dyDescent="0.2">
      <c r="A6492" s="21" t="s">
        <v>24301</v>
      </c>
      <c r="B6492" s="22" t="s">
        <v>24302</v>
      </c>
      <c r="C6492" s="22" t="s">
        <v>24303</v>
      </c>
      <c r="D6492" s="22" t="s">
        <v>8811</v>
      </c>
      <c r="E6492" s="46" t="s">
        <v>25179</v>
      </c>
      <c r="F6492" s="23">
        <v>2240</v>
      </c>
      <c r="G6492" s="22" t="s">
        <v>22808</v>
      </c>
      <c r="H6492" s="17" t="s">
        <v>6680</v>
      </c>
      <c r="I6492" s="47">
        <v>10</v>
      </c>
      <c r="J6492" s="17" t="s">
        <v>22</v>
      </c>
      <c r="K6492" s="34">
        <v>1463.29</v>
      </c>
      <c r="L6492" s="86">
        <v>1755.95</v>
      </c>
      <c r="M6492" s="34">
        <v>2926.58</v>
      </c>
      <c r="N6492" s="43">
        <v>-0.5</v>
      </c>
      <c r="O6492" s="25" t="s">
        <v>24</v>
      </c>
      <c r="P6492" s="25" t="s">
        <v>33422</v>
      </c>
    </row>
    <row r="6493" spans="1:16" x14ac:dyDescent="0.2">
      <c r="A6493" s="21" t="s">
        <v>24304</v>
      </c>
      <c r="B6493" s="22" t="s">
        <v>24305</v>
      </c>
      <c r="C6493" s="22" t="s">
        <v>24306</v>
      </c>
      <c r="D6493" s="22" t="s">
        <v>8811</v>
      </c>
      <c r="E6493" s="46" t="s">
        <v>25179</v>
      </c>
      <c r="F6493" s="23">
        <v>2240</v>
      </c>
      <c r="G6493" s="22" t="s">
        <v>22808</v>
      </c>
      <c r="H6493" s="17" t="s">
        <v>6680</v>
      </c>
      <c r="I6493" s="47">
        <v>1</v>
      </c>
      <c r="J6493" s="17" t="s">
        <v>22</v>
      </c>
      <c r="K6493" s="34">
        <v>1298.0899999999999</v>
      </c>
      <c r="L6493" s="86">
        <v>1557.71</v>
      </c>
      <c r="M6493" s="34">
        <v>2596.1799999999998</v>
      </c>
      <c r="N6493" s="43">
        <v>-0.5</v>
      </c>
      <c r="O6493" s="25" t="s">
        <v>24</v>
      </c>
      <c r="P6493" s="25" t="s">
        <v>33422</v>
      </c>
    </row>
    <row r="6494" spans="1:16" x14ac:dyDescent="0.2">
      <c r="A6494" s="21" t="s">
        <v>24308</v>
      </c>
      <c r="B6494" s="22" t="s">
        <v>24309</v>
      </c>
      <c r="C6494" s="22" t="s">
        <v>24310</v>
      </c>
      <c r="D6494" s="22" t="s">
        <v>8811</v>
      </c>
      <c r="E6494" s="46" t="s">
        <v>25179</v>
      </c>
      <c r="F6494" s="23">
        <v>2240</v>
      </c>
      <c r="G6494" s="22" t="s">
        <v>22808</v>
      </c>
      <c r="H6494" s="17" t="s">
        <v>6680</v>
      </c>
      <c r="I6494" s="47">
        <v>1</v>
      </c>
      <c r="J6494" s="17" t="s">
        <v>22</v>
      </c>
      <c r="K6494" s="34">
        <v>1687.44</v>
      </c>
      <c r="L6494" s="86">
        <v>2024.93</v>
      </c>
      <c r="M6494" s="34">
        <v>3374.88</v>
      </c>
      <c r="N6494" s="43">
        <v>-0.5</v>
      </c>
      <c r="O6494" s="25" t="s">
        <v>24</v>
      </c>
      <c r="P6494" s="25" t="s">
        <v>33422</v>
      </c>
    </row>
    <row r="6495" spans="1:16" x14ac:dyDescent="0.2">
      <c r="A6495" s="21" t="s">
        <v>24312</v>
      </c>
      <c r="B6495" s="22" t="s">
        <v>24313</v>
      </c>
      <c r="C6495" s="22" t="s">
        <v>24314</v>
      </c>
      <c r="D6495" s="22" t="s">
        <v>8811</v>
      </c>
      <c r="E6495" s="46" t="s">
        <v>25179</v>
      </c>
      <c r="F6495" s="23">
        <v>2240</v>
      </c>
      <c r="G6495" s="22" t="s">
        <v>22808</v>
      </c>
      <c r="H6495" s="17" t="s">
        <v>6680</v>
      </c>
      <c r="I6495" s="47">
        <v>1</v>
      </c>
      <c r="J6495" s="17" t="s">
        <v>22</v>
      </c>
      <c r="K6495" s="34">
        <v>1090.1500000000001</v>
      </c>
      <c r="L6495" s="86">
        <v>1308.18</v>
      </c>
      <c r="M6495" s="34">
        <v>2180.3000000000002</v>
      </c>
      <c r="N6495" s="43">
        <v>-0.5</v>
      </c>
      <c r="O6495" s="25" t="s">
        <v>24</v>
      </c>
      <c r="P6495" s="25" t="s">
        <v>33422</v>
      </c>
    </row>
    <row r="6496" spans="1:16" x14ac:dyDescent="0.2">
      <c r="A6496" s="21" t="s">
        <v>24316</v>
      </c>
      <c r="B6496" s="22" t="s">
        <v>24317</v>
      </c>
      <c r="C6496" s="22" t="s">
        <v>24318</v>
      </c>
      <c r="D6496" s="22" t="s">
        <v>8811</v>
      </c>
      <c r="E6496" s="46" t="s">
        <v>25179</v>
      </c>
      <c r="F6496" s="23">
        <v>2240</v>
      </c>
      <c r="G6496" s="22" t="s">
        <v>22808</v>
      </c>
      <c r="H6496" s="17" t="s">
        <v>6680</v>
      </c>
      <c r="I6496" s="47">
        <v>1</v>
      </c>
      <c r="J6496" s="17" t="s">
        <v>22</v>
      </c>
      <c r="K6496" s="34">
        <v>1611.09</v>
      </c>
      <c r="L6496" s="86">
        <v>1933.31</v>
      </c>
      <c r="M6496" s="34">
        <v>3222.17</v>
      </c>
      <c r="N6496" s="43">
        <v>-0.5</v>
      </c>
      <c r="O6496" s="25" t="s">
        <v>24</v>
      </c>
      <c r="P6496" s="25" t="s">
        <v>33422</v>
      </c>
    </row>
    <row r="6497" spans="1:16" x14ac:dyDescent="0.2">
      <c r="A6497" s="21" t="s">
        <v>24320</v>
      </c>
      <c r="B6497" s="22" t="s">
        <v>22879</v>
      </c>
      <c r="C6497" s="22" t="s">
        <v>22879</v>
      </c>
      <c r="D6497" s="22" t="s">
        <v>8811</v>
      </c>
      <c r="E6497" s="46" t="s">
        <v>25179</v>
      </c>
      <c r="F6497" s="23">
        <v>2240</v>
      </c>
      <c r="G6497" s="22" t="s">
        <v>22808</v>
      </c>
      <c r="H6497" s="17" t="s">
        <v>6680</v>
      </c>
      <c r="I6497" s="47">
        <v>10</v>
      </c>
      <c r="J6497" s="17" t="s">
        <v>22</v>
      </c>
      <c r="K6497" s="34">
        <v>961.74</v>
      </c>
      <c r="L6497" s="86">
        <v>1154.0899999999999</v>
      </c>
      <c r="M6497" s="34">
        <v>1923.47</v>
      </c>
      <c r="N6497" s="43">
        <v>-0.5</v>
      </c>
      <c r="O6497" s="25" t="s">
        <v>24</v>
      </c>
      <c r="P6497" s="25" t="s">
        <v>33422</v>
      </c>
    </row>
    <row r="6498" spans="1:16" x14ac:dyDescent="0.2">
      <c r="A6498" s="21" t="s">
        <v>24321</v>
      </c>
      <c r="B6498" s="22" t="s">
        <v>22881</v>
      </c>
      <c r="C6498" s="22" t="s">
        <v>22881</v>
      </c>
      <c r="D6498" s="22" t="s">
        <v>8811</v>
      </c>
      <c r="E6498" s="46" t="s">
        <v>25179</v>
      </c>
      <c r="F6498" s="23">
        <v>2240</v>
      </c>
      <c r="G6498" s="22" t="s">
        <v>22808</v>
      </c>
      <c r="H6498" s="17" t="s">
        <v>6680</v>
      </c>
      <c r="I6498" s="47">
        <v>1</v>
      </c>
      <c r="J6498" s="17" t="s">
        <v>22</v>
      </c>
      <c r="K6498" s="34">
        <v>1784.8</v>
      </c>
      <c r="L6498" s="86">
        <v>2141.7600000000002</v>
      </c>
      <c r="M6498" s="34">
        <v>3569.6</v>
      </c>
      <c r="N6498" s="43">
        <v>-0.5</v>
      </c>
      <c r="O6498" s="25" t="s">
        <v>24</v>
      </c>
      <c r="P6498" s="25" t="s">
        <v>33422</v>
      </c>
    </row>
    <row r="6499" spans="1:16" x14ac:dyDescent="0.2">
      <c r="A6499" s="21" t="s">
        <v>24323</v>
      </c>
      <c r="B6499" s="22" t="s">
        <v>22884</v>
      </c>
      <c r="C6499" s="22" t="s">
        <v>22884</v>
      </c>
      <c r="D6499" s="22" t="s">
        <v>8811</v>
      </c>
      <c r="E6499" s="46" t="s">
        <v>25179</v>
      </c>
      <c r="F6499" s="23">
        <v>2240</v>
      </c>
      <c r="G6499" s="22" t="s">
        <v>22808</v>
      </c>
      <c r="H6499" s="17" t="s">
        <v>6680</v>
      </c>
      <c r="I6499" s="47">
        <v>10</v>
      </c>
      <c r="J6499" s="17" t="s">
        <v>22</v>
      </c>
      <c r="K6499" s="34">
        <v>1665.24</v>
      </c>
      <c r="L6499" s="86">
        <v>1998.29</v>
      </c>
      <c r="M6499" s="34">
        <v>3330.47</v>
      </c>
      <c r="N6499" s="43">
        <v>-0.5</v>
      </c>
      <c r="O6499" s="25" t="s">
        <v>24</v>
      </c>
      <c r="P6499" s="25" t="s">
        <v>33422</v>
      </c>
    </row>
    <row r="6500" spans="1:16" x14ac:dyDescent="0.2">
      <c r="A6500" s="21" t="s">
        <v>24324</v>
      </c>
      <c r="B6500" s="22" t="s">
        <v>24325</v>
      </c>
      <c r="C6500" s="22" t="s">
        <v>24326</v>
      </c>
      <c r="D6500" s="22" t="s">
        <v>8811</v>
      </c>
      <c r="E6500" s="46" t="s">
        <v>25179</v>
      </c>
      <c r="F6500" s="23">
        <v>2240</v>
      </c>
      <c r="G6500" s="22" t="s">
        <v>22808</v>
      </c>
      <c r="H6500" s="17" t="s">
        <v>6680</v>
      </c>
      <c r="I6500" s="47">
        <v>10</v>
      </c>
      <c r="J6500" s="17" t="s">
        <v>22</v>
      </c>
      <c r="K6500" s="34">
        <v>1449.36</v>
      </c>
      <c r="L6500" s="86">
        <v>1739.23</v>
      </c>
      <c r="M6500" s="34">
        <v>2898.71</v>
      </c>
      <c r="N6500" s="43">
        <v>-0.5</v>
      </c>
      <c r="O6500" s="25" t="s">
        <v>24</v>
      </c>
      <c r="P6500" s="25" t="s">
        <v>33422</v>
      </c>
    </row>
    <row r="6501" spans="1:16" x14ac:dyDescent="0.2">
      <c r="A6501" s="21" t="s">
        <v>24327</v>
      </c>
      <c r="B6501" s="22" t="s">
        <v>24328</v>
      </c>
      <c r="C6501" s="22" t="s">
        <v>24329</v>
      </c>
      <c r="D6501" s="22" t="s">
        <v>8811</v>
      </c>
      <c r="E6501" s="46" t="s">
        <v>25179</v>
      </c>
      <c r="F6501" s="23">
        <v>2240</v>
      </c>
      <c r="G6501" s="22" t="s">
        <v>22808</v>
      </c>
      <c r="H6501" s="17" t="s">
        <v>6680</v>
      </c>
      <c r="I6501" s="47">
        <v>10</v>
      </c>
      <c r="J6501" s="17" t="s">
        <v>22</v>
      </c>
      <c r="K6501" s="34">
        <v>1374.47</v>
      </c>
      <c r="L6501" s="86">
        <v>1649.36</v>
      </c>
      <c r="M6501" s="34">
        <v>2748.93</v>
      </c>
      <c r="N6501" s="43">
        <v>-0.5</v>
      </c>
      <c r="O6501" s="25" t="s">
        <v>24</v>
      </c>
      <c r="P6501" s="25" t="s">
        <v>33422</v>
      </c>
    </row>
    <row r="6502" spans="1:16" x14ac:dyDescent="0.2">
      <c r="A6502" s="21" t="s">
        <v>24330</v>
      </c>
      <c r="B6502" s="22" t="s">
        <v>24331</v>
      </c>
      <c r="C6502" s="22" t="s">
        <v>24332</v>
      </c>
      <c r="D6502" s="22" t="s">
        <v>8811</v>
      </c>
      <c r="E6502" s="46" t="s">
        <v>25179</v>
      </c>
      <c r="F6502" s="23">
        <v>2240</v>
      </c>
      <c r="G6502" s="22" t="s">
        <v>22808</v>
      </c>
      <c r="H6502" s="17" t="s">
        <v>6680</v>
      </c>
      <c r="I6502" s="47">
        <v>10</v>
      </c>
      <c r="J6502" s="17" t="s">
        <v>22</v>
      </c>
      <c r="K6502" s="34">
        <v>2020.73</v>
      </c>
      <c r="L6502" s="86">
        <v>2424.88</v>
      </c>
      <c r="M6502" s="34">
        <v>4041.45</v>
      </c>
      <c r="N6502" s="43">
        <v>-0.5</v>
      </c>
      <c r="O6502" s="25" t="s">
        <v>24</v>
      </c>
      <c r="P6502" s="25" t="s">
        <v>33422</v>
      </c>
    </row>
    <row r="6503" spans="1:16" x14ac:dyDescent="0.2">
      <c r="A6503" s="21" t="s">
        <v>24333</v>
      </c>
      <c r="B6503" s="22" t="s">
        <v>24167</v>
      </c>
      <c r="C6503" s="22" t="s">
        <v>24167</v>
      </c>
      <c r="D6503" s="22" t="s">
        <v>8811</v>
      </c>
      <c r="E6503" s="46" t="s">
        <v>25179</v>
      </c>
      <c r="F6503" s="23">
        <v>2240</v>
      </c>
      <c r="G6503" s="22" t="s">
        <v>22808</v>
      </c>
      <c r="H6503" s="17" t="s">
        <v>6680</v>
      </c>
      <c r="I6503" s="47">
        <v>10</v>
      </c>
      <c r="J6503" s="17" t="s">
        <v>22</v>
      </c>
      <c r="K6503" s="34">
        <v>1797.08</v>
      </c>
      <c r="L6503" s="86">
        <v>2156.5</v>
      </c>
      <c r="M6503" s="34">
        <v>3594.16</v>
      </c>
      <c r="N6503" s="43">
        <v>-0.5</v>
      </c>
      <c r="O6503" s="25" t="s">
        <v>24</v>
      </c>
      <c r="P6503" s="25" t="s">
        <v>33422</v>
      </c>
    </row>
    <row r="6504" spans="1:16" x14ac:dyDescent="0.2">
      <c r="A6504" s="21" t="s">
        <v>24334</v>
      </c>
      <c r="B6504" s="22" t="s">
        <v>24335</v>
      </c>
      <c r="C6504" s="22" t="s">
        <v>24335</v>
      </c>
      <c r="D6504" s="22" t="s">
        <v>8811</v>
      </c>
      <c r="E6504" s="46" t="s">
        <v>25179</v>
      </c>
      <c r="F6504" s="23">
        <v>2240</v>
      </c>
      <c r="G6504" s="22" t="s">
        <v>22808</v>
      </c>
      <c r="H6504" s="17" t="s">
        <v>6680</v>
      </c>
      <c r="I6504" s="47">
        <v>10</v>
      </c>
      <c r="J6504" s="17" t="s">
        <v>22</v>
      </c>
      <c r="K6504" s="34">
        <v>1573.13</v>
      </c>
      <c r="L6504" s="86">
        <v>1887.76</v>
      </c>
      <c r="M6504" s="34">
        <v>3146.26</v>
      </c>
      <c r="N6504" s="43">
        <v>-0.5</v>
      </c>
      <c r="O6504" s="25" t="s">
        <v>24</v>
      </c>
      <c r="P6504" s="25" t="s">
        <v>33422</v>
      </c>
    </row>
    <row r="6505" spans="1:16" x14ac:dyDescent="0.2">
      <c r="A6505" s="21" t="s">
        <v>24336</v>
      </c>
      <c r="B6505" s="22" t="s">
        <v>22897</v>
      </c>
      <c r="C6505" s="22" t="s">
        <v>22897</v>
      </c>
      <c r="D6505" s="22" t="s">
        <v>8811</v>
      </c>
      <c r="E6505" s="46" t="s">
        <v>25179</v>
      </c>
      <c r="F6505" s="23">
        <v>2240</v>
      </c>
      <c r="G6505" s="22" t="s">
        <v>22808</v>
      </c>
      <c r="H6505" s="17" t="s">
        <v>6680</v>
      </c>
      <c r="I6505" s="47">
        <v>1</v>
      </c>
      <c r="J6505" s="17" t="s">
        <v>22</v>
      </c>
      <c r="K6505" s="34">
        <v>16532.560000000001</v>
      </c>
      <c r="L6505" s="86">
        <v>19839.07</v>
      </c>
      <c r="M6505" s="34">
        <v>33065.11</v>
      </c>
      <c r="N6505" s="43">
        <v>-0.5</v>
      </c>
      <c r="O6505" s="25" t="s">
        <v>24</v>
      </c>
      <c r="P6505" s="25" t="s">
        <v>33422</v>
      </c>
    </row>
    <row r="6506" spans="1:16" x14ac:dyDescent="0.2">
      <c r="A6506" s="21" t="s">
        <v>24338</v>
      </c>
      <c r="B6506" s="22" t="s">
        <v>22900</v>
      </c>
      <c r="C6506" s="22" t="s">
        <v>22900</v>
      </c>
      <c r="D6506" s="22" t="s">
        <v>8811</v>
      </c>
      <c r="E6506" s="46" t="s">
        <v>25179</v>
      </c>
      <c r="F6506" s="23">
        <v>2240</v>
      </c>
      <c r="G6506" s="22" t="s">
        <v>22808</v>
      </c>
      <c r="H6506" s="17" t="s">
        <v>6680</v>
      </c>
      <c r="I6506" s="47">
        <v>1</v>
      </c>
      <c r="J6506" s="17" t="s">
        <v>22</v>
      </c>
      <c r="K6506" s="34">
        <v>827.71</v>
      </c>
      <c r="L6506" s="86">
        <v>993.25</v>
      </c>
      <c r="M6506" s="34">
        <v>1655.41</v>
      </c>
      <c r="N6506" s="43">
        <v>-0.5</v>
      </c>
      <c r="O6506" s="25" t="s">
        <v>24</v>
      </c>
      <c r="P6506" s="25" t="s">
        <v>33422</v>
      </c>
    </row>
    <row r="6507" spans="1:16" x14ac:dyDescent="0.2">
      <c r="A6507" s="21" t="s">
        <v>24340</v>
      </c>
      <c r="B6507" s="22" t="s">
        <v>24174</v>
      </c>
      <c r="C6507" s="22" t="s">
        <v>24175</v>
      </c>
      <c r="D6507" s="22" t="s">
        <v>8811</v>
      </c>
      <c r="E6507" s="46" t="s">
        <v>25179</v>
      </c>
      <c r="F6507" s="23">
        <v>2240</v>
      </c>
      <c r="G6507" s="22" t="s">
        <v>22808</v>
      </c>
      <c r="H6507" s="17" t="s">
        <v>6680</v>
      </c>
      <c r="I6507" s="47">
        <v>1</v>
      </c>
      <c r="J6507" s="17" t="s">
        <v>22</v>
      </c>
      <c r="K6507" s="34">
        <v>1912.05</v>
      </c>
      <c r="L6507" s="86">
        <v>2294.46</v>
      </c>
      <c r="M6507" s="34">
        <v>3824.09</v>
      </c>
      <c r="N6507" s="43">
        <v>-0.5</v>
      </c>
      <c r="O6507" s="25" t="s">
        <v>24</v>
      </c>
      <c r="P6507" s="25" t="s">
        <v>33422</v>
      </c>
    </row>
    <row r="6508" spans="1:16" x14ac:dyDescent="0.2">
      <c r="A6508" s="21" t="s">
        <v>24342</v>
      </c>
      <c r="B6508" s="22" t="s">
        <v>24343</v>
      </c>
      <c r="C6508" s="22" t="s">
        <v>24344</v>
      </c>
      <c r="D6508" s="22" t="s">
        <v>8811</v>
      </c>
      <c r="E6508" s="46" t="s">
        <v>25179</v>
      </c>
      <c r="F6508" s="23">
        <v>2802</v>
      </c>
      <c r="G6508" s="22" t="s">
        <v>22109</v>
      </c>
      <c r="H6508" s="17" t="s">
        <v>3915</v>
      </c>
      <c r="I6508" s="47">
        <v>10</v>
      </c>
      <c r="J6508" s="17" t="s">
        <v>22</v>
      </c>
      <c r="K6508" s="34">
        <v>3624.57</v>
      </c>
      <c r="L6508" s="86">
        <v>4349.4799999999996</v>
      </c>
      <c r="M6508" s="34">
        <v>3624.57</v>
      </c>
      <c r="N6508" s="43"/>
      <c r="O6508" s="25" t="s">
        <v>24</v>
      </c>
      <c r="P6508" s="25" t="s">
        <v>24754</v>
      </c>
    </row>
    <row r="6509" spans="1:16" x14ac:dyDescent="0.2">
      <c r="A6509" s="21" t="s">
        <v>24345</v>
      </c>
      <c r="B6509" s="22" t="s">
        <v>24346</v>
      </c>
      <c r="C6509" s="22" t="s">
        <v>24347</v>
      </c>
      <c r="D6509" s="22" t="s">
        <v>8811</v>
      </c>
      <c r="E6509" s="46" t="s">
        <v>25179</v>
      </c>
      <c r="F6509" s="23">
        <v>2802</v>
      </c>
      <c r="G6509" s="22" t="s">
        <v>22109</v>
      </c>
      <c r="H6509" s="17" t="s">
        <v>3915</v>
      </c>
      <c r="I6509" s="47">
        <v>10</v>
      </c>
      <c r="J6509" s="17" t="s">
        <v>22</v>
      </c>
      <c r="K6509" s="34">
        <v>3032.32</v>
      </c>
      <c r="L6509" s="86">
        <v>3638.78</v>
      </c>
      <c r="M6509" s="34">
        <v>3032.32</v>
      </c>
      <c r="N6509" s="43"/>
      <c r="O6509" s="25" t="s">
        <v>24</v>
      </c>
      <c r="P6509" s="25" t="s">
        <v>24754</v>
      </c>
    </row>
    <row r="6510" spans="1:16" x14ac:dyDescent="0.2">
      <c r="A6510" s="21" t="s">
        <v>24348</v>
      </c>
      <c r="B6510" s="22" t="s">
        <v>24349</v>
      </c>
      <c r="C6510" s="22" t="s">
        <v>24350</v>
      </c>
      <c r="D6510" s="22" t="s">
        <v>8811</v>
      </c>
      <c r="E6510" s="46" t="s">
        <v>25179</v>
      </c>
      <c r="F6510" s="23">
        <v>2802</v>
      </c>
      <c r="G6510" s="22" t="s">
        <v>22109</v>
      </c>
      <c r="H6510" s="17" t="s">
        <v>3915</v>
      </c>
      <c r="I6510" s="47">
        <v>1</v>
      </c>
      <c r="J6510" s="17" t="s">
        <v>22</v>
      </c>
      <c r="K6510" s="34">
        <v>3101.09</v>
      </c>
      <c r="L6510" s="86">
        <v>3721.31</v>
      </c>
      <c r="M6510" s="34">
        <v>3101.09</v>
      </c>
      <c r="N6510" s="43"/>
      <c r="O6510" s="25" t="s">
        <v>24</v>
      </c>
      <c r="P6510" s="25" t="s">
        <v>24754</v>
      </c>
    </row>
    <row r="6511" spans="1:16" x14ac:dyDescent="0.2">
      <c r="A6511" s="21" t="s">
        <v>24352</v>
      </c>
      <c r="B6511" s="22" t="s">
        <v>24353</v>
      </c>
      <c r="C6511" s="22" t="s">
        <v>24354</v>
      </c>
      <c r="D6511" s="22" t="s">
        <v>8811</v>
      </c>
      <c r="E6511" s="46" t="s">
        <v>25179</v>
      </c>
      <c r="F6511" s="23">
        <v>2802</v>
      </c>
      <c r="G6511" s="22" t="s">
        <v>22109</v>
      </c>
      <c r="H6511" s="17" t="s">
        <v>3915</v>
      </c>
      <c r="I6511" s="47">
        <v>1</v>
      </c>
      <c r="J6511" s="17" t="s">
        <v>22</v>
      </c>
      <c r="K6511" s="34">
        <v>6016.38</v>
      </c>
      <c r="L6511" s="86">
        <v>7219.66</v>
      </c>
      <c r="M6511" s="34">
        <v>6016.38</v>
      </c>
      <c r="N6511" s="43"/>
      <c r="O6511" s="25" t="s">
        <v>24</v>
      </c>
      <c r="P6511" s="25" t="s">
        <v>24754</v>
      </c>
    </row>
    <row r="6512" spans="1:16" x14ac:dyDescent="0.2">
      <c r="A6512" s="21" t="s">
        <v>24356</v>
      </c>
      <c r="B6512" s="22" t="s">
        <v>24357</v>
      </c>
      <c r="C6512" s="22" t="s">
        <v>24357</v>
      </c>
      <c r="D6512" s="22" t="s">
        <v>8811</v>
      </c>
      <c r="E6512" s="46" t="s">
        <v>25179</v>
      </c>
      <c r="F6512" s="23">
        <v>2240</v>
      </c>
      <c r="G6512" s="22" t="s">
        <v>22808</v>
      </c>
      <c r="H6512" s="17" t="s">
        <v>6680</v>
      </c>
      <c r="I6512" s="47">
        <v>5</v>
      </c>
      <c r="J6512" s="17" t="s">
        <v>22</v>
      </c>
      <c r="K6512" s="34">
        <v>1613.34</v>
      </c>
      <c r="L6512" s="86">
        <v>1936.01</v>
      </c>
      <c r="M6512" s="34">
        <v>3226.68</v>
      </c>
      <c r="N6512" s="43">
        <v>-0.5</v>
      </c>
      <c r="O6512" s="25" t="s">
        <v>24</v>
      </c>
      <c r="P6512" s="25" t="s">
        <v>33422</v>
      </c>
    </row>
    <row r="6513" spans="1:16" x14ac:dyDescent="0.2">
      <c r="A6513" s="21" t="s">
        <v>24358</v>
      </c>
      <c r="B6513" s="22" t="s">
        <v>24359</v>
      </c>
      <c r="C6513" s="22" t="s">
        <v>24360</v>
      </c>
      <c r="D6513" s="22" t="s">
        <v>8811</v>
      </c>
      <c r="E6513" s="46" t="s">
        <v>25179</v>
      </c>
      <c r="F6513" s="23">
        <v>2802</v>
      </c>
      <c r="G6513" s="22" t="s">
        <v>22109</v>
      </c>
      <c r="H6513" s="17" t="s">
        <v>3915</v>
      </c>
      <c r="I6513" s="47">
        <v>1</v>
      </c>
      <c r="J6513" s="17" t="s">
        <v>22</v>
      </c>
      <c r="K6513" s="34">
        <v>3951.14</v>
      </c>
      <c r="L6513" s="86">
        <v>4741.37</v>
      </c>
      <c r="M6513" s="34">
        <v>3951.14</v>
      </c>
      <c r="N6513" s="43"/>
      <c r="O6513" s="25" t="s">
        <v>24</v>
      </c>
      <c r="P6513" s="25" t="s">
        <v>24754</v>
      </c>
    </row>
    <row r="6514" spans="1:16" x14ac:dyDescent="0.2">
      <c r="A6514" s="21" t="s">
        <v>24362</v>
      </c>
      <c r="B6514" s="22" t="s">
        <v>24363</v>
      </c>
      <c r="C6514" s="22" t="s">
        <v>24363</v>
      </c>
      <c r="D6514" s="22" t="s">
        <v>8811</v>
      </c>
      <c r="E6514" s="46" t="s">
        <v>25179</v>
      </c>
      <c r="F6514" s="23">
        <v>2802</v>
      </c>
      <c r="G6514" s="22" t="s">
        <v>22109</v>
      </c>
      <c r="H6514" s="17" t="s">
        <v>3915</v>
      </c>
      <c r="I6514" s="47">
        <v>1</v>
      </c>
      <c r="J6514" s="17" t="s">
        <v>22</v>
      </c>
      <c r="K6514" s="34">
        <v>4449.5200000000004</v>
      </c>
      <c r="L6514" s="86">
        <v>5339.42</v>
      </c>
      <c r="M6514" s="34">
        <v>4449.5200000000004</v>
      </c>
      <c r="N6514" s="43"/>
      <c r="O6514" s="25" t="s">
        <v>24</v>
      </c>
      <c r="P6514" s="25" t="s">
        <v>24754</v>
      </c>
    </row>
    <row r="6515" spans="1:16" x14ac:dyDescent="0.2">
      <c r="A6515" s="21" t="s">
        <v>24365</v>
      </c>
      <c r="B6515" s="22" t="s">
        <v>24366</v>
      </c>
      <c r="C6515" s="22" t="s">
        <v>24367</v>
      </c>
      <c r="D6515" s="22" t="s">
        <v>8811</v>
      </c>
      <c r="E6515" s="46" t="s">
        <v>25179</v>
      </c>
      <c r="F6515" s="23">
        <v>2840</v>
      </c>
      <c r="G6515" s="22" t="s">
        <v>22122</v>
      </c>
      <c r="H6515" s="17" t="s">
        <v>3915</v>
      </c>
      <c r="I6515" s="47">
        <v>1</v>
      </c>
      <c r="J6515" s="17" t="s">
        <v>22</v>
      </c>
      <c r="K6515" s="34">
        <v>5388.72</v>
      </c>
      <c r="L6515" s="86">
        <v>6466.46</v>
      </c>
      <c r="M6515" s="34">
        <v>5388.72</v>
      </c>
      <c r="N6515" s="43"/>
      <c r="O6515" s="25" t="s">
        <v>24</v>
      </c>
      <c r="P6515" s="25" t="s">
        <v>24754</v>
      </c>
    </row>
    <row r="6516" spans="1:16" x14ac:dyDescent="0.2">
      <c r="A6516" s="21" t="s">
        <v>24369</v>
      </c>
      <c r="B6516" s="22" t="s">
        <v>24370</v>
      </c>
      <c r="C6516" s="22" t="s">
        <v>24371</v>
      </c>
      <c r="D6516" s="22" t="s">
        <v>8811</v>
      </c>
      <c r="E6516" s="46" t="s">
        <v>25179</v>
      </c>
      <c r="F6516" s="23">
        <v>2840</v>
      </c>
      <c r="G6516" s="22" t="s">
        <v>22122</v>
      </c>
      <c r="H6516" s="17" t="s">
        <v>3915</v>
      </c>
      <c r="I6516" s="47">
        <v>1</v>
      </c>
      <c r="J6516" s="17" t="s">
        <v>22</v>
      </c>
      <c r="K6516" s="34">
        <v>10392.51</v>
      </c>
      <c r="L6516" s="86">
        <v>12471.01</v>
      </c>
      <c r="M6516" s="34">
        <v>10392.51</v>
      </c>
      <c r="N6516" s="43"/>
      <c r="O6516" s="25" t="s">
        <v>24</v>
      </c>
      <c r="P6516" s="25" t="s">
        <v>24754</v>
      </c>
    </row>
    <row r="6517" spans="1:16" x14ac:dyDescent="0.2">
      <c r="A6517" s="21" t="s">
        <v>24373</v>
      </c>
      <c r="B6517" s="22" t="s">
        <v>24374</v>
      </c>
      <c r="C6517" s="22" t="s">
        <v>24375</v>
      </c>
      <c r="D6517" s="22" t="s">
        <v>8811</v>
      </c>
      <c r="E6517" s="46" t="s">
        <v>25179</v>
      </c>
      <c r="F6517" s="23">
        <v>2840</v>
      </c>
      <c r="G6517" s="22" t="s">
        <v>22122</v>
      </c>
      <c r="H6517" s="17" t="s">
        <v>3915</v>
      </c>
      <c r="I6517" s="47">
        <v>1</v>
      </c>
      <c r="J6517" s="17" t="s">
        <v>22</v>
      </c>
      <c r="K6517" s="34">
        <v>7313.26</v>
      </c>
      <c r="L6517" s="86">
        <v>8775.91</v>
      </c>
      <c r="M6517" s="34">
        <v>7313.26</v>
      </c>
      <c r="N6517" s="43"/>
      <c r="O6517" s="25" t="s">
        <v>24</v>
      </c>
      <c r="P6517" s="25" t="s">
        <v>24754</v>
      </c>
    </row>
    <row r="6518" spans="1:16" x14ac:dyDescent="0.2">
      <c r="A6518" s="21" t="s">
        <v>24377</v>
      </c>
      <c r="B6518" s="22" t="s">
        <v>24378</v>
      </c>
      <c r="C6518" s="22" t="s">
        <v>24379</v>
      </c>
      <c r="D6518" s="22" t="s">
        <v>8811</v>
      </c>
      <c r="E6518" s="46" t="s">
        <v>25179</v>
      </c>
      <c r="F6518" s="23">
        <v>2240</v>
      </c>
      <c r="G6518" s="22" t="s">
        <v>22808</v>
      </c>
      <c r="H6518" s="17" t="s">
        <v>6680</v>
      </c>
      <c r="I6518" s="47">
        <v>1</v>
      </c>
      <c r="J6518" s="17" t="s">
        <v>22</v>
      </c>
      <c r="K6518" s="34">
        <v>3270.22</v>
      </c>
      <c r="L6518" s="86">
        <v>3924.26</v>
      </c>
      <c r="M6518" s="34">
        <v>6540.43</v>
      </c>
      <c r="N6518" s="43">
        <v>-0.5</v>
      </c>
      <c r="O6518" s="25" t="s">
        <v>24</v>
      </c>
      <c r="P6518" s="25" t="s">
        <v>33422</v>
      </c>
    </row>
    <row r="6519" spans="1:16" x14ac:dyDescent="0.2">
      <c r="A6519" s="21" t="s">
        <v>24381</v>
      </c>
      <c r="B6519" s="22" t="s">
        <v>24382</v>
      </c>
      <c r="C6519" s="22" t="s">
        <v>24383</v>
      </c>
      <c r="D6519" s="22" t="s">
        <v>8811</v>
      </c>
      <c r="E6519" s="46" t="s">
        <v>25179</v>
      </c>
      <c r="F6519" s="23">
        <v>2240</v>
      </c>
      <c r="G6519" s="22" t="s">
        <v>22808</v>
      </c>
      <c r="H6519" s="17" t="s">
        <v>6680</v>
      </c>
      <c r="I6519" s="47">
        <v>1</v>
      </c>
      <c r="J6519" s="17" t="s">
        <v>22</v>
      </c>
      <c r="K6519" s="34">
        <v>4179.62</v>
      </c>
      <c r="L6519" s="86">
        <v>5015.54</v>
      </c>
      <c r="M6519" s="34">
        <v>8359.23</v>
      </c>
      <c r="N6519" s="43">
        <v>-0.5</v>
      </c>
      <c r="O6519" s="25" t="s">
        <v>24</v>
      </c>
      <c r="P6519" s="25" t="s">
        <v>33422</v>
      </c>
    </row>
    <row r="6520" spans="1:16" x14ac:dyDescent="0.2">
      <c r="A6520" s="21" t="s">
        <v>24385</v>
      </c>
      <c r="B6520" s="22" t="s">
        <v>24386</v>
      </c>
      <c r="C6520" s="22" t="s">
        <v>24387</v>
      </c>
      <c r="D6520" s="22" t="s">
        <v>8811</v>
      </c>
      <c r="E6520" s="46" t="s">
        <v>25179</v>
      </c>
      <c r="F6520" s="23">
        <v>2240</v>
      </c>
      <c r="G6520" s="22" t="s">
        <v>22808</v>
      </c>
      <c r="H6520" s="17" t="s">
        <v>6680</v>
      </c>
      <c r="I6520" s="47">
        <v>1</v>
      </c>
      <c r="J6520" s="17" t="s">
        <v>22</v>
      </c>
      <c r="K6520" s="34">
        <v>3522.54</v>
      </c>
      <c r="L6520" s="86">
        <v>4227.05</v>
      </c>
      <c r="M6520" s="34">
        <v>7045.07</v>
      </c>
      <c r="N6520" s="43">
        <v>-0.5</v>
      </c>
      <c r="O6520" s="25" t="s">
        <v>24</v>
      </c>
      <c r="P6520" s="25" t="s">
        <v>33422</v>
      </c>
    </row>
    <row r="6521" spans="1:16" x14ac:dyDescent="0.2">
      <c r="A6521" s="21" t="s">
        <v>24389</v>
      </c>
      <c r="B6521" s="22" t="s">
        <v>22943</v>
      </c>
      <c r="C6521" s="22" t="s">
        <v>22943</v>
      </c>
      <c r="D6521" s="22" t="s">
        <v>8811</v>
      </c>
      <c r="E6521" s="46" t="s">
        <v>25179</v>
      </c>
      <c r="F6521" s="23">
        <v>2240</v>
      </c>
      <c r="G6521" s="22" t="s">
        <v>22808</v>
      </c>
      <c r="H6521" s="17" t="s">
        <v>6680</v>
      </c>
      <c r="I6521" s="47">
        <v>1</v>
      </c>
      <c r="J6521" s="17" t="s">
        <v>22</v>
      </c>
      <c r="K6521" s="34">
        <v>5720.22</v>
      </c>
      <c r="L6521" s="86">
        <v>6864.26</v>
      </c>
      <c r="M6521" s="34">
        <v>11440.44</v>
      </c>
      <c r="N6521" s="43">
        <v>-0.5</v>
      </c>
      <c r="O6521" s="25" t="s">
        <v>24</v>
      </c>
      <c r="P6521" s="25" t="s">
        <v>33422</v>
      </c>
    </row>
    <row r="6522" spans="1:16" x14ac:dyDescent="0.2">
      <c r="A6522" s="21" t="s">
        <v>24391</v>
      </c>
      <c r="B6522" s="22" t="s">
        <v>24213</v>
      </c>
      <c r="C6522" s="22" t="s">
        <v>24213</v>
      </c>
      <c r="D6522" s="22" t="s">
        <v>8811</v>
      </c>
      <c r="E6522" s="46" t="s">
        <v>25179</v>
      </c>
      <c r="F6522" s="23">
        <v>2240</v>
      </c>
      <c r="G6522" s="22" t="s">
        <v>22808</v>
      </c>
      <c r="H6522" s="17" t="s">
        <v>6680</v>
      </c>
      <c r="I6522" s="47">
        <v>1</v>
      </c>
      <c r="J6522" s="17" t="s">
        <v>22</v>
      </c>
      <c r="K6522" s="34">
        <v>17797.62</v>
      </c>
      <c r="L6522" s="86">
        <v>21357.14</v>
      </c>
      <c r="M6522" s="34">
        <v>35595.24</v>
      </c>
      <c r="N6522" s="43">
        <v>-0.5</v>
      </c>
      <c r="O6522" s="25" t="s">
        <v>24</v>
      </c>
      <c r="P6522" s="25" t="s">
        <v>33422</v>
      </c>
    </row>
    <row r="6523" spans="1:16" x14ac:dyDescent="0.2">
      <c r="A6523" s="21" t="s">
        <v>24393</v>
      </c>
      <c r="B6523" s="22" t="s">
        <v>22952</v>
      </c>
      <c r="C6523" s="22" t="s">
        <v>22952</v>
      </c>
      <c r="D6523" s="22" t="s">
        <v>8811</v>
      </c>
      <c r="E6523" s="46" t="s">
        <v>25179</v>
      </c>
      <c r="F6523" s="23">
        <v>2240</v>
      </c>
      <c r="G6523" s="22" t="s">
        <v>22808</v>
      </c>
      <c r="H6523" s="17" t="s">
        <v>6680</v>
      </c>
      <c r="I6523" s="47">
        <v>1</v>
      </c>
      <c r="J6523" s="17" t="s">
        <v>22</v>
      </c>
      <c r="K6523" s="34">
        <v>17797.62</v>
      </c>
      <c r="L6523" s="86">
        <v>21357.14</v>
      </c>
      <c r="M6523" s="34">
        <v>35595.24</v>
      </c>
      <c r="N6523" s="43">
        <v>-0.5</v>
      </c>
      <c r="O6523" s="25" t="s">
        <v>24</v>
      </c>
      <c r="P6523" s="25" t="s">
        <v>33422</v>
      </c>
    </row>
    <row r="6524" spans="1:16" x14ac:dyDescent="0.2">
      <c r="A6524" s="21" t="s">
        <v>24395</v>
      </c>
      <c r="B6524" s="22" t="s">
        <v>22955</v>
      </c>
      <c r="C6524" s="22" t="s">
        <v>22955</v>
      </c>
      <c r="D6524" s="22" t="s">
        <v>8811</v>
      </c>
      <c r="E6524" s="46" t="s">
        <v>25179</v>
      </c>
      <c r="F6524" s="23">
        <v>2240</v>
      </c>
      <c r="G6524" s="22" t="s">
        <v>22808</v>
      </c>
      <c r="H6524" s="17" t="s">
        <v>6680</v>
      </c>
      <c r="I6524" s="47">
        <v>1</v>
      </c>
      <c r="J6524" s="17" t="s">
        <v>22</v>
      </c>
      <c r="K6524" s="34">
        <v>19533.97</v>
      </c>
      <c r="L6524" s="86">
        <v>23440.76</v>
      </c>
      <c r="M6524" s="34">
        <v>39067.93</v>
      </c>
      <c r="N6524" s="43">
        <v>-0.5</v>
      </c>
      <c r="O6524" s="25" t="s">
        <v>24</v>
      </c>
      <c r="P6524" s="25" t="s">
        <v>33422</v>
      </c>
    </row>
    <row r="6525" spans="1:16" x14ac:dyDescent="0.2">
      <c r="A6525" s="21" t="s">
        <v>24397</v>
      </c>
      <c r="B6525" s="22" t="s">
        <v>24398</v>
      </c>
      <c r="C6525" s="22" t="s">
        <v>24398</v>
      </c>
      <c r="D6525" s="22" t="s">
        <v>8811</v>
      </c>
      <c r="E6525" s="46" t="s">
        <v>25179</v>
      </c>
      <c r="F6525" s="23">
        <v>2240</v>
      </c>
      <c r="G6525" s="22" t="s">
        <v>22808</v>
      </c>
      <c r="H6525" s="17" t="s">
        <v>6680</v>
      </c>
      <c r="I6525" s="47">
        <v>10</v>
      </c>
      <c r="J6525" s="17" t="s">
        <v>22</v>
      </c>
      <c r="K6525" s="34">
        <v>2083.6999999999998</v>
      </c>
      <c r="L6525" s="86">
        <v>2500.44</v>
      </c>
      <c r="M6525" s="34">
        <v>4167.3999999999996</v>
      </c>
      <c r="N6525" s="43">
        <v>-0.5</v>
      </c>
      <c r="O6525" s="25" t="s">
        <v>24</v>
      </c>
      <c r="P6525" s="25" t="s">
        <v>33422</v>
      </c>
    </row>
    <row r="6526" spans="1:16" x14ac:dyDescent="0.2">
      <c r="A6526" s="21" t="s">
        <v>24400</v>
      </c>
      <c r="B6526" s="22" t="s">
        <v>24401</v>
      </c>
      <c r="C6526" s="22" t="s">
        <v>24402</v>
      </c>
      <c r="D6526" s="22" t="s">
        <v>8811</v>
      </c>
      <c r="E6526" s="46" t="s">
        <v>25179</v>
      </c>
      <c r="F6526" s="23">
        <v>2240</v>
      </c>
      <c r="G6526" s="22" t="s">
        <v>22808</v>
      </c>
      <c r="H6526" s="17" t="s">
        <v>6680</v>
      </c>
      <c r="I6526" s="47">
        <v>1</v>
      </c>
      <c r="J6526" s="17" t="s">
        <v>22</v>
      </c>
      <c r="K6526" s="34">
        <v>8344.2000000000007</v>
      </c>
      <c r="L6526" s="86">
        <v>10013.040000000001</v>
      </c>
      <c r="M6526" s="34">
        <v>16688.39</v>
      </c>
      <c r="N6526" s="43">
        <v>-0.5</v>
      </c>
      <c r="O6526" s="25" t="s">
        <v>24</v>
      </c>
      <c r="P6526" s="25" t="s">
        <v>33422</v>
      </c>
    </row>
    <row r="6527" spans="1:16" x14ac:dyDescent="0.2">
      <c r="A6527" s="21" t="s">
        <v>24404</v>
      </c>
      <c r="B6527" s="22" t="s">
        <v>24405</v>
      </c>
      <c r="C6527" s="22" t="s">
        <v>24406</v>
      </c>
      <c r="D6527" s="22" t="s">
        <v>8811</v>
      </c>
      <c r="E6527" s="46" t="s">
        <v>25179</v>
      </c>
      <c r="F6527" s="23">
        <v>2240</v>
      </c>
      <c r="G6527" s="22" t="s">
        <v>22808</v>
      </c>
      <c r="H6527" s="17" t="s">
        <v>6680</v>
      </c>
      <c r="I6527" s="47">
        <v>1</v>
      </c>
      <c r="J6527" s="17" t="s">
        <v>22</v>
      </c>
      <c r="K6527" s="34">
        <v>10309.35</v>
      </c>
      <c r="L6527" s="86">
        <v>12371.22</v>
      </c>
      <c r="M6527" s="34">
        <v>20618.7</v>
      </c>
      <c r="N6527" s="43">
        <v>-0.5</v>
      </c>
      <c r="O6527" s="25" t="s">
        <v>24</v>
      </c>
      <c r="P6527" s="25" t="s">
        <v>33422</v>
      </c>
    </row>
    <row r="6528" spans="1:16" x14ac:dyDescent="0.2">
      <c r="A6528" s="21" t="s">
        <v>24408</v>
      </c>
      <c r="B6528" s="22" t="s">
        <v>22976</v>
      </c>
      <c r="C6528" s="22" t="s">
        <v>22976</v>
      </c>
      <c r="D6528" s="22" t="s">
        <v>8811</v>
      </c>
      <c r="E6528" s="46" t="s">
        <v>25179</v>
      </c>
      <c r="F6528" s="23">
        <v>2356</v>
      </c>
      <c r="G6528" s="22" t="s">
        <v>22132</v>
      </c>
      <c r="H6528" s="17" t="s">
        <v>74</v>
      </c>
      <c r="I6528" s="47">
        <v>1</v>
      </c>
      <c r="J6528" s="17" t="s">
        <v>22</v>
      </c>
      <c r="K6528" s="34">
        <v>42640.6</v>
      </c>
      <c r="L6528" s="86">
        <v>51168.72</v>
      </c>
      <c r="M6528" s="34">
        <v>42640.6</v>
      </c>
      <c r="N6528" s="43"/>
      <c r="O6528" s="25" t="s">
        <v>24</v>
      </c>
      <c r="P6528" s="25" t="s">
        <v>24754</v>
      </c>
    </row>
    <row r="6529" spans="1:16" x14ac:dyDescent="0.2">
      <c r="A6529" s="21" t="s">
        <v>24410</v>
      </c>
      <c r="B6529" s="22" t="s">
        <v>24411</v>
      </c>
      <c r="C6529" s="22" t="s">
        <v>24412</v>
      </c>
      <c r="D6529" s="22" t="s">
        <v>8811</v>
      </c>
      <c r="E6529" s="46" t="s">
        <v>25179</v>
      </c>
      <c r="F6529" s="23">
        <v>2356</v>
      </c>
      <c r="G6529" s="22" t="s">
        <v>22132</v>
      </c>
      <c r="H6529" s="17" t="s">
        <v>74</v>
      </c>
      <c r="I6529" s="47">
        <v>1</v>
      </c>
      <c r="J6529" s="17" t="s">
        <v>22</v>
      </c>
      <c r="K6529" s="34">
        <v>30911.69</v>
      </c>
      <c r="L6529" s="86">
        <v>37094.03</v>
      </c>
      <c r="M6529" s="34">
        <v>30911.69</v>
      </c>
      <c r="N6529" s="43"/>
      <c r="O6529" s="25" t="s">
        <v>24</v>
      </c>
      <c r="P6529" s="25" t="s">
        <v>24754</v>
      </c>
    </row>
    <row r="6530" spans="1:16" x14ac:dyDescent="0.2">
      <c r="A6530" s="21" t="s">
        <v>24414</v>
      </c>
      <c r="B6530" s="22" t="s">
        <v>22979</v>
      </c>
      <c r="C6530" s="22" t="s">
        <v>22980</v>
      </c>
      <c r="D6530" s="22" t="s">
        <v>8811</v>
      </c>
      <c r="E6530" s="46" t="s">
        <v>25179</v>
      </c>
      <c r="F6530" s="23">
        <v>2240</v>
      </c>
      <c r="G6530" s="22" t="s">
        <v>22808</v>
      </c>
      <c r="H6530" s="17" t="s">
        <v>6680</v>
      </c>
      <c r="I6530" s="47">
        <v>1</v>
      </c>
      <c r="J6530" s="17" t="s">
        <v>22</v>
      </c>
      <c r="K6530" s="34">
        <v>16881.8</v>
      </c>
      <c r="L6530" s="86">
        <v>20258.16</v>
      </c>
      <c r="M6530" s="34">
        <v>33763.589999999997</v>
      </c>
      <c r="N6530" s="43">
        <v>-0.5</v>
      </c>
      <c r="O6530" s="25" t="s">
        <v>24</v>
      </c>
      <c r="P6530" s="25" t="s">
        <v>33422</v>
      </c>
    </row>
    <row r="6531" spans="1:16" x14ac:dyDescent="0.2">
      <c r="A6531" s="21" t="s">
        <v>24416</v>
      </c>
      <c r="B6531" s="22" t="s">
        <v>24417</v>
      </c>
      <c r="C6531" s="22" t="s">
        <v>24417</v>
      </c>
      <c r="D6531" s="22" t="s">
        <v>8811</v>
      </c>
      <c r="E6531" s="46" t="s">
        <v>25179</v>
      </c>
      <c r="F6531" s="23">
        <v>2240</v>
      </c>
      <c r="G6531" s="22" t="s">
        <v>22808</v>
      </c>
      <c r="H6531" s="17" t="s">
        <v>6680</v>
      </c>
      <c r="I6531" s="47">
        <v>1</v>
      </c>
      <c r="J6531" s="17" t="s">
        <v>22</v>
      </c>
      <c r="K6531" s="34">
        <v>2717.53</v>
      </c>
      <c r="L6531" s="86">
        <v>3261.04</v>
      </c>
      <c r="M6531" s="34">
        <v>5435.05</v>
      </c>
      <c r="N6531" s="43">
        <v>-0.5</v>
      </c>
      <c r="O6531" s="25" t="s">
        <v>24</v>
      </c>
      <c r="P6531" s="25" t="s">
        <v>33422</v>
      </c>
    </row>
    <row r="6532" spans="1:16" x14ac:dyDescent="0.2">
      <c r="A6532" s="21" t="s">
        <v>24419</v>
      </c>
      <c r="B6532" s="22" t="s">
        <v>24420</v>
      </c>
      <c r="C6532" s="22" t="s">
        <v>24421</v>
      </c>
      <c r="D6532" s="22" t="s">
        <v>8811</v>
      </c>
      <c r="E6532" s="46" t="s">
        <v>25179</v>
      </c>
      <c r="F6532" s="23">
        <v>2343</v>
      </c>
      <c r="G6532" s="22" t="s">
        <v>10819</v>
      </c>
      <c r="H6532" s="17" t="s">
        <v>97</v>
      </c>
      <c r="I6532" s="47">
        <v>1</v>
      </c>
      <c r="J6532" s="17" t="s">
        <v>22</v>
      </c>
      <c r="K6532" s="34">
        <v>9665.07</v>
      </c>
      <c r="L6532" s="86">
        <v>11598.08</v>
      </c>
      <c r="M6532" s="34">
        <v>9665.07</v>
      </c>
      <c r="N6532" s="43"/>
      <c r="O6532" s="25" t="s">
        <v>24</v>
      </c>
      <c r="P6532" s="25" t="s">
        <v>24754</v>
      </c>
    </row>
    <row r="6533" spans="1:16" x14ac:dyDescent="0.2">
      <c r="A6533" s="21" t="s">
        <v>24423</v>
      </c>
      <c r="B6533" s="22" t="s">
        <v>24424</v>
      </c>
      <c r="C6533" s="22" t="s">
        <v>24425</v>
      </c>
      <c r="D6533" s="22" t="s">
        <v>8811</v>
      </c>
      <c r="E6533" s="46" t="s">
        <v>25179</v>
      </c>
      <c r="F6533" s="23">
        <v>2240</v>
      </c>
      <c r="G6533" s="22" t="s">
        <v>22808</v>
      </c>
      <c r="H6533" s="17" t="s">
        <v>6680</v>
      </c>
      <c r="I6533" s="47">
        <v>1</v>
      </c>
      <c r="J6533" s="17" t="s">
        <v>22</v>
      </c>
      <c r="K6533" s="34">
        <v>5053.59</v>
      </c>
      <c r="L6533" s="86">
        <v>6064.31</v>
      </c>
      <c r="M6533" s="34">
        <v>10107.18</v>
      </c>
      <c r="N6533" s="43">
        <v>-0.5</v>
      </c>
      <c r="O6533" s="25" t="s">
        <v>24</v>
      </c>
      <c r="P6533" s="25" t="s">
        <v>33422</v>
      </c>
    </row>
    <row r="6534" spans="1:16" x14ac:dyDescent="0.2">
      <c r="A6534" s="21" t="s">
        <v>24427</v>
      </c>
      <c r="B6534" s="22" t="s">
        <v>24428</v>
      </c>
      <c r="C6534" s="22" t="s">
        <v>24429</v>
      </c>
      <c r="D6534" s="22" t="s">
        <v>8811</v>
      </c>
      <c r="E6534" s="46" t="s">
        <v>25179</v>
      </c>
      <c r="F6534" s="23">
        <v>2240</v>
      </c>
      <c r="G6534" s="22" t="s">
        <v>22808</v>
      </c>
      <c r="H6534" s="17" t="s">
        <v>6680</v>
      </c>
      <c r="I6534" s="47">
        <v>1</v>
      </c>
      <c r="J6534" s="17" t="s">
        <v>22</v>
      </c>
      <c r="K6534" s="34">
        <v>11148.83</v>
      </c>
      <c r="L6534" s="86">
        <v>13378.6</v>
      </c>
      <c r="M6534" s="34">
        <v>22297.65</v>
      </c>
      <c r="N6534" s="43">
        <v>-0.5</v>
      </c>
      <c r="O6534" s="25" t="s">
        <v>24</v>
      </c>
      <c r="P6534" s="25" t="s">
        <v>33422</v>
      </c>
    </row>
    <row r="6535" spans="1:16" x14ac:dyDescent="0.2">
      <c r="A6535" s="21" t="s">
        <v>24431</v>
      </c>
      <c r="B6535" s="22" t="s">
        <v>24432</v>
      </c>
      <c r="C6535" s="22" t="s">
        <v>24433</v>
      </c>
      <c r="D6535" s="22" t="s">
        <v>8811</v>
      </c>
      <c r="E6535" s="46" t="s">
        <v>25179</v>
      </c>
      <c r="F6535" s="23">
        <v>2330</v>
      </c>
      <c r="G6535" s="22" t="s">
        <v>21327</v>
      </c>
      <c r="H6535" s="17" t="s">
        <v>74</v>
      </c>
      <c r="I6535" s="47">
        <v>1</v>
      </c>
      <c r="J6535" s="17" t="s">
        <v>22</v>
      </c>
      <c r="K6535" s="34">
        <v>18719.75</v>
      </c>
      <c r="L6535" s="86">
        <v>22463.7</v>
      </c>
      <c r="M6535" s="34">
        <v>18719.75</v>
      </c>
      <c r="N6535" s="43"/>
      <c r="O6535" s="25" t="s">
        <v>24</v>
      </c>
      <c r="P6535" s="25" t="s">
        <v>24754</v>
      </c>
    </row>
    <row r="6536" spans="1:16" x14ac:dyDescent="0.2">
      <c r="A6536" s="21" t="s">
        <v>24435</v>
      </c>
      <c r="B6536" s="22" t="s">
        <v>24436</v>
      </c>
      <c r="C6536" s="22" t="s">
        <v>24437</v>
      </c>
      <c r="D6536" s="22" t="s">
        <v>8811</v>
      </c>
      <c r="E6536" s="46" t="s">
        <v>25179</v>
      </c>
      <c r="F6536" s="23">
        <v>2343</v>
      </c>
      <c r="G6536" s="22" t="s">
        <v>10819</v>
      </c>
      <c r="H6536" s="17" t="s">
        <v>97</v>
      </c>
      <c r="I6536" s="47">
        <v>10</v>
      </c>
      <c r="J6536" s="17" t="s">
        <v>22</v>
      </c>
      <c r="K6536" s="34">
        <v>558.53</v>
      </c>
      <c r="L6536" s="86">
        <v>670.24</v>
      </c>
      <c r="M6536" s="34">
        <v>558.53</v>
      </c>
      <c r="N6536" s="43"/>
      <c r="O6536" s="25" t="s">
        <v>24</v>
      </c>
      <c r="P6536" s="25" t="s">
        <v>24754</v>
      </c>
    </row>
    <row r="6537" spans="1:16" x14ac:dyDescent="0.2">
      <c r="A6537" s="21" t="s">
        <v>24439</v>
      </c>
      <c r="B6537" s="22" t="s">
        <v>24440</v>
      </c>
      <c r="C6537" s="22" t="s">
        <v>24441</v>
      </c>
      <c r="D6537" s="22" t="s">
        <v>8811</v>
      </c>
      <c r="E6537" s="46" t="s">
        <v>25179</v>
      </c>
      <c r="F6537" s="23">
        <v>2240</v>
      </c>
      <c r="G6537" s="22" t="s">
        <v>22808</v>
      </c>
      <c r="H6537" s="17" t="s">
        <v>6680</v>
      </c>
      <c r="I6537" s="47">
        <v>10</v>
      </c>
      <c r="J6537" s="17" t="s">
        <v>22</v>
      </c>
      <c r="K6537" s="34">
        <v>421.57</v>
      </c>
      <c r="L6537" s="86">
        <v>505.88</v>
      </c>
      <c r="M6537" s="34">
        <v>843.14</v>
      </c>
      <c r="N6537" s="43">
        <v>-0.5</v>
      </c>
      <c r="O6537" s="25" t="s">
        <v>24</v>
      </c>
      <c r="P6537" s="25" t="s">
        <v>33422</v>
      </c>
    </row>
    <row r="6538" spans="1:16" x14ac:dyDescent="0.2">
      <c r="A6538" s="21" t="s">
        <v>24442</v>
      </c>
      <c r="B6538" s="22" t="s">
        <v>24443</v>
      </c>
      <c r="C6538" s="22" t="s">
        <v>24444</v>
      </c>
      <c r="D6538" s="22" t="s">
        <v>8811</v>
      </c>
      <c r="E6538" s="46" t="s">
        <v>25179</v>
      </c>
      <c r="F6538" s="23">
        <v>2240</v>
      </c>
      <c r="G6538" s="22" t="s">
        <v>22808</v>
      </c>
      <c r="H6538" s="17" t="s">
        <v>6680</v>
      </c>
      <c r="I6538" s="47">
        <v>10</v>
      </c>
      <c r="J6538" s="17" t="s">
        <v>22</v>
      </c>
      <c r="K6538" s="34">
        <v>541.80999999999995</v>
      </c>
      <c r="L6538" s="86">
        <v>650.16999999999996</v>
      </c>
      <c r="M6538" s="34">
        <v>1083.6099999999999</v>
      </c>
      <c r="N6538" s="43">
        <v>-0.5</v>
      </c>
      <c r="O6538" s="25" t="s">
        <v>24</v>
      </c>
      <c r="P6538" s="25" t="s">
        <v>33422</v>
      </c>
    </row>
    <row r="6539" spans="1:16" x14ac:dyDescent="0.2">
      <c r="A6539" s="21" t="s">
        <v>24445</v>
      </c>
      <c r="B6539" s="22" t="s">
        <v>24446</v>
      </c>
      <c r="C6539" s="22" t="s">
        <v>24447</v>
      </c>
      <c r="D6539" s="22" t="s">
        <v>8811</v>
      </c>
      <c r="E6539" s="46" t="s">
        <v>25179</v>
      </c>
      <c r="F6539" s="23">
        <v>2240</v>
      </c>
      <c r="G6539" s="22" t="s">
        <v>22808</v>
      </c>
      <c r="H6539" s="17" t="s">
        <v>6680</v>
      </c>
      <c r="I6539" s="47">
        <v>10</v>
      </c>
      <c r="J6539" s="17" t="s">
        <v>22</v>
      </c>
      <c r="K6539" s="34">
        <v>905.85</v>
      </c>
      <c r="L6539" s="86">
        <v>1087.02</v>
      </c>
      <c r="M6539" s="34">
        <v>1811.69</v>
      </c>
      <c r="N6539" s="43">
        <v>-0.5</v>
      </c>
      <c r="O6539" s="25" t="s">
        <v>24</v>
      </c>
      <c r="P6539" s="25" t="s">
        <v>33422</v>
      </c>
    </row>
    <row r="6540" spans="1:16" x14ac:dyDescent="0.2">
      <c r="A6540" s="21" t="s">
        <v>24448</v>
      </c>
      <c r="B6540" s="22" t="s">
        <v>24449</v>
      </c>
      <c r="C6540" s="22" t="s">
        <v>24450</v>
      </c>
      <c r="D6540" s="22" t="s">
        <v>8811</v>
      </c>
      <c r="E6540" s="46" t="s">
        <v>25179</v>
      </c>
      <c r="F6540" s="23">
        <v>2240</v>
      </c>
      <c r="G6540" s="22" t="s">
        <v>22808</v>
      </c>
      <c r="H6540" s="17" t="s">
        <v>6680</v>
      </c>
      <c r="I6540" s="47">
        <v>10</v>
      </c>
      <c r="J6540" s="17" t="s">
        <v>22</v>
      </c>
      <c r="K6540" s="34">
        <v>456.41</v>
      </c>
      <c r="L6540" s="86">
        <v>547.69000000000005</v>
      </c>
      <c r="M6540" s="34">
        <v>912.82</v>
      </c>
      <c r="N6540" s="43">
        <v>-0.5</v>
      </c>
      <c r="O6540" s="25" t="s">
        <v>24</v>
      </c>
      <c r="P6540" s="25" t="s">
        <v>33422</v>
      </c>
    </row>
    <row r="6541" spans="1:16" x14ac:dyDescent="0.2">
      <c r="A6541" s="21" t="s">
        <v>24451</v>
      </c>
      <c r="B6541" s="22" t="s">
        <v>24452</v>
      </c>
      <c r="C6541" s="22" t="s">
        <v>24452</v>
      </c>
      <c r="D6541" s="22" t="s">
        <v>8811</v>
      </c>
      <c r="E6541" s="46" t="s">
        <v>25179</v>
      </c>
      <c r="F6541" s="23">
        <v>2240</v>
      </c>
      <c r="G6541" s="22" t="s">
        <v>22808</v>
      </c>
      <c r="H6541" s="17" t="s">
        <v>6680</v>
      </c>
      <c r="I6541" s="47">
        <v>1</v>
      </c>
      <c r="J6541" s="17" t="s">
        <v>22</v>
      </c>
      <c r="K6541" s="34">
        <v>123.97</v>
      </c>
      <c r="L6541" s="86">
        <v>148.76</v>
      </c>
      <c r="M6541" s="34">
        <v>247.94</v>
      </c>
      <c r="N6541" s="43">
        <v>-0.5</v>
      </c>
      <c r="O6541" s="25" t="s">
        <v>24</v>
      </c>
      <c r="P6541" s="25" t="s">
        <v>33422</v>
      </c>
    </row>
    <row r="6542" spans="1:16" x14ac:dyDescent="0.2">
      <c r="A6542" s="21" t="s">
        <v>24454</v>
      </c>
      <c r="B6542" s="22" t="s">
        <v>24455</v>
      </c>
      <c r="C6542" s="22" t="s">
        <v>24455</v>
      </c>
      <c r="D6542" s="22" t="s">
        <v>8811</v>
      </c>
      <c r="E6542" s="46" t="s">
        <v>25179</v>
      </c>
      <c r="F6542" s="23">
        <v>2240</v>
      </c>
      <c r="G6542" s="22" t="s">
        <v>22808</v>
      </c>
      <c r="H6542" s="17" t="s">
        <v>6680</v>
      </c>
      <c r="I6542" s="47">
        <v>1</v>
      </c>
      <c r="J6542" s="17" t="s">
        <v>22</v>
      </c>
      <c r="K6542" s="34">
        <v>271.88</v>
      </c>
      <c r="L6542" s="86">
        <v>326.26</v>
      </c>
      <c r="M6542" s="34">
        <v>543.76</v>
      </c>
      <c r="N6542" s="43">
        <v>-0.5</v>
      </c>
      <c r="O6542" s="25" t="s">
        <v>24</v>
      </c>
      <c r="P6542" s="25" t="s">
        <v>33422</v>
      </c>
    </row>
    <row r="6543" spans="1:16" x14ac:dyDescent="0.2">
      <c r="A6543" s="21" t="s">
        <v>24457</v>
      </c>
      <c r="B6543" s="22" t="s">
        <v>24257</v>
      </c>
      <c r="C6543" s="22" t="s">
        <v>24257</v>
      </c>
      <c r="D6543" s="22" t="s">
        <v>8811</v>
      </c>
      <c r="E6543" s="46" t="s">
        <v>25179</v>
      </c>
      <c r="F6543" s="23">
        <v>2240</v>
      </c>
      <c r="G6543" s="22" t="s">
        <v>22808</v>
      </c>
      <c r="H6543" s="17" t="s">
        <v>6680</v>
      </c>
      <c r="I6543" s="47">
        <v>10</v>
      </c>
      <c r="J6543" s="17" t="s">
        <v>22</v>
      </c>
      <c r="K6543" s="34">
        <v>354.27</v>
      </c>
      <c r="L6543" s="86">
        <v>425.12</v>
      </c>
      <c r="M6543" s="34">
        <v>708.54</v>
      </c>
      <c r="N6543" s="43">
        <v>-0.5</v>
      </c>
      <c r="O6543" s="25" t="s">
        <v>24</v>
      </c>
      <c r="P6543" s="25" t="s">
        <v>33422</v>
      </c>
    </row>
    <row r="6544" spans="1:16" x14ac:dyDescent="0.2">
      <c r="A6544" s="21" t="s">
        <v>24561</v>
      </c>
      <c r="B6544" s="22" t="s">
        <v>24636</v>
      </c>
      <c r="C6544" s="22" t="s">
        <v>24637</v>
      </c>
      <c r="D6544" s="22" t="s">
        <v>8811</v>
      </c>
      <c r="E6544" s="46" t="s">
        <v>25179</v>
      </c>
      <c r="F6544" s="23">
        <v>2240</v>
      </c>
      <c r="G6544" s="22" t="s">
        <v>22808</v>
      </c>
      <c r="H6544" s="17" t="s">
        <v>6680</v>
      </c>
      <c r="I6544" s="47">
        <v>5</v>
      </c>
      <c r="J6544" s="17" t="s">
        <v>22</v>
      </c>
      <c r="K6544" s="34">
        <v>2681.34</v>
      </c>
      <c r="L6544" s="86">
        <v>3217.61</v>
      </c>
      <c r="M6544" s="34">
        <v>5362.68</v>
      </c>
      <c r="N6544" s="43">
        <v>-0.5</v>
      </c>
      <c r="O6544" s="25" t="s">
        <v>24</v>
      </c>
      <c r="P6544" s="25" t="s">
        <v>33422</v>
      </c>
    </row>
    <row r="6545" spans="1:16" x14ac:dyDescent="0.2">
      <c r="A6545" s="21" t="s">
        <v>24458</v>
      </c>
      <c r="B6545" s="22" t="s">
        <v>24459</v>
      </c>
      <c r="C6545" s="22" t="s">
        <v>24460</v>
      </c>
      <c r="D6545" s="22" t="s">
        <v>8811</v>
      </c>
      <c r="E6545" s="46" t="s">
        <v>25179</v>
      </c>
      <c r="F6545" s="23">
        <v>2251</v>
      </c>
      <c r="G6545" s="22" t="s">
        <v>15753</v>
      </c>
      <c r="H6545" s="17" t="s">
        <v>3759</v>
      </c>
      <c r="I6545" s="47">
        <v>1</v>
      </c>
      <c r="J6545" s="17" t="s">
        <v>22</v>
      </c>
      <c r="K6545" s="34">
        <v>207.95</v>
      </c>
      <c r="L6545" s="86">
        <v>249.54</v>
      </c>
      <c r="M6545" s="34">
        <v>207.95</v>
      </c>
      <c r="N6545" s="43"/>
      <c r="O6545" s="25" t="s">
        <v>24</v>
      </c>
      <c r="P6545" s="25" t="s">
        <v>24754</v>
      </c>
    </row>
    <row r="6546" spans="1:16" x14ac:dyDescent="0.2">
      <c r="A6546" s="21" t="s">
        <v>24462</v>
      </c>
      <c r="B6546" s="22" t="s">
        <v>24463</v>
      </c>
      <c r="C6546" s="22" t="s">
        <v>24464</v>
      </c>
      <c r="D6546" s="22" t="s">
        <v>8811</v>
      </c>
      <c r="E6546" s="46" t="s">
        <v>25179</v>
      </c>
      <c r="F6546" s="23">
        <v>2251</v>
      </c>
      <c r="G6546" s="22" t="s">
        <v>15753</v>
      </c>
      <c r="H6546" s="17" t="s">
        <v>3759</v>
      </c>
      <c r="I6546" s="47">
        <v>1</v>
      </c>
      <c r="J6546" s="17" t="s">
        <v>22</v>
      </c>
      <c r="K6546" s="34">
        <v>640.66</v>
      </c>
      <c r="L6546" s="86">
        <v>768.79</v>
      </c>
      <c r="M6546" s="34">
        <v>640.66</v>
      </c>
      <c r="N6546" s="43"/>
      <c r="O6546" s="25" t="s">
        <v>24</v>
      </c>
      <c r="P6546" s="25" t="s">
        <v>24754</v>
      </c>
    </row>
    <row r="6547" spans="1:16" x14ac:dyDescent="0.2">
      <c r="A6547" s="21" t="s">
        <v>24466</v>
      </c>
      <c r="B6547" s="22" t="s">
        <v>24467</v>
      </c>
      <c r="C6547" s="22" t="s">
        <v>24468</v>
      </c>
      <c r="D6547" s="22" t="s">
        <v>20</v>
      </c>
      <c r="E6547" s="46" t="s">
        <v>25179</v>
      </c>
      <c r="F6547" s="23">
        <v>2370</v>
      </c>
      <c r="G6547" s="22" t="s">
        <v>24469</v>
      </c>
      <c r="H6547" s="17" t="s">
        <v>21</v>
      </c>
      <c r="I6547" s="47">
        <v>1</v>
      </c>
      <c r="J6547" s="17" t="s">
        <v>22</v>
      </c>
      <c r="K6547" s="34">
        <v>22247.62</v>
      </c>
      <c r="L6547" s="86">
        <v>26697.14</v>
      </c>
      <c r="M6547" s="34">
        <v>22247.62</v>
      </c>
      <c r="N6547" s="43"/>
      <c r="O6547" s="25" t="s">
        <v>24</v>
      </c>
      <c r="P6547" s="25" t="s">
        <v>24754</v>
      </c>
    </row>
    <row r="6548" spans="1:16" x14ac:dyDescent="0.2">
      <c r="A6548" s="21" t="s">
        <v>24471</v>
      </c>
      <c r="B6548" s="22" t="s">
        <v>24472</v>
      </c>
      <c r="C6548" s="22" t="s">
        <v>24468</v>
      </c>
      <c r="D6548" s="22" t="s">
        <v>20</v>
      </c>
      <c r="E6548" s="46" t="s">
        <v>25179</v>
      </c>
      <c r="F6548" s="23">
        <v>2370</v>
      </c>
      <c r="G6548" s="22" t="s">
        <v>24469</v>
      </c>
      <c r="H6548" s="17" t="s">
        <v>21</v>
      </c>
      <c r="I6548" s="47">
        <v>1</v>
      </c>
      <c r="J6548" s="17" t="s">
        <v>22</v>
      </c>
      <c r="K6548" s="34">
        <v>27809.53</v>
      </c>
      <c r="L6548" s="86">
        <v>33371.440000000002</v>
      </c>
      <c r="M6548" s="34">
        <v>27809.53</v>
      </c>
      <c r="N6548" s="43"/>
      <c r="O6548" s="25" t="s">
        <v>24</v>
      </c>
      <c r="P6548" s="25" t="s">
        <v>24754</v>
      </c>
    </row>
    <row r="6549" spans="1:16" x14ac:dyDescent="0.2">
      <c r="A6549" s="21" t="s">
        <v>24474</v>
      </c>
      <c r="B6549" s="22" t="s">
        <v>24475</v>
      </c>
      <c r="C6549" s="22" t="s">
        <v>24475</v>
      </c>
      <c r="D6549" s="22" t="s">
        <v>20</v>
      </c>
      <c r="E6549" s="46" t="s">
        <v>25179</v>
      </c>
      <c r="F6549" s="23">
        <v>2370</v>
      </c>
      <c r="G6549" s="22" t="s">
        <v>24469</v>
      </c>
      <c r="H6549" s="17" t="s">
        <v>21</v>
      </c>
      <c r="I6549" s="47">
        <v>1</v>
      </c>
      <c r="J6549" s="17" t="s">
        <v>22</v>
      </c>
      <c r="K6549" s="34">
        <v>6627.79</v>
      </c>
      <c r="L6549" s="86">
        <v>7953.35</v>
      </c>
      <c r="M6549" s="34">
        <v>6627.79</v>
      </c>
      <c r="N6549" s="43"/>
      <c r="O6549" s="25" t="s">
        <v>24</v>
      </c>
      <c r="P6549" s="25" t="s">
        <v>24754</v>
      </c>
    </row>
    <row r="6550" spans="1:16" x14ac:dyDescent="0.2">
      <c r="A6550" s="21" t="s">
        <v>24477</v>
      </c>
      <c r="B6550" s="22" t="s">
        <v>24478</v>
      </c>
      <c r="C6550" s="22" t="s">
        <v>24478</v>
      </c>
      <c r="D6550" s="22" t="s">
        <v>20</v>
      </c>
      <c r="E6550" s="46" t="s">
        <v>25179</v>
      </c>
      <c r="F6550" s="23">
        <v>2370</v>
      </c>
      <c r="G6550" s="22" t="s">
        <v>24469</v>
      </c>
      <c r="H6550" s="17" t="s">
        <v>21</v>
      </c>
      <c r="I6550" s="47">
        <v>1</v>
      </c>
      <c r="J6550" s="17" t="s">
        <v>22</v>
      </c>
      <c r="K6550" s="34">
        <v>10651.07</v>
      </c>
      <c r="L6550" s="86">
        <v>12781.28</v>
      </c>
      <c r="M6550" s="34">
        <v>10651.07</v>
      </c>
      <c r="N6550" s="43"/>
      <c r="O6550" s="25" t="s">
        <v>24</v>
      </c>
      <c r="P6550" s="25" t="s">
        <v>24754</v>
      </c>
    </row>
    <row r="6551" spans="1:16" x14ac:dyDescent="0.2">
      <c r="A6551" s="21" t="s">
        <v>24480</v>
      </c>
      <c r="B6551" s="22" t="s">
        <v>24481</v>
      </c>
      <c r="C6551" s="22" t="s">
        <v>24482</v>
      </c>
      <c r="D6551" s="22" t="s">
        <v>20</v>
      </c>
      <c r="E6551" s="46" t="s">
        <v>25179</v>
      </c>
      <c r="F6551" s="23">
        <v>2377</v>
      </c>
      <c r="G6551" s="22" t="s">
        <v>24483</v>
      </c>
      <c r="H6551" s="17" t="s">
        <v>21</v>
      </c>
      <c r="I6551" s="47">
        <v>1</v>
      </c>
      <c r="J6551" s="17" t="s">
        <v>22</v>
      </c>
      <c r="K6551" s="34">
        <v>875.03</v>
      </c>
      <c r="L6551" s="86">
        <v>1050.04</v>
      </c>
      <c r="M6551" s="34">
        <v>875.03</v>
      </c>
      <c r="N6551" s="43"/>
      <c r="O6551" s="25" t="s">
        <v>24</v>
      </c>
      <c r="P6551" s="25" t="s">
        <v>24754</v>
      </c>
    </row>
    <row r="6552" spans="1:16" x14ac:dyDescent="0.2">
      <c r="A6552" s="21" t="s">
        <v>24485</v>
      </c>
      <c r="B6552" s="22" t="s">
        <v>24486</v>
      </c>
      <c r="C6552" s="22" t="s">
        <v>24487</v>
      </c>
      <c r="D6552" s="22" t="s">
        <v>20</v>
      </c>
      <c r="E6552" s="46" t="s">
        <v>25179</v>
      </c>
      <c r="F6552" s="23">
        <v>2377</v>
      </c>
      <c r="G6552" s="22" t="s">
        <v>24483</v>
      </c>
      <c r="H6552" s="17" t="s">
        <v>21</v>
      </c>
      <c r="I6552" s="47">
        <v>1</v>
      </c>
      <c r="J6552" s="17" t="s">
        <v>22</v>
      </c>
      <c r="K6552" s="34">
        <v>535.85</v>
      </c>
      <c r="L6552" s="86">
        <v>643.02</v>
      </c>
      <c r="M6552" s="34">
        <v>535.85</v>
      </c>
      <c r="N6552" s="43"/>
      <c r="O6552" s="25" t="s">
        <v>24</v>
      </c>
      <c r="P6552" s="25" t="s">
        <v>24754</v>
      </c>
    </row>
    <row r="6553" spans="1:16" x14ac:dyDescent="0.2">
      <c r="A6553" s="21" t="s">
        <v>24489</v>
      </c>
      <c r="B6553" s="22" t="s">
        <v>24490</v>
      </c>
      <c r="C6553" s="22" t="s">
        <v>24491</v>
      </c>
      <c r="D6553" s="22" t="s">
        <v>20</v>
      </c>
      <c r="E6553" s="46" t="s">
        <v>25179</v>
      </c>
      <c r="F6553" s="23">
        <v>2377</v>
      </c>
      <c r="G6553" s="22" t="s">
        <v>24483</v>
      </c>
      <c r="H6553" s="17" t="s">
        <v>21</v>
      </c>
      <c r="I6553" s="47">
        <v>1</v>
      </c>
      <c r="J6553" s="17" t="s">
        <v>22</v>
      </c>
      <c r="K6553" s="34">
        <v>1270.55</v>
      </c>
      <c r="L6553" s="86">
        <v>1524.66</v>
      </c>
      <c r="M6553" s="34">
        <v>1270.55</v>
      </c>
      <c r="N6553" s="43"/>
      <c r="O6553" s="25" t="s">
        <v>24</v>
      </c>
      <c r="P6553" s="25" t="s">
        <v>24754</v>
      </c>
    </row>
    <row r="6554" spans="1:16" x14ac:dyDescent="0.2">
      <c r="A6554" s="21" t="s">
        <v>24493</v>
      </c>
      <c r="B6554" s="22" t="s">
        <v>24494</v>
      </c>
      <c r="C6554" s="22" t="s">
        <v>24495</v>
      </c>
      <c r="D6554" s="22" t="s">
        <v>20</v>
      </c>
      <c r="E6554" s="46" t="s">
        <v>25179</v>
      </c>
      <c r="F6554" s="23">
        <v>2377</v>
      </c>
      <c r="G6554" s="22" t="s">
        <v>24483</v>
      </c>
      <c r="H6554" s="17" t="s">
        <v>21</v>
      </c>
      <c r="I6554" s="47">
        <v>1</v>
      </c>
      <c r="J6554" s="17" t="s">
        <v>22</v>
      </c>
      <c r="K6554" s="34">
        <v>1411.41</v>
      </c>
      <c r="L6554" s="86">
        <v>1693.69</v>
      </c>
      <c r="M6554" s="34">
        <v>1411.41</v>
      </c>
      <c r="N6554" s="43"/>
      <c r="O6554" s="25" t="s">
        <v>24</v>
      </c>
      <c r="P6554" s="25" t="s">
        <v>24754</v>
      </c>
    </row>
    <row r="6555" spans="1:16" x14ac:dyDescent="0.2">
      <c r="A6555" s="21" t="s">
        <v>24497</v>
      </c>
      <c r="B6555" s="22" t="s">
        <v>24498</v>
      </c>
      <c r="C6555" s="22" t="s">
        <v>24499</v>
      </c>
      <c r="D6555" s="22" t="s">
        <v>20</v>
      </c>
      <c r="E6555" s="46" t="s">
        <v>25179</v>
      </c>
      <c r="F6555" s="23">
        <v>2377</v>
      </c>
      <c r="G6555" s="22" t="s">
        <v>24483</v>
      </c>
      <c r="H6555" s="17" t="s">
        <v>21</v>
      </c>
      <c r="I6555" s="47">
        <v>1</v>
      </c>
      <c r="J6555" s="17" t="s">
        <v>22</v>
      </c>
      <c r="K6555" s="34">
        <v>1127.74</v>
      </c>
      <c r="L6555" s="86">
        <v>1353.29</v>
      </c>
      <c r="M6555" s="34">
        <v>1127.74</v>
      </c>
      <c r="N6555" s="43"/>
      <c r="O6555" s="25" t="s">
        <v>24</v>
      </c>
      <c r="P6555" s="25" t="s">
        <v>24754</v>
      </c>
    </row>
    <row r="6556" spans="1:16" x14ac:dyDescent="0.2">
      <c r="A6556" s="21" t="s">
        <v>24501</v>
      </c>
      <c r="B6556" s="22" t="s">
        <v>24502</v>
      </c>
      <c r="C6556" s="22" t="s">
        <v>24503</v>
      </c>
      <c r="D6556" s="22" t="s">
        <v>20</v>
      </c>
      <c r="E6556" s="46" t="s">
        <v>25179</v>
      </c>
      <c r="F6556" s="23">
        <v>2377</v>
      </c>
      <c r="G6556" s="22" t="s">
        <v>24483</v>
      </c>
      <c r="H6556" s="17" t="s">
        <v>21</v>
      </c>
      <c r="I6556" s="47">
        <v>1</v>
      </c>
      <c r="J6556" s="17" t="s">
        <v>22</v>
      </c>
      <c r="K6556" s="34">
        <v>1324.54</v>
      </c>
      <c r="L6556" s="86">
        <v>1589.45</v>
      </c>
      <c r="M6556" s="34">
        <v>1324.54</v>
      </c>
      <c r="N6556" s="43"/>
      <c r="O6556" s="25" t="s">
        <v>24</v>
      </c>
      <c r="P6556" s="25" t="s">
        <v>24754</v>
      </c>
    </row>
    <row r="6557" spans="1:16" x14ac:dyDescent="0.2">
      <c r="A6557" s="21" t="s">
        <v>24505</v>
      </c>
      <c r="B6557" s="22" t="s">
        <v>24506</v>
      </c>
      <c r="C6557" s="22" t="s">
        <v>24507</v>
      </c>
      <c r="D6557" s="22" t="s">
        <v>20</v>
      </c>
      <c r="E6557" s="46" t="s">
        <v>25179</v>
      </c>
      <c r="F6557" s="23">
        <v>2377</v>
      </c>
      <c r="G6557" s="22" t="s">
        <v>24483</v>
      </c>
      <c r="H6557" s="17" t="s">
        <v>21</v>
      </c>
      <c r="I6557" s="47">
        <v>1</v>
      </c>
      <c r="J6557" s="17" t="s">
        <v>22</v>
      </c>
      <c r="K6557" s="34">
        <v>17713.79</v>
      </c>
      <c r="L6557" s="86">
        <v>21256.55</v>
      </c>
      <c r="M6557" s="34">
        <v>17713.79</v>
      </c>
      <c r="N6557" s="43"/>
      <c r="O6557" s="25" t="s">
        <v>24</v>
      </c>
      <c r="P6557" s="25" t="s">
        <v>24754</v>
      </c>
    </row>
    <row r="6558" spans="1:16" x14ac:dyDescent="0.2">
      <c r="A6558" s="21" t="s">
        <v>24509</v>
      </c>
      <c r="B6558" s="22" t="s">
        <v>24510</v>
      </c>
      <c r="C6558" s="22" t="s">
        <v>24511</v>
      </c>
      <c r="D6558" s="22" t="s">
        <v>20</v>
      </c>
      <c r="E6558" s="46" t="s">
        <v>25179</v>
      </c>
      <c r="F6558" s="23">
        <v>2377</v>
      </c>
      <c r="G6558" s="22" t="s">
        <v>24483</v>
      </c>
      <c r="H6558" s="17" t="s">
        <v>21</v>
      </c>
      <c r="I6558" s="47">
        <v>1</v>
      </c>
      <c r="J6558" s="17" t="s">
        <v>22</v>
      </c>
      <c r="K6558" s="34">
        <v>17970.740000000002</v>
      </c>
      <c r="L6558" s="86">
        <v>21564.89</v>
      </c>
      <c r="M6558" s="34">
        <v>17970.740000000002</v>
      </c>
      <c r="N6558" s="43"/>
      <c r="O6558" s="25" t="s">
        <v>24</v>
      </c>
      <c r="P6558" s="25" t="s">
        <v>24754</v>
      </c>
    </row>
    <row r="6559" spans="1:16" x14ac:dyDescent="0.2">
      <c r="A6559" s="21" t="s">
        <v>24513</v>
      </c>
      <c r="B6559" s="22" t="s">
        <v>24514</v>
      </c>
      <c r="C6559" s="22" t="s">
        <v>24515</v>
      </c>
      <c r="D6559" s="22" t="s">
        <v>20</v>
      </c>
      <c r="E6559" s="46" t="s">
        <v>25179</v>
      </c>
      <c r="F6559" s="23">
        <v>2377</v>
      </c>
      <c r="G6559" s="22" t="s">
        <v>24483</v>
      </c>
      <c r="H6559" s="17" t="s">
        <v>21</v>
      </c>
      <c r="I6559" s="47">
        <v>1</v>
      </c>
      <c r="J6559" s="17" t="s">
        <v>22</v>
      </c>
      <c r="K6559" s="34">
        <v>19154.53</v>
      </c>
      <c r="L6559" s="86">
        <v>22985.439999999999</v>
      </c>
      <c r="M6559" s="34">
        <v>19154.53</v>
      </c>
      <c r="N6559" s="43"/>
      <c r="O6559" s="25" t="s">
        <v>24</v>
      </c>
      <c r="P6559" s="25" t="s">
        <v>24754</v>
      </c>
    </row>
    <row r="6560" spans="1:16" x14ac:dyDescent="0.2">
      <c r="A6560" s="21" t="s">
        <v>27151</v>
      </c>
      <c r="B6560" s="22" t="s">
        <v>27152</v>
      </c>
      <c r="C6560" s="22" t="s">
        <v>27153</v>
      </c>
      <c r="D6560" s="22" t="s">
        <v>8811</v>
      </c>
      <c r="E6560" s="46" t="s">
        <v>25179</v>
      </c>
      <c r="F6560" s="23">
        <v>2250</v>
      </c>
      <c r="G6560" s="22" t="s">
        <v>22391</v>
      </c>
      <c r="H6560" s="17" t="s">
        <v>6680</v>
      </c>
      <c r="I6560" s="47">
        <v>10</v>
      </c>
      <c r="J6560" s="17" t="s">
        <v>22</v>
      </c>
      <c r="K6560" s="34">
        <v>178.2225</v>
      </c>
      <c r="L6560" s="86">
        <v>213.87</v>
      </c>
      <c r="M6560" s="34">
        <v>712.89</v>
      </c>
      <c r="N6560" s="43">
        <v>-0.75</v>
      </c>
      <c r="O6560" s="25" t="s">
        <v>24</v>
      </c>
      <c r="P6560" s="25" t="s">
        <v>33430</v>
      </c>
    </row>
    <row r="6561" spans="1:16" x14ac:dyDescent="0.2">
      <c r="A6561" s="21" t="s">
        <v>27154</v>
      </c>
      <c r="B6561" s="22" t="s">
        <v>27155</v>
      </c>
      <c r="C6561" s="22" t="s">
        <v>27156</v>
      </c>
      <c r="D6561" s="22" t="s">
        <v>20</v>
      </c>
      <c r="E6561" s="46" t="s">
        <v>25179</v>
      </c>
      <c r="F6561" s="23">
        <v>512</v>
      </c>
      <c r="G6561" s="22" t="s">
        <v>6679</v>
      </c>
      <c r="H6561" s="36" t="s">
        <v>6680</v>
      </c>
      <c r="I6561" s="47">
        <v>10</v>
      </c>
      <c r="J6561" s="36" t="s">
        <v>22</v>
      </c>
      <c r="K6561" s="34">
        <v>997.93</v>
      </c>
      <c r="L6561" s="86">
        <v>1197.52</v>
      </c>
      <c r="M6561" s="34">
        <v>997.93</v>
      </c>
      <c r="N6561" s="43"/>
      <c r="O6561" s="25" t="s">
        <v>24</v>
      </c>
      <c r="P6561" s="25" t="s">
        <v>24754</v>
      </c>
    </row>
    <row r="6562" spans="1:16" x14ac:dyDescent="0.2">
      <c r="A6562" s="21" t="s">
        <v>27157</v>
      </c>
      <c r="B6562" s="22" t="s">
        <v>27158</v>
      </c>
      <c r="C6562" s="22" t="s">
        <v>28885</v>
      </c>
      <c r="D6562" s="22" t="s">
        <v>20</v>
      </c>
      <c r="E6562" s="46" t="s">
        <v>24758</v>
      </c>
      <c r="F6562" s="23">
        <v>589</v>
      </c>
      <c r="G6562" s="22" t="s">
        <v>17168</v>
      </c>
      <c r="H6562" s="17" t="s">
        <v>6680</v>
      </c>
      <c r="I6562" s="47">
        <v>1</v>
      </c>
      <c r="J6562" s="17" t="s">
        <v>22</v>
      </c>
      <c r="K6562" s="34">
        <v>6522.31</v>
      </c>
      <c r="L6562" s="86">
        <v>7826.77</v>
      </c>
      <c r="M6562" s="34">
        <v>6522.31</v>
      </c>
      <c r="N6562" s="43"/>
      <c r="O6562" s="42" t="s">
        <v>24</v>
      </c>
      <c r="P6562" s="25" t="s">
        <v>24754</v>
      </c>
    </row>
    <row r="6563" spans="1:16" x14ac:dyDescent="0.2">
      <c r="A6563" s="21" t="s">
        <v>27159</v>
      </c>
      <c r="B6563" s="22" t="s">
        <v>27160</v>
      </c>
      <c r="C6563" s="22" t="s">
        <v>28886</v>
      </c>
      <c r="D6563" s="22" t="s">
        <v>20</v>
      </c>
      <c r="E6563" s="46" t="s">
        <v>24758</v>
      </c>
      <c r="F6563" s="23">
        <v>589</v>
      </c>
      <c r="G6563" s="22" t="s">
        <v>17168</v>
      </c>
      <c r="H6563" s="17" t="s">
        <v>6680</v>
      </c>
      <c r="I6563" s="47">
        <v>1</v>
      </c>
      <c r="J6563" s="17" t="s">
        <v>22</v>
      </c>
      <c r="K6563" s="34">
        <v>6522.31</v>
      </c>
      <c r="L6563" s="86">
        <v>7826.77</v>
      </c>
      <c r="M6563" s="34">
        <v>6522.31</v>
      </c>
      <c r="N6563" s="43"/>
      <c r="O6563" s="42" t="s">
        <v>24</v>
      </c>
      <c r="P6563" s="25" t="s">
        <v>24754</v>
      </c>
    </row>
    <row r="6564" spans="1:16" x14ac:dyDescent="0.2">
      <c r="A6564" s="21" t="s">
        <v>27161</v>
      </c>
      <c r="B6564" s="22" t="s">
        <v>27162</v>
      </c>
      <c r="C6564" s="22" t="s">
        <v>28887</v>
      </c>
      <c r="D6564" s="22" t="s">
        <v>20</v>
      </c>
      <c r="E6564" s="46" t="s">
        <v>24758</v>
      </c>
      <c r="F6564" s="23">
        <v>589</v>
      </c>
      <c r="G6564" s="22" t="s">
        <v>17168</v>
      </c>
      <c r="H6564" s="17" t="s">
        <v>6680</v>
      </c>
      <c r="I6564" s="47">
        <v>1</v>
      </c>
      <c r="J6564" s="17" t="s">
        <v>22</v>
      </c>
      <c r="K6564" s="34">
        <v>5145.67</v>
      </c>
      <c r="L6564" s="86">
        <v>6174.8</v>
      </c>
      <c r="M6564" s="34">
        <v>5145.67</v>
      </c>
      <c r="N6564" s="43"/>
      <c r="O6564" s="42" t="s">
        <v>24</v>
      </c>
      <c r="P6564" s="25" t="s">
        <v>24754</v>
      </c>
    </row>
    <row r="6565" spans="1:16" x14ac:dyDescent="0.2">
      <c r="A6565" s="21" t="s">
        <v>28956</v>
      </c>
      <c r="B6565" s="22" t="s">
        <v>27163</v>
      </c>
      <c r="C6565" s="22" t="s">
        <v>27165</v>
      </c>
      <c r="D6565" s="22" t="s">
        <v>20</v>
      </c>
      <c r="E6565" s="46" t="s">
        <v>24758</v>
      </c>
      <c r="F6565" s="23">
        <v>589</v>
      </c>
      <c r="G6565" s="22" t="s">
        <v>17168</v>
      </c>
      <c r="H6565" s="17" t="s">
        <v>6680</v>
      </c>
      <c r="I6565" s="47">
        <v>10</v>
      </c>
      <c r="J6565" s="36" t="s">
        <v>22</v>
      </c>
      <c r="K6565" s="34">
        <v>295.2</v>
      </c>
      <c r="L6565" s="86">
        <v>354.24</v>
      </c>
      <c r="M6565" s="34">
        <v>295.2</v>
      </c>
      <c r="N6565" s="43"/>
      <c r="O6565" s="42" t="s">
        <v>27181</v>
      </c>
      <c r="P6565" s="25" t="s">
        <v>24754</v>
      </c>
    </row>
    <row r="6566" spans="1:16" x14ac:dyDescent="0.2">
      <c r="A6566" s="21" t="s">
        <v>28957</v>
      </c>
      <c r="B6566" s="22" t="s">
        <v>27164</v>
      </c>
      <c r="C6566" s="22" t="s">
        <v>30441</v>
      </c>
      <c r="D6566" s="22" t="s">
        <v>30218</v>
      </c>
      <c r="E6566" s="46" t="s">
        <v>24758</v>
      </c>
      <c r="F6566" s="23">
        <v>4122</v>
      </c>
      <c r="G6566" s="22" t="s">
        <v>17851</v>
      </c>
      <c r="H6566" s="17" t="s">
        <v>6680</v>
      </c>
      <c r="I6566" s="47">
        <v>10</v>
      </c>
      <c r="J6566" s="36" t="s">
        <v>22</v>
      </c>
      <c r="K6566" s="34">
        <v>230.7</v>
      </c>
      <c r="L6566" s="86">
        <v>276.83999999999997</v>
      </c>
      <c r="M6566" s="34">
        <v>230.7</v>
      </c>
      <c r="N6566" s="43"/>
      <c r="O6566" s="42" t="s">
        <v>27181</v>
      </c>
      <c r="P6566" s="25" t="s">
        <v>24754</v>
      </c>
    </row>
    <row r="6567" spans="1:16" x14ac:dyDescent="0.2">
      <c r="A6567" s="21" t="s">
        <v>27358</v>
      </c>
      <c r="B6567" s="22" t="s">
        <v>27420</v>
      </c>
      <c r="C6567" s="22" t="s">
        <v>27480</v>
      </c>
      <c r="D6567" s="22" t="s">
        <v>20</v>
      </c>
      <c r="E6567" s="46" t="s">
        <v>25179</v>
      </c>
      <c r="F6567" s="23">
        <v>801</v>
      </c>
      <c r="G6567" s="26" t="s">
        <v>5735</v>
      </c>
      <c r="H6567" s="36" t="s">
        <v>67</v>
      </c>
      <c r="I6567" s="47">
        <v>1200</v>
      </c>
      <c r="J6567" s="36" t="s">
        <v>22</v>
      </c>
      <c r="K6567" s="34">
        <v>0.8</v>
      </c>
      <c r="L6567" s="86">
        <v>0.96</v>
      </c>
      <c r="M6567" s="34">
        <v>0.8</v>
      </c>
      <c r="N6567" s="43"/>
      <c r="O6567" s="25" t="s">
        <v>24</v>
      </c>
      <c r="P6567" s="25" t="s">
        <v>24754</v>
      </c>
    </row>
    <row r="6568" spans="1:16" x14ac:dyDescent="0.2">
      <c r="A6568" s="21" t="s">
        <v>27365</v>
      </c>
      <c r="B6568" s="22" t="s">
        <v>27425</v>
      </c>
      <c r="C6568" s="22" t="s">
        <v>27482</v>
      </c>
      <c r="D6568" s="22" t="s">
        <v>20</v>
      </c>
      <c r="E6568" s="46" t="s">
        <v>25179</v>
      </c>
      <c r="F6568" s="23">
        <v>1253</v>
      </c>
      <c r="G6568" s="26" t="s">
        <v>27518</v>
      </c>
      <c r="H6568" s="36" t="s">
        <v>6680</v>
      </c>
      <c r="I6568" s="47">
        <v>10</v>
      </c>
      <c r="J6568" s="36" t="s">
        <v>22</v>
      </c>
      <c r="K6568" s="34">
        <v>232.17</v>
      </c>
      <c r="L6568" s="86">
        <v>278.60000000000002</v>
      </c>
      <c r="M6568" s="34">
        <v>232.17</v>
      </c>
      <c r="N6568" s="43"/>
      <c r="O6568" s="25" t="s">
        <v>24</v>
      </c>
      <c r="P6568" s="25" t="s">
        <v>24754</v>
      </c>
    </row>
    <row r="6569" spans="1:16" x14ac:dyDescent="0.2">
      <c r="A6569" s="21" t="s">
        <v>27366</v>
      </c>
      <c r="B6569" s="22" t="s">
        <v>27426</v>
      </c>
      <c r="C6569" s="22" t="s">
        <v>27483</v>
      </c>
      <c r="D6569" s="22" t="s">
        <v>20</v>
      </c>
      <c r="E6569" s="46" t="s">
        <v>25179</v>
      </c>
      <c r="F6569" s="23">
        <v>1253</v>
      </c>
      <c r="G6569" s="26" t="s">
        <v>27518</v>
      </c>
      <c r="H6569" s="36" t="s">
        <v>6680</v>
      </c>
      <c r="I6569" s="47">
        <v>10</v>
      </c>
      <c r="J6569" s="36" t="s">
        <v>22</v>
      </c>
      <c r="K6569" s="34">
        <v>401.6</v>
      </c>
      <c r="L6569" s="86">
        <v>481.92</v>
      </c>
      <c r="M6569" s="34">
        <v>401.6</v>
      </c>
      <c r="N6569" s="43"/>
      <c r="O6569" s="25" t="s">
        <v>24</v>
      </c>
      <c r="P6569" s="25" t="s">
        <v>24754</v>
      </c>
    </row>
    <row r="6570" spans="1:16" x14ac:dyDescent="0.2">
      <c r="A6570" s="21" t="s">
        <v>27367</v>
      </c>
      <c r="B6570" s="22" t="s">
        <v>27427</v>
      </c>
      <c r="C6570" s="22" t="s">
        <v>27484</v>
      </c>
      <c r="D6570" s="22" t="s">
        <v>20</v>
      </c>
      <c r="E6570" s="46" t="s">
        <v>25179</v>
      </c>
      <c r="F6570" s="23">
        <v>1253</v>
      </c>
      <c r="G6570" s="26" t="s">
        <v>27518</v>
      </c>
      <c r="H6570" s="36" t="s">
        <v>6680</v>
      </c>
      <c r="I6570" s="47">
        <v>10</v>
      </c>
      <c r="J6570" s="36" t="s">
        <v>22</v>
      </c>
      <c r="K6570" s="34">
        <v>251.96</v>
      </c>
      <c r="L6570" s="86">
        <v>302.35000000000002</v>
      </c>
      <c r="M6570" s="34">
        <v>251.96</v>
      </c>
      <c r="N6570" s="43"/>
      <c r="O6570" s="25" t="s">
        <v>24</v>
      </c>
      <c r="P6570" s="25" t="s">
        <v>24754</v>
      </c>
    </row>
    <row r="6571" spans="1:16" x14ac:dyDescent="0.2">
      <c r="A6571" s="21" t="s">
        <v>27368</v>
      </c>
      <c r="B6571" s="22" t="s">
        <v>27428</v>
      </c>
      <c r="C6571" s="22" t="s">
        <v>27485</v>
      </c>
      <c r="D6571" s="22" t="s">
        <v>20</v>
      </c>
      <c r="E6571" s="46" t="s">
        <v>25179</v>
      </c>
      <c r="F6571" s="23">
        <v>1253</v>
      </c>
      <c r="G6571" s="26" t="s">
        <v>27518</v>
      </c>
      <c r="H6571" s="36" t="s">
        <v>6680</v>
      </c>
      <c r="I6571" s="47">
        <v>10</v>
      </c>
      <c r="J6571" s="36" t="s">
        <v>22</v>
      </c>
      <c r="K6571" s="34">
        <v>224.9</v>
      </c>
      <c r="L6571" s="86">
        <v>269.88</v>
      </c>
      <c r="M6571" s="34">
        <v>224.9</v>
      </c>
      <c r="N6571" s="43"/>
      <c r="O6571" s="25" t="s">
        <v>24</v>
      </c>
      <c r="P6571" s="25" t="s">
        <v>24754</v>
      </c>
    </row>
    <row r="6572" spans="1:16" x14ac:dyDescent="0.2">
      <c r="A6572" s="21" t="s">
        <v>27369</v>
      </c>
      <c r="B6572" s="22" t="s">
        <v>27429</v>
      </c>
      <c r="C6572" s="22" t="s">
        <v>27486</v>
      </c>
      <c r="D6572" s="22" t="s">
        <v>20</v>
      </c>
      <c r="E6572" s="46" t="s">
        <v>25179</v>
      </c>
      <c r="F6572" s="23">
        <v>1253</v>
      </c>
      <c r="G6572" s="26" t="s">
        <v>27518</v>
      </c>
      <c r="H6572" s="36" t="s">
        <v>6680</v>
      </c>
      <c r="I6572" s="47">
        <v>10</v>
      </c>
      <c r="J6572" s="36" t="s">
        <v>22</v>
      </c>
      <c r="K6572" s="34">
        <v>3239.37</v>
      </c>
      <c r="L6572" s="86">
        <v>3887.24</v>
      </c>
      <c r="M6572" s="34">
        <v>3239.37</v>
      </c>
      <c r="N6572" s="43"/>
      <c r="O6572" s="25" t="s">
        <v>24</v>
      </c>
      <c r="P6572" s="25" t="s">
        <v>24754</v>
      </c>
    </row>
    <row r="6573" spans="1:16" x14ac:dyDescent="0.2">
      <c r="A6573" s="21" t="s">
        <v>27370</v>
      </c>
      <c r="B6573" s="22" t="s">
        <v>27430</v>
      </c>
      <c r="C6573" s="22" t="s">
        <v>27487</v>
      </c>
      <c r="D6573" s="22" t="s">
        <v>20</v>
      </c>
      <c r="E6573" s="46" t="s">
        <v>25179</v>
      </c>
      <c r="F6573" s="23">
        <v>1253</v>
      </c>
      <c r="G6573" s="26" t="s">
        <v>27518</v>
      </c>
      <c r="H6573" s="36" t="s">
        <v>6680</v>
      </c>
      <c r="I6573" s="47">
        <v>10</v>
      </c>
      <c r="J6573" s="36" t="s">
        <v>22</v>
      </c>
      <c r="K6573" s="34">
        <v>156.4</v>
      </c>
      <c r="L6573" s="86">
        <v>187.68</v>
      </c>
      <c r="M6573" s="34">
        <v>156.4</v>
      </c>
      <c r="N6573" s="43"/>
      <c r="O6573" s="25" t="s">
        <v>24</v>
      </c>
      <c r="P6573" s="25" t="s">
        <v>24754</v>
      </c>
    </row>
    <row r="6574" spans="1:16" x14ac:dyDescent="0.2">
      <c r="A6574" s="21" t="s">
        <v>27371</v>
      </c>
      <c r="B6574" s="22" t="s">
        <v>27431</v>
      </c>
      <c r="C6574" s="22" t="s">
        <v>27488</v>
      </c>
      <c r="D6574" s="22" t="s">
        <v>20</v>
      </c>
      <c r="E6574" s="46" t="s">
        <v>25179</v>
      </c>
      <c r="F6574" s="23">
        <v>1253</v>
      </c>
      <c r="G6574" s="26" t="s">
        <v>27518</v>
      </c>
      <c r="H6574" s="36" t="s">
        <v>6680</v>
      </c>
      <c r="I6574" s="47">
        <v>10</v>
      </c>
      <c r="J6574" s="36" t="s">
        <v>22</v>
      </c>
      <c r="K6574" s="34">
        <v>185.37</v>
      </c>
      <c r="L6574" s="86">
        <v>222.44</v>
      </c>
      <c r="M6574" s="34">
        <v>185.37</v>
      </c>
      <c r="N6574" s="43"/>
      <c r="O6574" s="25" t="s">
        <v>24</v>
      </c>
      <c r="P6574" s="25" t="s">
        <v>24754</v>
      </c>
    </row>
    <row r="6575" spans="1:16" x14ac:dyDescent="0.2">
      <c r="A6575" s="21" t="s">
        <v>27372</v>
      </c>
      <c r="B6575" s="22" t="s">
        <v>27432</v>
      </c>
      <c r="C6575" s="22" t="s">
        <v>27489</v>
      </c>
      <c r="D6575" s="22" t="s">
        <v>20</v>
      </c>
      <c r="E6575" s="46" t="s">
        <v>25179</v>
      </c>
      <c r="F6575" s="23">
        <v>1253</v>
      </c>
      <c r="G6575" s="26" t="s">
        <v>27518</v>
      </c>
      <c r="H6575" s="36" t="s">
        <v>6680</v>
      </c>
      <c r="I6575" s="47">
        <v>10</v>
      </c>
      <c r="J6575" s="36" t="s">
        <v>22</v>
      </c>
      <c r="K6575" s="34">
        <v>258.01</v>
      </c>
      <c r="L6575" s="86">
        <v>309.61</v>
      </c>
      <c r="M6575" s="34">
        <v>258.01</v>
      </c>
      <c r="N6575" s="43"/>
      <c r="O6575" s="25" t="s">
        <v>24</v>
      </c>
      <c r="P6575" s="25" t="s">
        <v>24754</v>
      </c>
    </row>
    <row r="6576" spans="1:16" x14ac:dyDescent="0.2">
      <c r="A6576" s="21" t="s">
        <v>27373</v>
      </c>
      <c r="B6576" s="22" t="s">
        <v>27433</v>
      </c>
      <c r="C6576" s="22" t="s">
        <v>27490</v>
      </c>
      <c r="D6576" s="22" t="s">
        <v>20</v>
      </c>
      <c r="E6576" s="46" t="s">
        <v>25179</v>
      </c>
      <c r="F6576" s="23">
        <v>1253</v>
      </c>
      <c r="G6576" s="26" t="s">
        <v>27518</v>
      </c>
      <c r="H6576" s="36" t="s">
        <v>6680</v>
      </c>
      <c r="I6576" s="47">
        <v>5</v>
      </c>
      <c r="J6576" s="36" t="s">
        <v>22</v>
      </c>
      <c r="K6576" s="34">
        <v>419.36</v>
      </c>
      <c r="L6576" s="86">
        <v>503.23</v>
      </c>
      <c r="M6576" s="34">
        <v>419.36</v>
      </c>
      <c r="N6576" s="43"/>
      <c r="O6576" s="25" t="s">
        <v>24</v>
      </c>
      <c r="P6576" s="25" t="s">
        <v>24754</v>
      </c>
    </row>
    <row r="6577" spans="1:16" x14ac:dyDescent="0.2">
      <c r="A6577" s="21" t="s">
        <v>27374</v>
      </c>
      <c r="B6577" s="22" t="s">
        <v>27434</v>
      </c>
      <c r="C6577" s="22" t="s">
        <v>27491</v>
      </c>
      <c r="D6577" s="22" t="s">
        <v>20</v>
      </c>
      <c r="E6577" s="46" t="s">
        <v>25179</v>
      </c>
      <c r="F6577" s="23">
        <v>1253</v>
      </c>
      <c r="G6577" s="26" t="s">
        <v>27518</v>
      </c>
      <c r="H6577" s="36" t="s">
        <v>6680</v>
      </c>
      <c r="I6577" s="47">
        <v>10</v>
      </c>
      <c r="J6577" s="36" t="s">
        <v>22</v>
      </c>
      <c r="K6577" s="34">
        <v>465.83</v>
      </c>
      <c r="L6577" s="86">
        <v>559</v>
      </c>
      <c r="M6577" s="34">
        <v>465.83</v>
      </c>
      <c r="N6577" s="43"/>
      <c r="O6577" s="25" t="s">
        <v>24</v>
      </c>
      <c r="P6577" s="25" t="s">
        <v>24754</v>
      </c>
    </row>
    <row r="6578" spans="1:16" x14ac:dyDescent="0.2">
      <c r="A6578" s="21" t="s">
        <v>27375</v>
      </c>
      <c r="B6578" s="22" t="s">
        <v>27435</v>
      </c>
      <c r="C6578" s="22" t="s">
        <v>27492</v>
      </c>
      <c r="D6578" s="22" t="s">
        <v>20</v>
      </c>
      <c r="E6578" s="46" t="s">
        <v>25179</v>
      </c>
      <c r="F6578" s="23">
        <v>1253</v>
      </c>
      <c r="G6578" s="26" t="s">
        <v>27518</v>
      </c>
      <c r="H6578" s="36" t="s">
        <v>6680</v>
      </c>
      <c r="I6578" s="47">
        <v>10</v>
      </c>
      <c r="J6578" s="36" t="s">
        <v>22</v>
      </c>
      <c r="K6578" s="34">
        <v>448.36</v>
      </c>
      <c r="L6578" s="86">
        <v>538.03</v>
      </c>
      <c r="M6578" s="34">
        <v>448.36</v>
      </c>
      <c r="N6578" s="43"/>
      <c r="O6578" s="25" t="s">
        <v>24</v>
      </c>
      <c r="P6578" s="25" t="s">
        <v>24754</v>
      </c>
    </row>
    <row r="6579" spans="1:16" x14ac:dyDescent="0.2">
      <c r="A6579" s="21" t="s">
        <v>27376</v>
      </c>
      <c r="B6579" s="22" t="s">
        <v>27436</v>
      </c>
      <c r="C6579" s="22" t="s">
        <v>27493</v>
      </c>
      <c r="D6579" s="22" t="s">
        <v>20</v>
      </c>
      <c r="E6579" s="46" t="s">
        <v>25179</v>
      </c>
      <c r="F6579" s="23">
        <v>1253</v>
      </c>
      <c r="G6579" s="26" t="s">
        <v>27518</v>
      </c>
      <c r="H6579" s="36" t="s">
        <v>6680</v>
      </c>
      <c r="I6579" s="47">
        <v>10</v>
      </c>
      <c r="J6579" s="36" t="s">
        <v>22</v>
      </c>
      <c r="K6579" s="34">
        <v>927.11</v>
      </c>
      <c r="L6579" s="86">
        <v>1112.53</v>
      </c>
      <c r="M6579" s="34">
        <v>927.11</v>
      </c>
      <c r="N6579" s="43"/>
      <c r="O6579" s="25" t="s">
        <v>24</v>
      </c>
      <c r="P6579" s="25" t="s">
        <v>24754</v>
      </c>
    </row>
    <row r="6580" spans="1:16" x14ac:dyDescent="0.2">
      <c r="A6580" s="21" t="s">
        <v>27377</v>
      </c>
      <c r="B6580" s="22" t="s">
        <v>27437</v>
      </c>
      <c r="C6580" s="22" t="s">
        <v>27494</v>
      </c>
      <c r="D6580" s="22" t="s">
        <v>20</v>
      </c>
      <c r="E6580" s="46" t="s">
        <v>25179</v>
      </c>
      <c r="F6580" s="23">
        <v>1253</v>
      </c>
      <c r="G6580" s="26" t="s">
        <v>27518</v>
      </c>
      <c r="H6580" s="36" t="s">
        <v>6680</v>
      </c>
      <c r="I6580" s="47">
        <v>10</v>
      </c>
      <c r="J6580" s="36" t="s">
        <v>22</v>
      </c>
      <c r="K6580" s="34">
        <v>355.54</v>
      </c>
      <c r="L6580" s="86">
        <v>426.65</v>
      </c>
      <c r="M6580" s="34">
        <v>355.54</v>
      </c>
      <c r="N6580" s="43"/>
      <c r="O6580" s="25" t="s">
        <v>24</v>
      </c>
      <c r="P6580" s="25" t="s">
        <v>24754</v>
      </c>
    </row>
    <row r="6581" spans="1:16" x14ac:dyDescent="0.2">
      <c r="A6581" s="21" t="s">
        <v>27379</v>
      </c>
      <c r="B6581" s="22" t="s">
        <v>27439</v>
      </c>
      <c r="C6581" s="22" t="s">
        <v>27495</v>
      </c>
      <c r="D6581" s="22" t="s">
        <v>20</v>
      </c>
      <c r="E6581" s="46" t="s">
        <v>25179</v>
      </c>
      <c r="F6581" s="23">
        <v>1253</v>
      </c>
      <c r="G6581" s="26" t="s">
        <v>27518</v>
      </c>
      <c r="H6581" s="36" t="s">
        <v>6680</v>
      </c>
      <c r="I6581" s="47">
        <v>10</v>
      </c>
      <c r="J6581" s="36" t="s">
        <v>22</v>
      </c>
      <c r="K6581" s="34">
        <v>183.38</v>
      </c>
      <c r="L6581" s="86">
        <v>220.06</v>
      </c>
      <c r="M6581" s="34">
        <v>183.38</v>
      </c>
      <c r="N6581" s="43"/>
      <c r="O6581" s="25" t="s">
        <v>24</v>
      </c>
      <c r="P6581" s="25" t="s">
        <v>24754</v>
      </c>
    </row>
    <row r="6582" spans="1:16" x14ac:dyDescent="0.2">
      <c r="A6582" s="21" t="s">
        <v>27381</v>
      </c>
      <c r="B6582" s="22" t="s">
        <v>27441</v>
      </c>
      <c r="C6582" s="22" t="s">
        <v>27496</v>
      </c>
      <c r="D6582" s="22" t="s">
        <v>20</v>
      </c>
      <c r="E6582" s="46" t="s">
        <v>25179</v>
      </c>
      <c r="F6582" s="23">
        <v>1253</v>
      </c>
      <c r="G6582" s="26" t="s">
        <v>27518</v>
      </c>
      <c r="H6582" s="36" t="s">
        <v>6680</v>
      </c>
      <c r="I6582" s="47">
        <v>10</v>
      </c>
      <c r="J6582" s="36" t="s">
        <v>22</v>
      </c>
      <c r="K6582" s="34">
        <v>232.17</v>
      </c>
      <c r="L6582" s="86">
        <v>278.60000000000002</v>
      </c>
      <c r="M6582" s="34">
        <v>232.17</v>
      </c>
      <c r="N6582" s="43"/>
      <c r="O6582" s="25" t="s">
        <v>24</v>
      </c>
      <c r="P6582" s="25" t="s">
        <v>24754</v>
      </c>
    </row>
    <row r="6583" spans="1:16" x14ac:dyDescent="0.2">
      <c r="A6583" s="21" t="s">
        <v>27384</v>
      </c>
      <c r="B6583" s="22" t="s">
        <v>27443</v>
      </c>
      <c r="C6583" s="22" t="s">
        <v>27497</v>
      </c>
      <c r="D6583" s="22" t="s">
        <v>20</v>
      </c>
      <c r="E6583" s="46" t="s">
        <v>25179</v>
      </c>
      <c r="F6583" s="23">
        <v>1253</v>
      </c>
      <c r="G6583" s="26" t="s">
        <v>27518</v>
      </c>
      <c r="H6583" s="36" t="s">
        <v>6680</v>
      </c>
      <c r="I6583" s="47">
        <v>10</v>
      </c>
      <c r="J6583" s="36" t="s">
        <v>22</v>
      </c>
      <c r="K6583" s="34">
        <v>224.9</v>
      </c>
      <c r="L6583" s="86">
        <v>269.88</v>
      </c>
      <c r="M6583" s="34">
        <v>224.9</v>
      </c>
      <c r="N6583" s="43"/>
      <c r="O6583" s="25" t="s">
        <v>24</v>
      </c>
      <c r="P6583" s="25" t="s">
        <v>24754</v>
      </c>
    </row>
    <row r="6584" spans="1:16" x14ac:dyDescent="0.2">
      <c r="A6584" s="21" t="s">
        <v>27386</v>
      </c>
      <c r="B6584" s="22" t="s">
        <v>27445</v>
      </c>
      <c r="C6584" s="22" t="s">
        <v>27498</v>
      </c>
      <c r="D6584" s="22" t="s">
        <v>20</v>
      </c>
      <c r="E6584" s="46" t="s">
        <v>25179</v>
      </c>
      <c r="F6584" s="23">
        <v>1253</v>
      </c>
      <c r="G6584" s="26" t="s">
        <v>27518</v>
      </c>
      <c r="H6584" s="36" t="s">
        <v>6680</v>
      </c>
      <c r="I6584" s="47">
        <v>10</v>
      </c>
      <c r="J6584" s="36" t="s">
        <v>22</v>
      </c>
      <c r="K6584" s="34">
        <v>156.4</v>
      </c>
      <c r="L6584" s="86">
        <v>187.68</v>
      </c>
      <c r="M6584" s="34">
        <v>156.4</v>
      </c>
      <c r="N6584" s="43"/>
      <c r="O6584" s="25" t="s">
        <v>24</v>
      </c>
      <c r="P6584" s="25" t="s">
        <v>24754</v>
      </c>
    </row>
    <row r="6585" spans="1:16" x14ac:dyDescent="0.2">
      <c r="A6585" s="21" t="s">
        <v>27387</v>
      </c>
      <c r="B6585" s="22" t="s">
        <v>27446</v>
      </c>
      <c r="C6585" s="22" t="s">
        <v>27499</v>
      </c>
      <c r="D6585" s="22" t="s">
        <v>20</v>
      </c>
      <c r="E6585" s="46" t="s">
        <v>25179</v>
      </c>
      <c r="F6585" s="23">
        <v>1253</v>
      </c>
      <c r="G6585" s="26" t="s">
        <v>27518</v>
      </c>
      <c r="H6585" s="36" t="s">
        <v>6680</v>
      </c>
      <c r="I6585" s="47">
        <v>10</v>
      </c>
      <c r="J6585" s="36" t="s">
        <v>22</v>
      </c>
      <c r="K6585" s="34">
        <v>185.37</v>
      </c>
      <c r="L6585" s="86">
        <v>222.44</v>
      </c>
      <c r="M6585" s="34">
        <v>185.37</v>
      </c>
      <c r="N6585" s="43"/>
      <c r="O6585" s="25" t="s">
        <v>24</v>
      </c>
      <c r="P6585" s="25" t="s">
        <v>24754</v>
      </c>
    </row>
    <row r="6586" spans="1:16" x14ac:dyDescent="0.2">
      <c r="A6586" s="21" t="s">
        <v>27389</v>
      </c>
      <c r="B6586" s="22" t="s">
        <v>27448</v>
      </c>
      <c r="C6586" s="22" t="s">
        <v>27500</v>
      </c>
      <c r="D6586" s="22" t="s">
        <v>20</v>
      </c>
      <c r="E6586" s="46" t="s">
        <v>25179</v>
      </c>
      <c r="F6586" s="23">
        <v>1253</v>
      </c>
      <c r="G6586" s="26" t="s">
        <v>27518</v>
      </c>
      <c r="H6586" s="36" t="s">
        <v>6680</v>
      </c>
      <c r="I6586" s="47">
        <v>5</v>
      </c>
      <c r="J6586" s="36" t="s">
        <v>22</v>
      </c>
      <c r="K6586" s="34">
        <v>419.36</v>
      </c>
      <c r="L6586" s="86">
        <v>503.23</v>
      </c>
      <c r="M6586" s="34">
        <v>419.36</v>
      </c>
      <c r="N6586" s="43"/>
      <c r="O6586" s="25" t="s">
        <v>24</v>
      </c>
      <c r="P6586" s="25" t="s">
        <v>24754</v>
      </c>
    </row>
    <row r="6587" spans="1:16" x14ac:dyDescent="0.2">
      <c r="A6587" s="21" t="s">
        <v>27394</v>
      </c>
      <c r="B6587" s="22" t="s">
        <v>27452</v>
      </c>
      <c r="C6587" s="22" t="s">
        <v>27501</v>
      </c>
      <c r="D6587" s="22" t="s">
        <v>20</v>
      </c>
      <c r="E6587" s="46" t="s">
        <v>25179</v>
      </c>
      <c r="F6587" s="23">
        <v>1253</v>
      </c>
      <c r="G6587" s="26" t="s">
        <v>27518</v>
      </c>
      <c r="H6587" s="36" t="s">
        <v>6680</v>
      </c>
      <c r="I6587" s="47">
        <v>10</v>
      </c>
      <c r="J6587" s="36" t="s">
        <v>22</v>
      </c>
      <c r="K6587" s="34">
        <v>1747.4</v>
      </c>
      <c r="L6587" s="86">
        <v>2096.88</v>
      </c>
      <c r="M6587" s="34">
        <v>1747.4</v>
      </c>
      <c r="N6587" s="43"/>
      <c r="O6587" s="25" t="s">
        <v>24</v>
      </c>
      <c r="P6587" s="25" t="s">
        <v>24754</v>
      </c>
    </row>
    <row r="6588" spans="1:16" x14ac:dyDescent="0.2">
      <c r="A6588" s="21" t="s">
        <v>27395</v>
      </c>
      <c r="B6588" s="22" t="s">
        <v>27453</v>
      </c>
      <c r="C6588" s="22" t="s">
        <v>27502</v>
      </c>
      <c r="D6588" s="22" t="s">
        <v>20</v>
      </c>
      <c r="E6588" s="46" t="s">
        <v>25179</v>
      </c>
      <c r="F6588" s="23">
        <v>1253</v>
      </c>
      <c r="G6588" s="26" t="s">
        <v>27518</v>
      </c>
      <c r="H6588" s="36" t="s">
        <v>6680</v>
      </c>
      <c r="I6588" s="47">
        <v>10</v>
      </c>
      <c r="J6588" s="36" t="s">
        <v>22</v>
      </c>
      <c r="K6588" s="34">
        <v>63.84</v>
      </c>
      <c r="L6588" s="86">
        <v>76.61</v>
      </c>
      <c r="M6588" s="34">
        <v>63.84</v>
      </c>
      <c r="N6588" s="43"/>
      <c r="O6588" s="25" t="s">
        <v>24</v>
      </c>
      <c r="P6588" s="25" t="s">
        <v>24754</v>
      </c>
    </row>
    <row r="6589" spans="1:16" x14ac:dyDescent="0.2">
      <c r="A6589" s="21" t="s">
        <v>27396</v>
      </c>
      <c r="B6589" s="22" t="s">
        <v>27454</v>
      </c>
      <c r="C6589" s="22" t="s">
        <v>27503</v>
      </c>
      <c r="D6589" s="22" t="s">
        <v>20</v>
      </c>
      <c r="E6589" s="46" t="s">
        <v>25179</v>
      </c>
      <c r="F6589" s="23">
        <v>1253</v>
      </c>
      <c r="G6589" s="26" t="s">
        <v>27518</v>
      </c>
      <c r="H6589" s="36" t="s">
        <v>6680</v>
      </c>
      <c r="I6589" s="47">
        <v>10</v>
      </c>
      <c r="J6589" s="36" t="s">
        <v>22</v>
      </c>
      <c r="K6589" s="34">
        <v>63.84</v>
      </c>
      <c r="L6589" s="86">
        <v>76.61</v>
      </c>
      <c r="M6589" s="34">
        <v>63.84</v>
      </c>
      <c r="N6589" s="43"/>
      <c r="O6589" s="25" t="s">
        <v>24</v>
      </c>
      <c r="P6589" s="25" t="s">
        <v>24754</v>
      </c>
    </row>
    <row r="6590" spans="1:16" x14ac:dyDescent="0.2">
      <c r="A6590" s="21" t="s">
        <v>27397</v>
      </c>
      <c r="B6590" s="22" t="s">
        <v>27455</v>
      </c>
      <c r="C6590" s="22" t="s">
        <v>27504</v>
      </c>
      <c r="D6590" s="22" t="s">
        <v>20</v>
      </c>
      <c r="E6590" s="46" t="s">
        <v>25179</v>
      </c>
      <c r="F6590" s="23">
        <v>1253</v>
      </c>
      <c r="G6590" s="26" t="s">
        <v>27518</v>
      </c>
      <c r="H6590" s="36" t="s">
        <v>6680</v>
      </c>
      <c r="I6590" s="47">
        <v>10</v>
      </c>
      <c r="J6590" s="36" t="s">
        <v>22</v>
      </c>
      <c r="K6590" s="34">
        <v>222.66</v>
      </c>
      <c r="L6590" s="86">
        <v>267.19</v>
      </c>
      <c r="M6590" s="34">
        <v>222.66</v>
      </c>
      <c r="N6590" s="43"/>
      <c r="O6590" s="25" t="s">
        <v>24</v>
      </c>
      <c r="P6590" s="25" t="s">
        <v>24754</v>
      </c>
    </row>
    <row r="6591" spans="1:16" x14ac:dyDescent="0.2">
      <c r="A6591" s="21" t="s">
        <v>27399</v>
      </c>
      <c r="B6591" s="22" t="s">
        <v>27457</v>
      </c>
      <c r="C6591" s="22" t="s">
        <v>27505</v>
      </c>
      <c r="D6591" s="22" t="s">
        <v>20</v>
      </c>
      <c r="E6591" s="46" t="s">
        <v>25179</v>
      </c>
      <c r="F6591" s="23">
        <v>1253</v>
      </c>
      <c r="G6591" s="26" t="s">
        <v>27518</v>
      </c>
      <c r="H6591" s="36" t="s">
        <v>6680</v>
      </c>
      <c r="I6591" s="47">
        <v>10</v>
      </c>
      <c r="J6591" s="36" t="s">
        <v>22</v>
      </c>
      <c r="K6591" s="34">
        <v>198.15</v>
      </c>
      <c r="L6591" s="86">
        <v>237.78</v>
      </c>
      <c r="M6591" s="34">
        <v>198.15</v>
      </c>
      <c r="N6591" s="43"/>
      <c r="O6591" s="25" t="s">
        <v>24</v>
      </c>
      <c r="P6591" s="25" t="s">
        <v>24754</v>
      </c>
    </row>
    <row r="6592" spans="1:16" x14ac:dyDescent="0.2">
      <c r="A6592" s="21" t="s">
        <v>27401</v>
      </c>
      <c r="B6592" s="22" t="s">
        <v>27459</v>
      </c>
      <c r="C6592" s="22" t="s">
        <v>27506</v>
      </c>
      <c r="D6592" s="22" t="s">
        <v>20</v>
      </c>
      <c r="E6592" s="46" t="s">
        <v>25179</v>
      </c>
      <c r="F6592" s="23">
        <v>1253</v>
      </c>
      <c r="G6592" s="26" t="s">
        <v>27518</v>
      </c>
      <c r="H6592" s="36" t="s">
        <v>6680</v>
      </c>
      <c r="I6592" s="47">
        <v>10</v>
      </c>
      <c r="J6592" s="36" t="s">
        <v>22</v>
      </c>
      <c r="K6592" s="34">
        <v>103.18</v>
      </c>
      <c r="L6592" s="86">
        <v>123.82</v>
      </c>
      <c r="M6592" s="34">
        <v>103.18</v>
      </c>
      <c r="N6592" s="43"/>
      <c r="O6592" s="25" t="s">
        <v>24</v>
      </c>
      <c r="P6592" s="25" t="s">
        <v>24754</v>
      </c>
    </row>
    <row r="6593" spans="1:16" x14ac:dyDescent="0.2">
      <c r="A6593" s="21" t="s">
        <v>27402</v>
      </c>
      <c r="B6593" s="22" t="s">
        <v>27460</v>
      </c>
      <c r="C6593" s="22" t="s">
        <v>27507</v>
      </c>
      <c r="D6593" s="22" t="s">
        <v>20</v>
      </c>
      <c r="E6593" s="46" t="s">
        <v>25179</v>
      </c>
      <c r="F6593" s="23">
        <v>1253</v>
      </c>
      <c r="G6593" s="26" t="s">
        <v>27518</v>
      </c>
      <c r="H6593" s="36" t="s">
        <v>6680</v>
      </c>
      <c r="I6593" s="47">
        <v>10</v>
      </c>
      <c r="J6593" s="36" t="s">
        <v>22</v>
      </c>
      <c r="K6593" s="34">
        <v>103.18</v>
      </c>
      <c r="L6593" s="86">
        <v>123.82</v>
      </c>
      <c r="M6593" s="34">
        <v>103.18</v>
      </c>
      <c r="N6593" s="43"/>
      <c r="O6593" s="25" t="s">
        <v>24</v>
      </c>
      <c r="P6593" s="25" t="s">
        <v>24754</v>
      </c>
    </row>
    <row r="6594" spans="1:16" x14ac:dyDescent="0.2">
      <c r="A6594" s="21" t="s">
        <v>27403</v>
      </c>
      <c r="B6594" s="22" t="s">
        <v>27461</v>
      </c>
      <c r="C6594" s="22" t="s">
        <v>27508</v>
      </c>
      <c r="D6594" s="22" t="s">
        <v>20</v>
      </c>
      <c r="E6594" s="46" t="s">
        <v>25179</v>
      </c>
      <c r="F6594" s="23">
        <v>1253</v>
      </c>
      <c r="G6594" s="26" t="s">
        <v>27518</v>
      </c>
      <c r="H6594" s="36" t="s">
        <v>6680</v>
      </c>
      <c r="I6594" s="47">
        <v>10</v>
      </c>
      <c r="J6594" s="36" t="s">
        <v>22</v>
      </c>
      <c r="K6594" s="34">
        <v>352.53</v>
      </c>
      <c r="L6594" s="86">
        <v>423.04</v>
      </c>
      <c r="M6594" s="34">
        <v>352.53</v>
      </c>
      <c r="N6594" s="43"/>
      <c r="O6594" s="25" t="s">
        <v>24</v>
      </c>
      <c r="P6594" s="25" t="s">
        <v>24754</v>
      </c>
    </row>
    <row r="6595" spans="1:16" x14ac:dyDescent="0.2">
      <c r="A6595" s="21" t="s">
        <v>27404</v>
      </c>
      <c r="B6595" s="22" t="s">
        <v>27462</v>
      </c>
      <c r="C6595" s="22" t="s">
        <v>27509</v>
      </c>
      <c r="D6595" s="22" t="s">
        <v>20</v>
      </c>
      <c r="E6595" s="46" t="s">
        <v>25179</v>
      </c>
      <c r="F6595" s="23">
        <v>1253</v>
      </c>
      <c r="G6595" s="26" t="s">
        <v>27518</v>
      </c>
      <c r="H6595" s="36" t="s">
        <v>6680</v>
      </c>
      <c r="I6595" s="47">
        <v>10</v>
      </c>
      <c r="J6595" s="36" t="s">
        <v>22</v>
      </c>
      <c r="K6595" s="34">
        <v>139.27000000000001</v>
      </c>
      <c r="L6595" s="86">
        <v>167.12</v>
      </c>
      <c r="M6595" s="34">
        <v>139.27000000000001</v>
      </c>
      <c r="N6595" s="43"/>
      <c r="O6595" s="25" t="s">
        <v>24</v>
      </c>
      <c r="P6595" s="25" t="s">
        <v>24754</v>
      </c>
    </row>
    <row r="6596" spans="1:16" x14ac:dyDescent="0.2">
      <c r="A6596" s="21" t="s">
        <v>27405</v>
      </c>
      <c r="B6596" s="22" t="s">
        <v>27463</v>
      </c>
      <c r="C6596" s="22" t="s">
        <v>27510</v>
      </c>
      <c r="D6596" s="22" t="s">
        <v>20</v>
      </c>
      <c r="E6596" s="46" t="s">
        <v>25179</v>
      </c>
      <c r="F6596" s="23">
        <v>1253</v>
      </c>
      <c r="G6596" s="26" t="s">
        <v>27518</v>
      </c>
      <c r="H6596" s="36" t="s">
        <v>6680</v>
      </c>
      <c r="I6596" s="47">
        <v>10</v>
      </c>
      <c r="J6596" s="36" t="s">
        <v>22</v>
      </c>
      <c r="K6596" s="34">
        <v>207.32</v>
      </c>
      <c r="L6596" s="86">
        <v>248.78</v>
      </c>
      <c r="M6596" s="34">
        <v>207.32</v>
      </c>
      <c r="N6596" s="43"/>
      <c r="O6596" s="25" t="s">
        <v>24</v>
      </c>
      <c r="P6596" s="25" t="s">
        <v>24754</v>
      </c>
    </row>
    <row r="6597" spans="1:16" x14ac:dyDescent="0.2">
      <c r="A6597" s="21" t="s">
        <v>27408</v>
      </c>
      <c r="B6597" s="22" t="s">
        <v>27466</v>
      </c>
      <c r="C6597" s="22" t="s">
        <v>27511</v>
      </c>
      <c r="D6597" s="22" t="s">
        <v>20</v>
      </c>
      <c r="E6597" s="46" t="s">
        <v>25179</v>
      </c>
      <c r="F6597" s="23">
        <v>1253</v>
      </c>
      <c r="G6597" s="26" t="s">
        <v>27518</v>
      </c>
      <c r="H6597" s="36" t="s">
        <v>6680</v>
      </c>
      <c r="I6597" s="47">
        <v>10</v>
      </c>
      <c r="J6597" s="36" t="s">
        <v>22</v>
      </c>
      <c r="K6597" s="34">
        <v>251.6</v>
      </c>
      <c r="L6597" s="86">
        <v>301.92</v>
      </c>
      <c r="M6597" s="34">
        <v>251.6</v>
      </c>
      <c r="N6597" s="43"/>
      <c r="O6597" s="25" t="s">
        <v>24</v>
      </c>
      <c r="P6597" s="25" t="s">
        <v>24754</v>
      </c>
    </row>
    <row r="6598" spans="1:16" x14ac:dyDescent="0.2">
      <c r="A6598" s="21" t="s">
        <v>27410</v>
      </c>
      <c r="B6598" s="22" t="s">
        <v>27468</v>
      </c>
      <c r="C6598" s="22" t="s">
        <v>27512</v>
      </c>
      <c r="D6598" s="22" t="s">
        <v>20</v>
      </c>
      <c r="E6598" s="46" t="s">
        <v>25179</v>
      </c>
      <c r="F6598" s="23">
        <v>1253</v>
      </c>
      <c r="G6598" s="26" t="s">
        <v>27518</v>
      </c>
      <c r="H6598" s="36" t="s">
        <v>6680</v>
      </c>
      <c r="I6598" s="47">
        <v>10</v>
      </c>
      <c r="J6598" s="36" t="s">
        <v>22</v>
      </c>
      <c r="K6598" s="34">
        <v>495.41</v>
      </c>
      <c r="L6598" s="86">
        <v>594.49</v>
      </c>
      <c r="M6598" s="34">
        <v>495.41</v>
      </c>
      <c r="N6598" s="43"/>
      <c r="O6598" s="25" t="s">
        <v>24</v>
      </c>
      <c r="P6598" s="25" t="s">
        <v>24754</v>
      </c>
    </row>
    <row r="6599" spans="1:16" x14ac:dyDescent="0.2">
      <c r="A6599" s="21" t="s">
        <v>27411</v>
      </c>
      <c r="B6599" s="22" t="s">
        <v>27469</v>
      </c>
      <c r="C6599" s="22" t="s">
        <v>27513</v>
      </c>
      <c r="D6599" s="22" t="s">
        <v>20</v>
      </c>
      <c r="E6599" s="46" t="s">
        <v>25179</v>
      </c>
      <c r="F6599" s="23">
        <v>1253</v>
      </c>
      <c r="G6599" s="26" t="s">
        <v>27518</v>
      </c>
      <c r="H6599" s="36" t="s">
        <v>6680</v>
      </c>
      <c r="I6599" s="47">
        <v>10</v>
      </c>
      <c r="J6599" s="36" t="s">
        <v>22</v>
      </c>
      <c r="K6599" s="34">
        <v>334.91</v>
      </c>
      <c r="L6599" s="86">
        <v>401.89</v>
      </c>
      <c r="M6599" s="34">
        <v>334.91</v>
      </c>
      <c r="N6599" s="43"/>
      <c r="O6599" s="25" t="s">
        <v>24</v>
      </c>
      <c r="P6599" s="25" t="s">
        <v>24754</v>
      </c>
    </row>
    <row r="6600" spans="1:16" x14ac:dyDescent="0.2">
      <c r="A6600" s="21" t="s">
        <v>27412</v>
      </c>
      <c r="B6600" s="22" t="s">
        <v>27470</v>
      </c>
      <c r="C6600" s="22" t="s">
        <v>27514</v>
      </c>
      <c r="D6600" s="22" t="s">
        <v>20</v>
      </c>
      <c r="E6600" s="46" t="s">
        <v>25179</v>
      </c>
      <c r="F6600" s="23">
        <v>1253</v>
      </c>
      <c r="G6600" s="26" t="s">
        <v>27518</v>
      </c>
      <c r="H6600" s="36" t="s">
        <v>6680</v>
      </c>
      <c r="I6600" s="47">
        <v>5</v>
      </c>
      <c r="J6600" s="36" t="s">
        <v>22</v>
      </c>
      <c r="K6600" s="34">
        <v>324.19</v>
      </c>
      <c r="L6600" s="86">
        <v>389.03</v>
      </c>
      <c r="M6600" s="34">
        <v>324.19</v>
      </c>
      <c r="N6600" s="43"/>
      <c r="O6600" s="25" t="s">
        <v>24</v>
      </c>
      <c r="P6600" s="25" t="s">
        <v>24754</v>
      </c>
    </row>
    <row r="6601" spans="1:16" x14ac:dyDescent="0.2">
      <c r="A6601" s="21" t="s">
        <v>27414</v>
      </c>
      <c r="B6601" s="22" t="s">
        <v>27472</v>
      </c>
      <c r="C6601" s="22" t="s">
        <v>27515</v>
      </c>
      <c r="D6601" s="22" t="s">
        <v>20</v>
      </c>
      <c r="E6601" s="46" t="s">
        <v>25179</v>
      </c>
      <c r="F6601" s="23">
        <v>1253</v>
      </c>
      <c r="G6601" s="26" t="s">
        <v>27518</v>
      </c>
      <c r="H6601" s="36" t="s">
        <v>6680</v>
      </c>
      <c r="I6601" s="47">
        <v>5</v>
      </c>
      <c r="J6601" s="36" t="s">
        <v>22</v>
      </c>
      <c r="K6601" s="34">
        <v>814.19</v>
      </c>
      <c r="L6601" s="86">
        <v>977.03</v>
      </c>
      <c r="M6601" s="34">
        <v>814.19</v>
      </c>
      <c r="N6601" s="43"/>
      <c r="O6601" s="25" t="s">
        <v>24</v>
      </c>
      <c r="P6601" s="25" t="s">
        <v>24754</v>
      </c>
    </row>
    <row r="6602" spans="1:16" x14ac:dyDescent="0.2">
      <c r="A6602" s="21" t="s">
        <v>27415</v>
      </c>
      <c r="B6602" s="22" t="s">
        <v>27473</v>
      </c>
      <c r="C6602" s="22" t="s">
        <v>27516</v>
      </c>
      <c r="D6602" s="22" t="s">
        <v>20</v>
      </c>
      <c r="E6602" s="46" t="s">
        <v>25179</v>
      </c>
      <c r="F6602" s="23">
        <v>1253</v>
      </c>
      <c r="G6602" s="26" t="s">
        <v>27518</v>
      </c>
      <c r="H6602" s="36" t="s">
        <v>6680</v>
      </c>
      <c r="I6602" s="47">
        <v>5</v>
      </c>
      <c r="J6602" s="36" t="s">
        <v>22</v>
      </c>
      <c r="K6602" s="34">
        <v>814.19</v>
      </c>
      <c r="L6602" s="86">
        <v>977.03</v>
      </c>
      <c r="M6602" s="34">
        <v>814.19</v>
      </c>
      <c r="N6602" s="43"/>
      <c r="O6602" s="25" t="s">
        <v>24</v>
      </c>
      <c r="P6602" s="25" t="s">
        <v>24754</v>
      </c>
    </row>
    <row r="6603" spans="1:16" x14ac:dyDescent="0.2">
      <c r="A6603" s="21" t="s">
        <v>27418</v>
      </c>
      <c r="B6603" s="22" t="s">
        <v>27476</v>
      </c>
      <c r="C6603" s="22" t="s">
        <v>27517</v>
      </c>
      <c r="D6603" s="22" t="s">
        <v>20</v>
      </c>
      <c r="E6603" s="46" t="s">
        <v>25179</v>
      </c>
      <c r="F6603" s="23">
        <v>1221</v>
      </c>
      <c r="G6603" s="22" t="s">
        <v>27519</v>
      </c>
      <c r="H6603" s="17" t="s">
        <v>6680</v>
      </c>
      <c r="I6603" s="47">
        <v>5</v>
      </c>
      <c r="J6603" s="36" t="s">
        <v>22</v>
      </c>
      <c r="K6603" s="34">
        <v>419.7</v>
      </c>
      <c r="L6603" s="86">
        <v>503.64</v>
      </c>
      <c r="M6603" s="34">
        <v>839.39</v>
      </c>
      <c r="N6603" s="78">
        <v>-0.5</v>
      </c>
      <c r="O6603" s="25" t="s">
        <v>24</v>
      </c>
      <c r="P6603" s="25" t="s">
        <v>33422</v>
      </c>
    </row>
    <row r="6604" spans="1:16" x14ac:dyDescent="0.2">
      <c r="A6604" s="21" t="s">
        <v>27534</v>
      </c>
      <c r="B6604" s="22" t="s">
        <v>27535</v>
      </c>
      <c r="C6604" s="22" t="s">
        <v>27536</v>
      </c>
      <c r="D6604" s="22" t="s">
        <v>8811</v>
      </c>
      <c r="E6604" s="46" t="s">
        <v>25179</v>
      </c>
      <c r="F6604" s="23">
        <v>2347</v>
      </c>
      <c r="G6604" s="26" t="s">
        <v>10836</v>
      </c>
      <c r="H6604" s="17" t="s">
        <v>97</v>
      </c>
      <c r="I6604" s="47">
        <v>10</v>
      </c>
      <c r="J6604" s="36" t="s">
        <v>22</v>
      </c>
      <c r="K6604" s="34">
        <v>302.05</v>
      </c>
      <c r="L6604" s="86">
        <v>362.46</v>
      </c>
      <c r="M6604" s="34">
        <v>302.05</v>
      </c>
      <c r="N6604" s="43"/>
      <c r="O6604" s="25" t="s">
        <v>24</v>
      </c>
      <c r="P6604" s="25" t="s">
        <v>24754</v>
      </c>
    </row>
    <row r="6605" spans="1:16" x14ac:dyDescent="0.2">
      <c r="A6605" s="21" t="s">
        <v>27537</v>
      </c>
      <c r="B6605" s="22" t="s">
        <v>27538</v>
      </c>
      <c r="C6605" s="22" t="s">
        <v>27539</v>
      </c>
      <c r="D6605" s="22" t="s">
        <v>8811</v>
      </c>
      <c r="E6605" s="46" t="s">
        <v>25179</v>
      </c>
      <c r="F6605" s="23">
        <v>2347</v>
      </c>
      <c r="G6605" s="26" t="s">
        <v>10836</v>
      </c>
      <c r="H6605" s="17" t="s">
        <v>97</v>
      </c>
      <c r="I6605" s="47">
        <v>10</v>
      </c>
      <c r="J6605" s="36" t="s">
        <v>22</v>
      </c>
      <c r="K6605" s="34">
        <v>302.05</v>
      </c>
      <c r="L6605" s="86">
        <v>362.46</v>
      </c>
      <c r="M6605" s="34">
        <v>302.05</v>
      </c>
      <c r="N6605" s="43"/>
      <c r="O6605" s="25" t="s">
        <v>24</v>
      </c>
      <c r="P6605" s="25" t="s">
        <v>24754</v>
      </c>
    </row>
    <row r="6606" spans="1:16" x14ac:dyDescent="0.2">
      <c r="A6606" s="21" t="s">
        <v>27540</v>
      </c>
      <c r="B6606" s="22" t="s">
        <v>27538</v>
      </c>
      <c r="C6606" s="22" t="s">
        <v>27541</v>
      </c>
      <c r="D6606" s="22" t="s">
        <v>8811</v>
      </c>
      <c r="E6606" s="46" t="s">
        <v>25179</v>
      </c>
      <c r="F6606" s="23">
        <v>2347</v>
      </c>
      <c r="G6606" s="26" t="s">
        <v>10836</v>
      </c>
      <c r="H6606" s="17" t="s">
        <v>97</v>
      </c>
      <c r="I6606" s="47">
        <v>10</v>
      </c>
      <c r="J6606" s="36" t="s">
        <v>22</v>
      </c>
      <c r="K6606" s="34">
        <v>302.05</v>
      </c>
      <c r="L6606" s="86">
        <v>362.46</v>
      </c>
      <c r="M6606" s="34">
        <v>302.05</v>
      </c>
      <c r="N6606" s="43"/>
      <c r="O6606" s="25" t="s">
        <v>24</v>
      </c>
      <c r="P6606" s="25" t="s">
        <v>24754</v>
      </c>
    </row>
    <row r="6607" spans="1:16" x14ac:dyDescent="0.2">
      <c r="A6607" s="21" t="s">
        <v>27544</v>
      </c>
      <c r="B6607" s="22" t="s">
        <v>27545</v>
      </c>
      <c r="C6607" s="22" t="s">
        <v>27546</v>
      </c>
      <c r="D6607" s="22" t="s">
        <v>8811</v>
      </c>
      <c r="E6607" s="46" t="s">
        <v>25179</v>
      </c>
      <c r="F6607" s="23">
        <v>2251</v>
      </c>
      <c r="G6607" s="26" t="s">
        <v>15753</v>
      </c>
      <c r="H6607" s="17" t="s">
        <v>3759</v>
      </c>
      <c r="I6607" s="47">
        <v>100</v>
      </c>
      <c r="J6607" s="36" t="s">
        <v>22</v>
      </c>
      <c r="K6607" s="34">
        <v>28.15</v>
      </c>
      <c r="L6607" s="86">
        <v>33.78</v>
      </c>
      <c r="M6607" s="34">
        <v>28.15</v>
      </c>
      <c r="N6607" s="43"/>
      <c r="O6607" s="25" t="s">
        <v>24</v>
      </c>
      <c r="P6607" s="25" t="s">
        <v>24754</v>
      </c>
    </row>
    <row r="6608" spans="1:16" x14ac:dyDescent="0.2">
      <c r="A6608" s="21" t="s">
        <v>27549</v>
      </c>
      <c r="B6608" s="22" t="s">
        <v>27550</v>
      </c>
      <c r="C6608" s="22" t="s">
        <v>27550</v>
      </c>
      <c r="D6608" s="22" t="s">
        <v>8811</v>
      </c>
      <c r="E6608" s="46" t="s">
        <v>25179</v>
      </c>
      <c r="F6608" s="23">
        <v>2230</v>
      </c>
      <c r="G6608" s="26" t="s">
        <v>21749</v>
      </c>
      <c r="H6608" s="17" t="s">
        <v>6680</v>
      </c>
      <c r="I6608" s="47">
        <v>1</v>
      </c>
      <c r="J6608" s="36" t="s">
        <v>22</v>
      </c>
      <c r="K6608" s="34">
        <v>1692.44</v>
      </c>
      <c r="L6608" s="86">
        <v>2030.93</v>
      </c>
      <c r="M6608" s="34">
        <v>1692.44</v>
      </c>
      <c r="N6608" s="43"/>
      <c r="O6608" s="25" t="s">
        <v>24</v>
      </c>
      <c r="P6608" s="25" t="s">
        <v>24754</v>
      </c>
    </row>
    <row r="6609" spans="1:16" x14ac:dyDescent="0.2">
      <c r="A6609" s="21" t="s">
        <v>27551</v>
      </c>
      <c r="B6609" s="22" t="s">
        <v>27552</v>
      </c>
      <c r="C6609" s="22" t="s">
        <v>27553</v>
      </c>
      <c r="D6609" s="22" t="s">
        <v>8811</v>
      </c>
      <c r="E6609" s="46" t="s">
        <v>25179</v>
      </c>
      <c r="F6609" s="23">
        <v>2802</v>
      </c>
      <c r="G6609" s="26" t="s">
        <v>22109</v>
      </c>
      <c r="H6609" s="17" t="s">
        <v>3915</v>
      </c>
      <c r="I6609" s="47">
        <v>1</v>
      </c>
      <c r="J6609" s="36" t="s">
        <v>22</v>
      </c>
      <c r="K6609" s="34">
        <v>2272.6</v>
      </c>
      <c r="L6609" s="86">
        <v>2727.12</v>
      </c>
      <c r="M6609" s="34">
        <v>2272.6</v>
      </c>
      <c r="N6609" s="43"/>
      <c r="O6609" s="25" t="s">
        <v>24</v>
      </c>
      <c r="P6609" s="25" t="s">
        <v>24754</v>
      </c>
    </row>
    <row r="6610" spans="1:16" x14ac:dyDescent="0.2">
      <c r="A6610" s="21" t="s">
        <v>27554</v>
      </c>
      <c r="B6610" s="22" t="s">
        <v>27555</v>
      </c>
      <c r="C6610" s="22" t="s">
        <v>27556</v>
      </c>
      <c r="D6610" s="22" t="s">
        <v>8811</v>
      </c>
      <c r="E6610" s="46" t="s">
        <v>25179</v>
      </c>
      <c r="F6610" s="23">
        <v>2802</v>
      </c>
      <c r="G6610" s="26" t="s">
        <v>22109</v>
      </c>
      <c r="H6610" s="17" t="s">
        <v>3915</v>
      </c>
      <c r="I6610" s="47">
        <v>1</v>
      </c>
      <c r="J6610" s="36" t="s">
        <v>22</v>
      </c>
      <c r="K6610" s="34">
        <v>2503.52</v>
      </c>
      <c r="L6610" s="86">
        <v>3004.22</v>
      </c>
      <c r="M6610" s="34">
        <v>2503.52</v>
      </c>
      <c r="N6610" s="43"/>
      <c r="O6610" s="25" t="s">
        <v>24</v>
      </c>
      <c r="P6610" s="25" t="s">
        <v>24754</v>
      </c>
    </row>
    <row r="6611" spans="1:16" x14ac:dyDescent="0.2">
      <c r="A6611" s="21" t="s">
        <v>27557</v>
      </c>
      <c r="B6611" s="22" t="s">
        <v>27558</v>
      </c>
      <c r="C6611" s="22" t="s">
        <v>27558</v>
      </c>
      <c r="D6611" s="22" t="s">
        <v>8811</v>
      </c>
      <c r="E6611" s="46" t="s">
        <v>25179</v>
      </c>
      <c r="F6611" s="23">
        <v>2240</v>
      </c>
      <c r="G6611" s="26" t="s">
        <v>22808</v>
      </c>
      <c r="H6611" s="17" t="s">
        <v>6680</v>
      </c>
      <c r="I6611" s="47">
        <v>10</v>
      </c>
      <c r="J6611" s="36" t="s">
        <v>22</v>
      </c>
      <c r="K6611" s="34">
        <v>724.32</v>
      </c>
      <c r="L6611" s="86">
        <v>869.18</v>
      </c>
      <c r="M6611" s="34">
        <v>1448.63</v>
      </c>
      <c r="N6611" s="43">
        <v>-0.5</v>
      </c>
      <c r="O6611" s="25" t="s">
        <v>24</v>
      </c>
      <c r="P6611" s="25" t="s">
        <v>33422</v>
      </c>
    </row>
    <row r="6612" spans="1:16" x14ac:dyDescent="0.2">
      <c r="A6612" s="21" t="s">
        <v>27559</v>
      </c>
      <c r="B6612" s="22" t="s">
        <v>27560</v>
      </c>
      <c r="C6612" s="22" t="s">
        <v>27561</v>
      </c>
      <c r="D6612" s="22" t="s">
        <v>8811</v>
      </c>
      <c r="E6612" s="46" t="s">
        <v>25179</v>
      </c>
      <c r="F6612" s="23">
        <v>2240</v>
      </c>
      <c r="G6612" s="26" t="s">
        <v>22808</v>
      </c>
      <c r="H6612" s="17" t="s">
        <v>6680</v>
      </c>
      <c r="I6612" s="47">
        <v>10</v>
      </c>
      <c r="J6612" s="36" t="s">
        <v>22</v>
      </c>
      <c r="K6612" s="34">
        <v>915.68</v>
      </c>
      <c r="L6612" s="86">
        <v>1098.82</v>
      </c>
      <c r="M6612" s="34">
        <v>1831.36</v>
      </c>
      <c r="N6612" s="43">
        <v>-0.5</v>
      </c>
      <c r="O6612" s="25" t="s">
        <v>24</v>
      </c>
      <c r="P6612" s="25" t="s">
        <v>33422</v>
      </c>
    </row>
    <row r="6613" spans="1:16" x14ac:dyDescent="0.2">
      <c r="A6613" s="21" t="s">
        <v>27562</v>
      </c>
      <c r="B6613" s="22" t="s">
        <v>24174</v>
      </c>
      <c r="C6613" s="22" t="s">
        <v>24175</v>
      </c>
      <c r="D6613" s="22" t="s">
        <v>8811</v>
      </c>
      <c r="E6613" s="46" t="s">
        <v>25179</v>
      </c>
      <c r="F6613" s="23">
        <v>2240</v>
      </c>
      <c r="G6613" s="26" t="s">
        <v>22808</v>
      </c>
      <c r="H6613" s="17" t="s">
        <v>6680</v>
      </c>
      <c r="I6613" s="47">
        <v>50</v>
      </c>
      <c r="J6613" s="36" t="s">
        <v>22</v>
      </c>
      <c r="K6613" s="34">
        <v>1912.05</v>
      </c>
      <c r="L6613" s="86">
        <v>2294.46</v>
      </c>
      <c r="M6613" s="34">
        <v>3824.09</v>
      </c>
      <c r="N6613" s="43">
        <v>-0.5</v>
      </c>
      <c r="O6613" s="25" t="s">
        <v>24</v>
      </c>
      <c r="P6613" s="25" t="s">
        <v>33422</v>
      </c>
    </row>
    <row r="6614" spans="1:16" x14ac:dyDescent="0.2">
      <c r="A6614" s="21" t="s">
        <v>27563</v>
      </c>
      <c r="B6614" s="22" t="s">
        <v>27564</v>
      </c>
      <c r="C6614" s="22" t="s">
        <v>27564</v>
      </c>
      <c r="D6614" s="22" t="s">
        <v>8811</v>
      </c>
      <c r="E6614" s="46" t="s">
        <v>25179</v>
      </c>
      <c r="F6614" s="23">
        <v>2240</v>
      </c>
      <c r="G6614" s="26" t="s">
        <v>22808</v>
      </c>
      <c r="H6614" s="17" t="s">
        <v>6680</v>
      </c>
      <c r="I6614" s="47">
        <v>10</v>
      </c>
      <c r="J6614" s="36" t="s">
        <v>22</v>
      </c>
      <c r="K6614" s="34">
        <v>3480.44</v>
      </c>
      <c r="L6614" s="86">
        <v>4176.53</v>
      </c>
      <c r="M6614" s="34">
        <v>6960.87</v>
      </c>
      <c r="N6614" s="43">
        <v>-0.5</v>
      </c>
      <c r="O6614" s="25" t="s">
        <v>24</v>
      </c>
      <c r="P6614" s="25" t="s">
        <v>33422</v>
      </c>
    </row>
    <row r="6615" spans="1:16" x14ac:dyDescent="0.2">
      <c r="A6615" s="21" t="s">
        <v>27565</v>
      </c>
      <c r="B6615" s="22" t="s">
        <v>27566</v>
      </c>
      <c r="C6615" s="22" t="s">
        <v>27566</v>
      </c>
      <c r="D6615" s="22" t="s">
        <v>8811</v>
      </c>
      <c r="E6615" s="46" t="s">
        <v>25179</v>
      </c>
      <c r="F6615" s="23">
        <v>2240</v>
      </c>
      <c r="G6615" s="26" t="s">
        <v>22808</v>
      </c>
      <c r="H6615" s="17" t="s">
        <v>6680</v>
      </c>
      <c r="I6615" s="47">
        <v>10</v>
      </c>
      <c r="J6615" s="36" t="s">
        <v>22</v>
      </c>
      <c r="K6615" s="34">
        <v>2263.9</v>
      </c>
      <c r="L6615" s="86">
        <v>2716.68</v>
      </c>
      <c r="M6615" s="34">
        <v>4527.8</v>
      </c>
      <c r="N6615" s="43">
        <v>-0.5</v>
      </c>
      <c r="O6615" s="25" t="s">
        <v>24</v>
      </c>
      <c r="P6615" s="25" t="s">
        <v>33422</v>
      </c>
    </row>
    <row r="6616" spans="1:16" x14ac:dyDescent="0.2">
      <c r="A6616" s="21" t="s">
        <v>27567</v>
      </c>
      <c r="B6616" s="22" t="s">
        <v>27568</v>
      </c>
      <c r="C6616" s="22" t="s">
        <v>27568</v>
      </c>
      <c r="D6616" s="22" t="s">
        <v>8811</v>
      </c>
      <c r="E6616" s="46" t="s">
        <v>25179</v>
      </c>
      <c r="F6616" s="23">
        <v>2240</v>
      </c>
      <c r="G6616" s="26" t="s">
        <v>22808</v>
      </c>
      <c r="H6616" s="17" t="s">
        <v>6680</v>
      </c>
      <c r="I6616" s="47">
        <v>1</v>
      </c>
      <c r="J6616" s="36" t="s">
        <v>22</v>
      </c>
      <c r="K6616" s="34">
        <v>3685.67</v>
      </c>
      <c r="L6616" s="86">
        <v>4422.8</v>
      </c>
      <c r="M6616" s="34">
        <v>7371.34</v>
      </c>
      <c r="N6616" s="43">
        <v>-0.5</v>
      </c>
      <c r="O6616" s="25" t="s">
        <v>24</v>
      </c>
      <c r="P6616" s="25" t="s">
        <v>33422</v>
      </c>
    </row>
    <row r="6617" spans="1:16" x14ac:dyDescent="0.2">
      <c r="A6617" s="21" t="s">
        <v>27569</v>
      </c>
      <c r="B6617" s="22" t="s">
        <v>27570</v>
      </c>
      <c r="C6617" s="22" t="s">
        <v>27571</v>
      </c>
      <c r="D6617" s="22" t="s">
        <v>8811</v>
      </c>
      <c r="E6617" s="46" t="s">
        <v>25179</v>
      </c>
      <c r="F6617" s="23">
        <v>2343</v>
      </c>
      <c r="G6617" s="26" t="s">
        <v>10819</v>
      </c>
      <c r="H6617" s="17" t="s">
        <v>97</v>
      </c>
      <c r="I6617" s="47">
        <v>10</v>
      </c>
      <c r="J6617" s="36" t="s">
        <v>22</v>
      </c>
      <c r="K6617" s="34">
        <v>558.52</v>
      </c>
      <c r="L6617" s="86">
        <v>670.22</v>
      </c>
      <c r="M6617" s="34">
        <v>558.52</v>
      </c>
      <c r="N6617" s="43"/>
      <c r="O6617" s="25" t="s">
        <v>24</v>
      </c>
      <c r="P6617" s="25" t="s">
        <v>24754</v>
      </c>
    </row>
    <row r="6618" spans="1:16" x14ac:dyDescent="0.2">
      <c r="A6618" s="21" t="s">
        <v>27572</v>
      </c>
      <c r="B6618" s="22" t="s">
        <v>27573</v>
      </c>
      <c r="C6618" s="22" t="s">
        <v>27574</v>
      </c>
      <c r="D6618" s="22" t="s">
        <v>8811</v>
      </c>
      <c r="E6618" s="46" t="s">
        <v>25179</v>
      </c>
      <c r="F6618" s="23">
        <v>2240</v>
      </c>
      <c r="G6618" s="26" t="s">
        <v>22808</v>
      </c>
      <c r="H6618" s="17" t="s">
        <v>6680</v>
      </c>
      <c r="I6618" s="47">
        <v>10</v>
      </c>
      <c r="J6618" s="36" t="s">
        <v>22</v>
      </c>
      <c r="K6618" s="34">
        <v>292.01</v>
      </c>
      <c r="L6618" s="86">
        <v>350.41</v>
      </c>
      <c r="M6618" s="34">
        <v>584.02</v>
      </c>
      <c r="N6618" s="43">
        <v>-0.5</v>
      </c>
      <c r="O6618" s="25" t="s">
        <v>24</v>
      </c>
      <c r="P6618" s="25" t="s">
        <v>33422</v>
      </c>
    </row>
    <row r="6619" spans="1:16" x14ac:dyDescent="0.2">
      <c r="A6619" s="21" t="s">
        <v>27575</v>
      </c>
      <c r="B6619" s="22" t="s">
        <v>27576</v>
      </c>
      <c r="C6619" s="22" t="s">
        <v>27577</v>
      </c>
      <c r="D6619" s="22" t="s">
        <v>8811</v>
      </c>
      <c r="E6619" s="46" t="s">
        <v>25179</v>
      </c>
      <c r="F6619" s="23">
        <v>2240</v>
      </c>
      <c r="G6619" s="26" t="s">
        <v>22808</v>
      </c>
      <c r="H6619" s="17" t="s">
        <v>6680</v>
      </c>
      <c r="I6619" s="47">
        <v>10</v>
      </c>
      <c r="J6619" s="36" t="s">
        <v>22</v>
      </c>
      <c r="K6619" s="34">
        <v>456.41</v>
      </c>
      <c r="L6619" s="86">
        <v>547.69000000000005</v>
      </c>
      <c r="M6619" s="34">
        <v>912.82</v>
      </c>
      <c r="N6619" s="43">
        <v>-0.5</v>
      </c>
      <c r="O6619" s="25" t="s">
        <v>24</v>
      </c>
      <c r="P6619" s="25" t="s">
        <v>33422</v>
      </c>
    </row>
    <row r="6620" spans="1:16" x14ac:dyDescent="0.2">
      <c r="A6620" s="21" t="s">
        <v>27578</v>
      </c>
      <c r="B6620" s="22" t="s">
        <v>27579</v>
      </c>
      <c r="C6620" s="22" t="s">
        <v>27580</v>
      </c>
      <c r="D6620" s="22" t="s">
        <v>8811</v>
      </c>
      <c r="E6620" s="46" t="s">
        <v>25179</v>
      </c>
      <c r="F6620" s="23">
        <v>2240</v>
      </c>
      <c r="G6620" s="26" t="s">
        <v>22808</v>
      </c>
      <c r="H6620" s="17" t="s">
        <v>6680</v>
      </c>
      <c r="I6620" s="47">
        <v>10</v>
      </c>
      <c r="J6620" s="36" t="s">
        <v>22</v>
      </c>
      <c r="K6620" s="34">
        <v>959.49</v>
      </c>
      <c r="L6620" s="86">
        <v>1151.3900000000001</v>
      </c>
      <c r="M6620" s="34">
        <v>1918.98</v>
      </c>
      <c r="N6620" s="43">
        <v>-0.5</v>
      </c>
      <c r="O6620" s="25" t="s">
        <v>24</v>
      </c>
      <c r="P6620" s="25" t="s">
        <v>33422</v>
      </c>
    </row>
    <row r="6621" spans="1:16" x14ac:dyDescent="0.2">
      <c r="A6621" s="21" t="s">
        <v>27583</v>
      </c>
      <c r="B6621" s="22" t="s">
        <v>27584</v>
      </c>
      <c r="C6621" s="22" t="s">
        <v>27585</v>
      </c>
      <c r="D6621" s="22" t="s">
        <v>8811</v>
      </c>
      <c r="E6621" s="46" t="s">
        <v>25179</v>
      </c>
      <c r="F6621" s="23">
        <v>2240</v>
      </c>
      <c r="G6621" s="26" t="s">
        <v>22808</v>
      </c>
      <c r="H6621" s="17" t="s">
        <v>6680</v>
      </c>
      <c r="I6621" s="47">
        <v>1</v>
      </c>
      <c r="J6621" s="36" t="s">
        <v>22</v>
      </c>
      <c r="K6621" s="34">
        <v>8866.51</v>
      </c>
      <c r="L6621" s="86">
        <v>10639.81</v>
      </c>
      <c r="M6621" s="34">
        <v>17733.009999999998</v>
      </c>
      <c r="N6621" s="43">
        <v>-0.5</v>
      </c>
      <c r="O6621" s="25" t="s">
        <v>24</v>
      </c>
      <c r="P6621" s="25" t="s">
        <v>33422</v>
      </c>
    </row>
    <row r="6622" spans="1:16" x14ac:dyDescent="0.2">
      <c r="A6622" s="21" t="s">
        <v>27588</v>
      </c>
      <c r="B6622" s="22" t="s">
        <v>27589</v>
      </c>
      <c r="C6622" s="22" t="s">
        <v>27590</v>
      </c>
      <c r="D6622" s="22" t="s">
        <v>8811</v>
      </c>
      <c r="E6622" s="46" t="s">
        <v>25179</v>
      </c>
      <c r="F6622" s="23">
        <v>2240</v>
      </c>
      <c r="G6622" s="26" t="s">
        <v>22808</v>
      </c>
      <c r="H6622" s="17" t="s">
        <v>6680</v>
      </c>
      <c r="I6622" s="47">
        <v>1</v>
      </c>
      <c r="J6622" s="36" t="s">
        <v>22</v>
      </c>
      <c r="K6622" s="34">
        <v>2146.15</v>
      </c>
      <c r="L6622" s="86">
        <v>2575.38</v>
      </c>
      <c r="M6622" s="34">
        <v>4292.3</v>
      </c>
      <c r="N6622" s="43">
        <v>-0.5</v>
      </c>
      <c r="O6622" s="25" t="s">
        <v>24</v>
      </c>
      <c r="P6622" s="25" t="s">
        <v>33422</v>
      </c>
    </row>
    <row r="6623" spans="1:16" x14ac:dyDescent="0.2">
      <c r="A6623" s="21" t="s">
        <v>27593</v>
      </c>
      <c r="B6623" s="22" t="s">
        <v>27594</v>
      </c>
      <c r="C6623" s="22" t="s">
        <v>27594</v>
      </c>
      <c r="D6623" s="22" t="s">
        <v>8811</v>
      </c>
      <c r="E6623" s="46" t="s">
        <v>25179</v>
      </c>
      <c r="F6623" s="23">
        <v>2240</v>
      </c>
      <c r="G6623" s="26" t="s">
        <v>22808</v>
      </c>
      <c r="H6623" s="17" t="s">
        <v>6680</v>
      </c>
      <c r="I6623" s="47">
        <v>1</v>
      </c>
      <c r="J6623" s="36" t="s">
        <v>22</v>
      </c>
      <c r="K6623" s="34">
        <v>981.37</v>
      </c>
      <c r="L6623" s="86">
        <v>1177.6400000000001</v>
      </c>
      <c r="M6623" s="34">
        <v>1962.74</v>
      </c>
      <c r="N6623" s="43">
        <v>-0.5</v>
      </c>
      <c r="O6623" s="25" t="s">
        <v>24</v>
      </c>
      <c r="P6623" s="25" t="s">
        <v>33422</v>
      </c>
    </row>
    <row r="6624" spans="1:16" x14ac:dyDescent="0.2">
      <c r="A6624" s="21" t="s">
        <v>27595</v>
      </c>
      <c r="B6624" s="22" t="s">
        <v>27596</v>
      </c>
      <c r="C6624" s="22" t="s">
        <v>27597</v>
      </c>
      <c r="D6624" s="22" t="s">
        <v>8811</v>
      </c>
      <c r="E6624" s="46" t="s">
        <v>25179</v>
      </c>
      <c r="F6624" s="23">
        <v>2802</v>
      </c>
      <c r="G6624" s="26" t="s">
        <v>22109</v>
      </c>
      <c r="H6624" s="17" t="s">
        <v>3915</v>
      </c>
      <c r="I6624" s="47">
        <v>1</v>
      </c>
      <c r="J6624" s="36" t="s">
        <v>22</v>
      </c>
      <c r="K6624" s="34">
        <v>3973.34</v>
      </c>
      <c r="L6624" s="86">
        <v>4768.01</v>
      </c>
      <c r="M6624" s="34">
        <v>3973.34</v>
      </c>
      <c r="N6624" s="43"/>
      <c r="O6624" s="25" t="s">
        <v>24</v>
      </c>
      <c r="P6624" s="25" t="s">
        <v>24754</v>
      </c>
    </row>
    <row r="6625" spans="1:16" x14ac:dyDescent="0.2">
      <c r="A6625" s="21" t="s">
        <v>27598</v>
      </c>
      <c r="B6625" s="22" t="s">
        <v>27564</v>
      </c>
      <c r="C6625" s="22" t="s">
        <v>27564</v>
      </c>
      <c r="D6625" s="22" t="s">
        <v>8811</v>
      </c>
      <c r="E6625" s="46" t="s">
        <v>25179</v>
      </c>
      <c r="F6625" s="23">
        <v>2240</v>
      </c>
      <c r="G6625" s="26" t="s">
        <v>22808</v>
      </c>
      <c r="H6625" s="17" t="s">
        <v>6680</v>
      </c>
      <c r="I6625" s="47">
        <v>10</v>
      </c>
      <c r="J6625" s="36" t="s">
        <v>22</v>
      </c>
      <c r="K6625" s="34">
        <v>2536.29</v>
      </c>
      <c r="L6625" s="86">
        <v>3043.55</v>
      </c>
      <c r="M6625" s="34">
        <v>5072.58</v>
      </c>
      <c r="N6625" s="43">
        <v>-0.5</v>
      </c>
      <c r="O6625" s="25" t="s">
        <v>24</v>
      </c>
      <c r="P6625" s="25" t="s">
        <v>33422</v>
      </c>
    </row>
    <row r="6626" spans="1:16" x14ac:dyDescent="0.2">
      <c r="A6626" s="21" t="s">
        <v>27599</v>
      </c>
      <c r="B6626" s="22" t="s">
        <v>24438</v>
      </c>
      <c r="C6626" s="22" t="s">
        <v>24438</v>
      </c>
      <c r="D6626" s="22" t="s">
        <v>8811</v>
      </c>
      <c r="E6626" s="46" t="s">
        <v>25179</v>
      </c>
      <c r="F6626" s="23">
        <v>2240</v>
      </c>
      <c r="G6626" s="26" t="s">
        <v>22808</v>
      </c>
      <c r="H6626" s="17" t="s">
        <v>6680</v>
      </c>
      <c r="I6626" s="47">
        <v>10</v>
      </c>
      <c r="J6626" s="36" t="s">
        <v>22</v>
      </c>
      <c r="K6626" s="34">
        <v>163.04</v>
      </c>
      <c r="L6626" s="86">
        <v>195.65</v>
      </c>
      <c r="M6626" s="34">
        <v>326.08</v>
      </c>
      <c r="N6626" s="43">
        <v>-0.5</v>
      </c>
      <c r="O6626" s="25" t="s">
        <v>24</v>
      </c>
      <c r="P6626" s="25" t="s">
        <v>33422</v>
      </c>
    </row>
    <row r="6627" spans="1:16" x14ac:dyDescent="0.2">
      <c r="A6627" s="21" t="s">
        <v>27600</v>
      </c>
      <c r="B6627" s="22" t="s">
        <v>27601</v>
      </c>
      <c r="C6627" s="22" t="s">
        <v>27602</v>
      </c>
      <c r="D6627" s="22" t="s">
        <v>8811</v>
      </c>
      <c r="E6627" s="46" t="s">
        <v>25179</v>
      </c>
      <c r="F6627" s="23">
        <v>2240</v>
      </c>
      <c r="G6627" s="26" t="s">
        <v>22808</v>
      </c>
      <c r="H6627" s="17" t="s">
        <v>6680</v>
      </c>
      <c r="I6627" s="47">
        <v>10</v>
      </c>
      <c r="J6627" s="36" t="s">
        <v>22</v>
      </c>
      <c r="K6627" s="34">
        <v>327.5</v>
      </c>
      <c r="L6627" s="86">
        <v>393</v>
      </c>
      <c r="M6627" s="34">
        <v>654.99</v>
      </c>
      <c r="N6627" s="43">
        <v>-0.5</v>
      </c>
      <c r="O6627" s="25" t="s">
        <v>24</v>
      </c>
      <c r="P6627" s="25" t="s">
        <v>33422</v>
      </c>
    </row>
    <row r="6628" spans="1:16" x14ac:dyDescent="0.2">
      <c r="A6628" s="21" t="s">
        <v>27603</v>
      </c>
      <c r="B6628" s="22" t="s">
        <v>27604</v>
      </c>
      <c r="C6628" s="22" t="s">
        <v>27605</v>
      </c>
      <c r="D6628" s="22" t="s">
        <v>8811</v>
      </c>
      <c r="E6628" s="46" t="s">
        <v>25179</v>
      </c>
      <c r="F6628" s="23">
        <v>2240</v>
      </c>
      <c r="G6628" s="26" t="s">
        <v>22808</v>
      </c>
      <c r="H6628" s="17" t="s">
        <v>6680</v>
      </c>
      <c r="I6628" s="47">
        <v>10</v>
      </c>
      <c r="J6628" s="36" t="s">
        <v>22</v>
      </c>
      <c r="K6628" s="34">
        <v>588.79999999999995</v>
      </c>
      <c r="L6628" s="86">
        <v>706.56</v>
      </c>
      <c r="M6628" s="34">
        <v>1177.5999999999999</v>
      </c>
      <c r="N6628" s="43">
        <v>-0.5</v>
      </c>
      <c r="O6628" s="25" t="s">
        <v>24</v>
      </c>
      <c r="P6628" s="25" t="s">
        <v>33422</v>
      </c>
    </row>
    <row r="6629" spans="1:16" x14ac:dyDescent="0.2">
      <c r="A6629" s="21" t="s">
        <v>27606</v>
      </c>
      <c r="B6629" s="22" t="s">
        <v>24248</v>
      </c>
      <c r="C6629" s="22" t="s">
        <v>24249</v>
      </c>
      <c r="D6629" s="22" t="s">
        <v>8811</v>
      </c>
      <c r="E6629" s="46" t="s">
        <v>25179</v>
      </c>
      <c r="F6629" s="23">
        <v>2240</v>
      </c>
      <c r="G6629" s="26" t="s">
        <v>22808</v>
      </c>
      <c r="H6629" s="17" t="s">
        <v>6680</v>
      </c>
      <c r="I6629" s="47">
        <v>10</v>
      </c>
      <c r="J6629" s="36" t="s">
        <v>22</v>
      </c>
      <c r="K6629" s="34">
        <v>181.17</v>
      </c>
      <c r="L6629" s="86">
        <v>217.4</v>
      </c>
      <c r="M6629" s="34">
        <v>362.34</v>
      </c>
      <c r="N6629" s="43">
        <v>-0.5</v>
      </c>
      <c r="O6629" s="25" t="s">
        <v>24</v>
      </c>
      <c r="P6629" s="25" t="s">
        <v>33422</v>
      </c>
    </row>
    <row r="6630" spans="1:16" x14ac:dyDescent="0.2">
      <c r="A6630" s="21" t="s">
        <v>27607</v>
      </c>
      <c r="B6630" s="22" t="s">
        <v>27608</v>
      </c>
      <c r="C6630" s="22" t="s">
        <v>27609</v>
      </c>
      <c r="D6630" s="22" t="s">
        <v>8811</v>
      </c>
      <c r="E6630" s="46" t="s">
        <v>25179</v>
      </c>
      <c r="F6630" s="23">
        <v>2240</v>
      </c>
      <c r="G6630" s="26" t="s">
        <v>22808</v>
      </c>
      <c r="H6630" s="17" t="s">
        <v>6680</v>
      </c>
      <c r="I6630" s="47">
        <v>1</v>
      </c>
      <c r="J6630" s="36" t="s">
        <v>22</v>
      </c>
      <c r="K6630" s="34">
        <v>522.61</v>
      </c>
      <c r="L6630" s="86">
        <v>627.13</v>
      </c>
      <c r="M6630" s="34">
        <v>1045.21</v>
      </c>
      <c r="N6630" s="43">
        <v>-0.5</v>
      </c>
      <c r="O6630" s="25" t="s">
        <v>24</v>
      </c>
      <c r="P6630" s="25" t="s">
        <v>33422</v>
      </c>
    </row>
    <row r="6631" spans="1:16" x14ac:dyDescent="0.2">
      <c r="A6631" s="21" t="s">
        <v>27610</v>
      </c>
      <c r="B6631" s="22" t="s">
        <v>27611</v>
      </c>
      <c r="C6631" s="22" t="s">
        <v>27611</v>
      </c>
      <c r="D6631" s="22" t="s">
        <v>8811</v>
      </c>
      <c r="E6631" s="46" t="s">
        <v>25179</v>
      </c>
      <c r="F6631" s="23">
        <v>2240</v>
      </c>
      <c r="G6631" s="26" t="s">
        <v>22808</v>
      </c>
      <c r="H6631" s="17" t="s">
        <v>6680</v>
      </c>
      <c r="I6631" s="47">
        <v>1</v>
      </c>
      <c r="J6631" s="36" t="s">
        <v>22</v>
      </c>
      <c r="K6631" s="34">
        <v>93.58</v>
      </c>
      <c r="L6631" s="86">
        <v>112.3</v>
      </c>
      <c r="M6631" s="34">
        <v>187.15</v>
      </c>
      <c r="N6631" s="43">
        <v>-0.5</v>
      </c>
      <c r="O6631" s="25" t="s">
        <v>24</v>
      </c>
      <c r="P6631" s="25" t="s">
        <v>33422</v>
      </c>
    </row>
    <row r="6632" spans="1:16" x14ac:dyDescent="0.2">
      <c r="A6632" s="21" t="s">
        <v>27612</v>
      </c>
      <c r="B6632" s="22" t="s">
        <v>27613</v>
      </c>
      <c r="C6632" s="22" t="s">
        <v>27614</v>
      </c>
      <c r="D6632" s="22" t="s">
        <v>8811</v>
      </c>
      <c r="E6632" s="46" t="s">
        <v>25179</v>
      </c>
      <c r="F6632" s="23">
        <v>2240</v>
      </c>
      <c r="G6632" s="26" t="s">
        <v>22808</v>
      </c>
      <c r="H6632" s="17" t="s">
        <v>6680</v>
      </c>
      <c r="I6632" s="47">
        <v>10</v>
      </c>
      <c r="J6632" s="36" t="s">
        <v>22</v>
      </c>
      <c r="K6632" s="34">
        <v>3033.82</v>
      </c>
      <c r="L6632" s="86">
        <v>3640.58</v>
      </c>
      <c r="M6632" s="34">
        <v>6067.64</v>
      </c>
      <c r="N6632" s="43">
        <v>-0.5</v>
      </c>
      <c r="O6632" s="25" t="s">
        <v>24</v>
      </c>
      <c r="P6632" s="25" t="s">
        <v>33422</v>
      </c>
    </row>
    <row r="6633" spans="1:16" x14ac:dyDescent="0.2">
      <c r="A6633" s="21" t="s">
        <v>27615</v>
      </c>
      <c r="B6633" s="22" t="s">
        <v>27616</v>
      </c>
      <c r="C6633" s="22" t="s">
        <v>27616</v>
      </c>
      <c r="D6633" s="22" t="s">
        <v>8811</v>
      </c>
      <c r="E6633" s="46" t="s">
        <v>25179</v>
      </c>
      <c r="F6633" s="23">
        <v>2342</v>
      </c>
      <c r="G6633" s="26" t="s">
        <v>22133</v>
      </c>
      <c r="H6633" s="17" t="s">
        <v>97</v>
      </c>
      <c r="I6633" s="47">
        <v>1</v>
      </c>
      <c r="J6633" s="36" t="s">
        <v>22</v>
      </c>
      <c r="K6633" s="34">
        <v>10000</v>
      </c>
      <c r="L6633" s="86">
        <v>12000</v>
      </c>
      <c r="M6633" s="34">
        <v>10000</v>
      </c>
      <c r="N6633" s="43"/>
      <c r="O6633" s="25" t="s">
        <v>24</v>
      </c>
      <c r="P6633" s="25" t="s">
        <v>24754</v>
      </c>
    </row>
    <row r="6634" spans="1:16" x14ac:dyDescent="0.2">
      <c r="A6634" s="21" t="s">
        <v>27617</v>
      </c>
      <c r="B6634" s="22" t="s">
        <v>27618</v>
      </c>
      <c r="C6634" s="22" t="s">
        <v>27619</v>
      </c>
      <c r="D6634" s="22" t="s">
        <v>8811</v>
      </c>
      <c r="E6634" s="46" t="s">
        <v>25179</v>
      </c>
      <c r="F6634" s="23">
        <v>2343</v>
      </c>
      <c r="G6634" s="26" t="s">
        <v>10819</v>
      </c>
      <c r="H6634" s="17" t="s">
        <v>97</v>
      </c>
      <c r="I6634" s="47">
        <v>10</v>
      </c>
      <c r="J6634" s="36" t="s">
        <v>22</v>
      </c>
      <c r="K6634" s="34">
        <v>651.61</v>
      </c>
      <c r="L6634" s="86">
        <v>781.93</v>
      </c>
      <c r="M6634" s="34">
        <v>651.61</v>
      </c>
      <c r="N6634" s="43"/>
      <c r="O6634" s="25" t="s">
        <v>24</v>
      </c>
      <c r="P6634" s="25" t="s">
        <v>24754</v>
      </c>
    </row>
    <row r="6635" spans="1:16" x14ac:dyDescent="0.2">
      <c r="A6635" s="21" t="s">
        <v>27620</v>
      </c>
      <c r="B6635" s="22" t="s">
        <v>27621</v>
      </c>
      <c r="C6635" s="22" t="s">
        <v>27622</v>
      </c>
      <c r="D6635" s="22" t="s">
        <v>8811</v>
      </c>
      <c r="E6635" s="46" t="s">
        <v>25179</v>
      </c>
      <c r="F6635" s="23">
        <v>2240</v>
      </c>
      <c r="G6635" s="26" t="s">
        <v>22808</v>
      </c>
      <c r="H6635" s="17" t="s">
        <v>6680</v>
      </c>
      <c r="I6635" s="47">
        <v>10</v>
      </c>
      <c r="J6635" s="36" t="s">
        <v>22</v>
      </c>
      <c r="K6635" s="34">
        <v>421.57</v>
      </c>
      <c r="L6635" s="86">
        <v>505.88</v>
      </c>
      <c r="M6635" s="34">
        <v>843.14</v>
      </c>
      <c r="N6635" s="43">
        <v>-0.5</v>
      </c>
      <c r="O6635" s="25" t="s">
        <v>24</v>
      </c>
      <c r="P6635" s="25" t="s">
        <v>33422</v>
      </c>
    </row>
    <row r="6636" spans="1:16" x14ac:dyDescent="0.2">
      <c r="A6636" s="21" t="s">
        <v>27623</v>
      </c>
      <c r="B6636" s="22" t="s">
        <v>27624</v>
      </c>
      <c r="C6636" s="22" t="s">
        <v>27625</v>
      </c>
      <c r="D6636" s="22" t="s">
        <v>8811</v>
      </c>
      <c r="E6636" s="46" t="s">
        <v>25179</v>
      </c>
      <c r="F6636" s="23">
        <v>2240</v>
      </c>
      <c r="G6636" s="26" t="s">
        <v>22808</v>
      </c>
      <c r="H6636" s="17" t="s">
        <v>6680</v>
      </c>
      <c r="I6636" s="47">
        <v>10</v>
      </c>
      <c r="J6636" s="36" t="s">
        <v>22</v>
      </c>
      <c r="K6636" s="34">
        <v>421.57</v>
      </c>
      <c r="L6636" s="86">
        <v>505.88</v>
      </c>
      <c r="M6636" s="34">
        <v>843.14</v>
      </c>
      <c r="N6636" s="43">
        <v>-0.5</v>
      </c>
      <c r="O6636" s="25" t="s">
        <v>24</v>
      </c>
      <c r="P6636" s="25" t="s">
        <v>33422</v>
      </c>
    </row>
    <row r="6637" spans="1:16" x14ac:dyDescent="0.2">
      <c r="A6637" s="21" t="s">
        <v>27626</v>
      </c>
      <c r="B6637" s="22" t="s">
        <v>27627</v>
      </c>
      <c r="C6637" s="22" t="s">
        <v>27628</v>
      </c>
      <c r="D6637" s="22" t="s">
        <v>8811</v>
      </c>
      <c r="E6637" s="46" t="s">
        <v>25179</v>
      </c>
      <c r="F6637" s="23">
        <v>2240</v>
      </c>
      <c r="G6637" s="26" t="s">
        <v>22808</v>
      </c>
      <c r="H6637" s="17" t="s">
        <v>6680</v>
      </c>
      <c r="I6637" s="47">
        <v>10</v>
      </c>
      <c r="J6637" s="36" t="s">
        <v>22</v>
      </c>
      <c r="K6637" s="34">
        <v>421.57</v>
      </c>
      <c r="L6637" s="86">
        <v>505.88</v>
      </c>
      <c r="M6637" s="34">
        <v>843.14</v>
      </c>
      <c r="N6637" s="43">
        <v>-0.5</v>
      </c>
      <c r="O6637" s="25" t="s">
        <v>24</v>
      </c>
      <c r="P6637" s="25" t="s">
        <v>33422</v>
      </c>
    </row>
    <row r="6638" spans="1:16" x14ac:dyDescent="0.2">
      <c r="A6638" s="21" t="s">
        <v>27643</v>
      </c>
      <c r="B6638" s="22" t="s">
        <v>27644</v>
      </c>
      <c r="C6638" s="22" t="s">
        <v>27645</v>
      </c>
      <c r="D6638" s="22" t="s">
        <v>20</v>
      </c>
      <c r="E6638" s="46" t="s">
        <v>24758</v>
      </c>
      <c r="F6638" s="23">
        <v>271</v>
      </c>
      <c r="G6638" s="26" t="s">
        <v>238</v>
      </c>
      <c r="H6638" s="17" t="s">
        <v>239</v>
      </c>
      <c r="I6638" s="47">
        <v>20</v>
      </c>
      <c r="J6638" s="36" t="s">
        <v>240</v>
      </c>
      <c r="K6638" s="34">
        <v>497.12</v>
      </c>
      <c r="L6638" s="86">
        <v>596.54</v>
      </c>
      <c r="M6638" s="34">
        <v>497.12</v>
      </c>
      <c r="N6638" s="43"/>
      <c r="O6638" s="25" t="s">
        <v>24</v>
      </c>
      <c r="P6638" s="25" t="s">
        <v>24754</v>
      </c>
    </row>
    <row r="6639" spans="1:16" x14ac:dyDescent="0.2">
      <c r="A6639" s="21" t="s">
        <v>27646</v>
      </c>
      <c r="B6639" s="22" t="s">
        <v>27647</v>
      </c>
      <c r="C6639" s="22" t="s">
        <v>27648</v>
      </c>
      <c r="D6639" s="22" t="s">
        <v>20</v>
      </c>
      <c r="E6639" s="46" t="s">
        <v>24758</v>
      </c>
      <c r="F6639" s="23">
        <v>271</v>
      </c>
      <c r="G6639" s="26" t="s">
        <v>238</v>
      </c>
      <c r="H6639" s="17" t="s">
        <v>239</v>
      </c>
      <c r="I6639" s="47">
        <v>10</v>
      </c>
      <c r="J6639" s="36" t="s">
        <v>22</v>
      </c>
      <c r="K6639" s="34">
        <v>864.79</v>
      </c>
      <c r="L6639" s="86">
        <v>1037.75</v>
      </c>
      <c r="M6639" s="34">
        <v>864.79</v>
      </c>
      <c r="N6639" s="43"/>
      <c r="O6639" s="42" t="s">
        <v>27181</v>
      </c>
      <c r="P6639" s="25" t="s">
        <v>24754</v>
      </c>
    </row>
    <row r="6640" spans="1:16" x14ac:dyDescent="0.2">
      <c r="A6640" s="21" t="s">
        <v>27649</v>
      </c>
      <c r="B6640" s="22" t="s">
        <v>27650</v>
      </c>
      <c r="C6640" s="22" t="s">
        <v>27651</v>
      </c>
      <c r="D6640" s="22" t="s">
        <v>20</v>
      </c>
      <c r="E6640" s="46" t="s">
        <v>24758</v>
      </c>
      <c r="F6640" s="23">
        <v>271</v>
      </c>
      <c r="G6640" s="26" t="s">
        <v>238</v>
      </c>
      <c r="H6640" s="17" t="s">
        <v>239</v>
      </c>
      <c r="I6640" s="47">
        <v>5</v>
      </c>
      <c r="J6640" s="36" t="s">
        <v>22</v>
      </c>
      <c r="K6640" s="34">
        <v>4105.3</v>
      </c>
      <c r="L6640" s="86">
        <v>4926.3599999999997</v>
      </c>
      <c r="M6640" s="34">
        <v>4105.3</v>
      </c>
      <c r="N6640" s="43"/>
      <c r="O6640" s="25" t="s">
        <v>24</v>
      </c>
      <c r="P6640" s="25" t="s">
        <v>24754</v>
      </c>
    </row>
    <row r="6641" spans="1:16" x14ac:dyDescent="0.2">
      <c r="A6641" s="21" t="s">
        <v>27657</v>
      </c>
      <c r="B6641" s="22" t="s">
        <v>27658</v>
      </c>
      <c r="C6641" s="22" t="s">
        <v>27659</v>
      </c>
      <c r="D6641" s="22" t="s">
        <v>20</v>
      </c>
      <c r="E6641" s="46" t="s">
        <v>25179</v>
      </c>
      <c r="F6641" s="23">
        <v>170</v>
      </c>
      <c r="G6641" s="26" t="s">
        <v>231</v>
      </c>
      <c r="H6641" s="17" t="s">
        <v>21</v>
      </c>
      <c r="I6641" s="47">
        <v>10</v>
      </c>
      <c r="J6641" s="36" t="s">
        <v>22</v>
      </c>
      <c r="K6641" s="34">
        <v>23.991000000000003</v>
      </c>
      <c r="L6641" s="86">
        <v>28.79</v>
      </c>
      <c r="M6641" s="34">
        <v>23.991000000000003</v>
      </c>
      <c r="N6641" s="43"/>
      <c r="O6641" s="25" t="s">
        <v>24</v>
      </c>
      <c r="P6641" s="25" t="s">
        <v>24754</v>
      </c>
    </row>
    <row r="6642" spans="1:16" x14ac:dyDescent="0.2">
      <c r="A6642" s="21" t="s">
        <v>27662</v>
      </c>
      <c r="B6642" s="22" t="s">
        <v>35</v>
      </c>
      <c r="C6642" s="22" t="s">
        <v>36</v>
      </c>
      <c r="D6642" s="22" t="s">
        <v>20</v>
      </c>
      <c r="E6642" s="46" t="s">
        <v>25179</v>
      </c>
      <c r="F6642" s="23">
        <v>84</v>
      </c>
      <c r="G6642" s="26" t="s">
        <v>25</v>
      </c>
      <c r="H6642" s="17" t="s">
        <v>21</v>
      </c>
      <c r="I6642" s="47">
        <v>1</v>
      </c>
      <c r="J6642" s="36" t="s">
        <v>22</v>
      </c>
      <c r="K6642" s="34">
        <v>316.7</v>
      </c>
      <c r="L6642" s="86">
        <v>380.04</v>
      </c>
      <c r="M6642" s="34">
        <v>316.7</v>
      </c>
      <c r="N6642" s="43"/>
      <c r="O6642" s="25" t="s">
        <v>24</v>
      </c>
      <c r="P6642" s="25" t="s">
        <v>24754</v>
      </c>
    </row>
    <row r="6643" spans="1:16" x14ac:dyDescent="0.2">
      <c r="A6643" s="21" t="s">
        <v>27663</v>
      </c>
      <c r="B6643" s="22" t="s">
        <v>27664</v>
      </c>
      <c r="C6643" s="22" t="s">
        <v>27665</v>
      </c>
      <c r="D6643" s="22" t="s">
        <v>20</v>
      </c>
      <c r="E6643" s="46" t="s">
        <v>25179</v>
      </c>
      <c r="F6643" s="23">
        <v>820</v>
      </c>
      <c r="G6643" s="26" t="s">
        <v>27521</v>
      </c>
      <c r="H6643" s="17" t="s">
        <v>67</v>
      </c>
      <c r="I6643" s="47">
        <v>1</v>
      </c>
      <c r="J6643" s="36" t="s">
        <v>22</v>
      </c>
      <c r="K6643" s="34">
        <v>1002752.31</v>
      </c>
      <c r="L6643" s="86">
        <v>1203302.77</v>
      </c>
      <c r="M6643" s="34">
        <v>1002752.31</v>
      </c>
      <c r="N6643" s="43"/>
      <c r="O6643" s="25" t="s">
        <v>24</v>
      </c>
      <c r="P6643" s="25" t="s">
        <v>24754</v>
      </c>
    </row>
    <row r="6644" spans="1:16" x14ac:dyDescent="0.2">
      <c r="A6644" s="21" t="s">
        <v>27666</v>
      </c>
      <c r="B6644" s="22" t="s">
        <v>27667</v>
      </c>
      <c r="C6644" s="22" t="s">
        <v>27668</v>
      </c>
      <c r="D6644" s="22" t="s">
        <v>20</v>
      </c>
      <c r="E6644" s="46" t="s">
        <v>25179</v>
      </c>
      <c r="F6644" s="23">
        <v>96</v>
      </c>
      <c r="G6644" s="26" t="s">
        <v>654</v>
      </c>
      <c r="H6644" s="17" t="s">
        <v>21</v>
      </c>
      <c r="I6644" s="47">
        <v>1</v>
      </c>
      <c r="J6644" s="36" t="s">
        <v>22</v>
      </c>
      <c r="K6644" s="34">
        <v>7479.34</v>
      </c>
      <c r="L6644" s="86">
        <v>8975.2099999999991</v>
      </c>
      <c r="M6644" s="34">
        <v>7479.34</v>
      </c>
      <c r="N6644" s="43"/>
      <c r="O6644" s="25" t="s">
        <v>24</v>
      </c>
      <c r="P6644" s="25" t="s">
        <v>24754</v>
      </c>
    </row>
    <row r="6645" spans="1:16" x14ac:dyDescent="0.2">
      <c r="A6645" s="21" t="s">
        <v>27669</v>
      </c>
      <c r="B6645" s="22" t="s">
        <v>27670</v>
      </c>
      <c r="C6645" s="22" t="s">
        <v>27671</v>
      </c>
      <c r="D6645" s="22" t="s">
        <v>20</v>
      </c>
      <c r="E6645" s="46" t="s">
        <v>25179</v>
      </c>
      <c r="F6645" s="23">
        <v>96</v>
      </c>
      <c r="G6645" s="26" t="s">
        <v>654</v>
      </c>
      <c r="H6645" s="17" t="s">
        <v>21</v>
      </c>
      <c r="I6645" s="47">
        <v>1</v>
      </c>
      <c r="J6645" s="36" t="s">
        <v>22</v>
      </c>
      <c r="K6645" s="34">
        <v>10735.72</v>
      </c>
      <c r="L6645" s="86">
        <v>12882.86</v>
      </c>
      <c r="M6645" s="34">
        <v>10735.72</v>
      </c>
      <c r="N6645" s="43"/>
      <c r="O6645" s="25" t="s">
        <v>24</v>
      </c>
      <c r="P6645" s="25" t="s">
        <v>24754</v>
      </c>
    </row>
    <row r="6646" spans="1:16" x14ac:dyDescent="0.2">
      <c r="A6646" s="21" t="s">
        <v>27674</v>
      </c>
      <c r="B6646" s="22" t="s">
        <v>27675</v>
      </c>
      <c r="C6646" s="22" t="s">
        <v>27676</v>
      </c>
      <c r="D6646" s="22" t="s">
        <v>20</v>
      </c>
      <c r="E6646" s="46" t="s">
        <v>25179</v>
      </c>
      <c r="F6646" s="23">
        <v>97</v>
      </c>
      <c r="G6646" s="26" t="s">
        <v>843</v>
      </c>
      <c r="H6646" s="17" t="s">
        <v>21</v>
      </c>
      <c r="I6646" s="47">
        <v>1</v>
      </c>
      <c r="J6646" s="36" t="s">
        <v>22</v>
      </c>
      <c r="K6646" s="34">
        <v>7842.56</v>
      </c>
      <c r="L6646" s="86">
        <v>9411.07</v>
      </c>
      <c r="M6646" s="34">
        <v>7842.56</v>
      </c>
      <c r="N6646" s="43"/>
      <c r="O6646" s="25" t="s">
        <v>24</v>
      </c>
      <c r="P6646" s="25" t="s">
        <v>24754</v>
      </c>
    </row>
    <row r="6647" spans="1:16" x14ac:dyDescent="0.2">
      <c r="A6647" s="21" t="s">
        <v>27677</v>
      </c>
      <c r="B6647" s="22" t="s">
        <v>27678</v>
      </c>
      <c r="C6647" s="22" t="s">
        <v>27679</v>
      </c>
      <c r="D6647" s="22" t="s">
        <v>20</v>
      </c>
      <c r="E6647" s="46" t="s">
        <v>25179</v>
      </c>
      <c r="F6647" s="23">
        <v>97</v>
      </c>
      <c r="G6647" s="26" t="s">
        <v>843</v>
      </c>
      <c r="H6647" s="17" t="s">
        <v>21</v>
      </c>
      <c r="I6647" s="47">
        <v>1</v>
      </c>
      <c r="J6647" s="36" t="s">
        <v>22</v>
      </c>
      <c r="K6647" s="34">
        <v>3361.89</v>
      </c>
      <c r="L6647" s="86">
        <v>4034.27</v>
      </c>
      <c r="M6647" s="34">
        <v>3361.89</v>
      </c>
      <c r="N6647" s="43"/>
      <c r="O6647" s="25" t="s">
        <v>24</v>
      </c>
      <c r="P6647" s="25" t="s">
        <v>24754</v>
      </c>
    </row>
    <row r="6648" spans="1:16" x14ac:dyDescent="0.2">
      <c r="A6648" s="21" t="s">
        <v>27682</v>
      </c>
      <c r="B6648" s="22" t="s">
        <v>27683</v>
      </c>
      <c r="C6648" s="22" t="s">
        <v>27684</v>
      </c>
      <c r="D6648" s="22" t="s">
        <v>20</v>
      </c>
      <c r="E6648" s="46" t="s">
        <v>25179</v>
      </c>
      <c r="F6648" s="23">
        <v>97</v>
      </c>
      <c r="G6648" s="26" t="s">
        <v>843</v>
      </c>
      <c r="H6648" s="17" t="s">
        <v>21</v>
      </c>
      <c r="I6648" s="47">
        <v>1</v>
      </c>
      <c r="J6648" s="36" t="s">
        <v>22</v>
      </c>
      <c r="K6648" s="34">
        <v>34662.25</v>
      </c>
      <c r="L6648" s="86">
        <v>41594.699999999997</v>
      </c>
      <c r="M6648" s="34">
        <v>34662.25</v>
      </c>
      <c r="N6648" s="43"/>
      <c r="O6648" s="25" t="s">
        <v>24</v>
      </c>
      <c r="P6648" s="25" t="s">
        <v>24754</v>
      </c>
    </row>
    <row r="6649" spans="1:16" x14ac:dyDescent="0.2">
      <c r="A6649" s="21" t="s">
        <v>27685</v>
      </c>
      <c r="B6649" s="22" t="s">
        <v>27686</v>
      </c>
      <c r="C6649" s="22" t="s">
        <v>27687</v>
      </c>
      <c r="D6649" s="22" t="s">
        <v>20</v>
      </c>
      <c r="E6649" s="46" t="s">
        <v>25179</v>
      </c>
      <c r="F6649" s="23">
        <v>700</v>
      </c>
      <c r="G6649" s="26" t="s">
        <v>2289</v>
      </c>
      <c r="H6649" s="17" t="s">
        <v>21</v>
      </c>
      <c r="I6649" s="47">
        <v>1</v>
      </c>
      <c r="J6649" s="36" t="s">
        <v>22</v>
      </c>
      <c r="K6649" s="34">
        <v>6229.81</v>
      </c>
      <c r="L6649" s="86">
        <v>7475.77</v>
      </c>
      <c r="M6649" s="34">
        <v>6229.81</v>
      </c>
      <c r="N6649" s="43"/>
      <c r="O6649" s="25" t="s">
        <v>24</v>
      </c>
      <c r="P6649" s="25" t="s">
        <v>24754</v>
      </c>
    </row>
    <row r="6650" spans="1:16" x14ac:dyDescent="0.2">
      <c r="A6650" s="21" t="s">
        <v>27688</v>
      </c>
      <c r="B6650" s="22" t="s">
        <v>27689</v>
      </c>
      <c r="C6650" s="22" t="s">
        <v>27690</v>
      </c>
      <c r="D6650" s="22" t="s">
        <v>20</v>
      </c>
      <c r="E6650" s="46" t="s">
        <v>25179</v>
      </c>
      <c r="F6650" s="23">
        <v>804</v>
      </c>
      <c r="G6650" s="26" t="s">
        <v>2399</v>
      </c>
      <c r="H6650" s="17" t="s">
        <v>67</v>
      </c>
      <c r="I6650" s="47">
        <v>1</v>
      </c>
      <c r="J6650" s="36" t="s">
        <v>22</v>
      </c>
      <c r="K6650" s="34">
        <v>447.4</v>
      </c>
      <c r="L6650" s="86">
        <v>536.88</v>
      </c>
      <c r="M6650" s="34">
        <v>447.4</v>
      </c>
      <c r="N6650" s="43"/>
      <c r="O6650" s="25" t="s">
        <v>24</v>
      </c>
      <c r="P6650" s="25" t="s">
        <v>24754</v>
      </c>
    </row>
    <row r="6651" spans="1:16" x14ac:dyDescent="0.2">
      <c r="A6651" s="21" t="s">
        <v>27691</v>
      </c>
      <c r="B6651" s="22" t="s">
        <v>27692</v>
      </c>
      <c r="C6651" s="22" t="s">
        <v>27693</v>
      </c>
      <c r="D6651" s="22" t="s">
        <v>20</v>
      </c>
      <c r="E6651" s="46" t="s">
        <v>25179</v>
      </c>
      <c r="F6651" s="23">
        <v>804</v>
      </c>
      <c r="G6651" s="26" t="s">
        <v>2399</v>
      </c>
      <c r="H6651" s="17" t="s">
        <v>67</v>
      </c>
      <c r="I6651" s="47">
        <v>10</v>
      </c>
      <c r="J6651" s="36" t="s">
        <v>22</v>
      </c>
      <c r="K6651" s="34">
        <v>281.60000000000002</v>
      </c>
      <c r="L6651" s="86">
        <v>337.92</v>
      </c>
      <c r="M6651" s="34">
        <v>281.60000000000002</v>
      </c>
      <c r="N6651" s="43"/>
      <c r="O6651" s="25" t="s">
        <v>24</v>
      </c>
      <c r="P6651" s="25" t="s">
        <v>24754</v>
      </c>
    </row>
    <row r="6652" spans="1:16" x14ac:dyDescent="0.2">
      <c r="A6652" s="21" t="s">
        <v>27694</v>
      </c>
      <c r="B6652" s="22" t="s">
        <v>27695</v>
      </c>
      <c r="C6652" s="22" t="s">
        <v>27696</v>
      </c>
      <c r="D6652" s="22" t="s">
        <v>20</v>
      </c>
      <c r="E6652" s="46" t="s">
        <v>25179</v>
      </c>
      <c r="F6652" s="23">
        <v>42</v>
      </c>
      <c r="G6652" s="26" t="s">
        <v>2947</v>
      </c>
      <c r="H6652" s="17" t="s">
        <v>21</v>
      </c>
      <c r="I6652" s="47">
        <v>1</v>
      </c>
      <c r="J6652" s="36" t="s">
        <v>22</v>
      </c>
      <c r="K6652" s="34">
        <v>22964.59</v>
      </c>
      <c r="L6652" s="86">
        <v>27557.51</v>
      </c>
      <c r="M6652" s="34">
        <v>22964.59</v>
      </c>
      <c r="N6652" s="43"/>
      <c r="O6652" s="25" t="s">
        <v>24</v>
      </c>
      <c r="P6652" s="25" t="s">
        <v>24754</v>
      </c>
    </row>
    <row r="6653" spans="1:16" x14ac:dyDescent="0.2">
      <c r="A6653" s="21" t="s">
        <v>27697</v>
      </c>
      <c r="B6653" s="22" t="s">
        <v>27698</v>
      </c>
      <c r="C6653" s="22" t="s">
        <v>27699</v>
      </c>
      <c r="D6653" s="22" t="s">
        <v>20</v>
      </c>
      <c r="E6653" s="46" t="s">
        <v>25179</v>
      </c>
      <c r="F6653" s="23">
        <v>42</v>
      </c>
      <c r="G6653" s="26" t="s">
        <v>2947</v>
      </c>
      <c r="H6653" s="17" t="s">
        <v>21</v>
      </c>
      <c r="I6653" s="47">
        <v>1</v>
      </c>
      <c r="J6653" s="36" t="s">
        <v>22</v>
      </c>
      <c r="K6653" s="34">
        <v>83131.740000000005</v>
      </c>
      <c r="L6653" s="86">
        <v>99758.09</v>
      </c>
      <c r="M6653" s="34">
        <v>83131.740000000005</v>
      </c>
      <c r="N6653" s="43"/>
      <c r="O6653" s="25" t="s">
        <v>24</v>
      </c>
      <c r="P6653" s="25" t="s">
        <v>24754</v>
      </c>
    </row>
    <row r="6654" spans="1:16" x14ac:dyDescent="0.2">
      <c r="A6654" s="21" t="s">
        <v>27700</v>
      </c>
      <c r="B6654" s="22" t="s">
        <v>27701</v>
      </c>
      <c r="C6654" s="22" t="s">
        <v>27702</v>
      </c>
      <c r="D6654" s="22" t="s">
        <v>20</v>
      </c>
      <c r="E6654" s="46" t="s">
        <v>25179</v>
      </c>
      <c r="F6654" s="23">
        <v>43</v>
      </c>
      <c r="G6654" s="26" t="s">
        <v>3237</v>
      </c>
      <c r="H6654" s="17" t="s">
        <v>21</v>
      </c>
      <c r="I6654" s="47">
        <v>1</v>
      </c>
      <c r="J6654" s="36" t="s">
        <v>22</v>
      </c>
      <c r="K6654" s="34">
        <v>8569.7099999999991</v>
      </c>
      <c r="L6654" s="86">
        <v>10283.65</v>
      </c>
      <c r="M6654" s="34">
        <v>8569.7099999999991</v>
      </c>
      <c r="N6654" s="43"/>
      <c r="O6654" s="25" t="s">
        <v>24</v>
      </c>
      <c r="P6654" s="25" t="s">
        <v>24754</v>
      </c>
    </row>
    <row r="6655" spans="1:16" x14ac:dyDescent="0.2">
      <c r="A6655" s="21" t="s">
        <v>27703</v>
      </c>
      <c r="B6655" s="22" t="s">
        <v>27704</v>
      </c>
      <c r="C6655" s="22" t="s">
        <v>27705</v>
      </c>
      <c r="D6655" s="22" t="s">
        <v>20</v>
      </c>
      <c r="E6655" s="46" t="s">
        <v>25179</v>
      </c>
      <c r="F6655" s="23">
        <v>45</v>
      </c>
      <c r="G6655" s="26" t="s">
        <v>3607</v>
      </c>
      <c r="H6655" s="17" t="s">
        <v>21</v>
      </c>
      <c r="I6655" s="47">
        <v>1</v>
      </c>
      <c r="J6655" s="36" t="s">
        <v>22</v>
      </c>
      <c r="K6655" s="34">
        <v>7480.12</v>
      </c>
      <c r="L6655" s="86">
        <v>8976.14</v>
      </c>
      <c r="M6655" s="34">
        <v>7480.12</v>
      </c>
      <c r="N6655" s="43"/>
      <c r="O6655" s="25" t="s">
        <v>24</v>
      </c>
      <c r="P6655" s="25" t="s">
        <v>24754</v>
      </c>
    </row>
    <row r="6656" spans="1:16" x14ac:dyDescent="0.2">
      <c r="A6656" s="21" t="s">
        <v>27706</v>
      </c>
      <c r="B6656" s="22" t="s">
        <v>27707</v>
      </c>
      <c r="C6656" s="22" t="s">
        <v>27708</v>
      </c>
      <c r="D6656" s="22" t="s">
        <v>20</v>
      </c>
      <c r="E6656" s="46" t="s">
        <v>25179</v>
      </c>
      <c r="F6656" s="23">
        <v>45</v>
      </c>
      <c r="G6656" s="26" t="s">
        <v>3607</v>
      </c>
      <c r="H6656" s="17" t="s">
        <v>21</v>
      </c>
      <c r="I6656" s="47">
        <v>1</v>
      </c>
      <c r="J6656" s="36" t="s">
        <v>22</v>
      </c>
      <c r="K6656" s="34">
        <v>3327.05</v>
      </c>
      <c r="L6656" s="86">
        <v>3992.46</v>
      </c>
      <c r="M6656" s="34">
        <v>3327.05</v>
      </c>
      <c r="N6656" s="43"/>
      <c r="O6656" s="25" t="s">
        <v>24</v>
      </c>
      <c r="P6656" s="25" t="s">
        <v>24754</v>
      </c>
    </row>
    <row r="6657" spans="1:16" x14ac:dyDescent="0.2">
      <c r="A6657" s="21" t="s">
        <v>27709</v>
      </c>
      <c r="B6657" s="22" t="s">
        <v>27710</v>
      </c>
      <c r="C6657" s="22" t="s">
        <v>27711</v>
      </c>
      <c r="D6657" s="22" t="s">
        <v>20</v>
      </c>
      <c r="E6657" s="46" t="s">
        <v>25179</v>
      </c>
      <c r="F6657" s="23">
        <v>45</v>
      </c>
      <c r="G6657" s="26" t="s">
        <v>3607</v>
      </c>
      <c r="H6657" s="17" t="s">
        <v>21</v>
      </c>
      <c r="I6657" s="47">
        <v>1</v>
      </c>
      <c r="J6657" s="36" t="s">
        <v>22</v>
      </c>
      <c r="K6657" s="34">
        <v>19614.88</v>
      </c>
      <c r="L6657" s="86">
        <v>23537.86</v>
      </c>
      <c r="M6657" s="34">
        <v>19614.88</v>
      </c>
      <c r="N6657" s="43"/>
      <c r="O6657" s="25" t="s">
        <v>24</v>
      </c>
      <c r="P6657" s="25" t="s">
        <v>24754</v>
      </c>
    </row>
    <row r="6658" spans="1:16" x14ac:dyDescent="0.2">
      <c r="A6658" s="21" t="s">
        <v>27712</v>
      </c>
      <c r="B6658" s="22" t="s">
        <v>27713</v>
      </c>
      <c r="C6658" s="22" t="s">
        <v>27714</v>
      </c>
      <c r="D6658" s="22" t="s">
        <v>20</v>
      </c>
      <c r="E6658" s="46" t="s">
        <v>24758</v>
      </c>
      <c r="F6658" s="23">
        <v>270</v>
      </c>
      <c r="G6658" s="26" t="s">
        <v>3677</v>
      </c>
      <c r="H6658" s="17" t="s">
        <v>239</v>
      </c>
      <c r="I6658" s="47">
        <v>48</v>
      </c>
      <c r="J6658" s="36" t="s">
        <v>240</v>
      </c>
      <c r="K6658" s="34">
        <v>515.41</v>
      </c>
      <c r="L6658" s="86">
        <v>618.49</v>
      </c>
      <c r="M6658" s="34">
        <v>515.41</v>
      </c>
      <c r="N6658" s="43"/>
      <c r="O6658" s="25" t="s">
        <v>24</v>
      </c>
      <c r="P6658" s="25" t="s">
        <v>24754</v>
      </c>
    </row>
    <row r="6659" spans="1:16" x14ac:dyDescent="0.2">
      <c r="A6659" s="21" t="s">
        <v>27719</v>
      </c>
      <c r="B6659" s="22" t="s">
        <v>27720</v>
      </c>
      <c r="C6659" s="22" t="s">
        <v>27721</v>
      </c>
      <c r="D6659" s="22" t="s">
        <v>20</v>
      </c>
      <c r="E6659" s="46" t="s">
        <v>24758</v>
      </c>
      <c r="F6659" s="23">
        <v>270</v>
      </c>
      <c r="G6659" s="26" t="s">
        <v>3677</v>
      </c>
      <c r="H6659" s="17" t="s">
        <v>239</v>
      </c>
      <c r="I6659" s="47">
        <v>10</v>
      </c>
      <c r="J6659" s="36" t="s">
        <v>22</v>
      </c>
      <c r="K6659" s="34">
        <v>240.83</v>
      </c>
      <c r="L6659" s="86">
        <v>289</v>
      </c>
      <c r="M6659" s="34">
        <v>240.83</v>
      </c>
      <c r="N6659" s="43"/>
      <c r="O6659" s="25" t="s">
        <v>24</v>
      </c>
      <c r="P6659" s="25" t="s">
        <v>24754</v>
      </c>
    </row>
    <row r="6660" spans="1:16" x14ac:dyDescent="0.2">
      <c r="A6660" s="21" t="s">
        <v>27722</v>
      </c>
      <c r="B6660" s="22" t="s">
        <v>27723</v>
      </c>
      <c r="C6660" s="22" t="s">
        <v>27724</v>
      </c>
      <c r="D6660" s="22" t="s">
        <v>20</v>
      </c>
      <c r="E6660" s="46" t="s">
        <v>24758</v>
      </c>
      <c r="F6660" s="23">
        <v>270</v>
      </c>
      <c r="G6660" s="26" t="s">
        <v>3677</v>
      </c>
      <c r="H6660" s="17" t="s">
        <v>239</v>
      </c>
      <c r="I6660" s="47">
        <v>10</v>
      </c>
      <c r="J6660" s="36" t="s">
        <v>22</v>
      </c>
      <c r="K6660" s="34">
        <v>594.15</v>
      </c>
      <c r="L6660" s="86">
        <v>712.98</v>
      </c>
      <c r="M6660" s="34">
        <v>594.15</v>
      </c>
      <c r="N6660" s="43"/>
      <c r="O6660" s="25" t="s">
        <v>24</v>
      </c>
      <c r="P6660" s="25" t="s">
        <v>24754</v>
      </c>
    </row>
    <row r="6661" spans="1:16" x14ac:dyDescent="0.2">
      <c r="A6661" s="21" t="s">
        <v>27725</v>
      </c>
      <c r="B6661" s="22" t="s">
        <v>27726</v>
      </c>
      <c r="C6661" s="22" t="s">
        <v>27727</v>
      </c>
      <c r="D6661" s="22" t="s">
        <v>20</v>
      </c>
      <c r="E6661" s="46" t="s">
        <v>24758</v>
      </c>
      <c r="F6661" s="23">
        <v>270</v>
      </c>
      <c r="G6661" s="26" t="s">
        <v>3677</v>
      </c>
      <c r="H6661" s="17" t="s">
        <v>239</v>
      </c>
      <c r="I6661" s="47">
        <v>50</v>
      </c>
      <c r="J6661" s="36" t="s">
        <v>22</v>
      </c>
      <c r="K6661" s="34">
        <v>475.49</v>
      </c>
      <c r="L6661" s="86">
        <v>570.59</v>
      </c>
      <c r="M6661" s="34">
        <v>475.49</v>
      </c>
      <c r="N6661" s="43"/>
      <c r="O6661" s="25" t="s">
        <v>24</v>
      </c>
      <c r="P6661" s="25" t="s">
        <v>24754</v>
      </c>
    </row>
    <row r="6662" spans="1:16" x14ac:dyDescent="0.2">
      <c r="A6662" s="21" t="s">
        <v>27728</v>
      </c>
      <c r="B6662" s="22" t="s">
        <v>27729</v>
      </c>
      <c r="C6662" s="22" t="s">
        <v>27730</v>
      </c>
      <c r="D6662" s="22" t="s">
        <v>20</v>
      </c>
      <c r="E6662" s="46" t="s">
        <v>24758</v>
      </c>
      <c r="F6662" s="23">
        <v>270</v>
      </c>
      <c r="G6662" s="26" t="s">
        <v>3677</v>
      </c>
      <c r="H6662" s="17" t="s">
        <v>239</v>
      </c>
      <c r="I6662" s="47">
        <v>30</v>
      </c>
      <c r="J6662" s="36" t="s">
        <v>240</v>
      </c>
      <c r="K6662" s="34">
        <v>437.09</v>
      </c>
      <c r="L6662" s="86">
        <v>524.51</v>
      </c>
      <c r="M6662" s="34">
        <v>437.09</v>
      </c>
      <c r="N6662" s="43"/>
      <c r="O6662" s="25" t="s">
        <v>24</v>
      </c>
      <c r="P6662" s="25" t="s">
        <v>24754</v>
      </c>
    </row>
    <row r="6663" spans="1:16" x14ac:dyDescent="0.2">
      <c r="A6663" s="21" t="s">
        <v>27731</v>
      </c>
      <c r="B6663" s="22" t="s">
        <v>27732</v>
      </c>
      <c r="C6663" s="22" t="s">
        <v>27733</v>
      </c>
      <c r="D6663" s="22" t="s">
        <v>20</v>
      </c>
      <c r="E6663" s="46" t="s">
        <v>24758</v>
      </c>
      <c r="F6663" s="23">
        <v>270</v>
      </c>
      <c r="G6663" s="26" t="s">
        <v>3677</v>
      </c>
      <c r="H6663" s="17" t="s">
        <v>239</v>
      </c>
      <c r="I6663" s="47">
        <v>200</v>
      </c>
      <c r="J6663" s="36" t="s">
        <v>22</v>
      </c>
      <c r="K6663" s="34">
        <v>43.49</v>
      </c>
      <c r="L6663" s="86">
        <v>52.19</v>
      </c>
      <c r="M6663" s="34">
        <v>43.49</v>
      </c>
      <c r="N6663" s="43"/>
      <c r="O6663" s="25" t="s">
        <v>24</v>
      </c>
      <c r="P6663" s="25" t="s">
        <v>24754</v>
      </c>
    </row>
    <row r="6664" spans="1:16" x14ac:dyDescent="0.2">
      <c r="A6664" s="21" t="s">
        <v>27734</v>
      </c>
      <c r="B6664" s="22" t="s">
        <v>27735</v>
      </c>
      <c r="C6664" s="22" t="s">
        <v>27736</v>
      </c>
      <c r="D6664" s="22" t="s">
        <v>20</v>
      </c>
      <c r="E6664" s="46" t="s">
        <v>25179</v>
      </c>
      <c r="F6664" s="23">
        <v>1452</v>
      </c>
      <c r="G6664" s="26" t="s">
        <v>8888</v>
      </c>
      <c r="H6664" s="17" t="s">
        <v>8889</v>
      </c>
      <c r="I6664" s="47">
        <v>1</v>
      </c>
      <c r="J6664" s="36" t="s">
        <v>22</v>
      </c>
      <c r="K6664" s="34">
        <v>188019.57</v>
      </c>
      <c r="L6664" s="86">
        <v>225623.48</v>
      </c>
      <c r="M6664" s="34">
        <v>188019.57</v>
      </c>
      <c r="N6664" s="43"/>
      <c r="O6664" s="25" t="s">
        <v>24</v>
      </c>
      <c r="P6664" s="25" t="s">
        <v>24754</v>
      </c>
    </row>
    <row r="6665" spans="1:16" x14ac:dyDescent="0.2">
      <c r="A6665" s="21" t="s">
        <v>27737</v>
      </c>
      <c r="B6665" s="22" t="s">
        <v>27738</v>
      </c>
      <c r="C6665" s="22" t="s">
        <v>27739</v>
      </c>
      <c r="D6665" s="22" t="s">
        <v>20</v>
      </c>
      <c r="E6665" s="46" t="s">
        <v>25179</v>
      </c>
      <c r="F6665" s="23">
        <v>286</v>
      </c>
      <c r="G6665" s="26" t="s">
        <v>3748</v>
      </c>
      <c r="H6665" s="17" t="s">
        <v>239</v>
      </c>
      <c r="I6665" s="47">
        <v>5</v>
      </c>
      <c r="J6665" s="36" t="s">
        <v>22</v>
      </c>
      <c r="K6665" s="34">
        <v>595.9</v>
      </c>
      <c r="L6665" s="86">
        <v>715.08</v>
      </c>
      <c r="M6665" s="34">
        <v>595.9</v>
      </c>
      <c r="N6665" s="43"/>
      <c r="O6665" s="25" t="s">
        <v>24</v>
      </c>
      <c r="P6665" s="25" t="s">
        <v>24754</v>
      </c>
    </row>
    <row r="6666" spans="1:16" x14ac:dyDescent="0.2">
      <c r="A6666" s="21" t="s">
        <v>27740</v>
      </c>
      <c r="B6666" s="22" t="s">
        <v>27741</v>
      </c>
      <c r="C6666" s="22" t="s">
        <v>27742</v>
      </c>
      <c r="D6666" s="22" t="s">
        <v>20</v>
      </c>
      <c r="E6666" s="46" t="s">
        <v>24758</v>
      </c>
      <c r="F6666" s="23">
        <v>270</v>
      </c>
      <c r="G6666" s="26" t="s">
        <v>3677</v>
      </c>
      <c r="H6666" s="17" t="s">
        <v>239</v>
      </c>
      <c r="I6666" s="47">
        <v>10</v>
      </c>
      <c r="J6666" s="36" t="s">
        <v>22</v>
      </c>
      <c r="K6666" s="34">
        <v>437.09</v>
      </c>
      <c r="L6666" s="86">
        <v>524.51</v>
      </c>
      <c r="M6666" s="34">
        <v>437.09</v>
      </c>
      <c r="N6666" s="43"/>
      <c r="O6666" s="25" t="s">
        <v>24</v>
      </c>
      <c r="P6666" s="25" t="s">
        <v>24754</v>
      </c>
    </row>
    <row r="6667" spans="1:16" x14ac:dyDescent="0.2">
      <c r="A6667" s="21" t="s">
        <v>27745</v>
      </c>
      <c r="B6667" s="22" t="s">
        <v>27746</v>
      </c>
      <c r="C6667" s="22" t="s">
        <v>27747</v>
      </c>
      <c r="D6667" s="22" t="s">
        <v>20</v>
      </c>
      <c r="E6667" s="46" t="s">
        <v>24758</v>
      </c>
      <c r="F6667" s="23">
        <v>270</v>
      </c>
      <c r="G6667" s="26" t="s">
        <v>3677</v>
      </c>
      <c r="H6667" s="17" t="s">
        <v>239</v>
      </c>
      <c r="I6667" s="47">
        <v>10</v>
      </c>
      <c r="J6667" s="36" t="s">
        <v>22</v>
      </c>
      <c r="K6667" s="34">
        <v>543.46</v>
      </c>
      <c r="L6667" s="86">
        <v>652.15</v>
      </c>
      <c r="M6667" s="34">
        <v>543.46</v>
      </c>
      <c r="N6667" s="43"/>
      <c r="O6667" s="25" t="s">
        <v>24</v>
      </c>
      <c r="P6667" s="25" t="s">
        <v>24754</v>
      </c>
    </row>
    <row r="6668" spans="1:16" x14ac:dyDescent="0.2">
      <c r="A6668" s="21" t="s">
        <v>27748</v>
      </c>
      <c r="B6668" s="22" t="s">
        <v>27749</v>
      </c>
      <c r="C6668" s="22" t="s">
        <v>27750</v>
      </c>
      <c r="D6668" s="22" t="s">
        <v>20</v>
      </c>
      <c r="E6668" s="46" t="s">
        <v>25179</v>
      </c>
      <c r="F6668" s="23">
        <v>720</v>
      </c>
      <c r="G6668" s="26" t="s">
        <v>3808</v>
      </c>
      <c r="H6668" s="17" t="s">
        <v>67</v>
      </c>
      <c r="I6668" s="47">
        <v>100</v>
      </c>
      <c r="J6668" s="36" t="s">
        <v>22</v>
      </c>
      <c r="K6668" s="34">
        <v>0.76</v>
      </c>
      <c r="L6668" s="86">
        <v>0.91</v>
      </c>
      <c r="M6668" s="34">
        <v>0.76</v>
      </c>
      <c r="N6668" s="43"/>
      <c r="O6668" s="25" t="s">
        <v>24</v>
      </c>
      <c r="P6668" s="25" t="s">
        <v>24754</v>
      </c>
    </row>
    <row r="6669" spans="1:16" x14ac:dyDescent="0.2">
      <c r="A6669" s="21" t="s">
        <v>27751</v>
      </c>
      <c r="B6669" s="22" t="s">
        <v>27752</v>
      </c>
      <c r="C6669" s="22" t="s">
        <v>27753</v>
      </c>
      <c r="D6669" s="22" t="s">
        <v>20</v>
      </c>
      <c r="E6669" s="46" t="s">
        <v>25179</v>
      </c>
      <c r="F6669" s="23">
        <v>710</v>
      </c>
      <c r="G6669" s="26" t="s">
        <v>3848</v>
      </c>
      <c r="H6669" s="17" t="s">
        <v>67</v>
      </c>
      <c r="I6669" s="47">
        <v>100</v>
      </c>
      <c r="J6669" s="36" t="s">
        <v>22</v>
      </c>
      <c r="K6669" s="34">
        <v>10.78</v>
      </c>
      <c r="L6669" s="86">
        <v>12.94</v>
      </c>
      <c r="M6669" s="34">
        <v>10.78</v>
      </c>
      <c r="N6669" s="43"/>
      <c r="O6669" s="25" t="s">
        <v>24</v>
      </c>
      <c r="P6669" s="25" t="s">
        <v>24754</v>
      </c>
    </row>
    <row r="6670" spans="1:16" x14ac:dyDescent="0.2">
      <c r="A6670" s="21" t="s">
        <v>27754</v>
      </c>
      <c r="B6670" s="22" t="s">
        <v>27755</v>
      </c>
      <c r="C6670" s="22" t="s">
        <v>27756</v>
      </c>
      <c r="D6670" s="22" t="s">
        <v>20</v>
      </c>
      <c r="E6670" s="46" t="s">
        <v>25179</v>
      </c>
      <c r="F6670" s="23">
        <v>710</v>
      </c>
      <c r="G6670" s="26" t="s">
        <v>3848</v>
      </c>
      <c r="H6670" s="17" t="s">
        <v>67</v>
      </c>
      <c r="I6670" s="47">
        <v>100</v>
      </c>
      <c r="J6670" s="36" t="s">
        <v>22</v>
      </c>
      <c r="K6670" s="34">
        <v>5.92</v>
      </c>
      <c r="L6670" s="86">
        <v>7.1</v>
      </c>
      <c r="M6670" s="34">
        <v>5.92</v>
      </c>
      <c r="N6670" s="43"/>
      <c r="O6670" s="25" t="s">
        <v>24</v>
      </c>
      <c r="P6670" s="25" t="s">
        <v>24754</v>
      </c>
    </row>
    <row r="6671" spans="1:16" x14ac:dyDescent="0.2">
      <c r="A6671" s="21" t="s">
        <v>27759</v>
      </c>
      <c r="B6671" s="22" t="s">
        <v>27760</v>
      </c>
      <c r="C6671" s="22" t="s">
        <v>27761</v>
      </c>
      <c r="D6671" s="22" t="s">
        <v>20</v>
      </c>
      <c r="E6671" s="46" t="s">
        <v>25179</v>
      </c>
      <c r="F6671" s="23">
        <v>512</v>
      </c>
      <c r="G6671" s="26" t="s">
        <v>6679</v>
      </c>
      <c r="H6671" s="17" t="s">
        <v>6680</v>
      </c>
      <c r="I6671" s="47">
        <v>10</v>
      </c>
      <c r="J6671" s="36" t="s">
        <v>22</v>
      </c>
      <c r="K6671" s="34">
        <v>3349.21</v>
      </c>
      <c r="L6671" s="86">
        <v>4019.05</v>
      </c>
      <c r="M6671" s="34">
        <v>3349.21</v>
      </c>
      <c r="N6671" s="43"/>
      <c r="O6671" s="25" t="s">
        <v>24</v>
      </c>
      <c r="P6671" s="25" t="s">
        <v>24754</v>
      </c>
    </row>
    <row r="6672" spans="1:16" x14ac:dyDescent="0.2">
      <c r="A6672" s="21" t="s">
        <v>27762</v>
      </c>
      <c r="B6672" s="22" t="s">
        <v>27763</v>
      </c>
      <c r="C6672" s="22" t="s">
        <v>27764</v>
      </c>
      <c r="D6672" s="22" t="s">
        <v>20</v>
      </c>
      <c r="E6672" s="46" t="s">
        <v>24758</v>
      </c>
      <c r="F6672" s="23">
        <v>270</v>
      </c>
      <c r="G6672" s="26" t="s">
        <v>3677</v>
      </c>
      <c r="H6672" s="17" t="s">
        <v>239</v>
      </c>
      <c r="I6672" s="47">
        <v>10</v>
      </c>
      <c r="J6672" s="36" t="s">
        <v>22</v>
      </c>
      <c r="K6672" s="34">
        <v>269.8</v>
      </c>
      <c r="L6672" s="86">
        <v>323.76</v>
      </c>
      <c r="M6672" s="34">
        <v>269.8</v>
      </c>
      <c r="N6672" s="43"/>
      <c r="O6672" s="25" t="s">
        <v>24</v>
      </c>
      <c r="P6672" s="25" t="s">
        <v>24754</v>
      </c>
    </row>
    <row r="6673" spans="1:16" x14ac:dyDescent="0.2">
      <c r="A6673" s="21" t="s">
        <v>27765</v>
      </c>
      <c r="B6673" s="22" t="s">
        <v>27766</v>
      </c>
      <c r="C6673" s="22" t="s">
        <v>27767</v>
      </c>
      <c r="D6673" s="22" t="s">
        <v>20</v>
      </c>
      <c r="E6673" s="46" t="s">
        <v>25179</v>
      </c>
      <c r="F6673" s="23">
        <v>873</v>
      </c>
      <c r="G6673" s="26" t="s">
        <v>27522</v>
      </c>
      <c r="H6673" s="17" t="s">
        <v>3759</v>
      </c>
      <c r="I6673" s="47">
        <v>5</v>
      </c>
      <c r="J6673" s="36" t="s">
        <v>22</v>
      </c>
      <c r="K6673" s="34">
        <v>11378.81</v>
      </c>
      <c r="L6673" s="86">
        <v>13654.57</v>
      </c>
      <c r="M6673" s="34">
        <v>11378.81</v>
      </c>
      <c r="N6673" s="43"/>
      <c r="O6673" s="25" t="s">
        <v>24</v>
      </c>
      <c r="P6673" s="25" t="s">
        <v>24754</v>
      </c>
    </row>
    <row r="6674" spans="1:16" x14ac:dyDescent="0.2">
      <c r="A6674" s="21" t="s">
        <v>27768</v>
      </c>
      <c r="B6674" s="22" t="s">
        <v>27769</v>
      </c>
      <c r="C6674" s="22" t="s">
        <v>27770</v>
      </c>
      <c r="D6674" s="22" t="s">
        <v>20</v>
      </c>
      <c r="E6674" s="46" t="s">
        <v>25179</v>
      </c>
      <c r="F6674" s="23">
        <v>401</v>
      </c>
      <c r="G6674" s="26" t="s">
        <v>3758</v>
      </c>
      <c r="H6674" s="17" t="s">
        <v>3759</v>
      </c>
      <c r="I6674" s="47">
        <v>1000</v>
      </c>
      <c r="J6674" s="36" t="s">
        <v>22</v>
      </c>
      <c r="K6674" s="34">
        <v>32.869999999999997</v>
      </c>
      <c r="L6674" s="86">
        <v>39.44</v>
      </c>
      <c r="M6674" s="34">
        <v>32.869999999999997</v>
      </c>
      <c r="N6674" s="43"/>
      <c r="O6674" s="25" t="s">
        <v>24</v>
      </c>
      <c r="P6674" s="25" t="s">
        <v>24754</v>
      </c>
    </row>
    <row r="6675" spans="1:16" x14ac:dyDescent="0.2">
      <c r="A6675" s="21" t="s">
        <v>27771</v>
      </c>
      <c r="B6675" s="22" t="s">
        <v>27772</v>
      </c>
      <c r="C6675" s="22" t="s">
        <v>27773</v>
      </c>
      <c r="D6675" s="22" t="s">
        <v>20</v>
      </c>
      <c r="E6675" s="46" t="s">
        <v>25179</v>
      </c>
      <c r="F6675" s="23">
        <v>401</v>
      </c>
      <c r="G6675" s="26" t="s">
        <v>3758</v>
      </c>
      <c r="H6675" s="17" t="s">
        <v>3759</v>
      </c>
      <c r="I6675" s="47">
        <v>1000</v>
      </c>
      <c r="J6675" s="36" t="s">
        <v>22</v>
      </c>
      <c r="K6675" s="34">
        <v>46.49</v>
      </c>
      <c r="L6675" s="86">
        <v>55.79</v>
      </c>
      <c r="M6675" s="34">
        <v>46.49</v>
      </c>
      <c r="N6675" s="43"/>
      <c r="O6675" s="25" t="s">
        <v>24</v>
      </c>
      <c r="P6675" s="25" t="s">
        <v>24754</v>
      </c>
    </row>
    <row r="6676" spans="1:16" x14ac:dyDescent="0.2">
      <c r="A6676" s="21" t="s">
        <v>27774</v>
      </c>
      <c r="B6676" s="22" t="s">
        <v>27775</v>
      </c>
      <c r="C6676" s="22" t="s">
        <v>27776</v>
      </c>
      <c r="D6676" s="22" t="s">
        <v>20</v>
      </c>
      <c r="E6676" s="46" t="s">
        <v>25179</v>
      </c>
      <c r="F6676" s="23">
        <v>755</v>
      </c>
      <c r="G6676" s="26" t="s">
        <v>230</v>
      </c>
      <c r="H6676" s="17" t="s">
        <v>67</v>
      </c>
      <c r="I6676" s="47">
        <v>1</v>
      </c>
      <c r="J6676" s="36" t="s">
        <v>22</v>
      </c>
      <c r="K6676" s="34">
        <v>434.95</v>
      </c>
      <c r="L6676" s="86">
        <v>521.94000000000005</v>
      </c>
      <c r="M6676" s="34">
        <v>434.95</v>
      </c>
      <c r="N6676" s="43"/>
      <c r="O6676" s="25" t="s">
        <v>24</v>
      </c>
      <c r="P6676" s="25" t="s">
        <v>24754</v>
      </c>
    </row>
    <row r="6677" spans="1:16" x14ac:dyDescent="0.2">
      <c r="A6677" s="21" t="s">
        <v>27777</v>
      </c>
      <c r="B6677" s="22" t="s">
        <v>5389</v>
      </c>
      <c r="C6677" s="22" t="s">
        <v>27778</v>
      </c>
      <c r="D6677" s="22" t="s">
        <v>20</v>
      </c>
      <c r="E6677" s="46" t="s">
        <v>25179</v>
      </c>
      <c r="F6677" s="23">
        <v>790</v>
      </c>
      <c r="G6677" s="26" t="s">
        <v>5368</v>
      </c>
      <c r="H6677" s="17" t="s">
        <v>67</v>
      </c>
      <c r="I6677" s="47">
        <v>20</v>
      </c>
      <c r="J6677" s="36" t="s">
        <v>22</v>
      </c>
      <c r="K6677" s="34">
        <v>106.38</v>
      </c>
      <c r="L6677" s="86">
        <v>127.66</v>
      </c>
      <c r="M6677" s="34">
        <v>106.38</v>
      </c>
      <c r="N6677" s="43"/>
      <c r="O6677" s="25" t="s">
        <v>24</v>
      </c>
      <c r="P6677" s="25" t="s">
        <v>24754</v>
      </c>
    </row>
    <row r="6678" spans="1:16" x14ac:dyDescent="0.2">
      <c r="A6678" s="21" t="s">
        <v>27779</v>
      </c>
      <c r="B6678" s="22" t="s">
        <v>27780</v>
      </c>
      <c r="C6678" s="22" t="s">
        <v>27781</v>
      </c>
      <c r="D6678" s="22" t="s">
        <v>20</v>
      </c>
      <c r="E6678" s="46" t="s">
        <v>25179</v>
      </c>
      <c r="F6678" s="23">
        <v>790</v>
      </c>
      <c r="G6678" s="26" t="s">
        <v>5368</v>
      </c>
      <c r="H6678" s="17" t="s">
        <v>67</v>
      </c>
      <c r="I6678" s="47">
        <v>20</v>
      </c>
      <c r="J6678" s="36" t="s">
        <v>22</v>
      </c>
      <c r="K6678" s="34">
        <v>279.52</v>
      </c>
      <c r="L6678" s="86">
        <v>335.42</v>
      </c>
      <c r="M6678" s="34">
        <v>279.52</v>
      </c>
      <c r="N6678" s="43"/>
      <c r="O6678" s="25" t="s">
        <v>24</v>
      </c>
      <c r="P6678" s="25" t="s">
        <v>24754</v>
      </c>
    </row>
    <row r="6679" spans="1:16" x14ac:dyDescent="0.2">
      <c r="A6679" s="21" t="s">
        <v>27782</v>
      </c>
      <c r="B6679" s="22" t="s">
        <v>27783</v>
      </c>
      <c r="C6679" s="22" t="s">
        <v>27784</v>
      </c>
      <c r="D6679" s="22" t="s">
        <v>20</v>
      </c>
      <c r="E6679" s="46" t="s">
        <v>25179</v>
      </c>
      <c r="F6679" s="23">
        <v>82</v>
      </c>
      <c r="G6679" s="26" t="s">
        <v>867</v>
      </c>
      <c r="H6679" s="17" t="s">
        <v>21</v>
      </c>
      <c r="I6679" s="47">
        <v>1</v>
      </c>
      <c r="J6679" s="36" t="s">
        <v>22</v>
      </c>
      <c r="K6679" s="34">
        <v>4842.3</v>
      </c>
      <c r="L6679" s="86">
        <v>5810.76</v>
      </c>
      <c r="M6679" s="34">
        <v>4842.3</v>
      </c>
      <c r="N6679" s="43"/>
      <c r="O6679" s="25" t="s">
        <v>24</v>
      </c>
      <c r="P6679" s="25" t="s">
        <v>24754</v>
      </c>
    </row>
    <row r="6680" spans="1:16" x14ac:dyDescent="0.2">
      <c r="A6680" s="21" t="s">
        <v>27785</v>
      </c>
      <c r="B6680" s="22" t="s">
        <v>27786</v>
      </c>
      <c r="C6680" s="22" t="s">
        <v>27787</v>
      </c>
      <c r="D6680" s="22" t="s">
        <v>20</v>
      </c>
      <c r="E6680" s="46" t="s">
        <v>25179</v>
      </c>
      <c r="F6680" s="23">
        <v>81</v>
      </c>
      <c r="G6680" s="26" t="s">
        <v>166</v>
      </c>
      <c r="H6680" s="17" t="s">
        <v>21</v>
      </c>
      <c r="I6680" s="47">
        <v>1</v>
      </c>
      <c r="J6680" s="36" t="s">
        <v>22</v>
      </c>
      <c r="K6680" s="34">
        <v>5659.27</v>
      </c>
      <c r="L6680" s="86">
        <v>6791.12</v>
      </c>
      <c r="M6680" s="34">
        <v>5659.27</v>
      </c>
      <c r="N6680" s="43"/>
      <c r="O6680" s="25" t="s">
        <v>24</v>
      </c>
      <c r="P6680" s="25" t="s">
        <v>24754</v>
      </c>
    </row>
    <row r="6681" spans="1:16" x14ac:dyDescent="0.2">
      <c r="A6681" s="21" t="s">
        <v>27788</v>
      </c>
      <c r="B6681" s="22" t="s">
        <v>27789</v>
      </c>
      <c r="C6681" s="22" t="s">
        <v>27790</v>
      </c>
      <c r="D6681" s="22" t="s">
        <v>20</v>
      </c>
      <c r="E6681" s="46" t="s">
        <v>25179</v>
      </c>
      <c r="F6681" s="23">
        <v>81</v>
      </c>
      <c r="G6681" s="26" t="s">
        <v>166</v>
      </c>
      <c r="H6681" s="17" t="s">
        <v>21</v>
      </c>
      <c r="I6681" s="47">
        <v>1</v>
      </c>
      <c r="J6681" s="36" t="s">
        <v>22</v>
      </c>
      <c r="K6681" s="34">
        <v>9247.86</v>
      </c>
      <c r="L6681" s="86">
        <v>11097.43</v>
      </c>
      <c r="M6681" s="34">
        <v>9247.86</v>
      </c>
      <c r="N6681" s="43"/>
      <c r="O6681" s="25" t="s">
        <v>24</v>
      </c>
      <c r="P6681" s="25" t="s">
        <v>24754</v>
      </c>
    </row>
    <row r="6682" spans="1:16" x14ac:dyDescent="0.2">
      <c r="A6682" s="21" t="s">
        <v>27791</v>
      </c>
      <c r="B6682" s="22" t="s">
        <v>27792</v>
      </c>
      <c r="C6682" s="22" t="s">
        <v>27793</v>
      </c>
      <c r="D6682" s="22" t="s">
        <v>20</v>
      </c>
      <c r="E6682" s="46" t="s">
        <v>25179</v>
      </c>
      <c r="F6682" s="23">
        <v>81</v>
      </c>
      <c r="G6682" s="26" t="s">
        <v>166</v>
      </c>
      <c r="H6682" s="17" t="s">
        <v>21</v>
      </c>
      <c r="I6682" s="47">
        <v>1</v>
      </c>
      <c r="J6682" s="36" t="s">
        <v>22</v>
      </c>
      <c r="K6682" s="34">
        <v>12393.03</v>
      </c>
      <c r="L6682" s="86">
        <v>14871.64</v>
      </c>
      <c r="M6682" s="34">
        <v>12393.03</v>
      </c>
      <c r="N6682" s="43"/>
      <c r="O6682" s="25" t="s">
        <v>24</v>
      </c>
      <c r="P6682" s="25" t="s">
        <v>24754</v>
      </c>
    </row>
    <row r="6683" spans="1:16" x14ac:dyDescent="0.2">
      <c r="A6683" s="21" t="s">
        <v>27794</v>
      </c>
      <c r="B6683" s="22" t="s">
        <v>27795</v>
      </c>
      <c r="C6683" s="22" t="s">
        <v>27796</v>
      </c>
      <c r="D6683" s="22" t="s">
        <v>20</v>
      </c>
      <c r="E6683" s="46" t="s">
        <v>25179</v>
      </c>
      <c r="F6683" s="23">
        <v>81</v>
      </c>
      <c r="G6683" s="26" t="s">
        <v>166</v>
      </c>
      <c r="H6683" s="17" t="s">
        <v>21</v>
      </c>
      <c r="I6683" s="47">
        <v>1</v>
      </c>
      <c r="J6683" s="36" t="s">
        <v>22</v>
      </c>
      <c r="K6683" s="34">
        <v>17575.54</v>
      </c>
      <c r="L6683" s="86">
        <v>21090.65</v>
      </c>
      <c r="M6683" s="34">
        <v>17575.54</v>
      </c>
      <c r="N6683" s="43"/>
      <c r="O6683" s="25" t="s">
        <v>24</v>
      </c>
      <c r="P6683" s="25" t="s">
        <v>24754</v>
      </c>
    </row>
    <row r="6684" spans="1:16" x14ac:dyDescent="0.2">
      <c r="A6684" s="21" t="s">
        <v>27797</v>
      </c>
      <c r="B6684" s="22" t="s">
        <v>27798</v>
      </c>
      <c r="C6684" s="22" t="s">
        <v>27799</v>
      </c>
      <c r="D6684" s="22" t="s">
        <v>20</v>
      </c>
      <c r="E6684" s="46" t="s">
        <v>25179</v>
      </c>
      <c r="F6684" s="23">
        <v>81</v>
      </c>
      <c r="G6684" s="26" t="s">
        <v>166</v>
      </c>
      <c r="H6684" s="17" t="s">
        <v>21</v>
      </c>
      <c r="I6684" s="47">
        <v>1</v>
      </c>
      <c r="J6684" s="36" t="s">
        <v>22</v>
      </c>
      <c r="K6684" s="34">
        <v>14055.43</v>
      </c>
      <c r="L6684" s="86">
        <v>16866.52</v>
      </c>
      <c r="M6684" s="34">
        <v>14055.43</v>
      </c>
      <c r="N6684" s="43"/>
      <c r="O6684" s="25" t="s">
        <v>24</v>
      </c>
      <c r="P6684" s="25" t="s">
        <v>24754</v>
      </c>
    </row>
    <row r="6685" spans="1:16" x14ac:dyDescent="0.2">
      <c r="A6685" s="21" t="s">
        <v>27800</v>
      </c>
      <c r="B6685" s="22" t="s">
        <v>5560</v>
      </c>
      <c r="C6685" s="22" t="s">
        <v>27801</v>
      </c>
      <c r="D6685" s="22" t="s">
        <v>20</v>
      </c>
      <c r="E6685" s="46" t="s">
        <v>25179</v>
      </c>
      <c r="F6685" s="23">
        <v>790</v>
      </c>
      <c r="G6685" s="26" t="s">
        <v>5368</v>
      </c>
      <c r="H6685" s="17" t="s">
        <v>67</v>
      </c>
      <c r="I6685" s="47">
        <v>10</v>
      </c>
      <c r="J6685" s="36" t="s">
        <v>22</v>
      </c>
      <c r="K6685" s="34">
        <v>183.21</v>
      </c>
      <c r="L6685" s="86">
        <v>219.85</v>
      </c>
      <c r="M6685" s="34">
        <v>183.21</v>
      </c>
      <c r="N6685" s="43"/>
      <c r="O6685" s="25" t="s">
        <v>24</v>
      </c>
      <c r="P6685" s="25" t="s">
        <v>24754</v>
      </c>
    </row>
    <row r="6686" spans="1:16" x14ac:dyDescent="0.2">
      <c r="A6686" s="21" t="s">
        <v>27802</v>
      </c>
      <c r="B6686" s="22" t="s">
        <v>27803</v>
      </c>
      <c r="C6686" s="22" t="s">
        <v>27804</v>
      </c>
      <c r="D6686" s="22" t="s">
        <v>20</v>
      </c>
      <c r="E6686" s="46" t="s">
        <v>25179</v>
      </c>
      <c r="F6686" s="23">
        <v>802</v>
      </c>
      <c r="G6686" s="26" t="s">
        <v>5573</v>
      </c>
      <c r="H6686" s="17" t="s">
        <v>67</v>
      </c>
      <c r="I6686" s="47">
        <v>5</v>
      </c>
      <c r="J6686" s="36" t="s">
        <v>22</v>
      </c>
      <c r="K6686" s="34">
        <v>711.36</v>
      </c>
      <c r="L6686" s="86">
        <v>853.63</v>
      </c>
      <c r="M6686" s="34">
        <v>711.36</v>
      </c>
      <c r="N6686" s="43"/>
      <c r="O6686" s="25" t="s">
        <v>24</v>
      </c>
      <c r="P6686" s="25" t="s">
        <v>24754</v>
      </c>
    </row>
    <row r="6687" spans="1:16" x14ac:dyDescent="0.2">
      <c r="A6687" s="21" t="s">
        <v>27805</v>
      </c>
      <c r="B6687" s="22" t="s">
        <v>27806</v>
      </c>
      <c r="C6687" s="22" t="s">
        <v>27807</v>
      </c>
      <c r="D6687" s="22" t="s">
        <v>20</v>
      </c>
      <c r="E6687" s="46" t="s">
        <v>25179</v>
      </c>
      <c r="F6687" s="23">
        <v>802</v>
      </c>
      <c r="G6687" s="26" t="s">
        <v>5573</v>
      </c>
      <c r="H6687" s="17" t="s">
        <v>67</v>
      </c>
      <c r="I6687" s="47">
        <v>5</v>
      </c>
      <c r="J6687" s="36" t="s">
        <v>22</v>
      </c>
      <c r="K6687" s="34">
        <v>711.36</v>
      </c>
      <c r="L6687" s="86">
        <v>853.63</v>
      </c>
      <c r="M6687" s="34">
        <v>711.36</v>
      </c>
      <c r="N6687" s="43"/>
      <c r="O6687" s="25" t="s">
        <v>24</v>
      </c>
      <c r="P6687" s="25" t="s">
        <v>24754</v>
      </c>
    </row>
    <row r="6688" spans="1:16" x14ac:dyDescent="0.2">
      <c r="A6688" s="21" t="s">
        <v>27808</v>
      </c>
      <c r="B6688" s="22" t="s">
        <v>27809</v>
      </c>
      <c r="C6688" s="22" t="s">
        <v>27810</v>
      </c>
      <c r="D6688" s="22" t="s">
        <v>20</v>
      </c>
      <c r="E6688" s="46" t="s">
        <v>25179</v>
      </c>
      <c r="F6688" s="23">
        <v>802</v>
      </c>
      <c r="G6688" s="26" t="s">
        <v>5573</v>
      </c>
      <c r="H6688" s="17" t="s">
        <v>67</v>
      </c>
      <c r="I6688" s="47">
        <v>5</v>
      </c>
      <c r="J6688" s="36" t="s">
        <v>22</v>
      </c>
      <c r="K6688" s="34">
        <v>550.58000000000004</v>
      </c>
      <c r="L6688" s="86">
        <v>660.7</v>
      </c>
      <c r="M6688" s="34">
        <v>550.58000000000004</v>
      </c>
      <c r="N6688" s="43"/>
      <c r="O6688" s="25" t="s">
        <v>24</v>
      </c>
      <c r="P6688" s="25" t="s">
        <v>24754</v>
      </c>
    </row>
    <row r="6689" spans="1:16" x14ac:dyDescent="0.2">
      <c r="A6689" s="21" t="s">
        <v>27811</v>
      </c>
      <c r="B6689" s="22" t="s">
        <v>27812</v>
      </c>
      <c r="C6689" s="22" t="s">
        <v>27813</v>
      </c>
      <c r="D6689" s="22" t="s">
        <v>20</v>
      </c>
      <c r="E6689" s="46" t="s">
        <v>25179</v>
      </c>
      <c r="F6689" s="23">
        <v>800</v>
      </c>
      <c r="G6689" s="26" t="s">
        <v>5616</v>
      </c>
      <c r="H6689" s="17" t="s">
        <v>67</v>
      </c>
      <c r="I6689" s="47">
        <v>600</v>
      </c>
      <c r="J6689" s="36" t="s">
        <v>22</v>
      </c>
      <c r="K6689" s="34">
        <v>2.2000000000000002</v>
      </c>
      <c r="L6689" s="86">
        <v>2.64</v>
      </c>
      <c r="M6689" s="34">
        <v>2.2000000000000002</v>
      </c>
      <c r="N6689" s="43"/>
      <c r="O6689" s="25" t="s">
        <v>24</v>
      </c>
      <c r="P6689" s="25" t="s">
        <v>24754</v>
      </c>
    </row>
    <row r="6690" spans="1:16" x14ac:dyDescent="0.2">
      <c r="A6690" s="21" t="s">
        <v>27814</v>
      </c>
      <c r="B6690" s="22" t="s">
        <v>27815</v>
      </c>
      <c r="C6690" s="22" t="s">
        <v>27816</v>
      </c>
      <c r="D6690" s="22" t="s">
        <v>20</v>
      </c>
      <c r="E6690" s="46" t="s">
        <v>25179</v>
      </c>
      <c r="F6690" s="23">
        <v>801</v>
      </c>
      <c r="G6690" s="26" t="s">
        <v>5735</v>
      </c>
      <c r="H6690" s="17" t="s">
        <v>67</v>
      </c>
      <c r="I6690" s="47">
        <v>1000</v>
      </c>
      <c r="J6690" s="36" t="s">
        <v>22</v>
      </c>
      <c r="K6690" s="34">
        <v>1.43</v>
      </c>
      <c r="L6690" s="86">
        <v>1.72</v>
      </c>
      <c r="M6690" s="34">
        <v>1.43</v>
      </c>
      <c r="N6690" s="43"/>
      <c r="O6690" s="25" t="s">
        <v>24</v>
      </c>
      <c r="P6690" s="25" t="s">
        <v>24754</v>
      </c>
    </row>
    <row r="6691" spans="1:16" x14ac:dyDescent="0.2">
      <c r="A6691" s="21" t="s">
        <v>27817</v>
      </c>
      <c r="B6691" s="22" t="s">
        <v>27818</v>
      </c>
      <c r="C6691" s="22" t="s">
        <v>27819</v>
      </c>
      <c r="D6691" s="22" t="s">
        <v>20</v>
      </c>
      <c r="E6691" s="46" t="s">
        <v>25179</v>
      </c>
      <c r="F6691" s="23">
        <v>801</v>
      </c>
      <c r="G6691" s="26" t="s">
        <v>5735</v>
      </c>
      <c r="H6691" s="17" t="s">
        <v>67</v>
      </c>
      <c r="I6691" s="47">
        <v>300</v>
      </c>
      <c r="J6691" s="36" t="s">
        <v>22</v>
      </c>
      <c r="K6691" s="34">
        <v>1.52</v>
      </c>
      <c r="L6691" s="86">
        <v>1.82</v>
      </c>
      <c r="M6691" s="34">
        <v>1.52</v>
      </c>
      <c r="N6691" s="43"/>
      <c r="O6691" s="25" t="s">
        <v>24</v>
      </c>
      <c r="P6691" s="25" t="s">
        <v>24754</v>
      </c>
    </row>
    <row r="6692" spans="1:16" x14ac:dyDescent="0.2">
      <c r="A6692" s="21" t="s">
        <v>27820</v>
      </c>
      <c r="B6692" s="22" t="s">
        <v>5934</v>
      </c>
      <c r="C6692" s="22" t="s">
        <v>27821</v>
      </c>
      <c r="D6692" s="22" t="s">
        <v>20</v>
      </c>
      <c r="E6692" s="46" t="s">
        <v>25179</v>
      </c>
      <c r="F6692" s="23">
        <v>801</v>
      </c>
      <c r="G6692" s="26" t="s">
        <v>5735</v>
      </c>
      <c r="H6692" s="17" t="s">
        <v>67</v>
      </c>
      <c r="I6692" s="47">
        <v>300</v>
      </c>
      <c r="J6692" s="36" t="s">
        <v>22</v>
      </c>
      <c r="K6692" s="34">
        <v>0.91</v>
      </c>
      <c r="L6692" s="86">
        <v>1.0900000000000001</v>
      </c>
      <c r="M6692" s="34">
        <v>0.91</v>
      </c>
      <c r="N6692" s="43"/>
      <c r="O6692" s="25" t="s">
        <v>24</v>
      </c>
      <c r="P6692" s="25" t="s">
        <v>24754</v>
      </c>
    </row>
    <row r="6693" spans="1:16" x14ac:dyDescent="0.2">
      <c r="A6693" s="21" t="s">
        <v>27822</v>
      </c>
      <c r="B6693" s="22" t="s">
        <v>27823</v>
      </c>
      <c r="C6693" s="22" t="s">
        <v>27824</v>
      </c>
      <c r="D6693" s="22" t="s">
        <v>20</v>
      </c>
      <c r="E6693" s="46" t="s">
        <v>25179</v>
      </c>
      <c r="F6693" s="23">
        <v>799</v>
      </c>
      <c r="G6693" s="26" t="s">
        <v>5718</v>
      </c>
      <c r="H6693" s="17" t="s">
        <v>67</v>
      </c>
      <c r="I6693" s="47">
        <v>640</v>
      </c>
      <c r="J6693" s="36" t="s">
        <v>22</v>
      </c>
      <c r="K6693" s="34">
        <v>18.91</v>
      </c>
      <c r="L6693" s="86">
        <v>22.69</v>
      </c>
      <c r="M6693" s="34">
        <v>18.91</v>
      </c>
      <c r="N6693" s="43"/>
      <c r="O6693" s="25" t="s">
        <v>24</v>
      </c>
      <c r="P6693" s="25" t="s">
        <v>24754</v>
      </c>
    </row>
    <row r="6694" spans="1:16" x14ac:dyDescent="0.2">
      <c r="A6694" s="21" t="s">
        <v>27825</v>
      </c>
      <c r="B6694" s="22" t="s">
        <v>27826</v>
      </c>
      <c r="C6694" s="22" t="s">
        <v>27827</v>
      </c>
      <c r="D6694" s="22" t="s">
        <v>20</v>
      </c>
      <c r="E6694" s="46" t="s">
        <v>24758</v>
      </c>
      <c r="F6694" s="23">
        <v>192</v>
      </c>
      <c r="G6694" s="26" t="s">
        <v>11093</v>
      </c>
      <c r="H6694" s="17" t="s">
        <v>21</v>
      </c>
      <c r="I6694" s="47">
        <v>1</v>
      </c>
      <c r="J6694" s="36" t="s">
        <v>22</v>
      </c>
      <c r="K6694" s="34">
        <v>7108.42</v>
      </c>
      <c r="L6694" s="86">
        <v>8530.1</v>
      </c>
      <c r="M6694" s="34">
        <v>7108.42</v>
      </c>
      <c r="N6694" s="43"/>
      <c r="O6694" s="25" t="s">
        <v>24</v>
      </c>
      <c r="P6694" s="25" t="s">
        <v>24754</v>
      </c>
    </row>
    <row r="6695" spans="1:16" x14ac:dyDescent="0.2">
      <c r="A6695" s="21" t="s">
        <v>27828</v>
      </c>
      <c r="B6695" s="22" t="s">
        <v>27829</v>
      </c>
      <c r="C6695" s="22" t="s">
        <v>27830</v>
      </c>
      <c r="D6695" s="22" t="s">
        <v>20</v>
      </c>
      <c r="E6695" s="46" t="s">
        <v>24758</v>
      </c>
      <c r="F6695" s="23">
        <v>221</v>
      </c>
      <c r="G6695" s="26" t="s">
        <v>11206</v>
      </c>
      <c r="H6695" s="17" t="s">
        <v>21</v>
      </c>
      <c r="I6695" s="47">
        <v>1</v>
      </c>
      <c r="J6695" s="36" t="s">
        <v>22</v>
      </c>
      <c r="K6695" s="34">
        <v>691.17</v>
      </c>
      <c r="L6695" s="86">
        <v>829.4</v>
      </c>
      <c r="M6695" s="34">
        <v>691.17</v>
      </c>
      <c r="N6695" s="43"/>
      <c r="O6695" s="25" t="s">
        <v>24</v>
      </c>
      <c r="P6695" s="25" t="s">
        <v>24754</v>
      </c>
    </row>
    <row r="6696" spans="1:16" x14ac:dyDescent="0.2">
      <c r="A6696" s="21" t="s">
        <v>27831</v>
      </c>
      <c r="B6696" s="22" t="s">
        <v>27832</v>
      </c>
      <c r="C6696" s="22" t="s">
        <v>27833</v>
      </c>
      <c r="D6696" s="22" t="s">
        <v>20</v>
      </c>
      <c r="E6696" s="46" t="s">
        <v>24758</v>
      </c>
      <c r="F6696" s="23">
        <v>221</v>
      </c>
      <c r="G6696" s="26" t="s">
        <v>11206</v>
      </c>
      <c r="H6696" s="17" t="s">
        <v>21</v>
      </c>
      <c r="I6696" s="47">
        <v>1</v>
      </c>
      <c r="J6696" s="36" t="s">
        <v>22</v>
      </c>
      <c r="K6696" s="34">
        <v>5544.08</v>
      </c>
      <c r="L6696" s="86">
        <v>6652.9</v>
      </c>
      <c r="M6696" s="34">
        <v>5544.08</v>
      </c>
      <c r="N6696" s="43"/>
      <c r="O6696" s="25" t="s">
        <v>24</v>
      </c>
      <c r="P6696" s="25" t="s">
        <v>24754</v>
      </c>
    </row>
    <row r="6697" spans="1:16" x14ac:dyDescent="0.2">
      <c r="A6697" s="21" t="s">
        <v>27834</v>
      </c>
      <c r="B6697" s="22" t="s">
        <v>27835</v>
      </c>
      <c r="C6697" s="22" t="s">
        <v>27836</v>
      </c>
      <c r="D6697" s="22" t="s">
        <v>20</v>
      </c>
      <c r="E6697" s="46" t="s">
        <v>24758</v>
      </c>
      <c r="F6697" s="23">
        <v>221</v>
      </c>
      <c r="G6697" s="26" t="s">
        <v>11206</v>
      </c>
      <c r="H6697" s="17" t="s">
        <v>21</v>
      </c>
      <c r="I6697" s="47">
        <v>10</v>
      </c>
      <c r="J6697" s="36" t="s">
        <v>22</v>
      </c>
      <c r="K6697" s="34">
        <v>662.62</v>
      </c>
      <c r="L6697" s="86">
        <v>795.14</v>
      </c>
      <c r="M6697" s="34">
        <v>662.62</v>
      </c>
      <c r="N6697" s="43"/>
      <c r="O6697" s="25" t="s">
        <v>24</v>
      </c>
      <c r="P6697" s="25" t="s">
        <v>24754</v>
      </c>
    </row>
    <row r="6698" spans="1:16" x14ac:dyDescent="0.2">
      <c r="A6698" s="21" t="s">
        <v>27837</v>
      </c>
      <c r="B6698" s="22" t="s">
        <v>27838</v>
      </c>
      <c r="C6698" s="22" t="s">
        <v>27839</v>
      </c>
      <c r="D6698" s="22" t="s">
        <v>20</v>
      </c>
      <c r="E6698" s="46" t="s">
        <v>24758</v>
      </c>
      <c r="F6698" s="23">
        <v>221</v>
      </c>
      <c r="G6698" s="26" t="s">
        <v>11206</v>
      </c>
      <c r="H6698" s="17" t="s">
        <v>21</v>
      </c>
      <c r="I6698" s="47">
        <v>1</v>
      </c>
      <c r="J6698" s="36" t="s">
        <v>22</v>
      </c>
      <c r="K6698" s="34">
        <v>2008.54</v>
      </c>
      <c r="L6698" s="86">
        <v>2410.25</v>
      </c>
      <c r="M6698" s="34">
        <v>2008.54</v>
      </c>
      <c r="N6698" s="43"/>
      <c r="O6698" s="25" t="s">
        <v>24</v>
      </c>
      <c r="P6698" s="25" t="s">
        <v>24754</v>
      </c>
    </row>
    <row r="6699" spans="1:16" x14ac:dyDescent="0.2">
      <c r="A6699" s="21" t="s">
        <v>27840</v>
      </c>
      <c r="B6699" s="22" t="s">
        <v>27841</v>
      </c>
      <c r="C6699" s="22" t="s">
        <v>27842</v>
      </c>
      <c r="D6699" s="22" t="s">
        <v>20</v>
      </c>
      <c r="E6699" s="46" t="s">
        <v>24758</v>
      </c>
      <c r="F6699" s="23">
        <v>221</v>
      </c>
      <c r="G6699" s="26" t="s">
        <v>11206</v>
      </c>
      <c r="H6699" s="17" t="s">
        <v>21</v>
      </c>
      <c r="I6699" s="47">
        <v>1</v>
      </c>
      <c r="J6699" s="36" t="s">
        <v>22</v>
      </c>
      <c r="K6699" s="34">
        <v>1166.58</v>
      </c>
      <c r="L6699" s="86">
        <v>1399.9</v>
      </c>
      <c r="M6699" s="34">
        <v>1166.58</v>
      </c>
      <c r="N6699" s="43"/>
      <c r="O6699" s="25" t="s">
        <v>24</v>
      </c>
      <c r="P6699" s="25" t="s">
        <v>24754</v>
      </c>
    </row>
    <row r="6700" spans="1:16" x14ac:dyDescent="0.2">
      <c r="A6700" s="21" t="s">
        <v>27843</v>
      </c>
      <c r="B6700" s="22" t="s">
        <v>27844</v>
      </c>
      <c r="C6700" s="22" t="s">
        <v>27845</v>
      </c>
      <c r="D6700" s="22" t="s">
        <v>20</v>
      </c>
      <c r="E6700" s="46" t="s">
        <v>24758</v>
      </c>
      <c r="F6700" s="23">
        <v>221</v>
      </c>
      <c r="G6700" s="26" t="s">
        <v>11206</v>
      </c>
      <c r="H6700" s="17" t="s">
        <v>21</v>
      </c>
      <c r="I6700" s="47">
        <v>1</v>
      </c>
      <c r="J6700" s="36" t="s">
        <v>22</v>
      </c>
      <c r="K6700" s="34">
        <v>2773.43</v>
      </c>
      <c r="L6700" s="86">
        <v>3328.12</v>
      </c>
      <c r="M6700" s="34">
        <v>2773.43</v>
      </c>
      <c r="N6700" s="43"/>
      <c r="O6700" s="25" t="s">
        <v>24</v>
      </c>
      <c r="P6700" s="25" t="s">
        <v>24754</v>
      </c>
    </row>
    <row r="6701" spans="1:16" x14ac:dyDescent="0.2">
      <c r="A6701" s="21" t="s">
        <v>27846</v>
      </c>
      <c r="B6701" s="22" t="s">
        <v>27847</v>
      </c>
      <c r="C6701" s="22" t="s">
        <v>27848</v>
      </c>
      <c r="D6701" s="22" t="s">
        <v>20</v>
      </c>
      <c r="E6701" s="46" t="s">
        <v>24758</v>
      </c>
      <c r="F6701" s="23">
        <v>221</v>
      </c>
      <c r="G6701" s="26" t="s">
        <v>11206</v>
      </c>
      <c r="H6701" s="17" t="s">
        <v>21</v>
      </c>
      <c r="I6701" s="47">
        <v>10</v>
      </c>
      <c r="J6701" s="36" t="s">
        <v>22</v>
      </c>
      <c r="K6701" s="34">
        <v>524.94000000000005</v>
      </c>
      <c r="L6701" s="86">
        <v>629.92999999999995</v>
      </c>
      <c r="M6701" s="34">
        <v>524.94000000000005</v>
      </c>
      <c r="N6701" s="43"/>
      <c r="O6701" s="25" t="s">
        <v>24</v>
      </c>
      <c r="P6701" s="25" t="s">
        <v>24754</v>
      </c>
    </row>
    <row r="6702" spans="1:16" x14ac:dyDescent="0.2">
      <c r="A6702" s="21" t="s">
        <v>27849</v>
      </c>
      <c r="B6702" s="22" t="s">
        <v>27850</v>
      </c>
      <c r="C6702" s="22" t="s">
        <v>27851</v>
      </c>
      <c r="D6702" s="22" t="s">
        <v>20</v>
      </c>
      <c r="E6702" s="46" t="s">
        <v>24758</v>
      </c>
      <c r="F6702" s="23">
        <v>221</v>
      </c>
      <c r="G6702" s="26" t="s">
        <v>11206</v>
      </c>
      <c r="H6702" s="17" t="s">
        <v>21</v>
      </c>
      <c r="I6702" s="47">
        <v>10</v>
      </c>
      <c r="J6702" s="36" t="s">
        <v>22</v>
      </c>
      <c r="K6702" s="34">
        <v>459.96</v>
      </c>
      <c r="L6702" s="86">
        <v>551.95000000000005</v>
      </c>
      <c r="M6702" s="34">
        <v>459.96</v>
      </c>
      <c r="N6702" s="43"/>
      <c r="O6702" s="25" t="s">
        <v>24</v>
      </c>
      <c r="P6702" s="25" t="s">
        <v>24754</v>
      </c>
    </row>
    <row r="6703" spans="1:16" x14ac:dyDescent="0.2">
      <c r="A6703" s="21" t="s">
        <v>27852</v>
      </c>
      <c r="B6703" s="22" t="s">
        <v>27853</v>
      </c>
      <c r="C6703" s="22" t="s">
        <v>27854</v>
      </c>
      <c r="D6703" s="22" t="s">
        <v>20</v>
      </c>
      <c r="E6703" s="46" t="s">
        <v>24758</v>
      </c>
      <c r="F6703" s="23">
        <v>221</v>
      </c>
      <c r="G6703" s="26" t="s">
        <v>11206</v>
      </c>
      <c r="H6703" s="17" t="s">
        <v>21</v>
      </c>
      <c r="I6703" s="47">
        <v>10</v>
      </c>
      <c r="J6703" s="36" t="s">
        <v>22</v>
      </c>
      <c r="K6703" s="34">
        <v>402.72</v>
      </c>
      <c r="L6703" s="86">
        <v>483.26</v>
      </c>
      <c r="M6703" s="34">
        <v>402.72</v>
      </c>
      <c r="N6703" s="43"/>
      <c r="O6703" s="25" t="s">
        <v>24</v>
      </c>
      <c r="P6703" s="25" t="s">
        <v>24754</v>
      </c>
    </row>
    <row r="6704" spans="1:16" x14ac:dyDescent="0.2">
      <c r="A6704" s="21" t="s">
        <v>27855</v>
      </c>
      <c r="B6704" s="22" t="s">
        <v>27856</v>
      </c>
      <c r="C6704" s="22" t="s">
        <v>27857</v>
      </c>
      <c r="D6704" s="22" t="s">
        <v>20</v>
      </c>
      <c r="E6704" s="46" t="s">
        <v>24758</v>
      </c>
      <c r="F6704" s="23">
        <v>221</v>
      </c>
      <c r="G6704" s="26" t="s">
        <v>11206</v>
      </c>
      <c r="H6704" s="17" t="s">
        <v>21</v>
      </c>
      <c r="I6704" s="47">
        <v>10</v>
      </c>
      <c r="J6704" s="36" t="s">
        <v>22</v>
      </c>
      <c r="K6704" s="34">
        <v>499.67</v>
      </c>
      <c r="L6704" s="86">
        <v>599.6</v>
      </c>
      <c r="M6704" s="34">
        <v>499.67</v>
      </c>
      <c r="N6704" s="43"/>
      <c r="O6704" s="25" t="s">
        <v>24</v>
      </c>
      <c r="P6704" s="25" t="s">
        <v>24754</v>
      </c>
    </row>
    <row r="6705" spans="1:16" x14ac:dyDescent="0.2">
      <c r="A6705" s="21" t="s">
        <v>27858</v>
      </c>
      <c r="B6705" s="22" t="s">
        <v>27859</v>
      </c>
      <c r="C6705" s="22" t="s">
        <v>27860</v>
      </c>
      <c r="D6705" s="22" t="s">
        <v>20</v>
      </c>
      <c r="E6705" s="46" t="s">
        <v>24758</v>
      </c>
      <c r="F6705" s="23">
        <v>221</v>
      </c>
      <c r="G6705" s="26" t="s">
        <v>11206</v>
      </c>
      <c r="H6705" s="17" t="s">
        <v>21</v>
      </c>
      <c r="I6705" s="47">
        <v>10</v>
      </c>
      <c r="J6705" s="36" t="s">
        <v>22</v>
      </c>
      <c r="K6705" s="34">
        <v>813.12</v>
      </c>
      <c r="L6705" s="86">
        <v>975.74</v>
      </c>
      <c r="M6705" s="34">
        <v>813.12</v>
      </c>
      <c r="N6705" s="43"/>
      <c r="O6705" s="25" t="s">
        <v>24</v>
      </c>
      <c r="P6705" s="25" t="s">
        <v>24754</v>
      </c>
    </row>
    <row r="6706" spans="1:16" x14ac:dyDescent="0.2">
      <c r="A6706" s="21" t="s">
        <v>27861</v>
      </c>
      <c r="B6706" s="22" t="s">
        <v>27862</v>
      </c>
      <c r="C6706" s="22" t="s">
        <v>27863</v>
      </c>
      <c r="D6706" s="22" t="s">
        <v>20</v>
      </c>
      <c r="E6706" s="46" t="s">
        <v>24758</v>
      </c>
      <c r="F6706" s="23">
        <v>221</v>
      </c>
      <c r="G6706" s="26" t="s">
        <v>11206</v>
      </c>
      <c r="H6706" s="17" t="s">
        <v>21</v>
      </c>
      <c r="I6706" s="47">
        <v>10</v>
      </c>
      <c r="J6706" s="36" t="s">
        <v>22</v>
      </c>
      <c r="K6706" s="34">
        <v>837.43</v>
      </c>
      <c r="L6706" s="86">
        <v>1004.92</v>
      </c>
      <c r="M6706" s="34">
        <v>837.43</v>
      </c>
      <c r="N6706" s="43"/>
      <c r="O6706" s="25" t="s">
        <v>24</v>
      </c>
      <c r="P6706" s="25" t="s">
        <v>24754</v>
      </c>
    </row>
    <row r="6707" spans="1:16" x14ac:dyDescent="0.2">
      <c r="A6707" s="21" t="s">
        <v>27864</v>
      </c>
      <c r="B6707" s="22" t="s">
        <v>27865</v>
      </c>
      <c r="C6707" s="22" t="s">
        <v>27866</v>
      </c>
      <c r="D6707" s="22" t="s">
        <v>20</v>
      </c>
      <c r="E6707" s="46" t="s">
        <v>24758</v>
      </c>
      <c r="F6707" s="23">
        <v>221</v>
      </c>
      <c r="G6707" s="26" t="s">
        <v>11206</v>
      </c>
      <c r="H6707" s="17" t="s">
        <v>21</v>
      </c>
      <c r="I6707" s="47">
        <v>1</v>
      </c>
      <c r="J6707" s="36" t="s">
        <v>22</v>
      </c>
      <c r="K6707" s="34">
        <v>935.03</v>
      </c>
      <c r="L6707" s="86">
        <v>1122.04</v>
      </c>
      <c r="M6707" s="34">
        <v>935.03</v>
      </c>
      <c r="N6707" s="43"/>
      <c r="O6707" s="25" t="s">
        <v>24</v>
      </c>
      <c r="P6707" s="25" t="s">
        <v>24754</v>
      </c>
    </row>
    <row r="6708" spans="1:16" x14ac:dyDescent="0.2">
      <c r="A6708" s="21" t="s">
        <v>27867</v>
      </c>
      <c r="B6708" s="22" t="s">
        <v>27868</v>
      </c>
      <c r="C6708" s="22" t="s">
        <v>27869</v>
      </c>
      <c r="D6708" s="22" t="s">
        <v>20</v>
      </c>
      <c r="E6708" s="46" t="s">
        <v>24758</v>
      </c>
      <c r="F6708" s="23">
        <v>221</v>
      </c>
      <c r="G6708" s="26" t="s">
        <v>11206</v>
      </c>
      <c r="H6708" s="17" t="s">
        <v>21</v>
      </c>
      <c r="I6708" s="47">
        <v>1</v>
      </c>
      <c r="J6708" s="36" t="s">
        <v>22</v>
      </c>
      <c r="K6708" s="34">
        <v>1303.18</v>
      </c>
      <c r="L6708" s="86">
        <v>1563.82</v>
      </c>
      <c r="M6708" s="34">
        <v>1303.18</v>
      </c>
      <c r="N6708" s="43"/>
      <c r="O6708" s="25" t="s">
        <v>24</v>
      </c>
      <c r="P6708" s="25" t="s">
        <v>24754</v>
      </c>
    </row>
    <row r="6709" spans="1:16" x14ac:dyDescent="0.2">
      <c r="A6709" s="21" t="s">
        <v>27870</v>
      </c>
      <c r="B6709" s="22" t="s">
        <v>27871</v>
      </c>
      <c r="C6709" s="22" t="s">
        <v>27872</v>
      </c>
      <c r="D6709" s="22" t="s">
        <v>20</v>
      </c>
      <c r="E6709" s="46" t="s">
        <v>24758</v>
      </c>
      <c r="F6709" s="23">
        <v>221</v>
      </c>
      <c r="G6709" s="26" t="s">
        <v>11206</v>
      </c>
      <c r="H6709" s="17" t="s">
        <v>21</v>
      </c>
      <c r="I6709" s="47">
        <v>1</v>
      </c>
      <c r="J6709" s="36" t="s">
        <v>22</v>
      </c>
      <c r="K6709" s="34">
        <v>1296.42</v>
      </c>
      <c r="L6709" s="86">
        <v>1555.7</v>
      </c>
      <c r="M6709" s="34">
        <v>1296.42</v>
      </c>
      <c r="N6709" s="43"/>
      <c r="O6709" s="25" t="s">
        <v>24</v>
      </c>
      <c r="P6709" s="25" t="s">
        <v>24754</v>
      </c>
    </row>
    <row r="6710" spans="1:16" x14ac:dyDescent="0.2">
      <c r="A6710" s="21" t="s">
        <v>27873</v>
      </c>
      <c r="B6710" s="22" t="s">
        <v>27874</v>
      </c>
      <c r="C6710" s="22" t="s">
        <v>27875</v>
      </c>
      <c r="D6710" s="22" t="s">
        <v>20</v>
      </c>
      <c r="E6710" s="46" t="s">
        <v>24758</v>
      </c>
      <c r="F6710" s="23">
        <v>221</v>
      </c>
      <c r="G6710" s="26" t="s">
        <v>11206</v>
      </c>
      <c r="H6710" s="17" t="s">
        <v>21</v>
      </c>
      <c r="I6710" s="47">
        <v>1</v>
      </c>
      <c r="J6710" s="36" t="s">
        <v>22</v>
      </c>
      <c r="K6710" s="34">
        <v>1675.74</v>
      </c>
      <c r="L6710" s="86">
        <v>2010.89</v>
      </c>
      <c r="M6710" s="34">
        <v>1675.74</v>
      </c>
      <c r="N6710" s="43"/>
      <c r="O6710" s="25" t="s">
        <v>24</v>
      </c>
      <c r="P6710" s="25" t="s">
        <v>24754</v>
      </c>
    </row>
    <row r="6711" spans="1:16" x14ac:dyDescent="0.2">
      <c r="A6711" s="21" t="s">
        <v>27876</v>
      </c>
      <c r="B6711" s="22" t="s">
        <v>27877</v>
      </c>
      <c r="C6711" s="22" t="s">
        <v>27878</v>
      </c>
      <c r="D6711" s="22" t="s">
        <v>20</v>
      </c>
      <c r="E6711" s="46" t="s">
        <v>24758</v>
      </c>
      <c r="F6711" s="23">
        <v>221</v>
      </c>
      <c r="G6711" s="26" t="s">
        <v>11206</v>
      </c>
      <c r="H6711" s="17" t="s">
        <v>21</v>
      </c>
      <c r="I6711" s="47">
        <v>1</v>
      </c>
      <c r="J6711" s="36" t="s">
        <v>22</v>
      </c>
      <c r="K6711" s="34">
        <v>1465.23</v>
      </c>
      <c r="L6711" s="86">
        <v>1758.28</v>
      </c>
      <c r="M6711" s="34">
        <v>1465.23</v>
      </c>
      <c r="N6711" s="43"/>
      <c r="O6711" s="25" t="s">
        <v>24</v>
      </c>
      <c r="P6711" s="25" t="s">
        <v>24754</v>
      </c>
    </row>
    <row r="6712" spans="1:16" x14ac:dyDescent="0.2">
      <c r="A6712" s="21" t="s">
        <v>27879</v>
      </c>
      <c r="B6712" s="22" t="s">
        <v>27880</v>
      </c>
      <c r="C6712" s="22" t="s">
        <v>27881</v>
      </c>
      <c r="D6712" s="22" t="s">
        <v>20</v>
      </c>
      <c r="E6712" s="46" t="s">
        <v>24758</v>
      </c>
      <c r="F6712" s="23">
        <v>221</v>
      </c>
      <c r="G6712" s="26" t="s">
        <v>11206</v>
      </c>
      <c r="H6712" s="17" t="s">
        <v>21</v>
      </c>
      <c r="I6712" s="47">
        <v>1</v>
      </c>
      <c r="J6712" s="36" t="s">
        <v>22</v>
      </c>
      <c r="K6712" s="34">
        <v>1458.47</v>
      </c>
      <c r="L6712" s="86">
        <v>1750.16</v>
      </c>
      <c r="M6712" s="34">
        <v>1458.47</v>
      </c>
      <c r="N6712" s="43"/>
      <c r="O6712" s="25" t="s">
        <v>24</v>
      </c>
      <c r="P6712" s="25" t="s">
        <v>24754</v>
      </c>
    </row>
    <row r="6713" spans="1:16" x14ac:dyDescent="0.2">
      <c r="A6713" s="21" t="s">
        <v>27882</v>
      </c>
      <c r="B6713" s="22" t="s">
        <v>27883</v>
      </c>
      <c r="C6713" s="22" t="s">
        <v>27884</v>
      </c>
      <c r="D6713" s="22" t="s">
        <v>20</v>
      </c>
      <c r="E6713" s="46" t="s">
        <v>24758</v>
      </c>
      <c r="F6713" s="23">
        <v>221</v>
      </c>
      <c r="G6713" s="26" t="s">
        <v>11206</v>
      </c>
      <c r="H6713" s="17" t="s">
        <v>21</v>
      </c>
      <c r="I6713" s="47">
        <v>1</v>
      </c>
      <c r="J6713" s="36" t="s">
        <v>22</v>
      </c>
      <c r="K6713" s="34">
        <v>1753.91</v>
      </c>
      <c r="L6713" s="86">
        <v>2104.69</v>
      </c>
      <c r="M6713" s="34">
        <v>1753.91</v>
      </c>
      <c r="N6713" s="43"/>
      <c r="O6713" s="25" t="s">
        <v>24</v>
      </c>
      <c r="P6713" s="25" t="s">
        <v>24754</v>
      </c>
    </row>
    <row r="6714" spans="1:16" x14ac:dyDescent="0.2">
      <c r="A6714" s="21" t="s">
        <v>27885</v>
      </c>
      <c r="B6714" s="22" t="s">
        <v>27886</v>
      </c>
      <c r="C6714" s="22" t="s">
        <v>27887</v>
      </c>
      <c r="D6714" s="22" t="s">
        <v>20</v>
      </c>
      <c r="E6714" s="46" t="s">
        <v>24758</v>
      </c>
      <c r="F6714" s="23">
        <v>221</v>
      </c>
      <c r="G6714" s="26" t="s">
        <v>11206</v>
      </c>
      <c r="H6714" s="17" t="s">
        <v>21</v>
      </c>
      <c r="I6714" s="47">
        <v>1</v>
      </c>
      <c r="J6714" s="36" t="s">
        <v>22</v>
      </c>
      <c r="K6714" s="34">
        <v>2473.35</v>
      </c>
      <c r="L6714" s="86">
        <v>2968.02</v>
      </c>
      <c r="M6714" s="34">
        <v>2473.35</v>
      </c>
      <c r="N6714" s="43"/>
      <c r="O6714" s="25" t="s">
        <v>24</v>
      </c>
      <c r="P6714" s="25" t="s">
        <v>24754</v>
      </c>
    </row>
    <row r="6715" spans="1:16" x14ac:dyDescent="0.2">
      <c r="A6715" s="21" t="s">
        <v>27888</v>
      </c>
      <c r="B6715" s="22" t="s">
        <v>27889</v>
      </c>
      <c r="C6715" s="22" t="s">
        <v>27890</v>
      </c>
      <c r="D6715" s="22" t="s">
        <v>20</v>
      </c>
      <c r="E6715" s="46" t="s">
        <v>24758</v>
      </c>
      <c r="F6715" s="23">
        <v>221</v>
      </c>
      <c r="G6715" s="26" t="s">
        <v>11206</v>
      </c>
      <c r="H6715" s="17" t="s">
        <v>21</v>
      </c>
      <c r="I6715" s="47">
        <v>1</v>
      </c>
      <c r="J6715" s="36" t="s">
        <v>22</v>
      </c>
      <c r="K6715" s="34">
        <v>2633.35</v>
      </c>
      <c r="L6715" s="86">
        <v>3160.02</v>
      </c>
      <c r="M6715" s="34">
        <v>2633.35</v>
      </c>
      <c r="N6715" s="43"/>
      <c r="O6715" s="25" t="s">
        <v>24</v>
      </c>
      <c r="P6715" s="25" t="s">
        <v>24754</v>
      </c>
    </row>
    <row r="6716" spans="1:16" x14ac:dyDescent="0.2">
      <c r="A6716" s="21" t="s">
        <v>27891</v>
      </c>
      <c r="B6716" s="22" t="s">
        <v>27892</v>
      </c>
      <c r="C6716" s="22" t="s">
        <v>27893</v>
      </c>
      <c r="D6716" s="22" t="s">
        <v>20</v>
      </c>
      <c r="E6716" s="46" t="s">
        <v>25179</v>
      </c>
      <c r="F6716" s="23">
        <v>203</v>
      </c>
      <c r="G6716" s="26" t="s">
        <v>11664</v>
      </c>
      <c r="H6716" s="17" t="s">
        <v>21</v>
      </c>
      <c r="I6716" s="47">
        <v>1</v>
      </c>
      <c r="J6716" s="36" t="s">
        <v>22</v>
      </c>
      <c r="K6716" s="34">
        <v>1687.61</v>
      </c>
      <c r="L6716" s="86">
        <v>2025.13</v>
      </c>
      <c r="M6716" s="34">
        <v>1687.61</v>
      </c>
      <c r="N6716" s="43"/>
      <c r="O6716" s="25" t="s">
        <v>24</v>
      </c>
      <c r="P6716" s="25" t="s">
        <v>24754</v>
      </c>
    </row>
    <row r="6717" spans="1:16" x14ac:dyDescent="0.2">
      <c r="A6717" s="21" t="s">
        <v>27894</v>
      </c>
      <c r="B6717" s="22" t="s">
        <v>27895</v>
      </c>
      <c r="C6717" s="22" t="s">
        <v>27896</v>
      </c>
      <c r="D6717" s="22" t="s">
        <v>20</v>
      </c>
      <c r="E6717" s="46" t="s">
        <v>25179</v>
      </c>
      <c r="F6717" s="23">
        <v>227</v>
      </c>
      <c r="G6717" s="26" t="s">
        <v>12292</v>
      </c>
      <c r="H6717" s="17" t="s">
        <v>21</v>
      </c>
      <c r="I6717" s="47">
        <v>1</v>
      </c>
      <c r="J6717" s="36" t="s">
        <v>22</v>
      </c>
      <c r="K6717" s="34">
        <v>2801.53</v>
      </c>
      <c r="L6717" s="86">
        <v>3361.84</v>
      </c>
      <c r="M6717" s="34">
        <v>2801.53</v>
      </c>
      <c r="N6717" s="43"/>
      <c r="O6717" s="25" t="s">
        <v>24</v>
      </c>
      <c r="P6717" s="25" t="s">
        <v>24754</v>
      </c>
    </row>
    <row r="6718" spans="1:16" x14ac:dyDescent="0.2">
      <c r="A6718" s="21" t="s">
        <v>27899</v>
      </c>
      <c r="B6718" s="22" t="s">
        <v>27900</v>
      </c>
      <c r="C6718" s="22" t="s">
        <v>27901</v>
      </c>
      <c r="D6718" s="22" t="s">
        <v>20</v>
      </c>
      <c r="E6718" s="46" t="s">
        <v>25179</v>
      </c>
      <c r="F6718" s="23">
        <v>232</v>
      </c>
      <c r="G6718" s="26" t="s">
        <v>12640</v>
      </c>
      <c r="H6718" s="17" t="s">
        <v>21</v>
      </c>
      <c r="I6718" s="47">
        <v>1</v>
      </c>
      <c r="J6718" s="36" t="s">
        <v>22</v>
      </c>
      <c r="K6718" s="34">
        <v>1801.42</v>
      </c>
      <c r="L6718" s="86">
        <v>2161.6999999999998</v>
      </c>
      <c r="M6718" s="34">
        <v>1801.42</v>
      </c>
      <c r="N6718" s="43"/>
      <c r="O6718" s="25" t="s">
        <v>24</v>
      </c>
      <c r="P6718" s="25" t="s">
        <v>24754</v>
      </c>
    </row>
    <row r="6719" spans="1:16" x14ac:dyDescent="0.2">
      <c r="A6719" s="21" t="s">
        <v>27904</v>
      </c>
      <c r="B6719" s="22" t="s">
        <v>27905</v>
      </c>
      <c r="C6719" s="22" t="s">
        <v>27906</v>
      </c>
      <c r="D6719" s="22" t="s">
        <v>20</v>
      </c>
      <c r="E6719" s="46" t="s">
        <v>25179</v>
      </c>
      <c r="F6719" s="23">
        <v>235</v>
      </c>
      <c r="G6719" s="26" t="s">
        <v>13091</v>
      </c>
      <c r="H6719" s="17" t="s">
        <v>21</v>
      </c>
      <c r="I6719" s="47">
        <v>1</v>
      </c>
      <c r="J6719" s="36" t="s">
        <v>22</v>
      </c>
      <c r="K6719" s="34">
        <v>7814.52</v>
      </c>
      <c r="L6719" s="86">
        <v>9377.42</v>
      </c>
      <c r="M6719" s="34">
        <v>7814.52</v>
      </c>
      <c r="N6719" s="43"/>
      <c r="O6719" s="25" t="s">
        <v>24</v>
      </c>
      <c r="P6719" s="25" t="s">
        <v>24754</v>
      </c>
    </row>
    <row r="6720" spans="1:16" x14ac:dyDescent="0.2">
      <c r="A6720" s="21" t="s">
        <v>27907</v>
      </c>
      <c r="B6720" s="22" t="s">
        <v>27908</v>
      </c>
      <c r="C6720" s="22" t="s">
        <v>27909</v>
      </c>
      <c r="D6720" s="22" t="s">
        <v>20</v>
      </c>
      <c r="E6720" s="46" t="s">
        <v>25179</v>
      </c>
      <c r="F6720" s="23">
        <v>239</v>
      </c>
      <c r="G6720" s="26" t="s">
        <v>13442</v>
      </c>
      <c r="H6720" s="17" t="s">
        <v>21</v>
      </c>
      <c r="I6720" s="47">
        <v>1</v>
      </c>
      <c r="J6720" s="36" t="s">
        <v>22</v>
      </c>
      <c r="K6720" s="34">
        <v>1521.51</v>
      </c>
      <c r="L6720" s="86">
        <v>1825.81</v>
      </c>
      <c r="M6720" s="34">
        <v>1521.51</v>
      </c>
      <c r="N6720" s="43"/>
      <c r="O6720" s="25" t="s">
        <v>24</v>
      </c>
      <c r="P6720" s="25" t="s">
        <v>24754</v>
      </c>
    </row>
    <row r="6721" spans="1:16" x14ac:dyDescent="0.2">
      <c r="A6721" s="21" t="s">
        <v>27912</v>
      </c>
      <c r="B6721" s="22" t="s">
        <v>27913</v>
      </c>
      <c r="C6721" s="22" t="s">
        <v>13997</v>
      </c>
      <c r="D6721" s="22" t="s">
        <v>20</v>
      </c>
      <c r="E6721" s="46" t="s">
        <v>25179</v>
      </c>
      <c r="F6721" s="23">
        <v>121</v>
      </c>
      <c r="G6721" s="26" t="s">
        <v>13559</v>
      </c>
      <c r="H6721" s="17" t="s">
        <v>21</v>
      </c>
      <c r="I6721" s="47">
        <v>1</v>
      </c>
      <c r="J6721" s="36" t="s">
        <v>22</v>
      </c>
      <c r="K6721" s="34">
        <v>73.19</v>
      </c>
      <c r="L6721" s="86">
        <v>87.83</v>
      </c>
      <c r="M6721" s="34">
        <v>73.19</v>
      </c>
      <c r="N6721" s="43"/>
      <c r="O6721" s="25" t="s">
        <v>24</v>
      </c>
      <c r="P6721" s="25" t="s">
        <v>24754</v>
      </c>
    </row>
    <row r="6722" spans="1:16" x14ac:dyDescent="0.2">
      <c r="A6722" s="21" t="s">
        <v>27916</v>
      </c>
      <c r="B6722" s="22" t="s">
        <v>27917</v>
      </c>
      <c r="C6722" s="22" t="s">
        <v>27918</v>
      </c>
      <c r="D6722" s="22" t="s">
        <v>20</v>
      </c>
      <c r="E6722" s="46" t="s">
        <v>25179</v>
      </c>
      <c r="F6722" s="23">
        <v>31</v>
      </c>
      <c r="G6722" s="26" t="s">
        <v>14166</v>
      </c>
      <c r="H6722" s="17" t="s">
        <v>21</v>
      </c>
      <c r="I6722" s="47">
        <v>1</v>
      </c>
      <c r="J6722" s="36" t="s">
        <v>22</v>
      </c>
      <c r="K6722" s="34">
        <v>579.4</v>
      </c>
      <c r="L6722" s="86">
        <v>695.28</v>
      </c>
      <c r="M6722" s="34">
        <v>579.4</v>
      </c>
      <c r="N6722" s="43"/>
      <c r="O6722" s="25" t="s">
        <v>24</v>
      </c>
      <c r="P6722" s="25" t="s">
        <v>24754</v>
      </c>
    </row>
    <row r="6723" spans="1:16" x14ac:dyDescent="0.2">
      <c r="A6723" s="21" t="s">
        <v>27919</v>
      </c>
      <c r="B6723" s="22" t="s">
        <v>27920</v>
      </c>
      <c r="C6723" s="22" t="s">
        <v>27921</v>
      </c>
      <c r="D6723" s="22" t="s">
        <v>20</v>
      </c>
      <c r="E6723" s="46" t="s">
        <v>25179</v>
      </c>
      <c r="F6723" s="23">
        <v>47</v>
      </c>
      <c r="G6723" s="26" t="s">
        <v>3048</v>
      </c>
      <c r="H6723" s="17" t="s">
        <v>21</v>
      </c>
      <c r="I6723" s="47">
        <v>1</v>
      </c>
      <c r="J6723" s="36" t="s">
        <v>22</v>
      </c>
      <c r="K6723" s="34">
        <v>35315.440000000002</v>
      </c>
      <c r="L6723" s="86">
        <v>42378.53</v>
      </c>
      <c r="M6723" s="34">
        <v>35315.440000000002</v>
      </c>
      <c r="N6723" s="43"/>
      <c r="O6723" s="25" t="s">
        <v>24</v>
      </c>
      <c r="P6723" s="25" t="s">
        <v>24754</v>
      </c>
    </row>
    <row r="6724" spans="1:16" x14ac:dyDescent="0.2">
      <c r="A6724" s="21" t="s">
        <v>27922</v>
      </c>
      <c r="B6724" s="22" t="s">
        <v>27923</v>
      </c>
      <c r="C6724" s="22" t="s">
        <v>27924</v>
      </c>
      <c r="D6724" s="22" t="s">
        <v>20</v>
      </c>
      <c r="E6724" s="46" t="s">
        <v>25179</v>
      </c>
      <c r="F6724" s="23">
        <v>47</v>
      </c>
      <c r="G6724" s="26" t="s">
        <v>3048</v>
      </c>
      <c r="H6724" s="17" t="s">
        <v>21</v>
      </c>
      <c r="I6724" s="47">
        <v>1</v>
      </c>
      <c r="J6724" s="36" t="s">
        <v>22</v>
      </c>
      <c r="K6724" s="34">
        <v>1955.3</v>
      </c>
      <c r="L6724" s="86">
        <v>2346.36</v>
      </c>
      <c r="M6724" s="34">
        <v>1955.3</v>
      </c>
      <c r="N6724" s="43"/>
      <c r="O6724" s="25" t="s">
        <v>24</v>
      </c>
      <c r="P6724" s="25" t="s">
        <v>24754</v>
      </c>
    </row>
    <row r="6725" spans="1:16" x14ac:dyDescent="0.2">
      <c r="A6725" s="21" t="s">
        <v>27927</v>
      </c>
      <c r="B6725" s="22" t="s">
        <v>27928</v>
      </c>
      <c r="C6725" s="22" t="s">
        <v>27929</v>
      </c>
      <c r="D6725" s="22" t="s">
        <v>20</v>
      </c>
      <c r="E6725" s="46" t="s">
        <v>25179</v>
      </c>
      <c r="F6725" s="23">
        <v>911</v>
      </c>
      <c r="G6725" s="26" t="s">
        <v>133</v>
      </c>
      <c r="H6725" s="17" t="s">
        <v>74</v>
      </c>
      <c r="I6725" s="47">
        <v>10</v>
      </c>
      <c r="J6725" s="36" t="s">
        <v>22</v>
      </c>
      <c r="K6725" s="34">
        <v>6472.93</v>
      </c>
      <c r="L6725" s="86">
        <v>7767.52</v>
      </c>
      <c r="M6725" s="34">
        <v>6472.93</v>
      </c>
      <c r="N6725" s="43"/>
      <c r="O6725" s="25" t="s">
        <v>24</v>
      </c>
      <c r="P6725" s="25" t="s">
        <v>24754</v>
      </c>
    </row>
    <row r="6726" spans="1:16" x14ac:dyDescent="0.2">
      <c r="A6726" s="21" t="s">
        <v>27930</v>
      </c>
      <c r="B6726" s="22" t="s">
        <v>27931</v>
      </c>
      <c r="C6726" s="22" t="s">
        <v>27932</v>
      </c>
      <c r="D6726" s="22" t="s">
        <v>20</v>
      </c>
      <c r="E6726" s="46" t="s">
        <v>25179</v>
      </c>
      <c r="F6726" s="23">
        <v>48</v>
      </c>
      <c r="G6726" s="26" t="s">
        <v>15526</v>
      </c>
      <c r="H6726" s="17" t="s">
        <v>21</v>
      </c>
      <c r="I6726" s="47">
        <v>1</v>
      </c>
      <c r="J6726" s="36" t="s">
        <v>22</v>
      </c>
      <c r="K6726" s="34">
        <v>21122.33</v>
      </c>
      <c r="L6726" s="86">
        <v>25346.799999999999</v>
      </c>
      <c r="M6726" s="34">
        <v>21122.33</v>
      </c>
      <c r="N6726" s="43"/>
      <c r="O6726" s="25" t="s">
        <v>24</v>
      </c>
      <c r="P6726" s="25" t="s">
        <v>24754</v>
      </c>
    </row>
    <row r="6727" spans="1:16" x14ac:dyDescent="0.2">
      <c r="A6727" s="21" t="s">
        <v>27933</v>
      </c>
      <c r="B6727" s="22" t="s">
        <v>27934</v>
      </c>
      <c r="C6727" s="22" t="s">
        <v>27935</v>
      </c>
      <c r="D6727" s="22" t="s">
        <v>20</v>
      </c>
      <c r="E6727" s="46" t="s">
        <v>25179</v>
      </c>
      <c r="F6727" s="23">
        <v>466</v>
      </c>
      <c r="G6727" s="26" t="s">
        <v>4562</v>
      </c>
      <c r="H6727" s="17" t="s">
        <v>3915</v>
      </c>
      <c r="I6727" s="47">
        <v>1</v>
      </c>
      <c r="J6727" s="36" t="s">
        <v>22</v>
      </c>
      <c r="K6727" s="34">
        <v>6194.96</v>
      </c>
      <c r="L6727" s="86">
        <v>7433.95</v>
      </c>
      <c r="M6727" s="34">
        <v>6194.96</v>
      </c>
      <c r="N6727" s="43"/>
      <c r="O6727" s="25" t="s">
        <v>24</v>
      </c>
      <c r="P6727" s="25" t="s">
        <v>24754</v>
      </c>
    </row>
    <row r="6728" spans="1:16" x14ac:dyDescent="0.2">
      <c r="A6728" s="21" t="s">
        <v>27936</v>
      </c>
      <c r="B6728" s="22" t="s">
        <v>27937</v>
      </c>
      <c r="C6728" s="22" t="s">
        <v>27938</v>
      </c>
      <c r="D6728" s="22" t="s">
        <v>20</v>
      </c>
      <c r="E6728" s="46" t="s">
        <v>25179</v>
      </c>
      <c r="F6728" s="23">
        <v>770</v>
      </c>
      <c r="G6728" s="26" t="s">
        <v>4726</v>
      </c>
      <c r="H6728" s="17" t="s">
        <v>67</v>
      </c>
      <c r="I6728" s="47">
        <v>1</v>
      </c>
      <c r="J6728" s="36" t="s">
        <v>22</v>
      </c>
      <c r="K6728" s="34">
        <v>934</v>
      </c>
      <c r="L6728" s="86">
        <v>1120.8</v>
      </c>
      <c r="M6728" s="34">
        <v>934</v>
      </c>
      <c r="N6728" s="43"/>
      <c r="O6728" s="25" t="s">
        <v>24</v>
      </c>
      <c r="P6728" s="25" t="s">
        <v>24754</v>
      </c>
    </row>
    <row r="6729" spans="1:16" x14ac:dyDescent="0.2">
      <c r="A6729" s="21" t="s">
        <v>27939</v>
      </c>
      <c r="B6729" s="22" t="s">
        <v>27940</v>
      </c>
      <c r="C6729" s="22" t="s">
        <v>27941</v>
      </c>
      <c r="D6729" s="22" t="s">
        <v>20</v>
      </c>
      <c r="E6729" s="46" t="s">
        <v>25179</v>
      </c>
      <c r="F6729" s="23">
        <v>81</v>
      </c>
      <c r="G6729" s="26" t="s">
        <v>166</v>
      </c>
      <c r="H6729" s="17" t="s">
        <v>21</v>
      </c>
      <c r="I6729" s="47">
        <v>1</v>
      </c>
      <c r="J6729" s="36" t="s">
        <v>22</v>
      </c>
      <c r="K6729" s="34">
        <v>169.05</v>
      </c>
      <c r="L6729" s="86">
        <v>202.86</v>
      </c>
      <c r="M6729" s="34">
        <v>169.05</v>
      </c>
      <c r="N6729" s="43"/>
      <c r="O6729" s="25" t="s">
        <v>24</v>
      </c>
      <c r="P6729" s="25" t="s">
        <v>24754</v>
      </c>
    </row>
    <row r="6730" spans="1:16" x14ac:dyDescent="0.2">
      <c r="A6730" s="21" t="s">
        <v>27946</v>
      </c>
      <c r="B6730" s="22" t="s">
        <v>27947</v>
      </c>
      <c r="C6730" s="22" t="s">
        <v>27948</v>
      </c>
      <c r="D6730" s="22" t="s">
        <v>20</v>
      </c>
      <c r="E6730" s="46" t="s">
        <v>25179</v>
      </c>
      <c r="F6730" s="23">
        <v>448</v>
      </c>
      <c r="G6730" s="26" t="s">
        <v>6236</v>
      </c>
      <c r="H6730" s="17" t="s">
        <v>3915</v>
      </c>
      <c r="I6730" s="47">
        <v>4</v>
      </c>
      <c r="J6730" s="36" t="s">
        <v>22</v>
      </c>
      <c r="K6730" s="34">
        <v>1382.11</v>
      </c>
      <c r="L6730" s="86">
        <v>1658.53</v>
      </c>
      <c r="M6730" s="34">
        <v>1382.11</v>
      </c>
      <c r="N6730" s="43"/>
      <c r="O6730" s="25" t="s">
        <v>24</v>
      </c>
      <c r="P6730" s="25" t="s">
        <v>24754</v>
      </c>
    </row>
    <row r="6731" spans="1:16" x14ac:dyDescent="0.2">
      <c r="A6731" s="21" t="s">
        <v>27949</v>
      </c>
      <c r="B6731" s="22" t="s">
        <v>27950</v>
      </c>
      <c r="C6731" s="22" t="s">
        <v>27951</v>
      </c>
      <c r="D6731" s="22" t="s">
        <v>20</v>
      </c>
      <c r="E6731" s="46" t="s">
        <v>25179</v>
      </c>
      <c r="F6731" s="23">
        <v>448</v>
      </c>
      <c r="G6731" s="26" t="s">
        <v>6236</v>
      </c>
      <c r="H6731" s="17" t="s">
        <v>3915</v>
      </c>
      <c r="I6731" s="47">
        <v>4</v>
      </c>
      <c r="J6731" s="36" t="s">
        <v>22</v>
      </c>
      <c r="K6731" s="34">
        <v>2273.34</v>
      </c>
      <c r="L6731" s="86">
        <v>2728.01</v>
      </c>
      <c r="M6731" s="34">
        <v>2273.34</v>
      </c>
      <c r="N6731" s="43"/>
      <c r="O6731" s="25" t="s">
        <v>24</v>
      </c>
      <c r="P6731" s="25" t="s">
        <v>24754</v>
      </c>
    </row>
    <row r="6732" spans="1:16" x14ac:dyDescent="0.2">
      <c r="A6732" s="21" t="s">
        <v>27952</v>
      </c>
      <c r="B6732" s="22" t="s">
        <v>27953</v>
      </c>
      <c r="C6732" s="22" t="s">
        <v>27954</v>
      </c>
      <c r="D6732" s="22" t="s">
        <v>20</v>
      </c>
      <c r="E6732" s="46" t="s">
        <v>25179</v>
      </c>
      <c r="F6732" s="23">
        <v>448</v>
      </c>
      <c r="G6732" s="26" t="s">
        <v>6236</v>
      </c>
      <c r="H6732" s="17" t="s">
        <v>3915</v>
      </c>
      <c r="I6732" s="47">
        <v>4</v>
      </c>
      <c r="J6732" s="36" t="s">
        <v>22</v>
      </c>
      <c r="K6732" s="34">
        <v>3488.42</v>
      </c>
      <c r="L6732" s="86">
        <v>4186.1000000000004</v>
      </c>
      <c r="M6732" s="34">
        <v>3488.42</v>
      </c>
      <c r="N6732" s="43"/>
      <c r="O6732" s="25" t="s">
        <v>24</v>
      </c>
      <c r="P6732" s="25" t="s">
        <v>24754</v>
      </c>
    </row>
    <row r="6733" spans="1:16" x14ac:dyDescent="0.2">
      <c r="A6733" s="21" t="s">
        <v>27955</v>
      </c>
      <c r="B6733" s="22" t="s">
        <v>27956</v>
      </c>
      <c r="C6733" s="22" t="s">
        <v>27957</v>
      </c>
      <c r="D6733" s="22" t="s">
        <v>20</v>
      </c>
      <c r="E6733" s="46" t="s">
        <v>25179</v>
      </c>
      <c r="F6733" s="23">
        <v>316</v>
      </c>
      <c r="G6733" s="26" t="s">
        <v>6833</v>
      </c>
      <c r="H6733" s="17" t="s">
        <v>239</v>
      </c>
      <c r="I6733" s="47">
        <v>1</v>
      </c>
      <c r="J6733" s="36" t="s">
        <v>6834</v>
      </c>
      <c r="K6733" s="34">
        <v>13454.6</v>
      </c>
      <c r="L6733" s="86">
        <v>16145.52</v>
      </c>
      <c r="M6733" s="34">
        <v>13454.6</v>
      </c>
      <c r="N6733" s="43"/>
      <c r="O6733" s="25" t="s">
        <v>24</v>
      </c>
      <c r="P6733" s="25" t="s">
        <v>24754</v>
      </c>
    </row>
    <row r="6734" spans="1:16" x14ac:dyDescent="0.2">
      <c r="A6734" s="21" t="s">
        <v>27958</v>
      </c>
      <c r="B6734" s="22" t="s">
        <v>27959</v>
      </c>
      <c r="C6734" s="22" t="s">
        <v>27960</v>
      </c>
      <c r="D6734" s="22" t="s">
        <v>20</v>
      </c>
      <c r="E6734" s="46" t="s">
        <v>25179</v>
      </c>
      <c r="F6734" s="23">
        <v>854</v>
      </c>
      <c r="G6734" s="26" t="s">
        <v>6915</v>
      </c>
      <c r="H6734" s="17" t="s">
        <v>67</v>
      </c>
      <c r="I6734" s="47">
        <v>1</v>
      </c>
      <c r="J6734" s="36" t="s">
        <v>22</v>
      </c>
      <c r="K6734" s="34">
        <v>693.61</v>
      </c>
      <c r="L6734" s="86">
        <v>832.33</v>
      </c>
      <c r="M6734" s="34">
        <v>693.61</v>
      </c>
      <c r="N6734" s="43"/>
      <c r="O6734" s="25" t="s">
        <v>24</v>
      </c>
      <c r="P6734" s="25" t="s">
        <v>24754</v>
      </c>
    </row>
    <row r="6735" spans="1:16" x14ac:dyDescent="0.2">
      <c r="A6735" s="21" t="s">
        <v>27961</v>
      </c>
      <c r="B6735" s="22" t="s">
        <v>27962</v>
      </c>
      <c r="C6735" s="22" t="s">
        <v>27963</v>
      </c>
      <c r="D6735" s="22" t="s">
        <v>20</v>
      </c>
      <c r="E6735" s="46" t="s">
        <v>25179</v>
      </c>
      <c r="F6735" s="23">
        <v>854</v>
      </c>
      <c r="G6735" s="26" t="s">
        <v>6915</v>
      </c>
      <c r="H6735" s="17" t="s">
        <v>67</v>
      </c>
      <c r="I6735" s="47">
        <v>1</v>
      </c>
      <c r="J6735" s="36" t="s">
        <v>22</v>
      </c>
      <c r="K6735" s="34">
        <v>997.15</v>
      </c>
      <c r="L6735" s="86">
        <v>1196.58</v>
      </c>
      <c r="M6735" s="34">
        <v>997.15</v>
      </c>
      <c r="N6735" s="43"/>
      <c r="O6735" s="25" t="s">
        <v>24</v>
      </c>
      <c r="P6735" s="25" t="s">
        <v>24754</v>
      </c>
    </row>
    <row r="6736" spans="1:16" x14ac:dyDescent="0.2">
      <c r="A6736" s="21" t="s">
        <v>27964</v>
      </c>
      <c r="B6736" s="22" t="s">
        <v>27965</v>
      </c>
      <c r="C6736" s="22" t="s">
        <v>27966</v>
      </c>
      <c r="D6736" s="22" t="s">
        <v>20</v>
      </c>
      <c r="E6736" s="46" t="s">
        <v>25179</v>
      </c>
      <c r="F6736" s="23">
        <v>84</v>
      </c>
      <c r="G6736" s="26" t="s">
        <v>25</v>
      </c>
      <c r="H6736" s="17" t="s">
        <v>21</v>
      </c>
      <c r="I6736" s="47">
        <v>1</v>
      </c>
      <c r="J6736" s="36" t="s">
        <v>22</v>
      </c>
      <c r="K6736" s="34">
        <v>2531.66</v>
      </c>
      <c r="L6736" s="86">
        <v>3037.99</v>
      </c>
      <c r="M6736" s="34">
        <v>2531.66</v>
      </c>
      <c r="N6736" s="43"/>
      <c r="O6736" s="25" t="s">
        <v>24</v>
      </c>
      <c r="P6736" s="25" t="s">
        <v>24754</v>
      </c>
    </row>
    <row r="6737" spans="1:16" x14ac:dyDescent="0.2">
      <c r="A6737" s="21" t="s">
        <v>27967</v>
      </c>
      <c r="B6737" s="22" t="s">
        <v>27968</v>
      </c>
      <c r="C6737" s="22" t="s">
        <v>27969</v>
      </c>
      <c r="D6737" s="22" t="s">
        <v>20</v>
      </c>
      <c r="E6737" s="46" t="s">
        <v>25179</v>
      </c>
      <c r="F6737" s="23">
        <v>468</v>
      </c>
      <c r="G6737" s="26" t="s">
        <v>27523</v>
      </c>
      <c r="H6737" s="17" t="s">
        <v>3915</v>
      </c>
      <c r="I6737" s="47">
        <v>30</v>
      </c>
      <c r="J6737" s="36" t="s">
        <v>22</v>
      </c>
      <c r="K6737" s="34">
        <v>596.54999999999995</v>
      </c>
      <c r="L6737" s="86">
        <v>715.86</v>
      </c>
      <c r="M6737" s="34">
        <v>596.54999999999995</v>
      </c>
      <c r="N6737" s="43"/>
      <c r="O6737" s="25" t="s">
        <v>24</v>
      </c>
      <c r="P6737" s="25" t="s">
        <v>24754</v>
      </c>
    </row>
    <row r="6738" spans="1:16" x14ac:dyDescent="0.2">
      <c r="A6738" s="21" t="s">
        <v>27974</v>
      </c>
      <c r="B6738" s="22" t="s">
        <v>27975</v>
      </c>
      <c r="C6738" s="22" t="s">
        <v>27976</v>
      </c>
      <c r="D6738" s="22" t="s">
        <v>20</v>
      </c>
      <c r="E6738" s="46" t="s">
        <v>25179</v>
      </c>
      <c r="F6738" s="23">
        <v>562</v>
      </c>
      <c r="G6738" s="26" t="s">
        <v>7128</v>
      </c>
      <c r="H6738" s="17" t="s">
        <v>6680</v>
      </c>
      <c r="I6738" s="47">
        <v>10</v>
      </c>
      <c r="J6738" s="36" t="s">
        <v>22</v>
      </c>
      <c r="K6738" s="34">
        <v>579.14</v>
      </c>
      <c r="L6738" s="86">
        <v>694.97</v>
      </c>
      <c r="M6738" s="34">
        <v>1158.27</v>
      </c>
      <c r="N6738" s="78">
        <v>-0.5</v>
      </c>
      <c r="O6738" s="25" t="s">
        <v>24</v>
      </c>
      <c r="P6738" s="25" t="s">
        <v>33422</v>
      </c>
    </row>
    <row r="6739" spans="1:16" x14ac:dyDescent="0.2">
      <c r="A6739" s="21" t="s">
        <v>27977</v>
      </c>
      <c r="B6739" s="22" t="s">
        <v>27978</v>
      </c>
      <c r="C6739" s="22" t="s">
        <v>27979</v>
      </c>
      <c r="D6739" s="22" t="s">
        <v>20</v>
      </c>
      <c r="E6739" s="46" t="s">
        <v>25179</v>
      </c>
      <c r="F6739" s="23">
        <v>562</v>
      </c>
      <c r="G6739" s="26" t="s">
        <v>7128</v>
      </c>
      <c r="H6739" s="17" t="s">
        <v>6680</v>
      </c>
      <c r="I6739" s="47">
        <v>10</v>
      </c>
      <c r="J6739" s="36" t="s">
        <v>22</v>
      </c>
      <c r="K6739" s="34">
        <v>535.96</v>
      </c>
      <c r="L6739" s="86">
        <v>643.15</v>
      </c>
      <c r="M6739" s="34">
        <v>1071.9100000000001</v>
      </c>
      <c r="N6739" s="78">
        <v>-0.5</v>
      </c>
      <c r="O6739" s="25" t="s">
        <v>24</v>
      </c>
      <c r="P6739" s="25" t="s">
        <v>33422</v>
      </c>
    </row>
    <row r="6740" spans="1:16" x14ac:dyDescent="0.2">
      <c r="A6740" s="21" t="s">
        <v>27980</v>
      </c>
      <c r="B6740" s="22" t="s">
        <v>27981</v>
      </c>
      <c r="C6740" s="22" t="s">
        <v>27982</v>
      </c>
      <c r="D6740" s="22" t="s">
        <v>20</v>
      </c>
      <c r="E6740" s="46" t="s">
        <v>25179</v>
      </c>
      <c r="F6740" s="23">
        <v>562</v>
      </c>
      <c r="G6740" s="26" t="s">
        <v>7128</v>
      </c>
      <c r="H6740" s="17" t="s">
        <v>6680</v>
      </c>
      <c r="I6740" s="47">
        <v>1</v>
      </c>
      <c r="J6740" s="36" t="s">
        <v>22</v>
      </c>
      <c r="K6740" s="34">
        <v>271.38</v>
      </c>
      <c r="L6740" s="86">
        <v>325.66000000000003</v>
      </c>
      <c r="M6740" s="34">
        <v>542.76</v>
      </c>
      <c r="N6740" s="78">
        <v>-0.5</v>
      </c>
      <c r="O6740" s="25" t="s">
        <v>24</v>
      </c>
      <c r="P6740" s="25" t="s">
        <v>33422</v>
      </c>
    </row>
    <row r="6741" spans="1:16" x14ac:dyDescent="0.2">
      <c r="A6741" s="21" t="s">
        <v>27983</v>
      </c>
      <c r="B6741" s="22" t="s">
        <v>27984</v>
      </c>
      <c r="C6741" s="22" t="s">
        <v>27984</v>
      </c>
      <c r="D6741" s="22" t="s">
        <v>20</v>
      </c>
      <c r="E6741" s="46" t="s">
        <v>25179</v>
      </c>
      <c r="F6741" s="23">
        <v>871</v>
      </c>
      <c r="G6741" s="26" t="s">
        <v>8577</v>
      </c>
      <c r="H6741" s="17" t="s">
        <v>67</v>
      </c>
      <c r="I6741" s="47">
        <v>10</v>
      </c>
      <c r="J6741" s="36" t="s">
        <v>22</v>
      </c>
      <c r="K6741" s="34">
        <v>35.5</v>
      </c>
      <c r="L6741" s="86">
        <v>42.6</v>
      </c>
      <c r="M6741" s="34">
        <v>35.5</v>
      </c>
      <c r="N6741" s="43"/>
      <c r="O6741" s="25" t="s">
        <v>24</v>
      </c>
      <c r="P6741" s="25" t="s">
        <v>24754</v>
      </c>
    </row>
    <row r="6742" spans="1:16" x14ac:dyDescent="0.2">
      <c r="A6742" s="21" t="s">
        <v>27985</v>
      </c>
      <c r="B6742" s="22" t="s">
        <v>27986</v>
      </c>
      <c r="C6742" s="22" t="s">
        <v>27987</v>
      </c>
      <c r="D6742" s="22" t="s">
        <v>20</v>
      </c>
      <c r="E6742" s="46" t="s">
        <v>25179</v>
      </c>
      <c r="F6742" s="23">
        <v>562</v>
      </c>
      <c r="G6742" s="26" t="s">
        <v>7128</v>
      </c>
      <c r="H6742" s="17" t="s">
        <v>6680</v>
      </c>
      <c r="I6742" s="47">
        <v>1</v>
      </c>
      <c r="J6742" s="36" t="s">
        <v>22</v>
      </c>
      <c r="K6742" s="34">
        <v>246.88</v>
      </c>
      <c r="L6742" s="86">
        <v>296.26</v>
      </c>
      <c r="M6742" s="34">
        <v>493.75</v>
      </c>
      <c r="N6742" s="78">
        <v>-0.5</v>
      </c>
      <c r="O6742" s="25" t="s">
        <v>24</v>
      </c>
      <c r="P6742" s="25" t="s">
        <v>33422</v>
      </c>
    </row>
    <row r="6743" spans="1:16" x14ac:dyDescent="0.2">
      <c r="A6743" s="21" t="s">
        <v>27988</v>
      </c>
      <c r="B6743" s="22" t="s">
        <v>27989</v>
      </c>
      <c r="C6743" s="22" t="s">
        <v>27990</v>
      </c>
      <c r="D6743" s="22" t="s">
        <v>20</v>
      </c>
      <c r="E6743" s="46" t="s">
        <v>25179</v>
      </c>
      <c r="F6743" s="23">
        <v>562</v>
      </c>
      <c r="G6743" s="26" t="s">
        <v>7128</v>
      </c>
      <c r="H6743" s="17" t="s">
        <v>6680</v>
      </c>
      <c r="I6743" s="47">
        <v>10</v>
      </c>
      <c r="J6743" s="36" t="s">
        <v>22</v>
      </c>
      <c r="K6743" s="34">
        <v>389.53</v>
      </c>
      <c r="L6743" s="86">
        <v>467.44</v>
      </c>
      <c r="M6743" s="34">
        <v>779.05</v>
      </c>
      <c r="N6743" s="78">
        <v>-0.5</v>
      </c>
      <c r="O6743" s="25" t="s">
        <v>24</v>
      </c>
      <c r="P6743" s="25" t="s">
        <v>33422</v>
      </c>
    </row>
    <row r="6744" spans="1:16" x14ac:dyDescent="0.2">
      <c r="A6744" s="21" t="s">
        <v>27991</v>
      </c>
      <c r="B6744" s="22" t="s">
        <v>27992</v>
      </c>
      <c r="C6744" s="22" t="s">
        <v>27993</v>
      </c>
      <c r="D6744" s="22" t="s">
        <v>20</v>
      </c>
      <c r="E6744" s="46" t="s">
        <v>25179</v>
      </c>
      <c r="F6744" s="23">
        <v>562</v>
      </c>
      <c r="G6744" s="26" t="s">
        <v>7128</v>
      </c>
      <c r="H6744" s="17" t="s">
        <v>6680</v>
      </c>
      <c r="I6744" s="47">
        <v>1</v>
      </c>
      <c r="J6744" s="36" t="s">
        <v>22</v>
      </c>
      <c r="K6744" s="34">
        <v>1293.6099999999999</v>
      </c>
      <c r="L6744" s="86">
        <v>1552.33</v>
      </c>
      <c r="M6744" s="34">
        <v>2587.21</v>
      </c>
      <c r="N6744" s="78">
        <v>-0.5</v>
      </c>
      <c r="O6744" s="25" t="s">
        <v>24</v>
      </c>
      <c r="P6744" s="25" t="s">
        <v>33422</v>
      </c>
    </row>
    <row r="6745" spans="1:16" x14ac:dyDescent="0.2">
      <c r="A6745" s="21" t="s">
        <v>27994</v>
      </c>
      <c r="B6745" s="22" t="s">
        <v>27995</v>
      </c>
      <c r="C6745" s="22" t="s">
        <v>27996</v>
      </c>
      <c r="D6745" s="22" t="s">
        <v>20</v>
      </c>
      <c r="E6745" s="46" t="s">
        <v>25179</v>
      </c>
      <c r="F6745" s="23">
        <v>562</v>
      </c>
      <c r="G6745" s="26" t="s">
        <v>7128</v>
      </c>
      <c r="H6745" s="17" t="s">
        <v>6680</v>
      </c>
      <c r="I6745" s="47">
        <v>1</v>
      </c>
      <c r="J6745" s="36" t="s">
        <v>22</v>
      </c>
      <c r="K6745" s="34">
        <v>779.03</v>
      </c>
      <c r="L6745" s="86">
        <v>934.84</v>
      </c>
      <c r="M6745" s="34">
        <v>1558.06</v>
      </c>
      <c r="N6745" s="78">
        <v>-0.5</v>
      </c>
      <c r="O6745" s="25" t="s">
        <v>24</v>
      </c>
      <c r="P6745" s="25" t="s">
        <v>33422</v>
      </c>
    </row>
    <row r="6746" spans="1:16" x14ac:dyDescent="0.2">
      <c r="A6746" s="21" t="s">
        <v>27997</v>
      </c>
      <c r="B6746" s="22" t="s">
        <v>27998</v>
      </c>
      <c r="C6746" s="22" t="s">
        <v>27999</v>
      </c>
      <c r="D6746" s="22" t="s">
        <v>20</v>
      </c>
      <c r="E6746" s="46" t="s">
        <v>25179</v>
      </c>
      <c r="F6746" s="23">
        <v>562</v>
      </c>
      <c r="G6746" s="26" t="s">
        <v>7128</v>
      </c>
      <c r="H6746" s="17" t="s">
        <v>6680</v>
      </c>
      <c r="I6746" s="47">
        <v>5</v>
      </c>
      <c r="J6746" s="36" t="s">
        <v>22</v>
      </c>
      <c r="K6746" s="34">
        <v>1095.74</v>
      </c>
      <c r="L6746" s="86">
        <v>1314.89</v>
      </c>
      <c r="M6746" s="34">
        <v>2191.48</v>
      </c>
      <c r="N6746" s="78">
        <v>-0.5</v>
      </c>
      <c r="O6746" s="25" t="s">
        <v>24</v>
      </c>
      <c r="P6746" s="25" t="s">
        <v>33422</v>
      </c>
    </row>
    <row r="6747" spans="1:16" x14ac:dyDescent="0.2">
      <c r="A6747" s="21" t="s">
        <v>28000</v>
      </c>
      <c r="B6747" s="22" t="s">
        <v>28001</v>
      </c>
      <c r="C6747" s="22" t="s">
        <v>28002</v>
      </c>
      <c r="D6747" s="22" t="s">
        <v>20</v>
      </c>
      <c r="E6747" s="46" t="s">
        <v>25179</v>
      </c>
      <c r="F6747" s="23">
        <v>562</v>
      </c>
      <c r="G6747" s="26" t="s">
        <v>7128</v>
      </c>
      <c r="H6747" s="17" t="s">
        <v>6680</v>
      </c>
      <c r="I6747" s="47">
        <v>5</v>
      </c>
      <c r="J6747" s="36" t="s">
        <v>22</v>
      </c>
      <c r="K6747" s="34">
        <v>1095.74</v>
      </c>
      <c r="L6747" s="86">
        <v>1314.89</v>
      </c>
      <c r="M6747" s="34">
        <v>2191.48</v>
      </c>
      <c r="N6747" s="78">
        <v>-0.5</v>
      </c>
      <c r="O6747" s="25" t="s">
        <v>24</v>
      </c>
      <c r="P6747" s="25" t="s">
        <v>33422</v>
      </c>
    </row>
    <row r="6748" spans="1:16" x14ac:dyDescent="0.2">
      <c r="A6748" s="21" t="s">
        <v>28003</v>
      </c>
      <c r="B6748" s="22" t="s">
        <v>28004</v>
      </c>
      <c r="C6748" s="22" t="s">
        <v>28005</v>
      </c>
      <c r="D6748" s="22" t="s">
        <v>20</v>
      </c>
      <c r="E6748" s="46" t="s">
        <v>25179</v>
      </c>
      <c r="F6748" s="23">
        <v>562</v>
      </c>
      <c r="G6748" s="26" t="s">
        <v>7128</v>
      </c>
      <c r="H6748" s="17" t="s">
        <v>6680</v>
      </c>
      <c r="I6748" s="47">
        <v>5</v>
      </c>
      <c r="J6748" s="36" t="s">
        <v>22</v>
      </c>
      <c r="K6748" s="34">
        <v>1095.74</v>
      </c>
      <c r="L6748" s="86">
        <v>1314.89</v>
      </c>
      <c r="M6748" s="34">
        <v>2191.48</v>
      </c>
      <c r="N6748" s="78">
        <v>-0.5</v>
      </c>
      <c r="O6748" s="25" t="s">
        <v>24</v>
      </c>
      <c r="P6748" s="25" t="s">
        <v>33422</v>
      </c>
    </row>
    <row r="6749" spans="1:16" x14ac:dyDescent="0.2">
      <c r="A6749" s="21" t="s">
        <v>28006</v>
      </c>
      <c r="B6749" s="22" t="s">
        <v>28007</v>
      </c>
      <c r="C6749" s="22" t="s">
        <v>28008</v>
      </c>
      <c r="D6749" s="22" t="s">
        <v>20</v>
      </c>
      <c r="E6749" s="46" t="s">
        <v>25179</v>
      </c>
      <c r="F6749" s="23">
        <v>562</v>
      </c>
      <c r="G6749" s="26" t="s">
        <v>7128</v>
      </c>
      <c r="H6749" s="17" t="s">
        <v>6680</v>
      </c>
      <c r="I6749" s="47">
        <v>5</v>
      </c>
      <c r="J6749" s="36" t="s">
        <v>22</v>
      </c>
      <c r="K6749" s="34">
        <v>1095.74</v>
      </c>
      <c r="L6749" s="86">
        <v>1314.89</v>
      </c>
      <c r="M6749" s="34">
        <v>2191.48</v>
      </c>
      <c r="N6749" s="78">
        <v>-0.5</v>
      </c>
      <c r="O6749" s="25" t="s">
        <v>24</v>
      </c>
      <c r="P6749" s="25" t="s">
        <v>33422</v>
      </c>
    </row>
    <row r="6750" spans="1:16" x14ac:dyDescent="0.2">
      <c r="A6750" s="21" t="s">
        <v>28009</v>
      </c>
      <c r="B6750" s="22" t="s">
        <v>28010</v>
      </c>
      <c r="C6750" s="22" t="s">
        <v>28011</v>
      </c>
      <c r="D6750" s="22" t="s">
        <v>20</v>
      </c>
      <c r="E6750" s="46" t="s">
        <v>25179</v>
      </c>
      <c r="F6750" s="23">
        <v>562</v>
      </c>
      <c r="G6750" s="26" t="s">
        <v>7128</v>
      </c>
      <c r="H6750" s="17" t="s">
        <v>6680</v>
      </c>
      <c r="I6750" s="47">
        <v>5</v>
      </c>
      <c r="J6750" s="36" t="s">
        <v>22</v>
      </c>
      <c r="K6750" s="34">
        <v>1095.74</v>
      </c>
      <c r="L6750" s="86">
        <v>1314.89</v>
      </c>
      <c r="M6750" s="34">
        <v>2191.48</v>
      </c>
      <c r="N6750" s="78">
        <v>-0.5</v>
      </c>
      <c r="O6750" s="25" t="s">
        <v>24</v>
      </c>
      <c r="P6750" s="25" t="s">
        <v>33422</v>
      </c>
    </row>
    <row r="6751" spans="1:16" x14ac:dyDescent="0.2">
      <c r="A6751" s="21" t="s">
        <v>28012</v>
      </c>
      <c r="B6751" s="22" t="s">
        <v>28013</v>
      </c>
      <c r="C6751" s="22" t="s">
        <v>28014</v>
      </c>
      <c r="D6751" s="22" t="s">
        <v>20</v>
      </c>
      <c r="E6751" s="46" t="s">
        <v>25179</v>
      </c>
      <c r="F6751" s="23">
        <v>562</v>
      </c>
      <c r="G6751" s="26" t="s">
        <v>7128</v>
      </c>
      <c r="H6751" s="17" t="s">
        <v>6680</v>
      </c>
      <c r="I6751" s="47">
        <v>5</v>
      </c>
      <c r="J6751" s="36" t="s">
        <v>22</v>
      </c>
      <c r="K6751" s="34">
        <v>288.17</v>
      </c>
      <c r="L6751" s="86">
        <v>345.8</v>
      </c>
      <c r="M6751" s="34">
        <v>576.33000000000004</v>
      </c>
      <c r="N6751" s="78">
        <v>-0.5</v>
      </c>
      <c r="O6751" s="25" t="s">
        <v>24</v>
      </c>
      <c r="P6751" s="25" t="s">
        <v>33422</v>
      </c>
    </row>
    <row r="6752" spans="1:16" x14ac:dyDescent="0.2">
      <c r="A6752" s="21" t="s">
        <v>28015</v>
      </c>
      <c r="B6752" s="22" t="s">
        <v>28016</v>
      </c>
      <c r="C6752" s="22" t="s">
        <v>28017</v>
      </c>
      <c r="D6752" s="22" t="s">
        <v>20</v>
      </c>
      <c r="E6752" s="46" t="s">
        <v>25179</v>
      </c>
      <c r="F6752" s="23">
        <v>562</v>
      </c>
      <c r="G6752" s="26" t="s">
        <v>7128</v>
      </c>
      <c r="H6752" s="17" t="s">
        <v>6680</v>
      </c>
      <c r="I6752" s="47">
        <v>1</v>
      </c>
      <c r="J6752" s="36" t="s">
        <v>22</v>
      </c>
      <c r="K6752" s="34">
        <v>646.65</v>
      </c>
      <c r="L6752" s="86">
        <v>775.98</v>
      </c>
      <c r="M6752" s="34">
        <v>1293.3</v>
      </c>
      <c r="N6752" s="78">
        <v>-0.5</v>
      </c>
      <c r="O6752" s="25" t="s">
        <v>24</v>
      </c>
      <c r="P6752" s="25" t="s">
        <v>33422</v>
      </c>
    </row>
    <row r="6753" spans="1:16" x14ac:dyDescent="0.2">
      <c r="A6753" s="21" t="s">
        <v>28018</v>
      </c>
      <c r="B6753" s="22" t="s">
        <v>28019</v>
      </c>
      <c r="C6753" s="22" t="s">
        <v>28020</v>
      </c>
      <c r="D6753" s="22" t="s">
        <v>20</v>
      </c>
      <c r="E6753" s="46" t="s">
        <v>25179</v>
      </c>
      <c r="F6753" s="23">
        <v>562</v>
      </c>
      <c r="G6753" s="26" t="s">
        <v>7128</v>
      </c>
      <c r="H6753" s="17" t="s">
        <v>6680</v>
      </c>
      <c r="I6753" s="47">
        <v>1</v>
      </c>
      <c r="J6753" s="36" t="s">
        <v>22</v>
      </c>
      <c r="K6753" s="34">
        <v>732.66</v>
      </c>
      <c r="L6753" s="86">
        <v>879.19</v>
      </c>
      <c r="M6753" s="34">
        <v>1465.32</v>
      </c>
      <c r="N6753" s="78">
        <v>-0.5</v>
      </c>
      <c r="O6753" s="25" t="s">
        <v>24</v>
      </c>
      <c r="P6753" s="25" t="s">
        <v>33422</v>
      </c>
    </row>
    <row r="6754" spans="1:16" x14ac:dyDescent="0.2">
      <c r="A6754" s="21" t="s">
        <v>28021</v>
      </c>
      <c r="B6754" s="22" t="s">
        <v>28022</v>
      </c>
      <c r="C6754" s="22" t="s">
        <v>28023</v>
      </c>
      <c r="D6754" s="22" t="s">
        <v>20</v>
      </c>
      <c r="E6754" s="46" t="s">
        <v>25179</v>
      </c>
      <c r="F6754" s="23">
        <v>562</v>
      </c>
      <c r="G6754" s="26" t="s">
        <v>7128</v>
      </c>
      <c r="H6754" s="17" t="s">
        <v>6680</v>
      </c>
      <c r="I6754" s="47">
        <v>10</v>
      </c>
      <c r="J6754" s="36" t="s">
        <v>22</v>
      </c>
      <c r="K6754" s="34">
        <v>1504.23</v>
      </c>
      <c r="L6754" s="86">
        <v>1805.08</v>
      </c>
      <c r="M6754" s="34">
        <v>3008.46</v>
      </c>
      <c r="N6754" s="78">
        <v>-0.5</v>
      </c>
      <c r="O6754" s="25" t="s">
        <v>24</v>
      </c>
      <c r="P6754" s="25" t="s">
        <v>33422</v>
      </c>
    </row>
    <row r="6755" spans="1:16" x14ac:dyDescent="0.2">
      <c r="A6755" s="21" t="s">
        <v>28024</v>
      </c>
      <c r="B6755" s="22" t="s">
        <v>28025</v>
      </c>
      <c r="C6755" s="22" t="s">
        <v>28026</v>
      </c>
      <c r="D6755" s="22" t="s">
        <v>20</v>
      </c>
      <c r="E6755" s="46" t="s">
        <v>25179</v>
      </c>
      <c r="F6755" s="23">
        <v>562</v>
      </c>
      <c r="G6755" s="26" t="s">
        <v>7128</v>
      </c>
      <c r="H6755" s="17" t="s">
        <v>6680</v>
      </c>
      <c r="I6755" s="47">
        <v>1</v>
      </c>
      <c r="J6755" s="36" t="s">
        <v>22</v>
      </c>
      <c r="K6755" s="34">
        <v>686.63</v>
      </c>
      <c r="L6755" s="86">
        <v>823.96</v>
      </c>
      <c r="M6755" s="34">
        <v>1373.26</v>
      </c>
      <c r="N6755" s="78">
        <v>-0.5</v>
      </c>
      <c r="O6755" s="25" t="s">
        <v>24</v>
      </c>
      <c r="P6755" s="25" t="s">
        <v>33422</v>
      </c>
    </row>
    <row r="6756" spans="1:16" x14ac:dyDescent="0.2">
      <c r="A6756" s="21" t="s">
        <v>28027</v>
      </c>
      <c r="B6756" s="22" t="s">
        <v>28028</v>
      </c>
      <c r="C6756" s="22" t="s">
        <v>28029</v>
      </c>
      <c r="D6756" s="22" t="s">
        <v>20</v>
      </c>
      <c r="E6756" s="46" t="s">
        <v>25179</v>
      </c>
      <c r="F6756" s="23">
        <v>562</v>
      </c>
      <c r="G6756" s="26" t="s">
        <v>7128</v>
      </c>
      <c r="H6756" s="17" t="s">
        <v>6680</v>
      </c>
      <c r="I6756" s="47">
        <v>10</v>
      </c>
      <c r="J6756" s="36" t="s">
        <v>22</v>
      </c>
      <c r="K6756" s="34">
        <v>1366.96</v>
      </c>
      <c r="L6756" s="86">
        <v>1640.35</v>
      </c>
      <c r="M6756" s="34">
        <v>2733.92</v>
      </c>
      <c r="N6756" s="78">
        <v>-0.5</v>
      </c>
      <c r="O6756" s="25" t="s">
        <v>24</v>
      </c>
      <c r="P6756" s="25" t="s">
        <v>33422</v>
      </c>
    </row>
    <row r="6757" spans="1:16" x14ac:dyDescent="0.2">
      <c r="A6757" s="21" t="s">
        <v>28030</v>
      </c>
      <c r="B6757" s="22" t="s">
        <v>28031</v>
      </c>
      <c r="C6757" s="22" t="s">
        <v>28032</v>
      </c>
      <c r="D6757" s="22" t="s">
        <v>20</v>
      </c>
      <c r="E6757" s="46" t="s">
        <v>25179</v>
      </c>
      <c r="F6757" s="23">
        <v>562</v>
      </c>
      <c r="G6757" s="26" t="s">
        <v>7128</v>
      </c>
      <c r="H6757" s="17" t="s">
        <v>6680</v>
      </c>
      <c r="I6757" s="47">
        <v>10</v>
      </c>
      <c r="J6757" s="36" t="s">
        <v>22</v>
      </c>
      <c r="K6757" s="34">
        <v>1400.38</v>
      </c>
      <c r="L6757" s="86">
        <v>1680.46</v>
      </c>
      <c r="M6757" s="34">
        <v>2800.75</v>
      </c>
      <c r="N6757" s="78">
        <v>-0.5</v>
      </c>
      <c r="O6757" s="25" t="s">
        <v>24</v>
      </c>
      <c r="P6757" s="25" t="s">
        <v>33422</v>
      </c>
    </row>
    <row r="6758" spans="1:16" x14ac:dyDescent="0.2">
      <c r="A6758" s="21" t="s">
        <v>28033</v>
      </c>
      <c r="B6758" s="22" t="s">
        <v>28034</v>
      </c>
      <c r="C6758" s="22" t="s">
        <v>28035</v>
      </c>
      <c r="D6758" s="22" t="s">
        <v>20</v>
      </c>
      <c r="E6758" s="46" t="s">
        <v>25179</v>
      </c>
      <c r="F6758" s="23">
        <v>562</v>
      </c>
      <c r="G6758" s="26" t="s">
        <v>7128</v>
      </c>
      <c r="H6758" s="17" t="s">
        <v>6680</v>
      </c>
      <c r="I6758" s="47">
        <v>10</v>
      </c>
      <c r="J6758" s="36" t="s">
        <v>22</v>
      </c>
      <c r="K6758" s="34">
        <v>1153.2</v>
      </c>
      <c r="L6758" s="86">
        <v>1383.84</v>
      </c>
      <c r="M6758" s="34">
        <v>2306.39</v>
      </c>
      <c r="N6758" s="78">
        <v>-0.5</v>
      </c>
      <c r="O6758" s="25" t="s">
        <v>24</v>
      </c>
      <c r="P6758" s="25" t="s">
        <v>33422</v>
      </c>
    </row>
    <row r="6759" spans="1:16" x14ac:dyDescent="0.2">
      <c r="A6759" s="21" t="s">
        <v>28036</v>
      </c>
      <c r="B6759" s="22" t="s">
        <v>28037</v>
      </c>
      <c r="C6759" s="22" t="s">
        <v>28038</v>
      </c>
      <c r="D6759" s="22" t="s">
        <v>20</v>
      </c>
      <c r="E6759" s="46" t="s">
        <v>25179</v>
      </c>
      <c r="F6759" s="23">
        <v>217</v>
      </c>
      <c r="G6759" s="26" t="s">
        <v>7124</v>
      </c>
      <c r="H6759" s="17" t="s">
        <v>97</v>
      </c>
      <c r="I6759" s="47">
        <v>5</v>
      </c>
      <c r="J6759" s="36" t="s">
        <v>22</v>
      </c>
      <c r="K6759" s="34">
        <v>851.22</v>
      </c>
      <c r="L6759" s="86">
        <v>1021.46</v>
      </c>
      <c r="M6759" s="34">
        <v>851.22</v>
      </c>
      <c r="N6759" s="43"/>
      <c r="O6759" s="25" t="s">
        <v>24</v>
      </c>
      <c r="P6759" s="25" t="s">
        <v>24754</v>
      </c>
    </row>
    <row r="6760" spans="1:16" x14ac:dyDescent="0.2">
      <c r="A6760" s="21" t="s">
        <v>28039</v>
      </c>
      <c r="B6760" s="22" t="s">
        <v>28040</v>
      </c>
      <c r="C6760" s="22" t="s">
        <v>28041</v>
      </c>
      <c r="D6760" s="22" t="s">
        <v>20</v>
      </c>
      <c r="E6760" s="46" t="s">
        <v>25179</v>
      </c>
      <c r="F6760" s="23">
        <v>217</v>
      </c>
      <c r="G6760" s="26" t="s">
        <v>7124</v>
      </c>
      <c r="H6760" s="17" t="s">
        <v>97</v>
      </c>
      <c r="I6760" s="47">
        <v>5</v>
      </c>
      <c r="J6760" s="36" t="s">
        <v>22</v>
      </c>
      <c r="K6760" s="34">
        <v>851.22</v>
      </c>
      <c r="L6760" s="86">
        <v>1021.46</v>
      </c>
      <c r="M6760" s="34">
        <v>851.22</v>
      </c>
      <c r="N6760" s="43"/>
      <c r="O6760" s="25" t="s">
        <v>24</v>
      </c>
      <c r="P6760" s="25" t="s">
        <v>24754</v>
      </c>
    </row>
    <row r="6761" spans="1:16" x14ac:dyDescent="0.2">
      <c r="A6761" s="21" t="s">
        <v>28042</v>
      </c>
      <c r="B6761" s="22" t="s">
        <v>28043</v>
      </c>
      <c r="C6761" s="22" t="s">
        <v>28044</v>
      </c>
      <c r="D6761" s="22" t="s">
        <v>20</v>
      </c>
      <c r="E6761" s="46" t="s">
        <v>25179</v>
      </c>
      <c r="F6761" s="23">
        <v>217</v>
      </c>
      <c r="G6761" s="26" t="s">
        <v>7124</v>
      </c>
      <c r="H6761" s="17" t="s">
        <v>97</v>
      </c>
      <c r="I6761" s="47">
        <v>5</v>
      </c>
      <c r="J6761" s="36" t="s">
        <v>22</v>
      </c>
      <c r="K6761" s="34">
        <v>724.98</v>
      </c>
      <c r="L6761" s="86">
        <v>869.98</v>
      </c>
      <c r="M6761" s="34">
        <v>724.98</v>
      </c>
      <c r="N6761" s="43"/>
      <c r="O6761" s="25" t="s">
        <v>24</v>
      </c>
      <c r="P6761" s="25" t="s">
        <v>24754</v>
      </c>
    </row>
    <row r="6762" spans="1:16" x14ac:dyDescent="0.2">
      <c r="A6762" s="21" t="s">
        <v>28045</v>
      </c>
      <c r="B6762" s="22" t="s">
        <v>28046</v>
      </c>
      <c r="C6762" s="22" t="s">
        <v>28047</v>
      </c>
      <c r="D6762" s="22" t="s">
        <v>20</v>
      </c>
      <c r="E6762" s="46" t="s">
        <v>25179</v>
      </c>
      <c r="F6762" s="23">
        <v>562</v>
      </c>
      <c r="G6762" s="26" t="s">
        <v>7128</v>
      </c>
      <c r="H6762" s="17" t="s">
        <v>6680</v>
      </c>
      <c r="I6762" s="47">
        <v>10</v>
      </c>
      <c r="J6762" s="36" t="s">
        <v>22</v>
      </c>
      <c r="K6762" s="34">
        <v>710.03</v>
      </c>
      <c r="L6762" s="86">
        <v>852.04</v>
      </c>
      <c r="M6762" s="34">
        <v>1420.06</v>
      </c>
      <c r="N6762" s="78">
        <v>-0.5</v>
      </c>
      <c r="O6762" s="25" t="s">
        <v>24</v>
      </c>
      <c r="P6762" s="25" t="s">
        <v>33422</v>
      </c>
    </row>
    <row r="6763" spans="1:16" x14ac:dyDescent="0.2">
      <c r="A6763" s="21" t="s">
        <v>28048</v>
      </c>
      <c r="B6763" s="22" t="s">
        <v>28049</v>
      </c>
      <c r="C6763" s="22" t="s">
        <v>28050</v>
      </c>
      <c r="D6763" s="22" t="s">
        <v>20</v>
      </c>
      <c r="E6763" s="46" t="s">
        <v>25179</v>
      </c>
      <c r="F6763" s="23">
        <v>562</v>
      </c>
      <c r="G6763" s="26" t="s">
        <v>7128</v>
      </c>
      <c r="H6763" s="17" t="s">
        <v>6680</v>
      </c>
      <c r="I6763" s="47">
        <v>1</v>
      </c>
      <c r="J6763" s="36" t="s">
        <v>22</v>
      </c>
      <c r="K6763" s="34">
        <v>1016.47</v>
      </c>
      <c r="L6763" s="86">
        <v>1219.76</v>
      </c>
      <c r="M6763" s="34">
        <v>2032.94</v>
      </c>
      <c r="N6763" s="78">
        <v>-0.5</v>
      </c>
      <c r="O6763" s="25" t="s">
        <v>24</v>
      </c>
      <c r="P6763" s="25" t="s">
        <v>33422</v>
      </c>
    </row>
    <row r="6764" spans="1:16" x14ac:dyDescent="0.2">
      <c r="A6764" s="21" t="s">
        <v>28051</v>
      </c>
      <c r="B6764" s="22" t="s">
        <v>28052</v>
      </c>
      <c r="C6764" s="22" t="s">
        <v>28053</v>
      </c>
      <c r="D6764" s="22" t="s">
        <v>20</v>
      </c>
      <c r="E6764" s="46" t="s">
        <v>25179</v>
      </c>
      <c r="F6764" s="23">
        <v>562</v>
      </c>
      <c r="G6764" s="26" t="s">
        <v>7128</v>
      </c>
      <c r="H6764" s="17" t="s">
        <v>6680</v>
      </c>
      <c r="I6764" s="47">
        <v>1</v>
      </c>
      <c r="J6764" s="36" t="s">
        <v>22</v>
      </c>
      <c r="K6764" s="34">
        <v>1951.62</v>
      </c>
      <c r="L6764" s="86">
        <v>2341.94</v>
      </c>
      <c r="M6764" s="34">
        <v>3903.24</v>
      </c>
      <c r="N6764" s="78">
        <v>-0.5</v>
      </c>
      <c r="O6764" s="25" t="s">
        <v>24</v>
      </c>
      <c r="P6764" s="25" t="s">
        <v>33422</v>
      </c>
    </row>
    <row r="6765" spans="1:16" x14ac:dyDescent="0.2">
      <c r="A6765" s="21" t="s">
        <v>28056</v>
      </c>
      <c r="B6765" s="22" t="s">
        <v>28057</v>
      </c>
      <c r="C6765" s="22" t="s">
        <v>28058</v>
      </c>
      <c r="D6765" s="22" t="s">
        <v>20</v>
      </c>
      <c r="E6765" s="46" t="s">
        <v>25179</v>
      </c>
      <c r="F6765" s="23">
        <v>981</v>
      </c>
      <c r="G6765" s="26" t="s">
        <v>7831</v>
      </c>
      <c r="H6765" s="17" t="s">
        <v>97</v>
      </c>
      <c r="I6765" s="47">
        <v>25</v>
      </c>
      <c r="J6765" s="36" t="s">
        <v>22</v>
      </c>
      <c r="K6765" s="34">
        <v>242.11</v>
      </c>
      <c r="L6765" s="86">
        <v>290.52999999999997</v>
      </c>
      <c r="M6765" s="34">
        <v>242.11</v>
      </c>
      <c r="N6765" s="43"/>
      <c r="O6765" s="25" t="s">
        <v>24</v>
      </c>
      <c r="P6765" s="25" t="s">
        <v>24754</v>
      </c>
    </row>
    <row r="6766" spans="1:16" x14ac:dyDescent="0.2">
      <c r="A6766" s="21" t="s">
        <v>28059</v>
      </c>
      <c r="B6766" s="22" t="s">
        <v>28060</v>
      </c>
      <c r="C6766" s="22" t="s">
        <v>28061</v>
      </c>
      <c r="D6766" s="22" t="s">
        <v>20</v>
      </c>
      <c r="E6766" s="46" t="s">
        <v>25179</v>
      </c>
      <c r="F6766" s="23">
        <v>596</v>
      </c>
      <c r="G6766" s="26" t="s">
        <v>18560</v>
      </c>
      <c r="H6766" s="17" t="s">
        <v>6680</v>
      </c>
      <c r="I6766" s="47">
        <v>1</v>
      </c>
      <c r="J6766" s="36" t="s">
        <v>22</v>
      </c>
      <c r="K6766" s="34">
        <v>2724.83</v>
      </c>
      <c r="L6766" s="86">
        <v>3269.8</v>
      </c>
      <c r="M6766" s="34">
        <v>2724.83</v>
      </c>
      <c r="N6766" s="43"/>
      <c r="O6766" s="25" t="s">
        <v>24</v>
      </c>
      <c r="P6766" s="25" t="s">
        <v>24754</v>
      </c>
    </row>
    <row r="6767" spans="1:16" x14ac:dyDescent="0.2">
      <c r="A6767" s="21" t="s">
        <v>28062</v>
      </c>
      <c r="B6767" s="22" t="s">
        <v>28063</v>
      </c>
      <c r="C6767" s="22" t="s">
        <v>28064</v>
      </c>
      <c r="D6767" s="22" t="s">
        <v>20</v>
      </c>
      <c r="E6767" s="46" t="s">
        <v>25179</v>
      </c>
      <c r="F6767" s="23">
        <v>596</v>
      </c>
      <c r="G6767" s="26" t="s">
        <v>18560</v>
      </c>
      <c r="H6767" s="17" t="s">
        <v>6680</v>
      </c>
      <c r="I6767" s="47">
        <v>1</v>
      </c>
      <c r="J6767" s="36" t="s">
        <v>22</v>
      </c>
      <c r="K6767" s="34">
        <v>4218.07</v>
      </c>
      <c r="L6767" s="86">
        <v>5061.68</v>
      </c>
      <c r="M6767" s="34">
        <v>4218.07</v>
      </c>
      <c r="N6767" s="43"/>
      <c r="O6767" s="25" t="s">
        <v>24</v>
      </c>
      <c r="P6767" s="25" t="s">
        <v>24754</v>
      </c>
    </row>
    <row r="6768" spans="1:16" x14ac:dyDescent="0.2">
      <c r="A6768" s="21" t="s">
        <v>28065</v>
      </c>
      <c r="B6768" s="22" t="s">
        <v>28066</v>
      </c>
      <c r="C6768" s="22" t="s">
        <v>28067</v>
      </c>
      <c r="D6768" s="22" t="s">
        <v>20</v>
      </c>
      <c r="E6768" s="46" t="s">
        <v>25179</v>
      </c>
      <c r="F6768" s="23">
        <v>596</v>
      </c>
      <c r="G6768" s="26" t="s">
        <v>18560</v>
      </c>
      <c r="H6768" s="17" t="s">
        <v>6680</v>
      </c>
      <c r="I6768" s="47">
        <v>1</v>
      </c>
      <c r="J6768" s="36" t="s">
        <v>22</v>
      </c>
      <c r="K6768" s="34">
        <v>353.07</v>
      </c>
      <c r="L6768" s="86">
        <v>423.68</v>
      </c>
      <c r="M6768" s="34">
        <v>353.07</v>
      </c>
      <c r="N6768" s="43"/>
      <c r="O6768" s="25" t="s">
        <v>24</v>
      </c>
      <c r="P6768" s="25" t="s">
        <v>24754</v>
      </c>
    </row>
    <row r="6769" spans="1:16" x14ac:dyDescent="0.2">
      <c r="A6769" s="21" t="s">
        <v>28068</v>
      </c>
      <c r="B6769" s="22" t="s">
        <v>28069</v>
      </c>
      <c r="C6769" s="22" t="s">
        <v>28070</v>
      </c>
      <c r="D6769" s="22" t="s">
        <v>20</v>
      </c>
      <c r="E6769" s="46" t="s">
        <v>25179</v>
      </c>
      <c r="F6769" s="23">
        <v>596</v>
      </c>
      <c r="G6769" s="26" t="s">
        <v>18560</v>
      </c>
      <c r="H6769" s="17" t="s">
        <v>6680</v>
      </c>
      <c r="I6769" s="47">
        <v>1</v>
      </c>
      <c r="J6769" s="36" t="s">
        <v>22</v>
      </c>
      <c r="K6769" s="34">
        <v>1181.43</v>
      </c>
      <c r="L6769" s="86">
        <v>1417.72</v>
      </c>
      <c r="M6769" s="34">
        <v>1181.43</v>
      </c>
      <c r="N6769" s="43"/>
      <c r="O6769" s="25" t="s">
        <v>24</v>
      </c>
      <c r="P6769" s="25" t="s">
        <v>24754</v>
      </c>
    </row>
    <row r="6770" spans="1:16" x14ac:dyDescent="0.2">
      <c r="A6770" s="21" t="s">
        <v>28071</v>
      </c>
      <c r="B6770" s="22" t="s">
        <v>28072</v>
      </c>
      <c r="C6770" s="22" t="s">
        <v>28073</v>
      </c>
      <c r="D6770" s="22" t="s">
        <v>20</v>
      </c>
      <c r="E6770" s="46" t="s">
        <v>25179</v>
      </c>
      <c r="F6770" s="23">
        <v>596</v>
      </c>
      <c r="G6770" s="26" t="s">
        <v>18560</v>
      </c>
      <c r="H6770" s="17" t="s">
        <v>6680</v>
      </c>
      <c r="I6770" s="47">
        <v>1</v>
      </c>
      <c r="J6770" s="36" t="s">
        <v>22</v>
      </c>
      <c r="K6770" s="34">
        <v>1919.27</v>
      </c>
      <c r="L6770" s="86">
        <v>2303.12</v>
      </c>
      <c r="M6770" s="34">
        <v>1919.27</v>
      </c>
      <c r="N6770" s="43"/>
      <c r="O6770" s="25" t="s">
        <v>24</v>
      </c>
      <c r="P6770" s="25" t="s">
        <v>24754</v>
      </c>
    </row>
    <row r="6771" spans="1:16" x14ac:dyDescent="0.2">
      <c r="A6771" s="21" t="s">
        <v>28074</v>
      </c>
      <c r="B6771" s="22" t="s">
        <v>28075</v>
      </c>
      <c r="C6771" s="22" t="s">
        <v>28076</v>
      </c>
      <c r="D6771" s="22" t="s">
        <v>20</v>
      </c>
      <c r="E6771" s="46" t="s">
        <v>25179</v>
      </c>
      <c r="F6771" s="23">
        <v>596</v>
      </c>
      <c r="G6771" s="26" t="s">
        <v>18560</v>
      </c>
      <c r="H6771" s="17" t="s">
        <v>6680</v>
      </c>
      <c r="I6771" s="47">
        <v>1</v>
      </c>
      <c r="J6771" s="36" t="s">
        <v>22</v>
      </c>
      <c r="K6771" s="34">
        <v>1185.74</v>
      </c>
      <c r="L6771" s="86">
        <v>1422.89</v>
      </c>
      <c r="M6771" s="34">
        <v>1185.74</v>
      </c>
      <c r="N6771" s="43"/>
      <c r="O6771" s="25" t="s">
        <v>24</v>
      </c>
      <c r="P6771" s="25" t="s">
        <v>24754</v>
      </c>
    </row>
    <row r="6772" spans="1:16" x14ac:dyDescent="0.2">
      <c r="A6772" s="21" t="s">
        <v>28077</v>
      </c>
      <c r="B6772" s="22" t="s">
        <v>28078</v>
      </c>
      <c r="C6772" s="22" t="s">
        <v>28079</v>
      </c>
      <c r="D6772" s="22" t="s">
        <v>20</v>
      </c>
      <c r="E6772" s="46" t="s">
        <v>25179</v>
      </c>
      <c r="F6772" s="23">
        <v>596</v>
      </c>
      <c r="G6772" s="26" t="s">
        <v>18560</v>
      </c>
      <c r="H6772" s="17" t="s">
        <v>6680</v>
      </c>
      <c r="I6772" s="47">
        <v>1</v>
      </c>
      <c r="J6772" s="36" t="s">
        <v>22</v>
      </c>
      <c r="K6772" s="34">
        <v>579.24</v>
      </c>
      <c r="L6772" s="86">
        <v>695.09</v>
      </c>
      <c r="M6772" s="34">
        <v>579.24</v>
      </c>
      <c r="N6772" s="43"/>
      <c r="O6772" s="25" t="s">
        <v>24</v>
      </c>
      <c r="P6772" s="25" t="s">
        <v>24754</v>
      </c>
    </row>
    <row r="6773" spans="1:16" x14ac:dyDescent="0.2">
      <c r="A6773" s="21" t="s">
        <v>28080</v>
      </c>
      <c r="B6773" s="22" t="s">
        <v>28081</v>
      </c>
      <c r="C6773" s="22" t="s">
        <v>28082</v>
      </c>
      <c r="D6773" s="22" t="s">
        <v>20</v>
      </c>
      <c r="E6773" s="46" t="s">
        <v>25179</v>
      </c>
      <c r="F6773" s="23">
        <v>596</v>
      </c>
      <c r="G6773" s="26" t="s">
        <v>18560</v>
      </c>
      <c r="H6773" s="17" t="s">
        <v>6680</v>
      </c>
      <c r="I6773" s="47">
        <v>1</v>
      </c>
      <c r="J6773" s="36" t="s">
        <v>22</v>
      </c>
      <c r="K6773" s="34">
        <v>1978.08</v>
      </c>
      <c r="L6773" s="86">
        <v>2373.6999999999998</v>
      </c>
      <c r="M6773" s="34">
        <v>1978.08</v>
      </c>
      <c r="N6773" s="43"/>
      <c r="O6773" s="25" t="s">
        <v>24</v>
      </c>
      <c r="P6773" s="25" t="s">
        <v>24754</v>
      </c>
    </row>
    <row r="6774" spans="1:16" x14ac:dyDescent="0.2">
      <c r="A6774" s="21" t="s">
        <v>28085</v>
      </c>
      <c r="B6774" s="22" t="s">
        <v>28086</v>
      </c>
      <c r="C6774" s="22" t="s">
        <v>28087</v>
      </c>
      <c r="D6774" s="22" t="s">
        <v>20</v>
      </c>
      <c r="E6774" s="46" t="s">
        <v>25179</v>
      </c>
      <c r="F6774" s="23">
        <v>596</v>
      </c>
      <c r="G6774" s="26" t="s">
        <v>18560</v>
      </c>
      <c r="H6774" s="17" t="s">
        <v>6680</v>
      </c>
      <c r="I6774" s="47">
        <v>1</v>
      </c>
      <c r="J6774" s="36" t="s">
        <v>22</v>
      </c>
      <c r="K6774" s="34">
        <v>1693.4</v>
      </c>
      <c r="L6774" s="86">
        <v>2032.08</v>
      </c>
      <c r="M6774" s="34">
        <v>1693.4</v>
      </c>
      <c r="N6774" s="43"/>
      <c r="O6774" s="25" t="s">
        <v>24</v>
      </c>
      <c r="P6774" s="25" t="s">
        <v>24754</v>
      </c>
    </row>
    <row r="6775" spans="1:16" x14ac:dyDescent="0.2">
      <c r="A6775" s="21" t="s">
        <v>28088</v>
      </c>
      <c r="B6775" s="22" t="s">
        <v>28089</v>
      </c>
      <c r="C6775" s="22" t="s">
        <v>28090</v>
      </c>
      <c r="D6775" s="22" t="s">
        <v>20</v>
      </c>
      <c r="E6775" s="46" t="s">
        <v>25179</v>
      </c>
      <c r="F6775" s="23">
        <v>596</v>
      </c>
      <c r="G6775" s="26" t="s">
        <v>18560</v>
      </c>
      <c r="H6775" s="17" t="s">
        <v>6680</v>
      </c>
      <c r="I6775" s="47">
        <v>1</v>
      </c>
      <c r="J6775" s="36" t="s">
        <v>22</v>
      </c>
      <c r="K6775" s="34">
        <v>475.8</v>
      </c>
      <c r="L6775" s="86">
        <v>570.96</v>
      </c>
      <c r="M6775" s="34">
        <v>475.8</v>
      </c>
      <c r="N6775" s="43"/>
      <c r="O6775" s="25" t="s">
        <v>24</v>
      </c>
      <c r="P6775" s="25" t="s">
        <v>24754</v>
      </c>
    </row>
    <row r="6776" spans="1:16" x14ac:dyDescent="0.2">
      <c r="A6776" s="21" t="s">
        <v>28091</v>
      </c>
      <c r="B6776" s="22" t="s">
        <v>28092</v>
      </c>
      <c r="C6776" s="22" t="s">
        <v>28093</v>
      </c>
      <c r="D6776" s="22" t="s">
        <v>20</v>
      </c>
      <c r="E6776" s="46" t="s">
        <v>25179</v>
      </c>
      <c r="F6776" s="23">
        <v>596</v>
      </c>
      <c r="G6776" s="26" t="s">
        <v>18560</v>
      </c>
      <c r="H6776" s="17" t="s">
        <v>6680</v>
      </c>
      <c r="I6776" s="47">
        <v>1</v>
      </c>
      <c r="J6776" s="36" t="s">
        <v>22</v>
      </c>
      <c r="K6776" s="34">
        <v>171.3</v>
      </c>
      <c r="L6776" s="86">
        <v>205.56</v>
      </c>
      <c r="M6776" s="34">
        <v>171.3</v>
      </c>
      <c r="N6776" s="43"/>
      <c r="O6776" s="25" t="s">
        <v>24</v>
      </c>
      <c r="P6776" s="25" t="s">
        <v>24754</v>
      </c>
    </row>
    <row r="6777" spans="1:16" x14ac:dyDescent="0.2">
      <c r="A6777" s="21" t="s">
        <v>28094</v>
      </c>
      <c r="B6777" s="22" t="s">
        <v>28095</v>
      </c>
      <c r="C6777" s="22" t="s">
        <v>28096</v>
      </c>
      <c r="D6777" s="22" t="s">
        <v>20</v>
      </c>
      <c r="E6777" s="46" t="s">
        <v>25179</v>
      </c>
      <c r="F6777" s="23">
        <v>596</v>
      </c>
      <c r="G6777" s="26" t="s">
        <v>18560</v>
      </c>
      <c r="H6777" s="17" t="s">
        <v>6680</v>
      </c>
      <c r="I6777" s="47">
        <v>1</v>
      </c>
      <c r="J6777" s="36" t="s">
        <v>22</v>
      </c>
      <c r="K6777" s="34">
        <v>173.88</v>
      </c>
      <c r="L6777" s="86">
        <v>208.66</v>
      </c>
      <c r="M6777" s="34">
        <v>173.88</v>
      </c>
      <c r="N6777" s="43"/>
      <c r="O6777" s="25" t="s">
        <v>24</v>
      </c>
      <c r="P6777" s="25" t="s">
        <v>24754</v>
      </c>
    </row>
    <row r="6778" spans="1:16" x14ac:dyDescent="0.2">
      <c r="A6778" s="21" t="s">
        <v>28097</v>
      </c>
      <c r="B6778" s="22" t="s">
        <v>28098</v>
      </c>
      <c r="C6778" s="22" t="s">
        <v>28099</v>
      </c>
      <c r="D6778" s="22" t="s">
        <v>20</v>
      </c>
      <c r="E6778" s="46" t="s">
        <v>25179</v>
      </c>
      <c r="F6778" s="23">
        <v>596</v>
      </c>
      <c r="G6778" s="26" t="s">
        <v>18560</v>
      </c>
      <c r="H6778" s="17" t="s">
        <v>6680</v>
      </c>
      <c r="I6778" s="47">
        <v>1</v>
      </c>
      <c r="J6778" s="36" t="s">
        <v>22</v>
      </c>
      <c r="K6778" s="34">
        <v>3498.59</v>
      </c>
      <c r="L6778" s="86">
        <v>4198.3100000000004</v>
      </c>
      <c r="M6778" s="34">
        <v>3498.59</v>
      </c>
      <c r="N6778" s="43"/>
      <c r="O6778" s="25" t="s">
        <v>24</v>
      </c>
      <c r="P6778" s="25" t="s">
        <v>24754</v>
      </c>
    </row>
    <row r="6779" spans="1:16" x14ac:dyDescent="0.2">
      <c r="A6779" s="21" t="s">
        <v>28100</v>
      </c>
      <c r="B6779" s="22" t="s">
        <v>28101</v>
      </c>
      <c r="C6779" s="22" t="s">
        <v>28102</v>
      </c>
      <c r="D6779" s="22" t="s">
        <v>20</v>
      </c>
      <c r="E6779" s="46" t="s">
        <v>25179</v>
      </c>
      <c r="F6779" s="23">
        <v>479</v>
      </c>
      <c r="G6779" s="26" t="s">
        <v>7365</v>
      </c>
      <c r="H6779" s="17" t="s">
        <v>3915</v>
      </c>
      <c r="I6779" s="47">
        <v>1</v>
      </c>
      <c r="J6779" s="36" t="s">
        <v>22</v>
      </c>
      <c r="K6779" s="34">
        <v>6398.96</v>
      </c>
      <c r="L6779" s="86">
        <v>7678.75</v>
      </c>
      <c r="M6779" s="34">
        <v>6398.96</v>
      </c>
      <c r="N6779" s="43"/>
      <c r="O6779" s="25" t="s">
        <v>24</v>
      </c>
      <c r="P6779" s="25" t="s">
        <v>24754</v>
      </c>
    </row>
    <row r="6780" spans="1:16" x14ac:dyDescent="0.2">
      <c r="A6780" s="21" t="s">
        <v>28103</v>
      </c>
      <c r="B6780" s="22" t="s">
        <v>28104</v>
      </c>
      <c r="C6780" s="22" t="s">
        <v>28105</v>
      </c>
      <c r="D6780" s="22" t="s">
        <v>20</v>
      </c>
      <c r="E6780" s="46" t="s">
        <v>25179</v>
      </c>
      <c r="F6780" s="23">
        <v>596</v>
      </c>
      <c r="G6780" s="26" t="s">
        <v>18560</v>
      </c>
      <c r="H6780" s="17" t="s">
        <v>6680</v>
      </c>
      <c r="I6780" s="47">
        <v>1</v>
      </c>
      <c r="J6780" s="36" t="s">
        <v>22</v>
      </c>
      <c r="K6780" s="34">
        <v>255.99</v>
      </c>
      <c r="L6780" s="86">
        <v>307.19</v>
      </c>
      <c r="M6780" s="34">
        <v>255.99</v>
      </c>
      <c r="N6780" s="43"/>
      <c r="O6780" s="25" t="s">
        <v>24</v>
      </c>
      <c r="P6780" s="25" t="s">
        <v>24754</v>
      </c>
    </row>
    <row r="6781" spans="1:16" x14ac:dyDescent="0.2">
      <c r="A6781" s="21" t="s">
        <v>28106</v>
      </c>
      <c r="B6781" s="22" t="s">
        <v>28107</v>
      </c>
      <c r="C6781" s="22" t="s">
        <v>28108</v>
      </c>
      <c r="D6781" s="22" t="s">
        <v>20</v>
      </c>
      <c r="E6781" s="46" t="s">
        <v>25179</v>
      </c>
      <c r="F6781" s="23">
        <v>596</v>
      </c>
      <c r="G6781" s="26" t="s">
        <v>18560</v>
      </c>
      <c r="H6781" s="17" t="s">
        <v>6680</v>
      </c>
      <c r="I6781" s="47">
        <v>1</v>
      </c>
      <c r="J6781" s="36" t="s">
        <v>22</v>
      </c>
      <c r="K6781" s="34">
        <v>128.11000000000001</v>
      </c>
      <c r="L6781" s="86">
        <v>153.72999999999999</v>
      </c>
      <c r="M6781" s="34">
        <v>128.11000000000001</v>
      </c>
      <c r="N6781" s="43"/>
      <c r="O6781" s="25" t="s">
        <v>24</v>
      </c>
      <c r="P6781" s="25" t="s">
        <v>24754</v>
      </c>
    </row>
    <row r="6782" spans="1:16" x14ac:dyDescent="0.2">
      <c r="A6782" s="21" t="s">
        <v>28109</v>
      </c>
      <c r="B6782" s="22" t="s">
        <v>28110</v>
      </c>
      <c r="C6782" s="22" t="s">
        <v>28111</v>
      </c>
      <c r="D6782" s="22" t="s">
        <v>20</v>
      </c>
      <c r="E6782" s="46" t="s">
        <v>25179</v>
      </c>
      <c r="F6782" s="23">
        <v>596</v>
      </c>
      <c r="G6782" s="26" t="s">
        <v>18560</v>
      </c>
      <c r="H6782" s="17" t="s">
        <v>6680</v>
      </c>
      <c r="I6782" s="47">
        <v>1</v>
      </c>
      <c r="J6782" s="36" t="s">
        <v>22</v>
      </c>
      <c r="K6782" s="34">
        <v>535.08000000000004</v>
      </c>
      <c r="L6782" s="86">
        <v>642.1</v>
      </c>
      <c r="M6782" s="34">
        <v>535.08000000000004</v>
      </c>
      <c r="N6782" s="43"/>
      <c r="O6782" s="25" t="s">
        <v>24</v>
      </c>
      <c r="P6782" s="25" t="s">
        <v>24754</v>
      </c>
    </row>
    <row r="6783" spans="1:16" x14ac:dyDescent="0.2">
      <c r="A6783" s="21" t="s">
        <v>28112</v>
      </c>
      <c r="B6783" s="22" t="s">
        <v>28113</v>
      </c>
      <c r="C6783" s="22" t="s">
        <v>28114</v>
      </c>
      <c r="D6783" s="22" t="s">
        <v>20</v>
      </c>
      <c r="E6783" s="46" t="s">
        <v>25179</v>
      </c>
      <c r="F6783" s="23">
        <v>596</v>
      </c>
      <c r="G6783" s="26" t="s">
        <v>18560</v>
      </c>
      <c r="H6783" s="17" t="s">
        <v>6680</v>
      </c>
      <c r="I6783" s="47">
        <v>1</v>
      </c>
      <c r="J6783" s="36" t="s">
        <v>22</v>
      </c>
      <c r="K6783" s="34">
        <v>264.95</v>
      </c>
      <c r="L6783" s="86">
        <v>317.94</v>
      </c>
      <c r="M6783" s="34">
        <v>264.95</v>
      </c>
      <c r="N6783" s="43"/>
      <c r="O6783" s="25" t="s">
        <v>24</v>
      </c>
      <c r="P6783" s="25" t="s">
        <v>24754</v>
      </c>
    </row>
    <row r="6784" spans="1:16" x14ac:dyDescent="0.2">
      <c r="A6784" s="21" t="s">
        <v>28115</v>
      </c>
      <c r="B6784" s="22" t="s">
        <v>28116</v>
      </c>
      <c r="C6784" s="22" t="s">
        <v>28117</v>
      </c>
      <c r="D6784" s="22" t="s">
        <v>20</v>
      </c>
      <c r="E6784" s="46" t="s">
        <v>25179</v>
      </c>
      <c r="F6784" s="23">
        <v>512</v>
      </c>
      <c r="G6784" s="26" t="s">
        <v>6679</v>
      </c>
      <c r="H6784" s="17" t="s">
        <v>6680</v>
      </c>
      <c r="I6784" s="47">
        <v>10</v>
      </c>
      <c r="J6784" s="36" t="s">
        <v>22</v>
      </c>
      <c r="K6784" s="34">
        <v>2003.8</v>
      </c>
      <c r="L6784" s="86">
        <v>2404.56</v>
      </c>
      <c r="M6784" s="34">
        <v>2003.8</v>
      </c>
      <c r="N6784" s="43"/>
      <c r="O6784" s="25" t="s">
        <v>24</v>
      </c>
      <c r="P6784" s="25" t="s">
        <v>24754</v>
      </c>
    </row>
    <row r="6785" spans="1:16" x14ac:dyDescent="0.2">
      <c r="A6785" s="21" t="s">
        <v>28120</v>
      </c>
      <c r="B6785" s="22" t="s">
        <v>28121</v>
      </c>
      <c r="C6785" s="22" t="s">
        <v>28122</v>
      </c>
      <c r="D6785" s="22" t="s">
        <v>20</v>
      </c>
      <c r="E6785" s="46" t="s">
        <v>25179</v>
      </c>
      <c r="F6785" s="23">
        <v>512</v>
      </c>
      <c r="G6785" s="26" t="s">
        <v>6679</v>
      </c>
      <c r="H6785" s="17" t="s">
        <v>6680</v>
      </c>
      <c r="I6785" s="47">
        <v>10</v>
      </c>
      <c r="J6785" s="36" t="s">
        <v>22</v>
      </c>
      <c r="K6785" s="34">
        <v>3149.12</v>
      </c>
      <c r="L6785" s="86">
        <v>3778.94</v>
      </c>
      <c r="M6785" s="34">
        <v>3149.12</v>
      </c>
      <c r="N6785" s="43"/>
      <c r="O6785" s="25" t="s">
        <v>24</v>
      </c>
      <c r="P6785" s="25" t="s">
        <v>24754</v>
      </c>
    </row>
    <row r="6786" spans="1:16" x14ac:dyDescent="0.2">
      <c r="A6786" s="21" t="s">
        <v>28123</v>
      </c>
      <c r="B6786" s="22" t="s">
        <v>28124</v>
      </c>
      <c r="C6786" s="22" t="s">
        <v>28125</v>
      </c>
      <c r="D6786" s="22" t="s">
        <v>20</v>
      </c>
      <c r="E6786" s="46" t="s">
        <v>25179</v>
      </c>
      <c r="F6786" s="23">
        <v>512</v>
      </c>
      <c r="G6786" s="26" t="s">
        <v>6679</v>
      </c>
      <c r="H6786" s="17" t="s">
        <v>6680</v>
      </c>
      <c r="I6786" s="47">
        <v>5</v>
      </c>
      <c r="J6786" s="36" t="s">
        <v>22</v>
      </c>
      <c r="K6786" s="34">
        <v>3149.12</v>
      </c>
      <c r="L6786" s="86">
        <v>3778.94</v>
      </c>
      <c r="M6786" s="34">
        <v>3149.12</v>
      </c>
      <c r="N6786" s="43"/>
      <c r="O6786" s="25" t="s">
        <v>24</v>
      </c>
      <c r="P6786" s="25" t="s">
        <v>24754</v>
      </c>
    </row>
    <row r="6787" spans="1:16" x14ac:dyDescent="0.2">
      <c r="A6787" s="21" t="s">
        <v>28128</v>
      </c>
      <c r="B6787" s="22" t="s">
        <v>28129</v>
      </c>
      <c r="C6787" s="22" t="s">
        <v>28130</v>
      </c>
      <c r="D6787" s="22" t="s">
        <v>20</v>
      </c>
      <c r="E6787" s="46" t="s">
        <v>25179</v>
      </c>
      <c r="F6787" s="23">
        <v>512</v>
      </c>
      <c r="G6787" s="26" t="s">
        <v>6679</v>
      </c>
      <c r="H6787" s="17" t="s">
        <v>6680</v>
      </c>
      <c r="I6787" s="47">
        <v>10</v>
      </c>
      <c r="J6787" s="36" t="s">
        <v>22</v>
      </c>
      <c r="K6787" s="34">
        <v>1452.26</v>
      </c>
      <c r="L6787" s="86">
        <v>1742.71</v>
      </c>
      <c r="M6787" s="34">
        <v>1452.26</v>
      </c>
      <c r="N6787" s="43"/>
      <c r="O6787" s="25" t="s">
        <v>24</v>
      </c>
      <c r="P6787" s="25" t="s">
        <v>24754</v>
      </c>
    </row>
    <row r="6788" spans="1:16" x14ac:dyDescent="0.2">
      <c r="A6788" s="21" t="s">
        <v>28131</v>
      </c>
      <c r="B6788" s="22" t="s">
        <v>28132</v>
      </c>
      <c r="C6788" s="22" t="s">
        <v>28133</v>
      </c>
      <c r="D6788" s="22" t="s">
        <v>20</v>
      </c>
      <c r="E6788" s="46" t="s">
        <v>25179</v>
      </c>
      <c r="F6788" s="23">
        <v>512</v>
      </c>
      <c r="G6788" s="26" t="s">
        <v>6679</v>
      </c>
      <c r="H6788" s="17" t="s">
        <v>6680</v>
      </c>
      <c r="I6788" s="47">
        <v>10</v>
      </c>
      <c r="J6788" s="36" t="s">
        <v>22</v>
      </c>
      <c r="K6788" s="34">
        <v>1273.4100000000001</v>
      </c>
      <c r="L6788" s="86">
        <v>1528.09</v>
      </c>
      <c r="M6788" s="34">
        <v>1273.4100000000001</v>
      </c>
      <c r="N6788" s="43"/>
      <c r="O6788" s="25" t="s">
        <v>24</v>
      </c>
      <c r="P6788" s="25" t="s">
        <v>24754</v>
      </c>
    </row>
    <row r="6789" spans="1:16" x14ac:dyDescent="0.2">
      <c r="A6789" s="21" t="s">
        <v>28134</v>
      </c>
      <c r="B6789" s="22" t="s">
        <v>28135</v>
      </c>
      <c r="C6789" s="22" t="s">
        <v>28136</v>
      </c>
      <c r="D6789" s="22" t="s">
        <v>20</v>
      </c>
      <c r="E6789" s="46" t="s">
        <v>24758</v>
      </c>
      <c r="F6789" s="23">
        <v>571</v>
      </c>
      <c r="G6789" s="26" t="s">
        <v>20261</v>
      </c>
      <c r="H6789" s="17" t="s">
        <v>6680</v>
      </c>
      <c r="I6789" s="47">
        <v>10</v>
      </c>
      <c r="J6789" s="36" t="s">
        <v>22</v>
      </c>
      <c r="K6789" s="34">
        <v>1206.9000000000001</v>
      </c>
      <c r="L6789" s="86">
        <v>1448.28</v>
      </c>
      <c r="M6789" s="34">
        <v>1206.9000000000001</v>
      </c>
      <c r="N6789" s="43"/>
      <c r="O6789" s="25" t="s">
        <v>24</v>
      </c>
      <c r="P6789" s="25" t="s">
        <v>24754</v>
      </c>
    </row>
    <row r="6790" spans="1:16" x14ac:dyDescent="0.2">
      <c r="A6790" s="21" t="s">
        <v>28137</v>
      </c>
      <c r="B6790" s="22" t="s">
        <v>18417</v>
      </c>
      <c r="C6790" s="22" t="s">
        <v>18418</v>
      </c>
      <c r="D6790" s="22" t="s">
        <v>20</v>
      </c>
      <c r="E6790" s="46" t="s">
        <v>24758</v>
      </c>
      <c r="F6790" s="23">
        <v>571</v>
      </c>
      <c r="G6790" s="26" t="s">
        <v>20261</v>
      </c>
      <c r="H6790" s="17" t="s">
        <v>6680</v>
      </c>
      <c r="I6790" s="47">
        <v>2</v>
      </c>
      <c r="J6790" s="36" t="s">
        <v>22</v>
      </c>
      <c r="K6790" s="34">
        <v>1459.65</v>
      </c>
      <c r="L6790" s="86">
        <v>1751.58</v>
      </c>
      <c r="M6790" s="34">
        <v>1459.65</v>
      </c>
      <c r="N6790" s="43"/>
      <c r="O6790" s="25" t="s">
        <v>24</v>
      </c>
      <c r="P6790" s="25" t="s">
        <v>24754</v>
      </c>
    </row>
    <row r="6791" spans="1:16" x14ac:dyDescent="0.2">
      <c r="A6791" s="21" t="s">
        <v>28138</v>
      </c>
      <c r="B6791" s="22" t="s">
        <v>18435</v>
      </c>
      <c r="C6791" s="22" t="s">
        <v>18436</v>
      </c>
      <c r="D6791" s="22" t="s">
        <v>20</v>
      </c>
      <c r="E6791" s="46" t="s">
        <v>24758</v>
      </c>
      <c r="F6791" s="23">
        <v>571</v>
      </c>
      <c r="G6791" s="26" t="s">
        <v>20261</v>
      </c>
      <c r="H6791" s="17" t="s">
        <v>6680</v>
      </c>
      <c r="I6791" s="47">
        <v>1</v>
      </c>
      <c r="J6791" s="36" t="s">
        <v>22</v>
      </c>
      <c r="K6791" s="34">
        <v>2977.69</v>
      </c>
      <c r="L6791" s="86">
        <v>3573.23</v>
      </c>
      <c r="M6791" s="34">
        <v>2977.69</v>
      </c>
      <c r="N6791" s="43"/>
      <c r="O6791" s="25" t="s">
        <v>24</v>
      </c>
      <c r="P6791" s="25" t="s">
        <v>24754</v>
      </c>
    </row>
    <row r="6792" spans="1:16" x14ac:dyDescent="0.2">
      <c r="A6792" s="21" t="s">
        <v>28139</v>
      </c>
      <c r="B6792" s="22" t="s">
        <v>28140</v>
      </c>
      <c r="C6792" s="22" t="s">
        <v>28141</v>
      </c>
      <c r="D6792" s="22" t="s">
        <v>20</v>
      </c>
      <c r="E6792" s="46" t="s">
        <v>25179</v>
      </c>
      <c r="F6792" s="23">
        <v>576</v>
      </c>
      <c r="G6792" s="26" t="s">
        <v>20426</v>
      </c>
      <c r="H6792" s="17" t="s">
        <v>6680</v>
      </c>
      <c r="I6792" s="47">
        <v>1</v>
      </c>
      <c r="J6792" s="36" t="s">
        <v>22</v>
      </c>
      <c r="K6792" s="34">
        <v>5702.57</v>
      </c>
      <c r="L6792" s="86">
        <v>6843.08</v>
      </c>
      <c r="M6792" s="34">
        <v>5702.57</v>
      </c>
      <c r="N6792" s="43"/>
      <c r="O6792" s="25" t="s">
        <v>24</v>
      </c>
      <c r="P6792" s="25" t="s">
        <v>24754</v>
      </c>
    </row>
    <row r="6793" spans="1:16" x14ac:dyDescent="0.2">
      <c r="A6793" s="21" t="s">
        <v>28142</v>
      </c>
      <c r="B6793" s="22" t="s">
        <v>28143</v>
      </c>
      <c r="C6793" s="22" t="s">
        <v>28144</v>
      </c>
      <c r="D6793" s="22" t="s">
        <v>20</v>
      </c>
      <c r="E6793" s="46" t="s">
        <v>25179</v>
      </c>
      <c r="F6793" s="23">
        <v>576</v>
      </c>
      <c r="G6793" s="26" t="s">
        <v>20426</v>
      </c>
      <c r="H6793" s="17" t="s">
        <v>6680</v>
      </c>
      <c r="I6793" s="47">
        <v>10</v>
      </c>
      <c r="J6793" s="36" t="s">
        <v>22</v>
      </c>
      <c r="K6793" s="34">
        <v>561.13</v>
      </c>
      <c r="L6793" s="86">
        <v>673.36</v>
      </c>
      <c r="M6793" s="34">
        <v>561.13</v>
      </c>
      <c r="N6793" s="43"/>
      <c r="O6793" s="25" t="s">
        <v>24</v>
      </c>
      <c r="P6793" s="25" t="s">
        <v>24754</v>
      </c>
    </row>
    <row r="6794" spans="1:16" x14ac:dyDescent="0.2">
      <c r="A6794" s="21" t="s">
        <v>28145</v>
      </c>
      <c r="B6794" s="22" t="s">
        <v>28146</v>
      </c>
      <c r="C6794" s="22" t="s">
        <v>28147</v>
      </c>
      <c r="D6794" s="22" t="s">
        <v>20</v>
      </c>
      <c r="E6794" s="46" t="s">
        <v>24758</v>
      </c>
      <c r="F6794" s="23">
        <v>571</v>
      </c>
      <c r="G6794" s="26" t="s">
        <v>20261</v>
      </c>
      <c r="H6794" s="17" t="s">
        <v>6680</v>
      </c>
      <c r="I6794" s="47">
        <v>10</v>
      </c>
      <c r="J6794" s="36" t="s">
        <v>22</v>
      </c>
      <c r="K6794" s="34">
        <v>1824.8</v>
      </c>
      <c r="L6794" s="86">
        <v>2189.7600000000002</v>
      </c>
      <c r="M6794" s="34">
        <v>1824.8</v>
      </c>
      <c r="N6794" s="43"/>
      <c r="O6794" s="25" t="s">
        <v>24</v>
      </c>
      <c r="P6794" s="25" t="s">
        <v>24754</v>
      </c>
    </row>
    <row r="6795" spans="1:16" x14ac:dyDescent="0.2">
      <c r="A6795" s="21" t="s">
        <v>28148</v>
      </c>
      <c r="B6795" s="22" t="s">
        <v>28149</v>
      </c>
      <c r="C6795" s="22" t="s">
        <v>28150</v>
      </c>
      <c r="D6795" s="22" t="s">
        <v>20</v>
      </c>
      <c r="E6795" s="46" t="s">
        <v>24758</v>
      </c>
      <c r="F6795" s="23">
        <v>571</v>
      </c>
      <c r="G6795" s="26" t="s">
        <v>20261</v>
      </c>
      <c r="H6795" s="17" t="s">
        <v>6680</v>
      </c>
      <c r="I6795" s="47">
        <v>10</v>
      </c>
      <c r="J6795" s="36" t="s">
        <v>22</v>
      </c>
      <c r="K6795" s="34">
        <v>1886.19</v>
      </c>
      <c r="L6795" s="86">
        <v>2263.4299999999998</v>
      </c>
      <c r="M6795" s="34">
        <v>1886.19</v>
      </c>
      <c r="N6795" s="43"/>
      <c r="O6795" s="25" t="s">
        <v>24</v>
      </c>
      <c r="P6795" s="25" t="s">
        <v>24754</v>
      </c>
    </row>
    <row r="6796" spans="1:16" x14ac:dyDescent="0.2">
      <c r="A6796" s="21" t="s">
        <v>28151</v>
      </c>
      <c r="B6796" s="22" t="s">
        <v>28152</v>
      </c>
      <c r="C6796" s="22" t="s">
        <v>28153</v>
      </c>
      <c r="D6796" s="22" t="s">
        <v>20</v>
      </c>
      <c r="E6796" s="46" t="s">
        <v>24758</v>
      </c>
      <c r="F6796" s="23">
        <v>571</v>
      </c>
      <c r="G6796" s="26" t="s">
        <v>20261</v>
      </c>
      <c r="H6796" s="17" t="s">
        <v>6680</v>
      </c>
      <c r="I6796" s="47">
        <v>10</v>
      </c>
      <c r="J6796" s="36" t="s">
        <v>22</v>
      </c>
      <c r="K6796" s="34">
        <v>869.9</v>
      </c>
      <c r="L6796" s="86">
        <v>1043.8800000000001</v>
      </c>
      <c r="M6796" s="34">
        <v>869.9</v>
      </c>
      <c r="N6796" s="43"/>
      <c r="O6796" s="25" t="s">
        <v>24</v>
      </c>
      <c r="P6796" s="25" t="s">
        <v>24754</v>
      </c>
    </row>
    <row r="6797" spans="1:16" x14ac:dyDescent="0.2">
      <c r="A6797" s="21" t="s">
        <v>28154</v>
      </c>
      <c r="B6797" s="22" t="s">
        <v>28155</v>
      </c>
      <c r="C6797" s="22" t="s">
        <v>28156</v>
      </c>
      <c r="D6797" s="22" t="s">
        <v>20</v>
      </c>
      <c r="E6797" s="46" t="s">
        <v>24758</v>
      </c>
      <c r="F6797" s="23">
        <v>571</v>
      </c>
      <c r="G6797" s="26" t="s">
        <v>20261</v>
      </c>
      <c r="H6797" s="17" t="s">
        <v>6680</v>
      </c>
      <c r="I6797" s="47">
        <v>10</v>
      </c>
      <c r="J6797" s="36" t="s">
        <v>22</v>
      </c>
      <c r="K6797" s="34">
        <v>1824.8</v>
      </c>
      <c r="L6797" s="86">
        <v>2189.7600000000002</v>
      </c>
      <c r="M6797" s="34">
        <v>1824.8</v>
      </c>
      <c r="N6797" s="43"/>
      <c r="O6797" s="25" t="s">
        <v>24</v>
      </c>
      <c r="P6797" s="25" t="s">
        <v>24754</v>
      </c>
    </row>
    <row r="6798" spans="1:16" x14ac:dyDescent="0.2">
      <c r="A6798" s="21" t="s">
        <v>28157</v>
      </c>
      <c r="B6798" s="22" t="s">
        <v>28158</v>
      </c>
      <c r="C6798" s="22" t="s">
        <v>28159</v>
      </c>
      <c r="D6798" s="22" t="s">
        <v>20</v>
      </c>
      <c r="E6798" s="46" t="s">
        <v>24758</v>
      </c>
      <c r="F6798" s="23">
        <v>571</v>
      </c>
      <c r="G6798" s="26" t="s">
        <v>20261</v>
      </c>
      <c r="H6798" s="17" t="s">
        <v>6680</v>
      </c>
      <c r="I6798" s="47">
        <v>10</v>
      </c>
      <c r="J6798" s="36" t="s">
        <v>22</v>
      </c>
      <c r="K6798" s="34">
        <v>641.71</v>
      </c>
      <c r="L6798" s="86">
        <v>770.05</v>
      </c>
      <c r="M6798" s="34">
        <v>641.71</v>
      </c>
      <c r="N6798" s="43"/>
      <c r="O6798" s="25" t="s">
        <v>24</v>
      </c>
      <c r="P6798" s="25" t="s">
        <v>24754</v>
      </c>
    </row>
    <row r="6799" spans="1:16" x14ac:dyDescent="0.2">
      <c r="A6799" s="21" t="s">
        <v>28160</v>
      </c>
      <c r="B6799" s="22" t="s">
        <v>28161</v>
      </c>
      <c r="C6799" s="22" t="s">
        <v>28162</v>
      </c>
      <c r="D6799" s="22" t="s">
        <v>20</v>
      </c>
      <c r="E6799" s="46" t="s">
        <v>24758</v>
      </c>
      <c r="F6799" s="23">
        <v>571</v>
      </c>
      <c r="G6799" s="26" t="s">
        <v>20261</v>
      </c>
      <c r="H6799" s="17" t="s">
        <v>6680</v>
      </c>
      <c r="I6799" s="47">
        <v>10</v>
      </c>
      <c r="J6799" s="36" t="s">
        <v>22</v>
      </c>
      <c r="K6799" s="34">
        <v>1316.02</v>
      </c>
      <c r="L6799" s="86">
        <v>1579.22</v>
      </c>
      <c r="M6799" s="34">
        <v>1316.02</v>
      </c>
      <c r="N6799" s="43"/>
      <c r="O6799" s="25" t="s">
        <v>24</v>
      </c>
      <c r="P6799" s="25" t="s">
        <v>24754</v>
      </c>
    </row>
    <row r="6800" spans="1:16" x14ac:dyDescent="0.2">
      <c r="A6800" s="21" t="s">
        <v>28163</v>
      </c>
      <c r="B6800" s="22" t="s">
        <v>28164</v>
      </c>
      <c r="C6800" s="22" t="s">
        <v>28165</v>
      </c>
      <c r="D6800" s="22" t="s">
        <v>20</v>
      </c>
      <c r="E6800" s="46" t="s">
        <v>24758</v>
      </c>
      <c r="F6800" s="23">
        <v>4113</v>
      </c>
      <c r="G6800" s="26" t="s">
        <v>20729</v>
      </c>
      <c r="H6800" s="17" t="s">
        <v>6680</v>
      </c>
      <c r="I6800" s="47">
        <v>20</v>
      </c>
      <c r="J6800" s="36" t="s">
        <v>22</v>
      </c>
      <c r="K6800" s="34">
        <v>790.69</v>
      </c>
      <c r="L6800" s="86">
        <v>948.83</v>
      </c>
      <c r="M6800" s="34">
        <v>790.69</v>
      </c>
      <c r="N6800" s="43"/>
      <c r="O6800" s="42" t="s">
        <v>27181</v>
      </c>
      <c r="P6800" s="25" t="s">
        <v>24754</v>
      </c>
    </row>
    <row r="6801" spans="1:16" x14ac:dyDescent="0.2">
      <c r="A6801" s="21" t="s">
        <v>28166</v>
      </c>
      <c r="B6801" s="22" t="s">
        <v>28167</v>
      </c>
      <c r="C6801" s="22" t="s">
        <v>28168</v>
      </c>
      <c r="D6801" s="22" t="s">
        <v>20</v>
      </c>
      <c r="E6801" s="46" t="s">
        <v>25179</v>
      </c>
      <c r="F6801" s="23">
        <v>512</v>
      </c>
      <c r="G6801" s="26" t="s">
        <v>6679</v>
      </c>
      <c r="H6801" s="17" t="s">
        <v>6680</v>
      </c>
      <c r="I6801" s="47">
        <v>10</v>
      </c>
      <c r="J6801" s="36" t="s">
        <v>22</v>
      </c>
      <c r="K6801" s="34">
        <v>3924.62</v>
      </c>
      <c r="L6801" s="86">
        <v>4709.54</v>
      </c>
      <c r="M6801" s="34">
        <v>3924.62</v>
      </c>
      <c r="N6801" s="43"/>
      <c r="O6801" s="25" t="s">
        <v>24</v>
      </c>
      <c r="P6801" s="25" t="s">
        <v>24754</v>
      </c>
    </row>
    <row r="6802" spans="1:16" x14ac:dyDescent="0.2">
      <c r="A6802" s="21" t="s">
        <v>28169</v>
      </c>
      <c r="B6802" s="22" t="s">
        <v>28170</v>
      </c>
      <c r="C6802" s="22" t="s">
        <v>28171</v>
      </c>
      <c r="D6802" s="22" t="s">
        <v>20</v>
      </c>
      <c r="E6802" s="46" t="s">
        <v>25179</v>
      </c>
      <c r="F6802" s="23">
        <v>512</v>
      </c>
      <c r="G6802" s="26" t="s">
        <v>6679</v>
      </c>
      <c r="H6802" s="17" t="s">
        <v>6680</v>
      </c>
      <c r="I6802" s="47">
        <v>10</v>
      </c>
      <c r="J6802" s="36" t="s">
        <v>22</v>
      </c>
      <c r="K6802" s="34">
        <v>6343.28</v>
      </c>
      <c r="L6802" s="86">
        <v>7611.94</v>
      </c>
      <c r="M6802" s="34">
        <v>6343.28</v>
      </c>
      <c r="N6802" s="43"/>
      <c r="O6802" s="25" t="s">
        <v>24</v>
      </c>
      <c r="P6802" s="25" t="s">
        <v>24754</v>
      </c>
    </row>
    <row r="6803" spans="1:16" x14ac:dyDescent="0.2">
      <c r="A6803" s="21" t="s">
        <v>28174</v>
      </c>
      <c r="B6803" s="22" t="s">
        <v>28175</v>
      </c>
      <c r="C6803" s="22" t="s">
        <v>28176</v>
      </c>
      <c r="D6803" s="22" t="s">
        <v>20</v>
      </c>
      <c r="E6803" s="46" t="s">
        <v>25179</v>
      </c>
      <c r="F6803" s="23">
        <v>562</v>
      </c>
      <c r="G6803" s="26" t="s">
        <v>7128</v>
      </c>
      <c r="H6803" s="17" t="s">
        <v>6680</v>
      </c>
      <c r="I6803" s="47">
        <v>1</v>
      </c>
      <c r="J6803" s="36" t="s">
        <v>22</v>
      </c>
      <c r="K6803" s="34">
        <v>805.36</v>
      </c>
      <c r="L6803" s="86">
        <v>966.43</v>
      </c>
      <c r="M6803" s="34">
        <v>1610.71</v>
      </c>
      <c r="N6803" s="78">
        <v>-0.5</v>
      </c>
      <c r="O6803" s="25" t="s">
        <v>24</v>
      </c>
      <c r="P6803" s="25" t="s">
        <v>33422</v>
      </c>
    </row>
    <row r="6804" spans="1:16" x14ac:dyDescent="0.2">
      <c r="A6804" s="21" t="s">
        <v>28177</v>
      </c>
      <c r="B6804" s="22" t="s">
        <v>28178</v>
      </c>
      <c r="C6804" s="22" t="s">
        <v>28179</v>
      </c>
      <c r="D6804" s="22" t="s">
        <v>20</v>
      </c>
      <c r="E6804" s="46" t="s">
        <v>25179</v>
      </c>
      <c r="F6804" s="23">
        <v>601</v>
      </c>
      <c r="G6804" s="26" t="s">
        <v>8159</v>
      </c>
      <c r="H6804" s="17" t="s">
        <v>6680</v>
      </c>
      <c r="I6804" s="47">
        <v>10</v>
      </c>
      <c r="J6804" s="36" t="s">
        <v>22</v>
      </c>
      <c r="K6804" s="34">
        <v>1808.58</v>
      </c>
      <c r="L6804" s="86">
        <v>2170.3000000000002</v>
      </c>
      <c r="M6804" s="34">
        <v>1808.58</v>
      </c>
      <c r="N6804" s="43"/>
      <c r="O6804" s="25" t="s">
        <v>24</v>
      </c>
      <c r="P6804" s="25" t="s">
        <v>24754</v>
      </c>
    </row>
    <row r="6805" spans="1:16" x14ac:dyDescent="0.2">
      <c r="A6805" s="21" t="s">
        <v>28180</v>
      </c>
      <c r="B6805" s="22" t="s">
        <v>28181</v>
      </c>
      <c r="C6805" s="22" t="s">
        <v>28181</v>
      </c>
      <c r="D6805" s="22" t="s">
        <v>20</v>
      </c>
      <c r="E6805" s="46" t="s">
        <v>25179</v>
      </c>
      <c r="F6805" s="23">
        <v>854</v>
      </c>
      <c r="G6805" s="26" t="s">
        <v>6915</v>
      </c>
      <c r="H6805" s="17" t="s">
        <v>67</v>
      </c>
      <c r="I6805" s="47">
        <v>1</v>
      </c>
      <c r="J6805" s="36" t="s">
        <v>22</v>
      </c>
      <c r="K6805" s="34">
        <v>184.24</v>
      </c>
      <c r="L6805" s="86">
        <v>221.09</v>
      </c>
      <c r="M6805" s="34">
        <v>184.24</v>
      </c>
      <c r="N6805" s="43"/>
      <c r="O6805" s="25" t="s">
        <v>24</v>
      </c>
      <c r="P6805" s="25" t="s">
        <v>24754</v>
      </c>
    </row>
    <row r="6806" spans="1:16" x14ac:dyDescent="0.2">
      <c r="A6806" s="21" t="s">
        <v>28182</v>
      </c>
      <c r="B6806" s="22" t="s">
        <v>28183</v>
      </c>
      <c r="C6806" s="22" t="s">
        <v>28183</v>
      </c>
      <c r="D6806" s="22" t="s">
        <v>20</v>
      </c>
      <c r="E6806" s="46" t="s">
        <v>25179</v>
      </c>
      <c r="F6806" s="23">
        <v>854</v>
      </c>
      <c r="G6806" s="26" t="s">
        <v>6915</v>
      </c>
      <c r="H6806" s="17" t="s">
        <v>67</v>
      </c>
      <c r="I6806" s="47">
        <v>1</v>
      </c>
      <c r="J6806" s="36" t="s">
        <v>22</v>
      </c>
      <c r="K6806" s="34">
        <v>472.52</v>
      </c>
      <c r="L6806" s="86">
        <v>567.02</v>
      </c>
      <c r="M6806" s="34">
        <v>472.52</v>
      </c>
      <c r="N6806" s="43"/>
      <c r="O6806" s="25" t="s">
        <v>24</v>
      </c>
      <c r="P6806" s="25" t="s">
        <v>24754</v>
      </c>
    </row>
    <row r="6807" spans="1:16" x14ac:dyDescent="0.2">
      <c r="A6807" s="21" t="s">
        <v>28203</v>
      </c>
      <c r="B6807" s="22" t="s">
        <v>28204</v>
      </c>
      <c r="C6807" s="22" t="s">
        <v>28205</v>
      </c>
      <c r="D6807" s="22" t="s">
        <v>8811</v>
      </c>
      <c r="E6807" s="46" t="s">
        <v>25179</v>
      </c>
      <c r="F6807" s="23">
        <v>2240</v>
      </c>
      <c r="G6807" s="26" t="s">
        <v>22808</v>
      </c>
      <c r="H6807" s="17" t="s">
        <v>6680</v>
      </c>
      <c r="I6807" s="47">
        <v>1</v>
      </c>
      <c r="J6807" s="36" t="s">
        <v>22</v>
      </c>
      <c r="K6807" s="34">
        <v>2768.58</v>
      </c>
      <c r="L6807" s="86">
        <v>3322.3</v>
      </c>
      <c r="M6807" s="34">
        <v>5537.15</v>
      </c>
      <c r="N6807" s="43">
        <v>-0.5</v>
      </c>
      <c r="O6807" s="25" t="s">
        <v>24</v>
      </c>
      <c r="P6807" s="25" t="s">
        <v>33422</v>
      </c>
    </row>
    <row r="6808" spans="1:16" x14ac:dyDescent="0.2">
      <c r="A6808" s="21" t="s">
        <v>28206</v>
      </c>
      <c r="B6808" s="22" t="s">
        <v>28207</v>
      </c>
      <c r="C6808" s="22" t="s">
        <v>28208</v>
      </c>
      <c r="D6808" s="22" t="s">
        <v>8811</v>
      </c>
      <c r="E6808" s="46" t="s">
        <v>25179</v>
      </c>
      <c r="F6808" s="23">
        <v>2230</v>
      </c>
      <c r="G6808" s="26" t="s">
        <v>21749</v>
      </c>
      <c r="H6808" s="17" t="s">
        <v>6680</v>
      </c>
      <c r="I6808" s="47">
        <v>1</v>
      </c>
      <c r="J6808" s="36" t="s">
        <v>22</v>
      </c>
      <c r="K6808" s="34">
        <v>1954.52</v>
      </c>
      <c r="L6808" s="86">
        <v>2345.42</v>
      </c>
      <c r="M6808" s="34">
        <v>1954.52</v>
      </c>
      <c r="N6808" s="43"/>
      <c r="O6808" s="25" t="s">
        <v>24</v>
      </c>
      <c r="P6808" s="25" t="s">
        <v>24754</v>
      </c>
    </row>
    <row r="6809" spans="1:16" x14ac:dyDescent="0.2">
      <c r="A6809" s="21" t="s">
        <v>28209</v>
      </c>
      <c r="B6809" s="22" t="s">
        <v>28210</v>
      </c>
      <c r="C6809" s="22" t="s">
        <v>28211</v>
      </c>
      <c r="D6809" s="22" t="s">
        <v>8811</v>
      </c>
      <c r="E6809" s="46" t="s">
        <v>25179</v>
      </c>
      <c r="F6809" s="23">
        <v>2230</v>
      </c>
      <c r="G6809" s="26" t="s">
        <v>21749</v>
      </c>
      <c r="H6809" s="17" t="s">
        <v>6680</v>
      </c>
      <c r="I6809" s="47">
        <v>1</v>
      </c>
      <c r="J6809" s="36" t="s">
        <v>22</v>
      </c>
      <c r="K6809" s="34">
        <v>3224.95</v>
      </c>
      <c r="L6809" s="86">
        <v>3869.94</v>
      </c>
      <c r="M6809" s="34">
        <v>3224.95</v>
      </c>
      <c r="N6809" s="43"/>
      <c r="O6809" s="25" t="s">
        <v>24</v>
      </c>
      <c r="P6809" s="25" t="s">
        <v>24754</v>
      </c>
    </row>
    <row r="6810" spans="1:16" x14ac:dyDescent="0.2">
      <c r="A6810" s="21" t="s">
        <v>28212</v>
      </c>
      <c r="B6810" s="22" t="s">
        <v>28213</v>
      </c>
      <c r="C6810" s="22" t="s">
        <v>28214</v>
      </c>
      <c r="D6810" s="22" t="s">
        <v>8811</v>
      </c>
      <c r="E6810" s="46" t="s">
        <v>25179</v>
      </c>
      <c r="F6810" s="23">
        <v>2230</v>
      </c>
      <c r="G6810" s="26" t="s">
        <v>21749</v>
      </c>
      <c r="H6810" s="17" t="s">
        <v>6680</v>
      </c>
      <c r="I6810" s="47">
        <v>1</v>
      </c>
      <c r="J6810" s="36" t="s">
        <v>22</v>
      </c>
      <c r="K6810" s="34">
        <v>6743.09</v>
      </c>
      <c r="L6810" s="86">
        <v>8091.71</v>
      </c>
      <c r="M6810" s="34">
        <v>6743.09</v>
      </c>
      <c r="N6810" s="43"/>
      <c r="O6810" s="25" t="s">
        <v>24</v>
      </c>
      <c r="P6810" s="25" t="s">
        <v>24754</v>
      </c>
    </row>
    <row r="6811" spans="1:16" x14ac:dyDescent="0.2">
      <c r="A6811" s="21" t="s">
        <v>28215</v>
      </c>
      <c r="B6811" s="22" t="s">
        <v>28216</v>
      </c>
      <c r="C6811" s="22" t="s">
        <v>28217</v>
      </c>
      <c r="D6811" s="22" t="s">
        <v>20</v>
      </c>
      <c r="E6811" s="46" t="s">
        <v>25179</v>
      </c>
      <c r="F6811" s="23">
        <v>595</v>
      </c>
      <c r="G6811" s="26" t="s">
        <v>27524</v>
      </c>
      <c r="H6811" s="17" t="s">
        <v>239</v>
      </c>
      <c r="I6811" s="47">
        <v>10</v>
      </c>
      <c r="J6811" s="36" t="s">
        <v>22</v>
      </c>
      <c r="K6811" s="34">
        <v>15602.63</v>
      </c>
      <c r="L6811" s="86">
        <v>18723.16</v>
      </c>
      <c r="M6811" s="34">
        <v>15602.63</v>
      </c>
      <c r="N6811" s="43"/>
      <c r="O6811" s="25" t="s">
        <v>24</v>
      </c>
      <c r="P6811" s="25" t="s">
        <v>24754</v>
      </c>
    </row>
    <row r="6812" spans="1:16" x14ac:dyDescent="0.2">
      <c r="A6812" s="21" t="s">
        <v>28218</v>
      </c>
      <c r="B6812" s="22" t="s">
        <v>28219</v>
      </c>
      <c r="C6812" s="22" t="s">
        <v>28220</v>
      </c>
      <c r="D6812" s="22" t="s">
        <v>8811</v>
      </c>
      <c r="E6812" s="46" t="s">
        <v>25179</v>
      </c>
      <c r="F6812" s="23">
        <v>2230</v>
      </c>
      <c r="G6812" s="26" t="s">
        <v>21749</v>
      </c>
      <c r="H6812" s="17" t="s">
        <v>6680</v>
      </c>
      <c r="I6812" s="47">
        <v>1</v>
      </c>
      <c r="J6812" s="36" t="s">
        <v>22</v>
      </c>
      <c r="K6812" s="34">
        <v>594.78</v>
      </c>
      <c r="L6812" s="86">
        <v>713.74</v>
      </c>
      <c r="M6812" s="34">
        <v>594.78</v>
      </c>
      <c r="N6812" s="43"/>
      <c r="O6812" s="25" t="s">
        <v>24</v>
      </c>
      <c r="P6812" s="25" t="s">
        <v>24754</v>
      </c>
    </row>
    <row r="6813" spans="1:16" x14ac:dyDescent="0.2">
      <c r="A6813" s="21" t="s">
        <v>28221</v>
      </c>
      <c r="B6813" s="22" t="s">
        <v>28222</v>
      </c>
      <c r="C6813" s="22" t="s">
        <v>28223</v>
      </c>
      <c r="D6813" s="22" t="s">
        <v>8811</v>
      </c>
      <c r="E6813" s="46" t="s">
        <v>25179</v>
      </c>
      <c r="F6813" s="23">
        <v>2230</v>
      </c>
      <c r="G6813" s="26" t="s">
        <v>21749</v>
      </c>
      <c r="H6813" s="17" t="s">
        <v>6680</v>
      </c>
      <c r="I6813" s="47">
        <v>1</v>
      </c>
      <c r="J6813" s="36" t="s">
        <v>22</v>
      </c>
      <c r="K6813" s="34">
        <v>494.2</v>
      </c>
      <c r="L6813" s="86">
        <v>593.04</v>
      </c>
      <c r="M6813" s="34">
        <v>494.2</v>
      </c>
      <c r="N6813" s="43"/>
      <c r="O6813" s="25" t="s">
        <v>24</v>
      </c>
      <c r="P6813" s="25" t="s">
        <v>24754</v>
      </c>
    </row>
    <row r="6814" spans="1:16" x14ac:dyDescent="0.2">
      <c r="A6814" s="21" t="s">
        <v>28224</v>
      </c>
      <c r="B6814" s="22" t="s">
        <v>28225</v>
      </c>
      <c r="C6814" s="22" t="s">
        <v>28226</v>
      </c>
      <c r="D6814" s="22" t="s">
        <v>8811</v>
      </c>
      <c r="E6814" s="46" t="s">
        <v>25179</v>
      </c>
      <c r="F6814" s="23">
        <v>2230</v>
      </c>
      <c r="G6814" s="26" t="s">
        <v>21749</v>
      </c>
      <c r="H6814" s="17" t="s">
        <v>6680</v>
      </c>
      <c r="I6814" s="47">
        <v>1</v>
      </c>
      <c r="J6814" s="36" t="s">
        <v>22</v>
      </c>
      <c r="K6814" s="34">
        <v>1089.54</v>
      </c>
      <c r="L6814" s="86">
        <v>1307.45</v>
      </c>
      <c r="M6814" s="34">
        <v>1089.54</v>
      </c>
      <c r="N6814" s="43"/>
      <c r="O6814" s="25" t="s">
        <v>24</v>
      </c>
      <c r="P6814" s="25" t="s">
        <v>24754</v>
      </c>
    </row>
    <row r="6815" spans="1:16" x14ac:dyDescent="0.2">
      <c r="A6815" s="21" t="s">
        <v>28227</v>
      </c>
      <c r="B6815" s="22" t="s">
        <v>28228</v>
      </c>
      <c r="C6815" s="22" t="s">
        <v>28229</v>
      </c>
      <c r="D6815" s="22" t="s">
        <v>8811</v>
      </c>
      <c r="E6815" s="46" t="s">
        <v>25179</v>
      </c>
      <c r="F6815" s="23">
        <v>2230</v>
      </c>
      <c r="G6815" s="26" t="s">
        <v>21749</v>
      </c>
      <c r="H6815" s="17" t="s">
        <v>6680</v>
      </c>
      <c r="I6815" s="47">
        <v>1</v>
      </c>
      <c r="J6815" s="36" t="s">
        <v>22</v>
      </c>
      <c r="K6815" s="34">
        <v>994.79</v>
      </c>
      <c r="L6815" s="86">
        <v>1193.75</v>
      </c>
      <c r="M6815" s="34">
        <v>994.79</v>
      </c>
      <c r="N6815" s="43"/>
      <c r="O6815" s="25" t="s">
        <v>24</v>
      </c>
      <c r="P6815" s="25" t="s">
        <v>24754</v>
      </c>
    </row>
    <row r="6816" spans="1:16" x14ac:dyDescent="0.2">
      <c r="A6816" s="21" t="s">
        <v>28230</v>
      </c>
      <c r="B6816" s="22" t="s">
        <v>28231</v>
      </c>
      <c r="C6816" s="22" t="s">
        <v>28232</v>
      </c>
      <c r="D6816" s="22" t="s">
        <v>20</v>
      </c>
      <c r="E6816" s="46" t="s">
        <v>25179</v>
      </c>
      <c r="F6816" s="23">
        <v>82</v>
      </c>
      <c r="G6816" s="26" t="s">
        <v>867</v>
      </c>
      <c r="H6816" s="17" t="s">
        <v>21</v>
      </c>
      <c r="I6816" s="47">
        <v>1</v>
      </c>
      <c r="J6816" s="36" t="s">
        <v>22</v>
      </c>
      <c r="K6816" s="34">
        <v>7222.91</v>
      </c>
      <c r="L6816" s="86">
        <v>8667.49</v>
      </c>
      <c r="M6816" s="34">
        <v>7222.91</v>
      </c>
      <c r="N6816" s="43"/>
      <c r="O6816" s="25" t="s">
        <v>24</v>
      </c>
      <c r="P6816" s="25" t="s">
        <v>24754</v>
      </c>
    </row>
    <row r="6817" spans="1:16" x14ac:dyDescent="0.2">
      <c r="A6817" s="21" t="s">
        <v>28235</v>
      </c>
      <c r="B6817" s="22" t="s">
        <v>28236</v>
      </c>
      <c r="C6817" s="22" t="s">
        <v>28237</v>
      </c>
      <c r="D6817" s="22" t="s">
        <v>20</v>
      </c>
      <c r="E6817" s="46" t="s">
        <v>25179</v>
      </c>
      <c r="F6817" s="23">
        <v>2370</v>
      </c>
      <c r="G6817" s="26" t="s">
        <v>24469</v>
      </c>
      <c r="H6817" s="17" t="s">
        <v>21</v>
      </c>
      <c r="I6817" s="47">
        <v>1</v>
      </c>
      <c r="J6817" s="36" t="s">
        <v>22</v>
      </c>
      <c r="K6817" s="34">
        <v>9356.14</v>
      </c>
      <c r="L6817" s="86">
        <v>11227.37</v>
      </c>
      <c r="M6817" s="34">
        <v>9356.14</v>
      </c>
      <c r="N6817" s="43"/>
      <c r="O6817" s="25" t="s">
        <v>24</v>
      </c>
      <c r="P6817" s="25" t="s">
        <v>24754</v>
      </c>
    </row>
    <row r="6818" spans="1:16" x14ac:dyDescent="0.2">
      <c r="A6818" s="21" t="s">
        <v>28238</v>
      </c>
      <c r="B6818" s="22" t="s">
        <v>28239</v>
      </c>
      <c r="C6818" s="22" t="s">
        <v>28240</v>
      </c>
      <c r="D6818" s="22" t="s">
        <v>8811</v>
      </c>
      <c r="E6818" s="46" t="s">
        <v>25179</v>
      </c>
      <c r="F6818" s="23">
        <v>2240</v>
      </c>
      <c r="G6818" s="26" t="s">
        <v>22808</v>
      </c>
      <c r="H6818" s="17" t="s">
        <v>6680</v>
      </c>
      <c r="I6818" s="47">
        <v>1</v>
      </c>
      <c r="J6818" s="36" t="s">
        <v>22</v>
      </c>
      <c r="K6818" s="34">
        <v>2269.12</v>
      </c>
      <c r="L6818" s="86">
        <v>2722.94</v>
      </c>
      <c r="M6818" s="34">
        <v>4538.2299999999996</v>
      </c>
      <c r="N6818" s="43">
        <v>-0.5</v>
      </c>
      <c r="O6818" s="25" t="s">
        <v>24</v>
      </c>
      <c r="P6818" s="25" t="s">
        <v>33422</v>
      </c>
    </row>
    <row r="6819" spans="1:16" x14ac:dyDescent="0.2">
      <c r="A6819" s="21" t="s">
        <v>28241</v>
      </c>
      <c r="B6819" s="22" t="s">
        <v>28242</v>
      </c>
      <c r="C6819" s="22" t="s">
        <v>28243</v>
      </c>
      <c r="D6819" s="22" t="s">
        <v>8811</v>
      </c>
      <c r="E6819" s="46" t="s">
        <v>25179</v>
      </c>
      <c r="F6819" s="23">
        <v>2240</v>
      </c>
      <c r="G6819" s="26" t="s">
        <v>22808</v>
      </c>
      <c r="H6819" s="17" t="s">
        <v>6680</v>
      </c>
      <c r="I6819" s="47">
        <v>1</v>
      </c>
      <c r="J6819" s="36" t="s">
        <v>22</v>
      </c>
      <c r="K6819" s="34">
        <v>2949.86</v>
      </c>
      <c r="L6819" s="86">
        <v>3539.83</v>
      </c>
      <c r="M6819" s="34">
        <v>5899.72</v>
      </c>
      <c r="N6819" s="43">
        <v>-0.5</v>
      </c>
      <c r="O6819" s="25" t="s">
        <v>24</v>
      </c>
      <c r="P6819" s="25" t="s">
        <v>33422</v>
      </c>
    </row>
    <row r="6820" spans="1:16" x14ac:dyDescent="0.2">
      <c r="A6820" s="21" t="s">
        <v>28244</v>
      </c>
      <c r="B6820" s="22" t="s">
        <v>28245</v>
      </c>
      <c r="C6820" s="22" t="s">
        <v>28246</v>
      </c>
      <c r="D6820" s="22" t="s">
        <v>20</v>
      </c>
      <c r="E6820" s="46" t="s">
        <v>25179</v>
      </c>
      <c r="F6820" s="23">
        <v>452</v>
      </c>
      <c r="G6820" s="26" t="s">
        <v>4003</v>
      </c>
      <c r="H6820" s="17" t="s">
        <v>3915</v>
      </c>
      <c r="I6820" s="47">
        <v>10</v>
      </c>
      <c r="J6820" s="36" t="s">
        <v>22</v>
      </c>
      <c r="K6820" s="34">
        <v>1029.97</v>
      </c>
      <c r="L6820" s="86">
        <v>1235.96</v>
      </c>
      <c r="M6820" s="34">
        <v>1029.97</v>
      </c>
      <c r="N6820" s="43"/>
      <c r="O6820" s="25" t="s">
        <v>24</v>
      </c>
      <c r="P6820" s="25" t="s">
        <v>24754</v>
      </c>
    </row>
    <row r="6821" spans="1:16" x14ac:dyDescent="0.2">
      <c r="A6821" s="21" t="s">
        <v>28247</v>
      </c>
      <c r="B6821" s="22" t="s">
        <v>28248</v>
      </c>
      <c r="C6821" s="22" t="s">
        <v>28249</v>
      </c>
      <c r="D6821" s="22" t="s">
        <v>20</v>
      </c>
      <c r="E6821" s="46" t="s">
        <v>25179</v>
      </c>
      <c r="F6821" s="23">
        <v>452</v>
      </c>
      <c r="G6821" s="26" t="s">
        <v>4003</v>
      </c>
      <c r="H6821" s="17" t="s">
        <v>3915</v>
      </c>
      <c r="I6821" s="47">
        <v>10</v>
      </c>
      <c r="J6821" s="36" t="s">
        <v>22</v>
      </c>
      <c r="K6821" s="34">
        <v>980.2</v>
      </c>
      <c r="L6821" s="86">
        <v>1176.24</v>
      </c>
      <c r="M6821" s="34">
        <v>980.2</v>
      </c>
      <c r="N6821" s="43"/>
      <c r="O6821" s="25" t="s">
        <v>24</v>
      </c>
      <c r="P6821" s="25" t="s">
        <v>24754</v>
      </c>
    </row>
    <row r="6822" spans="1:16" x14ac:dyDescent="0.2">
      <c r="A6822" s="21" t="s">
        <v>28250</v>
      </c>
      <c r="B6822" s="22" t="s">
        <v>28251</v>
      </c>
      <c r="C6822" s="22" t="s">
        <v>28252</v>
      </c>
      <c r="D6822" s="22" t="s">
        <v>20</v>
      </c>
      <c r="E6822" s="46" t="s">
        <v>25179</v>
      </c>
      <c r="F6822" s="23">
        <v>452</v>
      </c>
      <c r="G6822" s="26" t="s">
        <v>4003</v>
      </c>
      <c r="H6822" s="17" t="s">
        <v>3915</v>
      </c>
      <c r="I6822" s="47">
        <v>1</v>
      </c>
      <c r="J6822" s="36" t="s">
        <v>636</v>
      </c>
      <c r="K6822" s="34">
        <v>123460.22</v>
      </c>
      <c r="L6822" s="86">
        <v>148152.26</v>
      </c>
      <c r="M6822" s="34">
        <v>123460.22</v>
      </c>
      <c r="N6822" s="43"/>
      <c r="O6822" s="25" t="s">
        <v>24</v>
      </c>
      <c r="P6822" s="25" t="s">
        <v>24754</v>
      </c>
    </row>
    <row r="6823" spans="1:16" x14ac:dyDescent="0.2">
      <c r="A6823" s="21" t="s">
        <v>28253</v>
      </c>
      <c r="B6823" s="22" t="s">
        <v>28254</v>
      </c>
      <c r="C6823" s="22" t="s">
        <v>28255</v>
      </c>
      <c r="D6823" s="22" t="s">
        <v>20</v>
      </c>
      <c r="E6823" s="46" t="s">
        <v>25179</v>
      </c>
      <c r="F6823" s="23">
        <v>452</v>
      </c>
      <c r="G6823" s="26" t="s">
        <v>4003</v>
      </c>
      <c r="H6823" s="17" t="s">
        <v>3915</v>
      </c>
      <c r="I6823" s="47">
        <v>1</v>
      </c>
      <c r="J6823" s="36" t="s">
        <v>636</v>
      </c>
      <c r="K6823" s="34">
        <v>124292.29</v>
      </c>
      <c r="L6823" s="86">
        <v>149150.75</v>
      </c>
      <c r="M6823" s="34">
        <v>124292.29</v>
      </c>
      <c r="N6823" s="43"/>
      <c r="O6823" s="25" t="s">
        <v>24</v>
      </c>
      <c r="P6823" s="25" t="s">
        <v>24754</v>
      </c>
    </row>
    <row r="6824" spans="1:16" x14ac:dyDescent="0.2">
      <c r="A6824" s="21" t="s">
        <v>28256</v>
      </c>
      <c r="B6824" s="22" t="s">
        <v>28257</v>
      </c>
      <c r="C6824" s="22" t="s">
        <v>28258</v>
      </c>
      <c r="D6824" s="22" t="s">
        <v>20</v>
      </c>
      <c r="E6824" s="46" t="s">
        <v>25179</v>
      </c>
      <c r="F6824" s="23">
        <v>452</v>
      </c>
      <c r="G6824" s="26" t="s">
        <v>4003</v>
      </c>
      <c r="H6824" s="17" t="s">
        <v>3915</v>
      </c>
      <c r="I6824" s="47">
        <v>24</v>
      </c>
      <c r="J6824" s="36" t="s">
        <v>22</v>
      </c>
      <c r="K6824" s="34">
        <v>18164.09</v>
      </c>
      <c r="L6824" s="86">
        <v>21796.91</v>
      </c>
      <c r="M6824" s="34">
        <v>18164.09</v>
      </c>
      <c r="N6824" s="43"/>
      <c r="O6824" s="25" t="s">
        <v>24</v>
      </c>
      <c r="P6824" s="25" t="s">
        <v>24754</v>
      </c>
    </row>
    <row r="6825" spans="1:16" x14ac:dyDescent="0.2">
      <c r="A6825" s="21" t="s">
        <v>28263</v>
      </c>
      <c r="B6825" s="22" t="s">
        <v>28264</v>
      </c>
      <c r="C6825" s="22" t="s">
        <v>28265</v>
      </c>
      <c r="D6825" s="22" t="s">
        <v>20</v>
      </c>
      <c r="E6825" s="46" t="s">
        <v>25179</v>
      </c>
      <c r="F6825" s="23">
        <v>104</v>
      </c>
      <c r="G6825" s="26" t="s">
        <v>9475</v>
      </c>
      <c r="H6825" s="17" t="s">
        <v>21</v>
      </c>
      <c r="I6825" s="47">
        <v>1</v>
      </c>
      <c r="J6825" s="36" t="s">
        <v>22</v>
      </c>
      <c r="K6825" s="34">
        <v>16805.25</v>
      </c>
      <c r="L6825" s="86">
        <v>20166.3</v>
      </c>
      <c r="M6825" s="34">
        <v>16805.25</v>
      </c>
      <c r="N6825" s="43"/>
      <c r="O6825" s="25" t="s">
        <v>24</v>
      </c>
      <c r="P6825" s="25" t="s">
        <v>24754</v>
      </c>
    </row>
    <row r="6826" spans="1:16" x14ac:dyDescent="0.2">
      <c r="A6826" s="21" t="s">
        <v>28266</v>
      </c>
      <c r="B6826" s="22" t="s">
        <v>28267</v>
      </c>
      <c r="C6826" s="22" t="s">
        <v>28268</v>
      </c>
      <c r="D6826" s="22" t="s">
        <v>20</v>
      </c>
      <c r="E6826" s="46" t="s">
        <v>25179</v>
      </c>
      <c r="F6826" s="23">
        <v>104</v>
      </c>
      <c r="G6826" s="26" t="s">
        <v>9475</v>
      </c>
      <c r="H6826" s="17" t="s">
        <v>21</v>
      </c>
      <c r="I6826" s="47">
        <v>1</v>
      </c>
      <c r="J6826" s="36" t="s">
        <v>22</v>
      </c>
      <c r="K6826" s="34">
        <v>9357.52</v>
      </c>
      <c r="L6826" s="86">
        <v>11229.02</v>
      </c>
      <c r="M6826" s="34">
        <v>9357.52</v>
      </c>
      <c r="N6826" s="43"/>
      <c r="O6826" s="25" t="s">
        <v>24</v>
      </c>
      <c r="P6826" s="25" t="s">
        <v>24754</v>
      </c>
    </row>
    <row r="6827" spans="1:16" x14ac:dyDescent="0.2">
      <c r="A6827" s="21" t="s">
        <v>28269</v>
      </c>
      <c r="B6827" s="22" t="s">
        <v>28270</v>
      </c>
      <c r="C6827" s="22" t="s">
        <v>28271</v>
      </c>
      <c r="D6827" s="22" t="s">
        <v>20</v>
      </c>
      <c r="E6827" s="46" t="s">
        <v>25179</v>
      </c>
      <c r="F6827" s="23">
        <v>104</v>
      </c>
      <c r="G6827" s="26" t="s">
        <v>9475</v>
      </c>
      <c r="H6827" s="17" t="s">
        <v>21</v>
      </c>
      <c r="I6827" s="47">
        <v>1</v>
      </c>
      <c r="J6827" s="36" t="s">
        <v>22</v>
      </c>
      <c r="K6827" s="34">
        <v>12796.62</v>
      </c>
      <c r="L6827" s="86">
        <v>15355.94</v>
      </c>
      <c r="M6827" s="34">
        <v>12796.62</v>
      </c>
      <c r="N6827" s="43"/>
      <c r="O6827" s="25" t="s">
        <v>24</v>
      </c>
      <c r="P6827" s="25" t="s">
        <v>24754</v>
      </c>
    </row>
    <row r="6828" spans="1:16" x14ac:dyDescent="0.2">
      <c r="A6828" s="21" t="s">
        <v>28274</v>
      </c>
      <c r="B6828" s="22" t="s">
        <v>28275</v>
      </c>
      <c r="C6828" s="22" t="s">
        <v>28276</v>
      </c>
      <c r="D6828" s="22" t="s">
        <v>20</v>
      </c>
      <c r="E6828" s="46" t="s">
        <v>25179</v>
      </c>
      <c r="F6828" s="23">
        <v>105</v>
      </c>
      <c r="G6828" s="26" t="s">
        <v>9974</v>
      </c>
      <c r="H6828" s="17" t="s">
        <v>21</v>
      </c>
      <c r="I6828" s="47">
        <v>1</v>
      </c>
      <c r="J6828" s="36" t="s">
        <v>22</v>
      </c>
      <c r="K6828" s="34">
        <v>18510.13</v>
      </c>
      <c r="L6828" s="86">
        <v>22212.16</v>
      </c>
      <c r="M6828" s="34">
        <v>18510.13</v>
      </c>
      <c r="N6828" s="43"/>
      <c r="O6828" s="25" t="s">
        <v>24</v>
      </c>
      <c r="P6828" s="25" t="s">
        <v>24754</v>
      </c>
    </row>
    <row r="6829" spans="1:16" x14ac:dyDescent="0.2">
      <c r="A6829" s="21" t="s">
        <v>28277</v>
      </c>
      <c r="B6829" s="22" t="s">
        <v>28278</v>
      </c>
      <c r="C6829" s="22" t="s">
        <v>28279</v>
      </c>
      <c r="D6829" s="22" t="s">
        <v>20</v>
      </c>
      <c r="E6829" s="46" t="s">
        <v>25179</v>
      </c>
      <c r="F6829" s="23">
        <v>105</v>
      </c>
      <c r="G6829" s="26" t="s">
        <v>9974</v>
      </c>
      <c r="H6829" s="17" t="s">
        <v>21</v>
      </c>
      <c r="I6829" s="47">
        <v>1</v>
      </c>
      <c r="J6829" s="36" t="s">
        <v>22</v>
      </c>
      <c r="K6829" s="34">
        <v>7852.79</v>
      </c>
      <c r="L6829" s="86">
        <v>9423.35</v>
      </c>
      <c r="M6829" s="34">
        <v>7852.79</v>
      </c>
      <c r="N6829" s="43"/>
      <c r="O6829" s="25" t="s">
        <v>24</v>
      </c>
      <c r="P6829" s="25" t="s">
        <v>24754</v>
      </c>
    </row>
    <row r="6830" spans="1:16" x14ac:dyDescent="0.2">
      <c r="A6830" s="21" t="s">
        <v>28280</v>
      </c>
      <c r="B6830" s="22" t="s">
        <v>28281</v>
      </c>
      <c r="C6830" s="22" t="s">
        <v>28282</v>
      </c>
      <c r="D6830" s="22" t="s">
        <v>20</v>
      </c>
      <c r="E6830" s="46" t="s">
        <v>25179</v>
      </c>
      <c r="F6830" s="23">
        <v>106</v>
      </c>
      <c r="G6830" s="26" t="s">
        <v>9858</v>
      </c>
      <c r="H6830" s="17" t="s">
        <v>21</v>
      </c>
      <c r="I6830" s="47">
        <v>1</v>
      </c>
      <c r="J6830" s="36" t="s">
        <v>22</v>
      </c>
      <c r="K6830" s="34">
        <v>2786.51</v>
      </c>
      <c r="L6830" s="86">
        <v>3343.81</v>
      </c>
      <c r="M6830" s="34">
        <v>2786.51</v>
      </c>
      <c r="N6830" s="43"/>
      <c r="O6830" s="25" t="s">
        <v>24</v>
      </c>
      <c r="P6830" s="25" t="s">
        <v>24754</v>
      </c>
    </row>
    <row r="6831" spans="1:16" x14ac:dyDescent="0.2">
      <c r="A6831" s="21" t="s">
        <v>28283</v>
      </c>
      <c r="B6831" s="22" t="s">
        <v>28284</v>
      </c>
      <c r="C6831" s="22" t="s">
        <v>28285</v>
      </c>
      <c r="D6831" s="22" t="s">
        <v>20</v>
      </c>
      <c r="E6831" s="46" t="s">
        <v>25179</v>
      </c>
      <c r="F6831" s="23">
        <v>142</v>
      </c>
      <c r="G6831" s="26" t="s">
        <v>158</v>
      </c>
      <c r="H6831" s="17" t="s">
        <v>21</v>
      </c>
      <c r="I6831" s="47">
        <v>1</v>
      </c>
      <c r="J6831" s="36" t="s">
        <v>22</v>
      </c>
      <c r="K6831" s="34">
        <v>5946.74</v>
      </c>
      <c r="L6831" s="86">
        <v>7136.09</v>
      </c>
      <c r="M6831" s="34">
        <v>5946.74</v>
      </c>
      <c r="N6831" s="43"/>
      <c r="O6831" s="25" t="s">
        <v>24</v>
      </c>
      <c r="P6831" s="25" t="s">
        <v>24754</v>
      </c>
    </row>
    <row r="6832" spans="1:16" x14ac:dyDescent="0.2">
      <c r="A6832" s="21" t="s">
        <v>28286</v>
      </c>
      <c r="B6832" s="22" t="s">
        <v>28287</v>
      </c>
      <c r="C6832" s="22" t="s">
        <v>28288</v>
      </c>
      <c r="D6832" s="22" t="s">
        <v>20</v>
      </c>
      <c r="E6832" s="46" t="s">
        <v>25179</v>
      </c>
      <c r="F6832" s="23">
        <v>142</v>
      </c>
      <c r="G6832" s="26" t="s">
        <v>158</v>
      </c>
      <c r="H6832" s="17" t="s">
        <v>21</v>
      </c>
      <c r="I6832" s="47">
        <v>1</v>
      </c>
      <c r="J6832" s="36" t="s">
        <v>22</v>
      </c>
      <c r="K6832" s="34">
        <v>1195.67</v>
      </c>
      <c r="L6832" s="86">
        <v>1434.8</v>
      </c>
      <c r="M6832" s="34">
        <v>1195.67</v>
      </c>
      <c r="N6832" s="43"/>
      <c r="O6832" s="25" t="s">
        <v>24</v>
      </c>
      <c r="P6832" s="25" t="s">
        <v>24754</v>
      </c>
    </row>
    <row r="6833" spans="1:16" x14ac:dyDescent="0.2">
      <c r="A6833" s="21" t="s">
        <v>28289</v>
      </c>
      <c r="B6833" s="22" t="s">
        <v>28290</v>
      </c>
      <c r="C6833" s="22" t="s">
        <v>28291</v>
      </c>
      <c r="D6833" s="22" t="s">
        <v>20</v>
      </c>
      <c r="E6833" s="46" t="s">
        <v>25179</v>
      </c>
      <c r="F6833" s="23">
        <v>142</v>
      </c>
      <c r="G6833" s="26" t="s">
        <v>158</v>
      </c>
      <c r="H6833" s="17" t="s">
        <v>21</v>
      </c>
      <c r="I6833" s="47">
        <v>1</v>
      </c>
      <c r="J6833" s="36" t="s">
        <v>22</v>
      </c>
      <c r="K6833" s="34">
        <v>1206.9000000000001</v>
      </c>
      <c r="L6833" s="86">
        <v>1448.28</v>
      </c>
      <c r="M6833" s="34">
        <v>1206.9000000000001</v>
      </c>
      <c r="N6833" s="43"/>
      <c r="O6833" s="25" t="s">
        <v>24</v>
      </c>
      <c r="P6833" s="25" t="s">
        <v>24754</v>
      </c>
    </row>
    <row r="6834" spans="1:16" x14ac:dyDescent="0.2">
      <c r="A6834" s="21" t="s">
        <v>28298</v>
      </c>
      <c r="B6834" s="22" t="s">
        <v>28299</v>
      </c>
      <c r="C6834" s="22" t="s">
        <v>28300</v>
      </c>
      <c r="D6834" s="22" t="s">
        <v>20</v>
      </c>
      <c r="E6834" s="46" t="s">
        <v>25179</v>
      </c>
      <c r="F6834" s="23">
        <v>315</v>
      </c>
      <c r="G6834" s="26" t="s">
        <v>8179</v>
      </c>
      <c r="H6834" s="17" t="s">
        <v>239</v>
      </c>
      <c r="I6834" s="47">
        <v>1</v>
      </c>
      <c r="J6834" s="36" t="s">
        <v>22</v>
      </c>
      <c r="K6834" s="34">
        <v>9155.68</v>
      </c>
      <c r="L6834" s="86">
        <v>10986.82</v>
      </c>
      <c r="M6834" s="34">
        <v>9155.68</v>
      </c>
      <c r="N6834" s="43"/>
      <c r="O6834" s="25" t="s">
        <v>24</v>
      </c>
      <c r="P6834" s="25" t="s">
        <v>24754</v>
      </c>
    </row>
    <row r="6835" spans="1:16" x14ac:dyDescent="0.2">
      <c r="A6835" s="21" t="s">
        <v>28301</v>
      </c>
      <c r="B6835" s="22" t="s">
        <v>28302</v>
      </c>
      <c r="C6835" s="22" t="s">
        <v>28303</v>
      </c>
      <c r="D6835" s="22" t="s">
        <v>20</v>
      </c>
      <c r="E6835" s="46" t="s">
        <v>25179</v>
      </c>
      <c r="F6835" s="23">
        <v>315</v>
      </c>
      <c r="G6835" s="26" t="s">
        <v>8179</v>
      </c>
      <c r="H6835" s="17" t="s">
        <v>239</v>
      </c>
      <c r="I6835" s="47">
        <v>1</v>
      </c>
      <c r="J6835" s="36" t="s">
        <v>22</v>
      </c>
      <c r="K6835" s="34">
        <v>36322.370000000003</v>
      </c>
      <c r="L6835" s="86">
        <v>43586.84</v>
      </c>
      <c r="M6835" s="34">
        <v>36322.370000000003</v>
      </c>
      <c r="N6835" s="43"/>
      <c r="O6835" s="25" t="s">
        <v>24</v>
      </c>
      <c r="P6835" s="25" t="s">
        <v>24754</v>
      </c>
    </row>
    <row r="6836" spans="1:16" x14ac:dyDescent="0.2">
      <c r="A6836" s="21" t="s">
        <v>28304</v>
      </c>
      <c r="B6836" s="22" t="s">
        <v>28305</v>
      </c>
      <c r="C6836" s="22" t="s">
        <v>28306</v>
      </c>
      <c r="D6836" s="22" t="s">
        <v>20</v>
      </c>
      <c r="E6836" s="46" t="s">
        <v>25179</v>
      </c>
      <c r="F6836" s="23">
        <v>82</v>
      </c>
      <c r="G6836" s="26" t="s">
        <v>867</v>
      </c>
      <c r="H6836" s="17" t="s">
        <v>21</v>
      </c>
      <c r="I6836" s="47">
        <v>1</v>
      </c>
      <c r="J6836" s="36" t="s">
        <v>22</v>
      </c>
      <c r="K6836" s="34">
        <v>3013</v>
      </c>
      <c r="L6836" s="86">
        <v>3615.6</v>
      </c>
      <c r="M6836" s="34">
        <v>3013</v>
      </c>
      <c r="N6836" s="43"/>
      <c r="O6836" s="25" t="s">
        <v>24</v>
      </c>
      <c r="P6836" s="25" t="s">
        <v>24754</v>
      </c>
    </row>
    <row r="6837" spans="1:16" x14ac:dyDescent="0.2">
      <c r="A6837" s="21" t="s">
        <v>28307</v>
      </c>
      <c r="B6837" s="22" t="s">
        <v>28308</v>
      </c>
      <c r="C6837" s="22" t="s">
        <v>28309</v>
      </c>
      <c r="D6837" s="22" t="s">
        <v>20</v>
      </c>
      <c r="E6837" s="46" t="s">
        <v>25179</v>
      </c>
      <c r="F6837" s="23">
        <v>286</v>
      </c>
      <c r="G6837" s="26" t="s">
        <v>3748</v>
      </c>
      <c r="H6837" s="17" t="s">
        <v>239</v>
      </c>
      <c r="I6837" s="47">
        <v>1</v>
      </c>
      <c r="J6837" s="36" t="s">
        <v>22</v>
      </c>
      <c r="K6837" s="34">
        <v>9506.57</v>
      </c>
      <c r="L6837" s="86">
        <v>11407.88</v>
      </c>
      <c r="M6837" s="34">
        <v>9506.57</v>
      </c>
      <c r="N6837" s="43"/>
      <c r="O6837" s="25" t="s">
        <v>24</v>
      </c>
      <c r="P6837" s="25" t="s">
        <v>24754</v>
      </c>
    </row>
    <row r="6838" spans="1:16" x14ac:dyDescent="0.2">
      <c r="A6838" s="21" t="s">
        <v>28314</v>
      </c>
      <c r="B6838" s="22" t="s">
        <v>28315</v>
      </c>
      <c r="C6838" s="22" t="s">
        <v>28316</v>
      </c>
      <c r="D6838" s="22" t="s">
        <v>20</v>
      </c>
      <c r="E6838" s="46" t="s">
        <v>25179</v>
      </c>
      <c r="F6838" s="23">
        <v>1466</v>
      </c>
      <c r="G6838" s="26" t="s">
        <v>9179</v>
      </c>
      <c r="H6838" s="17" t="s">
        <v>8889</v>
      </c>
      <c r="I6838" s="47">
        <v>1</v>
      </c>
      <c r="J6838" s="36" t="s">
        <v>22</v>
      </c>
      <c r="K6838" s="34">
        <v>284198.64</v>
      </c>
      <c r="L6838" s="86">
        <v>341038.37</v>
      </c>
      <c r="M6838" s="34">
        <v>284198.64</v>
      </c>
      <c r="N6838" s="43"/>
      <c r="O6838" s="25" t="s">
        <v>24</v>
      </c>
      <c r="P6838" s="25" t="s">
        <v>24754</v>
      </c>
    </row>
    <row r="6839" spans="1:16" x14ac:dyDescent="0.2">
      <c r="A6839" s="21" t="s">
        <v>28317</v>
      </c>
      <c r="B6839" s="22" t="s">
        <v>28318</v>
      </c>
      <c r="C6839" s="22" t="s">
        <v>28319</v>
      </c>
      <c r="D6839" s="22" t="s">
        <v>20</v>
      </c>
      <c r="E6839" s="46" t="s">
        <v>25179</v>
      </c>
      <c r="F6839" s="23">
        <v>1466</v>
      </c>
      <c r="G6839" s="26" t="s">
        <v>9179</v>
      </c>
      <c r="H6839" s="17" t="s">
        <v>8889</v>
      </c>
      <c r="I6839" s="47">
        <v>1</v>
      </c>
      <c r="J6839" s="36" t="s">
        <v>22</v>
      </c>
      <c r="K6839" s="34">
        <v>297758.2776717557</v>
      </c>
      <c r="L6839" s="86">
        <v>357309.93</v>
      </c>
      <c r="M6839" s="34">
        <v>297758.2776717557</v>
      </c>
      <c r="N6839" s="43"/>
      <c r="O6839" s="25" t="s">
        <v>24</v>
      </c>
      <c r="P6839" s="25" t="s">
        <v>24754</v>
      </c>
    </row>
    <row r="6840" spans="1:16" x14ac:dyDescent="0.2">
      <c r="A6840" s="21" t="s">
        <v>28320</v>
      </c>
      <c r="B6840" s="22" t="s">
        <v>9177</v>
      </c>
      <c r="C6840" s="22" t="s">
        <v>28321</v>
      </c>
      <c r="D6840" s="22" t="s">
        <v>20</v>
      </c>
      <c r="E6840" s="46" t="s">
        <v>25179</v>
      </c>
      <c r="F6840" s="23">
        <v>1466</v>
      </c>
      <c r="G6840" s="26" t="s">
        <v>9179</v>
      </c>
      <c r="H6840" s="17" t="s">
        <v>8889</v>
      </c>
      <c r="I6840" s="47">
        <v>1</v>
      </c>
      <c r="J6840" s="36" t="s">
        <v>22</v>
      </c>
      <c r="K6840" s="34">
        <v>140319.76999999996</v>
      </c>
      <c r="L6840" s="86">
        <v>168383.72</v>
      </c>
      <c r="M6840" s="34">
        <v>140319.76999999996</v>
      </c>
      <c r="N6840" s="43"/>
      <c r="O6840" s="25" t="s">
        <v>24</v>
      </c>
      <c r="P6840" s="25" t="s">
        <v>24754</v>
      </c>
    </row>
    <row r="6841" spans="1:16" x14ac:dyDescent="0.2">
      <c r="A6841" s="21" t="s">
        <v>28322</v>
      </c>
      <c r="B6841" s="22" t="s">
        <v>29253</v>
      </c>
      <c r="C6841" s="22" t="s">
        <v>28888</v>
      </c>
      <c r="D6841" s="22" t="s">
        <v>20</v>
      </c>
      <c r="E6841" s="46" t="s">
        <v>25179</v>
      </c>
      <c r="F6841" s="23">
        <v>1454</v>
      </c>
      <c r="G6841" s="26" t="s">
        <v>9056</v>
      </c>
      <c r="H6841" s="17" t="s">
        <v>8889</v>
      </c>
      <c r="I6841" s="47">
        <v>1</v>
      </c>
      <c r="J6841" s="36" t="s">
        <v>22</v>
      </c>
      <c r="K6841" s="34">
        <v>1210463.1000000001</v>
      </c>
      <c r="L6841" s="86">
        <v>1452555.72</v>
      </c>
      <c r="M6841" s="34">
        <v>1210463.1000000001</v>
      </c>
      <c r="N6841" s="43"/>
      <c r="O6841" s="25" t="s">
        <v>24</v>
      </c>
      <c r="P6841" s="25" t="s">
        <v>24754</v>
      </c>
    </row>
    <row r="6842" spans="1:16" x14ac:dyDescent="0.2">
      <c r="A6842" s="21" t="s">
        <v>28326</v>
      </c>
      <c r="B6842" s="22" t="s">
        <v>28327</v>
      </c>
      <c r="C6842" s="22" t="s">
        <v>28327</v>
      </c>
      <c r="D6842" s="22" t="s">
        <v>20</v>
      </c>
      <c r="E6842" s="46" t="s">
        <v>25179</v>
      </c>
      <c r="F6842" s="23">
        <v>121</v>
      </c>
      <c r="G6842" s="26" t="s">
        <v>13559</v>
      </c>
      <c r="H6842" s="17" t="s">
        <v>21</v>
      </c>
      <c r="I6842" s="47">
        <v>1</v>
      </c>
      <c r="J6842" s="36" t="s">
        <v>22</v>
      </c>
      <c r="K6842" s="34">
        <v>432.61</v>
      </c>
      <c r="L6842" s="86">
        <v>519.13</v>
      </c>
      <c r="M6842" s="34">
        <v>432.61</v>
      </c>
      <c r="N6842" s="43"/>
      <c r="O6842" s="25" t="s">
        <v>24</v>
      </c>
      <c r="P6842" s="25" t="s">
        <v>24754</v>
      </c>
    </row>
    <row r="6843" spans="1:16" x14ac:dyDescent="0.2">
      <c r="A6843" s="21" t="s">
        <v>28331</v>
      </c>
      <c r="B6843" s="22" t="s">
        <v>28332</v>
      </c>
      <c r="C6843" s="22" t="s">
        <v>28333</v>
      </c>
      <c r="D6843" s="22" t="s">
        <v>8811</v>
      </c>
      <c r="E6843" s="46" t="s">
        <v>25179</v>
      </c>
      <c r="F6843" s="23">
        <v>2250</v>
      </c>
      <c r="G6843" s="26" t="s">
        <v>22391</v>
      </c>
      <c r="H6843" s="17" t="s">
        <v>6680</v>
      </c>
      <c r="I6843" s="47">
        <v>1</v>
      </c>
      <c r="J6843" s="36" t="s">
        <v>22</v>
      </c>
      <c r="K6843" s="34">
        <v>178.22499999999999</v>
      </c>
      <c r="L6843" s="86">
        <v>213.87</v>
      </c>
      <c r="M6843" s="34">
        <v>712.9</v>
      </c>
      <c r="N6843" s="43">
        <v>-0.75</v>
      </c>
      <c r="O6843" s="25" t="s">
        <v>24</v>
      </c>
      <c r="P6843" s="25" t="s">
        <v>33430</v>
      </c>
    </row>
    <row r="6844" spans="1:16" x14ac:dyDescent="0.2">
      <c r="A6844" s="21" t="s">
        <v>28336</v>
      </c>
      <c r="B6844" s="22" t="s">
        <v>28337</v>
      </c>
      <c r="C6844" s="22" t="s">
        <v>28338</v>
      </c>
      <c r="D6844" s="22" t="s">
        <v>8811</v>
      </c>
      <c r="E6844" s="46" t="s">
        <v>25179</v>
      </c>
      <c r="F6844" s="23">
        <v>2804</v>
      </c>
      <c r="G6844" s="26" t="s">
        <v>27525</v>
      </c>
      <c r="H6844" s="17" t="s">
        <v>3915</v>
      </c>
      <c r="I6844" s="47">
        <v>1</v>
      </c>
      <c r="J6844" s="36" t="s">
        <v>22</v>
      </c>
      <c r="K6844" s="34">
        <v>691.92</v>
      </c>
      <c r="L6844" s="86">
        <v>830.3</v>
      </c>
      <c r="M6844" s="34">
        <v>691.92</v>
      </c>
      <c r="N6844" s="43"/>
      <c r="O6844" s="25" t="s">
        <v>24</v>
      </c>
      <c r="P6844" s="25" t="s">
        <v>24754</v>
      </c>
    </row>
    <row r="6845" spans="1:16" x14ac:dyDescent="0.2">
      <c r="A6845" s="21" t="s">
        <v>28339</v>
      </c>
      <c r="B6845" s="22" t="s">
        <v>28340</v>
      </c>
      <c r="C6845" s="22" t="s">
        <v>28341</v>
      </c>
      <c r="D6845" s="22" t="s">
        <v>8811</v>
      </c>
      <c r="E6845" s="46" t="s">
        <v>25179</v>
      </c>
      <c r="F6845" s="23">
        <v>2250</v>
      </c>
      <c r="G6845" s="26" t="s">
        <v>22391</v>
      </c>
      <c r="H6845" s="17" t="s">
        <v>6680</v>
      </c>
      <c r="I6845" s="47">
        <v>10</v>
      </c>
      <c r="J6845" s="36" t="s">
        <v>22</v>
      </c>
      <c r="K6845" s="34">
        <v>14.3825</v>
      </c>
      <c r="L6845" s="86">
        <v>17.260000000000002</v>
      </c>
      <c r="M6845" s="34">
        <v>57.53</v>
      </c>
      <c r="N6845" s="43">
        <v>-0.75</v>
      </c>
      <c r="O6845" s="25" t="s">
        <v>24</v>
      </c>
      <c r="P6845" s="25" t="s">
        <v>33430</v>
      </c>
    </row>
    <row r="6846" spans="1:16" x14ac:dyDescent="0.2">
      <c r="A6846" s="21" t="s">
        <v>28342</v>
      </c>
      <c r="B6846" s="22" t="s">
        <v>28343</v>
      </c>
      <c r="C6846" s="22" t="s">
        <v>28344</v>
      </c>
      <c r="D6846" s="22" t="s">
        <v>8811</v>
      </c>
      <c r="E6846" s="46" t="s">
        <v>25179</v>
      </c>
      <c r="F6846" s="23">
        <v>2250</v>
      </c>
      <c r="G6846" s="26" t="s">
        <v>22391</v>
      </c>
      <c r="H6846" s="17" t="s">
        <v>6680</v>
      </c>
      <c r="I6846" s="47">
        <v>1</v>
      </c>
      <c r="J6846" s="36" t="s">
        <v>22</v>
      </c>
      <c r="K6846" s="34">
        <v>1535.2974999999999</v>
      </c>
      <c r="L6846" s="86">
        <v>1842.36</v>
      </c>
      <c r="M6846" s="34">
        <v>6141.19</v>
      </c>
      <c r="N6846" s="43">
        <v>-0.75</v>
      </c>
      <c r="O6846" s="25" t="s">
        <v>24</v>
      </c>
      <c r="P6846" s="25" t="s">
        <v>33430</v>
      </c>
    </row>
    <row r="6847" spans="1:16" x14ac:dyDescent="0.2">
      <c r="A6847" s="21" t="s">
        <v>27362</v>
      </c>
      <c r="B6847" s="22" t="s">
        <v>27478</v>
      </c>
      <c r="C6847" s="22" t="s">
        <v>27481</v>
      </c>
      <c r="D6847" s="22" t="s">
        <v>8811</v>
      </c>
      <c r="E6847" s="46" t="s">
        <v>25179</v>
      </c>
      <c r="F6847" s="23">
        <v>2250</v>
      </c>
      <c r="G6847" s="26" t="s">
        <v>22391</v>
      </c>
      <c r="H6847" s="17" t="s">
        <v>6680</v>
      </c>
      <c r="I6847" s="47">
        <v>1</v>
      </c>
      <c r="J6847" s="36" t="s">
        <v>22</v>
      </c>
      <c r="K6847" s="34">
        <v>894.60249999999996</v>
      </c>
      <c r="L6847" s="86">
        <v>1073.52</v>
      </c>
      <c r="M6847" s="34">
        <v>3578.41</v>
      </c>
      <c r="N6847" s="43">
        <v>-0.75</v>
      </c>
      <c r="O6847" s="25" t="s">
        <v>24</v>
      </c>
      <c r="P6847" s="25" t="s">
        <v>33430</v>
      </c>
    </row>
    <row r="6848" spans="1:16" x14ac:dyDescent="0.2">
      <c r="A6848" s="21" t="s">
        <v>28345</v>
      </c>
      <c r="B6848" s="22" t="s">
        <v>28346</v>
      </c>
      <c r="C6848" s="22" t="s">
        <v>28347</v>
      </c>
      <c r="D6848" s="22" t="s">
        <v>8811</v>
      </c>
      <c r="E6848" s="46" t="s">
        <v>25179</v>
      </c>
      <c r="F6848" s="23">
        <v>2250</v>
      </c>
      <c r="G6848" s="26" t="s">
        <v>22391</v>
      </c>
      <c r="H6848" s="17" t="s">
        <v>6680</v>
      </c>
      <c r="I6848" s="47">
        <v>1</v>
      </c>
      <c r="J6848" s="36" t="s">
        <v>22</v>
      </c>
      <c r="K6848" s="34">
        <v>585.59</v>
      </c>
      <c r="L6848" s="86">
        <v>702.71</v>
      </c>
      <c r="M6848" s="34">
        <v>2342.36</v>
      </c>
      <c r="N6848" s="43">
        <v>-0.75</v>
      </c>
      <c r="O6848" s="25" t="s">
        <v>24</v>
      </c>
      <c r="P6848" s="25" t="s">
        <v>33430</v>
      </c>
    </row>
    <row r="6849" spans="1:16" x14ac:dyDescent="0.2">
      <c r="A6849" s="21" t="s">
        <v>28352</v>
      </c>
      <c r="B6849" s="22" t="s">
        <v>28353</v>
      </c>
      <c r="C6849" s="22" t="s">
        <v>28354</v>
      </c>
      <c r="D6849" s="22" t="s">
        <v>20</v>
      </c>
      <c r="E6849" s="46" t="s">
        <v>25179</v>
      </c>
      <c r="F6849" s="23">
        <v>512</v>
      </c>
      <c r="G6849" s="26" t="s">
        <v>6679</v>
      </c>
      <c r="H6849" s="17" t="s">
        <v>6680</v>
      </c>
      <c r="I6849" s="47">
        <v>10</v>
      </c>
      <c r="J6849" s="36" t="s">
        <v>22</v>
      </c>
      <c r="K6849" s="34">
        <v>1147.58</v>
      </c>
      <c r="L6849" s="86">
        <v>1377.1</v>
      </c>
      <c r="M6849" s="34">
        <v>1147.58</v>
      </c>
      <c r="N6849" s="43"/>
      <c r="O6849" s="25" t="s">
        <v>24</v>
      </c>
      <c r="P6849" s="25" t="s">
        <v>24754</v>
      </c>
    </row>
    <row r="6850" spans="1:16" x14ac:dyDescent="0.2">
      <c r="A6850" s="21" t="s">
        <v>28355</v>
      </c>
      <c r="B6850" s="22" t="s">
        <v>28356</v>
      </c>
      <c r="C6850" s="22" t="s">
        <v>28357</v>
      </c>
      <c r="D6850" s="22" t="s">
        <v>20</v>
      </c>
      <c r="E6850" s="46" t="s">
        <v>25179</v>
      </c>
      <c r="F6850" s="23">
        <v>43</v>
      </c>
      <c r="G6850" s="26" t="s">
        <v>3237</v>
      </c>
      <c r="H6850" s="17" t="s">
        <v>21</v>
      </c>
      <c r="I6850" s="47">
        <v>1</v>
      </c>
      <c r="J6850" s="36" t="s">
        <v>22</v>
      </c>
      <c r="K6850" s="34">
        <v>11168.66</v>
      </c>
      <c r="L6850" s="86">
        <v>13402.39</v>
      </c>
      <c r="M6850" s="34">
        <v>11168.66</v>
      </c>
      <c r="N6850" s="43"/>
      <c r="O6850" s="25" t="s">
        <v>24</v>
      </c>
      <c r="P6850" s="25" t="s">
        <v>24754</v>
      </c>
    </row>
    <row r="6851" spans="1:16" x14ac:dyDescent="0.2">
      <c r="A6851" s="21" t="s">
        <v>28358</v>
      </c>
      <c r="B6851" s="22" t="s">
        <v>28359</v>
      </c>
      <c r="C6851" s="22" t="s">
        <v>28360</v>
      </c>
      <c r="D6851" s="22" t="s">
        <v>20</v>
      </c>
      <c r="E6851" s="46" t="s">
        <v>25179</v>
      </c>
      <c r="F6851" s="23">
        <v>43</v>
      </c>
      <c r="G6851" s="26" t="s">
        <v>3237</v>
      </c>
      <c r="H6851" s="17" t="s">
        <v>21</v>
      </c>
      <c r="I6851" s="47">
        <v>1</v>
      </c>
      <c r="J6851" s="36" t="s">
        <v>22</v>
      </c>
      <c r="K6851" s="34">
        <v>16912.73</v>
      </c>
      <c r="L6851" s="86">
        <v>20295.28</v>
      </c>
      <c r="M6851" s="34">
        <v>16912.73</v>
      </c>
      <c r="N6851" s="43"/>
      <c r="O6851" s="25" t="s">
        <v>24</v>
      </c>
      <c r="P6851" s="25" t="s">
        <v>24754</v>
      </c>
    </row>
    <row r="6852" spans="1:16" x14ac:dyDescent="0.2">
      <c r="A6852" s="21" t="s">
        <v>28361</v>
      </c>
      <c r="B6852" s="22" t="s">
        <v>28362</v>
      </c>
      <c r="C6852" s="22" t="s">
        <v>28363</v>
      </c>
      <c r="D6852" s="22" t="s">
        <v>20</v>
      </c>
      <c r="E6852" s="46" t="s">
        <v>25179</v>
      </c>
      <c r="F6852" s="23">
        <v>596</v>
      </c>
      <c r="G6852" s="26" t="s">
        <v>18560</v>
      </c>
      <c r="H6852" s="17" t="s">
        <v>6680</v>
      </c>
      <c r="I6852" s="47">
        <v>1</v>
      </c>
      <c r="J6852" s="36" t="s">
        <v>22</v>
      </c>
      <c r="K6852" s="34">
        <v>7511.88</v>
      </c>
      <c r="L6852" s="86">
        <v>9014.26</v>
      </c>
      <c r="M6852" s="34">
        <v>7511.88</v>
      </c>
      <c r="N6852" s="43"/>
      <c r="O6852" s="25" t="s">
        <v>24</v>
      </c>
      <c r="P6852" s="25" t="s">
        <v>24754</v>
      </c>
    </row>
    <row r="6853" spans="1:16" x14ac:dyDescent="0.2">
      <c r="A6853" s="21" t="s">
        <v>28364</v>
      </c>
      <c r="B6853" s="22" t="s">
        <v>28365</v>
      </c>
      <c r="C6853" s="22" t="s">
        <v>28365</v>
      </c>
      <c r="D6853" s="22" t="s">
        <v>20</v>
      </c>
      <c r="E6853" s="46" t="s">
        <v>25179</v>
      </c>
      <c r="F6853" s="23">
        <v>45</v>
      </c>
      <c r="G6853" s="26" t="s">
        <v>3607</v>
      </c>
      <c r="H6853" s="17" t="s">
        <v>21</v>
      </c>
      <c r="I6853" s="47">
        <v>1</v>
      </c>
      <c r="J6853" s="36" t="s">
        <v>22</v>
      </c>
      <c r="K6853" s="34">
        <v>906306.33</v>
      </c>
      <c r="L6853" s="86">
        <v>1087567.6000000001</v>
      </c>
      <c r="M6853" s="34">
        <v>906306.33</v>
      </c>
      <c r="N6853" s="43"/>
      <c r="O6853" s="25" t="s">
        <v>24</v>
      </c>
      <c r="P6853" s="25" t="s">
        <v>24754</v>
      </c>
    </row>
    <row r="6854" spans="1:16" x14ac:dyDescent="0.2">
      <c r="A6854" s="21" t="s">
        <v>27528</v>
      </c>
      <c r="B6854" s="22" t="s">
        <v>27529</v>
      </c>
      <c r="C6854" s="22" t="s">
        <v>27529</v>
      </c>
      <c r="D6854" s="22" t="s">
        <v>20</v>
      </c>
      <c r="E6854" s="46" t="s">
        <v>25179</v>
      </c>
      <c r="F6854" s="23">
        <v>2702</v>
      </c>
      <c r="G6854" s="26" t="s">
        <v>27520</v>
      </c>
      <c r="H6854" s="17" t="s">
        <v>239</v>
      </c>
      <c r="I6854" s="47">
        <v>10</v>
      </c>
      <c r="J6854" s="36" t="s">
        <v>22</v>
      </c>
      <c r="K6854" s="34">
        <v>676.36</v>
      </c>
      <c r="L6854" s="86">
        <v>811.63</v>
      </c>
      <c r="M6854" s="34">
        <v>676.36</v>
      </c>
      <c r="N6854" s="43"/>
      <c r="O6854" s="25" t="s">
        <v>24</v>
      </c>
      <c r="P6854" s="25" t="s">
        <v>24754</v>
      </c>
    </row>
    <row r="6855" spans="1:16" x14ac:dyDescent="0.2">
      <c r="A6855" s="21" t="s">
        <v>28366</v>
      </c>
      <c r="B6855" s="22" t="s">
        <v>28889</v>
      </c>
      <c r="C6855" s="22" t="s">
        <v>28889</v>
      </c>
      <c r="D6855" s="22" t="s">
        <v>20</v>
      </c>
      <c r="E6855" s="46" t="s">
        <v>25179</v>
      </c>
      <c r="F6855" s="23">
        <v>45</v>
      </c>
      <c r="G6855" s="26" t="s">
        <v>3607</v>
      </c>
      <c r="H6855" s="17" t="s">
        <v>21</v>
      </c>
      <c r="I6855" s="47">
        <v>1</v>
      </c>
      <c r="J6855" s="36" t="s">
        <v>22</v>
      </c>
      <c r="K6855" s="34">
        <v>321675.03999999998</v>
      </c>
      <c r="L6855" s="86">
        <v>386010.05</v>
      </c>
      <c r="M6855" s="34">
        <v>321675.03999999998</v>
      </c>
      <c r="N6855" s="43"/>
      <c r="O6855" s="25" t="s">
        <v>24</v>
      </c>
      <c r="P6855" s="25" t="s">
        <v>24754</v>
      </c>
    </row>
    <row r="6856" spans="1:16" x14ac:dyDescent="0.2">
      <c r="A6856" s="21" t="s">
        <v>28368</v>
      </c>
      <c r="B6856" s="22" t="s">
        <v>28890</v>
      </c>
      <c r="C6856" s="22" t="s">
        <v>28890</v>
      </c>
      <c r="D6856" s="22" t="s">
        <v>20</v>
      </c>
      <c r="E6856" s="46" t="s">
        <v>25179</v>
      </c>
      <c r="F6856" s="23">
        <v>45</v>
      </c>
      <c r="G6856" s="26" t="s">
        <v>3607</v>
      </c>
      <c r="H6856" s="17" t="s">
        <v>21</v>
      </c>
      <c r="I6856" s="47">
        <v>1</v>
      </c>
      <c r="J6856" s="36" t="s">
        <v>22</v>
      </c>
      <c r="K6856" s="34">
        <v>272792.15000000002</v>
      </c>
      <c r="L6856" s="86">
        <v>327350.58</v>
      </c>
      <c r="M6856" s="34">
        <v>272792.15000000002</v>
      </c>
      <c r="N6856" s="43"/>
      <c r="O6856" s="25" t="s">
        <v>24</v>
      </c>
      <c r="P6856" s="25" t="s">
        <v>24754</v>
      </c>
    </row>
    <row r="6857" spans="1:16" x14ac:dyDescent="0.2">
      <c r="A6857" s="21" t="s">
        <v>28370</v>
      </c>
      <c r="B6857" s="22" t="s">
        <v>28371</v>
      </c>
      <c r="C6857" s="22" t="s">
        <v>28371</v>
      </c>
      <c r="D6857" s="22" t="s">
        <v>20</v>
      </c>
      <c r="E6857" s="46" t="s">
        <v>25179</v>
      </c>
      <c r="F6857" s="23">
        <v>45</v>
      </c>
      <c r="G6857" s="26" t="s">
        <v>3607</v>
      </c>
      <c r="H6857" s="17" t="s">
        <v>21</v>
      </c>
      <c r="I6857" s="47">
        <v>1</v>
      </c>
      <c r="J6857" s="36" t="s">
        <v>22</v>
      </c>
      <c r="K6857" s="34">
        <v>329300.77</v>
      </c>
      <c r="L6857" s="86">
        <v>395160.92</v>
      </c>
      <c r="M6857" s="34">
        <v>329300.77</v>
      </c>
      <c r="N6857" s="43"/>
      <c r="O6857" s="25" t="s">
        <v>24</v>
      </c>
      <c r="P6857" s="25" t="s">
        <v>24754</v>
      </c>
    </row>
    <row r="6858" spans="1:16" x14ac:dyDescent="0.2">
      <c r="A6858" s="21" t="s">
        <v>28372</v>
      </c>
      <c r="B6858" s="22" t="s">
        <v>28891</v>
      </c>
      <c r="C6858" s="22" t="s">
        <v>28891</v>
      </c>
      <c r="D6858" s="22" t="s">
        <v>20</v>
      </c>
      <c r="E6858" s="46" t="s">
        <v>25179</v>
      </c>
      <c r="F6858" s="23">
        <v>45</v>
      </c>
      <c r="G6858" s="26" t="s">
        <v>3607</v>
      </c>
      <c r="H6858" s="17" t="s">
        <v>21</v>
      </c>
      <c r="I6858" s="47">
        <v>1</v>
      </c>
      <c r="J6858" s="36" t="s">
        <v>22</v>
      </c>
      <c r="K6858" s="34">
        <v>342809.7</v>
      </c>
      <c r="L6858" s="86">
        <v>411371.64</v>
      </c>
      <c r="M6858" s="34">
        <v>342809.7</v>
      </c>
      <c r="N6858" s="43"/>
      <c r="O6858" s="25" t="s">
        <v>24</v>
      </c>
      <c r="P6858" s="25" t="s">
        <v>24754</v>
      </c>
    </row>
    <row r="6859" spans="1:16" x14ac:dyDescent="0.2">
      <c r="A6859" s="21" t="s">
        <v>28374</v>
      </c>
      <c r="B6859" s="22" t="s">
        <v>28892</v>
      </c>
      <c r="C6859" s="22" t="s">
        <v>28892</v>
      </c>
      <c r="D6859" s="22" t="s">
        <v>20</v>
      </c>
      <c r="E6859" s="46" t="s">
        <v>25179</v>
      </c>
      <c r="F6859" s="23">
        <v>45</v>
      </c>
      <c r="G6859" s="26" t="s">
        <v>3607</v>
      </c>
      <c r="H6859" s="17" t="s">
        <v>21</v>
      </c>
      <c r="I6859" s="47">
        <v>1</v>
      </c>
      <c r="J6859" s="36" t="s">
        <v>22</v>
      </c>
      <c r="K6859" s="34">
        <v>252692.65</v>
      </c>
      <c r="L6859" s="86">
        <v>303231.18</v>
      </c>
      <c r="M6859" s="34">
        <v>252692.65</v>
      </c>
      <c r="N6859" s="43"/>
      <c r="O6859" s="25" t="s">
        <v>24</v>
      </c>
      <c r="P6859" s="25" t="s">
        <v>24754</v>
      </c>
    </row>
    <row r="6860" spans="1:16" x14ac:dyDescent="0.2">
      <c r="A6860" s="21" t="s">
        <v>28376</v>
      </c>
      <c r="B6860" s="22" t="s">
        <v>28377</v>
      </c>
      <c r="C6860" s="22" t="s">
        <v>28377</v>
      </c>
      <c r="D6860" s="22" t="s">
        <v>20</v>
      </c>
      <c r="E6860" s="46" t="s">
        <v>25179</v>
      </c>
      <c r="F6860" s="23">
        <v>45</v>
      </c>
      <c r="G6860" s="26" t="s">
        <v>3607</v>
      </c>
      <c r="H6860" s="17" t="s">
        <v>21</v>
      </c>
      <c r="I6860" s="47">
        <v>1</v>
      </c>
      <c r="J6860" s="36" t="s">
        <v>22</v>
      </c>
      <c r="K6860" s="34">
        <v>309885.63</v>
      </c>
      <c r="L6860" s="86">
        <v>371862.76</v>
      </c>
      <c r="M6860" s="34">
        <v>309885.63</v>
      </c>
      <c r="N6860" s="43"/>
      <c r="O6860" s="25" t="s">
        <v>24</v>
      </c>
      <c r="P6860" s="25" t="s">
        <v>24754</v>
      </c>
    </row>
    <row r="6861" spans="1:16" x14ac:dyDescent="0.2">
      <c r="A6861" s="21" t="s">
        <v>28378</v>
      </c>
      <c r="B6861" s="22" t="s">
        <v>28893</v>
      </c>
      <c r="C6861" s="22" t="s">
        <v>28893</v>
      </c>
      <c r="D6861" s="22" t="s">
        <v>20</v>
      </c>
      <c r="E6861" s="46" t="s">
        <v>25179</v>
      </c>
      <c r="F6861" s="23">
        <v>45</v>
      </c>
      <c r="G6861" s="26" t="s">
        <v>3607</v>
      </c>
      <c r="H6861" s="17" t="s">
        <v>21</v>
      </c>
      <c r="I6861" s="47">
        <v>1</v>
      </c>
      <c r="J6861" s="36" t="s">
        <v>22</v>
      </c>
      <c r="K6861" s="34">
        <v>252692.65</v>
      </c>
      <c r="L6861" s="86">
        <v>303231.18</v>
      </c>
      <c r="M6861" s="34">
        <v>252692.65</v>
      </c>
      <c r="N6861" s="43"/>
      <c r="O6861" s="25" t="s">
        <v>24</v>
      </c>
      <c r="P6861" s="25" t="s">
        <v>24754</v>
      </c>
    </row>
    <row r="6862" spans="1:16" x14ac:dyDescent="0.2">
      <c r="A6862" s="21" t="s">
        <v>28380</v>
      </c>
      <c r="B6862" s="22" t="s">
        <v>28381</v>
      </c>
      <c r="C6862" s="22" t="s">
        <v>28381</v>
      </c>
      <c r="D6862" s="22" t="s">
        <v>20</v>
      </c>
      <c r="E6862" s="46" t="s">
        <v>25179</v>
      </c>
      <c r="F6862" s="23">
        <v>45</v>
      </c>
      <c r="G6862" s="26" t="s">
        <v>3607</v>
      </c>
      <c r="H6862" s="17" t="s">
        <v>21</v>
      </c>
      <c r="I6862" s="47">
        <v>1</v>
      </c>
      <c r="J6862" s="36" t="s">
        <v>22</v>
      </c>
      <c r="K6862" s="34">
        <v>309885.63</v>
      </c>
      <c r="L6862" s="86">
        <v>371862.76</v>
      </c>
      <c r="M6862" s="34">
        <v>309885.63</v>
      </c>
      <c r="N6862" s="43"/>
      <c r="O6862" s="25" t="s">
        <v>24</v>
      </c>
      <c r="P6862" s="25" t="s">
        <v>24754</v>
      </c>
    </row>
    <row r="6863" spans="1:16" x14ac:dyDescent="0.2">
      <c r="A6863" s="21" t="s">
        <v>27383</v>
      </c>
      <c r="B6863" s="22" t="s">
        <v>27442</v>
      </c>
      <c r="C6863" s="22" t="s">
        <v>28894</v>
      </c>
      <c r="D6863" s="22" t="s">
        <v>20</v>
      </c>
      <c r="E6863" s="46" t="s">
        <v>25179</v>
      </c>
      <c r="F6863" s="23">
        <v>1253</v>
      </c>
      <c r="G6863" s="26" t="s">
        <v>27518</v>
      </c>
      <c r="H6863" s="17" t="s">
        <v>6680</v>
      </c>
      <c r="I6863" s="47">
        <v>10</v>
      </c>
      <c r="J6863" s="36" t="s">
        <v>22</v>
      </c>
      <c r="K6863" s="34">
        <v>251.96</v>
      </c>
      <c r="L6863" s="86">
        <v>302.35000000000002</v>
      </c>
      <c r="M6863" s="34">
        <v>251.96</v>
      </c>
      <c r="N6863" s="43"/>
      <c r="O6863" s="25" t="s">
        <v>24</v>
      </c>
      <c r="P6863" s="25" t="s">
        <v>24754</v>
      </c>
    </row>
    <row r="6864" spans="1:16" x14ac:dyDescent="0.2">
      <c r="A6864" s="21" t="s">
        <v>27363</v>
      </c>
      <c r="B6864" s="22" t="s">
        <v>27423</v>
      </c>
      <c r="C6864" s="22" t="s">
        <v>28895</v>
      </c>
      <c r="D6864" s="22" t="s">
        <v>20</v>
      </c>
      <c r="E6864" s="46" t="s">
        <v>25179</v>
      </c>
      <c r="F6864" s="23">
        <v>1253</v>
      </c>
      <c r="G6864" s="26" t="s">
        <v>27518</v>
      </c>
      <c r="H6864" s="17" t="s">
        <v>6680</v>
      </c>
      <c r="I6864" s="47">
        <v>10</v>
      </c>
      <c r="J6864" s="36" t="s">
        <v>22</v>
      </c>
      <c r="K6864" s="34">
        <v>183.38</v>
      </c>
      <c r="L6864" s="86">
        <v>220.06</v>
      </c>
      <c r="M6864" s="34">
        <v>183.38</v>
      </c>
      <c r="N6864" s="43"/>
      <c r="O6864" s="25" t="s">
        <v>24</v>
      </c>
      <c r="P6864" s="25" t="s">
        <v>24754</v>
      </c>
    </row>
    <row r="6865" spans="1:16" x14ac:dyDescent="0.2">
      <c r="A6865" s="21" t="s">
        <v>27380</v>
      </c>
      <c r="B6865" s="22" t="s">
        <v>27440</v>
      </c>
      <c r="C6865" s="22" t="s">
        <v>28896</v>
      </c>
      <c r="D6865" s="22" t="s">
        <v>20</v>
      </c>
      <c r="E6865" s="46" t="s">
        <v>25179</v>
      </c>
      <c r="F6865" s="23">
        <v>1253</v>
      </c>
      <c r="G6865" s="26" t="s">
        <v>27518</v>
      </c>
      <c r="H6865" s="17" t="s">
        <v>6680</v>
      </c>
      <c r="I6865" s="47">
        <v>10</v>
      </c>
      <c r="J6865" s="36" t="s">
        <v>22</v>
      </c>
      <c r="K6865" s="34">
        <v>333.34</v>
      </c>
      <c r="L6865" s="86">
        <v>400.01</v>
      </c>
      <c r="M6865" s="34">
        <v>333.34</v>
      </c>
      <c r="N6865" s="43"/>
      <c r="O6865" s="25" t="s">
        <v>24</v>
      </c>
      <c r="P6865" s="25" t="s">
        <v>24754</v>
      </c>
    </row>
    <row r="6866" spans="1:16" x14ac:dyDescent="0.2">
      <c r="A6866" s="21" t="s">
        <v>27364</v>
      </c>
      <c r="B6866" s="22" t="s">
        <v>27424</v>
      </c>
      <c r="C6866" s="22" t="s">
        <v>28897</v>
      </c>
      <c r="D6866" s="22" t="s">
        <v>20</v>
      </c>
      <c r="E6866" s="46" t="s">
        <v>25179</v>
      </c>
      <c r="F6866" s="23">
        <v>1253</v>
      </c>
      <c r="G6866" s="26" t="s">
        <v>27518</v>
      </c>
      <c r="H6866" s="17" t="s">
        <v>6680</v>
      </c>
      <c r="I6866" s="47">
        <v>10</v>
      </c>
      <c r="J6866" s="36" t="s">
        <v>22</v>
      </c>
      <c r="K6866" s="34">
        <v>333.34</v>
      </c>
      <c r="L6866" s="86">
        <v>400.01</v>
      </c>
      <c r="M6866" s="34">
        <v>333.34</v>
      </c>
      <c r="N6866" s="43"/>
      <c r="O6866" s="25" t="s">
        <v>24</v>
      </c>
      <c r="P6866" s="25" t="s">
        <v>24754</v>
      </c>
    </row>
    <row r="6867" spans="1:16" x14ac:dyDescent="0.2">
      <c r="A6867" s="21" t="s">
        <v>28382</v>
      </c>
      <c r="B6867" s="22" t="s">
        <v>28383</v>
      </c>
      <c r="C6867" s="22" t="s">
        <v>28898</v>
      </c>
      <c r="D6867" s="22" t="s">
        <v>20</v>
      </c>
      <c r="E6867" s="46" t="s">
        <v>24758</v>
      </c>
      <c r="F6867" s="23">
        <v>1251</v>
      </c>
      <c r="G6867" s="26" t="s">
        <v>18350</v>
      </c>
      <c r="H6867" s="17" t="s">
        <v>6680</v>
      </c>
      <c r="I6867" s="47">
        <v>1</v>
      </c>
      <c r="J6867" s="36" t="s">
        <v>22</v>
      </c>
      <c r="K6867" s="34">
        <v>6871.98</v>
      </c>
      <c r="L6867" s="86">
        <v>8246.3799999999992</v>
      </c>
      <c r="M6867" s="34">
        <v>6871.98</v>
      </c>
      <c r="N6867" s="43"/>
      <c r="O6867" s="25" t="s">
        <v>24</v>
      </c>
      <c r="P6867" s="25" t="s">
        <v>24754</v>
      </c>
    </row>
    <row r="6868" spans="1:16" x14ac:dyDescent="0.2">
      <c r="A6868" s="21" t="s">
        <v>28384</v>
      </c>
      <c r="B6868" s="22" t="s">
        <v>28385</v>
      </c>
      <c r="C6868" s="22" t="s">
        <v>24922</v>
      </c>
      <c r="D6868" s="22" t="s">
        <v>20</v>
      </c>
      <c r="E6868" s="46" t="s">
        <v>24758</v>
      </c>
      <c r="F6868" s="23">
        <v>1251</v>
      </c>
      <c r="G6868" s="26" t="s">
        <v>18350</v>
      </c>
      <c r="H6868" s="17" t="s">
        <v>6680</v>
      </c>
      <c r="I6868" s="47">
        <v>1</v>
      </c>
      <c r="J6868" s="36" t="s">
        <v>22</v>
      </c>
      <c r="K6868" s="34">
        <v>5310.62</v>
      </c>
      <c r="L6868" s="86">
        <v>6372.74</v>
      </c>
      <c r="M6868" s="34">
        <v>5310.62</v>
      </c>
      <c r="N6868" s="43"/>
      <c r="O6868" s="25" t="s">
        <v>24</v>
      </c>
      <c r="P6868" s="25" t="s">
        <v>24754</v>
      </c>
    </row>
    <row r="6869" spans="1:16" x14ac:dyDescent="0.2">
      <c r="A6869" s="21" t="s">
        <v>27542</v>
      </c>
      <c r="B6869" s="22" t="s">
        <v>27543</v>
      </c>
      <c r="C6869" s="22" t="s">
        <v>28899</v>
      </c>
      <c r="D6869" s="22" t="s">
        <v>8811</v>
      </c>
      <c r="E6869" s="46" t="s">
        <v>25179</v>
      </c>
      <c r="F6869" s="23">
        <v>2343</v>
      </c>
      <c r="G6869" s="26" t="s">
        <v>10819</v>
      </c>
      <c r="H6869" s="17" t="s">
        <v>97</v>
      </c>
      <c r="I6869" s="47">
        <v>10</v>
      </c>
      <c r="J6869" s="36" t="s">
        <v>22</v>
      </c>
      <c r="K6869" s="34">
        <v>730.42</v>
      </c>
      <c r="L6869" s="86">
        <v>876.5</v>
      </c>
      <c r="M6869" s="34">
        <v>730.42</v>
      </c>
      <c r="N6869" s="43"/>
      <c r="O6869" s="25" t="s">
        <v>24</v>
      </c>
      <c r="P6869" s="25" t="s">
        <v>24754</v>
      </c>
    </row>
    <row r="6870" spans="1:16" x14ac:dyDescent="0.2">
      <c r="A6870" s="21" t="s">
        <v>27532</v>
      </c>
      <c r="B6870" s="22" t="s">
        <v>27533</v>
      </c>
      <c r="C6870" s="22" t="s">
        <v>28900</v>
      </c>
      <c r="D6870" s="22" t="s">
        <v>8811</v>
      </c>
      <c r="E6870" s="46" t="s">
        <v>25179</v>
      </c>
      <c r="F6870" s="23">
        <v>2347</v>
      </c>
      <c r="G6870" s="26" t="s">
        <v>10836</v>
      </c>
      <c r="H6870" s="17" t="s">
        <v>97</v>
      </c>
      <c r="I6870" s="47">
        <v>1</v>
      </c>
      <c r="J6870" s="36" t="s">
        <v>22</v>
      </c>
      <c r="K6870" s="34">
        <v>619.59</v>
      </c>
      <c r="L6870" s="86">
        <v>743.51</v>
      </c>
      <c r="M6870" s="34">
        <v>619.59</v>
      </c>
      <c r="N6870" s="43"/>
      <c r="O6870" s="25" t="s">
        <v>24</v>
      </c>
      <c r="P6870" s="25" t="s">
        <v>24754</v>
      </c>
    </row>
    <row r="6871" spans="1:16" x14ac:dyDescent="0.2">
      <c r="A6871" s="21" t="s">
        <v>27382</v>
      </c>
      <c r="B6871" s="22" t="s">
        <v>18523</v>
      </c>
      <c r="C6871" s="22" t="s">
        <v>28901</v>
      </c>
      <c r="D6871" s="22" t="s">
        <v>20</v>
      </c>
      <c r="E6871" s="46" t="s">
        <v>25179</v>
      </c>
      <c r="F6871" s="23">
        <v>1253</v>
      </c>
      <c r="G6871" s="26" t="s">
        <v>27518</v>
      </c>
      <c r="H6871" s="17" t="s">
        <v>6680</v>
      </c>
      <c r="I6871" s="47">
        <v>10</v>
      </c>
      <c r="J6871" s="36" t="s">
        <v>22</v>
      </c>
      <c r="K6871" s="34">
        <v>401.6</v>
      </c>
      <c r="L6871" s="86">
        <v>481.92</v>
      </c>
      <c r="M6871" s="34">
        <v>401.6</v>
      </c>
      <c r="N6871" s="43"/>
      <c r="O6871" s="25" t="s">
        <v>24</v>
      </c>
      <c r="P6871" s="25" t="s">
        <v>24754</v>
      </c>
    </row>
    <row r="6872" spans="1:16" x14ac:dyDescent="0.2">
      <c r="A6872" s="21" t="s">
        <v>27398</v>
      </c>
      <c r="B6872" s="22" t="s">
        <v>27456</v>
      </c>
      <c r="C6872" s="22" t="s">
        <v>28902</v>
      </c>
      <c r="D6872" s="22" t="s">
        <v>20</v>
      </c>
      <c r="E6872" s="46" t="s">
        <v>25179</v>
      </c>
      <c r="F6872" s="23">
        <v>1253</v>
      </c>
      <c r="G6872" s="26" t="s">
        <v>27518</v>
      </c>
      <c r="H6872" s="17" t="s">
        <v>6680</v>
      </c>
      <c r="I6872" s="47">
        <v>10</v>
      </c>
      <c r="J6872" s="36" t="s">
        <v>22</v>
      </c>
      <c r="K6872" s="34">
        <v>118.18</v>
      </c>
      <c r="L6872" s="86">
        <v>141.82</v>
      </c>
      <c r="M6872" s="34">
        <v>118.18</v>
      </c>
      <c r="N6872" s="43"/>
      <c r="O6872" s="25" t="s">
        <v>24</v>
      </c>
      <c r="P6872" s="25" t="s">
        <v>24754</v>
      </c>
    </row>
    <row r="6873" spans="1:16" x14ac:dyDescent="0.2">
      <c r="A6873" s="21" t="s">
        <v>27400</v>
      </c>
      <c r="B6873" s="22" t="s">
        <v>27458</v>
      </c>
      <c r="C6873" s="22" t="s">
        <v>28903</v>
      </c>
      <c r="D6873" s="22" t="s">
        <v>20</v>
      </c>
      <c r="E6873" s="46" t="s">
        <v>25179</v>
      </c>
      <c r="F6873" s="23">
        <v>1253</v>
      </c>
      <c r="G6873" s="26" t="s">
        <v>27518</v>
      </c>
      <c r="H6873" s="17" t="s">
        <v>6680</v>
      </c>
      <c r="I6873" s="47">
        <v>10</v>
      </c>
      <c r="J6873" s="36" t="s">
        <v>22</v>
      </c>
      <c r="K6873" s="34">
        <v>120.38</v>
      </c>
      <c r="L6873" s="86">
        <v>144.46</v>
      </c>
      <c r="M6873" s="34">
        <v>120.38</v>
      </c>
      <c r="N6873" s="43"/>
      <c r="O6873" s="25" t="s">
        <v>24</v>
      </c>
      <c r="P6873" s="25" t="s">
        <v>24754</v>
      </c>
    </row>
    <row r="6874" spans="1:16" x14ac:dyDescent="0.2">
      <c r="A6874" s="21" t="s">
        <v>28388</v>
      </c>
      <c r="B6874" s="22" t="s">
        <v>28389</v>
      </c>
      <c r="C6874" s="22" t="s">
        <v>28904</v>
      </c>
      <c r="D6874" s="22" t="s">
        <v>20</v>
      </c>
      <c r="E6874" s="46" t="s">
        <v>24758</v>
      </c>
      <c r="F6874" s="23">
        <v>1251</v>
      </c>
      <c r="G6874" s="26" t="s">
        <v>18350</v>
      </c>
      <c r="H6874" s="17" t="s">
        <v>6680</v>
      </c>
      <c r="I6874" s="47">
        <v>10</v>
      </c>
      <c r="J6874" s="36" t="s">
        <v>22</v>
      </c>
      <c r="K6874" s="34">
        <v>715.24</v>
      </c>
      <c r="L6874" s="86">
        <v>858.29</v>
      </c>
      <c r="M6874" s="34">
        <v>715.24</v>
      </c>
      <c r="N6874" s="43"/>
      <c r="O6874" s="42" t="s">
        <v>24</v>
      </c>
      <c r="P6874" s="25" t="s">
        <v>24754</v>
      </c>
    </row>
    <row r="6875" spans="1:16" x14ac:dyDescent="0.2">
      <c r="A6875" s="21" t="s">
        <v>28390</v>
      </c>
      <c r="B6875" s="22" t="s">
        <v>20617</v>
      </c>
      <c r="C6875" s="22" t="s">
        <v>20618</v>
      </c>
      <c r="D6875" s="22" t="s">
        <v>20</v>
      </c>
      <c r="E6875" s="46" t="s">
        <v>24758</v>
      </c>
      <c r="F6875" s="23">
        <v>1251</v>
      </c>
      <c r="G6875" s="26" t="s">
        <v>18350</v>
      </c>
      <c r="H6875" s="17" t="s">
        <v>6680</v>
      </c>
      <c r="I6875" s="47">
        <v>20</v>
      </c>
      <c r="J6875" s="36" t="s">
        <v>22</v>
      </c>
      <c r="K6875" s="34">
        <v>394.1</v>
      </c>
      <c r="L6875" s="86">
        <v>472.92</v>
      </c>
      <c r="M6875" s="34">
        <v>394.1</v>
      </c>
      <c r="N6875" s="43"/>
      <c r="O6875" s="42" t="s">
        <v>24</v>
      </c>
      <c r="P6875" s="25" t="s">
        <v>24754</v>
      </c>
    </row>
    <row r="6876" spans="1:16" x14ac:dyDescent="0.2">
      <c r="A6876" s="21" t="s">
        <v>27406</v>
      </c>
      <c r="B6876" s="22" t="s">
        <v>27464</v>
      </c>
      <c r="C6876" s="22" t="s">
        <v>28905</v>
      </c>
      <c r="D6876" s="22" t="s">
        <v>20</v>
      </c>
      <c r="E6876" s="46" t="s">
        <v>25179</v>
      </c>
      <c r="F6876" s="23">
        <v>1253</v>
      </c>
      <c r="G6876" s="26" t="s">
        <v>27518</v>
      </c>
      <c r="H6876" s="17" t="s">
        <v>6680</v>
      </c>
      <c r="I6876" s="47">
        <v>10</v>
      </c>
      <c r="J6876" s="36" t="s">
        <v>22</v>
      </c>
      <c r="K6876" s="34">
        <v>318.94</v>
      </c>
      <c r="L6876" s="86">
        <v>382.73</v>
      </c>
      <c r="M6876" s="34">
        <v>318.94</v>
      </c>
      <c r="N6876" s="43"/>
      <c r="O6876" s="25" t="s">
        <v>24</v>
      </c>
      <c r="P6876" s="25" t="s">
        <v>24754</v>
      </c>
    </row>
    <row r="6877" spans="1:16" x14ac:dyDescent="0.2">
      <c r="A6877" s="21" t="s">
        <v>28391</v>
      </c>
      <c r="B6877" s="22" t="s">
        <v>20413</v>
      </c>
      <c r="C6877" s="22" t="s">
        <v>20414</v>
      </c>
      <c r="D6877" s="22" t="s">
        <v>20</v>
      </c>
      <c r="E6877" s="46" t="s">
        <v>24758</v>
      </c>
      <c r="F6877" s="23">
        <v>1251</v>
      </c>
      <c r="G6877" s="26" t="s">
        <v>18350</v>
      </c>
      <c r="H6877" s="17" t="s">
        <v>6680</v>
      </c>
      <c r="I6877" s="47">
        <v>10</v>
      </c>
      <c r="J6877" s="36" t="s">
        <v>22</v>
      </c>
      <c r="K6877" s="34">
        <v>1055.51</v>
      </c>
      <c r="L6877" s="86">
        <v>1266.6099999999999</v>
      </c>
      <c r="M6877" s="34">
        <v>1055.51</v>
      </c>
      <c r="N6877" s="43"/>
      <c r="O6877" s="25" t="s">
        <v>24</v>
      </c>
      <c r="P6877" s="25" t="s">
        <v>24754</v>
      </c>
    </row>
    <row r="6878" spans="1:16" x14ac:dyDescent="0.2">
      <c r="A6878" s="21" t="s">
        <v>28392</v>
      </c>
      <c r="B6878" s="22" t="s">
        <v>28393</v>
      </c>
      <c r="C6878" s="22" t="s">
        <v>28906</v>
      </c>
      <c r="D6878" s="22" t="s">
        <v>20</v>
      </c>
      <c r="E6878" s="46" t="s">
        <v>24758</v>
      </c>
      <c r="F6878" s="23">
        <v>1251</v>
      </c>
      <c r="G6878" s="26" t="s">
        <v>18350</v>
      </c>
      <c r="H6878" s="17" t="s">
        <v>6680</v>
      </c>
      <c r="I6878" s="47">
        <v>10</v>
      </c>
      <c r="J6878" s="36" t="s">
        <v>22</v>
      </c>
      <c r="K6878" s="34">
        <v>729.83</v>
      </c>
      <c r="L6878" s="86">
        <v>875.8</v>
      </c>
      <c r="M6878" s="34">
        <v>729.83</v>
      </c>
      <c r="N6878" s="43"/>
      <c r="O6878" s="25" t="s">
        <v>24</v>
      </c>
      <c r="P6878" s="25" t="s">
        <v>24754</v>
      </c>
    </row>
    <row r="6879" spans="1:16" x14ac:dyDescent="0.2">
      <c r="A6879" s="21" t="s">
        <v>27409</v>
      </c>
      <c r="B6879" s="22" t="s">
        <v>27467</v>
      </c>
      <c r="C6879" s="22" t="s">
        <v>28907</v>
      </c>
      <c r="D6879" s="22" t="s">
        <v>20</v>
      </c>
      <c r="E6879" s="46" t="s">
        <v>25179</v>
      </c>
      <c r="F6879" s="23">
        <v>1253</v>
      </c>
      <c r="G6879" s="26" t="s">
        <v>27518</v>
      </c>
      <c r="H6879" s="17" t="s">
        <v>6680</v>
      </c>
      <c r="I6879" s="47">
        <v>10</v>
      </c>
      <c r="J6879" s="36" t="s">
        <v>22</v>
      </c>
      <c r="K6879" s="34">
        <v>547.66</v>
      </c>
      <c r="L6879" s="86">
        <v>657.19</v>
      </c>
      <c r="M6879" s="34">
        <v>547.66</v>
      </c>
      <c r="N6879" s="43"/>
      <c r="O6879" s="25" t="s">
        <v>24</v>
      </c>
      <c r="P6879" s="25" t="s">
        <v>24754</v>
      </c>
    </row>
    <row r="6880" spans="1:16" x14ac:dyDescent="0.2">
      <c r="A6880" s="21" t="s">
        <v>27417</v>
      </c>
      <c r="B6880" s="22" t="s">
        <v>27475</v>
      </c>
      <c r="C6880" s="22" t="s">
        <v>28908</v>
      </c>
      <c r="D6880" s="22" t="s">
        <v>20</v>
      </c>
      <c r="E6880" s="46" t="s">
        <v>25179</v>
      </c>
      <c r="F6880" s="23">
        <v>1253</v>
      </c>
      <c r="G6880" s="26" t="s">
        <v>27518</v>
      </c>
      <c r="H6880" s="17" t="s">
        <v>6680</v>
      </c>
      <c r="I6880" s="47">
        <v>5</v>
      </c>
      <c r="J6880" s="36" t="s">
        <v>22</v>
      </c>
      <c r="K6880" s="34">
        <v>42.19</v>
      </c>
      <c r="L6880" s="86">
        <v>50.63</v>
      </c>
      <c r="M6880" s="34">
        <v>42.19</v>
      </c>
      <c r="N6880" s="43"/>
      <c r="O6880" s="25" t="s">
        <v>24</v>
      </c>
      <c r="P6880" s="25" t="s">
        <v>24754</v>
      </c>
    </row>
    <row r="6881" spans="1:16" x14ac:dyDescent="0.2">
      <c r="A6881" s="21" t="s">
        <v>27416</v>
      </c>
      <c r="B6881" s="22" t="s">
        <v>27474</v>
      </c>
      <c r="C6881" s="22" t="s">
        <v>28909</v>
      </c>
      <c r="D6881" s="22" t="s">
        <v>20</v>
      </c>
      <c r="E6881" s="46" t="s">
        <v>25179</v>
      </c>
      <c r="F6881" s="23">
        <v>1253</v>
      </c>
      <c r="G6881" s="26" t="s">
        <v>27518</v>
      </c>
      <c r="H6881" s="17" t="s">
        <v>6680</v>
      </c>
      <c r="I6881" s="47">
        <v>5</v>
      </c>
      <c r="J6881" s="36" t="s">
        <v>22</v>
      </c>
      <c r="K6881" s="34">
        <v>736.55</v>
      </c>
      <c r="L6881" s="86">
        <v>883.86</v>
      </c>
      <c r="M6881" s="34">
        <v>736.55</v>
      </c>
      <c r="N6881" s="43"/>
      <c r="O6881" s="25" t="s">
        <v>24</v>
      </c>
      <c r="P6881" s="25" t="s">
        <v>24754</v>
      </c>
    </row>
    <row r="6882" spans="1:16" x14ac:dyDescent="0.2">
      <c r="A6882" s="21" t="s">
        <v>27419</v>
      </c>
      <c r="B6882" s="22" t="s">
        <v>27422</v>
      </c>
      <c r="C6882" s="22" t="s">
        <v>28910</v>
      </c>
      <c r="D6882" s="22" t="s">
        <v>20</v>
      </c>
      <c r="E6882" s="46" t="s">
        <v>24758</v>
      </c>
      <c r="F6882" s="23">
        <v>1251</v>
      </c>
      <c r="G6882" s="26" t="s">
        <v>18350</v>
      </c>
      <c r="H6882" s="17" t="s">
        <v>6680</v>
      </c>
      <c r="I6882" s="47">
        <v>10</v>
      </c>
      <c r="J6882" s="36" t="s">
        <v>22</v>
      </c>
      <c r="K6882" s="34">
        <v>3664.22</v>
      </c>
      <c r="L6882" s="86">
        <v>4397.0600000000004</v>
      </c>
      <c r="M6882" s="34">
        <v>3664.22</v>
      </c>
      <c r="N6882" s="43"/>
      <c r="O6882" s="42" t="s">
        <v>27181</v>
      </c>
      <c r="P6882" s="25" t="s">
        <v>24754</v>
      </c>
    </row>
    <row r="6883" spans="1:16" x14ac:dyDescent="0.2">
      <c r="A6883" s="21" t="s">
        <v>28394</v>
      </c>
      <c r="B6883" s="22" t="s">
        <v>20627</v>
      </c>
      <c r="C6883" s="22" t="s">
        <v>20628</v>
      </c>
      <c r="D6883" s="22" t="s">
        <v>20</v>
      </c>
      <c r="E6883" s="46" t="s">
        <v>24758</v>
      </c>
      <c r="F6883" s="23">
        <v>1251</v>
      </c>
      <c r="G6883" s="26" t="s">
        <v>18350</v>
      </c>
      <c r="H6883" s="17" t="s">
        <v>6680</v>
      </c>
      <c r="I6883" s="47">
        <v>10</v>
      </c>
      <c r="J6883" s="36" t="s">
        <v>22</v>
      </c>
      <c r="K6883" s="34">
        <v>3664.22</v>
      </c>
      <c r="L6883" s="86">
        <v>4397.0600000000004</v>
      </c>
      <c r="M6883" s="34">
        <v>3664.22</v>
      </c>
      <c r="N6883" s="43"/>
      <c r="O6883" s="42" t="s">
        <v>27181</v>
      </c>
      <c r="P6883" s="25" t="s">
        <v>24754</v>
      </c>
    </row>
    <row r="6884" spans="1:16" x14ac:dyDescent="0.2">
      <c r="A6884" s="21" t="s">
        <v>27390</v>
      </c>
      <c r="B6884" s="22" t="s">
        <v>27449</v>
      </c>
      <c r="C6884" s="22" t="s">
        <v>28911</v>
      </c>
      <c r="D6884" s="22" t="s">
        <v>20</v>
      </c>
      <c r="E6884" s="46" t="s">
        <v>25179</v>
      </c>
      <c r="F6884" s="23">
        <v>1253</v>
      </c>
      <c r="G6884" s="26" t="s">
        <v>27518</v>
      </c>
      <c r="H6884" s="17" t="s">
        <v>6680</v>
      </c>
      <c r="I6884" s="47">
        <v>10</v>
      </c>
      <c r="J6884" s="36" t="s">
        <v>22</v>
      </c>
      <c r="K6884" s="34">
        <v>465.79</v>
      </c>
      <c r="L6884" s="86">
        <v>558.95000000000005</v>
      </c>
      <c r="M6884" s="34">
        <v>465.79</v>
      </c>
      <c r="N6884" s="43"/>
      <c r="O6884" s="25" t="s">
        <v>24</v>
      </c>
      <c r="P6884" s="25" t="s">
        <v>24754</v>
      </c>
    </row>
    <row r="6885" spans="1:16" x14ac:dyDescent="0.2">
      <c r="A6885" s="21" t="s">
        <v>27391</v>
      </c>
      <c r="B6885" s="22" t="s">
        <v>27450</v>
      </c>
      <c r="C6885" s="22" t="s">
        <v>28912</v>
      </c>
      <c r="D6885" s="22" t="s">
        <v>20</v>
      </c>
      <c r="E6885" s="46" t="s">
        <v>25179</v>
      </c>
      <c r="F6885" s="23">
        <v>1253</v>
      </c>
      <c r="G6885" s="26" t="s">
        <v>27518</v>
      </c>
      <c r="H6885" s="17" t="s">
        <v>6680</v>
      </c>
      <c r="I6885" s="47">
        <v>10</v>
      </c>
      <c r="J6885" s="36" t="s">
        <v>22</v>
      </c>
      <c r="K6885" s="34">
        <v>637.72</v>
      </c>
      <c r="L6885" s="86">
        <v>765.26</v>
      </c>
      <c r="M6885" s="34">
        <v>637.72</v>
      </c>
      <c r="N6885" s="43"/>
      <c r="O6885" s="25" t="s">
        <v>24</v>
      </c>
      <c r="P6885" s="25" t="s">
        <v>24754</v>
      </c>
    </row>
    <row r="6886" spans="1:16" x14ac:dyDescent="0.2">
      <c r="A6886" s="21" t="s">
        <v>27392</v>
      </c>
      <c r="B6886" s="22" t="s">
        <v>27436</v>
      </c>
      <c r="C6886" s="22" t="s">
        <v>27493</v>
      </c>
      <c r="D6886" s="22" t="s">
        <v>20</v>
      </c>
      <c r="E6886" s="46" t="s">
        <v>25179</v>
      </c>
      <c r="F6886" s="23">
        <v>1253</v>
      </c>
      <c r="G6886" s="26" t="s">
        <v>27518</v>
      </c>
      <c r="H6886" s="17" t="s">
        <v>6680</v>
      </c>
      <c r="I6886" s="47">
        <v>10</v>
      </c>
      <c r="J6886" s="36" t="s">
        <v>22</v>
      </c>
      <c r="K6886" s="34">
        <v>927.11</v>
      </c>
      <c r="L6886" s="86">
        <v>1112.53</v>
      </c>
      <c r="M6886" s="34">
        <v>927.11</v>
      </c>
      <c r="N6886" s="43"/>
      <c r="O6886" s="25" t="s">
        <v>24</v>
      </c>
      <c r="P6886" s="25" t="s">
        <v>24754</v>
      </c>
    </row>
    <row r="6887" spans="1:16" x14ac:dyDescent="0.2">
      <c r="A6887" s="21" t="s">
        <v>27393</v>
      </c>
      <c r="B6887" s="22" t="s">
        <v>27451</v>
      </c>
      <c r="C6887" s="22" t="s">
        <v>28913</v>
      </c>
      <c r="D6887" s="22" t="s">
        <v>20</v>
      </c>
      <c r="E6887" s="46" t="s">
        <v>25179</v>
      </c>
      <c r="F6887" s="23">
        <v>1253</v>
      </c>
      <c r="G6887" s="26" t="s">
        <v>27518</v>
      </c>
      <c r="H6887" s="17" t="s">
        <v>6680</v>
      </c>
      <c r="I6887" s="47">
        <v>10</v>
      </c>
      <c r="J6887" s="36" t="s">
        <v>22</v>
      </c>
      <c r="K6887" s="34">
        <v>355.54</v>
      </c>
      <c r="L6887" s="86">
        <v>426.65</v>
      </c>
      <c r="M6887" s="34">
        <v>355.54</v>
      </c>
      <c r="N6887" s="43"/>
      <c r="O6887" s="25" t="s">
        <v>24</v>
      </c>
      <c r="P6887" s="25" t="s">
        <v>24754</v>
      </c>
    </row>
    <row r="6888" spans="1:16" x14ac:dyDescent="0.2">
      <c r="A6888" s="21" t="s">
        <v>27388</v>
      </c>
      <c r="B6888" s="22" t="s">
        <v>27447</v>
      </c>
      <c r="C6888" s="22" t="s">
        <v>28914</v>
      </c>
      <c r="D6888" s="22" t="s">
        <v>20</v>
      </c>
      <c r="E6888" s="46" t="s">
        <v>25179</v>
      </c>
      <c r="F6888" s="23">
        <v>1253</v>
      </c>
      <c r="G6888" s="26" t="s">
        <v>27518</v>
      </c>
      <c r="H6888" s="17" t="s">
        <v>6680</v>
      </c>
      <c r="I6888" s="47">
        <v>10</v>
      </c>
      <c r="J6888" s="36" t="s">
        <v>22</v>
      </c>
      <c r="K6888" s="34">
        <v>258.01</v>
      </c>
      <c r="L6888" s="86">
        <v>309.61</v>
      </c>
      <c r="M6888" s="34">
        <v>258.01</v>
      </c>
      <c r="N6888" s="43"/>
      <c r="O6888" s="25" t="s">
        <v>24</v>
      </c>
      <c r="P6888" s="25" t="s">
        <v>24754</v>
      </c>
    </row>
    <row r="6889" spans="1:16" x14ac:dyDescent="0.2">
      <c r="A6889" s="21" t="s">
        <v>27378</v>
      </c>
      <c r="B6889" s="22" t="s">
        <v>27438</v>
      </c>
      <c r="C6889" s="22" t="s">
        <v>28915</v>
      </c>
      <c r="D6889" s="22" t="s">
        <v>20</v>
      </c>
      <c r="E6889" s="46" t="s">
        <v>25179</v>
      </c>
      <c r="F6889" s="23">
        <v>1253</v>
      </c>
      <c r="G6889" s="26" t="s">
        <v>27518</v>
      </c>
      <c r="H6889" s="17" t="s">
        <v>6680</v>
      </c>
      <c r="I6889" s="47">
        <v>10</v>
      </c>
      <c r="J6889" s="36" t="s">
        <v>22</v>
      </c>
      <c r="K6889" s="34">
        <v>1747.4</v>
      </c>
      <c r="L6889" s="86">
        <v>2096.88</v>
      </c>
      <c r="M6889" s="34">
        <v>1747.4</v>
      </c>
      <c r="N6889" s="43"/>
      <c r="O6889" s="25" t="s">
        <v>24</v>
      </c>
      <c r="P6889" s="25" t="s">
        <v>24754</v>
      </c>
    </row>
    <row r="6890" spans="1:16" x14ac:dyDescent="0.2">
      <c r="A6890" s="21" t="s">
        <v>28395</v>
      </c>
      <c r="B6890" s="22" t="s">
        <v>28396</v>
      </c>
      <c r="C6890" s="22" t="s">
        <v>28916</v>
      </c>
      <c r="D6890" s="22" t="s">
        <v>20</v>
      </c>
      <c r="E6890" s="46" t="s">
        <v>24758</v>
      </c>
      <c r="F6890" s="23">
        <v>1251</v>
      </c>
      <c r="G6890" s="26" t="s">
        <v>18350</v>
      </c>
      <c r="H6890" s="17" t="s">
        <v>6680</v>
      </c>
      <c r="I6890" s="47">
        <v>10</v>
      </c>
      <c r="J6890" s="36" t="s">
        <v>22</v>
      </c>
      <c r="K6890" s="34">
        <v>1810.46</v>
      </c>
      <c r="L6890" s="86">
        <v>2172.5500000000002</v>
      </c>
      <c r="M6890" s="34">
        <v>1810.46</v>
      </c>
      <c r="N6890" s="43"/>
      <c r="O6890" s="25" t="s">
        <v>24</v>
      </c>
      <c r="P6890" s="25" t="s">
        <v>24754</v>
      </c>
    </row>
    <row r="6891" spans="1:16" x14ac:dyDescent="0.2">
      <c r="A6891" s="21" t="s">
        <v>28397</v>
      </c>
      <c r="B6891" s="22" t="s">
        <v>28398</v>
      </c>
      <c r="C6891" s="22" t="s">
        <v>28917</v>
      </c>
      <c r="D6891" s="22" t="s">
        <v>20</v>
      </c>
      <c r="E6891" s="46" t="s">
        <v>24758</v>
      </c>
      <c r="F6891" s="23">
        <v>1251</v>
      </c>
      <c r="G6891" s="26" t="s">
        <v>18350</v>
      </c>
      <c r="H6891" s="17" t="s">
        <v>6680</v>
      </c>
      <c r="I6891" s="47">
        <v>10</v>
      </c>
      <c r="J6891" s="36" t="s">
        <v>22</v>
      </c>
      <c r="K6891" s="34">
        <v>794.57</v>
      </c>
      <c r="L6891" s="86">
        <v>953.48</v>
      </c>
      <c r="M6891" s="34">
        <v>794.57</v>
      </c>
      <c r="N6891" s="43"/>
      <c r="O6891" s="42" t="s">
        <v>27181</v>
      </c>
      <c r="P6891" s="25" t="s">
        <v>24754</v>
      </c>
    </row>
    <row r="6892" spans="1:16" x14ac:dyDescent="0.2">
      <c r="A6892" s="21" t="s">
        <v>28399</v>
      </c>
      <c r="B6892" s="22" t="s">
        <v>28400</v>
      </c>
      <c r="C6892" s="22" t="s">
        <v>28918</v>
      </c>
      <c r="D6892" s="22" t="s">
        <v>20</v>
      </c>
      <c r="E6892" s="46" t="s">
        <v>24758</v>
      </c>
      <c r="F6892" s="23">
        <v>1251</v>
      </c>
      <c r="G6892" s="26" t="s">
        <v>18350</v>
      </c>
      <c r="H6892" s="17" t="s">
        <v>6680</v>
      </c>
      <c r="I6892" s="47">
        <v>5</v>
      </c>
      <c r="J6892" s="36" t="s">
        <v>22</v>
      </c>
      <c r="K6892" s="34">
        <v>532.41</v>
      </c>
      <c r="L6892" s="86">
        <v>638.89</v>
      </c>
      <c r="M6892" s="34">
        <v>532.41</v>
      </c>
      <c r="N6892" s="43"/>
      <c r="O6892" s="25" t="s">
        <v>24</v>
      </c>
      <c r="P6892" s="25" t="s">
        <v>24754</v>
      </c>
    </row>
    <row r="6893" spans="1:16" x14ac:dyDescent="0.2">
      <c r="A6893" s="21" t="s">
        <v>28401</v>
      </c>
      <c r="B6893" s="22" t="s">
        <v>28402</v>
      </c>
      <c r="C6893" s="22" t="s">
        <v>28919</v>
      </c>
      <c r="D6893" s="22" t="s">
        <v>20</v>
      </c>
      <c r="E6893" s="46" t="s">
        <v>24758</v>
      </c>
      <c r="F6893" s="23">
        <v>1251</v>
      </c>
      <c r="G6893" s="26" t="s">
        <v>18350</v>
      </c>
      <c r="H6893" s="17" t="s">
        <v>6680</v>
      </c>
      <c r="I6893" s="47">
        <v>10</v>
      </c>
      <c r="J6893" s="36" t="s">
        <v>22</v>
      </c>
      <c r="K6893" s="34">
        <v>658.63</v>
      </c>
      <c r="L6893" s="86">
        <v>790.36</v>
      </c>
      <c r="M6893" s="34">
        <v>658.63</v>
      </c>
      <c r="N6893" s="43"/>
      <c r="O6893" s="42" t="s">
        <v>27181</v>
      </c>
      <c r="P6893" s="25" t="s">
        <v>24754</v>
      </c>
    </row>
    <row r="6894" spans="1:16" x14ac:dyDescent="0.2">
      <c r="A6894" s="21" t="s">
        <v>28403</v>
      </c>
      <c r="B6894" s="22" t="s">
        <v>28404</v>
      </c>
      <c r="C6894" s="22" t="s">
        <v>28920</v>
      </c>
      <c r="D6894" s="22" t="s">
        <v>20</v>
      </c>
      <c r="E6894" s="46" t="s">
        <v>24758</v>
      </c>
      <c r="F6894" s="23">
        <v>1251</v>
      </c>
      <c r="G6894" s="26" t="s">
        <v>18350</v>
      </c>
      <c r="H6894" s="17" t="s">
        <v>6680</v>
      </c>
      <c r="I6894" s="47">
        <v>10</v>
      </c>
      <c r="J6894" s="36" t="s">
        <v>22</v>
      </c>
      <c r="K6894" s="34">
        <v>834.1</v>
      </c>
      <c r="L6894" s="86">
        <v>1000.92</v>
      </c>
      <c r="M6894" s="34">
        <v>834.1</v>
      </c>
      <c r="N6894" s="43"/>
      <c r="O6894" s="42" t="s">
        <v>27181</v>
      </c>
      <c r="P6894" s="25" t="s">
        <v>24754</v>
      </c>
    </row>
    <row r="6895" spans="1:16" x14ac:dyDescent="0.2">
      <c r="A6895" s="21" t="s">
        <v>28405</v>
      </c>
      <c r="B6895" s="22" t="s">
        <v>28406</v>
      </c>
      <c r="C6895" s="22" t="s">
        <v>28921</v>
      </c>
      <c r="D6895" s="22" t="s">
        <v>20</v>
      </c>
      <c r="E6895" s="46" t="s">
        <v>24758</v>
      </c>
      <c r="F6895" s="23">
        <v>1251</v>
      </c>
      <c r="G6895" s="26" t="s">
        <v>18350</v>
      </c>
      <c r="H6895" s="17" t="s">
        <v>6680</v>
      </c>
      <c r="I6895" s="47">
        <v>10</v>
      </c>
      <c r="J6895" s="36" t="s">
        <v>22</v>
      </c>
      <c r="K6895" s="34">
        <v>3010.68</v>
      </c>
      <c r="L6895" s="86">
        <v>3612.82</v>
      </c>
      <c r="M6895" s="34">
        <v>3010.68</v>
      </c>
      <c r="N6895" s="43"/>
      <c r="O6895" s="42" t="s">
        <v>27181</v>
      </c>
      <c r="P6895" s="25" t="s">
        <v>24754</v>
      </c>
    </row>
    <row r="6896" spans="1:16" x14ac:dyDescent="0.2">
      <c r="A6896" s="21" t="s">
        <v>28407</v>
      </c>
      <c r="B6896" s="22" t="s">
        <v>28408</v>
      </c>
      <c r="C6896" s="22" t="s">
        <v>28922</v>
      </c>
      <c r="D6896" s="22" t="s">
        <v>20</v>
      </c>
      <c r="E6896" s="46" t="s">
        <v>24758</v>
      </c>
      <c r="F6896" s="23">
        <v>1251</v>
      </c>
      <c r="G6896" s="26" t="s">
        <v>18350</v>
      </c>
      <c r="H6896" s="17" t="s">
        <v>6680</v>
      </c>
      <c r="I6896" s="47">
        <v>10</v>
      </c>
      <c r="J6896" s="36" t="s">
        <v>22</v>
      </c>
      <c r="K6896" s="34">
        <v>3010.68</v>
      </c>
      <c r="L6896" s="86">
        <v>3612.82</v>
      </c>
      <c r="M6896" s="34">
        <v>3010.68</v>
      </c>
      <c r="N6896" s="43"/>
      <c r="O6896" s="42" t="s">
        <v>27181</v>
      </c>
      <c r="P6896" s="25" t="s">
        <v>24754</v>
      </c>
    </row>
    <row r="6897" spans="1:16" x14ac:dyDescent="0.2">
      <c r="A6897" s="21" t="s">
        <v>27385</v>
      </c>
      <c r="B6897" s="22" t="s">
        <v>27444</v>
      </c>
      <c r="C6897" s="22" t="s">
        <v>28923</v>
      </c>
      <c r="D6897" s="22" t="s">
        <v>20</v>
      </c>
      <c r="E6897" s="46" t="s">
        <v>25179</v>
      </c>
      <c r="F6897" s="23">
        <v>1253</v>
      </c>
      <c r="G6897" s="26" t="s">
        <v>27518</v>
      </c>
      <c r="H6897" s="17" t="s">
        <v>6680</v>
      </c>
      <c r="I6897" s="47">
        <v>10</v>
      </c>
      <c r="J6897" s="36" t="s">
        <v>22</v>
      </c>
      <c r="K6897" s="34">
        <v>3239.37</v>
      </c>
      <c r="L6897" s="86">
        <v>3887.24</v>
      </c>
      <c r="M6897" s="34">
        <v>3239.37</v>
      </c>
      <c r="N6897" s="43"/>
      <c r="O6897" s="25" t="s">
        <v>24</v>
      </c>
      <c r="P6897" s="25" t="s">
        <v>24754</v>
      </c>
    </row>
    <row r="6898" spans="1:16" x14ac:dyDescent="0.2">
      <c r="A6898" s="21" t="s">
        <v>28409</v>
      </c>
      <c r="B6898" s="22" t="s">
        <v>21012</v>
      </c>
      <c r="C6898" s="22" t="s">
        <v>21012</v>
      </c>
      <c r="D6898" s="22" t="s">
        <v>20</v>
      </c>
      <c r="E6898" s="46" t="s">
        <v>25179</v>
      </c>
      <c r="F6898" s="23">
        <v>1461</v>
      </c>
      <c r="G6898" s="26" t="s">
        <v>20965</v>
      </c>
      <c r="H6898" s="17" t="s">
        <v>8889</v>
      </c>
      <c r="I6898" s="47">
        <v>1</v>
      </c>
      <c r="J6898" s="36" t="s">
        <v>22</v>
      </c>
      <c r="K6898" s="34">
        <v>8721.2019999999993</v>
      </c>
      <c r="L6898" s="86">
        <v>10465.44</v>
      </c>
      <c r="M6898" s="34">
        <v>8721.2019999999993</v>
      </c>
      <c r="N6898" s="43"/>
      <c r="O6898" s="25" t="s">
        <v>24</v>
      </c>
      <c r="P6898" s="25" t="s">
        <v>24754</v>
      </c>
    </row>
    <row r="6899" spans="1:16" x14ac:dyDescent="0.2">
      <c r="A6899" s="21" t="s">
        <v>27526</v>
      </c>
      <c r="B6899" s="22" t="s">
        <v>27527</v>
      </c>
      <c r="C6899" s="22" t="s">
        <v>29254</v>
      </c>
      <c r="D6899" s="22" t="s">
        <v>20</v>
      </c>
      <c r="E6899" s="46" t="s">
        <v>25179</v>
      </c>
      <c r="F6899" s="23">
        <v>2702</v>
      </c>
      <c r="G6899" s="26" t="s">
        <v>27520</v>
      </c>
      <c r="H6899" s="17" t="s">
        <v>239</v>
      </c>
      <c r="I6899" s="47">
        <v>6</v>
      </c>
      <c r="J6899" s="36" t="s">
        <v>22</v>
      </c>
      <c r="K6899" s="34">
        <v>10019.219999999999</v>
      </c>
      <c r="L6899" s="86">
        <v>12023.06</v>
      </c>
      <c r="M6899" s="34">
        <v>10019.219999999999</v>
      </c>
      <c r="N6899" s="43"/>
      <c r="O6899" s="25" t="s">
        <v>24</v>
      </c>
      <c r="P6899" s="25" t="s">
        <v>24754</v>
      </c>
    </row>
    <row r="6900" spans="1:16" x14ac:dyDescent="0.2">
      <c r="A6900" s="21" t="s">
        <v>27530</v>
      </c>
      <c r="B6900" s="22" t="s">
        <v>27531</v>
      </c>
      <c r="C6900" s="22" t="s">
        <v>27531</v>
      </c>
      <c r="D6900" s="22" t="s">
        <v>20</v>
      </c>
      <c r="E6900" s="46" t="s">
        <v>25179</v>
      </c>
      <c r="F6900" s="23">
        <v>2701</v>
      </c>
      <c r="G6900" s="26" t="s">
        <v>8812</v>
      </c>
      <c r="H6900" s="17" t="s">
        <v>239</v>
      </c>
      <c r="I6900" s="47">
        <v>10</v>
      </c>
      <c r="J6900" s="36" t="s">
        <v>22</v>
      </c>
      <c r="K6900" s="34">
        <v>1693.54</v>
      </c>
      <c r="L6900" s="86">
        <v>2032.25</v>
      </c>
      <c r="M6900" s="34">
        <v>1693.54</v>
      </c>
      <c r="N6900" s="43"/>
      <c r="O6900" s="25" t="s">
        <v>24</v>
      </c>
      <c r="P6900" s="25" t="s">
        <v>24754</v>
      </c>
    </row>
    <row r="6901" spans="1:16" x14ac:dyDescent="0.2">
      <c r="A6901" s="21" t="s">
        <v>28410</v>
      </c>
      <c r="B6901" s="22" t="s">
        <v>28411</v>
      </c>
      <c r="C6901" s="22" t="s">
        <v>28924</v>
      </c>
      <c r="D6901" s="22" t="s">
        <v>20</v>
      </c>
      <c r="E6901" s="46" t="s">
        <v>25179</v>
      </c>
      <c r="F6901" s="23">
        <v>45</v>
      </c>
      <c r="G6901" s="26" t="s">
        <v>3607</v>
      </c>
      <c r="H6901" s="17" t="s">
        <v>21</v>
      </c>
      <c r="I6901" s="47">
        <v>1</v>
      </c>
      <c r="J6901" s="36" t="s">
        <v>22</v>
      </c>
      <c r="K6901" s="34">
        <v>29556.53</v>
      </c>
      <c r="L6901" s="86">
        <v>35467.839999999997</v>
      </c>
      <c r="M6901" s="34">
        <v>29556.53</v>
      </c>
      <c r="N6901" s="43"/>
      <c r="O6901" s="25" t="s">
        <v>24</v>
      </c>
      <c r="P6901" s="25" t="s">
        <v>24754</v>
      </c>
    </row>
    <row r="6902" spans="1:16" x14ac:dyDescent="0.2">
      <c r="A6902" s="21" t="s">
        <v>28412</v>
      </c>
      <c r="B6902" s="22" t="s">
        <v>28413</v>
      </c>
      <c r="C6902" s="22" t="s">
        <v>28925</v>
      </c>
      <c r="D6902" s="22" t="s">
        <v>20</v>
      </c>
      <c r="E6902" s="46" t="s">
        <v>25179</v>
      </c>
      <c r="F6902" s="23">
        <v>1006</v>
      </c>
      <c r="G6902" s="26" t="s">
        <v>6687</v>
      </c>
      <c r="H6902" s="17" t="s">
        <v>3759</v>
      </c>
      <c r="I6902" s="47">
        <v>1</v>
      </c>
      <c r="J6902" s="36" t="s">
        <v>22</v>
      </c>
      <c r="K6902" s="34">
        <v>5073.91</v>
      </c>
      <c r="L6902" s="86">
        <v>6088.69</v>
      </c>
      <c r="M6902" s="34">
        <v>5073.91</v>
      </c>
      <c r="N6902" s="43"/>
      <c r="O6902" s="25" t="s">
        <v>24</v>
      </c>
      <c r="P6902" s="25" t="s">
        <v>24754</v>
      </c>
    </row>
    <row r="6903" spans="1:16" x14ac:dyDescent="0.2">
      <c r="A6903" s="41" t="s">
        <v>28752</v>
      </c>
      <c r="B6903" s="22" t="s">
        <v>28414</v>
      </c>
      <c r="C6903" s="22" t="s">
        <v>28414</v>
      </c>
      <c r="D6903" s="22" t="s">
        <v>20</v>
      </c>
      <c r="E6903" s="46" t="s">
        <v>25179</v>
      </c>
      <c r="F6903" s="23">
        <v>142</v>
      </c>
      <c r="G6903" s="26" t="s">
        <v>158</v>
      </c>
      <c r="H6903" s="17" t="s">
        <v>21</v>
      </c>
      <c r="I6903" s="47">
        <v>1</v>
      </c>
      <c r="J6903" s="36" t="s">
        <v>22</v>
      </c>
      <c r="K6903" s="34">
        <v>384</v>
      </c>
      <c r="L6903" s="86">
        <v>460.8</v>
      </c>
      <c r="M6903" s="34">
        <v>384</v>
      </c>
      <c r="N6903" s="43"/>
      <c r="O6903" s="25" t="s">
        <v>24</v>
      </c>
      <c r="P6903" s="25" t="s">
        <v>24754</v>
      </c>
    </row>
    <row r="6904" spans="1:16" x14ac:dyDescent="0.2">
      <c r="A6904" s="21" t="s">
        <v>28415</v>
      </c>
      <c r="B6904" s="22" t="s">
        <v>28416</v>
      </c>
      <c r="C6904" s="22" t="s">
        <v>28416</v>
      </c>
      <c r="D6904" s="22" t="s">
        <v>20</v>
      </c>
      <c r="E6904" s="46" t="s">
        <v>25179</v>
      </c>
      <c r="F6904" s="23">
        <v>150</v>
      </c>
      <c r="G6904" s="26" t="s">
        <v>8795</v>
      </c>
      <c r="H6904" s="17" t="s">
        <v>21</v>
      </c>
      <c r="I6904" s="47">
        <v>1</v>
      </c>
      <c r="J6904" s="36" t="s">
        <v>22</v>
      </c>
      <c r="K6904" s="34">
        <v>1216.57</v>
      </c>
      <c r="L6904" s="86">
        <v>1459.88</v>
      </c>
      <c r="M6904" s="34">
        <v>1216.57</v>
      </c>
      <c r="N6904" s="43"/>
      <c r="O6904" s="25" t="s">
        <v>24</v>
      </c>
      <c r="P6904" s="25" t="s">
        <v>24754</v>
      </c>
    </row>
    <row r="6905" spans="1:16" x14ac:dyDescent="0.2">
      <c r="A6905" s="21" t="s">
        <v>28418</v>
      </c>
      <c r="B6905" s="22" t="s">
        <v>28419</v>
      </c>
      <c r="C6905" s="22" t="s">
        <v>28420</v>
      </c>
      <c r="D6905" s="22" t="s">
        <v>20</v>
      </c>
      <c r="E6905" s="46" t="s">
        <v>24758</v>
      </c>
      <c r="F6905" s="23">
        <v>4113</v>
      </c>
      <c r="G6905" s="26" t="s">
        <v>20729</v>
      </c>
      <c r="H6905" s="17" t="s">
        <v>6680</v>
      </c>
      <c r="I6905" s="47">
        <v>1</v>
      </c>
      <c r="J6905" s="36" t="s">
        <v>22</v>
      </c>
      <c r="K6905" s="34">
        <v>340.44</v>
      </c>
      <c r="L6905" s="86">
        <v>408.53</v>
      </c>
      <c r="M6905" s="34">
        <v>340.44</v>
      </c>
      <c r="N6905" s="43"/>
      <c r="O6905" s="42" t="s">
        <v>27181</v>
      </c>
      <c r="P6905" s="25" t="s">
        <v>24754</v>
      </c>
    </row>
    <row r="6906" spans="1:16" x14ac:dyDescent="0.2">
      <c r="A6906" s="21" t="s">
        <v>28421</v>
      </c>
      <c r="B6906" s="22" t="s">
        <v>28422</v>
      </c>
      <c r="C6906" s="22" t="s">
        <v>28423</v>
      </c>
      <c r="D6906" s="22" t="s">
        <v>20</v>
      </c>
      <c r="E6906" s="46" t="s">
        <v>24758</v>
      </c>
      <c r="F6906" s="23">
        <v>4113</v>
      </c>
      <c r="G6906" s="26" t="s">
        <v>20729</v>
      </c>
      <c r="H6906" s="17" t="s">
        <v>6680</v>
      </c>
      <c r="I6906" s="47">
        <v>1</v>
      </c>
      <c r="J6906" s="36" t="s">
        <v>22</v>
      </c>
      <c r="K6906" s="34">
        <v>459.02</v>
      </c>
      <c r="L6906" s="86">
        <v>550.82000000000005</v>
      </c>
      <c r="M6906" s="34">
        <v>459.02</v>
      </c>
      <c r="N6906" s="43"/>
      <c r="O6906" s="42" t="s">
        <v>27181</v>
      </c>
      <c r="P6906" s="25" t="s">
        <v>24754</v>
      </c>
    </row>
    <row r="6907" spans="1:16" x14ac:dyDescent="0.2">
      <c r="A6907" s="21" t="s">
        <v>28424</v>
      </c>
      <c r="B6907" s="22" t="s">
        <v>28425</v>
      </c>
      <c r="C6907" s="22" t="s">
        <v>28426</v>
      </c>
      <c r="D6907" s="22" t="s">
        <v>20</v>
      </c>
      <c r="E6907" s="46" t="s">
        <v>24758</v>
      </c>
      <c r="F6907" s="23">
        <v>4113</v>
      </c>
      <c r="G6907" s="26" t="s">
        <v>20729</v>
      </c>
      <c r="H6907" s="17" t="s">
        <v>6680</v>
      </c>
      <c r="I6907" s="47">
        <v>1</v>
      </c>
      <c r="J6907" s="36" t="s">
        <v>22</v>
      </c>
      <c r="K6907" s="34">
        <v>412.62</v>
      </c>
      <c r="L6907" s="86">
        <v>495.14</v>
      </c>
      <c r="M6907" s="34">
        <v>412.62</v>
      </c>
      <c r="N6907" s="43"/>
      <c r="O6907" s="42" t="s">
        <v>27181</v>
      </c>
      <c r="P6907" s="25" t="s">
        <v>24754</v>
      </c>
    </row>
    <row r="6908" spans="1:16" x14ac:dyDescent="0.2">
      <c r="A6908" s="21" t="s">
        <v>28427</v>
      </c>
      <c r="B6908" s="22" t="s">
        <v>28428</v>
      </c>
      <c r="C6908" s="22" t="s">
        <v>28429</v>
      </c>
      <c r="D6908" s="22" t="s">
        <v>20</v>
      </c>
      <c r="E6908" s="46" t="s">
        <v>24758</v>
      </c>
      <c r="F6908" s="23">
        <v>4113</v>
      </c>
      <c r="G6908" s="26" t="s">
        <v>20729</v>
      </c>
      <c r="H6908" s="17" t="s">
        <v>6680</v>
      </c>
      <c r="I6908" s="47">
        <v>1</v>
      </c>
      <c r="J6908" s="36" t="s">
        <v>22</v>
      </c>
      <c r="K6908" s="34">
        <v>493.98</v>
      </c>
      <c r="L6908" s="86">
        <v>592.78</v>
      </c>
      <c r="M6908" s="34">
        <v>493.98</v>
      </c>
      <c r="N6908" s="43"/>
      <c r="O6908" s="42" t="s">
        <v>27181</v>
      </c>
      <c r="P6908" s="25" t="s">
        <v>24754</v>
      </c>
    </row>
    <row r="6909" spans="1:16" x14ac:dyDescent="0.2">
      <c r="A6909" s="21" t="s">
        <v>28430</v>
      </c>
      <c r="B6909" s="22" t="s">
        <v>28431</v>
      </c>
      <c r="C6909" s="22" t="s">
        <v>28432</v>
      </c>
      <c r="D6909" s="22" t="s">
        <v>20</v>
      </c>
      <c r="E6909" s="46" t="s">
        <v>24758</v>
      </c>
      <c r="F6909" s="23">
        <v>4113</v>
      </c>
      <c r="G6909" s="26" t="s">
        <v>20729</v>
      </c>
      <c r="H6909" s="17" t="s">
        <v>6680</v>
      </c>
      <c r="I6909" s="47">
        <v>1</v>
      </c>
      <c r="J6909" s="36" t="s">
        <v>22</v>
      </c>
      <c r="K6909" s="34">
        <v>302.2</v>
      </c>
      <c r="L6909" s="86">
        <v>362.64</v>
      </c>
      <c r="M6909" s="34">
        <v>302.2</v>
      </c>
      <c r="N6909" s="43"/>
      <c r="O6909" s="42" t="s">
        <v>27181</v>
      </c>
      <c r="P6909" s="25" t="s">
        <v>24754</v>
      </c>
    </row>
    <row r="6910" spans="1:16" x14ac:dyDescent="0.2">
      <c r="A6910" s="21" t="s">
        <v>28433</v>
      </c>
      <c r="B6910" s="22" t="s">
        <v>28434</v>
      </c>
      <c r="C6910" s="22" t="s">
        <v>28435</v>
      </c>
      <c r="D6910" s="22" t="s">
        <v>20</v>
      </c>
      <c r="E6910" s="46" t="s">
        <v>24758</v>
      </c>
      <c r="F6910" s="23">
        <v>4113</v>
      </c>
      <c r="G6910" s="26" t="s">
        <v>20729</v>
      </c>
      <c r="H6910" s="17" t="s">
        <v>6680</v>
      </c>
      <c r="I6910" s="47">
        <v>1</v>
      </c>
      <c r="J6910" s="36" t="s">
        <v>22</v>
      </c>
      <c r="K6910" s="34">
        <v>379.4</v>
      </c>
      <c r="L6910" s="86">
        <v>455.28</v>
      </c>
      <c r="M6910" s="34">
        <v>379.4</v>
      </c>
      <c r="N6910" s="43"/>
      <c r="O6910" s="42" t="s">
        <v>27181</v>
      </c>
      <c r="P6910" s="25" t="s">
        <v>24754</v>
      </c>
    </row>
    <row r="6911" spans="1:16" x14ac:dyDescent="0.2">
      <c r="A6911" s="21" t="s">
        <v>28436</v>
      </c>
      <c r="B6911" s="22" t="s">
        <v>28437</v>
      </c>
      <c r="C6911" s="22" t="s">
        <v>28438</v>
      </c>
      <c r="D6911" s="22" t="s">
        <v>20</v>
      </c>
      <c r="E6911" s="46" t="s">
        <v>24758</v>
      </c>
      <c r="F6911" s="23">
        <v>4113</v>
      </c>
      <c r="G6911" s="26" t="s">
        <v>20729</v>
      </c>
      <c r="H6911" s="17" t="s">
        <v>6680</v>
      </c>
      <c r="I6911" s="47">
        <v>1</v>
      </c>
      <c r="J6911" s="36" t="s">
        <v>22</v>
      </c>
      <c r="K6911" s="34">
        <v>515.4</v>
      </c>
      <c r="L6911" s="86">
        <v>618.48</v>
      </c>
      <c r="M6911" s="34">
        <v>515.4</v>
      </c>
      <c r="N6911" s="43"/>
      <c r="O6911" s="42" t="s">
        <v>27181</v>
      </c>
      <c r="P6911" s="25" t="s">
        <v>24754</v>
      </c>
    </row>
    <row r="6912" spans="1:16" x14ac:dyDescent="0.2">
      <c r="A6912" s="21" t="s">
        <v>28439</v>
      </c>
      <c r="B6912" s="22" t="s">
        <v>28440</v>
      </c>
      <c r="C6912" s="22" t="s">
        <v>28441</v>
      </c>
      <c r="D6912" s="22" t="s">
        <v>20</v>
      </c>
      <c r="E6912" s="46" t="s">
        <v>24758</v>
      </c>
      <c r="F6912" s="23">
        <v>4113</v>
      </c>
      <c r="G6912" s="26" t="s">
        <v>20729</v>
      </c>
      <c r="H6912" s="17" t="s">
        <v>6680</v>
      </c>
      <c r="I6912" s="47">
        <v>1</v>
      </c>
      <c r="J6912" s="36" t="s">
        <v>22</v>
      </c>
      <c r="K6912" s="34">
        <v>666.43</v>
      </c>
      <c r="L6912" s="86">
        <v>799.72</v>
      </c>
      <c r="M6912" s="34">
        <v>666.43</v>
      </c>
      <c r="N6912" s="43"/>
      <c r="O6912" s="42" t="s">
        <v>27181</v>
      </c>
      <c r="P6912" s="25" t="s">
        <v>24754</v>
      </c>
    </row>
    <row r="6913" spans="1:16" x14ac:dyDescent="0.2">
      <c r="A6913" s="21" t="s">
        <v>28442</v>
      </c>
      <c r="B6913" s="22" t="s">
        <v>28443</v>
      </c>
      <c r="C6913" s="22" t="s">
        <v>28444</v>
      </c>
      <c r="D6913" s="22" t="s">
        <v>20</v>
      </c>
      <c r="E6913" s="46" t="s">
        <v>24758</v>
      </c>
      <c r="F6913" s="23">
        <v>4113</v>
      </c>
      <c r="G6913" s="26" t="s">
        <v>20729</v>
      </c>
      <c r="H6913" s="17" t="s">
        <v>6680</v>
      </c>
      <c r="I6913" s="47">
        <v>1</v>
      </c>
      <c r="J6913" s="36" t="s">
        <v>22</v>
      </c>
      <c r="K6913" s="34">
        <v>926.22</v>
      </c>
      <c r="L6913" s="86">
        <v>1111.46</v>
      </c>
      <c r="M6913" s="34">
        <v>926.22</v>
      </c>
      <c r="N6913" s="43"/>
      <c r="O6913" s="42" t="s">
        <v>27181</v>
      </c>
      <c r="P6913" s="25" t="s">
        <v>24754</v>
      </c>
    </row>
    <row r="6914" spans="1:16" x14ac:dyDescent="0.2">
      <c r="A6914" s="21" t="s">
        <v>28445</v>
      </c>
      <c r="B6914" s="22" t="s">
        <v>28446</v>
      </c>
      <c r="C6914" s="22" t="s">
        <v>28447</v>
      </c>
      <c r="D6914" s="22" t="s">
        <v>20</v>
      </c>
      <c r="E6914" s="46" t="s">
        <v>24758</v>
      </c>
      <c r="F6914" s="23">
        <v>4113</v>
      </c>
      <c r="G6914" s="26" t="s">
        <v>20729</v>
      </c>
      <c r="H6914" s="17" t="s">
        <v>6680</v>
      </c>
      <c r="I6914" s="47">
        <v>1</v>
      </c>
      <c r="J6914" s="36" t="s">
        <v>22</v>
      </c>
      <c r="K6914" s="34">
        <v>639.28</v>
      </c>
      <c r="L6914" s="86">
        <v>767.14</v>
      </c>
      <c r="M6914" s="34">
        <v>639.28</v>
      </c>
      <c r="N6914" s="43"/>
      <c r="O6914" s="42" t="s">
        <v>27181</v>
      </c>
      <c r="P6914" s="25" t="s">
        <v>24754</v>
      </c>
    </row>
    <row r="6915" spans="1:16" x14ac:dyDescent="0.2">
      <c r="A6915" s="21" t="s">
        <v>28448</v>
      </c>
      <c r="B6915" s="22" t="s">
        <v>28449</v>
      </c>
      <c r="C6915" s="22" t="s">
        <v>28450</v>
      </c>
      <c r="D6915" s="22" t="s">
        <v>20</v>
      </c>
      <c r="E6915" s="46" t="s">
        <v>24758</v>
      </c>
      <c r="F6915" s="23">
        <v>4113</v>
      </c>
      <c r="G6915" s="26" t="s">
        <v>20729</v>
      </c>
      <c r="H6915" s="17" t="s">
        <v>6680</v>
      </c>
      <c r="I6915" s="47">
        <v>1</v>
      </c>
      <c r="J6915" s="36" t="s">
        <v>22</v>
      </c>
      <c r="K6915" s="34">
        <v>453.3</v>
      </c>
      <c r="L6915" s="86">
        <v>543.96</v>
      </c>
      <c r="M6915" s="34">
        <v>453.3</v>
      </c>
      <c r="N6915" s="43"/>
      <c r="O6915" s="42" t="s">
        <v>27181</v>
      </c>
      <c r="P6915" s="25" t="s">
        <v>24754</v>
      </c>
    </row>
    <row r="6916" spans="1:16" x14ac:dyDescent="0.2">
      <c r="A6916" s="21" t="s">
        <v>28757</v>
      </c>
      <c r="B6916" s="22" t="s">
        <v>28758</v>
      </c>
      <c r="C6916" s="22" t="s">
        <v>28759</v>
      </c>
      <c r="D6916" s="22" t="s">
        <v>20</v>
      </c>
      <c r="E6916" s="46" t="s">
        <v>25179</v>
      </c>
      <c r="F6916" s="23">
        <v>1452</v>
      </c>
      <c r="G6916" s="26" t="s">
        <v>8888</v>
      </c>
      <c r="H6916" s="17" t="s">
        <v>8889</v>
      </c>
      <c r="I6916" s="47">
        <v>1</v>
      </c>
      <c r="J6916" s="36" t="s">
        <v>22</v>
      </c>
      <c r="K6916" s="34">
        <v>167575.37</v>
      </c>
      <c r="L6916" s="86">
        <v>201090.44</v>
      </c>
      <c r="M6916" s="34">
        <v>167575.37</v>
      </c>
      <c r="N6916" s="43"/>
      <c r="O6916" s="25" t="s">
        <v>24</v>
      </c>
      <c r="P6916" s="25" t="s">
        <v>24754</v>
      </c>
    </row>
    <row r="6917" spans="1:16" x14ac:dyDescent="0.2">
      <c r="A6917" s="21" t="s">
        <v>28760</v>
      </c>
      <c r="B6917" s="22" t="s">
        <v>28761</v>
      </c>
      <c r="C6917" s="22" t="s">
        <v>28762</v>
      </c>
      <c r="D6917" s="22" t="s">
        <v>20</v>
      </c>
      <c r="E6917" s="46" t="s">
        <v>24758</v>
      </c>
      <c r="F6917" s="23">
        <v>270</v>
      </c>
      <c r="G6917" s="26" t="s">
        <v>3677</v>
      </c>
      <c r="H6917" s="17" t="s">
        <v>239</v>
      </c>
      <c r="I6917" s="47">
        <v>10</v>
      </c>
      <c r="J6917" s="36" t="s">
        <v>22</v>
      </c>
      <c r="K6917" s="34">
        <v>226.18</v>
      </c>
      <c r="L6917" s="86">
        <v>271.42</v>
      </c>
      <c r="M6917" s="34">
        <v>226.18</v>
      </c>
      <c r="N6917" s="43"/>
      <c r="O6917" s="25" t="s">
        <v>24</v>
      </c>
      <c r="P6917" s="25" t="s">
        <v>24754</v>
      </c>
    </row>
    <row r="6918" spans="1:16" x14ac:dyDescent="0.2">
      <c r="A6918" s="21" t="s">
        <v>28763</v>
      </c>
      <c r="B6918" s="22" t="s">
        <v>28764</v>
      </c>
      <c r="C6918" s="22" t="s">
        <v>28765</v>
      </c>
      <c r="D6918" s="22" t="s">
        <v>20</v>
      </c>
      <c r="E6918" s="46" t="s">
        <v>24758</v>
      </c>
      <c r="F6918" s="23">
        <v>2790</v>
      </c>
      <c r="G6918" s="26" t="s">
        <v>15950</v>
      </c>
      <c r="H6918" s="17" t="s">
        <v>239</v>
      </c>
      <c r="I6918" s="47">
        <v>10</v>
      </c>
      <c r="J6918" s="36" t="s">
        <v>22</v>
      </c>
      <c r="K6918" s="34">
        <v>146.54</v>
      </c>
      <c r="L6918" s="86">
        <v>175.85</v>
      </c>
      <c r="M6918" s="34">
        <v>146.54</v>
      </c>
      <c r="N6918" s="43"/>
      <c r="O6918" s="42" t="s">
        <v>27181</v>
      </c>
      <c r="P6918" s="25" t="s">
        <v>24754</v>
      </c>
    </row>
    <row r="6919" spans="1:16" x14ac:dyDescent="0.2">
      <c r="A6919" s="21" t="s">
        <v>28766</v>
      </c>
      <c r="B6919" s="22" t="s">
        <v>28767</v>
      </c>
      <c r="C6919" s="22" t="s">
        <v>28768</v>
      </c>
      <c r="D6919" s="22" t="s">
        <v>20</v>
      </c>
      <c r="E6919" s="46" t="s">
        <v>24758</v>
      </c>
      <c r="F6919" s="23">
        <v>2790</v>
      </c>
      <c r="G6919" s="26" t="s">
        <v>15950</v>
      </c>
      <c r="H6919" s="17" t="s">
        <v>239</v>
      </c>
      <c r="I6919" s="47">
        <v>5</v>
      </c>
      <c r="J6919" s="36" t="s">
        <v>22</v>
      </c>
      <c r="K6919" s="34">
        <v>285.76</v>
      </c>
      <c r="L6919" s="86">
        <v>342.91</v>
      </c>
      <c r="M6919" s="34">
        <v>285.76</v>
      </c>
      <c r="N6919" s="43"/>
      <c r="O6919" s="42" t="s">
        <v>27181</v>
      </c>
      <c r="P6919" s="25" t="s">
        <v>24754</v>
      </c>
    </row>
    <row r="6920" spans="1:16" x14ac:dyDescent="0.2">
      <c r="A6920" s="21" t="s">
        <v>28769</v>
      </c>
      <c r="B6920" s="22" t="s">
        <v>28770</v>
      </c>
      <c r="C6920" s="22" t="s">
        <v>28771</v>
      </c>
      <c r="D6920" s="22" t="s">
        <v>20</v>
      </c>
      <c r="E6920" s="46" t="s">
        <v>24758</v>
      </c>
      <c r="F6920" s="23">
        <v>2790</v>
      </c>
      <c r="G6920" s="26" t="s">
        <v>15950</v>
      </c>
      <c r="H6920" s="17" t="s">
        <v>239</v>
      </c>
      <c r="I6920" s="47">
        <v>5</v>
      </c>
      <c r="J6920" s="36" t="s">
        <v>22</v>
      </c>
      <c r="K6920" s="34">
        <v>373.25</v>
      </c>
      <c r="L6920" s="86">
        <v>447.9</v>
      </c>
      <c r="M6920" s="34">
        <v>373.25</v>
      </c>
      <c r="N6920" s="43"/>
      <c r="O6920" s="42" t="s">
        <v>27181</v>
      </c>
      <c r="P6920" s="25" t="s">
        <v>24754</v>
      </c>
    </row>
    <row r="6921" spans="1:16" x14ac:dyDescent="0.2">
      <c r="A6921" s="41" t="s">
        <v>28839</v>
      </c>
      <c r="B6921" s="22" t="s">
        <v>28772</v>
      </c>
      <c r="C6921" s="22" t="s">
        <v>28926</v>
      </c>
      <c r="D6921" s="22" t="s">
        <v>20</v>
      </c>
      <c r="E6921" s="46" t="s">
        <v>25179</v>
      </c>
      <c r="F6921" s="23">
        <v>562</v>
      </c>
      <c r="G6921" s="26" t="s">
        <v>7128</v>
      </c>
      <c r="H6921" s="17" t="s">
        <v>6680</v>
      </c>
      <c r="I6921" s="47">
        <v>1</v>
      </c>
      <c r="J6921" s="36" t="s">
        <v>22</v>
      </c>
      <c r="K6921" s="34">
        <v>225.26</v>
      </c>
      <c r="L6921" s="86">
        <v>270.31</v>
      </c>
      <c r="M6921" s="34">
        <v>450.52</v>
      </c>
      <c r="N6921" s="78">
        <v>-0.5</v>
      </c>
      <c r="O6921" s="25" t="s">
        <v>24</v>
      </c>
      <c r="P6921" s="25" t="s">
        <v>33422</v>
      </c>
    </row>
    <row r="6922" spans="1:16" x14ac:dyDescent="0.2">
      <c r="A6922" s="21" t="s">
        <v>28840</v>
      </c>
      <c r="B6922" s="22" t="s">
        <v>28773</v>
      </c>
      <c r="C6922" s="22" t="s">
        <v>28927</v>
      </c>
      <c r="D6922" s="22" t="s">
        <v>20</v>
      </c>
      <c r="E6922" s="46" t="s">
        <v>25179</v>
      </c>
      <c r="F6922" s="23">
        <v>562</v>
      </c>
      <c r="G6922" s="26" t="s">
        <v>7128</v>
      </c>
      <c r="H6922" s="17" t="s">
        <v>6680</v>
      </c>
      <c r="I6922" s="47">
        <v>1</v>
      </c>
      <c r="J6922" s="36" t="s">
        <v>22</v>
      </c>
      <c r="K6922" s="34">
        <v>360.43</v>
      </c>
      <c r="L6922" s="86">
        <v>432.52</v>
      </c>
      <c r="M6922" s="34">
        <v>720.85</v>
      </c>
      <c r="N6922" s="78">
        <v>-0.5</v>
      </c>
      <c r="O6922" s="25" t="s">
        <v>24</v>
      </c>
      <c r="P6922" s="25" t="s">
        <v>33422</v>
      </c>
    </row>
    <row r="6923" spans="1:16" x14ac:dyDescent="0.2">
      <c r="A6923" s="21" t="s">
        <v>28841</v>
      </c>
      <c r="B6923" s="22" t="s">
        <v>28774</v>
      </c>
      <c r="C6923" s="22" t="s">
        <v>28928</v>
      </c>
      <c r="D6923" s="22" t="s">
        <v>20</v>
      </c>
      <c r="E6923" s="46" t="s">
        <v>25179</v>
      </c>
      <c r="F6923" s="23">
        <v>562</v>
      </c>
      <c r="G6923" s="26" t="s">
        <v>7128</v>
      </c>
      <c r="H6923" s="17" t="s">
        <v>6680</v>
      </c>
      <c r="I6923" s="47">
        <v>1</v>
      </c>
      <c r="J6923" s="36" t="s">
        <v>22</v>
      </c>
      <c r="K6923" s="34">
        <v>576.67999999999995</v>
      </c>
      <c r="L6923" s="86">
        <v>692.02</v>
      </c>
      <c r="M6923" s="34">
        <v>1153.3499999999999</v>
      </c>
      <c r="N6923" s="78">
        <v>-0.5</v>
      </c>
      <c r="O6923" s="25" t="s">
        <v>24</v>
      </c>
      <c r="P6923" s="25" t="s">
        <v>33422</v>
      </c>
    </row>
    <row r="6924" spans="1:16" x14ac:dyDescent="0.2">
      <c r="A6924" s="21" t="s">
        <v>28842</v>
      </c>
      <c r="B6924" s="22" t="s">
        <v>28775</v>
      </c>
      <c r="C6924" s="22" t="s">
        <v>28929</v>
      </c>
      <c r="D6924" s="22" t="s">
        <v>20</v>
      </c>
      <c r="E6924" s="46" t="s">
        <v>25179</v>
      </c>
      <c r="F6924" s="23">
        <v>562</v>
      </c>
      <c r="G6924" s="26" t="s">
        <v>7128</v>
      </c>
      <c r="H6924" s="17" t="s">
        <v>6680</v>
      </c>
      <c r="I6924" s="47">
        <v>1</v>
      </c>
      <c r="J6924" s="36" t="s">
        <v>22</v>
      </c>
      <c r="K6924" s="34">
        <v>652.08000000000004</v>
      </c>
      <c r="L6924" s="86">
        <v>782.5</v>
      </c>
      <c r="M6924" s="34">
        <v>1304.1600000000001</v>
      </c>
      <c r="N6924" s="78">
        <v>-0.5</v>
      </c>
      <c r="O6924" s="25" t="s">
        <v>24</v>
      </c>
      <c r="P6924" s="25" t="s">
        <v>33422</v>
      </c>
    </row>
    <row r="6925" spans="1:16" x14ac:dyDescent="0.2">
      <c r="A6925" s="21" t="s">
        <v>28843</v>
      </c>
      <c r="B6925" s="22" t="s">
        <v>28776</v>
      </c>
      <c r="C6925" s="22" t="s">
        <v>28930</v>
      </c>
      <c r="D6925" s="22" t="s">
        <v>20</v>
      </c>
      <c r="E6925" s="46" t="s">
        <v>25179</v>
      </c>
      <c r="F6925" s="23">
        <v>562</v>
      </c>
      <c r="G6925" s="26" t="s">
        <v>7128</v>
      </c>
      <c r="H6925" s="17" t="s">
        <v>6680</v>
      </c>
      <c r="I6925" s="47">
        <v>1</v>
      </c>
      <c r="J6925" s="36" t="s">
        <v>22</v>
      </c>
      <c r="K6925" s="34">
        <v>1043.33</v>
      </c>
      <c r="L6925" s="86">
        <v>1252</v>
      </c>
      <c r="M6925" s="34">
        <v>2086.66</v>
      </c>
      <c r="N6925" s="78">
        <v>-0.5</v>
      </c>
      <c r="O6925" s="25" t="s">
        <v>24</v>
      </c>
      <c r="P6925" s="25" t="s">
        <v>33422</v>
      </c>
    </row>
    <row r="6926" spans="1:16" x14ac:dyDescent="0.2">
      <c r="A6926" s="21" t="s">
        <v>28844</v>
      </c>
      <c r="B6926" s="22" t="s">
        <v>28777</v>
      </c>
      <c r="C6926" s="22" t="s">
        <v>28931</v>
      </c>
      <c r="D6926" s="22" t="s">
        <v>20</v>
      </c>
      <c r="E6926" s="46" t="s">
        <v>25179</v>
      </c>
      <c r="F6926" s="23">
        <v>562</v>
      </c>
      <c r="G6926" s="26" t="s">
        <v>7128</v>
      </c>
      <c r="H6926" s="17" t="s">
        <v>6680</v>
      </c>
      <c r="I6926" s="47">
        <v>1</v>
      </c>
      <c r="J6926" s="36" t="s">
        <v>22</v>
      </c>
      <c r="K6926" s="34">
        <v>1669.33</v>
      </c>
      <c r="L6926" s="86">
        <v>2003.2</v>
      </c>
      <c r="M6926" s="34">
        <v>3338.65</v>
      </c>
      <c r="N6926" s="78">
        <v>-0.5</v>
      </c>
      <c r="O6926" s="25" t="s">
        <v>24</v>
      </c>
      <c r="P6926" s="25" t="s">
        <v>33422</v>
      </c>
    </row>
    <row r="6927" spans="1:16" x14ac:dyDescent="0.2">
      <c r="A6927" s="21" t="s">
        <v>28845</v>
      </c>
      <c r="B6927" s="22" t="s">
        <v>28778</v>
      </c>
      <c r="C6927" s="22" t="s">
        <v>28932</v>
      </c>
      <c r="D6927" s="22" t="s">
        <v>20</v>
      </c>
      <c r="E6927" s="46" t="s">
        <v>25179</v>
      </c>
      <c r="F6927" s="23">
        <v>562</v>
      </c>
      <c r="G6927" s="26" t="s">
        <v>7128</v>
      </c>
      <c r="H6927" s="17" t="s">
        <v>6680</v>
      </c>
      <c r="I6927" s="47">
        <v>1</v>
      </c>
      <c r="J6927" s="36" t="s">
        <v>22</v>
      </c>
      <c r="K6927" s="34">
        <v>652.08000000000004</v>
      </c>
      <c r="L6927" s="86">
        <v>782.5</v>
      </c>
      <c r="M6927" s="34">
        <v>1304.1600000000001</v>
      </c>
      <c r="N6927" s="78">
        <v>-0.5</v>
      </c>
      <c r="O6927" s="25" t="s">
        <v>24</v>
      </c>
      <c r="P6927" s="25" t="s">
        <v>33422</v>
      </c>
    </row>
    <row r="6928" spans="1:16" x14ac:dyDescent="0.2">
      <c r="A6928" s="21" t="s">
        <v>28846</v>
      </c>
      <c r="B6928" s="22" t="s">
        <v>28779</v>
      </c>
      <c r="C6928" s="22" t="s">
        <v>28933</v>
      </c>
      <c r="D6928" s="22" t="s">
        <v>20</v>
      </c>
      <c r="E6928" s="46" t="s">
        <v>25179</v>
      </c>
      <c r="F6928" s="23">
        <v>562</v>
      </c>
      <c r="G6928" s="26" t="s">
        <v>7128</v>
      </c>
      <c r="H6928" s="17" t="s">
        <v>6680</v>
      </c>
      <c r="I6928" s="47">
        <v>1</v>
      </c>
      <c r="J6928" s="36" t="s">
        <v>22</v>
      </c>
      <c r="K6928" s="34">
        <v>1043.33</v>
      </c>
      <c r="L6928" s="86">
        <v>1252</v>
      </c>
      <c r="M6928" s="34">
        <v>2086.66</v>
      </c>
      <c r="N6928" s="78">
        <v>-0.5</v>
      </c>
      <c r="O6928" s="25" t="s">
        <v>24</v>
      </c>
      <c r="P6928" s="25" t="s">
        <v>33422</v>
      </c>
    </row>
    <row r="6929" spans="1:16" x14ac:dyDescent="0.2">
      <c r="A6929" s="21" t="s">
        <v>28847</v>
      </c>
      <c r="B6929" s="22" t="s">
        <v>28780</v>
      </c>
      <c r="C6929" s="22" t="s">
        <v>28934</v>
      </c>
      <c r="D6929" s="22" t="s">
        <v>20</v>
      </c>
      <c r="E6929" s="46" t="s">
        <v>25179</v>
      </c>
      <c r="F6929" s="23">
        <v>562</v>
      </c>
      <c r="G6929" s="26" t="s">
        <v>7128</v>
      </c>
      <c r="H6929" s="17" t="s">
        <v>6680</v>
      </c>
      <c r="I6929" s="47">
        <v>1</v>
      </c>
      <c r="J6929" s="36" t="s">
        <v>22</v>
      </c>
      <c r="K6929" s="34">
        <v>1669.33</v>
      </c>
      <c r="L6929" s="86">
        <v>2003.2</v>
      </c>
      <c r="M6929" s="34">
        <v>3338.65</v>
      </c>
      <c r="N6929" s="78">
        <v>-0.5</v>
      </c>
      <c r="O6929" s="25" t="s">
        <v>24</v>
      </c>
      <c r="P6929" s="25" t="s">
        <v>33422</v>
      </c>
    </row>
    <row r="6930" spans="1:16" x14ac:dyDescent="0.2">
      <c r="A6930" s="21" t="s">
        <v>28781</v>
      </c>
      <c r="B6930" s="22" t="s">
        <v>28782</v>
      </c>
      <c r="C6930" s="22" t="s">
        <v>28782</v>
      </c>
      <c r="D6930" s="22" t="s">
        <v>20</v>
      </c>
      <c r="E6930" s="46" t="s">
        <v>25179</v>
      </c>
      <c r="F6930" s="23">
        <v>2240</v>
      </c>
      <c r="G6930" s="26" t="s">
        <v>22808</v>
      </c>
      <c r="H6930" s="17" t="s">
        <v>6680</v>
      </c>
      <c r="I6930" s="47">
        <v>1</v>
      </c>
      <c r="J6930" s="36" t="s">
        <v>22</v>
      </c>
      <c r="K6930" s="34">
        <v>295</v>
      </c>
      <c r="L6930" s="86">
        <v>354</v>
      </c>
      <c r="M6930" s="34">
        <v>590</v>
      </c>
      <c r="N6930" s="43">
        <v>-0.5</v>
      </c>
      <c r="O6930" s="25" t="s">
        <v>24</v>
      </c>
      <c r="P6930" s="25" t="s">
        <v>33422</v>
      </c>
    </row>
    <row r="6931" spans="1:16" x14ac:dyDescent="0.2">
      <c r="A6931" s="21" t="s">
        <v>28783</v>
      </c>
      <c r="B6931" s="22" t="s">
        <v>28784</v>
      </c>
      <c r="C6931" s="22" t="s">
        <v>28784</v>
      </c>
      <c r="D6931" s="22" t="s">
        <v>20</v>
      </c>
      <c r="E6931" s="46" t="s">
        <v>25179</v>
      </c>
      <c r="F6931" s="23">
        <v>2240</v>
      </c>
      <c r="G6931" s="26" t="s">
        <v>22808</v>
      </c>
      <c r="H6931" s="17" t="s">
        <v>6680</v>
      </c>
      <c r="I6931" s="47">
        <v>10</v>
      </c>
      <c r="J6931" s="36" t="s">
        <v>22</v>
      </c>
      <c r="K6931" s="34">
        <v>295</v>
      </c>
      <c r="L6931" s="86">
        <v>354</v>
      </c>
      <c r="M6931" s="34">
        <v>590</v>
      </c>
      <c r="N6931" s="43">
        <v>-0.5</v>
      </c>
      <c r="O6931" s="25" t="s">
        <v>24</v>
      </c>
      <c r="P6931" s="25" t="s">
        <v>33422</v>
      </c>
    </row>
    <row r="6932" spans="1:16" x14ac:dyDescent="0.2">
      <c r="A6932" s="21" t="s">
        <v>28785</v>
      </c>
      <c r="B6932" s="22" t="s">
        <v>28786</v>
      </c>
      <c r="C6932" s="22" t="s">
        <v>29255</v>
      </c>
      <c r="D6932" s="22" t="s">
        <v>20</v>
      </c>
      <c r="E6932" s="46" t="s">
        <v>25179</v>
      </c>
      <c r="F6932" s="23">
        <v>2240</v>
      </c>
      <c r="G6932" s="26" t="s">
        <v>22808</v>
      </c>
      <c r="H6932" s="17" t="s">
        <v>6680</v>
      </c>
      <c r="I6932" s="47">
        <v>10</v>
      </c>
      <c r="J6932" s="36" t="s">
        <v>22</v>
      </c>
      <c r="K6932" s="34">
        <v>1451</v>
      </c>
      <c r="L6932" s="86">
        <v>1741.2</v>
      </c>
      <c r="M6932" s="34">
        <v>2902</v>
      </c>
      <c r="N6932" s="43">
        <v>-0.5</v>
      </c>
      <c r="O6932" s="25" t="s">
        <v>24</v>
      </c>
      <c r="P6932" s="25" t="s">
        <v>33422</v>
      </c>
    </row>
    <row r="6933" spans="1:16" x14ac:dyDescent="0.2">
      <c r="A6933" s="21" t="s">
        <v>28848</v>
      </c>
      <c r="B6933" s="22" t="s">
        <v>28787</v>
      </c>
      <c r="C6933" s="22" t="s">
        <v>28787</v>
      </c>
      <c r="D6933" s="22" t="s">
        <v>20</v>
      </c>
      <c r="E6933" s="46" t="s">
        <v>25179</v>
      </c>
      <c r="F6933" s="23">
        <v>9903</v>
      </c>
      <c r="G6933" s="26" t="s">
        <v>6645</v>
      </c>
      <c r="H6933" s="17" t="s">
        <v>74</v>
      </c>
      <c r="I6933" s="47">
        <v>1</v>
      </c>
      <c r="J6933" s="36" t="s">
        <v>22</v>
      </c>
      <c r="K6933" s="34">
        <v>2900</v>
      </c>
      <c r="L6933" s="86">
        <v>3480</v>
      </c>
      <c r="M6933" s="34">
        <v>2900</v>
      </c>
      <c r="N6933" s="43"/>
      <c r="O6933" s="25" t="s">
        <v>24</v>
      </c>
      <c r="P6933" s="25" t="s">
        <v>24754</v>
      </c>
    </row>
    <row r="6934" spans="1:16" x14ac:dyDescent="0.2">
      <c r="A6934" s="21" t="s">
        <v>28849</v>
      </c>
      <c r="B6934" s="22" t="s">
        <v>28788</v>
      </c>
      <c r="C6934" s="22" t="s">
        <v>28788</v>
      </c>
      <c r="D6934" s="22" t="s">
        <v>20</v>
      </c>
      <c r="E6934" s="46" t="s">
        <v>25179</v>
      </c>
      <c r="F6934" s="23">
        <v>1400</v>
      </c>
      <c r="G6934" s="26" t="s">
        <v>7389</v>
      </c>
      <c r="H6934" s="17" t="s">
        <v>74</v>
      </c>
      <c r="I6934" s="47">
        <v>1</v>
      </c>
      <c r="J6934" s="36" t="s">
        <v>22</v>
      </c>
      <c r="K6934" s="34">
        <v>10000</v>
      </c>
      <c r="L6934" s="86">
        <v>12000</v>
      </c>
      <c r="M6934" s="34">
        <v>10000</v>
      </c>
      <c r="N6934" s="43"/>
      <c r="O6934" s="25" t="s">
        <v>24</v>
      </c>
      <c r="P6934" s="25" t="s">
        <v>24754</v>
      </c>
    </row>
    <row r="6935" spans="1:16" x14ac:dyDescent="0.2">
      <c r="A6935" s="21" t="s">
        <v>28790</v>
      </c>
      <c r="B6935" s="22" t="s">
        <v>29256</v>
      </c>
      <c r="C6935" s="22" t="s">
        <v>29256</v>
      </c>
      <c r="D6935" s="22" t="s">
        <v>20</v>
      </c>
      <c r="E6935" s="46" t="s">
        <v>25179</v>
      </c>
      <c r="F6935" s="23">
        <v>596</v>
      </c>
      <c r="G6935" s="26" t="s">
        <v>18560</v>
      </c>
      <c r="H6935" s="17" t="s">
        <v>6680</v>
      </c>
      <c r="I6935" s="47">
        <v>1</v>
      </c>
      <c r="J6935" s="36" t="s">
        <v>22</v>
      </c>
      <c r="K6935" s="34">
        <v>2685.49</v>
      </c>
      <c r="L6935" s="86">
        <v>3222.59</v>
      </c>
      <c r="M6935" s="34">
        <v>2685.49</v>
      </c>
      <c r="N6935" s="43"/>
      <c r="O6935" s="25" t="s">
        <v>24</v>
      </c>
      <c r="P6935" s="25" t="s">
        <v>24754</v>
      </c>
    </row>
    <row r="6936" spans="1:16" x14ac:dyDescent="0.2">
      <c r="A6936" s="21" t="s">
        <v>28792</v>
      </c>
      <c r="B6936" s="22" t="s">
        <v>28793</v>
      </c>
      <c r="C6936" s="22" t="s">
        <v>28793</v>
      </c>
      <c r="D6936" s="22" t="s">
        <v>20</v>
      </c>
      <c r="E6936" s="46" t="s">
        <v>25179</v>
      </c>
      <c r="F6936" s="23">
        <v>596</v>
      </c>
      <c r="G6936" s="26" t="s">
        <v>18560</v>
      </c>
      <c r="H6936" s="17" t="s">
        <v>6680</v>
      </c>
      <c r="I6936" s="47">
        <v>1</v>
      </c>
      <c r="J6936" s="36" t="s">
        <v>22</v>
      </c>
      <c r="K6936" s="34">
        <v>1092.6400000000001</v>
      </c>
      <c r="L6936" s="86">
        <v>1311.17</v>
      </c>
      <c r="M6936" s="34">
        <v>1092.6400000000001</v>
      </c>
      <c r="N6936" s="43"/>
      <c r="O6936" s="25" t="s">
        <v>24</v>
      </c>
      <c r="P6936" s="25" t="s">
        <v>24754</v>
      </c>
    </row>
    <row r="6937" spans="1:16" x14ac:dyDescent="0.2">
      <c r="A6937" s="21" t="s">
        <v>28794</v>
      </c>
      <c r="B6937" s="22" t="s">
        <v>28795</v>
      </c>
      <c r="C6937" s="22" t="s">
        <v>28795</v>
      </c>
      <c r="D6937" s="22" t="s">
        <v>20</v>
      </c>
      <c r="E6937" s="46" t="s">
        <v>25179</v>
      </c>
      <c r="F6937" s="23">
        <v>596</v>
      </c>
      <c r="G6937" s="26" t="s">
        <v>18560</v>
      </c>
      <c r="H6937" s="17" t="s">
        <v>6680</v>
      </c>
      <c r="I6937" s="47">
        <v>1</v>
      </c>
      <c r="J6937" s="36" t="s">
        <v>22</v>
      </c>
      <c r="K6937" s="34">
        <v>2076.0100000000002</v>
      </c>
      <c r="L6937" s="86">
        <v>2491.21</v>
      </c>
      <c r="M6937" s="34">
        <v>2076.0100000000002</v>
      </c>
      <c r="N6937" s="43"/>
      <c r="O6937" s="25" t="s">
        <v>24</v>
      </c>
      <c r="P6937" s="25" t="s">
        <v>24754</v>
      </c>
    </row>
    <row r="6938" spans="1:16" x14ac:dyDescent="0.2">
      <c r="A6938" s="21" t="s">
        <v>28796</v>
      </c>
      <c r="B6938" s="22" t="s">
        <v>28797</v>
      </c>
      <c r="C6938" s="22" t="s">
        <v>28797</v>
      </c>
      <c r="D6938" s="22" t="s">
        <v>20</v>
      </c>
      <c r="E6938" s="46" t="s">
        <v>25179</v>
      </c>
      <c r="F6938" s="23">
        <v>596</v>
      </c>
      <c r="G6938" s="26" t="s">
        <v>18560</v>
      </c>
      <c r="H6938" s="17" t="s">
        <v>6680</v>
      </c>
      <c r="I6938" s="47">
        <v>1</v>
      </c>
      <c r="J6938" s="36" t="s">
        <v>22</v>
      </c>
      <c r="K6938" s="34">
        <v>3223.28</v>
      </c>
      <c r="L6938" s="86">
        <v>3867.94</v>
      </c>
      <c r="M6938" s="34">
        <v>3223.28</v>
      </c>
      <c r="N6938" s="43"/>
      <c r="O6938" s="25" t="s">
        <v>24</v>
      </c>
      <c r="P6938" s="25" t="s">
        <v>24754</v>
      </c>
    </row>
    <row r="6939" spans="1:16" x14ac:dyDescent="0.2">
      <c r="A6939" s="21" t="s">
        <v>28798</v>
      </c>
      <c r="B6939" s="22" t="s">
        <v>28799</v>
      </c>
      <c r="C6939" s="22" t="s">
        <v>28799</v>
      </c>
      <c r="D6939" s="22" t="s">
        <v>20</v>
      </c>
      <c r="E6939" s="46" t="s">
        <v>25179</v>
      </c>
      <c r="F6939" s="23">
        <v>596</v>
      </c>
      <c r="G6939" s="26" t="s">
        <v>18560</v>
      </c>
      <c r="H6939" s="17" t="s">
        <v>6680</v>
      </c>
      <c r="I6939" s="47">
        <v>1</v>
      </c>
      <c r="J6939" s="36" t="s">
        <v>22</v>
      </c>
      <c r="K6939" s="34">
        <v>5681.71</v>
      </c>
      <c r="L6939" s="86">
        <v>6818.05</v>
      </c>
      <c r="M6939" s="34">
        <v>5681.71</v>
      </c>
      <c r="N6939" s="43"/>
      <c r="O6939" s="25" t="s">
        <v>24</v>
      </c>
      <c r="P6939" s="25" t="s">
        <v>24754</v>
      </c>
    </row>
    <row r="6940" spans="1:16" x14ac:dyDescent="0.2">
      <c r="A6940" s="21" t="s">
        <v>28800</v>
      </c>
      <c r="B6940" s="22" t="s">
        <v>28801</v>
      </c>
      <c r="C6940" s="22" t="s">
        <v>28801</v>
      </c>
      <c r="D6940" s="22" t="s">
        <v>20</v>
      </c>
      <c r="E6940" s="46" t="s">
        <v>25179</v>
      </c>
      <c r="F6940" s="23">
        <v>596</v>
      </c>
      <c r="G6940" s="26" t="s">
        <v>18560</v>
      </c>
      <c r="H6940" s="17" t="s">
        <v>6680</v>
      </c>
      <c r="I6940" s="47">
        <v>1</v>
      </c>
      <c r="J6940" s="36" t="s">
        <v>22</v>
      </c>
      <c r="K6940" s="34">
        <v>9833.73</v>
      </c>
      <c r="L6940" s="86">
        <v>11800.48</v>
      </c>
      <c r="M6940" s="34">
        <v>9833.73</v>
      </c>
      <c r="N6940" s="43"/>
      <c r="O6940" s="25" t="s">
        <v>24</v>
      </c>
      <c r="P6940" s="25" t="s">
        <v>24754</v>
      </c>
    </row>
    <row r="6941" spans="1:16" x14ac:dyDescent="0.2">
      <c r="A6941" s="21" t="s">
        <v>28802</v>
      </c>
      <c r="B6941" s="22" t="s">
        <v>28803</v>
      </c>
      <c r="C6941" s="22" t="s">
        <v>28803</v>
      </c>
      <c r="D6941" s="22" t="s">
        <v>20</v>
      </c>
      <c r="E6941" s="46" t="s">
        <v>24758</v>
      </c>
      <c r="F6941" s="23">
        <v>335</v>
      </c>
      <c r="G6941" s="26" t="s">
        <v>28804</v>
      </c>
      <c r="H6941" s="17" t="s">
        <v>74</v>
      </c>
      <c r="I6941" s="47">
        <v>1</v>
      </c>
      <c r="J6941" s="36" t="s">
        <v>22</v>
      </c>
      <c r="K6941" s="34">
        <v>9217.16</v>
      </c>
      <c r="L6941" s="86">
        <v>11060.59</v>
      </c>
      <c r="M6941" s="34">
        <v>9217.16</v>
      </c>
      <c r="N6941" s="43"/>
      <c r="O6941" s="42" t="s">
        <v>27181</v>
      </c>
      <c r="P6941" s="25" t="s">
        <v>24754</v>
      </c>
    </row>
    <row r="6942" spans="1:16" ht="11.25" customHeight="1" x14ac:dyDescent="0.2">
      <c r="A6942" s="21" t="s">
        <v>28805</v>
      </c>
      <c r="B6942" s="22" t="s">
        <v>28806</v>
      </c>
      <c r="C6942" s="22" t="s">
        <v>28935</v>
      </c>
      <c r="D6942" s="22" t="s">
        <v>20</v>
      </c>
      <c r="E6942" s="46" t="s">
        <v>24758</v>
      </c>
      <c r="F6942" s="23">
        <v>4122</v>
      </c>
      <c r="G6942" s="26" t="s">
        <v>17851</v>
      </c>
      <c r="H6942" s="17" t="s">
        <v>6680</v>
      </c>
      <c r="I6942" s="47">
        <v>1</v>
      </c>
      <c r="J6942" s="36" t="s">
        <v>22</v>
      </c>
      <c r="K6942" s="34">
        <v>197.37</v>
      </c>
      <c r="L6942" s="86">
        <v>236.84</v>
      </c>
      <c r="M6942" s="34">
        <v>197.37</v>
      </c>
      <c r="N6942" s="43"/>
      <c r="O6942" s="25" t="s">
        <v>24</v>
      </c>
      <c r="P6942" s="25" t="s">
        <v>24754</v>
      </c>
    </row>
    <row r="6943" spans="1:16" x14ac:dyDescent="0.2">
      <c r="A6943" s="21" t="s">
        <v>28807</v>
      </c>
      <c r="B6943" s="22" t="s">
        <v>28808</v>
      </c>
      <c r="C6943" s="22" t="s">
        <v>28936</v>
      </c>
      <c r="D6943" s="22" t="s">
        <v>20</v>
      </c>
      <c r="E6943" s="46" t="s">
        <v>24758</v>
      </c>
      <c r="F6943" s="23">
        <v>4122</v>
      </c>
      <c r="G6943" s="26" t="s">
        <v>17851</v>
      </c>
      <c r="H6943" s="17" t="s">
        <v>6680</v>
      </c>
      <c r="I6943" s="47">
        <v>1</v>
      </c>
      <c r="J6943" s="36" t="s">
        <v>22</v>
      </c>
      <c r="K6943" s="34">
        <v>131.58000000000001</v>
      </c>
      <c r="L6943" s="86">
        <v>157.9</v>
      </c>
      <c r="M6943" s="34">
        <v>131.58000000000001</v>
      </c>
      <c r="N6943" s="43"/>
      <c r="O6943" s="25" t="s">
        <v>24</v>
      </c>
      <c r="P6943" s="25" t="s">
        <v>24754</v>
      </c>
    </row>
    <row r="6944" spans="1:16" x14ac:dyDescent="0.2">
      <c r="A6944" s="21" t="s">
        <v>28851</v>
      </c>
      <c r="B6944" s="22" t="s">
        <v>28809</v>
      </c>
      <c r="C6944" s="22" t="s">
        <v>28809</v>
      </c>
      <c r="D6944" s="22" t="s">
        <v>20</v>
      </c>
      <c r="E6944" s="46" t="s">
        <v>25179</v>
      </c>
      <c r="F6944" s="23">
        <v>1035</v>
      </c>
      <c r="G6944" s="26" t="s">
        <v>8527</v>
      </c>
      <c r="H6944" s="17" t="s">
        <v>6680</v>
      </c>
      <c r="I6944" s="47">
        <v>1</v>
      </c>
      <c r="J6944" s="36" t="s">
        <v>22</v>
      </c>
      <c r="K6944" s="34">
        <v>1083.17</v>
      </c>
      <c r="L6944" s="86">
        <v>1299.8</v>
      </c>
      <c r="M6944" s="34">
        <v>1083.17</v>
      </c>
      <c r="N6944" s="43"/>
      <c r="O6944" s="25" t="s">
        <v>24</v>
      </c>
      <c r="P6944" s="25" t="s">
        <v>24754</v>
      </c>
    </row>
    <row r="6945" spans="1:16" x14ac:dyDescent="0.2">
      <c r="A6945" s="21" t="s">
        <v>28810</v>
      </c>
      <c r="B6945" s="22" t="s">
        <v>28811</v>
      </c>
      <c r="C6945" s="22" t="s">
        <v>28937</v>
      </c>
      <c r="D6945" s="22" t="s">
        <v>20</v>
      </c>
      <c r="E6945" s="46" t="s">
        <v>24758</v>
      </c>
      <c r="F6945" s="23">
        <v>1251</v>
      </c>
      <c r="G6945" s="26" t="s">
        <v>18350</v>
      </c>
      <c r="H6945" s="17" t="s">
        <v>6680</v>
      </c>
      <c r="I6945" s="47">
        <v>1</v>
      </c>
      <c r="J6945" s="36" t="s">
        <v>22</v>
      </c>
      <c r="K6945" s="34">
        <v>3999.58</v>
      </c>
      <c r="L6945" s="86">
        <v>4799.5</v>
      </c>
      <c r="M6945" s="34">
        <v>3999.58</v>
      </c>
      <c r="N6945" s="43"/>
      <c r="O6945" s="42" t="s">
        <v>27181</v>
      </c>
      <c r="P6945" s="25" t="s">
        <v>24754</v>
      </c>
    </row>
    <row r="6946" spans="1:16" x14ac:dyDescent="0.2">
      <c r="A6946" s="21" t="s">
        <v>28812</v>
      </c>
      <c r="B6946" s="22" t="s">
        <v>28813</v>
      </c>
      <c r="C6946" s="22" t="s">
        <v>28938</v>
      </c>
      <c r="D6946" s="22" t="s">
        <v>20</v>
      </c>
      <c r="E6946" s="46" t="s">
        <v>24758</v>
      </c>
      <c r="F6946" s="23">
        <v>1251</v>
      </c>
      <c r="G6946" s="26" t="s">
        <v>18350</v>
      </c>
      <c r="H6946" s="17" t="s">
        <v>6680</v>
      </c>
      <c r="I6946" s="47">
        <v>1</v>
      </c>
      <c r="J6946" s="36" t="s">
        <v>22</v>
      </c>
      <c r="K6946" s="34">
        <v>3999.58</v>
      </c>
      <c r="L6946" s="86">
        <v>4799.5</v>
      </c>
      <c r="M6946" s="34">
        <v>3999.58</v>
      </c>
      <c r="N6946" s="43"/>
      <c r="O6946" s="42" t="s">
        <v>27181</v>
      </c>
      <c r="P6946" s="25" t="s">
        <v>24754</v>
      </c>
    </row>
    <row r="6947" spans="1:16" x14ac:dyDescent="0.2">
      <c r="A6947" s="21" t="s">
        <v>28852</v>
      </c>
      <c r="B6947" s="22" t="s">
        <v>28814</v>
      </c>
      <c r="C6947" s="22" t="s">
        <v>28814</v>
      </c>
      <c r="D6947" s="22" t="s">
        <v>20</v>
      </c>
      <c r="E6947" s="46" t="s">
        <v>25179</v>
      </c>
      <c r="F6947" s="23">
        <v>1035</v>
      </c>
      <c r="G6947" s="26" t="s">
        <v>8527</v>
      </c>
      <c r="H6947" s="17" t="s">
        <v>6680</v>
      </c>
      <c r="I6947" s="47">
        <v>1</v>
      </c>
      <c r="J6947" s="36" t="s">
        <v>22</v>
      </c>
      <c r="K6947" s="34">
        <v>2589.7199999999998</v>
      </c>
      <c r="L6947" s="86">
        <v>3107.66</v>
      </c>
      <c r="M6947" s="34">
        <v>2589.7199999999998</v>
      </c>
      <c r="N6947" s="43"/>
      <c r="O6947" s="25" t="s">
        <v>24</v>
      </c>
      <c r="P6947" s="25" t="s">
        <v>24754</v>
      </c>
    </row>
    <row r="6948" spans="1:16" x14ac:dyDescent="0.2">
      <c r="A6948" s="21" t="s">
        <v>28853</v>
      </c>
      <c r="B6948" s="22" t="s">
        <v>28815</v>
      </c>
      <c r="C6948" s="22" t="s">
        <v>28815</v>
      </c>
      <c r="D6948" s="22" t="s">
        <v>20</v>
      </c>
      <c r="E6948" s="46" t="s">
        <v>25179</v>
      </c>
      <c r="F6948" s="23">
        <v>1035</v>
      </c>
      <c r="G6948" s="26" t="s">
        <v>8527</v>
      </c>
      <c r="H6948" s="17" t="s">
        <v>6680</v>
      </c>
      <c r="I6948" s="47">
        <v>1</v>
      </c>
      <c r="J6948" s="36" t="s">
        <v>22</v>
      </c>
      <c r="K6948" s="34">
        <v>2589.7199999999998</v>
      </c>
      <c r="L6948" s="86">
        <v>3107.66</v>
      </c>
      <c r="M6948" s="34">
        <v>2589.7199999999998</v>
      </c>
      <c r="N6948" s="43"/>
      <c r="O6948" s="25" t="s">
        <v>24</v>
      </c>
      <c r="P6948" s="25" t="s">
        <v>24754</v>
      </c>
    </row>
    <row r="6949" spans="1:16" x14ac:dyDescent="0.2">
      <c r="A6949" s="21" t="s">
        <v>28854</v>
      </c>
      <c r="B6949" s="22" t="s">
        <v>28939</v>
      </c>
      <c r="C6949" s="22" t="s">
        <v>28939</v>
      </c>
      <c r="D6949" s="22" t="s">
        <v>20</v>
      </c>
      <c r="E6949" s="46" t="s">
        <v>25179</v>
      </c>
      <c r="F6949" s="23">
        <v>1035</v>
      </c>
      <c r="G6949" s="26" t="s">
        <v>8527</v>
      </c>
      <c r="H6949" s="17" t="s">
        <v>6680</v>
      </c>
      <c r="I6949" s="47">
        <v>1</v>
      </c>
      <c r="J6949" s="36" t="s">
        <v>22</v>
      </c>
      <c r="K6949" s="34">
        <v>2988.94</v>
      </c>
      <c r="L6949" s="86">
        <v>3586.73</v>
      </c>
      <c r="M6949" s="34">
        <v>2988.94</v>
      </c>
      <c r="N6949" s="43"/>
      <c r="O6949" s="25" t="s">
        <v>24</v>
      </c>
      <c r="P6949" s="25" t="s">
        <v>24754</v>
      </c>
    </row>
    <row r="6950" spans="1:16" x14ac:dyDescent="0.2">
      <c r="A6950" s="21" t="s">
        <v>28855</v>
      </c>
      <c r="B6950" s="22" t="s">
        <v>28817</v>
      </c>
      <c r="C6950" s="22" t="s">
        <v>28940</v>
      </c>
      <c r="D6950" s="22" t="s">
        <v>20</v>
      </c>
      <c r="E6950" s="46" t="s">
        <v>25179</v>
      </c>
      <c r="F6950" s="23">
        <v>491</v>
      </c>
      <c r="G6950" s="26" t="s">
        <v>6203</v>
      </c>
      <c r="H6950" s="17" t="s">
        <v>3915</v>
      </c>
      <c r="I6950" s="47">
        <v>1</v>
      </c>
      <c r="J6950" s="36" t="s">
        <v>22</v>
      </c>
      <c r="K6950" s="34">
        <v>725.25</v>
      </c>
      <c r="L6950" s="86">
        <v>870.3</v>
      </c>
      <c r="M6950" s="34">
        <v>725.25</v>
      </c>
      <c r="N6950" s="43"/>
      <c r="O6950" s="25" t="s">
        <v>24</v>
      </c>
      <c r="P6950" s="25" t="s">
        <v>24754</v>
      </c>
    </row>
    <row r="6951" spans="1:16" x14ac:dyDescent="0.2">
      <c r="A6951" s="21" t="s">
        <v>28856</v>
      </c>
      <c r="B6951" s="22" t="s">
        <v>28818</v>
      </c>
      <c r="C6951" s="22" t="s">
        <v>28941</v>
      </c>
      <c r="D6951" s="22" t="s">
        <v>20</v>
      </c>
      <c r="E6951" s="46" t="s">
        <v>25179</v>
      </c>
      <c r="F6951" s="23">
        <v>491</v>
      </c>
      <c r="G6951" s="26" t="s">
        <v>6203</v>
      </c>
      <c r="H6951" s="17" t="s">
        <v>3915</v>
      </c>
      <c r="I6951" s="47">
        <v>1</v>
      </c>
      <c r="J6951" s="36" t="s">
        <v>22</v>
      </c>
      <c r="K6951" s="34">
        <v>857.12</v>
      </c>
      <c r="L6951" s="86">
        <v>1028.54</v>
      </c>
      <c r="M6951" s="34">
        <v>857.12</v>
      </c>
      <c r="N6951" s="43"/>
      <c r="O6951" s="25" t="s">
        <v>24</v>
      </c>
      <c r="P6951" s="25" t="s">
        <v>24754</v>
      </c>
    </row>
    <row r="6952" spans="1:16" x14ac:dyDescent="0.2">
      <c r="A6952" s="21" t="s">
        <v>28857</v>
      </c>
      <c r="B6952" s="22" t="s">
        <v>28819</v>
      </c>
      <c r="C6952" s="22" t="s">
        <v>28942</v>
      </c>
      <c r="D6952" s="22" t="s">
        <v>20</v>
      </c>
      <c r="E6952" s="46" t="s">
        <v>25179</v>
      </c>
      <c r="F6952" s="23">
        <v>491</v>
      </c>
      <c r="G6952" s="26" t="s">
        <v>6203</v>
      </c>
      <c r="H6952" s="17" t="s">
        <v>3915</v>
      </c>
      <c r="I6952" s="47">
        <v>1</v>
      </c>
      <c r="J6952" s="36" t="s">
        <v>22</v>
      </c>
      <c r="K6952" s="34">
        <v>949.43</v>
      </c>
      <c r="L6952" s="86">
        <v>1139.32</v>
      </c>
      <c r="M6952" s="34">
        <v>949.43</v>
      </c>
      <c r="N6952" s="43"/>
      <c r="O6952" s="25" t="s">
        <v>24</v>
      </c>
      <c r="P6952" s="25" t="s">
        <v>24754</v>
      </c>
    </row>
    <row r="6953" spans="1:16" x14ac:dyDescent="0.2">
      <c r="A6953" s="21" t="s">
        <v>28858</v>
      </c>
      <c r="B6953" s="22" t="s">
        <v>28820</v>
      </c>
      <c r="C6953" s="22" t="s">
        <v>28943</v>
      </c>
      <c r="D6953" s="22" t="s">
        <v>20</v>
      </c>
      <c r="E6953" s="46" t="s">
        <v>25179</v>
      </c>
      <c r="F6953" s="23">
        <v>491</v>
      </c>
      <c r="G6953" s="26" t="s">
        <v>6203</v>
      </c>
      <c r="H6953" s="17" t="s">
        <v>3915</v>
      </c>
      <c r="I6953" s="47">
        <v>1</v>
      </c>
      <c r="J6953" s="36" t="s">
        <v>22</v>
      </c>
      <c r="K6953" s="34">
        <v>843.93</v>
      </c>
      <c r="L6953" s="86">
        <v>1012.72</v>
      </c>
      <c r="M6953" s="34">
        <v>843.93</v>
      </c>
      <c r="N6953" s="43"/>
      <c r="O6953" s="25" t="s">
        <v>24</v>
      </c>
      <c r="P6953" s="25" t="s">
        <v>24754</v>
      </c>
    </row>
    <row r="6954" spans="1:16" x14ac:dyDescent="0.2">
      <c r="A6954" s="21" t="s">
        <v>28859</v>
      </c>
      <c r="B6954" s="22" t="s">
        <v>28821</v>
      </c>
      <c r="C6954" s="22" t="s">
        <v>28944</v>
      </c>
      <c r="D6954" s="22" t="s">
        <v>20</v>
      </c>
      <c r="E6954" s="46" t="s">
        <v>25179</v>
      </c>
      <c r="F6954" s="23">
        <v>491</v>
      </c>
      <c r="G6954" s="26" t="s">
        <v>6203</v>
      </c>
      <c r="H6954" s="17" t="s">
        <v>3915</v>
      </c>
      <c r="I6954" s="47">
        <v>1</v>
      </c>
      <c r="J6954" s="36" t="s">
        <v>22</v>
      </c>
      <c r="K6954" s="34">
        <v>936.24</v>
      </c>
      <c r="L6954" s="86">
        <v>1123.49</v>
      </c>
      <c r="M6954" s="34">
        <v>936.24</v>
      </c>
      <c r="N6954" s="43"/>
      <c r="O6954" s="25" t="s">
        <v>24</v>
      </c>
      <c r="P6954" s="25" t="s">
        <v>24754</v>
      </c>
    </row>
    <row r="6955" spans="1:16" x14ac:dyDescent="0.2">
      <c r="A6955" s="21" t="s">
        <v>28860</v>
      </c>
      <c r="B6955" s="22" t="s">
        <v>28822</v>
      </c>
      <c r="C6955" s="22" t="s">
        <v>28945</v>
      </c>
      <c r="D6955" s="22" t="s">
        <v>20</v>
      </c>
      <c r="E6955" s="46" t="s">
        <v>25179</v>
      </c>
      <c r="F6955" s="23">
        <v>491</v>
      </c>
      <c r="G6955" s="26" t="s">
        <v>6203</v>
      </c>
      <c r="H6955" s="17" t="s">
        <v>3915</v>
      </c>
      <c r="I6955" s="47">
        <v>1</v>
      </c>
      <c r="J6955" s="36" t="s">
        <v>22</v>
      </c>
      <c r="K6955" s="34">
        <v>1318.65</v>
      </c>
      <c r="L6955" s="86">
        <v>1582.38</v>
      </c>
      <c r="M6955" s="34">
        <v>1318.65</v>
      </c>
      <c r="N6955" s="43"/>
      <c r="O6955" s="25" t="s">
        <v>24</v>
      </c>
      <c r="P6955" s="25" t="s">
        <v>24754</v>
      </c>
    </row>
    <row r="6956" spans="1:16" x14ac:dyDescent="0.2">
      <c r="A6956" s="21" t="s">
        <v>28861</v>
      </c>
      <c r="B6956" s="22" t="s">
        <v>28823</v>
      </c>
      <c r="C6956" s="22" t="s">
        <v>28823</v>
      </c>
      <c r="D6956" s="22" t="s">
        <v>20</v>
      </c>
      <c r="E6956" s="46" t="s">
        <v>25179</v>
      </c>
      <c r="F6956" s="23">
        <v>980</v>
      </c>
      <c r="G6956" s="26" t="s">
        <v>6690</v>
      </c>
      <c r="H6956" s="17" t="s">
        <v>3759</v>
      </c>
      <c r="I6956" s="47">
        <v>1</v>
      </c>
      <c r="J6956" s="36" t="s">
        <v>22</v>
      </c>
      <c r="K6956" s="34">
        <v>2600.34</v>
      </c>
      <c r="L6956" s="86">
        <v>3120.41</v>
      </c>
      <c r="M6956" s="34">
        <v>2600.34</v>
      </c>
      <c r="N6956" s="43"/>
      <c r="O6956" s="25" t="s">
        <v>24</v>
      </c>
      <c r="P6956" s="25" t="s">
        <v>24754</v>
      </c>
    </row>
    <row r="6957" spans="1:16" x14ac:dyDescent="0.2">
      <c r="A6957" s="21" t="s">
        <v>28862</v>
      </c>
      <c r="B6957" s="22" t="s">
        <v>28824</v>
      </c>
      <c r="C6957" s="22" t="s">
        <v>28824</v>
      </c>
      <c r="D6957" s="22" t="s">
        <v>20</v>
      </c>
      <c r="E6957" s="46" t="s">
        <v>25179</v>
      </c>
      <c r="F6957" s="23">
        <v>315</v>
      </c>
      <c r="G6957" s="26" t="s">
        <v>8179</v>
      </c>
      <c r="H6957" s="17" t="s">
        <v>239</v>
      </c>
      <c r="I6957" s="47">
        <v>1</v>
      </c>
      <c r="J6957" s="36" t="s">
        <v>22</v>
      </c>
      <c r="K6957" s="34">
        <v>3304.66</v>
      </c>
      <c r="L6957" s="86">
        <v>3965.59</v>
      </c>
      <c r="M6957" s="34">
        <v>3304.66</v>
      </c>
      <c r="N6957" s="43"/>
      <c r="O6957" s="25" t="s">
        <v>24</v>
      </c>
      <c r="P6957" s="25" t="s">
        <v>24754</v>
      </c>
    </row>
    <row r="6958" spans="1:16" x14ac:dyDescent="0.2">
      <c r="A6958" s="21" t="s">
        <v>28863</v>
      </c>
      <c r="B6958" s="22" t="s">
        <v>28825</v>
      </c>
      <c r="C6958" s="22" t="s">
        <v>28946</v>
      </c>
      <c r="D6958" s="22" t="s">
        <v>20</v>
      </c>
      <c r="E6958" s="46" t="s">
        <v>25179</v>
      </c>
      <c r="F6958" s="23">
        <v>315</v>
      </c>
      <c r="G6958" s="26" t="s">
        <v>8179</v>
      </c>
      <c r="H6958" s="17" t="s">
        <v>239</v>
      </c>
      <c r="I6958" s="47">
        <v>1</v>
      </c>
      <c r="J6958" s="36" t="s">
        <v>22</v>
      </c>
      <c r="K6958" s="34">
        <v>3700</v>
      </c>
      <c r="L6958" s="86">
        <v>4440</v>
      </c>
      <c r="M6958" s="34">
        <v>3700</v>
      </c>
      <c r="N6958" s="43"/>
      <c r="O6958" s="25" t="s">
        <v>24</v>
      </c>
      <c r="P6958" s="25" t="s">
        <v>24754</v>
      </c>
    </row>
    <row r="6959" spans="1:16" x14ac:dyDescent="0.2">
      <c r="A6959" s="21" t="s">
        <v>28864</v>
      </c>
      <c r="B6959" s="22" t="s">
        <v>28826</v>
      </c>
      <c r="C6959" s="22" t="s">
        <v>28947</v>
      </c>
      <c r="D6959" s="22" t="s">
        <v>20</v>
      </c>
      <c r="E6959" s="46" t="s">
        <v>25179</v>
      </c>
      <c r="F6959" s="23">
        <v>315</v>
      </c>
      <c r="G6959" s="26" t="s">
        <v>8179</v>
      </c>
      <c r="H6959" s="17" t="s">
        <v>239</v>
      </c>
      <c r="I6959" s="47">
        <v>1</v>
      </c>
      <c r="J6959" s="36" t="s">
        <v>22</v>
      </c>
      <c r="K6959" s="34">
        <v>2977.1</v>
      </c>
      <c r="L6959" s="86">
        <v>3572.52</v>
      </c>
      <c r="M6959" s="34">
        <v>2977.1</v>
      </c>
      <c r="N6959" s="43"/>
      <c r="O6959" s="25" t="s">
        <v>24</v>
      </c>
      <c r="P6959" s="25" t="s">
        <v>24754</v>
      </c>
    </row>
    <row r="6960" spans="1:16" x14ac:dyDescent="0.2">
      <c r="A6960" s="21" t="s">
        <v>28827</v>
      </c>
      <c r="B6960" s="22" t="s">
        <v>17462</v>
      </c>
      <c r="C6960" s="22" t="s">
        <v>28948</v>
      </c>
      <c r="D6960" s="22" t="s">
        <v>20</v>
      </c>
      <c r="E6960" s="46" t="s">
        <v>24758</v>
      </c>
      <c r="F6960" s="23">
        <v>589</v>
      </c>
      <c r="G6960" s="26" t="s">
        <v>17168</v>
      </c>
      <c r="H6960" s="17" t="s">
        <v>6680</v>
      </c>
      <c r="I6960" s="47">
        <v>1</v>
      </c>
      <c r="J6960" s="36" t="s">
        <v>22</v>
      </c>
      <c r="K6960" s="34">
        <v>687.47</v>
      </c>
      <c r="L6960" s="86">
        <v>824.96</v>
      </c>
      <c r="M6960" s="34">
        <v>687.47</v>
      </c>
      <c r="N6960" s="43"/>
      <c r="O6960" s="42" t="s">
        <v>27181</v>
      </c>
      <c r="P6960" s="25" t="s">
        <v>24754</v>
      </c>
    </row>
    <row r="6961" spans="1:16" x14ac:dyDescent="0.2">
      <c r="A6961" s="21" t="s">
        <v>28828</v>
      </c>
      <c r="B6961" s="22" t="s">
        <v>17762</v>
      </c>
      <c r="C6961" s="22" t="s">
        <v>28949</v>
      </c>
      <c r="D6961" s="22" t="s">
        <v>20</v>
      </c>
      <c r="E6961" s="46" t="s">
        <v>24758</v>
      </c>
      <c r="F6961" s="23">
        <v>589</v>
      </c>
      <c r="G6961" s="26" t="s">
        <v>17168</v>
      </c>
      <c r="H6961" s="17" t="s">
        <v>6680</v>
      </c>
      <c r="I6961" s="47">
        <v>1</v>
      </c>
      <c r="J6961" s="36" t="s">
        <v>22</v>
      </c>
      <c r="K6961" s="34">
        <v>687.47</v>
      </c>
      <c r="L6961" s="86">
        <v>824.96</v>
      </c>
      <c r="M6961" s="34">
        <v>687.47</v>
      </c>
      <c r="N6961" s="43"/>
      <c r="O6961" s="42" t="s">
        <v>27181</v>
      </c>
      <c r="P6961" s="25" t="s">
        <v>24754</v>
      </c>
    </row>
    <row r="6962" spans="1:16" x14ac:dyDescent="0.2">
      <c r="A6962" s="21" t="s">
        <v>28829</v>
      </c>
      <c r="B6962" s="22" t="s">
        <v>24869</v>
      </c>
      <c r="C6962" s="22" t="s">
        <v>28950</v>
      </c>
      <c r="D6962" s="22" t="s">
        <v>20</v>
      </c>
      <c r="E6962" s="46" t="s">
        <v>24758</v>
      </c>
      <c r="F6962" s="23">
        <v>589</v>
      </c>
      <c r="G6962" s="26" t="s">
        <v>17168</v>
      </c>
      <c r="H6962" s="17" t="s">
        <v>6680</v>
      </c>
      <c r="I6962" s="47">
        <v>1</v>
      </c>
      <c r="J6962" s="36" t="s">
        <v>22</v>
      </c>
      <c r="K6962" s="34">
        <v>472.63</v>
      </c>
      <c r="L6962" s="86">
        <v>567.16</v>
      </c>
      <c r="M6962" s="34">
        <v>472.63</v>
      </c>
      <c r="N6962" s="43"/>
      <c r="O6962" s="42" t="s">
        <v>27181</v>
      </c>
      <c r="P6962" s="25" t="s">
        <v>24754</v>
      </c>
    </row>
    <row r="6963" spans="1:16" x14ac:dyDescent="0.2">
      <c r="A6963" s="21" t="s">
        <v>28830</v>
      </c>
      <c r="B6963" s="22" t="s">
        <v>28831</v>
      </c>
      <c r="C6963" s="22" t="s">
        <v>28951</v>
      </c>
      <c r="D6963" s="22" t="s">
        <v>20</v>
      </c>
      <c r="E6963" s="46" t="s">
        <v>24758</v>
      </c>
      <c r="F6963" s="23">
        <v>589</v>
      </c>
      <c r="G6963" s="26" t="s">
        <v>17168</v>
      </c>
      <c r="H6963" s="17" t="s">
        <v>6680</v>
      </c>
      <c r="I6963" s="47">
        <v>1</v>
      </c>
      <c r="J6963" s="36" t="s">
        <v>22</v>
      </c>
      <c r="K6963" s="34">
        <v>472.63</v>
      </c>
      <c r="L6963" s="86">
        <v>567.16</v>
      </c>
      <c r="M6963" s="34">
        <v>472.63</v>
      </c>
      <c r="N6963" s="43"/>
      <c r="O6963" s="42" t="s">
        <v>27181</v>
      </c>
      <c r="P6963" s="25" t="s">
        <v>24754</v>
      </c>
    </row>
    <row r="6964" spans="1:16" x14ac:dyDescent="0.2">
      <c r="A6964" s="21" t="s">
        <v>28865</v>
      </c>
      <c r="B6964" s="22" t="s">
        <v>28832</v>
      </c>
      <c r="C6964" s="22" t="s">
        <v>28832</v>
      </c>
      <c r="D6964" s="22" t="s">
        <v>20</v>
      </c>
      <c r="E6964" s="46" t="s">
        <v>25179</v>
      </c>
      <c r="F6964" s="23">
        <v>980</v>
      </c>
      <c r="G6964" s="26" t="s">
        <v>6690</v>
      </c>
      <c r="H6964" s="17" t="s">
        <v>3759</v>
      </c>
      <c r="I6964" s="47">
        <v>1</v>
      </c>
      <c r="J6964" s="36" t="s">
        <v>22</v>
      </c>
      <c r="K6964" s="34">
        <v>562.76</v>
      </c>
      <c r="L6964" s="86">
        <v>675.31</v>
      </c>
      <c r="M6964" s="34">
        <v>562.76</v>
      </c>
      <c r="N6964" s="43"/>
      <c r="O6964" s="25" t="s">
        <v>24</v>
      </c>
      <c r="P6964" s="25" t="s">
        <v>24754</v>
      </c>
    </row>
    <row r="6965" spans="1:16" x14ac:dyDescent="0.2">
      <c r="A6965" s="21" t="s">
        <v>28833</v>
      </c>
      <c r="B6965" s="22" t="s">
        <v>28834</v>
      </c>
      <c r="C6965" s="22" t="s">
        <v>28952</v>
      </c>
      <c r="D6965" s="22" t="s">
        <v>20</v>
      </c>
      <c r="E6965" s="46" t="s">
        <v>25179</v>
      </c>
      <c r="F6965" s="23">
        <v>6705</v>
      </c>
      <c r="G6965" s="26" t="s">
        <v>28835</v>
      </c>
      <c r="H6965" s="17" t="s">
        <v>239</v>
      </c>
      <c r="I6965" s="47">
        <v>1</v>
      </c>
      <c r="J6965" s="36" t="s">
        <v>22</v>
      </c>
      <c r="K6965" s="34">
        <v>437.98</v>
      </c>
      <c r="L6965" s="86">
        <v>525.58000000000004</v>
      </c>
      <c r="M6965" s="34">
        <v>437.98</v>
      </c>
      <c r="N6965" s="43"/>
      <c r="O6965" s="25" t="s">
        <v>24</v>
      </c>
      <c r="P6965" s="25" t="s">
        <v>24754</v>
      </c>
    </row>
    <row r="6966" spans="1:16" x14ac:dyDescent="0.2">
      <c r="A6966" s="21" t="s">
        <v>28866</v>
      </c>
      <c r="B6966" s="22" t="s">
        <v>28836</v>
      </c>
      <c r="C6966" s="22" t="s">
        <v>28953</v>
      </c>
      <c r="D6966" s="22" t="s">
        <v>20</v>
      </c>
      <c r="E6966" s="46" t="s">
        <v>25179</v>
      </c>
      <c r="F6966" s="23">
        <v>448</v>
      </c>
      <c r="G6966" s="26" t="s">
        <v>6236</v>
      </c>
      <c r="H6966" s="17" t="s">
        <v>3915</v>
      </c>
      <c r="I6966" s="47">
        <v>1</v>
      </c>
      <c r="J6966" s="36" t="s">
        <v>22</v>
      </c>
      <c r="K6966" s="34">
        <v>1484.58</v>
      </c>
      <c r="L6966" s="86">
        <v>1781.5</v>
      </c>
      <c r="M6966" s="34">
        <v>1484.58</v>
      </c>
      <c r="N6966" s="43"/>
      <c r="O6966" s="25" t="s">
        <v>24</v>
      </c>
      <c r="P6966" s="25" t="s">
        <v>24754</v>
      </c>
    </row>
    <row r="6967" spans="1:16" x14ac:dyDescent="0.2">
      <c r="A6967" s="21" t="s">
        <v>28867</v>
      </c>
      <c r="B6967" s="22" t="s">
        <v>28837</v>
      </c>
      <c r="C6967" s="22" t="s">
        <v>28954</v>
      </c>
      <c r="D6967" s="22" t="s">
        <v>20</v>
      </c>
      <c r="E6967" s="46" t="s">
        <v>25179</v>
      </c>
      <c r="F6967" s="23">
        <v>448</v>
      </c>
      <c r="G6967" s="26" t="s">
        <v>6236</v>
      </c>
      <c r="H6967" s="17" t="s">
        <v>3915</v>
      </c>
      <c r="I6967" s="47">
        <v>1</v>
      </c>
      <c r="J6967" s="36" t="s">
        <v>22</v>
      </c>
      <c r="K6967" s="34">
        <v>537.16999999999996</v>
      </c>
      <c r="L6967" s="86">
        <v>644.6</v>
      </c>
      <c r="M6967" s="34">
        <v>537.16999999999996</v>
      </c>
      <c r="N6967" s="43"/>
      <c r="O6967" s="25" t="s">
        <v>24</v>
      </c>
      <c r="P6967" s="25" t="s">
        <v>24754</v>
      </c>
    </row>
    <row r="6968" spans="1:16" x14ac:dyDescent="0.2">
      <c r="A6968" s="21" t="s">
        <v>28868</v>
      </c>
      <c r="B6968" s="22" t="s">
        <v>28838</v>
      </c>
      <c r="C6968" s="22" t="s">
        <v>28955</v>
      </c>
      <c r="D6968" s="22" t="s">
        <v>20</v>
      </c>
      <c r="E6968" s="46" t="s">
        <v>25179</v>
      </c>
      <c r="F6968" s="23">
        <v>448</v>
      </c>
      <c r="G6968" s="26" t="s">
        <v>6236</v>
      </c>
      <c r="H6968" s="17" t="s">
        <v>3915</v>
      </c>
      <c r="I6968" s="47">
        <v>1</v>
      </c>
      <c r="J6968" s="36" t="s">
        <v>22</v>
      </c>
      <c r="K6968" s="34">
        <v>927.87</v>
      </c>
      <c r="L6968" s="86">
        <v>1113.44</v>
      </c>
      <c r="M6968" s="34">
        <v>927.87</v>
      </c>
      <c r="N6968" s="43"/>
      <c r="O6968" s="25" t="s">
        <v>24</v>
      </c>
      <c r="P6968" s="25" t="s">
        <v>24754</v>
      </c>
    </row>
    <row r="6969" spans="1:16" x14ac:dyDescent="0.2">
      <c r="A6969" s="21" t="s">
        <v>29004</v>
      </c>
      <c r="B6969" s="22" t="s">
        <v>29005</v>
      </c>
      <c r="C6969" s="22" t="s">
        <v>29066</v>
      </c>
      <c r="D6969" s="22" t="s">
        <v>20</v>
      </c>
      <c r="E6969" s="46" t="s">
        <v>25179</v>
      </c>
      <c r="F6969" s="23">
        <v>96</v>
      </c>
      <c r="G6969" s="22" t="s">
        <v>654</v>
      </c>
      <c r="H6969" s="17" t="s">
        <v>21</v>
      </c>
      <c r="I6969" s="47">
        <v>1</v>
      </c>
      <c r="J6969" s="36" t="s">
        <v>22</v>
      </c>
      <c r="K6969" s="34">
        <v>27597.75</v>
      </c>
      <c r="L6969" s="86">
        <v>33117.300000000003</v>
      </c>
      <c r="M6969" s="34">
        <v>27597.75</v>
      </c>
      <c r="N6969" s="43"/>
      <c r="O6969" s="25" t="s">
        <v>24</v>
      </c>
      <c r="P6969" s="25" t="s">
        <v>24754</v>
      </c>
    </row>
    <row r="6970" spans="1:16" x14ac:dyDescent="0.2">
      <c r="A6970" s="21" t="s">
        <v>29012</v>
      </c>
      <c r="B6970" s="22" t="s">
        <v>29013</v>
      </c>
      <c r="C6970" s="22" t="s">
        <v>29070</v>
      </c>
      <c r="D6970" s="22" t="s">
        <v>20</v>
      </c>
      <c r="E6970" s="46" t="s">
        <v>25179</v>
      </c>
      <c r="F6970" s="23">
        <v>96</v>
      </c>
      <c r="G6970" s="22" t="s">
        <v>654</v>
      </c>
      <c r="H6970" s="17" t="s">
        <v>21</v>
      </c>
      <c r="I6970" s="47">
        <v>1</v>
      </c>
      <c r="J6970" s="36" t="s">
        <v>22</v>
      </c>
      <c r="K6970" s="34">
        <v>2894.23</v>
      </c>
      <c r="L6970" s="86">
        <v>3473.08</v>
      </c>
      <c r="M6970" s="34">
        <v>2894.23</v>
      </c>
      <c r="N6970" s="43"/>
      <c r="O6970" s="25" t="s">
        <v>24</v>
      </c>
      <c r="P6970" s="25" t="s">
        <v>24754</v>
      </c>
    </row>
    <row r="6971" spans="1:16" x14ac:dyDescent="0.2">
      <c r="A6971" s="21" t="s">
        <v>29014</v>
      </c>
      <c r="B6971" s="22" t="s">
        <v>29015</v>
      </c>
      <c r="C6971" s="22" t="s">
        <v>29071</v>
      </c>
      <c r="D6971" s="22" t="s">
        <v>20</v>
      </c>
      <c r="E6971" s="46" t="s">
        <v>25179</v>
      </c>
      <c r="F6971" s="23">
        <v>96</v>
      </c>
      <c r="G6971" s="22" t="s">
        <v>654</v>
      </c>
      <c r="H6971" s="17" t="s">
        <v>21</v>
      </c>
      <c r="I6971" s="47">
        <v>1</v>
      </c>
      <c r="J6971" s="36" t="s">
        <v>22</v>
      </c>
      <c r="K6971" s="34">
        <v>10861.39</v>
      </c>
      <c r="L6971" s="86">
        <v>13033.67</v>
      </c>
      <c r="M6971" s="34">
        <v>10861.39</v>
      </c>
      <c r="N6971" s="43"/>
      <c r="O6971" s="25" t="s">
        <v>24</v>
      </c>
      <c r="P6971" s="25" t="s">
        <v>24754</v>
      </c>
    </row>
    <row r="6972" spans="1:16" x14ac:dyDescent="0.2">
      <c r="A6972" s="21" t="s">
        <v>29006</v>
      </c>
      <c r="B6972" s="22" t="s">
        <v>29007</v>
      </c>
      <c r="C6972" s="22" t="s">
        <v>29067</v>
      </c>
      <c r="D6972" s="22" t="s">
        <v>20</v>
      </c>
      <c r="E6972" s="46" t="s">
        <v>25179</v>
      </c>
      <c r="F6972" s="23">
        <v>96</v>
      </c>
      <c r="G6972" s="22" t="s">
        <v>654</v>
      </c>
      <c r="H6972" s="17" t="s">
        <v>21</v>
      </c>
      <c r="I6972" s="47">
        <v>1</v>
      </c>
      <c r="J6972" s="36" t="s">
        <v>22</v>
      </c>
      <c r="K6972" s="34">
        <v>2384.8200000000002</v>
      </c>
      <c r="L6972" s="86">
        <v>2861.78</v>
      </c>
      <c r="M6972" s="34">
        <v>2384.8200000000002</v>
      </c>
      <c r="N6972" s="43"/>
      <c r="O6972" s="25" t="s">
        <v>24</v>
      </c>
      <c r="P6972" s="25" t="s">
        <v>24754</v>
      </c>
    </row>
    <row r="6973" spans="1:16" x14ac:dyDescent="0.2">
      <c r="A6973" s="21" t="s">
        <v>29008</v>
      </c>
      <c r="B6973" s="22" t="s">
        <v>29009</v>
      </c>
      <c r="C6973" s="22" t="s">
        <v>29068</v>
      </c>
      <c r="D6973" s="22" t="s">
        <v>20</v>
      </c>
      <c r="E6973" s="46" t="s">
        <v>25179</v>
      </c>
      <c r="F6973" s="23">
        <v>96</v>
      </c>
      <c r="G6973" s="22" t="s">
        <v>654</v>
      </c>
      <c r="H6973" s="17" t="s">
        <v>21</v>
      </c>
      <c r="I6973" s="47">
        <v>1</v>
      </c>
      <c r="J6973" s="36" t="s">
        <v>22</v>
      </c>
      <c r="K6973" s="34">
        <v>7516.87</v>
      </c>
      <c r="L6973" s="86">
        <v>9020.24</v>
      </c>
      <c r="M6973" s="34">
        <v>7516.87</v>
      </c>
      <c r="N6973" s="43"/>
      <c r="O6973" s="25" t="s">
        <v>24</v>
      </c>
      <c r="P6973" s="25" t="s">
        <v>24754</v>
      </c>
    </row>
    <row r="6974" spans="1:16" x14ac:dyDescent="0.2">
      <c r="A6974" s="21" t="s">
        <v>29035</v>
      </c>
      <c r="B6974" s="22" t="s">
        <v>29036</v>
      </c>
      <c r="C6974" s="22" t="s">
        <v>29077</v>
      </c>
      <c r="D6974" s="22" t="s">
        <v>20</v>
      </c>
      <c r="E6974" s="46" t="s">
        <v>25179</v>
      </c>
      <c r="F6974" s="23">
        <v>97</v>
      </c>
      <c r="G6974" s="26" t="s">
        <v>843</v>
      </c>
      <c r="H6974" s="17" t="s">
        <v>21</v>
      </c>
      <c r="I6974" s="47">
        <v>1</v>
      </c>
      <c r="J6974" s="36" t="s">
        <v>22</v>
      </c>
      <c r="K6974" s="34">
        <v>6091.46</v>
      </c>
      <c r="L6974" s="86">
        <v>7309.75</v>
      </c>
      <c r="M6974" s="34">
        <v>6091.46</v>
      </c>
      <c r="N6974" s="43"/>
      <c r="O6974" s="25" t="s">
        <v>24</v>
      </c>
      <c r="P6974" s="25" t="s">
        <v>24754</v>
      </c>
    </row>
    <row r="6975" spans="1:16" x14ac:dyDescent="0.2">
      <c r="A6975" s="21" t="s">
        <v>29016</v>
      </c>
      <c r="B6975" s="22" t="s">
        <v>29257</v>
      </c>
      <c r="C6975" s="22" t="s">
        <v>29072</v>
      </c>
      <c r="D6975" s="22" t="s">
        <v>20</v>
      </c>
      <c r="E6975" s="46" t="s">
        <v>25179</v>
      </c>
      <c r="F6975" s="23">
        <v>97</v>
      </c>
      <c r="G6975" s="26" t="s">
        <v>843</v>
      </c>
      <c r="H6975" s="17" t="s">
        <v>21</v>
      </c>
      <c r="I6975" s="47">
        <v>1</v>
      </c>
      <c r="J6975" s="36" t="s">
        <v>22</v>
      </c>
      <c r="K6975" s="34">
        <v>1520</v>
      </c>
      <c r="L6975" s="86">
        <v>1824</v>
      </c>
      <c r="M6975" s="34">
        <v>1520</v>
      </c>
      <c r="N6975" s="43"/>
      <c r="O6975" s="25" t="s">
        <v>24</v>
      </c>
      <c r="P6975" s="25" t="s">
        <v>24754</v>
      </c>
    </row>
    <row r="6976" spans="1:16" x14ac:dyDescent="0.2">
      <c r="A6976" s="21" t="s">
        <v>29081</v>
      </c>
      <c r="B6976" s="22" t="s">
        <v>29086</v>
      </c>
      <c r="C6976" s="22" t="s">
        <v>29087</v>
      </c>
      <c r="D6976" s="22" t="s">
        <v>20</v>
      </c>
      <c r="E6976" s="46" t="s">
        <v>25179</v>
      </c>
      <c r="F6976" s="23">
        <v>42</v>
      </c>
      <c r="G6976" s="26" t="s">
        <v>2947</v>
      </c>
      <c r="H6976" s="17" t="s">
        <v>21</v>
      </c>
      <c r="I6976" s="47">
        <v>1</v>
      </c>
      <c r="J6976" s="36" t="s">
        <v>22</v>
      </c>
      <c r="K6976" s="34">
        <v>22120.38</v>
      </c>
      <c r="L6976" s="86">
        <v>26544.46</v>
      </c>
      <c r="M6976" s="34">
        <v>22120.38</v>
      </c>
      <c r="N6976" s="43"/>
      <c r="O6976" s="25" t="s">
        <v>24</v>
      </c>
      <c r="P6976" s="25" t="s">
        <v>24754</v>
      </c>
    </row>
    <row r="6977" spans="1:16" x14ac:dyDescent="0.2">
      <c r="A6977" s="21" t="s">
        <v>29030</v>
      </c>
      <c r="B6977" s="22" t="s">
        <v>29031</v>
      </c>
      <c r="C6977" s="22" t="s">
        <v>29076</v>
      </c>
      <c r="D6977" s="22" t="s">
        <v>20</v>
      </c>
      <c r="E6977" s="46" t="s">
        <v>25179</v>
      </c>
      <c r="F6977" s="23">
        <v>82</v>
      </c>
      <c r="G6977" s="26" t="s">
        <v>867</v>
      </c>
      <c r="H6977" s="17" t="s">
        <v>21</v>
      </c>
      <c r="I6977" s="47">
        <v>1</v>
      </c>
      <c r="J6977" s="36" t="s">
        <v>22</v>
      </c>
      <c r="K6977" s="34">
        <v>3072.89</v>
      </c>
      <c r="L6977" s="86">
        <v>3687.47</v>
      </c>
      <c r="M6977" s="34">
        <v>3072.89</v>
      </c>
      <c r="N6977" s="43"/>
      <c r="O6977" s="25" t="s">
        <v>24</v>
      </c>
      <c r="P6977" s="25" t="s">
        <v>24754</v>
      </c>
    </row>
    <row r="6978" spans="1:16" x14ac:dyDescent="0.2">
      <c r="A6978" s="21" t="s">
        <v>29083</v>
      </c>
      <c r="B6978" s="22" t="s">
        <v>29089</v>
      </c>
      <c r="C6978" s="22" t="s">
        <v>29090</v>
      </c>
      <c r="D6978" s="22" t="s">
        <v>20</v>
      </c>
      <c r="E6978" s="46" t="s">
        <v>25179</v>
      </c>
      <c r="F6978" s="23">
        <v>1450</v>
      </c>
      <c r="G6978" s="26" t="s">
        <v>8893</v>
      </c>
      <c r="H6978" s="17" t="s">
        <v>8889</v>
      </c>
      <c r="I6978" s="47">
        <v>1</v>
      </c>
      <c r="J6978" s="36" t="s">
        <v>22</v>
      </c>
      <c r="K6978" s="34">
        <v>15916.96</v>
      </c>
      <c r="L6978" s="86">
        <v>19100.349999999999</v>
      </c>
      <c r="M6978" s="34">
        <v>15916.96</v>
      </c>
      <c r="N6978" s="43"/>
      <c r="O6978" s="25" t="s">
        <v>24</v>
      </c>
      <c r="P6978" s="25" t="s">
        <v>24754</v>
      </c>
    </row>
    <row r="6979" spans="1:16" x14ac:dyDescent="0.2">
      <c r="A6979" s="21" t="s">
        <v>29010</v>
      </c>
      <c r="B6979" s="22" t="s">
        <v>29011</v>
      </c>
      <c r="C6979" s="22" t="s">
        <v>29069</v>
      </c>
      <c r="D6979" s="22" t="s">
        <v>20</v>
      </c>
      <c r="E6979" s="46" t="s">
        <v>25179</v>
      </c>
      <c r="F6979" s="23">
        <v>104</v>
      </c>
      <c r="G6979" s="26" t="s">
        <v>9475</v>
      </c>
      <c r="H6979" s="17" t="s">
        <v>21</v>
      </c>
      <c r="I6979" s="47">
        <v>1</v>
      </c>
      <c r="J6979" s="36" t="s">
        <v>22</v>
      </c>
      <c r="K6979" s="34">
        <v>5018.29</v>
      </c>
      <c r="L6979" s="86">
        <v>6021.95</v>
      </c>
      <c r="M6979" s="34">
        <v>5018.29</v>
      </c>
      <c r="N6979" s="43"/>
      <c r="O6979" s="25" t="s">
        <v>24</v>
      </c>
      <c r="P6979" s="25" t="s">
        <v>24754</v>
      </c>
    </row>
    <row r="6980" spans="1:16" x14ac:dyDescent="0.2">
      <c r="A6980" s="21" t="s">
        <v>29039</v>
      </c>
      <c r="B6980" s="22" t="s">
        <v>29040</v>
      </c>
      <c r="C6980" s="22" t="s">
        <v>29079</v>
      </c>
      <c r="D6980" s="22" t="s">
        <v>20</v>
      </c>
      <c r="E6980" s="46" t="s">
        <v>25179</v>
      </c>
      <c r="F6980" s="23">
        <v>106</v>
      </c>
      <c r="G6980" s="26" t="s">
        <v>9858</v>
      </c>
      <c r="H6980" s="17" t="s">
        <v>21</v>
      </c>
      <c r="I6980" s="47">
        <v>1</v>
      </c>
      <c r="J6980" s="36" t="s">
        <v>22</v>
      </c>
      <c r="K6980" s="34">
        <v>2407.54</v>
      </c>
      <c r="L6980" s="86">
        <v>2889.05</v>
      </c>
      <c r="M6980" s="34">
        <v>2407.54</v>
      </c>
      <c r="N6980" s="43"/>
      <c r="O6980" s="25" t="s">
        <v>24</v>
      </c>
      <c r="P6980" s="25" t="s">
        <v>24754</v>
      </c>
    </row>
    <row r="6981" spans="1:16" x14ac:dyDescent="0.2">
      <c r="A6981" s="21" t="s">
        <v>29037</v>
      </c>
      <c r="B6981" s="22" t="s">
        <v>29038</v>
      </c>
      <c r="C6981" s="22" t="s">
        <v>29078</v>
      </c>
      <c r="D6981" s="22" t="s">
        <v>20</v>
      </c>
      <c r="E6981" s="46" t="s">
        <v>25179</v>
      </c>
      <c r="F6981" s="23">
        <v>106</v>
      </c>
      <c r="G6981" s="26" t="s">
        <v>9858</v>
      </c>
      <c r="H6981" s="17" t="s">
        <v>21</v>
      </c>
      <c r="I6981" s="47">
        <v>1</v>
      </c>
      <c r="J6981" s="36" t="s">
        <v>22</v>
      </c>
      <c r="K6981" s="34">
        <v>1950.55</v>
      </c>
      <c r="L6981" s="86">
        <v>2340.66</v>
      </c>
      <c r="M6981" s="34">
        <v>1950.55</v>
      </c>
      <c r="N6981" s="43"/>
      <c r="O6981" s="25" t="s">
        <v>24</v>
      </c>
      <c r="P6981" s="25" t="s">
        <v>24754</v>
      </c>
    </row>
    <row r="6982" spans="1:16" x14ac:dyDescent="0.2">
      <c r="A6982" s="21" t="s">
        <v>29000</v>
      </c>
      <c r="B6982" s="22" t="s">
        <v>29001</v>
      </c>
      <c r="C6982" s="22" t="s">
        <v>29064</v>
      </c>
      <c r="D6982" s="22" t="s">
        <v>20</v>
      </c>
      <c r="E6982" s="46" t="s">
        <v>25179</v>
      </c>
      <c r="F6982" s="23">
        <v>88</v>
      </c>
      <c r="G6982" s="26" t="s">
        <v>41</v>
      </c>
      <c r="H6982" s="17" t="s">
        <v>21</v>
      </c>
      <c r="I6982" s="47">
        <v>1</v>
      </c>
      <c r="J6982" s="36" t="s">
        <v>22</v>
      </c>
      <c r="K6982" s="34">
        <v>10572.86</v>
      </c>
      <c r="L6982" s="86">
        <v>12687.43</v>
      </c>
      <c r="M6982" s="34">
        <v>10572.86</v>
      </c>
      <c r="N6982" s="43"/>
      <c r="O6982" s="25" t="s">
        <v>24</v>
      </c>
      <c r="P6982" s="25" t="s">
        <v>24754</v>
      </c>
    </row>
    <row r="6983" spans="1:16" x14ac:dyDescent="0.2">
      <c r="A6983" s="21" t="s">
        <v>29002</v>
      </c>
      <c r="B6983" s="22" t="s">
        <v>29003</v>
      </c>
      <c r="C6983" s="22" t="s">
        <v>29065</v>
      </c>
      <c r="D6983" s="22" t="s">
        <v>20</v>
      </c>
      <c r="E6983" s="46" t="s">
        <v>25179</v>
      </c>
      <c r="F6983" s="23">
        <v>88</v>
      </c>
      <c r="G6983" s="26" t="s">
        <v>41</v>
      </c>
      <c r="H6983" s="17" t="s">
        <v>21</v>
      </c>
      <c r="I6983" s="47">
        <v>1</v>
      </c>
      <c r="J6983" s="36" t="s">
        <v>22</v>
      </c>
      <c r="K6983" s="34">
        <v>14637.8</v>
      </c>
      <c r="L6983" s="86">
        <v>17565.36</v>
      </c>
      <c r="M6983" s="34">
        <v>14637.8</v>
      </c>
      <c r="N6983" s="43"/>
      <c r="O6983" s="25" t="s">
        <v>24</v>
      </c>
      <c r="P6983" s="25" t="s">
        <v>24754</v>
      </c>
    </row>
    <row r="6984" spans="1:16" x14ac:dyDescent="0.2">
      <c r="A6984" s="21" t="s">
        <v>28998</v>
      </c>
      <c r="B6984" s="22" t="s">
        <v>28999</v>
      </c>
      <c r="C6984" s="22" t="s">
        <v>29063</v>
      </c>
      <c r="D6984" s="22" t="s">
        <v>20</v>
      </c>
      <c r="E6984" s="46" t="s">
        <v>25179</v>
      </c>
      <c r="F6984" s="23">
        <v>88</v>
      </c>
      <c r="G6984" s="26" t="s">
        <v>41</v>
      </c>
      <c r="H6984" s="17" t="s">
        <v>21</v>
      </c>
      <c r="I6984" s="47">
        <v>2</v>
      </c>
      <c r="J6984" s="36" t="s">
        <v>22</v>
      </c>
      <c r="K6984" s="34">
        <v>2566.9</v>
      </c>
      <c r="L6984" s="86">
        <v>3080.28</v>
      </c>
      <c r="M6984" s="34">
        <v>2566.9</v>
      </c>
      <c r="N6984" s="43"/>
      <c r="O6984" s="25" t="s">
        <v>24</v>
      </c>
      <c r="P6984" s="25" t="s">
        <v>24754</v>
      </c>
    </row>
    <row r="6985" spans="1:16" x14ac:dyDescent="0.2">
      <c r="A6985" s="21" t="s">
        <v>28996</v>
      </c>
      <c r="B6985" s="22" t="s">
        <v>28997</v>
      </c>
      <c r="C6985" s="22" t="s">
        <v>29062</v>
      </c>
      <c r="D6985" s="22" t="s">
        <v>20</v>
      </c>
      <c r="E6985" s="46" t="s">
        <v>25179</v>
      </c>
      <c r="F6985" s="23">
        <v>88</v>
      </c>
      <c r="G6985" s="26" t="s">
        <v>41</v>
      </c>
      <c r="H6985" s="17" t="s">
        <v>21</v>
      </c>
      <c r="I6985" s="47">
        <v>2</v>
      </c>
      <c r="J6985" s="36" t="s">
        <v>22</v>
      </c>
      <c r="K6985" s="34">
        <v>2106.7800000000002</v>
      </c>
      <c r="L6985" s="86">
        <v>2528.14</v>
      </c>
      <c r="M6985" s="34">
        <v>2106.7800000000002</v>
      </c>
      <c r="N6985" s="43"/>
      <c r="O6985" s="25" t="s">
        <v>24</v>
      </c>
      <c r="P6985" s="25" t="s">
        <v>24754</v>
      </c>
    </row>
    <row r="6986" spans="1:16" x14ac:dyDescent="0.2">
      <c r="A6986" s="21" t="s">
        <v>29022</v>
      </c>
      <c r="B6986" s="22" t="s">
        <v>29023</v>
      </c>
      <c r="C6986" s="22" t="s">
        <v>29074</v>
      </c>
      <c r="D6986" s="22" t="s">
        <v>20</v>
      </c>
      <c r="E6986" s="46" t="s">
        <v>24758</v>
      </c>
      <c r="F6986" s="23">
        <v>193</v>
      </c>
      <c r="G6986" s="26" t="s">
        <v>11169</v>
      </c>
      <c r="H6986" s="17" t="s">
        <v>21</v>
      </c>
      <c r="I6986" s="47">
        <v>1</v>
      </c>
      <c r="J6986" s="36" t="s">
        <v>22</v>
      </c>
      <c r="K6986" s="34">
        <v>9490.14</v>
      </c>
      <c r="L6986" s="86">
        <v>11388.17</v>
      </c>
      <c r="M6986" s="34">
        <v>9490.14</v>
      </c>
      <c r="N6986" s="43"/>
      <c r="O6986" s="25" t="s">
        <v>24</v>
      </c>
      <c r="P6986" s="25" t="s">
        <v>24754</v>
      </c>
    </row>
    <row r="6987" spans="1:16" x14ac:dyDescent="0.2">
      <c r="A6987" s="21" t="s">
        <v>28962</v>
      </c>
      <c r="B6987" s="22" t="s">
        <v>28963</v>
      </c>
      <c r="C6987" s="22" t="s">
        <v>29047</v>
      </c>
      <c r="D6987" s="22" t="s">
        <v>20</v>
      </c>
      <c r="E6987" s="46" t="s">
        <v>24758</v>
      </c>
      <c r="F6987" s="23">
        <v>221</v>
      </c>
      <c r="G6987" s="26" t="s">
        <v>11206</v>
      </c>
      <c r="H6987" s="17" t="s">
        <v>21</v>
      </c>
      <c r="I6987" s="47">
        <v>10</v>
      </c>
      <c r="J6987" s="36" t="s">
        <v>22</v>
      </c>
      <c r="K6987" s="34">
        <v>487.02</v>
      </c>
      <c r="L6987" s="86">
        <v>584.41999999999996</v>
      </c>
      <c r="M6987" s="34">
        <v>487.02</v>
      </c>
      <c r="N6987" s="43"/>
      <c r="O6987" s="25" t="s">
        <v>24</v>
      </c>
      <c r="P6987" s="25" t="s">
        <v>24754</v>
      </c>
    </row>
    <row r="6988" spans="1:16" x14ac:dyDescent="0.2">
      <c r="A6988" s="21" t="s">
        <v>28964</v>
      </c>
      <c r="B6988" s="22" t="s">
        <v>28965</v>
      </c>
      <c r="C6988" s="22" t="s">
        <v>29048</v>
      </c>
      <c r="D6988" s="22" t="s">
        <v>20</v>
      </c>
      <c r="E6988" s="46" t="s">
        <v>24758</v>
      </c>
      <c r="F6988" s="23">
        <v>221</v>
      </c>
      <c r="G6988" s="26" t="s">
        <v>11206</v>
      </c>
      <c r="H6988" s="17" t="s">
        <v>21</v>
      </c>
      <c r="I6988" s="47">
        <v>10</v>
      </c>
      <c r="J6988" s="36" t="s">
        <v>22</v>
      </c>
      <c r="K6988" s="34">
        <v>410.62</v>
      </c>
      <c r="L6988" s="86">
        <v>492.74</v>
      </c>
      <c r="M6988" s="34">
        <v>410.62</v>
      </c>
      <c r="N6988" s="43"/>
      <c r="O6988" s="25" t="s">
        <v>24</v>
      </c>
      <c r="P6988" s="25" t="s">
        <v>24754</v>
      </c>
    </row>
    <row r="6989" spans="1:16" x14ac:dyDescent="0.2">
      <c r="A6989" s="21" t="s">
        <v>28966</v>
      </c>
      <c r="B6989" s="22" t="s">
        <v>28967</v>
      </c>
      <c r="C6989" s="22" t="s">
        <v>29049</v>
      </c>
      <c r="D6989" s="22" t="s">
        <v>20</v>
      </c>
      <c r="E6989" s="46" t="s">
        <v>24758</v>
      </c>
      <c r="F6989" s="23">
        <v>221</v>
      </c>
      <c r="G6989" s="26" t="s">
        <v>11206</v>
      </c>
      <c r="H6989" s="17" t="s">
        <v>21</v>
      </c>
      <c r="I6989" s="47">
        <v>10</v>
      </c>
      <c r="J6989" s="36" t="s">
        <v>22</v>
      </c>
      <c r="K6989" s="34">
        <v>391.63</v>
      </c>
      <c r="L6989" s="86">
        <v>469.96</v>
      </c>
      <c r="M6989" s="34">
        <v>391.63</v>
      </c>
      <c r="N6989" s="43"/>
      <c r="O6989" s="25" t="s">
        <v>24</v>
      </c>
      <c r="P6989" s="25" t="s">
        <v>24754</v>
      </c>
    </row>
    <row r="6990" spans="1:16" x14ac:dyDescent="0.2">
      <c r="A6990" s="21" t="s">
        <v>28968</v>
      </c>
      <c r="B6990" s="22" t="s">
        <v>28969</v>
      </c>
      <c r="C6990" s="22" t="s">
        <v>29050</v>
      </c>
      <c r="D6990" s="22" t="s">
        <v>20</v>
      </c>
      <c r="E6990" s="46" t="s">
        <v>24758</v>
      </c>
      <c r="F6990" s="23">
        <v>221</v>
      </c>
      <c r="G6990" s="26" t="s">
        <v>11206</v>
      </c>
      <c r="H6990" s="17" t="s">
        <v>21</v>
      </c>
      <c r="I6990" s="47">
        <v>1</v>
      </c>
      <c r="J6990" s="36" t="s">
        <v>22</v>
      </c>
      <c r="K6990" s="34">
        <v>973.48</v>
      </c>
      <c r="L6990" s="86">
        <v>1168.18</v>
      </c>
      <c r="M6990" s="34">
        <v>973.48</v>
      </c>
      <c r="N6990" s="43"/>
      <c r="O6990" s="25" t="s">
        <v>24</v>
      </c>
      <c r="P6990" s="25" t="s">
        <v>24754</v>
      </c>
    </row>
    <row r="6991" spans="1:16" x14ac:dyDescent="0.2">
      <c r="A6991" s="21" t="s">
        <v>28974</v>
      </c>
      <c r="B6991" s="22" t="s">
        <v>28975</v>
      </c>
      <c r="C6991" s="22" t="s">
        <v>29053</v>
      </c>
      <c r="D6991" s="22" t="s">
        <v>20</v>
      </c>
      <c r="E6991" s="46" t="s">
        <v>24758</v>
      </c>
      <c r="F6991" s="23">
        <v>221</v>
      </c>
      <c r="G6991" s="26" t="s">
        <v>11206</v>
      </c>
      <c r="H6991" s="17" t="s">
        <v>21</v>
      </c>
      <c r="I6991" s="47">
        <v>1</v>
      </c>
      <c r="J6991" s="36" t="s">
        <v>22</v>
      </c>
      <c r="K6991" s="34">
        <v>1714.31</v>
      </c>
      <c r="L6991" s="86">
        <v>2057.17</v>
      </c>
      <c r="M6991" s="34">
        <v>1714.31</v>
      </c>
      <c r="N6991" s="43"/>
      <c r="O6991" s="25" t="s">
        <v>24</v>
      </c>
      <c r="P6991" s="25" t="s">
        <v>24754</v>
      </c>
    </row>
    <row r="6992" spans="1:16" x14ac:dyDescent="0.2">
      <c r="A6992" s="21" t="s">
        <v>28972</v>
      </c>
      <c r="B6992" s="22" t="s">
        <v>28973</v>
      </c>
      <c r="C6992" s="22" t="s">
        <v>29052</v>
      </c>
      <c r="D6992" s="22" t="s">
        <v>20</v>
      </c>
      <c r="E6992" s="46" t="s">
        <v>24758</v>
      </c>
      <c r="F6992" s="23">
        <v>221</v>
      </c>
      <c r="G6992" s="26" t="s">
        <v>11206</v>
      </c>
      <c r="H6992" s="17" t="s">
        <v>21</v>
      </c>
      <c r="I6992" s="47">
        <v>1</v>
      </c>
      <c r="J6992" s="36" t="s">
        <v>22</v>
      </c>
      <c r="K6992" s="34">
        <v>1753.91</v>
      </c>
      <c r="L6992" s="86">
        <v>2104.69</v>
      </c>
      <c r="M6992" s="34">
        <v>1753.91</v>
      </c>
      <c r="N6992" s="43"/>
      <c r="O6992" s="25" t="s">
        <v>24</v>
      </c>
      <c r="P6992" s="25" t="s">
        <v>24754</v>
      </c>
    </row>
    <row r="6993" spans="1:16" x14ac:dyDescent="0.2">
      <c r="A6993" s="21" t="s">
        <v>28970</v>
      </c>
      <c r="B6993" s="22" t="s">
        <v>28971</v>
      </c>
      <c r="C6993" s="22" t="s">
        <v>29051</v>
      </c>
      <c r="D6993" s="22" t="s">
        <v>20</v>
      </c>
      <c r="E6993" s="46" t="s">
        <v>24758</v>
      </c>
      <c r="F6993" s="23">
        <v>221</v>
      </c>
      <c r="G6993" s="26" t="s">
        <v>11206</v>
      </c>
      <c r="H6993" s="17" t="s">
        <v>21</v>
      </c>
      <c r="I6993" s="47">
        <v>1</v>
      </c>
      <c r="J6993" s="36" t="s">
        <v>22</v>
      </c>
      <c r="K6993" s="34">
        <v>1997.78</v>
      </c>
      <c r="L6993" s="86">
        <v>2397.34</v>
      </c>
      <c r="M6993" s="34">
        <v>1997.78</v>
      </c>
      <c r="N6993" s="43"/>
      <c r="O6993" s="25" t="s">
        <v>24</v>
      </c>
      <c r="P6993" s="25" t="s">
        <v>24754</v>
      </c>
    </row>
    <row r="6994" spans="1:16" x14ac:dyDescent="0.2">
      <c r="A6994" s="41" t="s">
        <v>28980</v>
      </c>
      <c r="B6994" s="22" t="s">
        <v>28981</v>
      </c>
      <c r="C6994" s="22" t="s">
        <v>29055</v>
      </c>
      <c r="D6994" s="22" t="s">
        <v>20</v>
      </c>
      <c r="E6994" s="46" t="s">
        <v>25179</v>
      </c>
      <c r="F6994" s="23">
        <v>39</v>
      </c>
      <c r="G6994" s="26" t="s">
        <v>2901</v>
      </c>
      <c r="H6994" s="17" t="s">
        <v>21</v>
      </c>
      <c r="I6994" s="47">
        <v>1</v>
      </c>
      <c r="J6994" s="36" t="s">
        <v>22</v>
      </c>
      <c r="K6994" s="34">
        <v>83158.36</v>
      </c>
      <c r="L6994" s="86">
        <v>99790.03</v>
      </c>
      <c r="M6994" s="34">
        <v>83158.36</v>
      </c>
      <c r="N6994" s="43"/>
      <c r="O6994" s="25" t="s">
        <v>24</v>
      </c>
      <c r="P6994" s="25" t="s">
        <v>24754</v>
      </c>
    </row>
    <row r="6995" spans="1:16" x14ac:dyDescent="0.2">
      <c r="A6995" s="21" t="s">
        <v>28994</v>
      </c>
      <c r="B6995" s="22" t="s">
        <v>28995</v>
      </c>
      <c r="C6995" s="22" t="s">
        <v>29061</v>
      </c>
      <c r="D6995" s="22" t="s">
        <v>20</v>
      </c>
      <c r="E6995" s="46" t="s">
        <v>25179</v>
      </c>
      <c r="F6995" s="23">
        <v>39</v>
      </c>
      <c r="G6995" s="26" t="s">
        <v>2901</v>
      </c>
      <c r="H6995" s="17" t="s">
        <v>21</v>
      </c>
      <c r="I6995" s="47">
        <v>1</v>
      </c>
      <c r="J6995" s="36" t="s">
        <v>22</v>
      </c>
      <c r="K6995" s="34">
        <v>118345.49</v>
      </c>
      <c r="L6995" s="86">
        <v>142014.59</v>
      </c>
      <c r="M6995" s="34">
        <v>118345.49</v>
      </c>
      <c r="N6995" s="43"/>
      <c r="O6995" s="25" t="s">
        <v>24</v>
      </c>
      <c r="P6995" s="25" t="s">
        <v>24754</v>
      </c>
    </row>
    <row r="6996" spans="1:16" x14ac:dyDescent="0.2">
      <c r="A6996" s="21" t="s">
        <v>28982</v>
      </c>
      <c r="B6996" s="22" t="s">
        <v>28983</v>
      </c>
      <c r="C6996" s="22" t="s">
        <v>29056</v>
      </c>
      <c r="D6996" s="22" t="s">
        <v>20</v>
      </c>
      <c r="E6996" s="46" t="s">
        <v>25179</v>
      </c>
      <c r="F6996" s="23">
        <v>39</v>
      </c>
      <c r="G6996" s="26" t="s">
        <v>2901</v>
      </c>
      <c r="H6996" s="17" t="s">
        <v>21</v>
      </c>
      <c r="I6996" s="47">
        <v>1</v>
      </c>
      <c r="J6996" s="36" t="s">
        <v>22</v>
      </c>
      <c r="K6996" s="34">
        <v>86569.89</v>
      </c>
      <c r="L6996" s="86">
        <v>103883.87</v>
      </c>
      <c r="M6996" s="34">
        <v>86569.89</v>
      </c>
      <c r="N6996" s="43"/>
      <c r="O6996" s="25" t="s">
        <v>24</v>
      </c>
      <c r="P6996" s="25" t="s">
        <v>24754</v>
      </c>
    </row>
    <row r="6997" spans="1:16" x14ac:dyDescent="0.2">
      <c r="A6997" s="21" t="s">
        <v>28990</v>
      </c>
      <c r="B6997" s="22" t="s">
        <v>28991</v>
      </c>
      <c r="C6997" s="22" t="s">
        <v>29059</v>
      </c>
      <c r="D6997" s="22" t="s">
        <v>20</v>
      </c>
      <c r="E6997" s="46" t="s">
        <v>25179</v>
      </c>
      <c r="F6997" s="23">
        <v>39</v>
      </c>
      <c r="G6997" s="26" t="s">
        <v>2901</v>
      </c>
      <c r="H6997" s="17" t="s">
        <v>21</v>
      </c>
      <c r="I6997" s="47">
        <v>1</v>
      </c>
      <c r="J6997" s="36" t="s">
        <v>22</v>
      </c>
      <c r="K6997" s="34">
        <v>94105.94</v>
      </c>
      <c r="L6997" s="86">
        <v>112927.13</v>
      </c>
      <c r="M6997" s="34">
        <v>94105.94</v>
      </c>
      <c r="N6997" s="43"/>
      <c r="O6997" s="25" t="s">
        <v>24</v>
      </c>
      <c r="P6997" s="25" t="s">
        <v>24754</v>
      </c>
    </row>
    <row r="6998" spans="1:16" x14ac:dyDescent="0.2">
      <c r="A6998" s="21" t="s">
        <v>28992</v>
      </c>
      <c r="B6998" s="22" t="s">
        <v>28993</v>
      </c>
      <c r="C6998" s="22" t="s">
        <v>29060</v>
      </c>
      <c r="D6998" s="22" t="s">
        <v>20</v>
      </c>
      <c r="E6998" s="46" t="s">
        <v>25179</v>
      </c>
      <c r="F6998" s="23">
        <v>39</v>
      </c>
      <c r="G6998" s="26" t="s">
        <v>2901</v>
      </c>
      <c r="H6998" s="17" t="s">
        <v>21</v>
      </c>
      <c r="I6998" s="47">
        <v>1</v>
      </c>
      <c r="J6998" s="36" t="s">
        <v>22</v>
      </c>
      <c r="K6998" s="34">
        <v>112540.85</v>
      </c>
      <c r="L6998" s="86">
        <v>135049.01999999999</v>
      </c>
      <c r="M6998" s="34">
        <v>112540.85</v>
      </c>
      <c r="N6998" s="43"/>
      <c r="O6998" s="25" t="s">
        <v>24</v>
      </c>
      <c r="P6998" s="25" t="s">
        <v>24754</v>
      </c>
    </row>
    <row r="6999" spans="1:16" x14ac:dyDescent="0.2">
      <c r="A6999" s="21" t="s">
        <v>28978</v>
      </c>
      <c r="B6999" s="22" t="s">
        <v>28979</v>
      </c>
      <c r="C6999" s="22" t="s">
        <v>29054</v>
      </c>
      <c r="D6999" s="22" t="s">
        <v>20</v>
      </c>
      <c r="E6999" s="46" t="s">
        <v>25179</v>
      </c>
      <c r="F6999" s="23">
        <v>39</v>
      </c>
      <c r="G6999" s="26" t="s">
        <v>2901</v>
      </c>
      <c r="H6999" s="17" t="s">
        <v>21</v>
      </c>
      <c r="I6999" s="47">
        <v>1</v>
      </c>
      <c r="J6999" s="36" t="s">
        <v>22</v>
      </c>
      <c r="K6999" s="34">
        <v>92031.71</v>
      </c>
      <c r="L6999" s="86">
        <v>110438.05</v>
      </c>
      <c r="M6999" s="34">
        <v>92031.71</v>
      </c>
      <c r="N6999" s="43"/>
      <c r="O6999" s="25" t="s">
        <v>24</v>
      </c>
      <c r="P6999" s="25" t="s">
        <v>24754</v>
      </c>
    </row>
    <row r="7000" spans="1:16" x14ac:dyDescent="0.2">
      <c r="A7000" s="21" t="s">
        <v>28988</v>
      </c>
      <c r="B7000" s="22" t="s">
        <v>28989</v>
      </c>
      <c r="C7000" s="22" t="s">
        <v>29058</v>
      </c>
      <c r="D7000" s="22" t="s">
        <v>20</v>
      </c>
      <c r="E7000" s="46" t="s">
        <v>25179</v>
      </c>
      <c r="F7000" s="23">
        <v>39</v>
      </c>
      <c r="G7000" s="26" t="s">
        <v>2901</v>
      </c>
      <c r="H7000" s="17" t="s">
        <v>21</v>
      </c>
      <c r="I7000" s="47">
        <v>1</v>
      </c>
      <c r="J7000" s="36" t="s">
        <v>22</v>
      </c>
      <c r="K7000" s="34">
        <v>110960.92</v>
      </c>
      <c r="L7000" s="86">
        <v>133153.1</v>
      </c>
      <c r="M7000" s="34">
        <v>110960.92</v>
      </c>
      <c r="N7000" s="43"/>
      <c r="O7000" s="25" t="s">
        <v>24</v>
      </c>
      <c r="P7000" s="25" t="s">
        <v>24754</v>
      </c>
    </row>
    <row r="7001" spans="1:16" x14ac:dyDescent="0.2">
      <c r="A7001" s="21" t="s">
        <v>28984</v>
      </c>
      <c r="B7001" s="22" t="s">
        <v>28985</v>
      </c>
      <c r="C7001" s="22" t="s">
        <v>29057</v>
      </c>
      <c r="D7001" s="22" t="s">
        <v>20</v>
      </c>
      <c r="E7001" s="46" t="s">
        <v>25179</v>
      </c>
      <c r="F7001" s="23">
        <v>39</v>
      </c>
      <c r="G7001" s="26" t="s">
        <v>2901</v>
      </c>
      <c r="H7001" s="17" t="s">
        <v>21</v>
      </c>
      <c r="I7001" s="47">
        <v>1</v>
      </c>
      <c r="J7001" s="36" t="s">
        <v>22</v>
      </c>
      <c r="K7001" s="34">
        <v>99035.95</v>
      </c>
      <c r="L7001" s="86">
        <v>118843.14</v>
      </c>
      <c r="M7001" s="34">
        <v>99035.95</v>
      </c>
      <c r="N7001" s="43"/>
      <c r="O7001" s="25" t="s">
        <v>24</v>
      </c>
      <c r="P7001" s="25" t="s">
        <v>24754</v>
      </c>
    </row>
    <row r="7002" spans="1:16" x14ac:dyDescent="0.2">
      <c r="A7002" s="21" t="s">
        <v>29041</v>
      </c>
      <c r="B7002" s="22" t="s">
        <v>29042</v>
      </c>
      <c r="C7002" s="22" t="s">
        <v>29080</v>
      </c>
      <c r="D7002" s="22" t="s">
        <v>20</v>
      </c>
      <c r="E7002" s="46" t="s">
        <v>25179</v>
      </c>
      <c r="F7002" s="23">
        <v>48</v>
      </c>
      <c r="G7002" s="26" t="s">
        <v>15526</v>
      </c>
      <c r="H7002" s="17" t="s">
        <v>21</v>
      </c>
      <c r="I7002" s="47">
        <v>1</v>
      </c>
      <c r="J7002" s="36" t="s">
        <v>22</v>
      </c>
      <c r="K7002" s="34">
        <v>34124.83</v>
      </c>
      <c r="L7002" s="86">
        <v>40949.800000000003</v>
      </c>
      <c r="M7002" s="34">
        <v>34124.83</v>
      </c>
      <c r="N7002" s="43"/>
      <c r="O7002" s="25" t="s">
        <v>24</v>
      </c>
      <c r="P7002" s="25" t="s">
        <v>24754</v>
      </c>
    </row>
    <row r="7003" spans="1:16" x14ac:dyDescent="0.2">
      <c r="A7003" s="21" t="s">
        <v>29018</v>
      </c>
      <c r="B7003" s="22" t="s">
        <v>29019</v>
      </c>
      <c r="C7003" s="22" t="s">
        <v>29073</v>
      </c>
      <c r="D7003" s="22" t="s">
        <v>20</v>
      </c>
      <c r="E7003" s="46" t="s">
        <v>25179</v>
      </c>
      <c r="F7003" s="23">
        <v>592</v>
      </c>
      <c r="G7003" s="26" t="s">
        <v>6824</v>
      </c>
      <c r="H7003" s="17" t="s">
        <v>239</v>
      </c>
      <c r="I7003" s="47">
        <v>1</v>
      </c>
      <c r="J7003" s="36" t="s">
        <v>22</v>
      </c>
      <c r="K7003" s="34">
        <v>16241.8</v>
      </c>
      <c r="L7003" s="86">
        <v>19490.16</v>
      </c>
      <c r="M7003" s="34">
        <v>16241.8</v>
      </c>
      <c r="N7003" s="43"/>
      <c r="O7003" s="25" t="s">
        <v>24</v>
      </c>
      <c r="P7003" s="25" t="s">
        <v>24754</v>
      </c>
    </row>
    <row r="7004" spans="1:16" x14ac:dyDescent="0.2">
      <c r="A7004" s="21" t="s">
        <v>29084</v>
      </c>
      <c r="B7004" s="22" t="s">
        <v>29091</v>
      </c>
      <c r="C7004" s="22" t="s">
        <v>29258</v>
      </c>
      <c r="D7004" s="22" t="s">
        <v>20</v>
      </c>
      <c r="E7004" s="46" t="s">
        <v>24758</v>
      </c>
      <c r="F7004" s="23">
        <v>589</v>
      </c>
      <c r="G7004" s="26" t="s">
        <v>17168</v>
      </c>
      <c r="H7004" s="17" t="s">
        <v>6680</v>
      </c>
      <c r="I7004" s="47">
        <v>1</v>
      </c>
      <c r="J7004" s="36" t="s">
        <v>22</v>
      </c>
      <c r="K7004" s="34">
        <v>232.02</v>
      </c>
      <c r="L7004" s="86">
        <v>278.42</v>
      </c>
      <c r="M7004" s="34">
        <v>232.02</v>
      </c>
      <c r="N7004" s="43"/>
      <c r="O7004" s="25" t="s">
        <v>24754</v>
      </c>
      <c r="P7004" s="25" t="s">
        <v>24754</v>
      </c>
    </row>
    <row r="7005" spans="1:16" x14ac:dyDescent="0.2">
      <c r="A7005" s="21" t="s">
        <v>29085</v>
      </c>
      <c r="B7005" s="22" t="s">
        <v>17236</v>
      </c>
      <c r="C7005" s="22" t="s">
        <v>29092</v>
      </c>
      <c r="D7005" s="22" t="s">
        <v>20</v>
      </c>
      <c r="E7005" s="46" t="s">
        <v>24758</v>
      </c>
      <c r="F7005" s="23">
        <v>589</v>
      </c>
      <c r="G7005" s="26" t="s">
        <v>17168</v>
      </c>
      <c r="H7005" s="17" t="s">
        <v>6680</v>
      </c>
      <c r="I7005" s="47">
        <v>10</v>
      </c>
      <c r="J7005" s="36" t="s">
        <v>22</v>
      </c>
      <c r="K7005" s="34">
        <v>686.59</v>
      </c>
      <c r="L7005" s="86">
        <v>823.91</v>
      </c>
      <c r="M7005" s="34">
        <v>686.59</v>
      </c>
      <c r="N7005" s="43"/>
      <c r="O7005" s="25" t="s">
        <v>24</v>
      </c>
      <c r="P7005" s="25" t="s">
        <v>24754</v>
      </c>
    </row>
    <row r="7006" spans="1:16" x14ac:dyDescent="0.2">
      <c r="A7006" s="21" t="s">
        <v>29026</v>
      </c>
      <c r="B7006" s="22" t="s">
        <v>29027</v>
      </c>
      <c r="C7006" s="22" t="s">
        <v>29075</v>
      </c>
      <c r="D7006" s="22" t="s">
        <v>20</v>
      </c>
      <c r="E7006" s="46" t="s">
        <v>24758</v>
      </c>
      <c r="F7006" s="23">
        <v>589</v>
      </c>
      <c r="G7006" s="26" t="s">
        <v>17168</v>
      </c>
      <c r="H7006" s="17" t="s">
        <v>6680</v>
      </c>
      <c r="I7006" s="47">
        <v>10</v>
      </c>
      <c r="J7006" s="36" t="s">
        <v>22</v>
      </c>
      <c r="K7006" s="34">
        <v>477.4</v>
      </c>
      <c r="L7006" s="86">
        <v>572.88</v>
      </c>
      <c r="M7006" s="34">
        <v>477.4</v>
      </c>
      <c r="N7006" s="43"/>
      <c r="O7006" s="25" t="s">
        <v>24</v>
      </c>
      <c r="P7006" s="25" t="s">
        <v>24754</v>
      </c>
    </row>
    <row r="7007" spans="1:16" x14ac:dyDescent="0.2">
      <c r="A7007" s="21" t="s">
        <v>29093</v>
      </c>
      <c r="B7007" s="22" t="s">
        <v>29094</v>
      </c>
      <c r="C7007" s="22" t="s">
        <v>30442</v>
      </c>
      <c r="D7007" s="22" t="s">
        <v>30218</v>
      </c>
      <c r="E7007" s="46" t="s">
        <v>24758</v>
      </c>
      <c r="F7007" s="23">
        <v>4122</v>
      </c>
      <c r="G7007" s="26" t="s">
        <v>17851</v>
      </c>
      <c r="H7007" s="17" t="s">
        <v>6680</v>
      </c>
      <c r="I7007" s="47">
        <v>10</v>
      </c>
      <c r="J7007" s="36" t="s">
        <v>22</v>
      </c>
      <c r="K7007" s="34">
        <v>343.21</v>
      </c>
      <c r="L7007" s="86">
        <v>411.85</v>
      </c>
      <c r="M7007" s="34">
        <v>343.21</v>
      </c>
      <c r="N7007" s="43"/>
      <c r="O7007" s="25" t="s">
        <v>27181</v>
      </c>
      <c r="P7007" s="25" t="s">
        <v>24754</v>
      </c>
    </row>
    <row r="7008" spans="1:16" x14ac:dyDescent="0.2">
      <c r="A7008" s="21" t="s">
        <v>29095</v>
      </c>
      <c r="B7008" s="22" t="s">
        <v>25017</v>
      </c>
      <c r="C7008" s="22" t="s">
        <v>30443</v>
      </c>
      <c r="D7008" s="22" t="s">
        <v>30218</v>
      </c>
      <c r="E7008" s="46" t="s">
        <v>24758</v>
      </c>
      <c r="F7008" s="23">
        <v>4122</v>
      </c>
      <c r="G7008" s="26" t="s">
        <v>17851</v>
      </c>
      <c r="H7008" s="17" t="s">
        <v>6680</v>
      </c>
      <c r="I7008" s="47">
        <v>10</v>
      </c>
      <c r="J7008" s="36" t="s">
        <v>22</v>
      </c>
      <c r="K7008" s="34">
        <v>343.21</v>
      </c>
      <c r="L7008" s="86">
        <v>411.85</v>
      </c>
      <c r="M7008" s="34">
        <v>343.21</v>
      </c>
      <c r="N7008" s="43"/>
      <c r="O7008" s="25" t="s">
        <v>27181</v>
      </c>
      <c r="P7008" s="25" t="s">
        <v>24754</v>
      </c>
    </row>
    <row r="7009" spans="1:16" x14ac:dyDescent="0.2">
      <c r="A7009" s="21" t="s">
        <v>29096</v>
      </c>
      <c r="B7009" s="22" t="s">
        <v>25020</v>
      </c>
      <c r="C7009" s="22" t="s">
        <v>30444</v>
      </c>
      <c r="D7009" s="22" t="s">
        <v>30218</v>
      </c>
      <c r="E7009" s="46" t="s">
        <v>24758</v>
      </c>
      <c r="F7009" s="23">
        <v>4122</v>
      </c>
      <c r="G7009" s="26" t="s">
        <v>17851</v>
      </c>
      <c r="H7009" s="17" t="s">
        <v>6680</v>
      </c>
      <c r="I7009" s="47">
        <v>10</v>
      </c>
      <c r="J7009" s="36" t="s">
        <v>22</v>
      </c>
      <c r="K7009" s="34">
        <v>526.96</v>
      </c>
      <c r="L7009" s="86">
        <v>632.35</v>
      </c>
      <c r="M7009" s="34">
        <v>526.96</v>
      </c>
      <c r="N7009" s="43"/>
      <c r="O7009" s="25" t="s">
        <v>27181</v>
      </c>
      <c r="P7009" s="25" t="s">
        <v>24754</v>
      </c>
    </row>
    <row r="7010" spans="1:16" x14ac:dyDescent="0.2">
      <c r="A7010" s="21" t="s">
        <v>29097</v>
      </c>
      <c r="B7010" s="22" t="s">
        <v>29098</v>
      </c>
      <c r="C7010" s="22" t="s">
        <v>30445</v>
      </c>
      <c r="D7010" s="22" t="s">
        <v>30218</v>
      </c>
      <c r="E7010" s="46" t="s">
        <v>24758</v>
      </c>
      <c r="F7010" s="23">
        <v>4122</v>
      </c>
      <c r="G7010" s="26" t="s">
        <v>17851</v>
      </c>
      <c r="H7010" s="17" t="s">
        <v>6680</v>
      </c>
      <c r="I7010" s="47">
        <v>10</v>
      </c>
      <c r="J7010" s="36" t="s">
        <v>22</v>
      </c>
      <c r="K7010" s="34">
        <v>526.96</v>
      </c>
      <c r="L7010" s="86">
        <v>632.35</v>
      </c>
      <c r="M7010" s="34">
        <v>526.96</v>
      </c>
      <c r="N7010" s="43"/>
      <c r="O7010" s="25" t="s">
        <v>27181</v>
      </c>
      <c r="P7010" s="25" t="s">
        <v>24754</v>
      </c>
    </row>
    <row r="7011" spans="1:16" x14ac:dyDescent="0.2">
      <c r="A7011" s="21" t="s">
        <v>29099</v>
      </c>
      <c r="B7011" s="22" t="s">
        <v>29100</v>
      </c>
      <c r="C7011" s="22" t="s">
        <v>29101</v>
      </c>
      <c r="D7011" s="22" t="s">
        <v>20</v>
      </c>
      <c r="E7011" s="46" t="s">
        <v>24758</v>
      </c>
      <c r="F7011" s="23">
        <v>589</v>
      </c>
      <c r="G7011" s="26" t="s">
        <v>17168</v>
      </c>
      <c r="H7011" s="17" t="s">
        <v>6680</v>
      </c>
      <c r="I7011" s="47">
        <v>10</v>
      </c>
      <c r="J7011" s="36" t="s">
        <v>22</v>
      </c>
      <c r="K7011" s="34">
        <v>477.4</v>
      </c>
      <c r="L7011" s="86">
        <v>572.88</v>
      </c>
      <c r="M7011" s="34">
        <v>477.4</v>
      </c>
      <c r="N7011" s="43"/>
      <c r="O7011" s="25" t="s">
        <v>27181</v>
      </c>
      <c r="P7011" s="25" t="s">
        <v>24754</v>
      </c>
    </row>
    <row r="7012" spans="1:16" x14ac:dyDescent="0.2">
      <c r="A7012" s="21" t="s">
        <v>29102</v>
      </c>
      <c r="B7012" s="22" t="s">
        <v>29103</v>
      </c>
      <c r="C7012" s="22" t="s">
        <v>29259</v>
      </c>
      <c r="D7012" s="22" t="s">
        <v>20</v>
      </c>
      <c r="E7012" s="46" t="s">
        <v>24758</v>
      </c>
      <c r="F7012" s="23">
        <v>589</v>
      </c>
      <c r="G7012" s="26" t="s">
        <v>17168</v>
      </c>
      <c r="H7012" s="17" t="s">
        <v>6680</v>
      </c>
      <c r="I7012" s="47">
        <v>1</v>
      </c>
      <c r="J7012" s="36" t="s">
        <v>22</v>
      </c>
      <c r="K7012" s="34">
        <v>345.94</v>
      </c>
      <c r="L7012" s="86">
        <v>415.13</v>
      </c>
      <c r="M7012" s="34">
        <v>345.94</v>
      </c>
      <c r="N7012" s="43"/>
      <c r="O7012" s="25" t="s">
        <v>27181</v>
      </c>
      <c r="P7012" s="25" t="s">
        <v>24754</v>
      </c>
    </row>
    <row r="7013" spans="1:16" x14ac:dyDescent="0.2">
      <c r="A7013" s="21" t="s">
        <v>29115</v>
      </c>
      <c r="B7013" s="22" t="s">
        <v>29108</v>
      </c>
      <c r="C7013" s="22" t="s">
        <v>29109</v>
      </c>
      <c r="D7013" s="22" t="s">
        <v>20</v>
      </c>
      <c r="E7013" s="46" t="s">
        <v>25179</v>
      </c>
      <c r="F7013" s="23">
        <v>448</v>
      </c>
      <c r="G7013" s="26" t="s">
        <v>6236</v>
      </c>
      <c r="H7013" s="36" t="s">
        <v>3915</v>
      </c>
      <c r="I7013" s="47">
        <v>1</v>
      </c>
      <c r="J7013" s="36" t="s">
        <v>22</v>
      </c>
      <c r="K7013" s="34">
        <v>462.38</v>
      </c>
      <c r="L7013" s="86">
        <v>554.86</v>
      </c>
      <c r="M7013" s="34">
        <v>462.38</v>
      </c>
      <c r="N7013" s="43"/>
      <c r="O7013" s="25" t="s">
        <v>24</v>
      </c>
      <c r="P7013" s="25" t="s">
        <v>24754</v>
      </c>
    </row>
    <row r="7014" spans="1:16" x14ac:dyDescent="0.2">
      <c r="A7014" s="21" t="s">
        <v>29119</v>
      </c>
      <c r="B7014" s="22" t="s">
        <v>29113</v>
      </c>
      <c r="C7014" s="22" t="s">
        <v>29114</v>
      </c>
      <c r="D7014" s="22" t="s">
        <v>20</v>
      </c>
      <c r="E7014" s="46" t="s">
        <v>25179</v>
      </c>
      <c r="F7014" s="23">
        <v>88</v>
      </c>
      <c r="G7014" s="26" t="s">
        <v>41</v>
      </c>
      <c r="H7014" s="36" t="s">
        <v>21</v>
      </c>
      <c r="I7014" s="47">
        <v>1</v>
      </c>
      <c r="J7014" s="36" t="s">
        <v>22</v>
      </c>
      <c r="K7014" s="34">
        <v>3280.57</v>
      </c>
      <c r="L7014" s="86">
        <v>3936.68</v>
      </c>
      <c r="M7014" s="34">
        <v>3280.57</v>
      </c>
      <c r="N7014" s="43"/>
      <c r="O7014" s="25" t="s">
        <v>24</v>
      </c>
      <c r="P7014" s="25" t="s">
        <v>24754</v>
      </c>
    </row>
    <row r="7015" spans="1:16" x14ac:dyDescent="0.2">
      <c r="A7015" s="21" t="s">
        <v>27173</v>
      </c>
      <c r="B7015" s="22" t="s">
        <v>27174</v>
      </c>
      <c r="C7015" s="22" t="s">
        <v>27174</v>
      </c>
      <c r="D7015" s="22" t="s">
        <v>20</v>
      </c>
      <c r="E7015" s="46" t="s">
        <v>25179</v>
      </c>
      <c r="F7015" s="23">
        <v>45</v>
      </c>
      <c r="G7015" s="26" t="s">
        <v>3607</v>
      </c>
      <c r="H7015" s="36" t="s">
        <v>21</v>
      </c>
      <c r="I7015" s="47">
        <v>1</v>
      </c>
      <c r="J7015" s="36" t="s">
        <v>22</v>
      </c>
      <c r="K7015" s="34">
        <v>187945.99</v>
      </c>
      <c r="L7015" s="86">
        <v>225535.19</v>
      </c>
      <c r="M7015" s="34">
        <v>187945.99</v>
      </c>
      <c r="N7015" s="43"/>
      <c r="O7015" s="25" t="s">
        <v>24</v>
      </c>
      <c r="P7015" s="25" t="s">
        <v>24754</v>
      </c>
    </row>
    <row r="7016" spans="1:16" x14ac:dyDescent="0.2">
      <c r="A7016" s="21" t="s">
        <v>29381</v>
      </c>
      <c r="B7016" s="22" t="s">
        <v>29290</v>
      </c>
      <c r="C7016" s="22" t="s">
        <v>29290</v>
      </c>
      <c r="D7016" s="22" t="s">
        <v>20</v>
      </c>
      <c r="E7016" s="46" t="s">
        <v>25179</v>
      </c>
      <c r="F7016" s="23">
        <v>45</v>
      </c>
      <c r="G7016" s="26" t="s">
        <v>3607</v>
      </c>
      <c r="H7016" s="36" t="s">
        <v>21</v>
      </c>
      <c r="I7016" s="47">
        <v>1</v>
      </c>
      <c r="J7016" s="36" t="s">
        <v>22</v>
      </c>
      <c r="K7016" s="34">
        <v>187945.99</v>
      </c>
      <c r="L7016" s="86">
        <v>225535.19</v>
      </c>
      <c r="M7016" s="34">
        <v>187945.99</v>
      </c>
      <c r="N7016" s="43"/>
      <c r="O7016" s="25" t="s">
        <v>24</v>
      </c>
      <c r="P7016" s="25" t="s">
        <v>24754</v>
      </c>
    </row>
    <row r="7017" spans="1:16" x14ac:dyDescent="0.2">
      <c r="A7017" s="21" t="s">
        <v>3608</v>
      </c>
      <c r="B7017" s="22" t="s">
        <v>3609</v>
      </c>
      <c r="C7017" s="22" t="s">
        <v>3610</v>
      </c>
      <c r="D7017" s="22" t="s">
        <v>20</v>
      </c>
      <c r="E7017" s="46" t="s">
        <v>25179</v>
      </c>
      <c r="F7017" s="23">
        <v>45</v>
      </c>
      <c r="G7017" s="26" t="s">
        <v>3607</v>
      </c>
      <c r="H7017" s="36" t="s">
        <v>21</v>
      </c>
      <c r="I7017" s="47">
        <v>1</v>
      </c>
      <c r="J7017" s="36" t="s">
        <v>22</v>
      </c>
      <c r="K7017" s="34">
        <v>147645.63</v>
      </c>
      <c r="L7017" s="86">
        <v>177174.76</v>
      </c>
      <c r="M7017" s="34">
        <v>147645.63</v>
      </c>
      <c r="N7017" s="43"/>
      <c r="O7017" s="25" t="s">
        <v>24</v>
      </c>
      <c r="P7017" s="25" t="s">
        <v>24754</v>
      </c>
    </row>
    <row r="7018" spans="1:16" x14ac:dyDescent="0.2">
      <c r="A7018" s="21" t="s">
        <v>29402</v>
      </c>
      <c r="B7018" s="22" t="s">
        <v>29311</v>
      </c>
      <c r="C7018" s="22" t="s">
        <v>29312</v>
      </c>
      <c r="D7018" s="22" t="s">
        <v>20</v>
      </c>
      <c r="E7018" s="46" t="s">
        <v>25179</v>
      </c>
      <c r="F7018" s="23">
        <v>45</v>
      </c>
      <c r="G7018" s="26" t="s">
        <v>3607</v>
      </c>
      <c r="H7018" s="36" t="s">
        <v>21</v>
      </c>
      <c r="I7018" s="47">
        <v>1</v>
      </c>
      <c r="J7018" s="36" t="s">
        <v>22</v>
      </c>
      <c r="K7018" s="34">
        <v>34600.519999999997</v>
      </c>
      <c r="L7018" s="86">
        <v>41520.620000000003</v>
      </c>
      <c r="M7018" s="34">
        <v>34600.519999999997</v>
      </c>
      <c r="N7018" s="43"/>
      <c r="O7018" s="25" t="s">
        <v>24</v>
      </c>
      <c r="P7018" s="25" t="s">
        <v>24754</v>
      </c>
    </row>
    <row r="7019" spans="1:16" x14ac:dyDescent="0.2">
      <c r="A7019" s="21" t="s">
        <v>29417</v>
      </c>
      <c r="B7019" s="22" t="s">
        <v>29327</v>
      </c>
      <c r="C7019" s="22" t="s">
        <v>29328</v>
      </c>
      <c r="D7019" s="22" t="s">
        <v>20</v>
      </c>
      <c r="E7019" s="46" t="s">
        <v>25179</v>
      </c>
      <c r="F7019" s="23">
        <v>45</v>
      </c>
      <c r="G7019" s="26" t="s">
        <v>3607</v>
      </c>
      <c r="H7019" s="36" t="s">
        <v>21</v>
      </c>
      <c r="I7019" s="47">
        <v>1</v>
      </c>
      <c r="J7019" s="36" t="s">
        <v>22</v>
      </c>
      <c r="K7019" s="34">
        <v>8700.93</v>
      </c>
      <c r="L7019" s="86">
        <v>10441.120000000001</v>
      </c>
      <c r="M7019" s="34">
        <v>8700.93</v>
      </c>
      <c r="N7019" s="43"/>
      <c r="O7019" s="25" t="s">
        <v>24</v>
      </c>
      <c r="P7019" s="25" t="s">
        <v>24754</v>
      </c>
    </row>
    <row r="7020" spans="1:16" x14ac:dyDescent="0.2">
      <c r="A7020" s="21" t="s">
        <v>28200</v>
      </c>
      <c r="B7020" s="22" t="s">
        <v>28201</v>
      </c>
      <c r="C7020" s="22" t="s">
        <v>28202</v>
      </c>
      <c r="D7020" s="22" t="s">
        <v>20</v>
      </c>
      <c r="E7020" s="46" t="s">
        <v>25179</v>
      </c>
      <c r="F7020" s="23">
        <v>45</v>
      </c>
      <c r="G7020" s="26" t="s">
        <v>3607</v>
      </c>
      <c r="H7020" s="36" t="s">
        <v>21</v>
      </c>
      <c r="I7020" s="47">
        <v>1</v>
      </c>
      <c r="J7020" s="36" t="s">
        <v>22</v>
      </c>
      <c r="K7020" s="34">
        <v>8048.72</v>
      </c>
      <c r="L7020" s="86">
        <v>9658.4599999999991</v>
      </c>
      <c r="M7020" s="34">
        <v>8048.72</v>
      </c>
      <c r="N7020" s="43"/>
      <c r="O7020" s="25" t="s">
        <v>24</v>
      </c>
      <c r="P7020" s="25" t="s">
        <v>24754</v>
      </c>
    </row>
    <row r="7021" spans="1:16" x14ac:dyDescent="0.2">
      <c r="A7021" s="21" t="s">
        <v>3615</v>
      </c>
      <c r="B7021" s="22" t="s">
        <v>3616</v>
      </c>
      <c r="C7021" s="22" t="s">
        <v>3616</v>
      </c>
      <c r="D7021" s="22" t="s">
        <v>20</v>
      </c>
      <c r="E7021" s="46" t="s">
        <v>25179</v>
      </c>
      <c r="F7021" s="23">
        <v>45</v>
      </c>
      <c r="G7021" s="26" t="s">
        <v>3607</v>
      </c>
      <c r="H7021" s="36" t="s">
        <v>21</v>
      </c>
      <c r="I7021" s="47">
        <v>1</v>
      </c>
      <c r="J7021" s="36" t="s">
        <v>22</v>
      </c>
      <c r="K7021" s="34">
        <v>2428.64</v>
      </c>
      <c r="L7021" s="86">
        <v>2914.37</v>
      </c>
      <c r="M7021" s="34">
        <v>2428.64</v>
      </c>
      <c r="N7021" s="43"/>
      <c r="O7021" s="25" t="s">
        <v>24</v>
      </c>
      <c r="P7021" s="25" t="s">
        <v>24754</v>
      </c>
    </row>
    <row r="7022" spans="1:16" x14ac:dyDescent="0.2">
      <c r="A7022" s="21" t="s">
        <v>3617</v>
      </c>
      <c r="B7022" s="22" t="s">
        <v>3618</v>
      </c>
      <c r="C7022" s="22" t="s">
        <v>3618</v>
      </c>
      <c r="D7022" s="22" t="s">
        <v>20</v>
      </c>
      <c r="E7022" s="46" t="s">
        <v>25179</v>
      </c>
      <c r="F7022" s="23">
        <v>45</v>
      </c>
      <c r="G7022" s="26" t="s">
        <v>3607</v>
      </c>
      <c r="H7022" s="36" t="s">
        <v>21</v>
      </c>
      <c r="I7022" s="47">
        <v>1</v>
      </c>
      <c r="J7022" s="36" t="s">
        <v>22</v>
      </c>
      <c r="K7022" s="34">
        <v>769.2</v>
      </c>
      <c r="L7022" s="86">
        <v>923.04</v>
      </c>
      <c r="M7022" s="34">
        <v>769.2</v>
      </c>
      <c r="N7022" s="43"/>
      <c r="O7022" s="25" t="s">
        <v>24</v>
      </c>
      <c r="P7022" s="25" t="s">
        <v>24754</v>
      </c>
    </row>
    <row r="7023" spans="1:16" x14ac:dyDescent="0.2">
      <c r="A7023" s="21" t="s">
        <v>29435</v>
      </c>
      <c r="B7023" s="22" t="s">
        <v>29346</v>
      </c>
      <c r="C7023" s="22" t="s">
        <v>29347</v>
      </c>
      <c r="D7023" s="22" t="s">
        <v>20</v>
      </c>
      <c r="E7023" s="46" t="s">
        <v>25179</v>
      </c>
      <c r="F7023" s="23">
        <v>45</v>
      </c>
      <c r="G7023" s="26" t="s">
        <v>3607</v>
      </c>
      <c r="H7023" s="36" t="s">
        <v>21</v>
      </c>
      <c r="I7023" s="47">
        <v>1</v>
      </c>
      <c r="J7023" s="36" t="s">
        <v>22</v>
      </c>
      <c r="K7023" s="34">
        <v>16084.12</v>
      </c>
      <c r="L7023" s="86">
        <v>19300.939999999999</v>
      </c>
      <c r="M7023" s="34">
        <v>16084.12</v>
      </c>
      <c r="N7023" s="43"/>
      <c r="O7023" s="25" t="s">
        <v>24</v>
      </c>
      <c r="P7023" s="25" t="s">
        <v>24754</v>
      </c>
    </row>
    <row r="7024" spans="1:16" x14ac:dyDescent="0.2">
      <c r="A7024" s="21" t="s">
        <v>29441</v>
      </c>
      <c r="B7024" s="22" t="s">
        <v>29442</v>
      </c>
      <c r="C7024" s="22" t="s">
        <v>29446</v>
      </c>
      <c r="D7024" s="22" t="s">
        <v>20</v>
      </c>
      <c r="E7024" s="46" t="s">
        <v>25179</v>
      </c>
      <c r="F7024" s="23">
        <v>562</v>
      </c>
      <c r="G7024" s="26" t="s">
        <v>7128</v>
      </c>
      <c r="H7024" s="36" t="s">
        <v>6680</v>
      </c>
      <c r="I7024" s="47">
        <v>10</v>
      </c>
      <c r="J7024" s="36" t="s">
        <v>22</v>
      </c>
      <c r="K7024" s="34">
        <v>1074.9100000000001</v>
      </c>
      <c r="L7024" s="86">
        <v>1289.8900000000001</v>
      </c>
      <c r="M7024" s="34">
        <v>2149.8200000000002</v>
      </c>
      <c r="N7024" s="78">
        <v>-0.5</v>
      </c>
      <c r="O7024" s="25" t="s">
        <v>24</v>
      </c>
      <c r="P7024" s="25" t="s">
        <v>33422</v>
      </c>
    </row>
    <row r="7025" spans="1:16" x14ac:dyDescent="0.2">
      <c r="A7025" s="21" t="s">
        <v>29443</v>
      </c>
      <c r="B7025" s="22" t="s">
        <v>29444</v>
      </c>
      <c r="C7025" s="22" t="s">
        <v>29447</v>
      </c>
      <c r="D7025" s="22" t="s">
        <v>20</v>
      </c>
      <c r="E7025" s="46" t="s">
        <v>25179</v>
      </c>
      <c r="F7025" s="23">
        <v>596</v>
      </c>
      <c r="G7025" s="26" t="s">
        <v>18560</v>
      </c>
      <c r="H7025" s="36" t="s">
        <v>6680</v>
      </c>
      <c r="I7025" s="47">
        <v>1</v>
      </c>
      <c r="J7025" s="36" t="s">
        <v>22</v>
      </c>
      <c r="K7025" s="34">
        <v>531.95000000000005</v>
      </c>
      <c r="L7025" s="86">
        <v>638.34</v>
      </c>
      <c r="M7025" s="34">
        <v>531.95000000000005</v>
      </c>
      <c r="N7025" s="43"/>
      <c r="O7025" s="25" t="s">
        <v>24</v>
      </c>
      <c r="P7025" s="25" t="s">
        <v>24754</v>
      </c>
    </row>
    <row r="7026" spans="1:16" x14ac:dyDescent="0.2">
      <c r="A7026" s="21" t="s">
        <v>29450</v>
      </c>
      <c r="B7026" s="22" t="s">
        <v>17229</v>
      </c>
      <c r="C7026" s="22" t="s">
        <v>17230</v>
      </c>
      <c r="D7026" s="22" t="s">
        <v>20</v>
      </c>
      <c r="E7026" s="46" t="s">
        <v>24758</v>
      </c>
      <c r="F7026" s="23">
        <v>589</v>
      </c>
      <c r="G7026" s="26" t="s">
        <v>17168</v>
      </c>
      <c r="H7026" s="36" t="s">
        <v>6680</v>
      </c>
      <c r="I7026" s="47">
        <v>10</v>
      </c>
      <c r="J7026" s="36" t="s">
        <v>22</v>
      </c>
      <c r="K7026" s="34">
        <v>356.3</v>
      </c>
      <c r="L7026" s="86">
        <v>427.56</v>
      </c>
      <c r="M7026" s="34">
        <v>356.3</v>
      </c>
      <c r="N7026" s="43"/>
      <c r="O7026" s="42" t="s">
        <v>27181</v>
      </c>
      <c r="P7026" s="25" t="s">
        <v>24754</v>
      </c>
    </row>
    <row r="7027" spans="1:16" x14ac:dyDescent="0.2">
      <c r="A7027" s="21" t="s">
        <v>29451</v>
      </c>
      <c r="B7027" s="22" t="s">
        <v>24873</v>
      </c>
      <c r="C7027" s="22" t="s">
        <v>29452</v>
      </c>
      <c r="D7027" s="22" t="s">
        <v>20</v>
      </c>
      <c r="E7027" s="46" t="s">
        <v>24758</v>
      </c>
      <c r="F7027" s="23">
        <v>589</v>
      </c>
      <c r="G7027" s="26" t="s">
        <v>17168</v>
      </c>
      <c r="H7027" s="36" t="s">
        <v>6680</v>
      </c>
      <c r="I7027" s="47">
        <v>10</v>
      </c>
      <c r="J7027" s="36" t="s">
        <v>22</v>
      </c>
      <c r="K7027" s="34">
        <v>477.4</v>
      </c>
      <c r="L7027" s="86">
        <v>572.88</v>
      </c>
      <c r="M7027" s="34">
        <v>477.4</v>
      </c>
      <c r="N7027" s="43"/>
      <c r="O7027" s="25" t="s">
        <v>27181</v>
      </c>
      <c r="P7027" s="25" t="s">
        <v>24754</v>
      </c>
    </row>
    <row r="7028" spans="1:16" x14ac:dyDescent="0.2">
      <c r="A7028" s="21" t="s">
        <v>29453</v>
      </c>
      <c r="B7028" s="22" t="s">
        <v>17367</v>
      </c>
      <c r="C7028" s="22" t="s">
        <v>17368</v>
      </c>
      <c r="D7028" s="22" t="s">
        <v>20</v>
      </c>
      <c r="E7028" s="46" t="s">
        <v>24758</v>
      </c>
      <c r="F7028" s="23">
        <v>589</v>
      </c>
      <c r="G7028" s="26" t="s">
        <v>17168</v>
      </c>
      <c r="H7028" s="36" t="s">
        <v>6680</v>
      </c>
      <c r="I7028" s="47">
        <v>10</v>
      </c>
      <c r="J7028" s="36" t="s">
        <v>22</v>
      </c>
      <c r="K7028" s="34">
        <v>356.28</v>
      </c>
      <c r="L7028" s="86">
        <v>427.54</v>
      </c>
      <c r="M7028" s="34">
        <v>356.28</v>
      </c>
      <c r="N7028" s="43"/>
      <c r="O7028" s="25" t="s">
        <v>27181</v>
      </c>
      <c r="P7028" s="25" t="s">
        <v>24754</v>
      </c>
    </row>
    <row r="7029" spans="1:16" x14ac:dyDescent="0.2">
      <c r="A7029" s="21" t="s">
        <v>29454</v>
      </c>
      <c r="B7029" s="22" t="s">
        <v>29100</v>
      </c>
      <c r="C7029" s="22" t="s">
        <v>29455</v>
      </c>
      <c r="D7029" s="22" t="s">
        <v>20</v>
      </c>
      <c r="E7029" s="46" t="s">
        <v>24758</v>
      </c>
      <c r="F7029" s="23">
        <v>589</v>
      </c>
      <c r="G7029" s="26" t="s">
        <v>17168</v>
      </c>
      <c r="H7029" s="36" t="s">
        <v>6680</v>
      </c>
      <c r="I7029" s="47">
        <v>10</v>
      </c>
      <c r="J7029" s="36" t="s">
        <v>22</v>
      </c>
      <c r="K7029" s="34">
        <v>477.4</v>
      </c>
      <c r="L7029" s="86">
        <v>572.88</v>
      </c>
      <c r="M7029" s="34">
        <v>477.4</v>
      </c>
      <c r="N7029" s="43"/>
      <c r="O7029" s="25" t="s">
        <v>27181</v>
      </c>
      <c r="P7029" s="25" t="s">
        <v>24754</v>
      </c>
    </row>
    <row r="7030" spans="1:16" x14ac:dyDescent="0.2">
      <c r="A7030" s="21" t="s">
        <v>29617</v>
      </c>
      <c r="B7030" s="22" t="s">
        <v>29618</v>
      </c>
      <c r="C7030" s="22" t="s">
        <v>29850</v>
      </c>
      <c r="D7030" s="22" t="s">
        <v>20</v>
      </c>
      <c r="E7030" s="46" t="s">
        <v>25179</v>
      </c>
      <c r="F7030" s="23">
        <v>596</v>
      </c>
      <c r="G7030" s="26" t="s">
        <v>18560</v>
      </c>
      <c r="H7030" s="36" t="s">
        <v>6680</v>
      </c>
      <c r="I7030" s="47">
        <v>1</v>
      </c>
      <c r="J7030" s="36" t="s">
        <v>22</v>
      </c>
      <c r="K7030" s="34">
        <v>1049.57</v>
      </c>
      <c r="L7030" s="86">
        <v>1259.48</v>
      </c>
      <c r="M7030" s="34">
        <v>1049.57</v>
      </c>
      <c r="N7030" s="43"/>
      <c r="O7030" s="25" t="s">
        <v>24</v>
      </c>
      <c r="P7030" s="25" t="s">
        <v>24754</v>
      </c>
    </row>
    <row r="7031" spans="1:16" x14ac:dyDescent="0.2">
      <c r="A7031" s="21" t="s">
        <v>29615</v>
      </c>
      <c r="B7031" s="22" t="s">
        <v>29616</v>
      </c>
      <c r="C7031" s="22" t="s">
        <v>29851</v>
      </c>
      <c r="D7031" s="22" t="s">
        <v>20</v>
      </c>
      <c r="E7031" s="46" t="s">
        <v>25179</v>
      </c>
      <c r="F7031" s="23">
        <v>596</v>
      </c>
      <c r="G7031" s="26" t="s">
        <v>18560</v>
      </c>
      <c r="H7031" s="36" t="s">
        <v>6680</v>
      </c>
      <c r="I7031" s="47">
        <v>1</v>
      </c>
      <c r="J7031" s="36" t="s">
        <v>22</v>
      </c>
      <c r="K7031" s="34">
        <v>1374.17</v>
      </c>
      <c r="L7031" s="86">
        <v>1649</v>
      </c>
      <c r="M7031" s="34">
        <v>1374.17</v>
      </c>
      <c r="N7031" s="43"/>
      <c r="O7031" s="25" t="s">
        <v>24</v>
      </c>
      <c r="P7031" s="25" t="s">
        <v>24754</v>
      </c>
    </row>
    <row r="7032" spans="1:16" x14ac:dyDescent="0.2">
      <c r="A7032" s="21" t="s">
        <v>29613</v>
      </c>
      <c r="B7032" s="22" t="s">
        <v>29614</v>
      </c>
      <c r="C7032" s="22" t="s">
        <v>29852</v>
      </c>
      <c r="D7032" s="22" t="s">
        <v>20</v>
      </c>
      <c r="E7032" s="46" t="s">
        <v>25179</v>
      </c>
      <c r="F7032" s="23">
        <v>596</v>
      </c>
      <c r="G7032" s="26" t="s">
        <v>18560</v>
      </c>
      <c r="H7032" s="36" t="s">
        <v>6680</v>
      </c>
      <c r="I7032" s="47">
        <v>1</v>
      </c>
      <c r="J7032" s="36" t="s">
        <v>22</v>
      </c>
      <c r="K7032" s="34">
        <v>1427.79</v>
      </c>
      <c r="L7032" s="86">
        <v>1713.35</v>
      </c>
      <c r="M7032" s="34">
        <v>1427.79</v>
      </c>
      <c r="N7032" s="43"/>
      <c r="O7032" s="25" t="s">
        <v>24</v>
      </c>
      <c r="P7032" s="25" t="s">
        <v>24754</v>
      </c>
    </row>
    <row r="7033" spans="1:16" x14ac:dyDescent="0.2">
      <c r="A7033" s="21" t="s">
        <v>29601</v>
      </c>
      <c r="B7033" s="22" t="s">
        <v>29602</v>
      </c>
      <c r="C7033" s="22" t="s">
        <v>29853</v>
      </c>
      <c r="D7033" s="22" t="s">
        <v>20</v>
      </c>
      <c r="E7033" s="46" t="s">
        <v>25179</v>
      </c>
      <c r="F7033" s="23">
        <v>596</v>
      </c>
      <c r="G7033" s="26" t="s">
        <v>18560</v>
      </c>
      <c r="H7033" s="36" t="s">
        <v>6680</v>
      </c>
      <c r="I7033" s="47">
        <v>1</v>
      </c>
      <c r="J7033" s="36" t="s">
        <v>22</v>
      </c>
      <c r="K7033" s="34">
        <v>1484.75</v>
      </c>
      <c r="L7033" s="86">
        <v>1781.7</v>
      </c>
      <c r="M7033" s="34">
        <v>1484.75</v>
      </c>
      <c r="N7033" s="43"/>
      <c r="O7033" s="25" t="s">
        <v>24</v>
      </c>
      <c r="P7033" s="25" t="s">
        <v>24754</v>
      </c>
    </row>
    <row r="7034" spans="1:16" x14ac:dyDescent="0.2">
      <c r="A7034" s="21" t="s">
        <v>29589</v>
      </c>
      <c r="B7034" s="22" t="s">
        <v>29590</v>
      </c>
      <c r="C7034" s="22" t="s">
        <v>29854</v>
      </c>
      <c r="D7034" s="22" t="s">
        <v>20</v>
      </c>
      <c r="E7034" s="46" t="s">
        <v>25179</v>
      </c>
      <c r="F7034" s="23">
        <v>596</v>
      </c>
      <c r="G7034" s="26" t="s">
        <v>18560</v>
      </c>
      <c r="H7034" s="36" t="s">
        <v>6680</v>
      </c>
      <c r="I7034" s="47">
        <v>1</v>
      </c>
      <c r="J7034" s="36" t="s">
        <v>22</v>
      </c>
      <c r="K7034" s="34">
        <v>844.77</v>
      </c>
      <c r="L7034" s="86">
        <v>1013.72</v>
      </c>
      <c r="M7034" s="34">
        <v>844.77</v>
      </c>
      <c r="N7034" s="43"/>
      <c r="O7034" s="25" t="s">
        <v>24</v>
      </c>
      <c r="P7034" s="25" t="s">
        <v>24754</v>
      </c>
    </row>
    <row r="7035" spans="1:16" x14ac:dyDescent="0.2">
      <c r="A7035" s="21" t="s">
        <v>29591</v>
      </c>
      <c r="B7035" s="22" t="s">
        <v>29592</v>
      </c>
      <c r="C7035" s="22" t="s">
        <v>29855</v>
      </c>
      <c r="D7035" s="22" t="s">
        <v>20</v>
      </c>
      <c r="E7035" s="46" t="s">
        <v>25179</v>
      </c>
      <c r="F7035" s="23">
        <v>596</v>
      </c>
      <c r="G7035" s="26" t="s">
        <v>18560</v>
      </c>
      <c r="H7035" s="36" t="s">
        <v>6680</v>
      </c>
      <c r="I7035" s="47">
        <v>1</v>
      </c>
      <c r="J7035" s="36" t="s">
        <v>22</v>
      </c>
      <c r="K7035" s="34">
        <v>844.77</v>
      </c>
      <c r="L7035" s="86">
        <v>1013.72</v>
      </c>
      <c r="M7035" s="34">
        <v>844.77</v>
      </c>
      <c r="N7035" s="43"/>
      <c r="O7035" s="25" t="s">
        <v>24</v>
      </c>
      <c r="P7035" s="25" t="s">
        <v>24754</v>
      </c>
    </row>
    <row r="7036" spans="1:16" x14ac:dyDescent="0.2">
      <c r="A7036" s="21" t="s">
        <v>29593</v>
      </c>
      <c r="B7036" s="22" t="s">
        <v>29594</v>
      </c>
      <c r="C7036" s="22" t="s">
        <v>29856</v>
      </c>
      <c r="D7036" s="22" t="s">
        <v>20</v>
      </c>
      <c r="E7036" s="46" t="s">
        <v>25179</v>
      </c>
      <c r="F7036" s="23">
        <v>596</v>
      </c>
      <c r="G7036" s="26" t="s">
        <v>18560</v>
      </c>
      <c r="H7036" s="36" t="s">
        <v>6680</v>
      </c>
      <c r="I7036" s="47">
        <v>1</v>
      </c>
      <c r="J7036" s="36" t="s">
        <v>22</v>
      </c>
      <c r="K7036" s="34">
        <v>1356.69</v>
      </c>
      <c r="L7036" s="86">
        <v>1628.03</v>
      </c>
      <c r="M7036" s="34">
        <v>1356.69</v>
      </c>
      <c r="N7036" s="43"/>
      <c r="O7036" s="25" t="s">
        <v>24</v>
      </c>
      <c r="P7036" s="25" t="s">
        <v>24754</v>
      </c>
    </row>
    <row r="7037" spans="1:16" x14ac:dyDescent="0.2">
      <c r="A7037" s="21" t="s">
        <v>29611</v>
      </c>
      <c r="B7037" s="22" t="s">
        <v>29612</v>
      </c>
      <c r="C7037" s="22" t="s">
        <v>29857</v>
      </c>
      <c r="D7037" s="22" t="s">
        <v>20</v>
      </c>
      <c r="E7037" s="46" t="s">
        <v>25179</v>
      </c>
      <c r="F7037" s="23">
        <v>596</v>
      </c>
      <c r="G7037" s="26" t="s">
        <v>18560</v>
      </c>
      <c r="H7037" s="36" t="s">
        <v>6680</v>
      </c>
      <c r="I7037" s="47">
        <v>1</v>
      </c>
      <c r="J7037" s="36" t="s">
        <v>22</v>
      </c>
      <c r="K7037" s="34">
        <v>944.67</v>
      </c>
      <c r="L7037" s="86">
        <v>1133.5999999999999</v>
      </c>
      <c r="M7037" s="34">
        <v>944.67</v>
      </c>
      <c r="N7037" s="43"/>
      <c r="O7037" s="25" t="s">
        <v>24</v>
      </c>
      <c r="P7037" s="25" t="s">
        <v>24754</v>
      </c>
    </row>
    <row r="7038" spans="1:16" x14ac:dyDescent="0.2">
      <c r="A7038" s="21" t="s">
        <v>29609</v>
      </c>
      <c r="B7038" s="22" t="s">
        <v>29610</v>
      </c>
      <c r="C7038" s="22" t="s">
        <v>29858</v>
      </c>
      <c r="D7038" s="22" t="s">
        <v>20</v>
      </c>
      <c r="E7038" s="46" t="s">
        <v>25179</v>
      </c>
      <c r="F7038" s="23">
        <v>596</v>
      </c>
      <c r="G7038" s="26" t="s">
        <v>18560</v>
      </c>
      <c r="H7038" s="36" t="s">
        <v>6680</v>
      </c>
      <c r="I7038" s="47">
        <v>1</v>
      </c>
      <c r="J7038" s="36" t="s">
        <v>22</v>
      </c>
      <c r="K7038" s="34">
        <v>909.2</v>
      </c>
      <c r="L7038" s="86">
        <v>1091.04</v>
      </c>
      <c r="M7038" s="34">
        <v>909.2</v>
      </c>
      <c r="N7038" s="43"/>
      <c r="O7038" s="25" t="s">
        <v>24</v>
      </c>
      <c r="P7038" s="25" t="s">
        <v>24754</v>
      </c>
    </row>
    <row r="7039" spans="1:16" x14ac:dyDescent="0.2">
      <c r="A7039" s="21" t="s">
        <v>29621</v>
      </c>
      <c r="B7039" s="22" t="s">
        <v>29622</v>
      </c>
      <c r="C7039" s="22" t="s">
        <v>29859</v>
      </c>
      <c r="D7039" s="22" t="s">
        <v>20</v>
      </c>
      <c r="E7039" s="46" t="s">
        <v>25179</v>
      </c>
      <c r="F7039" s="23">
        <v>596</v>
      </c>
      <c r="G7039" s="26" t="s">
        <v>18560</v>
      </c>
      <c r="H7039" s="36" t="s">
        <v>6680</v>
      </c>
      <c r="I7039" s="47">
        <v>1</v>
      </c>
      <c r="J7039" s="36" t="s">
        <v>22</v>
      </c>
      <c r="K7039" s="34">
        <v>1462.69</v>
      </c>
      <c r="L7039" s="86">
        <v>1755.23</v>
      </c>
      <c r="M7039" s="34">
        <v>1462.69</v>
      </c>
      <c r="N7039" s="43"/>
      <c r="O7039" s="25" t="s">
        <v>24</v>
      </c>
      <c r="P7039" s="25" t="s">
        <v>24754</v>
      </c>
    </row>
    <row r="7040" spans="1:16" x14ac:dyDescent="0.2">
      <c r="A7040" s="21" t="s">
        <v>29619</v>
      </c>
      <c r="B7040" s="22" t="s">
        <v>29620</v>
      </c>
      <c r="C7040" s="22" t="s">
        <v>29860</v>
      </c>
      <c r="D7040" s="22" t="s">
        <v>20</v>
      </c>
      <c r="E7040" s="46" t="s">
        <v>25179</v>
      </c>
      <c r="F7040" s="23">
        <v>596</v>
      </c>
      <c r="G7040" s="26" t="s">
        <v>18560</v>
      </c>
      <c r="H7040" s="36" t="s">
        <v>6680</v>
      </c>
      <c r="I7040" s="47">
        <v>1</v>
      </c>
      <c r="J7040" s="36" t="s">
        <v>22</v>
      </c>
      <c r="K7040" s="34">
        <v>1462.69</v>
      </c>
      <c r="L7040" s="86">
        <v>1755.23</v>
      </c>
      <c r="M7040" s="34">
        <v>1462.69</v>
      </c>
      <c r="N7040" s="43"/>
      <c r="O7040" s="25" t="s">
        <v>24</v>
      </c>
      <c r="P7040" s="25" t="s">
        <v>24754</v>
      </c>
    </row>
    <row r="7041" spans="1:16" x14ac:dyDescent="0.2">
      <c r="A7041" s="21" t="s">
        <v>29603</v>
      </c>
      <c r="B7041" s="22" t="s">
        <v>29604</v>
      </c>
      <c r="C7041" s="22" t="s">
        <v>29861</v>
      </c>
      <c r="D7041" s="22" t="s">
        <v>20</v>
      </c>
      <c r="E7041" s="46" t="s">
        <v>25179</v>
      </c>
      <c r="F7041" s="23">
        <v>596</v>
      </c>
      <c r="G7041" s="26" t="s">
        <v>18560</v>
      </c>
      <c r="H7041" s="36" t="s">
        <v>6680</v>
      </c>
      <c r="I7041" s="47">
        <v>1</v>
      </c>
      <c r="J7041" s="36" t="s">
        <v>22</v>
      </c>
      <c r="K7041" s="34">
        <v>1184.05</v>
      </c>
      <c r="L7041" s="86">
        <v>1420.86</v>
      </c>
      <c r="M7041" s="34">
        <v>1184.05</v>
      </c>
      <c r="N7041" s="43"/>
      <c r="O7041" s="25" t="s">
        <v>24</v>
      </c>
      <c r="P7041" s="25" t="s">
        <v>24754</v>
      </c>
    </row>
    <row r="7042" spans="1:16" x14ac:dyDescent="0.2">
      <c r="A7042" s="21" t="s">
        <v>29605</v>
      </c>
      <c r="B7042" s="22" t="s">
        <v>29606</v>
      </c>
      <c r="C7042" s="22" t="s">
        <v>29862</v>
      </c>
      <c r="D7042" s="22" t="s">
        <v>20</v>
      </c>
      <c r="E7042" s="46" t="s">
        <v>25179</v>
      </c>
      <c r="F7042" s="23">
        <v>596</v>
      </c>
      <c r="G7042" s="26" t="s">
        <v>18560</v>
      </c>
      <c r="H7042" s="36" t="s">
        <v>6680</v>
      </c>
      <c r="I7042" s="47">
        <v>1</v>
      </c>
      <c r="J7042" s="36" t="s">
        <v>22</v>
      </c>
      <c r="K7042" s="34">
        <v>495.07</v>
      </c>
      <c r="L7042" s="86">
        <v>594.08000000000004</v>
      </c>
      <c r="M7042" s="34">
        <v>495.07</v>
      </c>
      <c r="N7042" s="43"/>
      <c r="O7042" s="25" t="s">
        <v>24</v>
      </c>
      <c r="P7042" s="25" t="s">
        <v>24754</v>
      </c>
    </row>
    <row r="7043" spans="1:16" x14ac:dyDescent="0.2">
      <c r="A7043" s="21" t="s">
        <v>29599</v>
      </c>
      <c r="B7043" s="22" t="s">
        <v>29600</v>
      </c>
      <c r="C7043" s="22" t="s">
        <v>29863</v>
      </c>
      <c r="D7043" s="22" t="s">
        <v>20</v>
      </c>
      <c r="E7043" s="46" t="s">
        <v>25179</v>
      </c>
      <c r="F7043" s="23">
        <v>596</v>
      </c>
      <c r="G7043" s="26" t="s">
        <v>18560</v>
      </c>
      <c r="H7043" s="36" t="s">
        <v>6680</v>
      </c>
      <c r="I7043" s="47">
        <v>1</v>
      </c>
      <c r="J7043" s="36" t="s">
        <v>22</v>
      </c>
      <c r="K7043" s="34">
        <v>2812.86</v>
      </c>
      <c r="L7043" s="86">
        <v>3375.43</v>
      </c>
      <c r="M7043" s="34">
        <v>2812.86</v>
      </c>
      <c r="N7043" s="43"/>
      <c r="O7043" s="25" t="s">
        <v>24</v>
      </c>
      <c r="P7043" s="25" t="s">
        <v>24754</v>
      </c>
    </row>
    <row r="7044" spans="1:16" x14ac:dyDescent="0.2">
      <c r="A7044" s="21" t="s">
        <v>29597</v>
      </c>
      <c r="B7044" s="22" t="s">
        <v>29598</v>
      </c>
      <c r="C7044" s="22" t="s">
        <v>29864</v>
      </c>
      <c r="D7044" s="22" t="s">
        <v>20</v>
      </c>
      <c r="E7044" s="46" t="s">
        <v>25179</v>
      </c>
      <c r="F7044" s="23">
        <v>596</v>
      </c>
      <c r="G7044" s="26" t="s">
        <v>18560</v>
      </c>
      <c r="H7044" s="36" t="s">
        <v>6680</v>
      </c>
      <c r="I7044" s="47">
        <v>1</v>
      </c>
      <c r="J7044" s="36" t="s">
        <v>22</v>
      </c>
      <c r="K7044" s="34">
        <v>102.39</v>
      </c>
      <c r="L7044" s="86">
        <v>122.87</v>
      </c>
      <c r="M7044" s="34">
        <v>102.39</v>
      </c>
      <c r="N7044" s="43"/>
      <c r="O7044" s="25" t="s">
        <v>24</v>
      </c>
      <c r="P7044" s="25" t="s">
        <v>24754</v>
      </c>
    </row>
    <row r="7045" spans="1:16" x14ac:dyDescent="0.2">
      <c r="A7045" s="21" t="s">
        <v>29607</v>
      </c>
      <c r="B7045" s="22" t="s">
        <v>29608</v>
      </c>
      <c r="C7045" s="22" t="s">
        <v>29865</v>
      </c>
      <c r="D7045" s="22" t="s">
        <v>20</v>
      </c>
      <c r="E7045" s="46" t="s">
        <v>25179</v>
      </c>
      <c r="F7045" s="23">
        <v>596</v>
      </c>
      <c r="G7045" s="26" t="s">
        <v>18560</v>
      </c>
      <c r="H7045" s="36" t="s">
        <v>6680</v>
      </c>
      <c r="I7045" s="47">
        <v>1</v>
      </c>
      <c r="J7045" s="36" t="s">
        <v>22</v>
      </c>
      <c r="K7045" s="34">
        <v>277.89</v>
      </c>
      <c r="L7045" s="86">
        <v>333.47</v>
      </c>
      <c r="M7045" s="34">
        <v>277.89</v>
      </c>
      <c r="N7045" s="43"/>
      <c r="O7045" s="25" t="s">
        <v>24</v>
      </c>
      <c r="P7045" s="25" t="s">
        <v>24754</v>
      </c>
    </row>
    <row r="7046" spans="1:16" x14ac:dyDescent="0.2">
      <c r="A7046" s="21" t="s">
        <v>29726</v>
      </c>
      <c r="B7046" s="22" t="s">
        <v>29727</v>
      </c>
      <c r="C7046" s="22" t="s">
        <v>29867</v>
      </c>
      <c r="D7046" s="22" t="s">
        <v>20</v>
      </c>
      <c r="E7046" s="46" t="s">
        <v>24758</v>
      </c>
      <c r="F7046" s="23">
        <v>571</v>
      </c>
      <c r="G7046" s="26" t="s">
        <v>20261</v>
      </c>
      <c r="H7046" s="36" t="s">
        <v>6680</v>
      </c>
      <c r="I7046" s="47">
        <v>10</v>
      </c>
      <c r="J7046" s="36" t="s">
        <v>22</v>
      </c>
      <c r="K7046" s="34">
        <v>1539.78</v>
      </c>
      <c r="L7046" s="86">
        <v>1847.74</v>
      </c>
      <c r="M7046" s="34">
        <v>1539.78</v>
      </c>
      <c r="N7046" s="43"/>
      <c r="O7046" s="25"/>
      <c r="P7046" s="25" t="s">
        <v>24754</v>
      </c>
    </row>
    <row r="7047" spans="1:16" x14ac:dyDescent="0.2">
      <c r="A7047" s="21" t="s">
        <v>29728</v>
      </c>
      <c r="B7047" s="22" t="s">
        <v>29729</v>
      </c>
      <c r="C7047" s="22" t="s">
        <v>29868</v>
      </c>
      <c r="D7047" s="22" t="s">
        <v>20</v>
      </c>
      <c r="E7047" s="46" t="s">
        <v>24758</v>
      </c>
      <c r="F7047" s="23">
        <v>571</v>
      </c>
      <c r="G7047" s="26" t="s">
        <v>20261</v>
      </c>
      <c r="H7047" s="36" t="s">
        <v>6680</v>
      </c>
      <c r="I7047" s="47">
        <v>10</v>
      </c>
      <c r="J7047" s="36" t="s">
        <v>22</v>
      </c>
      <c r="K7047" s="34">
        <v>1901.9</v>
      </c>
      <c r="L7047" s="86">
        <v>2282.2800000000002</v>
      </c>
      <c r="M7047" s="34">
        <v>1901.9</v>
      </c>
      <c r="N7047" s="43"/>
      <c r="O7047" s="25"/>
      <c r="P7047" s="25" t="s">
        <v>24754</v>
      </c>
    </row>
    <row r="7048" spans="1:16" x14ac:dyDescent="0.2">
      <c r="A7048" s="21" t="s">
        <v>29740</v>
      </c>
      <c r="B7048" s="22" t="s">
        <v>28406</v>
      </c>
      <c r="C7048" s="22" t="s">
        <v>28921</v>
      </c>
      <c r="D7048" s="22" t="s">
        <v>20</v>
      </c>
      <c r="E7048" s="46" t="s">
        <v>24758</v>
      </c>
      <c r="F7048" s="23">
        <v>571</v>
      </c>
      <c r="G7048" s="26" t="s">
        <v>20261</v>
      </c>
      <c r="H7048" s="36" t="s">
        <v>6680</v>
      </c>
      <c r="I7048" s="47">
        <v>10</v>
      </c>
      <c r="J7048" s="36" t="s">
        <v>22</v>
      </c>
      <c r="K7048" s="34">
        <v>1792.17</v>
      </c>
      <c r="L7048" s="86">
        <v>2150.6</v>
      </c>
      <c r="M7048" s="34">
        <v>1792.17</v>
      </c>
      <c r="N7048" s="43"/>
      <c r="O7048" s="25"/>
      <c r="P7048" s="25" t="s">
        <v>24754</v>
      </c>
    </row>
    <row r="7049" spans="1:16" x14ac:dyDescent="0.2">
      <c r="A7049" s="21" t="s">
        <v>29738</v>
      </c>
      <c r="B7049" s="22" t="s">
        <v>29739</v>
      </c>
      <c r="C7049" s="22" t="s">
        <v>29869</v>
      </c>
      <c r="D7049" s="22" t="s">
        <v>20</v>
      </c>
      <c r="E7049" s="46" t="s">
        <v>24758</v>
      </c>
      <c r="F7049" s="23">
        <v>571</v>
      </c>
      <c r="G7049" s="26" t="s">
        <v>20261</v>
      </c>
      <c r="H7049" s="36" t="s">
        <v>6680</v>
      </c>
      <c r="I7049" s="47">
        <v>10</v>
      </c>
      <c r="J7049" s="36" t="s">
        <v>22</v>
      </c>
      <c r="K7049" s="34">
        <v>2644.81</v>
      </c>
      <c r="L7049" s="86">
        <v>3173.77</v>
      </c>
      <c r="M7049" s="34">
        <v>2644.81</v>
      </c>
      <c r="N7049" s="43"/>
      <c r="O7049" s="25"/>
      <c r="P7049" s="25" t="s">
        <v>24754</v>
      </c>
    </row>
    <row r="7050" spans="1:16" x14ac:dyDescent="0.2">
      <c r="A7050" s="21" t="s">
        <v>29722</v>
      </c>
      <c r="B7050" s="22" t="s">
        <v>29723</v>
      </c>
      <c r="C7050" s="22" t="s">
        <v>18519</v>
      </c>
      <c r="D7050" s="22" t="s">
        <v>20</v>
      </c>
      <c r="E7050" s="46" t="s">
        <v>24758</v>
      </c>
      <c r="F7050" s="23">
        <v>571</v>
      </c>
      <c r="G7050" s="26" t="s">
        <v>20261</v>
      </c>
      <c r="H7050" s="36" t="s">
        <v>6680</v>
      </c>
      <c r="I7050" s="47">
        <v>10</v>
      </c>
      <c r="J7050" s="36" t="s">
        <v>22</v>
      </c>
      <c r="K7050" s="34">
        <v>668.03</v>
      </c>
      <c r="L7050" s="86">
        <v>801.64</v>
      </c>
      <c r="M7050" s="34">
        <v>668.03</v>
      </c>
      <c r="N7050" s="43"/>
      <c r="O7050" s="25"/>
      <c r="P7050" s="25" t="s">
        <v>24754</v>
      </c>
    </row>
    <row r="7051" spans="1:16" x14ac:dyDescent="0.2">
      <c r="A7051" s="21" t="s">
        <v>29737</v>
      </c>
      <c r="B7051" s="22" t="s">
        <v>28404</v>
      </c>
      <c r="C7051" s="22" t="s">
        <v>28920</v>
      </c>
      <c r="D7051" s="22" t="s">
        <v>20</v>
      </c>
      <c r="E7051" s="46" t="s">
        <v>24758</v>
      </c>
      <c r="F7051" s="23">
        <v>571</v>
      </c>
      <c r="G7051" s="26" t="s">
        <v>20261</v>
      </c>
      <c r="H7051" s="36" t="s">
        <v>6680</v>
      </c>
      <c r="I7051" s="47">
        <v>10</v>
      </c>
      <c r="J7051" s="36" t="s">
        <v>22</v>
      </c>
      <c r="K7051" s="34">
        <v>834.1</v>
      </c>
      <c r="L7051" s="86">
        <v>1000.92</v>
      </c>
      <c r="M7051" s="34">
        <v>834.1</v>
      </c>
      <c r="N7051" s="43"/>
      <c r="O7051" s="25"/>
      <c r="P7051" s="25" t="s">
        <v>24754</v>
      </c>
    </row>
    <row r="7052" spans="1:16" x14ac:dyDescent="0.2">
      <c r="A7052" s="21" t="s">
        <v>29678</v>
      </c>
      <c r="B7052" s="22" t="s">
        <v>29679</v>
      </c>
      <c r="C7052" s="22" t="s">
        <v>29870</v>
      </c>
      <c r="D7052" s="22" t="s">
        <v>20</v>
      </c>
      <c r="E7052" s="46" t="s">
        <v>24758</v>
      </c>
      <c r="F7052" s="23">
        <v>571</v>
      </c>
      <c r="G7052" s="26" t="s">
        <v>20261</v>
      </c>
      <c r="H7052" s="36" t="s">
        <v>6680</v>
      </c>
      <c r="I7052" s="47">
        <v>10</v>
      </c>
      <c r="J7052" s="36" t="s">
        <v>22</v>
      </c>
      <c r="K7052" s="34">
        <v>478.94800128000003</v>
      </c>
      <c r="L7052" s="86">
        <v>574.74</v>
      </c>
      <c r="M7052" s="34">
        <v>478.94800128000003</v>
      </c>
      <c r="N7052" s="43"/>
      <c r="O7052" s="25"/>
      <c r="P7052" s="25" t="s">
        <v>24754</v>
      </c>
    </row>
    <row r="7053" spans="1:16" x14ac:dyDescent="0.2">
      <c r="A7053" s="21" t="s">
        <v>29663</v>
      </c>
      <c r="B7053" s="22" t="s">
        <v>29664</v>
      </c>
      <c r="C7053" s="22" t="s">
        <v>29876</v>
      </c>
      <c r="D7053" s="22" t="s">
        <v>20</v>
      </c>
      <c r="E7053" s="46" t="s">
        <v>24758</v>
      </c>
      <c r="F7053" s="23">
        <v>589</v>
      </c>
      <c r="G7053" s="26" t="s">
        <v>17168</v>
      </c>
      <c r="H7053" s="36" t="s">
        <v>6680</v>
      </c>
      <c r="I7053" s="47">
        <v>10</v>
      </c>
      <c r="J7053" s="36" t="s">
        <v>22</v>
      </c>
      <c r="K7053" s="34">
        <v>477.4</v>
      </c>
      <c r="L7053" s="86">
        <v>572.88</v>
      </c>
      <c r="M7053" s="34">
        <v>477.4</v>
      </c>
      <c r="N7053" s="43"/>
      <c r="O7053" s="25" t="s">
        <v>27181</v>
      </c>
      <c r="P7053" s="25" t="s">
        <v>24754</v>
      </c>
    </row>
    <row r="7054" spans="1:16" x14ac:dyDescent="0.2">
      <c r="A7054" s="21" t="s">
        <v>29665</v>
      </c>
      <c r="B7054" s="22" t="s">
        <v>29027</v>
      </c>
      <c r="C7054" s="22" t="s">
        <v>29075</v>
      </c>
      <c r="D7054" s="22" t="s">
        <v>20</v>
      </c>
      <c r="E7054" s="46" t="s">
        <v>24758</v>
      </c>
      <c r="F7054" s="23">
        <v>589</v>
      </c>
      <c r="G7054" s="26" t="s">
        <v>17168</v>
      </c>
      <c r="H7054" s="36" t="s">
        <v>6680</v>
      </c>
      <c r="I7054" s="47">
        <v>10</v>
      </c>
      <c r="J7054" s="36" t="s">
        <v>22</v>
      </c>
      <c r="K7054" s="34">
        <v>477.4</v>
      </c>
      <c r="L7054" s="86">
        <v>572.88</v>
      </c>
      <c r="M7054" s="34">
        <v>477.4</v>
      </c>
      <c r="N7054" s="43"/>
      <c r="O7054" s="25" t="s">
        <v>27181</v>
      </c>
      <c r="P7054" s="25" t="s">
        <v>24754</v>
      </c>
    </row>
    <row r="7055" spans="1:16" x14ac:dyDescent="0.2">
      <c r="A7055" s="21" t="s">
        <v>29460</v>
      </c>
      <c r="B7055" s="22" t="s">
        <v>17469</v>
      </c>
      <c r="C7055" s="22" t="s">
        <v>17470</v>
      </c>
      <c r="D7055" s="22" t="s">
        <v>20</v>
      </c>
      <c r="E7055" s="46" t="s">
        <v>24758</v>
      </c>
      <c r="F7055" s="23">
        <v>589</v>
      </c>
      <c r="G7055" s="26" t="s">
        <v>17168</v>
      </c>
      <c r="H7055" s="36" t="s">
        <v>6680</v>
      </c>
      <c r="I7055" s="47">
        <v>10</v>
      </c>
      <c r="J7055" s="36" t="s">
        <v>22</v>
      </c>
      <c r="K7055" s="34">
        <v>685.07</v>
      </c>
      <c r="L7055" s="86">
        <v>822.08</v>
      </c>
      <c r="M7055" s="34">
        <v>685.07</v>
      </c>
      <c r="N7055" s="43"/>
      <c r="O7055" s="25" t="s">
        <v>27181</v>
      </c>
      <c r="P7055" s="25" t="s">
        <v>24754</v>
      </c>
    </row>
    <row r="7056" spans="1:16" x14ac:dyDescent="0.2">
      <c r="A7056" s="21" t="s">
        <v>29732</v>
      </c>
      <c r="B7056" s="22" t="s">
        <v>17497</v>
      </c>
      <c r="C7056" s="22" t="s">
        <v>17498</v>
      </c>
      <c r="D7056" s="22" t="s">
        <v>20</v>
      </c>
      <c r="E7056" s="46" t="s">
        <v>24758</v>
      </c>
      <c r="F7056" s="23">
        <v>589</v>
      </c>
      <c r="G7056" s="26" t="s">
        <v>17168</v>
      </c>
      <c r="H7056" s="36" t="s">
        <v>6680</v>
      </c>
      <c r="I7056" s="47">
        <v>10</v>
      </c>
      <c r="J7056" s="36" t="s">
        <v>22</v>
      </c>
      <c r="K7056" s="34">
        <v>479.43</v>
      </c>
      <c r="L7056" s="86">
        <v>575.32000000000005</v>
      </c>
      <c r="M7056" s="34">
        <v>479.43</v>
      </c>
      <c r="N7056" s="43"/>
      <c r="O7056" s="25" t="s">
        <v>27181</v>
      </c>
      <c r="P7056" s="25" t="s">
        <v>24754</v>
      </c>
    </row>
    <row r="7057" spans="1:16" x14ac:dyDescent="0.2">
      <c r="A7057" s="21" t="s">
        <v>29461</v>
      </c>
      <c r="B7057" s="22" t="s">
        <v>29462</v>
      </c>
      <c r="C7057" s="22" t="s">
        <v>29877</v>
      </c>
      <c r="D7057" s="22" t="s">
        <v>20</v>
      </c>
      <c r="E7057" s="46" t="s">
        <v>24758</v>
      </c>
      <c r="F7057" s="23">
        <v>589</v>
      </c>
      <c r="G7057" s="26" t="s">
        <v>17168</v>
      </c>
      <c r="H7057" s="36" t="s">
        <v>6680</v>
      </c>
      <c r="I7057" s="47">
        <v>10</v>
      </c>
      <c r="J7057" s="36" t="s">
        <v>22</v>
      </c>
      <c r="K7057" s="34">
        <v>685.07</v>
      </c>
      <c r="L7057" s="86">
        <v>822.08</v>
      </c>
      <c r="M7057" s="34">
        <v>685.07</v>
      </c>
      <c r="N7057" s="43"/>
      <c r="O7057" s="25" t="s">
        <v>27181</v>
      </c>
      <c r="P7057" s="25" t="s">
        <v>24754</v>
      </c>
    </row>
    <row r="7058" spans="1:16" x14ac:dyDescent="0.2">
      <c r="A7058" s="21" t="s">
        <v>29878</v>
      </c>
      <c r="B7058" s="22" t="s">
        <v>17794</v>
      </c>
      <c r="C7058" s="22" t="s">
        <v>17795</v>
      </c>
      <c r="D7058" s="22" t="s">
        <v>20</v>
      </c>
      <c r="E7058" s="46" t="s">
        <v>24758</v>
      </c>
      <c r="F7058" s="23">
        <v>589</v>
      </c>
      <c r="G7058" s="26" t="s">
        <v>17168</v>
      </c>
      <c r="H7058" s="36" t="s">
        <v>6680</v>
      </c>
      <c r="I7058" s="47">
        <v>10</v>
      </c>
      <c r="J7058" s="36" t="s">
        <v>22</v>
      </c>
      <c r="K7058" s="34">
        <v>479.43</v>
      </c>
      <c r="L7058" s="86">
        <v>575.32000000000005</v>
      </c>
      <c r="M7058" s="34">
        <v>479.43</v>
      </c>
      <c r="N7058" s="43"/>
      <c r="O7058" s="25" t="s">
        <v>27181</v>
      </c>
      <c r="P7058" s="25" t="s">
        <v>24754</v>
      </c>
    </row>
    <row r="7059" spans="1:16" x14ac:dyDescent="0.2">
      <c r="A7059" s="21" t="s">
        <v>29699</v>
      </c>
      <c r="B7059" s="22" t="s">
        <v>29700</v>
      </c>
      <c r="C7059" s="22" t="s">
        <v>29761</v>
      </c>
      <c r="D7059" s="22" t="s">
        <v>20</v>
      </c>
      <c r="E7059" s="46" t="s">
        <v>25179</v>
      </c>
      <c r="F7059" s="23">
        <v>170</v>
      </c>
      <c r="G7059" s="26" t="s">
        <v>231</v>
      </c>
      <c r="H7059" s="36" t="s">
        <v>21</v>
      </c>
      <c r="I7059" s="47">
        <v>10</v>
      </c>
      <c r="J7059" s="36" t="s">
        <v>22</v>
      </c>
      <c r="K7059" s="34">
        <v>80.343000000000018</v>
      </c>
      <c r="L7059" s="86">
        <v>96.41</v>
      </c>
      <c r="M7059" s="34">
        <v>80.343000000000018</v>
      </c>
      <c r="N7059" s="43"/>
      <c r="O7059" s="25" t="s">
        <v>24</v>
      </c>
      <c r="P7059" s="25" t="s">
        <v>24754</v>
      </c>
    </row>
    <row r="7060" spans="1:16" x14ac:dyDescent="0.2">
      <c r="A7060" s="21" t="s">
        <v>29701</v>
      </c>
      <c r="B7060" s="22" t="s">
        <v>29702</v>
      </c>
      <c r="C7060" s="22" t="s">
        <v>29762</v>
      </c>
      <c r="D7060" s="22" t="s">
        <v>20</v>
      </c>
      <c r="E7060" s="46" t="s">
        <v>25179</v>
      </c>
      <c r="F7060" s="23">
        <v>170</v>
      </c>
      <c r="G7060" s="26" t="s">
        <v>231</v>
      </c>
      <c r="H7060" s="36" t="s">
        <v>21</v>
      </c>
      <c r="I7060" s="47">
        <v>10</v>
      </c>
      <c r="J7060" s="36" t="s">
        <v>22</v>
      </c>
      <c r="K7060" s="34">
        <v>79.590000000000018</v>
      </c>
      <c r="L7060" s="86">
        <v>95.51</v>
      </c>
      <c r="M7060" s="34">
        <v>79.590000000000018</v>
      </c>
      <c r="N7060" s="43"/>
      <c r="O7060" s="25" t="s">
        <v>24</v>
      </c>
      <c r="P7060" s="25" t="s">
        <v>24754</v>
      </c>
    </row>
    <row r="7061" spans="1:16" x14ac:dyDescent="0.2">
      <c r="A7061" s="21" t="s">
        <v>29623</v>
      </c>
      <c r="B7061" s="22" t="s">
        <v>29624</v>
      </c>
      <c r="C7061" s="22" t="s">
        <v>29763</v>
      </c>
      <c r="D7061" s="22" t="s">
        <v>20</v>
      </c>
      <c r="E7061" s="46" t="s">
        <v>25179</v>
      </c>
      <c r="F7061" s="23">
        <v>97</v>
      </c>
      <c r="G7061" s="26" t="s">
        <v>843</v>
      </c>
      <c r="H7061" s="36" t="s">
        <v>21</v>
      </c>
      <c r="I7061" s="47">
        <v>1</v>
      </c>
      <c r="J7061" s="36" t="s">
        <v>22</v>
      </c>
      <c r="K7061" s="34">
        <v>3554.18</v>
      </c>
      <c r="L7061" s="86">
        <v>4265.0200000000004</v>
      </c>
      <c r="M7061" s="34">
        <v>3554.18</v>
      </c>
      <c r="N7061" s="43"/>
      <c r="O7061" s="25" t="s">
        <v>24</v>
      </c>
      <c r="P7061" s="25" t="s">
        <v>24754</v>
      </c>
    </row>
    <row r="7062" spans="1:16" x14ac:dyDescent="0.2">
      <c r="A7062" s="21" t="s">
        <v>29705</v>
      </c>
      <c r="B7062" s="22" t="s">
        <v>29706</v>
      </c>
      <c r="C7062" s="22" t="s">
        <v>29764</v>
      </c>
      <c r="D7062" s="22" t="s">
        <v>20</v>
      </c>
      <c r="E7062" s="46" t="s">
        <v>25179</v>
      </c>
      <c r="F7062" s="23">
        <v>97</v>
      </c>
      <c r="G7062" s="26" t="s">
        <v>843</v>
      </c>
      <c r="H7062" s="36" t="s">
        <v>21</v>
      </c>
      <c r="I7062" s="47">
        <v>1</v>
      </c>
      <c r="J7062" s="36" t="s">
        <v>22</v>
      </c>
      <c r="K7062" s="34">
        <v>61127.51</v>
      </c>
      <c r="L7062" s="86">
        <v>73353.009999999995</v>
      </c>
      <c r="M7062" s="34">
        <v>61127.51</v>
      </c>
      <c r="N7062" s="43"/>
      <c r="O7062" s="25" t="s">
        <v>24</v>
      </c>
      <c r="P7062" s="25" t="s">
        <v>24754</v>
      </c>
    </row>
    <row r="7063" spans="1:16" x14ac:dyDescent="0.2">
      <c r="A7063" s="21" t="s">
        <v>29649</v>
      </c>
      <c r="B7063" s="22" t="s">
        <v>29650</v>
      </c>
      <c r="C7063" s="22" t="s">
        <v>29765</v>
      </c>
      <c r="D7063" s="22" t="s">
        <v>20</v>
      </c>
      <c r="E7063" s="46" t="s">
        <v>25179</v>
      </c>
      <c r="F7063" s="23">
        <v>845</v>
      </c>
      <c r="G7063" s="22" t="s">
        <v>2347</v>
      </c>
      <c r="H7063" s="36" t="s">
        <v>21</v>
      </c>
      <c r="I7063" s="47">
        <v>1</v>
      </c>
      <c r="J7063" s="36" t="s">
        <v>22</v>
      </c>
      <c r="K7063" s="34">
        <v>5044.91</v>
      </c>
      <c r="L7063" s="86">
        <v>6053.89</v>
      </c>
      <c r="M7063" s="34">
        <v>5044.91</v>
      </c>
      <c r="N7063" s="43"/>
      <c r="O7063" s="25" t="s">
        <v>24</v>
      </c>
      <c r="P7063" s="25" t="s">
        <v>24754</v>
      </c>
    </row>
    <row r="7064" spans="1:16" x14ac:dyDescent="0.2">
      <c r="A7064" s="21" t="s">
        <v>29544</v>
      </c>
      <c r="B7064" s="22" t="s">
        <v>29545</v>
      </c>
      <c r="C7064" s="22" t="s">
        <v>29766</v>
      </c>
      <c r="D7064" s="22" t="s">
        <v>20</v>
      </c>
      <c r="E7064" s="46" t="s">
        <v>25179</v>
      </c>
      <c r="F7064" s="23">
        <v>43</v>
      </c>
      <c r="G7064" s="26" t="s">
        <v>3237</v>
      </c>
      <c r="H7064" s="36" t="s">
        <v>21</v>
      </c>
      <c r="I7064" s="47">
        <v>1</v>
      </c>
      <c r="J7064" s="36" t="s">
        <v>22</v>
      </c>
      <c r="K7064" s="34">
        <v>11769.06</v>
      </c>
      <c r="L7064" s="86">
        <v>14122.87</v>
      </c>
      <c r="M7064" s="34">
        <v>11769.06</v>
      </c>
      <c r="N7064" s="43"/>
      <c r="O7064" s="25" t="s">
        <v>24</v>
      </c>
      <c r="P7064" s="25" t="s">
        <v>24754</v>
      </c>
    </row>
    <row r="7065" spans="1:16" x14ac:dyDescent="0.2">
      <c r="A7065" s="21" t="s">
        <v>29542</v>
      </c>
      <c r="B7065" s="22" t="s">
        <v>29543</v>
      </c>
      <c r="C7065" s="22" t="s">
        <v>29767</v>
      </c>
      <c r="D7065" s="22" t="s">
        <v>20</v>
      </c>
      <c r="E7065" s="46" t="s">
        <v>25179</v>
      </c>
      <c r="F7065" s="23">
        <v>43</v>
      </c>
      <c r="G7065" s="26" t="s">
        <v>3237</v>
      </c>
      <c r="H7065" s="36" t="s">
        <v>21</v>
      </c>
      <c r="I7065" s="47">
        <v>1</v>
      </c>
      <c r="J7065" s="36" t="s">
        <v>22</v>
      </c>
      <c r="K7065" s="34">
        <v>6207.87</v>
      </c>
      <c r="L7065" s="86">
        <v>7449.44</v>
      </c>
      <c r="M7065" s="34">
        <v>6207.87</v>
      </c>
      <c r="N7065" s="43"/>
      <c r="O7065" s="25" t="s">
        <v>24</v>
      </c>
      <c r="P7065" s="25" t="s">
        <v>24754</v>
      </c>
    </row>
    <row r="7066" spans="1:16" x14ac:dyDescent="0.2">
      <c r="A7066" s="21" t="s">
        <v>29540</v>
      </c>
      <c r="B7066" s="22" t="s">
        <v>29541</v>
      </c>
      <c r="C7066" s="22" t="s">
        <v>29768</v>
      </c>
      <c r="D7066" s="22" t="s">
        <v>20</v>
      </c>
      <c r="E7066" s="46" t="s">
        <v>25179</v>
      </c>
      <c r="F7066" s="23">
        <v>43</v>
      </c>
      <c r="G7066" s="26" t="s">
        <v>3237</v>
      </c>
      <c r="H7066" s="36" t="s">
        <v>21</v>
      </c>
      <c r="I7066" s="47">
        <v>1</v>
      </c>
      <c r="J7066" s="36" t="s">
        <v>22</v>
      </c>
      <c r="K7066" s="34">
        <v>304.61</v>
      </c>
      <c r="L7066" s="86">
        <v>365.53</v>
      </c>
      <c r="M7066" s="34">
        <v>304.61</v>
      </c>
      <c r="N7066" s="43"/>
      <c r="O7066" s="25" t="s">
        <v>24</v>
      </c>
      <c r="P7066" s="25" t="s">
        <v>24754</v>
      </c>
    </row>
    <row r="7067" spans="1:16" x14ac:dyDescent="0.2">
      <c r="A7067" s="21" t="s">
        <v>29534</v>
      </c>
      <c r="B7067" s="22" t="s">
        <v>29535</v>
      </c>
      <c r="C7067" s="22" t="s">
        <v>29769</v>
      </c>
      <c r="D7067" s="22" t="s">
        <v>20</v>
      </c>
      <c r="E7067" s="46" t="s">
        <v>24758</v>
      </c>
      <c r="F7067" s="23">
        <v>270</v>
      </c>
      <c r="G7067" s="26" t="s">
        <v>3677</v>
      </c>
      <c r="H7067" s="36" t="s">
        <v>239</v>
      </c>
      <c r="I7067" s="47">
        <v>80</v>
      </c>
      <c r="J7067" s="36" t="s">
        <v>240</v>
      </c>
      <c r="K7067" s="34">
        <v>304.61</v>
      </c>
      <c r="L7067" s="86">
        <v>365.53</v>
      </c>
      <c r="M7067" s="35">
        <v>304.61</v>
      </c>
      <c r="N7067" s="43"/>
      <c r="O7067" s="42" t="s">
        <v>24</v>
      </c>
      <c r="P7067" s="25" t="s">
        <v>24754</v>
      </c>
    </row>
    <row r="7068" spans="1:16" x14ac:dyDescent="0.2">
      <c r="A7068" s="21" t="s">
        <v>29532</v>
      </c>
      <c r="B7068" s="22" t="s">
        <v>29533</v>
      </c>
      <c r="C7068" s="22" t="s">
        <v>29770</v>
      </c>
      <c r="D7068" s="22" t="s">
        <v>20</v>
      </c>
      <c r="E7068" s="46" t="s">
        <v>24758</v>
      </c>
      <c r="F7068" s="23">
        <v>270</v>
      </c>
      <c r="G7068" s="26" t="s">
        <v>3677</v>
      </c>
      <c r="H7068" s="36" t="s">
        <v>239</v>
      </c>
      <c r="I7068" s="47">
        <v>10</v>
      </c>
      <c r="J7068" s="36" t="s">
        <v>22</v>
      </c>
      <c r="K7068" s="34">
        <v>3559.56</v>
      </c>
      <c r="L7068" s="86">
        <v>4271.47</v>
      </c>
      <c r="M7068" s="34">
        <v>3559.56</v>
      </c>
      <c r="N7068" s="43"/>
      <c r="O7068" s="25" t="s">
        <v>24</v>
      </c>
      <c r="P7068" s="25" t="s">
        <v>24754</v>
      </c>
    </row>
    <row r="7069" spans="1:16" x14ac:dyDescent="0.2">
      <c r="A7069" s="21" t="s">
        <v>29575</v>
      </c>
      <c r="B7069" s="22" t="s">
        <v>29576</v>
      </c>
      <c r="C7069" s="22" t="s">
        <v>29771</v>
      </c>
      <c r="D7069" s="22" t="s">
        <v>20</v>
      </c>
      <c r="E7069" s="46" t="s">
        <v>24758</v>
      </c>
      <c r="F7069" s="23">
        <v>270</v>
      </c>
      <c r="G7069" s="26" t="s">
        <v>3677</v>
      </c>
      <c r="H7069" s="36" t="s">
        <v>239</v>
      </c>
      <c r="I7069" s="47">
        <v>5</v>
      </c>
      <c r="J7069" s="36" t="s">
        <v>22</v>
      </c>
      <c r="K7069" s="34">
        <v>1043.1099999999999</v>
      </c>
      <c r="L7069" s="86">
        <v>1251.73</v>
      </c>
      <c r="M7069" s="34">
        <v>1043.1099999999999</v>
      </c>
      <c r="N7069" s="43"/>
      <c r="O7069" s="25" t="s">
        <v>24</v>
      </c>
      <c r="P7069" s="25" t="s">
        <v>24754</v>
      </c>
    </row>
    <row r="7070" spans="1:16" x14ac:dyDescent="0.2">
      <c r="A7070" s="21" t="s">
        <v>29659</v>
      </c>
      <c r="B7070" s="22" t="s">
        <v>29660</v>
      </c>
      <c r="C7070" s="22" t="s">
        <v>29772</v>
      </c>
      <c r="D7070" s="22" t="s">
        <v>20</v>
      </c>
      <c r="E7070" s="46" t="s">
        <v>24758</v>
      </c>
      <c r="F7070" s="23">
        <v>270</v>
      </c>
      <c r="G7070" s="26" t="s">
        <v>3677</v>
      </c>
      <c r="H7070" s="36" t="s">
        <v>239</v>
      </c>
      <c r="I7070" s="47">
        <v>10</v>
      </c>
      <c r="J7070" s="36" t="s">
        <v>22</v>
      </c>
      <c r="K7070" s="34">
        <v>777.21</v>
      </c>
      <c r="L7070" s="86">
        <v>932.65</v>
      </c>
      <c r="M7070" s="34">
        <v>777.21</v>
      </c>
      <c r="N7070" s="43"/>
      <c r="O7070" s="25" t="s">
        <v>24</v>
      </c>
      <c r="P7070" s="25" t="s">
        <v>24754</v>
      </c>
    </row>
    <row r="7071" spans="1:16" x14ac:dyDescent="0.2">
      <c r="A7071" s="21" t="s">
        <v>29522</v>
      </c>
      <c r="B7071" s="22" t="s">
        <v>29523</v>
      </c>
      <c r="C7071" s="22" t="s">
        <v>29773</v>
      </c>
      <c r="D7071" s="22" t="s">
        <v>20</v>
      </c>
      <c r="E7071" s="46" t="s">
        <v>25179</v>
      </c>
      <c r="F7071" s="23">
        <v>720</v>
      </c>
      <c r="G7071" s="22" t="s">
        <v>3808</v>
      </c>
      <c r="H7071" s="36" t="s">
        <v>67</v>
      </c>
      <c r="I7071" s="47">
        <v>100</v>
      </c>
      <c r="J7071" s="36" t="s">
        <v>22</v>
      </c>
      <c r="K7071" s="34">
        <v>3.09</v>
      </c>
      <c r="L7071" s="86">
        <v>3.71</v>
      </c>
      <c r="M7071" s="34">
        <v>3.09</v>
      </c>
      <c r="N7071" s="43"/>
      <c r="O7071" s="25" t="s">
        <v>24</v>
      </c>
      <c r="P7071" s="25" t="s">
        <v>24754</v>
      </c>
    </row>
    <row r="7072" spans="1:16" x14ac:dyDescent="0.2">
      <c r="A7072" s="21" t="s">
        <v>29536</v>
      </c>
      <c r="B7072" s="22" t="s">
        <v>29537</v>
      </c>
      <c r="C7072" s="22" t="s">
        <v>29774</v>
      </c>
      <c r="D7072" s="22" t="s">
        <v>20</v>
      </c>
      <c r="E7072" s="46" t="s">
        <v>24758</v>
      </c>
      <c r="F7072" s="23">
        <v>270</v>
      </c>
      <c r="G7072" s="26" t="s">
        <v>3677</v>
      </c>
      <c r="H7072" s="36" t="s">
        <v>239</v>
      </c>
      <c r="I7072" s="47">
        <v>20</v>
      </c>
      <c r="J7072" s="36" t="s">
        <v>22</v>
      </c>
      <c r="K7072" s="34">
        <v>136.07</v>
      </c>
      <c r="L7072" s="86">
        <v>163.28</v>
      </c>
      <c r="M7072" s="34">
        <v>136.07</v>
      </c>
      <c r="N7072" s="43"/>
      <c r="O7072" s="25" t="s">
        <v>24</v>
      </c>
      <c r="P7072" s="25" t="s">
        <v>24754</v>
      </c>
    </row>
    <row r="7073" spans="1:16" x14ac:dyDescent="0.2">
      <c r="A7073" s="21" t="s">
        <v>29686</v>
      </c>
      <c r="B7073" s="22" t="s">
        <v>29687</v>
      </c>
      <c r="C7073" s="22" t="s">
        <v>29775</v>
      </c>
      <c r="D7073" s="22" t="s">
        <v>20</v>
      </c>
      <c r="E7073" s="46" t="s">
        <v>25179</v>
      </c>
      <c r="F7073" s="23">
        <v>801</v>
      </c>
      <c r="G7073" s="26" t="s">
        <v>5735</v>
      </c>
      <c r="H7073" s="36" t="s">
        <v>67</v>
      </c>
      <c r="I7073" s="47">
        <v>1200</v>
      </c>
      <c r="J7073" s="36" t="s">
        <v>22</v>
      </c>
      <c r="K7073" s="34">
        <v>1.34</v>
      </c>
      <c r="L7073" s="86">
        <v>1.61</v>
      </c>
      <c r="M7073" s="34">
        <v>1.34</v>
      </c>
      <c r="N7073" s="43"/>
      <c r="O7073" s="25" t="s">
        <v>24</v>
      </c>
      <c r="P7073" s="25" t="s">
        <v>24754</v>
      </c>
    </row>
    <row r="7074" spans="1:16" x14ac:dyDescent="0.2">
      <c r="A7074" s="21" t="s">
        <v>29688</v>
      </c>
      <c r="B7074" s="22" t="s">
        <v>5929</v>
      </c>
      <c r="C7074" s="22" t="s">
        <v>29776</v>
      </c>
      <c r="D7074" s="22" t="s">
        <v>20</v>
      </c>
      <c r="E7074" s="46" t="s">
        <v>25179</v>
      </c>
      <c r="F7074" s="23">
        <v>801</v>
      </c>
      <c r="G7074" s="26" t="s">
        <v>5735</v>
      </c>
      <c r="H7074" s="36" t="s">
        <v>67</v>
      </c>
      <c r="I7074" s="47">
        <v>300</v>
      </c>
      <c r="J7074" s="36" t="s">
        <v>22</v>
      </c>
      <c r="K7074" s="34">
        <v>1.52</v>
      </c>
      <c r="L7074" s="86">
        <v>1.82</v>
      </c>
      <c r="M7074" s="34">
        <v>1.52</v>
      </c>
      <c r="N7074" s="43"/>
      <c r="O7074" s="25" t="s">
        <v>24</v>
      </c>
      <c r="P7074" s="25" t="s">
        <v>24754</v>
      </c>
    </row>
    <row r="7075" spans="1:16" x14ac:dyDescent="0.2">
      <c r="A7075" s="21" t="s">
        <v>29468</v>
      </c>
      <c r="B7075" s="22" t="s">
        <v>29469</v>
      </c>
      <c r="C7075" s="22" t="s">
        <v>29777</v>
      </c>
      <c r="D7075" s="22" t="s">
        <v>20</v>
      </c>
      <c r="E7075" s="46" t="s">
        <v>25179</v>
      </c>
      <c r="F7075" s="23">
        <v>801</v>
      </c>
      <c r="G7075" s="26" t="s">
        <v>5735</v>
      </c>
      <c r="H7075" s="36" t="s">
        <v>67</v>
      </c>
      <c r="I7075" s="47">
        <v>300</v>
      </c>
      <c r="J7075" s="36" t="s">
        <v>22</v>
      </c>
      <c r="K7075" s="34">
        <v>1.46</v>
      </c>
      <c r="L7075" s="86">
        <v>1.75</v>
      </c>
      <c r="M7075" s="34">
        <v>1.46</v>
      </c>
      <c r="N7075" s="43"/>
      <c r="O7075" s="25" t="s">
        <v>24</v>
      </c>
      <c r="P7075" s="25" t="s">
        <v>24754</v>
      </c>
    </row>
    <row r="7076" spans="1:16" x14ac:dyDescent="0.2">
      <c r="A7076" s="21" t="s">
        <v>29745</v>
      </c>
      <c r="B7076" s="22" t="s">
        <v>29746</v>
      </c>
      <c r="C7076" s="22" t="s">
        <v>29778</v>
      </c>
      <c r="D7076" s="22" t="s">
        <v>20</v>
      </c>
      <c r="E7076" s="46" t="s">
        <v>25179</v>
      </c>
      <c r="F7076" s="23">
        <v>955</v>
      </c>
      <c r="G7076" s="22" t="s">
        <v>6919</v>
      </c>
      <c r="H7076" s="36" t="s">
        <v>6680</v>
      </c>
      <c r="I7076" s="47">
        <v>10</v>
      </c>
      <c r="J7076" s="36" t="s">
        <v>22</v>
      </c>
      <c r="K7076" s="34">
        <v>7485.19</v>
      </c>
      <c r="L7076" s="86">
        <v>8982.23</v>
      </c>
      <c r="M7076" s="34">
        <v>7485.19</v>
      </c>
      <c r="N7076" s="43"/>
      <c r="O7076" s="25" t="s">
        <v>24</v>
      </c>
      <c r="P7076" s="25" t="s">
        <v>24754</v>
      </c>
    </row>
    <row r="7077" spans="1:16" x14ac:dyDescent="0.2">
      <c r="A7077" s="21" t="s">
        <v>29741</v>
      </c>
      <c r="B7077" s="22" t="s">
        <v>29742</v>
      </c>
      <c r="C7077" s="22" t="s">
        <v>29779</v>
      </c>
      <c r="D7077" s="22" t="s">
        <v>20</v>
      </c>
      <c r="E7077" s="46" t="s">
        <v>25179</v>
      </c>
      <c r="F7077" s="23">
        <v>854</v>
      </c>
      <c r="G7077" s="26" t="s">
        <v>6915</v>
      </c>
      <c r="H7077" s="36" t="s">
        <v>67</v>
      </c>
      <c r="I7077" s="47">
        <v>5</v>
      </c>
      <c r="J7077" s="36" t="s">
        <v>22</v>
      </c>
      <c r="K7077" s="34">
        <v>1752.43</v>
      </c>
      <c r="L7077" s="86">
        <v>2102.92</v>
      </c>
      <c r="M7077" s="34">
        <v>1752.43</v>
      </c>
      <c r="N7077" s="43"/>
      <c r="O7077" s="25" t="s">
        <v>24</v>
      </c>
      <c r="P7077" s="25" t="s">
        <v>24754</v>
      </c>
    </row>
    <row r="7078" spans="1:16" x14ac:dyDescent="0.2">
      <c r="A7078" s="21" t="s">
        <v>29496</v>
      </c>
      <c r="B7078" s="22" t="s">
        <v>29497</v>
      </c>
      <c r="C7078" s="22" t="s">
        <v>29780</v>
      </c>
      <c r="D7078" s="22" t="s">
        <v>20</v>
      </c>
      <c r="E7078" s="46" t="s">
        <v>25179</v>
      </c>
      <c r="F7078" s="23">
        <v>562</v>
      </c>
      <c r="G7078" s="26" t="s">
        <v>7128</v>
      </c>
      <c r="H7078" s="36" t="s">
        <v>6680</v>
      </c>
      <c r="I7078" s="47">
        <v>1</v>
      </c>
      <c r="J7078" s="36" t="s">
        <v>22</v>
      </c>
      <c r="K7078" s="34">
        <v>378.68</v>
      </c>
      <c r="L7078" s="86">
        <v>454.42</v>
      </c>
      <c r="M7078" s="34">
        <v>757.36500000000001</v>
      </c>
      <c r="N7078" s="78">
        <v>-0.5</v>
      </c>
      <c r="O7078" s="25" t="s">
        <v>24</v>
      </c>
      <c r="P7078" s="25" t="s">
        <v>33422</v>
      </c>
    </row>
    <row r="7079" spans="1:16" x14ac:dyDescent="0.2">
      <c r="A7079" s="21" t="s">
        <v>29482</v>
      </c>
      <c r="B7079" s="22" t="s">
        <v>29483</v>
      </c>
      <c r="C7079" s="22" t="s">
        <v>29781</v>
      </c>
      <c r="D7079" s="22" t="s">
        <v>20</v>
      </c>
      <c r="E7079" s="46" t="s">
        <v>25179</v>
      </c>
      <c r="F7079" s="23">
        <v>562</v>
      </c>
      <c r="G7079" s="26" t="s">
        <v>7128</v>
      </c>
      <c r="H7079" s="36" t="s">
        <v>6680</v>
      </c>
      <c r="I7079" s="47">
        <v>1</v>
      </c>
      <c r="J7079" s="36" t="s">
        <v>22</v>
      </c>
      <c r="K7079" s="34">
        <v>185.93</v>
      </c>
      <c r="L7079" s="86">
        <v>223.12</v>
      </c>
      <c r="M7079" s="34">
        <v>371.86500000000001</v>
      </c>
      <c r="N7079" s="78">
        <v>-0.5</v>
      </c>
      <c r="O7079" s="25" t="s">
        <v>24</v>
      </c>
      <c r="P7079" s="25" t="s">
        <v>33422</v>
      </c>
    </row>
    <row r="7080" spans="1:16" x14ac:dyDescent="0.2">
      <c r="A7080" s="21" t="s">
        <v>29486</v>
      </c>
      <c r="B7080" s="22" t="s">
        <v>29487</v>
      </c>
      <c r="C7080" s="22" t="s">
        <v>29782</v>
      </c>
      <c r="D7080" s="22" t="s">
        <v>20</v>
      </c>
      <c r="E7080" s="46" t="s">
        <v>25179</v>
      </c>
      <c r="F7080" s="23">
        <v>562</v>
      </c>
      <c r="G7080" s="26" t="s">
        <v>7128</v>
      </c>
      <c r="H7080" s="36" t="s">
        <v>6680</v>
      </c>
      <c r="I7080" s="47">
        <v>1</v>
      </c>
      <c r="J7080" s="36" t="s">
        <v>22</v>
      </c>
      <c r="K7080" s="34">
        <v>225.33</v>
      </c>
      <c r="L7080" s="86">
        <v>270.39999999999998</v>
      </c>
      <c r="M7080" s="34">
        <v>450.66500000000002</v>
      </c>
      <c r="N7080" s="78">
        <v>-0.5</v>
      </c>
      <c r="O7080" s="25" t="s">
        <v>24</v>
      </c>
      <c r="P7080" s="25" t="s">
        <v>33422</v>
      </c>
    </row>
    <row r="7081" spans="1:16" x14ac:dyDescent="0.2">
      <c r="A7081" s="21" t="s">
        <v>29520</v>
      </c>
      <c r="B7081" s="22" t="s">
        <v>29521</v>
      </c>
      <c r="C7081" s="22" t="s">
        <v>29783</v>
      </c>
      <c r="D7081" s="22" t="s">
        <v>20</v>
      </c>
      <c r="E7081" s="46" t="s">
        <v>25179</v>
      </c>
      <c r="F7081" s="23">
        <v>562</v>
      </c>
      <c r="G7081" s="26" t="s">
        <v>7128</v>
      </c>
      <c r="H7081" s="36" t="s">
        <v>6680</v>
      </c>
      <c r="I7081" s="47">
        <v>1</v>
      </c>
      <c r="J7081" s="36" t="s">
        <v>22</v>
      </c>
      <c r="K7081" s="34">
        <v>561.83000000000004</v>
      </c>
      <c r="L7081" s="86">
        <v>674.2</v>
      </c>
      <c r="M7081" s="34">
        <v>1123.664969113483</v>
      </c>
      <c r="N7081" s="78">
        <v>-0.5</v>
      </c>
      <c r="O7081" s="25" t="s">
        <v>24</v>
      </c>
      <c r="P7081" s="25" t="s">
        <v>33422</v>
      </c>
    </row>
    <row r="7082" spans="1:16" x14ac:dyDescent="0.2">
      <c r="A7082" s="21" t="s">
        <v>29492</v>
      </c>
      <c r="B7082" s="22" t="s">
        <v>29493</v>
      </c>
      <c r="C7082" s="22" t="s">
        <v>29784</v>
      </c>
      <c r="D7082" s="22" t="s">
        <v>20</v>
      </c>
      <c r="E7082" s="46" t="s">
        <v>25179</v>
      </c>
      <c r="F7082" s="23">
        <v>562</v>
      </c>
      <c r="G7082" s="26" t="s">
        <v>7128</v>
      </c>
      <c r="H7082" s="36" t="s">
        <v>6680</v>
      </c>
      <c r="I7082" s="47">
        <v>1</v>
      </c>
      <c r="J7082" s="36" t="s">
        <v>22</v>
      </c>
      <c r="K7082" s="34">
        <v>1183.74</v>
      </c>
      <c r="L7082" s="86">
        <v>1420.49</v>
      </c>
      <c r="M7082" s="34">
        <v>2367.4699999999998</v>
      </c>
      <c r="N7082" s="78">
        <v>-0.5</v>
      </c>
      <c r="O7082" s="25" t="s">
        <v>24</v>
      </c>
      <c r="P7082" s="25" t="s">
        <v>33422</v>
      </c>
    </row>
    <row r="7083" spans="1:16" x14ac:dyDescent="0.2">
      <c r="A7083" s="21" t="s">
        <v>29494</v>
      </c>
      <c r="B7083" s="22" t="s">
        <v>29495</v>
      </c>
      <c r="C7083" s="22" t="s">
        <v>29785</v>
      </c>
      <c r="D7083" s="22" t="s">
        <v>20</v>
      </c>
      <c r="E7083" s="46" t="s">
        <v>25179</v>
      </c>
      <c r="F7083" s="23">
        <v>479</v>
      </c>
      <c r="G7083" s="22" t="s">
        <v>7365</v>
      </c>
      <c r="H7083" s="36" t="s">
        <v>3915</v>
      </c>
      <c r="I7083" s="47">
        <v>10</v>
      </c>
      <c r="J7083" s="36" t="s">
        <v>22</v>
      </c>
      <c r="K7083" s="34">
        <v>12586.7</v>
      </c>
      <c r="L7083" s="86">
        <v>15104.04</v>
      </c>
      <c r="M7083" s="34">
        <v>12586.7</v>
      </c>
      <c r="N7083" s="43"/>
      <c r="O7083" s="25" t="s">
        <v>24</v>
      </c>
      <c r="P7083" s="25" t="s">
        <v>24754</v>
      </c>
    </row>
    <row r="7084" spans="1:16" x14ac:dyDescent="0.2">
      <c r="A7084" s="21" t="s">
        <v>29490</v>
      </c>
      <c r="B7084" s="22" t="s">
        <v>29491</v>
      </c>
      <c r="C7084" s="22" t="s">
        <v>29786</v>
      </c>
      <c r="D7084" s="22" t="s">
        <v>20</v>
      </c>
      <c r="E7084" s="46" t="s">
        <v>25179</v>
      </c>
      <c r="F7084" s="23">
        <v>562</v>
      </c>
      <c r="G7084" s="26" t="s">
        <v>7128</v>
      </c>
      <c r="H7084" s="36" t="s">
        <v>6680</v>
      </c>
      <c r="I7084" s="47">
        <v>1</v>
      </c>
      <c r="J7084" s="36" t="s">
        <v>22</v>
      </c>
      <c r="K7084" s="34">
        <v>1346.29</v>
      </c>
      <c r="L7084" s="86">
        <v>1615.55</v>
      </c>
      <c r="M7084" s="34">
        <v>2692.57</v>
      </c>
      <c r="N7084" s="78">
        <v>-0.5</v>
      </c>
      <c r="O7084" s="25" t="s">
        <v>24</v>
      </c>
      <c r="P7084" s="25" t="s">
        <v>33422</v>
      </c>
    </row>
    <row r="7085" spans="1:16" x14ac:dyDescent="0.2">
      <c r="A7085" s="21" t="s">
        <v>29506</v>
      </c>
      <c r="B7085" s="22" t="s">
        <v>29507</v>
      </c>
      <c r="C7085" s="22" t="s">
        <v>29787</v>
      </c>
      <c r="D7085" s="22" t="s">
        <v>20</v>
      </c>
      <c r="E7085" s="46" t="s">
        <v>25179</v>
      </c>
      <c r="F7085" s="23">
        <v>562</v>
      </c>
      <c r="G7085" s="26" t="s">
        <v>7128</v>
      </c>
      <c r="H7085" s="36" t="s">
        <v>6680</v>
      </c>
      <c r="I7085" s="47">
        <v>1</v>
      </c>
      <c r="J7085" s="36" t="s">
        <v>22</v>
      </c>
      <c r="K7085" s="34">
        <v>310.07</v>
      </c>
      <c r="L7085" s="86">
        <v>372.08</v>
      </c>
      <c r="M7085" s="34">
        <v>620.13</v>
      </c>
      <c r="N7085" s="78">
        <v>-0.5</v>
      </c>
      <c r="O7085" s="25" t="s">
        <v>24</v>
      </c>
      <c r="P7085" s="25" t="s">
        <v>33422</v>
      </c>
    </row>
    <row r="7086" spans="1:16" x14ac:dyDescent="0.2">
      <c r="A7086" s="21" t="s">
        <v>29504</v>
      </c>
      <c r="B7086" s="22" t="s">
        <v>29505</v>
      </c>
      <c r="C7086" s="22" t="s">
        <v>29788</v>
      </c>
      <c r="D7086" s="22" t="s">
        <v>20</v>
      </c>
      <c r="E7086" s="46" t="s">
        <v>25179</v>
      </c>
      <c r="F7086" s="23">
        <v>562</v>
      </c>
      <c r="G7086" s="26" t="s">
        <v>7128</v>
      </c>
      <c r="H7086" s="36" t="s">
        <v>6680</v>
      </c>
      <c r="I7086" s="47">
        <v>1</v>
      </c>
      <c r="J7086" s="36" t="s">
        <v>22</v>
      </c>
      <c r="K7086" s="34">
        <v>1015.56</v>
      </c>
      <c r="L7086" s="86">
        <v>1218.67</v>
      </c>
      <c r="M7086" s="34">
        <v>2031.1268369693537</v>
      </c>
      <c r="N7086" s="78">
        <v>-0.5</v>
      </c>
      <c r="O7086" s="25" t="s">
        <v>24</v>
      </c>
      <c r="P7086" s="25" t="s">
        <v>33422</v>
      </c>
    </row>
    <row r="7087" spans="1:16" x14ac:dyDescent="0.2">
      <c r="A7087" s="21" t="s">
        <v>29508</v>
      </c>
      <c r="B7087" s="22" t="s">
        <v>29509</v>
      </c>
      <c r="C7087" s="22" t="s">
        <v>29789</v>
      </c>
      <c r="D7087" s="22" t="s">
        <v>20</v>
      </c>
      <c r="E7087" s="46" t="s">
        <v>25179</v>
      </c>
      <c r="F7087" s="23">
        <v>562</v>
      </c>
      <c r="G7087" s="26" t="s">
        <v>7128</v>
      </c>
      <c r="H7087" s="36" t="s">
        <v>6680</v>
      </c>
      <c r="I7087" s="47">
        <v>1</v>
      </c>
      <c r="J7087" s="36" t="s">
        <v>22</v>
      </c>
      <c r="K7087" s="34">
        <v>2004.53</v>
      </c>
      <c r="L7087" s="86">
        <v>2405.44</v>
      </c>
      <c r="M7087" s="34">
        <v>4009.05</v>
      </c>
      <c r="N7087" s="78">
        <v>-0.5</v>
      </c>
      <c r="O7087" s="25" t="s">
        <v>24</v>
      </c>
      <c r="P7087" s="25" t="s">
        <v>33422</v>
      </c>
    </row>
    <row r="7088" spans="1:16" x14ac:dyDescent="0.2">
      <c r="A7088" s="21" t="s">
        <v>29512</v>
      </c>
      <c r="B7088" s="22" t="s">
        <v>29513</v>
      </c>
      <c r="C7088" s="22" t="s">
        <v>29790</v>
      </c>
      <c r="D7088" s="22" t="s">
        <v>20</v>
      </c>
      <c r="E7088" s="46" t="s">
        <v>25179</v>
      </c>
      <c r="F7088" s="23">
        <v>562</v>
      </c>
      <c r="G7088" s="26" t="s">
        <v>7128</v>
      </c>
      <c r="H7088" s="36" t="s">
        <v>6680</v>
      </c>
      <c r="I7088" s="47">
        <v>1</v>
      </c>
      <c r="J7088" s="36" t="s">
        <v>22</v>
      </c>
      <c r="K7088" s="34">
        <v>320.41000000000003</v>
      </c>
      <c r="L7088" s="86">
        <v>384.49</v>
      </c>
      <c r="M7088" s="34">
        <v>640.81500000000005</v>
      </c>
      <c r="N7088" s="78">
        <v>-0.5</v>
      </c>
      <c r="O7088" s="25" t="s">
        <v>24</v>
      </c>
      <c r="P7088" s="25" t="s">
        <v>33422</v>
      </c>
    </row>
    <row r="7089" spans="1:16" x14ac:dyDescent="0.2">
      <c r="A7089" s="21" t="s">
        <v>29510</v>
      </c>
      <c r="B7089" s="22" t="s">
        <v>29511</v>
      </c>
      <c r="C7089" s="22" t="s">
        <v>29791</v>
      </c>
      <c r="D7089" s="22" t="s">
        <v>20</v>
      </c>
      <c r="E7089" s="46" t="s">
        <v>25179</v>
      </c>
      <c r="F7089" s="23">
        <v>562</v>
      </c>
      <c r="G7089" s="26" t="s">
        <v>7128</v>
      </c>
      <c r="H7089" s="36" t="s">
        <v>6680</v>
      </c>
      <c r="I7089" s="47">
        <v>1</v>
      </c>
      <c r="J7089" s="36" t="s">
        <v>22</v>
      </c>
      <c r="K7089" s="34">
        <v>741.99</v>
      </c>
      <c r="L7089" s="86">
        <v>890.39</v>
      </c>
      <c r="M7089" s="34">
        <v>1483.9849999999999</v>
      </c>
      <c r="N7089" s="78">
        <v>-0.5</v>
      </c>
      <c r="O7089" s="25" t="s">
        <v>24</v>
      </c>
      <c r="P7089" s="25" t="s">
        <v>33422</v>
      </c>
    </row>
    <row r="7090" spans="1:16" x14ac:dyDescent="0.2">
      <c r="A7090" s="21" t="s">
        <v>29516</v>
      </c>
      <c r="B7090" s="22" t="s">
        <v>29517</v>
      </c>
      <c r="C7090" s="22" t="s">
        <v>29792</v>
      </c>
      <c r="D7090" s="22" t="s">
        <v>20</v>
      </c>
      <c r="E7090" s="46" t="s">
        <v>25179</v>
      </c>
      <c r="F7090" s="23">
        <v>562</v>
      </c>
      <c r="G7090" s="26" t="s">
        <v>7128</v>
      </c>
      <c r="H7090" s="36" t="s">
        <v>6680</v>
      </c>
      <c r="I7090" s="47">
        <v>1</v>
      </c>
      <c r="J7090" s="36" t="s">
        <v>22</v>
      </c>
      <c r="K7090" s="34">
        <v>1483.98</v>
      </c>
      <c r="L7090" s="86">
        <v>1780.78</v>
      </c>
      <c r="M7090" s="34">
        <v>2967.9650000000001</v>
      </c>
      <c r="N7090" s="78">
        <v>-0.5</v>
      </c>
      <c r="O7090" s="25" t="s">
        <v>24</v>
      </c>
      <c r="P7090" s="25" t="s">
        <v>33422</v>
      </c>
    </row>
    <row r="7091" spans="1:16" x14ac:dyDescent="0.2">
      <c r="A7091" s="21" t="s">
        <v>29478</v>
      </c>
      <c r="B7091" s="22" t="s">
        <v>29479</v>
      </c>
      <c r="C7091" s="22" t="s">
        <v>29793</v>
      </c>
      <c r="D7091" s="22" t="s">
        <v>20</v>
      </c>
      <c r="E7091" s="46" t="s">
        <v>25179</v>
      </c>
      <c r="F7091" s="23">
        <v>562</v>
      </c>
      <c r="G7091" s="26" t="s">
        <v>7128</v>
      </c>
      <c r="H7091" s="36" t="s">
        <v>6680</v>
      </c>
      <c r="I7091" s="47">
        <v>10</v>
      </c>
      <c r="J7091" s="36" t="s">
        <v>22</v>
      </c>
      <c r="K7091" s="34">
        <v>226.47</v>
      </c>
      <c r="L7091" s="86">
        <v>271.76</v>
      </c>
      <c r="M7091" s="34">
        <v>452.93883254695385</v>
      </c>
      <c r="N7091" s="78">
        <v>-0.5</v>
      </c>
      <c r="O7091" s="25" t="s">
        <v>24</v>
      </c>
      <c r="P7091" s="25" t="s">
        <v>33422</v>
      </c>
    </row>
    <row r="7092" spans="1:16" x14ac:dyDescent="0.2">
      <c r="A7092" s="21" t="s">
        <v>29476</v>
      </c>
      <c r="B7092" s="22" t="s">
        <v>29477</v>
      </c>
      <c r="C7092" s="22" t="s">
        <v>29794</v>
      </c>
      <c r="D7092" s="22" t="s">
        <v>20</v>
      </c>
      <c r="E7092" s="46" t="s">
        <v>25179</v>
      </c>
      <c r="F7092" s="23">
        <v>562</v>
      </c>
      <c r="G7092" s="26" t="s">
        <v>7128</v>
      </c>
      <c r="H7092" s="36" t="s">
        <v>6680</v>
      </c>
      <c r="I7092" s="47">
        <v>10</v>
      </c>
      <c r="J7092" s="36" t="s">
        <v>22</v>
      </c>
      <c r="K7092" s="34">
        <v>905.61</v>
      </c>
      <c r="L7092" s="86">
        <v>1086.73</v>
      </c>
      <c r="M7092" s="34">
        <v>1811.21</v>
      </c>
      <c r="N7092" s="78">
        <v>-0.5</v>
      </c>
      <c r="O7092" s="25" t="s">
        <v>24</v>
      </c>
      <c r="P7092" s="25" t="s">
        <v>33422</v>
      </c>
    </row>
    <row r="7093" spans="1:16" x14ac:dyDescent="0.2">
      <c r="A7093" s="21" t="s">
        <v>29472</v>
      </c>
      <c r="B7093" s="22" t="s">
        <v>29473</v>
      </c>
      <c r="C7093" s="22" t="s">
        <v>29795</v>
      </c>
      <c r="D7093" s="22" t="s">
        <v>20</v>
      </c>
      <c r="E7093" s="46" t="s">
        <v>25179</v>
      </c>
      <c r="F7093" s="23">
        <v>562</v>
      </c>
      <c r="G7093" s="26" t="s">
        <v>7128</v>
      </c>
      <c r="H7093" s="36" t="s">
        <v>6680</v>
      </c>
      <c r="I7093" s="47">
        <v>10</v>
      </c>
      <c r="J7093" s="36" t="s">
        <v>22</v>
      </c>
      <c r="K7093" s="34">
        <v>1366.96</v>
      </c>
      <c r="L7093" s="86">
        <v>1640.35</v>
      </c>
      <c r="M7093" s="34">
        <v>2733.92</v>
      </c>
      <c r="N7093" s="78">
        <v>-0.5</v>
      </c>
      <c r="O7093" s="25" t="s">
        <v>24</v>
      </c>
      <c r="P7093" s="25" t="s">
        <v>33422</v>
      </c>
    </row>
    <row r="7094" spans="1:16" x14ac:dyDescent="0.2">
      <c r="A7094" s="21" t="s">
        <v>29498</v>
      </c>
      <c r="B7094" s="22" t="s">
        <v>29499</v>
      </c>
      <c r="C7094" s="22" t="s">
        <v>29796</v>
      </c>
      <c r="D7094" s="22" t="s">
        <v>20</v>
      </c>
      <c r="E7094" s="46" t="s">
        <v>25179</v>
      </c>
      <c r="F7094" s="23">
        <v>562</v>
      </c>
      <c r="G7094" s="26" t="s">
        <v>7128</v>
      </c>
      <c r="H7094" s="36" t="s">
        <v>6680</v>
      </c>
      <c r="I7094" s="47">
        <v>10</v>
      </c>
      <c r="J7094" s="36" t="s">
        <v>22</v>
      </c>
      <c r="K7094" s="34">
        <v>2421.79</v>
      </c>
      <c r="L7094" s="86">
        <v>2906.15</v>
      </c>
      <c r="M7094" s="34">
        <v>4843.58</v>
      </c>
      <c r="N7094" s="78">
        <v>-0.5</v>
      </c>
      <c r="O7094" s="25" t="s">
        <v>24</v>
      </c>
      <c r="P7094" s="25" t="s">
        <v>33422</v>
      </c>
    </row>
    <row r="7095" spans="1:16" x14ac:dyDescent="0.2">
      <c r="A7095" s="21" t="s">
        <v>29488</v>
      </c>
      <c r="B7095" s="22" t="s">
        <v>29489</v>
      </c>
      <c r="C7095" s="22" t="s">
        <v>29797</v>
      </c>
      <c r="D7095" s="22" t="s">
        <v>20</v>
      </c>
      <c r="E7095" s="46" t="s">
        <v>25179</v>
      </c>
      <c r="F7095" s="23">
        <v>562</v>
      </c>
      <c r="G7095" s="26" t="s">
        <v>7128</v>
      </c>
      <c r="H7095" s="36" t="s">
        <v>6680</v>
      </c>
      <c r="I7095" s="47">
        <v>1</v>
      </c>
      <c r="J7095" s="36" t="s">
        <v>22</v>
      </c>
      <c r="K7095" s="34">
        <v>772.13</v>
      </c>
      <c r="L7095" s="86">
        <v>926.56</v>
      </c>
      <c r="M7095" s="34">
        <v>1544.26</v>
      </c>
      <c r="N7095" s="78">
        <v>-0.5</v>
      </c>
      <c r="O7095" s="25" t="s">
        <v>24</v>
      </c>
      <c r="P7095" s="25" t="s">
        <v>33422</v>
      </c>
    </row>
    <row r="7096" spans="1:16" x14ac:dyDescent="0.2">
      <c r="A7096" s="21" t="s">
        <v>29484</v>
      </c>
      <c r="B7096" s="22" t="s">
        <v>29485</v>
      </c>
      <c r="C7096" s="22" t="s">
        <v>29798</v>
      </c>
      <c r="D7096" s="22" t="s">
        <v>20</v>
      </c>
      <c r="E7096" s="46" t="s">
        <v>25179</v>
      </c>
      <c r="F7096" s="23">
        <v>562</v>
      </c>
      <c r="G7096" s="26" t="s">
        <v>7128</v>
      </c>
      <c r="H7096" s="36" t="s">
        <v>6680</v>
      </c>
      <c r="I7096" s="47">
        <v>1</v>
      </c>
      <c r="J7096" s="36" t="s">
        <v>22</v>
      </c>
      <c r="K7096" s="34">
        <v>613.83000000000004</v>
      </c>
      <c r="L7096" s="86">
        <v>736.6</v>
      </c>
      <c r="M7096" s="34">
        <v>1227.6500000000001</v>
      </c>
      <c r="N7096" s="78">
        <v>-0.5</v>
      </c>
      <c r="O7096" s="25" t="s">
        <v>24</v>
      </c>
      <c r="P7096" s="25" t="s">
        <v>33422</v>
      </c>
    </row>
    <row r="7097" spans="1:16" x14ac:dyDescent="0.2">
      <c r="A7097" s="21" t="s">
        <v>29518</v>
      </c>
      <c r="B7097" s="22" t="s">
        <v>29519</v>
      </c>
      <c r="C7097" s="22" t="s">
        <v>29799</v>
      </c>
      <c r="D7097" s="22" t="s">
        <v>20</v>
      </c>
      <c r="E7097" s="46" t="s">
        <v>25179</v>
      </c>
      <c r="F7097" s="23">
        <v>562</v>
      </c>
      <c r="G7097" s="26" t="s">
        <v>7128</v>
      </c>
      <c r="H7097" s="36" t="s">
        <v>6680</v>
      </c>
      <c r="I7097" s="47">
        <v>1</v>
      </c>
      <c r="J7097" s="36" t="s">
        <v>22</v>
      </c>
      <c r="K7097" s="34">
        <v>1157.1400000000001</v>
      </c>
      <c r="L7097" s="86">
        <v>1388.57</v>
      </c>
      <c r="M7097" s="34">
        <v>2314.2800000000002</v>
      </c>
      <c r="N7097" s="78">
        <v>-0.5</v>
      </c>
      <c r="O7097" s="25" t="s">
        <v>24</v>
      </c>
      <c r="P7097" s="25" t="s">
        <v>33422</v>
      </c>
    </row>
    <row r="7098" spans="1:16" x14ac:dyDescent="0.2">
      <c r="A7098" s="21" t="s">
        <v>29502</v>
      </c>
      <c r="B7098" s="22" t="s">
        <v>29503</v>
      </c>
      <c r="C7098" s="22" t="s">
        <v>29800</v>
      </c>
      <c r="D7098" s="22" t="s">
        <v>20</v>
      </c>
      <c r="E7098" s="46" t="s">
        <v>25179</v>
      </c>
      <c r="F7098" s="23">
        <v>562</v>
      </c>
      <c r="G7098" s="26" t="s">
        <v>7128</v>
      </c>
      <c r="H7098" s="36" t="s">
        <v>6680</v>
      </c>
      <c r="I7098" s="47">
        <v>1</v>
      </c>
      <c r="J7098" s="36" t="s">
        <v>22</v>
      </c>
      <c r="K7098" s="34">
        <v>1003.17</v>
      </c>
      <c r="L7098" s="86">
        <v>1203.8</v>
      </c>
      <c r="M7098" s="34">
        <v>2006.33</v>
      </c>
      <c r="N7098" s="78">
        <v>-0.5</v>
      </c>
      <c r="O7098" s="25" t="s">
        <v>24</v>
      </c>
      <c r="P7098" s="25" t="s">
        <v>33422</v>
      </c>
    </row>
    <row r="7099" spans="1:16" x14ac:dyDescent="0.2">
      <c r="A7099" s="21" t="s">
        <v>29500</v>
      </c>
      <c r="B7099" s="22" t="s">
        <v>29501</v>
      </c>
      <c r="C7099" s="22" t="s">
        <v>29801</v>
      </c>
      <c r="D7099" s="22" t="s">
        <v>20</v>
      </c>
      <c r="E7099" s="46" t="s">
        <v>25179</v>
      </c>
      <c r="F7099" s="23">
        <v>562</v>
      </c>
      <c r="G7099" s="26" t="s">
        <v>7128</v>
      </c>
      <c r="H7099" s="36" t="s">
        <v>6680</v>
      </c>
      <c r="I7099" s="47">
        <v>1</v>
      </c>
      <c r="J7099" s="36" t="s">
        <v>22</v>
      </c>
      <c r="K7099" s="34">
        <v>1016.47</v>
      </c>
      <c r="L7099" s="86">
        <v>1219.76</v>
      </c>
      <c r="M7099" s="34">
        <v>2032.9405782956305</v>
      </c>
      <c r="N7099" s="78">
        <v>-0.5</v>
      </c>
      <c r="O7099" s="25" t="s">
        <v>24</v>
      </c>
      <c r="P7099" s="25" t="s">
        <v>33422</v>
      </c>
    </row>
    <row r="7100" spans="1:16" x14ac:dyDescent="0.2">
      <c r="A7100" s="21" t="s">
        <v>29718</v>
      </c>
      <c r="B7100" s="22" t="s">
        <v>29719</v>
      </c>
      <c r="C7100" s="22" t="s">
        <v>29802</v>
      </c>
      <c r="D7100" s="22" t="s">
        <v>20</v>
      </c>
      <c r="E7100" s="46" t="s">
        <v>25179</v>
      </c>
      <c r="F7100" s="23">
        <v>562</v>
      </c>
      <c r="G7100" s="26" t="s">
        <v>7128</v>
      </c>
      <c r="H7100" s="36" t="s">
        <v>6680</v>
      </c>
      <c r="I7100" s="47">
        <v>1</v>
      </c>
      <c r="J7100" s="36" t="s">
        <v>22</v>
      </c>
      <c r="K7100" s="34">
        <v>3287.17</v>
      </c>
      <c r="L7100" s="86">
        <v>3944.6</v>
      </c>
      <c r="M7100" s="34">
        <v>6574.33</v>
      </c>
      <c r="N7100" s="78">
        <v>-0.5</v>
      </c>
      <c r="O7100" s="25" t="s">
        <v>24</v>
      </c>
      <c r="P7100" s="25" t="s">
        <v>33422</v>
      </c>
    </row>
    <row r="7101" spans="1:16" x14ac:dyDescent="0.2">
      <c r="A7101" s="21" t="s">
        <v>29711</v>
      </c>
      <c r="B7101" s="22" t="s">
        <v>29712</v>
      </c>
      <c r="C7101" s="22" t="s">
        <v>29803</v>
      </c>
      <c r="D7101" s="22" t="s">
        <v>20</v>
      </c>
      <c r="E7101" s="46" t="s">
        <v>25179</v>
      </c>
      <c r="F7101" s="23">
        <v>562</v>
      </c>
      <c r="G7101" s="26" t="s">
        <v>7128</v>
      </c>
      <c r="H7101" s="36" t="s">
        <v>6680</v>
      </c>
      <c r="I7101" s="47">
        <v>1</v>
      </c>
      <c r="J7101" s="36" t="s">
        <v>22</v>
      </c>
      <c r="K7101" s="34">
        <v>501.58</v>
      </c>
      <c r="L7101" s="86">
        <v>601.9</v>
      </c>
      <c r="M7101" s="34">
        <v>1003.165</v>
      </c>
      <c r="N7101" s="78">
        <v>-0.5</v>
      </c>
      <c r="O7101" s="25" t="s">
        <v>24</v>
      </c>
      <c r="P7101" s="25" t="s">
        <v>33422</v>
      </c>
    </row>
    <row r="7102" spans="1:16" x14ac:dyDescent="0.2">
      <c r="A7102" s="21" t="s">
        <v>29714</v>
      </c>
      <c r="B7102" s="22" t="s">
        <v>29715</v>
      </c>
      <c r="C7102" s="22" t="s">
        <v>29804</v>
      </c>
      <c r="D7102" s="22" t="s">
        <v>20</v>
      </c>
      <c r="E7102" s="46" t="s">
        <v>25179</v>
      </c>
      <c r="F7102" s="23">
        <v>562</v>
      </c>
      <c r="G7102" s="26" t="s">
        <v>7128</v>
      </c>
      <c r="H7102" s="36" t="s">
        <v>6680</v>
      </c>
      <c r="I7102" s="47">
        <v>1</v>
      </c>
      <c r="J7102" s="36" t="s">
        <v>22</v>
      </c>
      <c r="K7102" s="34">
        <v>2054.48</v>
      </c>
      <c r="L7102" s="86">
        <v>2465.38</v>
      </c>
      <c r="M7102" s="34">
        <v>4108.96</v>
      </c>
      <c r="N7102" s="78">
        <v>-0.5</v>
      </c>
      <c r="O7102" s="25" t="s">
        <v>24</v>
      </c>
      <c r="P7102" s="25" t="s">
        <v>33422</v>
      </c>
    </row>
    <row r="7103" spans="1:16" x14ac:dyDescent="0.2">
      <c r="A7103" s="21" t="s">
        <v>29716</v>
      </c>
      <c r="B7103" s="22" t="s">
        <v>29717</v>
      </c>
      <c r="C7103" s="22" t="s">
        <v>29805</v>
      </c>
      <c r="D7103" s="22" t="s">
        <v>20</v>
      </c>
      <c r="E7103" s="46" t="s">
        <v>25179</v>
      </c>
      <c r="F7103" s="23">
        <v>562</v>
      </c>
      <c r="G7103" s="26" t="s">
        <v>7128</v>
      </c>
      <c r="H7103" s="36" t="s">
        <v>6680</v>
      </c>
      <c r="I7103" s="47">
        <v>1</v>
      </c>
      <c r="J7103" s="36" t="s">
        <v>22</v>
      </c>
      <c r="K7103" s="34">
        <v>3287.17</v>
      </c>
      <c r="L7103" s="86">
        <v>3944.6</v>
      </c>
      <c r="M7103" s="34">
        <v>6574.33</v>
      </c>
      <c r="N7103" s="78">
        <v>-0.5</v>
      </c>
      <c r="O7103" s="25" t="s">
        <v>24</v>
      </c>
      <c r="P7103" s="25" t="s">
        <v>33422</v>
      </c>
    </row>
    <row r="7104" spans="1:16" x14ac:dyDescent="0.2">
      <c r="A7104" s="21" t="s">
        <v>29720</v>
      </c>
      <c r="B7104" s="22" t="s">
        <v>29721</v>
      </c>
      <c r="C7104" s="22" t="s">
        <v>29806</v>
      </c>
      <c r="D7104" s="22" t="s">
        <v>20</v>
      </c>
      <c r="E7104" s="46" t="s">
        <v>25179</v>
      </c>
      <c r="F7104" s="23">
        <v>562</v>
      </c>
      <c r="G7104" s="26" t="s">
        <v>7128</v>
      </c>
      <c r="H7104" s="36" t="s">
        <v>6680</v>
      </c>
      <c r="I7104" s="47">
        <v>5</v>
      </c>
      <c r="J7104" s="36" t="s">
        <v>22</v>
      </c>
      <c r="K7104" s="34">
        <v>1660.38</v>
      </c>
      <c r="L7104" s="86">
        <v>1992.46</v>
      </c>
      <c r="M7104" s="34">
        <v>3320.75</v>
      </c>
      <c r="N7104" s="78">
        <v>-0.5</v>
      </c>
      <c r="O7104" s="25" t="s">
        <v>24</v>
      </c>
      <c r="P7104" s="25" t="s">
        <v>33422</v>
      </c>
    </row>
    <row r="7105" spans="1:16" x14ac:dyDescent="0.2">
      <c r="A7105" s="21" t="s">
        <v>29579</v>
      </c>
      <c r="B7105" s="22" t="s">
        <v>29580</v>
      </c>
      <c r="C7105" s="22" t="s">
        <v>29807</v>
      </c>
      <c r="D7105" s="22" t="s">
        <v>20</v>
      </c>
      <c r="E7105" s="46" t="s">
        <v>25179</v>
      </c>
      <c r="F7105" s="23">
        <v>612</v>
      </c>
      <c r="G7105" s="22" t="s">
        <v>7790</v>
      </c>
      <c r="H7105" s="36" t="s">
        <v>6680</v>
      </c>
      <c r="I7105" s="47">
        <v>5</v>
      </c>
      <c r="J7105" s="36" t="s">
        <v>22</v>
      </c>
      <c r="K7105" s="34">
        <v>1904.64</v>
      </c>
      <c r="L7105" s="86">
        <v>2285.5700000000002</v>
      </c>
      <c r="M7105" s="34">
        <v>1904.64</v>
      </c>
      <c r="N7105" s="43"/>
      <c r="O7105" s="25" t="s">
        <v>24</v>
      </c>
      <c r="P7105" s="25" t="s">
        <v>24754</v>
      </c>
    </row>
    <row r="7106" spans="1:16" x14ac:dyDescent="0.2">
      <c r="A7106" s="21" t="s">
        <v>29573</v>
      </c>
      <c r="B7106" s="22" t="s">
        <v>29574</v>
      </c>
      <c r="C7106" s="22" t="s">
        <v>29808</v>
      </c>
      <c r="D7106" s="22" t="s">
        <v>20</v>
      </c>
      <c r="E7106" s="46" t="s">
        <v>25179</v>
      </c>
      <c r="F7106" s="23">
        <v>512</v>
      </c>
      <c r="G7106" s="26" t="s">
        <v>6679</v>
      </c>
      <c r="H7106" s="36" t="s">
        <v>6680</v>
      </c>
      <c r="I7106" s="47">
        <v>10</v>
      </c>
      <c r="J7106" s="36" t="s">
        <v>22</v>
      </c>
      <c r="K7106" s="34">
        <v>701.05</v>
      </c>
      <c r="L7106" s="86">
        <v>841.26</v>
      </c>
      <c r="M7106" s="34">
        <v>701.05</v>
      </c>
      <c r="N7106" s="43"/>
      <c r="O7106" s="25" t="s">
        <v>24</v>
      </c>
      <c r="P7106" s="25" t="s">
        <v>24754</v>
      </c>
    </row>
    <row r="7107" spans="1:16" x14ac:dyDescent="0.2">
      <c r="A7107" s="21" t="s">
        <v>29561</v>
      </c>
      <c r="B7107" s="22" t="s">
        <v>29562</v>
      </c>
      <c r="C7107" s="22" t="s">
        <v>29809</v>
      </c>
      <c r="D7107" s="22" t="s">
        <v>20</v>
      </c>
      <c r="E7107" s="46" t="s">
        <v>25179</v>
      </c>
      <c r="F7107" s="23">
        <v>512</v>
      </c>
      <c r="G7107" s="26" t="s">
        <v>6679</v>
      </c>
      <c r="H7107" s="36" t="s">
        <v>6680</v>
      </c>
      <c r="I7107" s="47">
        <v>10</v>
      </c>
      <c r="J7107" s="36" t="s">
        <v>22</v>
      </c>
      <c r="K7107" s="34">
        <v>2768.12</v>
      </c>
      <c r="L7107" s="86">
        <v>3321.74</v>
      </c>
      <c r="M7107" s="34">
        <v>2768.12</v>
      </c>
      <c r="N7107" s="43"/>
      <c r="O7107" s="25" t="s">
        <v>24</v>
      </c>
      <c r="P7107" s="25" t="s">
        <v>24754</v>
      </c>
    </row>
    <row r="7108" spans="1:16" x14ac:dyDescent="0.2">
      <c r="A7108" s="21" t="s">
        <v>29559</v>
      </c>
      <c r="B7108" s="22" t="s">
        <v>29560</v>
      </c>
      <c r="C7108" s="22" t="s">
        <v>29810</v>
      </c>
      <c r="D7108" s="22" t="s">
        <v>20</v>
      </c>
      <c r="E7108" s="46" t="s">
        <v>25179</v>
      </c>
      <c r="F7108" s="23">
        <v>512</v>
      </c>
      <c r="G7108" s="26" t="s">
        <v>6679</v>
      </c>
      <c r="H7108" s="36" t="s">
        <v>6680</v>
      </c>
      <c r="I7108" s="47">
        <v>10</v>
      </c>
      <c r="J7108" s="36" t="s">
        <v>22</v>
      </c>
      <c r="K7108" s="34">
        <v>3252.47</v>
      </c>
      <c r="L7108" s="86">
        <v>3902.96</v>
      </c>
      <c r="M7108" s="34">
        <v>3252.47</v>
      </c>
      <c r="N7108" s="43"/>
      <c r="O7108" s="25" t="s">
        <v>24</v>
      </c>
      <c r="P7108" s="25" t="s">
        <v>24754</v>
      </c>
    </row>
    <row r="7109" spans="1:16" x14ac:dyDescent="0.2">
      <c r="A7109" s="21" t="s">
        <v>29569</v>
      </c>
      <c r="B7109" s="22" t="s">
        <v>29570</v>
      </c>
      <c r="C7109" s="22" t="s">
        <v>29811</v>
      </c>
      <c r="D7109" s="22" t="s">
        <v>20</v>
      </c>
      <c r="E7109" s="46" t="s">
        <v>25179</v>
      </c>
      <c r="F7109" s="23">
        <v>512</v>
      </c>
      <c r="G7109" s="26" t="s">
        <v>6679</v>
      </c>
      <c r="H7109" s="36" t="s">
        <v>6680</v>
      </c>
      <c r="I7109" s="47">
        <v>5</v>
      </c>
      <c r="J7109" s="36" t="s">
        <v>22</v>
      </c>
      <c r="K7109" s="34">
        <v>1443.07</v>
      </c>
      <c r="L7109" s="86">
        <v>1731.68</v>
      </c>
      <c r="M7109" s="34">
        <v>1443.07</v>
      </c>
      <c r="N7109" s="43"/>
      <c r="O7109" s="25" t="s">
        <v>24</v>
      </c>
      <c r="P7109" s="25" t="s">
        <v>24754</v>
      </c>
    </row>
    <row r="7110" spans="1:16" x14ac:dyDescent="0.2">
      <c r="A7110" s="21" t="s">
        <v>29565</v>
      </c>
      <c r="B7110" s="22" t="s">
        <v>29566</v>
      </c>
      <c r="C7110" s="22" t="s">
        <v>29812</v>
      </c>
      <c r="D7110" s="22" t="s">
        <v>20</v>
      </c>
      <c r="E7110" s="46" t="s">
        <v>25179</v>
      </c>
      <c r="F7110" s="23">
        <v>512</v>
      </c>
      <c r="G7110" s="26" t="s">
        <v>6679</v>
      </c>
      <c r="H7110" s="36" t="s">
        <v>6680</v>
      </c>
      <c r="I7110" s="47">
        <v>10</v>
      </c>
      <c r="J7110" s="36" t="s">
        <v>22</v>
      </c>
      <c r="K7110" s="34">
        <v>1443.07</v>
      </c>
      <c r="L7110" s="86">
        <v>1731.68</v>
      </c>
      <c r="M7110" s="34">
        <v>1443.07</v>
      </c>
      <c r="N7110" s="43"/>
      <c r="O7110" s="25" t="s">
        <v>24</v>
      </c>
      <c r="P7110" s="25" t="s">
        <v>24754</v>
      </c>
    </row>
    <row r="7111" spans="1:16" x14ac:dyDescent="0.2">
      <c r="A7111" s="21" t="s">
        <v>29571</v>
      </c>
      <c r="B7111" s="22" t="s">
        <v>29572</v>
      </c>
      <c r="C7111" s="22" t="s">
        <v>29572</v>
      </c>
      <c r="D7111" s="22" t="s">
        <v>20</v>
      </c>
      <c r="E7111" s="46" t="s">
        <v>25179</v>
      </c>
      <c r="F7111" s="23">
        <v>512</v>
      </c>
      <c r="G7111" s="26" t="s">
        <v>6679</v>
      </c>
      <c r="H7111" s="36" t="s">
        <v>6680</v>
      </c>
      <c r="I7111" s="47">
        <v>10</v>
      </c>
      <c r="J7111" s="36" t="s">
        <v>22</v>
      </c>
      <c r="K7111" s="34">
        <v>1182.9000000000001</v>
      </c>
      <c r="L7111" s="86">
        <v>1419.48</v>
      </c>
      <c r="M7111" s="34">
        <v>1182.9000000000001</v>
      </c>
      <c r="N7111" s="43"/>
      <c r="O7111" s="25" t="s">
        <v>24</v>
      </c>
      <c r="P7111" s="25" t="s">
        <v>24754</v>
      </c>
    </row>
    <row r="7112" spans="1:16" x14ac:dyDescent="0.2">
      <c r="A7112" s="21" t="s">
        <v>29466</v>
      </c>
      <c r="B7112" s="22" t="s">
        <v>29467</v>
      </c>
      <c r="C7112" s="22" t="s">
        <v>29813</v>
      </c>
      <c r="D7112" s="22" t="s">
        <v>20</v>
      </c>
      <c r="E7112" s="46" t="s">
        <v>25179</v>
      </c>
      <c r="F7112" s="23">
        <v>311</v>
      </c>
      <c r="G7112" s="26" t="s">
        <v>3763</v>
      </c>
      <c r="H7112" s="36" t="s">
        <v>3759</v>
      </c>
      <c r="I7112" s="47">
        <v>5</v>
      </c>
      <c r="J7112" s="36" t="s">
        <v>22</v>
      </c>
      <c r="K7112" s="34">
        <v>751.71</v>
      </c>
      <c r="L7112" s="86">
        <v>902.05</v>
      </c>
      <c r="M7112" s="34">
        <v>751.71</v>
      </c>
      <c r="N7112" s="43"/>
      <c r="O7112" s="25" t="s">
        <v>24</v>
      </c>
      <c r="P7112" s="25" t="s">
        <v>24754</v>
      </c>
    </row>
    <row r="7113" spans="1:16" x14ac:dyDescent="0.2">
      <c r="A7113" s="21" t="s">
        <v>29682</v>
      </c>
      <c r="B7113" s="22" t="s">
        <v>29683</v>
      </c>
      <c r="C7113" s="22" t="s">
        <v>29814</v>
      </c>
      <c r="D7113" s="22" t="s">
        <v>20</v>
      </c>
      <c r="E7113" s="46" t="s">
        <v>25179</v>
      </c>
      <c r="F7113" s="23">
        <v>315</v>
      </c>
      <c r="G7113" s="26" t="s">
        <v>8179</v>
      </c>
      <c r="H7113" s="17" t="s">
        <v>239</v>
      </c>
      <c r="I7113" s="47">
        <v>1</v>
      </c>
      <c r="J7113" s="36" t="s">
        <v>22</v>
      </c>
      <c r="K7113" s="34">
        <v>12132.84</v>
      </c>
      <c r="L7113" s="86">
        <v>14559.41</v>
      </c>
      <c r="M7113" s="34">
        <v>12132.84</v>
      </c>
      <c r="N7113" s="43"/>
      <c r="O7113" s="25" t="s">
        <v>24</v>
      </c>
      <c r="P7113" s="25" t="s">
        <v>24754</v>
      </c>
    </row>
    <row r="7114" spans="1:16" x14ac:dyDescent="0.2">
      <c r="A7114" s="21" t="s">
        <v>29695</v>
      </c>
      <c r="B7114" s="22" t="s">
        <v>29696</v>
      </c>
      <c r="C7114" s="22" t="s">
        <v>29815</v>
      </c>
      <c r="D7114" s="22" t="s">
        <v>20</v>
      </c>
      <c r="E7114" s="46" t="s">
        <v>25179</v>
      </c>
      <c r="F7114" s="23">
        <v>315</v>
      </c>
      <c r="G7114" s="26" t="s">
        <v>8179</v>
      </c>
      <c r="H7114" s="17" t="s">
        <v>239</v>
      </c>
      <c r="I7114" s="47">
        <v>1</v>
      </c>
      <c r="J7114" s="36" t="s">
        <v>22</v>
      </c>
      <c r="K7114" s="34">
        <v>7239.15</v>
      </c>
      <c r="L7114" s="86">
        <v>8686.98</v>
      </c>
      <c r="M7114" s="34">
        <v>7239.15</v>
      </c>
      <c r="N7114" s="43"/>
      <c r="O7114" s="25" t="s">
        <v>24</v>
      </c>
      <c r="P7114" s="25" t="s">
        <v>24754</v>
      </c>
    </row>
    <row r="7115" spans="1:16" x14ac:dyDescent="0.2">
      <c r="A7115" s="21" t="s">
        <v>29743</v>
      </c>
      <c r="B7115" s="22" t="s">
        <v>29744</v>
      </c>
      <c r="C7115" s="22" t="s">
        <v>29744</v>
      </c>
      <c r="D7115" s="22" t="s">
        <v>20</v>
      </c>
      <c r="E7115" s="46" t="s">
        <v>25179</v>
      </c>
      <c r="F7115" s="23">
        <v>854</v>
      </c>
      <c r="G7115" s="26" t="s">
        <v>6915</v>
      </c>
      <c r="H7115" s="17" t="s">
        <v>67</v>
      </c>
      <c r="I7115" s="47">
        <v>1</v>
      </c>
      <c r="J7115" s="36" t="s">
        <v>22</v>
      </c>
      <c r="K7115" s="34">
        <v>706.77</v>
      </c>
      <c r="L7115" s="86">
        <v>848.12</v>
      </c>
      <c r="M7115" s="34">
        <v>706.77</v>
      </c>
      <c r="N7115" s="43"/>
      <c r="O7115" s="25" t="s">
        <v>24</v>
      </c>
      <c r="P7115" s="25" t="s">
        <v>24754</v>
      </c>
    </row>
    <row r="7116" spans="1:16" x14ac:dyDescent="0.2">
      <c r="A7116" s="21" t="s">
        <v>29577</v>
      </c>
      <c r="B7116" s="22" t="s">
        <v>29578</v>
      </c>
      <c r="C7116" s="22" t="s">
        <v>29816</v>
      </c>
      <c r="D7116" s="22" t="s">
        <v>20</v>
      </c>
      <c r="E7116" s="46" t="s">
        <v>25179</v>
      </c>
      <c r="F7116" s="23">
        <v>611</v>
      </c>
      <c r="G7116" s="22" t="s">
        <v>8493</v>
      </c>
      <c r="H7116" s="17" t="s">
        <v>6680</v>
      </c>
      <c r="I7116" s="47">
        <v>6</v>
      </c>
      <c r="J7116" s="36" t="s">
        <v>22</v>
      </c>
      <c r="K7116" s="34">
        <v>4053.86</v>
      </c>
      <c r="L7116" s="86">
        <v>4864.63</v>
      </c>
      <c r="M7116" s="34">
        <v>4053.86</v>
      </c>
      <c r="N7116" s="43"/>
      <c r="O7116" s="25" t="s">
        <v>24</v>
      </c>
      <c r="P7116" s="25" t="s">
        <v>24754</v>
      </c>
    </row>
    <row r="7117" spans="1:16" x14ac:dyDescent="0.2">
      <c r="A7117" s="21" t="s">
        <v>29753</v>
      </c>
      <c r="B7117" s="22" t="s">
        <v>29754</v>
      </c>
      <c r="C7117" s="22" t="s">
        <v>29817</v>
      </c>
      <c r="D7117" s="22" t="s">
        <v>20</v>
      </c>
      <c r="E7117" s="46" t="s">
        <v>25179</v>
      </c>
      <c r="F7117" s="23">
        <v>870</v>
      </c>
      <c r="G7117" s="22" t="s">
        <v>8544</v>
      </c>
      <c r="H7117" s="17" t="s">
        <v>67</v>
      </c>
      <c r="I7117" s="47">
        <v>3</v>
      </c>
      <c r="J7117" s="36" t="s">
        <v>22</v>
      </c>
      <c r="K7117" s="34">
        <v>958.67</v>
      </c>
      <c r="L7117" s="86">
        <v>1150.4000000000001</v>
      </c>
      <c r="M7117" s="34">
        <v>958.67</v>
      </c>
      <c r="N7117" s="43"/>
      <c r="O7117" s="25" t="s">
        <v>24</v>
      </c>
      <c r="P7117" s="25" t="s">
        <v>24754</v>
      </c>
    </row>
    <row r="7118" spans="1:16" x14ac:dyDescent="0.2">
      <c r="A7118" s="21" t="s">
        <v>29585</v>
      </c>
      <c r="B7118" s="22" t="s">
        <v>29586</v>
      </c>
      <c r="C7118" s="22" t="s">
        <v>29818</v>
      </c>
      <c r="D7118" s="22" t="s">
        <v>20</v>
      </c>
      <c r="E7118" s="46" t="s">
        <v>25179</v>
      </c>
      <c r="F7118" s="23">
        <v>122</v>
      </c>
      <c r="G7118" s="26" t="s">
        <v>8588</v>
      </c>
      <c r="H7118" s="17" t="s">
        <v>21</v>
      </c>
      <c r="I7118" s="47">
        <v>1</v>
      </c>
      <c r="J7118" s="36" t="s">
        <v>22</v>
      </c>
      <c r="K7118" s="34">
        <v>3990.53</v>
      </c>
      <c r="L7118" s="86">
        <v>4788.6400000000003</v>
      </c>
      <c r="M7118" s="34">
        <v>3990.53</v>
      </c>
      <c r="N7118" s="43"/>
      <c r="O7118" s="25" t="s">
        <v>24</v>
      </c>
      <c r="P7118" s="25" t="s">
        <v>24754</v>
      </c>
    </row>
    <row r="7119" spans="1:16" x14ac:dyDescent="0.2">
      <c r="A7119" s="21" t="s">
        <v>29581</v>
      </c>
      <c r="B7119" s="22" t="s">
        <v>29582</v>
      </c>
      <c r="C7119" s="22" t="s">
        <v>29819</v>
      </c>
      <c r="D7119" s="22" t="s">
        <v>20</v>
      </c>
      <c r="E7119" s="46" t="s">
        <v>25179</v>
      </c>
      <c r="F7119" s="23">
        <v>122</v>
      </c>
      <c r="G7119" s="26" t="s">
        <v>8588</v>
      </c>
      <c r="H7119" s="17" t="s">
        <v>21</v>
      </c>
      <c r="I7119" s="47">
        <v>1</v>
      </c>
      <c r="J7119" s="36" t="s">
        <v>22</v>
      </c>
      <c r="K7119" s="34">
        <v>4003.26</v>
      </c>
      <c r="L7119" s="86">
        <v>4803.91</v>
      </c>
      <c r="M7119" s="34">
        <v>4003.26</v>
      </c>
      <c r="N7119" s="43"/>
      <c r="O7119" s="25" t="s">
        <v>24</v>
      </c>
      <c r="P7119" s="25" t="s">
        <v>24754</v>
      </c>
    </row>
    <row r="7120" spans="1:16" x14ac:dyDescent="0.2">
      <c r="A7120" s="21" t="s">
        <v>29670</v>
      </c>
      <c r="B7120" s="22" t="s">
        <v>29671</v>
      </c>
      <c r="C7120" s="22" t="s">
        <v>29822</v>
      </c>
      <c r="D7120" s="22" t="s">
        <v>20</v>
      </c>
      <c r="E7120" s="46" t="s">
        <v>25179</v>
      </c>
      <c r="F7120" s="23">
        <v>108</v>
      </c>
      <c r="G7120" s="22" t="s">
        <v>9395</v>
      </c>
      <c r="H7120" s="17" t="s">
        <v>21</v>
      </c>
      <c r="I7120" s="47">
        <v>1</v>
      </c>
      <c r="J7120" s="36" t="s">
        <v>22</v>
      </c>
      <c r="K7120" s="34">
        <v>14480.87</v>
      </c>
      <c r="L7120" s="86">
        <v>17377.04</v>
      </c>
      <c r="M7120" s="34">
        <v>14480.87</v>
      </c>
      <c r="N7120" s="43"/>
      <c r="O7120" s="25" t="s">
        <v>24</v>
      </c>
      <c r="P7120" s="25" t="s">
        <v>24754</v>
      </c>
    </row>
    <row r="7121" spans="1:16" x14ac:dyDescent="0.2">
      <c r="A7121" s="21" t="s">
        <v>29672</v>
      </c>
      <c r="B7121" s="22" t="s">
        <v>29673</v>
      </c>
      <c r="C7121" s="22" t="s">
        <v>29823</v>
      </c>
      <c r="D7121" s="22" t="s">
        <v>20</v>
      </c>
      <c r="E7121" s="46" t="s">
        <v>25179</v>
      </c>
      <c r="F7121" s="23">
        <v>108</v>
      </c>
      <c r="G7121" s="22" t="s">
        <v>9395</v>
      </c>
      <c r="H7121" s="17" t="s">
        <v>21</v>
      </c>
      <c r="I7121" s="47">
        <v>1</v>
      </c>
      <c r="J7121" s="36" t="s">
        <v>22</v>
      </c>
      <c r="K7121" s="34">
        <v>14527.08</v>
      </c>
      <c r="L7121" s="86">
        <v>17432.5</v>
      </c>
      <c r="M7121" s="34">
        <v>14527.08</v>
      </c>
      <c r="N7121" s="43"/>
      <c r="O7121" s="25" t="s">
        <v>24</v>
      </c>
      <c r="P7121" s="25" t="s">
        <v>24754</v>
      </c>
    </row>
    <row r="7122" spans="1:16" x14ac:dyDescent="0.2">
      <c r="A7122" s="21" t="s">
        <v>29674</v>
      </c>
      <c r="B7122" s="22" t="s">
        <v>29675</v>
      </c>
      <c r="C7122" s="22" t="s">
        <v>29824</v>
      </c>
      <c r="D7122" s="22" t="s">
        <v>20</v>
      </c>
      <c r="E7122" s="46" t="s">
        <v>25179</v>
      </c>
      <c r="F7122" s="23">
        <v>108</v>
      </c>
      <c r="G7122" s="22" t="s">
        <v>9395</v>
      </c>
      <c r="H7122" s="17" t="s">
        <v>21</v>
      </c>
      <c r="I7122" s="47">
        <v>1</v>
      </c>
      <c r="J7122" s="36" t="s">
        <v>22</v>
      </c>
      <c r="K7122" s="34">
        <v>19035.48</v>
      </c>
      <c r="L7122" s="86">
        <v>22842.58</v>
      </c>
      <c r="M7122" s="34">
        <v>19035.48</v>
      </c>
      <c r="N7122" s="43"/>
      <c r="O7122" s="25" t="s">
        <v>24</v>
      </c>
      <c r="P7122" s="25" t="s">
        <v>24754</v>
      </c>
    </row>
    <row r="7123" spans="1:16" x14ac:dyDescent="0.2">
      <c r="A7123" s="21" t="s">
        <v>29689</v>
      </c>
      <c r="B7123" s="22" t="s">
        <v>29690</v>
      </c>
      <c r="C7123" s="22" t="s">
        <v>29825</v>
      </c>
      <c r="D7123" s="22" t="s">
        <v>20</v>
      </c>
      <c r="E7123" s="46" t="s">
        <v>25179</v>
      </c>
      <c r="F7123" s="23">
        <v>104</v>
      </c>
      <c r="G7123" s="26" t="s">
        <v>9475</v>
      </c>
      <c r="H7123" s="17" t="s">
        <v>21</v>
      </c>
      <c r="I7123" s="47">
        <v>1</v>
      </c>
      <c r="J7123" s="36" t="s">
        <v>22</v>
      </c>
      <c r="K7123" s="34">
        <v>19194.93</v>
      </c>
      <c r="L7123" s="86">
        <v>23033.919999999998</v>
      </c>
      <c r="M7123" s="34">
        <v>19194.93</v>
      </c>
      <c r="N7123" s="43"/>
      <c r="O7123" s="25" t="s">
        <v>24</v>
      </c>
      <c r="P7123" s="25" t="s">
        <v>24754</v>
      </c>
    </row>
    <row r="7124" spans="1:16" x14ac:dyDescent="0.2">
      <c r="A7124" s="21" t="s">
        <v>29691</v>
      </c>
      <c r="B7124" s="22" t="s">
        <v>29692</v>
      </c>
      <c r="C7124" s="22" t="s">
        <v>29826</v>
      </c>
      <c r="D7124" s="22" t="s">
        <v>20</v>
      </c>
      <c r="E7124" s="46" t="s">
        <v>25179</v>
      </c>
      <c r="F7124" s="23">
        <v>104</v>
      </c>
      <c r="G7124" s="26" t="s">
        <v>9475</v>
      </c>
      <c r="H7124" s="17" t="s">
        <v>21</v>
      </c>
      <c r="I7124" s="47">
        <v>1</v>
      </c>
      <c r="J7124" s="36" t="s">
        <v>22</v>
      </c>
      <c r="K7124" s="34">
        <v>19770.78</v>
      </c>
      <c r="L7124" s="86">
        <v>23724.94</v>
      </c>
      <c r="M7124" s="34">
        <v>19770.78</v>
      </c>
      <c r="N7124" s="43"/>
      <c r="O7124" s="25" t="s">
        <v>24</v>
      </c>
      <c r="P7124" s="25" t="s">
        <v>24754</v>
      </c>
    </row>
    <row r="7125" spans="1:16" x14ac:dyDescent="0.2">
      <c r="A7125" s="21" t="s">
        <v>29755</v>
      </c>
      <c r="B7125" s="22" t="s">
        <v>29756</v>
      </c>
      <c r="C7125" s="22" t="s">
        <v>29827</v>
      </c>
      <c r="D7125" s="22" t="s">
        <v>20</v>
      </c>
      <c r="E7125" s="46" t="s">
        <v>25179</v>
      </c>
      <c r="F7125" s="23">
        <v>105</v>
      </c>
      <c r="G7125" s="22" t="s">
        <v>9974</v>
      </c>
      <c r="H7125" s="17" t="s">
        <v>21</v>
      </c>
      <c r="I7125" s="47">
        <v>1</v>
      </c>
      <c r="J7125" s="36" t="s">
        <v>22</v>
      </c>
      <c r="K7125" s="34">
        <v>37861.61</v>
      </c>
      <c r="L7125" s="86">
        <v>45433.93</v>
      </c>
      <c r="M7125" s="34">
        <v>37861.61</v>
      </c>
      <c r="N7125" s="43"/>
      <c r="O7125" s="25" t="s">
        <v>24</v>
      </c>
      <c r="P7125" s="25" t="s">
        <v>24754</v>
      </c>
    </row>
    <row r="7126" spans="1:16" x14ac:dyDescent="0.2">
      <c r="A7126" s="21" t="s">
        <v>29757</v>
      </c>
      <c r="B7126" s="22" t="s">
        <v>29758</v>
      </c>
      <c r="C7126" s="22" t="s">
        <v>29828</v>
      </c>
      <c r="D7126" s="22" t="s">
        <v>20</v>
      </c>
      <c r="E7126" s="46" t="s">
        <v>25179</v>
      </c>
      <c r="F7126" s="23">
        <v>106</v>
      </c>
      <c r="G7126" s="22" t="s">
        <v>9858</v>
      </c>
      <c r="H7126" s="17" t="s">
        <v>21</v>
      </c>
      <c r="I7126" s="47">
        <v>20</v>
      </c>
      <c r="J7126" s="36" t="s">
        <v>22</v>
      </c>
      <c r="K7126" s="34">
        <v>710.66</v>
      </c>
      <c r="L7126" s="86">
        <v>852.79</v>
      </c>
      <c r="M7126" s="34">
        <v>710.66</v>
      </c>
      <c r="N7126" s="43"/>
      <c r="O7126" s="25" t="s">
        <v>24</v>
      </c>
      <c r="P7126" s="25" t="s">
        <v>24754</v>
      </c>
    </row>
    <row r="7127" spans="1:16" x14ac:dyDescent="0.2">
      <c r="A7127" s="21" t="s">
        <v>29647</v>
      </c>
      <c r="B7127" s="22" t="s">
        <v>29648</v>
      </c>
      <c r="C7127" s="22" t="s">
        <v>29829</v>
      </c>
      <c r="D7127" s="22" t="s">
        <v>20</v>
      </c>
      <c r="E7127" s="46" t="s">
        <v>24758</v>
      </c>
      <c r="F7127" s="23">
        <v>221</v>
      </c>
      <c r="G7127" s="26" t="s">
        <v>11206</v>
      </c>
      <c r="H7127" s="17" t="s">
        <v>21</v>
      </c>
      <c r="I7127" s="47">
        <v>10</v>
      </c>
      <c r="J7127" s="36" t="s">
        <v>22</v>
      </c>
      <c r="K7127" s="34">
        <v>710.66</v>
      </c>
      <c r="L7127" s="86">
        <v>852.79</v>
      </c>
      <c r="M7127" s="34">
        <v>710.66</v>
      </c>
      <c r="N7127" s="43"/>
      <c r="O7127" s="25" t="s">
        <v>24</v>
      </c>
      <c r="P7127" s="25" t="s">
        <v>24754</v>
      </c>
    </row>
    <row r="7128" spans="1:16" x14ac:dyDescent="0.2">
      <c r="A7128" s="21" t="s">
        <v>29666</v>
      </c>
      <c r="B7128" s="22" t="s">
        <v>29667</v>
      </c>
      <c r="C7128" s="22" t="s">
        <v>29830</v>
      </c>
      <c r="D7128" s="22" t="s">
        <v>20</v>
      </c>
      <c r="E7128" s="46" t="s">
        <v>25179</v>
      </c>
      <c r="F7128" s="23">
        <v>203</v>
      </c>
      <c r="G7128" s="22" t="s">
        <v>11664</v>
      </c>
      <c r="H7128" s="17" t="s">
        <v>21</v>
      </c>
      <c r="I7128" s="47">
        <v>1</v>
      </c>
      <c r="J7128" s="36" t="s">
        <v>22</v>
      </c>
      <c r="K7128" s="34">
        <v>2339.4</v>
      </c>
      <c r="L7128" s="86">
        <v>2807.28</v>
      </c>
      <c r="M7128" s="34">
        <v>2339.4</v>
      </c>
      <c r="N7128" s="43"/>
      <c r="O7128" s="25" t="s">
        <v>24</v>
      </c>
      <c r="P7128" s="25" t="s">
        <v>24754</v>
      </c>
    </row>
    <row r="7129" spans="1:16" x14ac:dyDescent="0.2">
      <c r="A7129" s="21" t="s">
        <v>29668</v>
      </c>
      <c r="B7129" s="22" t="s">
        <v>29669</v>
      </c>
      <c r="C7129" s="22" t="s">
        <v>29831</v>
      </c>
      <c r="D7129" s="22" t="s">
        <v>20</v>
      </c>
      <c r="E7129" s="46" t="s">
        <v>25179</v>
      </c>
      <c r="F7129" s="23">
        <v>203</v>
      </c>
      <c r="G7129" s="22" t="s">
        <v>11664</v>
      </c>
      <c r="H7129" s="17" t="s">
        <v>21</v>
      </c>
      <c r="I7129" s="47">
        <v>10</v>
      </c>
      <c r="J7129" s="36" t="s">
        <v>22</v>
      </c>
      <c r="K7129" s="34">
        <v>2339.4</v>
      </c>
      <c r="L7129" s="86">
        <v>2807.28</v>
      </c>
      <c r="M7129" s="34">
        <v>2339.4</v>
      </c>
      <c r="N7129" s="43"/>
      <c r="O7129" s="25" t="s">
        <v>24</v>
      </c>
      <c r="P7129" s="25" t="s">
        <v>24754</v>
      </c>
    </row>
    <row r="7130" spans="1:16" x14ac:dyDescent="0.2">
      <c r="A7130" s="21" t="s">
        <v>29635</v>
      </c>
      <c r="B7130" s="22" t="s">
        <v>29636</v>
      </c>
      <c r="C7130" s="22" t="s">
        <v>29832</v>
      </c>
      <c r="D7130" s="22" t="s">
        <v>20</v>
      </c>
      <c r="E7130" s="46" t="s">
        <v>25179</v>
      </c>
      <c r="F7130" s="23">
        <v>224</v>
      </c>
      <c r="G7130" s="26" t="s">
        <v>11865</v>
      </c>
      <c r="H7130" s="17" t="s">
        <v>21</v>
      </c>
      <c r="I7130" s="47">
        <v>1</v>
      </c>
      <c r="J7130" s="36" t="s">
        <v>22</v>
      </c>
      <c r="K7130" s="34">
        <v>3899.77</v>
      </c>
      <c r="L7130" s="86">
        <v>4679.72</v>
      </c>
      <c r="M7130" s="34">
        <v>3899.77</v>
      </c>
      <c r="N7130" s="43"/>
      <c r="O7130" s="25" t="s">
        <v>24</v>
      </c>
      <c r="P7130" s="25" t="s">
        <v>24754</v>
      </c>
    </row>
    <row r="7131" spans="1:16" x14ac:dyDescent="0.2">
      <c r="A7131" s="21" t="s">
        <v>29633</v>
      </c>
      <c r="B7131" s="22" t="s">
        <v>29634</v>
      </c>
      <c r="C7131" s="22" t="s">
        <v>29833</v>
      </c>
      <c r="D7131" s="22" t="s">
        <v>20</v>
      </c>
      <c r="E7131" s="46" t="s">
        <v>25179</v>
      </c>
      <c r="F7131" s="23">
        <v>224</v>
      </c>
      <c r="G7131" s="26" t="s">
        <v>11865</v>
      </c>
      <c r="H7131" s="17" t="s">
        <v>21</v>
      </c>
      <c r="I7131" s="47">
        <v>1</v>
      </c>
      <c r="J7131" s="36" t="s">
        <v>22</v>
      </c>
      <c r="K7131" s="34">
        <v>1053.3</v>
      </c>
      <c r="L7131" s="86">
        <v>1263.96</v>
      </c>
      <c r="M7131" s="34">
        <v>1053.3</v>
      </c>
      <c r="N7131" s="43"/>
      <c r="O7131" s="25" t="s">
        <v>24</v>
      </c>
      <c r="P7131" s="25" t="s">
        <v>24754</v>
      </c>
    </row>
    <row r="7132" spans="1:16" x14ac:dyDescent="0.2">
      <c r="A7132" s="21" t="s">
        <v>29639</v>
      </c>
      <c r="B7132" s="22" t="s">
        <v>29640</v>
      </c>
      <c r="C7132" s="22" t="s">
        <v>29834</v>
      </c>
      <c r="D7132" s="22" t="s">
        <v>20</v>
      </c>
      <c r="E7132" s="46" t="s">
        <v>25179</v>
      </c>
      <c r="F7132" s="23">
        <v>227</v>
      </c>
      <c r="G7132" s="22" t="s">
        <v>12292</v>
      </c>
      <c r="H7132" s="17" t="s">
        <v>21</v>
      </c>
      <c r="I7132" s="47">
        <v>1</v>
      </c>
      <c r="J7132" s="36" t="s">
        <v>22</v>
      </c>
      <c r="K7132" s="34">
        <v>11207.51</v>
      </c>
      <c r="L7132" s="86">
        <v>13449.01</v>
      </c>
      <c r="M7132" s="34">
        <v>11207.51</v>
      </c>
      <c r="N7132" s="43"/>
      <c r="O7132" s="25" t="s">
        <v>24</v>
      </c>
      <c r="P7132" s="25" t="s">
        <v>24754</v>
      </c>
    </row>
    <row r="7133" spans="1:16" x14ac:dyDescent="0.2">
      <c r="A7133" s="21" t="s">
        <v>29645</v>
      </c>
      <c r="B7133" s="22" t="s">
        <v>29646</v>
      </c>
      <c r="C7133" s="22" t="s">
        <v>29835</v>
      </c>
      <c r="D7133" s="22" t="s">
        <v>20</v>
      </c>
      <c r="E7133" s="46" t="s">
        <v>25179</v>
      </c>
      <c r="F7133" s="23">
        <v>227</v>
      </c>
      <c r="G7133" s="22" t="s">
        <v>12292</v>
      </c>
      <c r="H7133" s="17" t="s">
        <v>21</v>
      </c>
      <c r="I7133" s="47">
        <v>1</v>
      </c>
      <c r="J7133" s="36" t="s">
        <v>22</v>
      </c>
      <c r="K7133" s="34">
        <v>8790.19</v>
      </c>
      <c r="L7133" s="86">
        <v>10548.23</v>
      </c>
      <c r="M7133" s="34">
        <v>8790.19</v>
      </c>
      <c r="N7133" s="43"/>
      <c r="O7133" s="25" t="s">
        <v>24</v>
      </c>
      <c r="P7133" s="25" t="s">
        <v>24754</v>
      </c>
    </row>
    <row r="7134" spans="1:16" x14ac:dyDescent="0.2">
      <c r="A7134" s="21" t="s">
        <v>29643</v>
      </c>
      <c r="B7134" s="22" t="s">
        <v>29644</v>
      </c>
      <c r="C7134" s="22" t="s">
        <v>29836</v>
      </c>
      <c r="D7134" s="22" t="s">
        <v>20</v>
      </c>
      <c r="E7134" s="46" t="s">
        <v>25179</v>
      </c>
      <c r="F7134" s="23">
        <v>232</v>
      </c>
      <c r="G7134" s="22" t="s">
        <v>12640</v>
      </c>
      <c r="H7134" s="17" t="s">
        <v>21</v>
      </c>
      <c r="I7134" s="47">
        <v>1</v>
      </c>
      <c r="J7134" s="36" t="s">
        <v>22</v>
      </c>
      <c r="K7134" s="34">
        <v>21776.53</v>
      </c>
      <c r="L7134" s="86">
        <v>26131.84</v>
      </c>
      <c r="M7134" s="34">
        <v>21776.53</v>
      </c>
      <c r="N7134" s="43"/>
      <c r="O7134" s="25" t="s">
        <v>24</v>
      </c>
      <c r="P7134" s="25" t="s">
        <v>24754</v>
      </c>
    </row>
    <row r="7135" spans="1:16" x14ac:dyDescent="0.2">
      <c r="A7135" s="21" t="s">
        <v>29641</v>
      </c>
      <c r="B7135" s="22" t="s">
        <v>29642</v>
      </c>
      <c r="C7135" s="22" t="s">
        <v>29837</v>
      </c>
      <c r="D7135" s="22" t="s">
        <v>20</v>
      </c>
      <c r="E7135" s="46" t="s">
        <v>25179</v>
      </c>
      <c r="F7135" s="23">
        <v>232</v>
      </c>
      <c r="G7135" s="22" t="s">
        <v>12640</v>
      </c>
      <c r="H7135" s="17" t="s">
        <v>21</v>
      </c>
      <c r="I7135" s="47">
        <v>1</v>
      </c>
      <c r="J7135" s="36" t="s">
        <v>22</v>
      </c>
      <c r="K7135" s="34">
        <v>18085.330000000002</v>
      </c>
      <c r="L7135" s="86">
        <v>21702.400000000001</v>
      </c>
      <c r="M7135" s="34">
        <v>18085.330000000002</v>
      </c>
      <c r="N7135" s="43"/>
      <c r="O7135" s="25" t="s">
        <v>24</v>
      </c>
      <c r="P7135" s="25" t="s">
        <v>24754</v>
      </c>
    </row>
    <row r="7136" spans="1:16" x14ac:dyDescent="0.2">
      <c r="A7136" s="21" t="s">
        <v>29637</v>
      </c>
      <c r="B7136" s="22" t="s">
        <v>29638</v>
      </c>
      <c r="C7136" s="22" t="s">
        <v>29838</v>
      </c>
      <c r="D7136" s="22" t="s">
        <v>20</v>
      </c>
      <c r="E7136" s="46" t="s">
        <v>25179</v>
      </c>
      <c r="F7136" s="23">
        <v>232</v>
      </c>
      <c r="G7136" s="22" t="s">
        <v>12640</v>
      </c>
      <c r="H7136" s="17" t="s">
        <v>21</v>
      </c>
      <c r="I7136" s="47">
        <v>1</v>
      </c>
      <c r="J7136" s="36" t="s">
        <v>22</v>
      </c>
      <c r="K7136" s="34">
        <v>12564.1</v>
      </c>
      <c r="L7136" s="86">
        <v>15076.92</v>
      </c>
      <c r="M7136" s="34">
        <v>12564.1</v>
      </c>
      <c r="N7136" s="43"/>
      <c r="O7136" s="25" t="s">
        <v>24</v>
      </c>
      <c r="P7136" s="25" t="s">
        <v>24754</v>
      </c>
    </row>
    <row r="7137" spans="1:16" x14ac:dyDescent="0.2">
      <c r="A7137" s="21" t="s">
        <v>29631</v>
      </c>
      <c r="B7137" s="22" t="s">
        <v>29632</v>
      </c>
      <c r="C7137" s="22" t="s">
        <v>29839</v>
      </c>
      <c r="D7137" s="22" t="s">
        <v>20</v>
      </c>
      <c r="E7137" s="46" t="s">
        <v>25179</v>
      </c>
      <c r="F7137" s="23">
        <v>237</v>
      </c>
      <c r="G7137" s="26" t="s">
        <v>12991</v>
      </c>
      <c r="H7137" s="17" t="s">
        <v>21</v>
      </c>
      <c r="I7137" s="47">
        <v>1</v>
      </c>
      <c r="J7137" s="36" t="s">
        <v>22</v>
      </c>
      <c r="K7137" s="34">
        <v>12341.06</v>
      </c>
      <c r="L7137" s="86">
        <v>14809.27</v>
      </c>
      <c r="M7137" s="34">
        <v>12341.06</v>
      </c>
      <c r="N7137" s="43"/>
      <c r="O7137" s="25" t="s">
        <v>24</v>
      </c>
      <c r="P7137" s="25" t="s">
        <v>24754</v>
      </c>
    </row>
    <row r="7138" spans="1:16" x14ac:dyDescent="0.2">
      <c r="A7138" s="21" t="s">
        <v>29651</v>
      </c>
      <c r="B7138" s="22" t="s">
        <v>29652</v>
      </c>
      <c r="C7138" s="22" t="s">
        <v>29840</v>
      </c>
      <c r="D7138" s="22" t="s">
        <v>20</v>
      </c>
      <c r="E7138" s="46" t="s">
        <v>25179</v>
      </c>
      <c r="F7138" s="23">
        <v>194</v>
      </c>
      <c r="G7138" s="22" t="s">
        <v>13171</v>
      </c>
      <c r="H7138" s="17" t="s">
        <v>21</v>
      </c>
      <c r="I7138" s="47">
        <v>1</v>
      </c>
      <c r="J7138" s="36" t="s">
        <v>22</v>
      </c>
      <c r="K7138" s="34">
        <v>11008.8</v>
      </c>
      <c r="L7138" s="86">
        <v>13210.56</v>
      </c>
      <c r="M7138" s="34">
        <v>11008.8</v>
      </c>
      <c r="N7138" s="43"/>
      <c r="O7138" s="25" t="s">
        <v>24</v>
      </c>
      <c r="P7138" s="25" t="s">
        <v>24754</v>
      </c>
    </row>
    <row r="7139" spans="1:16" x14ac:dyDescent="0.2">
      <c r="A7139" s="21" t="s">
        <v>29653</v>
      </c>
      <c r="B7139" s="22" t="s">
        <v>29654</v>
      </c>
      <c r="C7139" s="22" t="s">
        <v>29841</v>
      </c>
      <c r="D7139" s="22" t="s">
        <v>20</v>
      </c>
      <c r="E7139" s="46" t="s">
        <v>25179</v>
      </c>
      <c r="F7139" s="23">
        <v>194</v>
      </c>
      <c r="G7139" s="22" t="s">
        <v>13171</v>
      </c>
      <c r="H7139" s="17" t="s">
        <v>21</v>
      </c>
      <c r="I7139" s="47">
        <v>1</v>
      </c>
      <c r="J7139" s="36" t="s">
        <v>22</v>
      </c>
      <c r="K7139" s="34">
        <v>11587.65</v>
      </c>
      <c r="L7139" s="86">
        <v>13905.18</v>
      </c>
      <c r="M7139" s="34">
        <v>11587.65</v>
      </c>
      <c r="N7139" s="43"/>
      <c r="O7139" s="25" t="s">
        <v>24</v>
      </c>
      <c r="P7139" s="25" t="s">
        <v>24754</v>
      </c>
    </row>
    <row r="7140" spans="1:16" x14ac:dyDescent="0.2">
      <c r="A7140" s="21" t="s">
        <v>29749</v>
      </c>
      <c r="B7140" s="22" t="s">
        <v>29750</v>
      </c>
      <c r="C7140" s="22" t="s">
        <v>29750</v>
      </c>
      <c r="D7140" s="22" t="s">
        <v>20</v>
      </c>
      <c r="E7140" s="46" t="s">
        <v>25179</v>
      </c>
      <c r="F7140" s="23">
        <v>144</v>
      </c>
      <c r="G7140" s="22" t="s">
        <v>13286</v>
      </c>
      <c r="H7140" s="17" t="s">
        <v>21</v>
      </c>
      <c r="I7140" s="47">
        <v>1</v>
      </c>
      <c r="J7140" s="36" t="s">
        <v>22</v>
      </c>
      <c r="K7140" s="34">
        <v>5839.7059723846151</v>
      </c>
      <c r="L7140" s="86">
        <v>7007.65</v>
      </c>
      <c r="M7140" s="34">
        <v>5839.7059723846151</v>
      </c>
      <c r="N7140" s="43"/>
      <c r="O7140" s="25" t="s">
        <v>24</v>
      </c>
      <c r="P7140" s="25" t="s">
        <v>24754</v>
      </c>
    </row>
    <row r="7141" spans="1:16" x14ac:dyDescent="0.2">
      <c r="A7141" s="21" t="s">
        <v>29528</v>
      </c>
      <c r="B7141" s="22" t="s">
        <v>29529</v>
      </c>
      <c r="C7141" s="22" t="s">
        <v>29842</v>
      </c>
      <c r="D7141" s="22" t="s">
        <v>20</v>
      </c>
      <c r="E7141" s="46" t="s">
        <v>25179</v>
      </c>
      <c r="F7141" s="23">
        <v>239</v>
      </c>
      <c r="G7141" s="22" t="s">
        <v>13442</v>
      </c>
      <c r="H7141" s="17" t="s">
        <v>21</v>
      </c>
      <c r="I7141" s="47">
        <v>10</v>
      </c>
      <c r="J7141" s="36" t="s">
        <v>22</v>
      </c>
      <c r="K7141" s="34">
        <v>2767.37</v>
      </c>
      <c r="L7141" s="86">
        <v>3320.84</v>
      </c>
      <c r="M7141" s="34">
        <v>2767.37</v>
      </c>
      <c r="N7141" s="43"/>
      <c r="O7141" s="25" t="s">
        <v>24</v>
      </c>
      <c r="P7141" s="25" t="s">
        <v>24754</v>
      </c>
    </row>
    <row r="7142" spans="1:16" x14ac:dyDescent="0.2">
      <c r="A7142" s="21" t="s">
        <v>29526</v>
      </c>
      <c r="B7142" s="22" t="s">
        <v>29527</v>
      </c>
      <c r="C7142" s="22" t="s">
        <v>29843</v>
      </c>
      <c r="D7142" s="22" t="s">
        <v>20</v>
      </c>
      <c r="E7142" s="46" t="s">
        <v>25179</v>
      </c>
      <c r="F7142" s="23">
        <v>239</v>
      </c>
      <c r="G7142" s="22" t="s">
        <v>13442</v>
      </c>
      <c r="H7142" s="17" t="s">
        <v>21</v>
      </c>
      <c r="I7142" s="47">
        <v>10</v>
      </c>
      <c r="J7142" s="36" t="s">
        <v>22</v>
      </c>
      <c r="K7142" s="34">
        <v>1566.7</v>
      </c>
      <c r="L7142" s="86">
        <v>1880.04</v>
      </c>
      <c r="M7142" s="34">
        <v>1566.7</v>
      </c>
      <c r="N7142" s="43"/>
      <c r="O7142" s="25" t="s">
        <v>24</v>
      </c>
      <c r="P7142" s="25" t="s">
        <v>24754</v>
      </c>
    </row>
    <row r="7143" spans="1:16" x14ac:dyDescent="0.2">
      <c r="A7143" s="21" t="s">
        <v>29530</v>
      </c>
      <c r="B7143" s="22" t="s">
        <v>29531</v>
      </c>
      <c r="C7143" s="22" t="s">
        <v>29844</v>
      </c>
      <c r="D7143" s="22" t="s">
        <v>20</v>
      </c>
      <c r="E7143" s="46" t="s">
        <v>25179</v>
      </c>
      <c r="F7143" s="23">
        <v>150</v>
      </c>
      <c r="G7143" s="22" t="s">
        <v>8795</v>
      </c>
      <c r="H7143" s="17" t="s">
        <v>21</v>
      </c>
      <c r="I7143" s="47">
        <v>1</v>
      </c>
      <c r="J7143" s="36" t="s">
        <v>22</v>
      </c>
      <c r="K7143" s="34">
        <v>13287.89</v>
      </c>
      <c r="L7143" s="86">
        <v>15945.47</v>
      </c>
      <c r="M7143" s="34">
        <v>13287.89</v>
      </c>
      <c r="N7143" s="43"/>
      <c r="O7143" s="25" t="s">
        <v>24</v>
      </c>
      <c r="P7143" s="25" t="s">
        <v>24754</v>
      </c>
    </row>
    <row r="7144" spans="1:16" x14ac:dyDescent="0.2">
      <c r="A7144" s="21" t="s">
        <v>29524</v>
      </c>
      <c r="B7144" s="22" t="s">
        <v>29525</v>
      </c>
      <c r="C7144" s="22" t="s">
        <v>29845</v>
      </c>
      <c r="D7144" s="22" t="s">
        <v>20</v>
      </c>
      <c r="E7144" s="46" t="s">
        <v>25179</v>
      </c>
      <c r="F7144" s="23">
        <v>142</v>
      </c>
      <c r="G7144" s="22" t="s">
        <v>158</v>
      </c>
      <c r="H7144" s="17" t="s">
        <v>21</v>
      </c>
      <c r="I7144" s="47">
        <v>1</v>
      </c>
      <c r="J7144" s="36" t="s">
        <v>22</v>
      </c>
      <c r="K7144" s="34">
        <v>3844.24</v>
      </c>
      <c r="L7144" s="86">
        <v>4613.09</v>
      </c>
      <c r="M7144" s="34">
        <v>3844.24</v>
      </c>
      <c r="N7144" s="43"/>
      <c r="O7144" s="25" t="s">
        <v>24</v>
      </c>
      <c r="P7144" s="25" t="s">
        <v>24754</v>
      </c>
    </row>
    <row r="7145" spans="1:16" x14ac:dyDescent="0.2">
      <c r="A7145" s="21" t="s">
        <v>29676</v>
      </c>
      <c r="B7145" s="22" t="s">
        <v>29677</v>
      </c>
      <c r="C7145" s="22" t="s">
        <v>29846</v>
      </c>
      <c r="D7145" s="22" t="s">
        <v>20</v>
      </c>
      <c r="E7145" s="46" t="s">
        <v>25179</v>
      </c>
      <c r="F7145" s="23">
        <v>121</v>
      </c>
      <c r="G7145" s="22" t="s">
        <v>13559</v>
      </c>
      <c r="H7145" s="17" t="s">
        <v>21</v>
      </c>
      <c r="I7145" s="47">
        <v>1</v>
      </c>
      <c r="J7145" s="36" t="s">
        <v>22</v>
      </c>
      <c r="K7145" s="34">
        <v>110512.06</v>
      </c>
      <c r="L7145" s="86">
        <v>132614.47</v>
      </c>
      <c r="M7145" s="34">
        <v>110512.06</v>
      </c>
      <c r="N7145" s="43"/>
      <c r="O7145" s="25" t="s">
        <v>24</v>
      </c>
      <c r="P7145" s="25" t="s">
        <v>24754</v>
      </c>
    </row>
    <row r="7146" spans="1:16" x14ac:dyDescent="0.2">
      <c r="A7146" s="21" t="s">
        <v>29747</v>
      </c>
      <c r="B7146" s="22" t="s">
        <v>29748</v>
      </c>
      <c r="C7146" s="22" t="s">
        <v>29847</v>
      </c>
      <c r="D7146" s="22" t="s">
        <v>20</v>
      </c>
      <c r="E7146" s="46" t="s">
        <v>25179</v>
      </c>
      <c r="F7146" s="23">
        <v>31</v>
      </c>
      <c r="G7146" s="22" t="s">
        <v>14166</v>
      </c>
      <c r="H7146" s="17" t="s">
        <v>21</v>
      </c>
      <c r="I7146" s="47">
        <v>1</v>
      </c>
      <c r="J7146" s="36" t="s">
        <v>22</v>
      </c>
      <c r="K7146" s="34">
        <v>1379.54</v>
      </c>
      <c r="L7146" s="86">
        <v>1655.45</v>
      </c>
      <c r="M7146" s="34">
        <v>1379.54</v>
      </c>
      <c r="N7146" s="43"/>
      <c r="O7146" s="25" t="s">
        <v>24</v>
      </c>
      <c r="P7146" s="25" t="s">
        <v>24754</v>
      </c>
    </row>
    <row r="7147" spans="1:16" x14ac:dyDescent="0.2">
      <c r="A7147" s="21" t="s">
        <v>29730</v>
      </c>
      <c r="B7147" s="22" t="s">
        <v>29731</v>
      </c>
      <c r="C7147" s="22" t="s">
        <v>29848</v>
      </c>
      <c r="D7147" s="22" t="s">
        <v>20</v>
      </c>
      <c r="E7147" s="46" t="s">
        <v>25179</v>
      </c>
      <c r="F7147" s="23">
        <v>854</v>
      </c>
      <c r="G7147" s="26" t="s">
        <v>6915</v>
      </c>
      <c r="H7147" s="17" t="s">
        <v>67</v>
      </c>
      <c r="I7147" s="47">
        <v>2</v>
      </c>
      <c r="J7147" s="36" t="s">
        <v>22</v>
      </c>
      <c r="K7147" s="34">
        <v>6566.33</v>
      </c>
      <c r="L7147" s="86">
        <v>7879.6</v>
      </c>
      <c r="M7147" s="34">
        <v>6566.33</v>
      </c>
      <c r="N7147" s="43"/>
      <c r="O7147" s="25" t="s">
        <v>24</v>
      </c>
      <c r="P7147" s="25" t="s">
        <v>24754</v>
      </c>
    </row>
    <row r="7148" spans="1:16" x14ac:dyDescent="0.2">
      <c r="A7148" s="21" t="s">
        <v>29657</v>
      </c>
      <c r="B7148" s="22" t="s">
        <v>29658</v>
      </c>
      <c r="C7148" s="22" t="s">
        <v>29849</v>
      </c>
      <c r="D7148" s="22" t="s">
        <v>20</v>
      </c>
      <c r="E7148" s="46" t="s">
        <v>24758</v>
      </c>
      <c r="F7148" s="23">
        <v>589</v>
      </c>
      <c r="G7148" s="26" t="s">
        <v>17168</v>
      </c>
      <c r="H7148" s="17" t="s">
        <v>6680</v>
      </c>
      <c r="I7148" s="47">
        <v>10</v>
      </c>
      <c r="J7148" s="36" t="s">
        <v>22</v>
      </c>
      <c r="K7148" s="34">
        <v>1221.96</v>
      </c>
      <c r="L7148" s="86">
        <v>1466.35</v>
      </c>
      <c r="M7148" s="34">
        <v>1221.96</v>
      </c>
      <c r="N7148" s="43"/>
      <c r="O7148" s="25" t="s">
        <v>24</v>
      </c>
      <c r="P7148" s="25" t="s">
        <v>24754</v>
      </c>
    </row>
    <row r="7149" spans="1:16" x14ac:dyDescent="0.2">
      <c r="A7149" s="21" t="s">
        <v>29735</v>
      </c>
      <c r="B7149" s="22" t="s">
        <v>29736</v>
      </c>
      <c r="C7149" s="22" t="s">
        <v>29866</v>
      </c>
      <c r="D7149" s="22" t="s">
        <v>20</v>
      </c>
      <c r="E7149" s="46" t="s">
        <v>25179</v>
      </c>
      <c r="F7149" s="23">
        <v>576</v>
      </c>
      <c r="G7149" s="22" t="s">
        <v>20426</v>
      </c>
      <c r="H7149" s="36" t="s">
        <v>6680</v>
      </c>
      <c r="I7149" s="47">
        <v>10</v>
      </c>
      <c r="J7149" s="36" t="s">
        <v>22</v>
      </c>
      <c r="K7149" s="34">
        <v>1374.28</v>
      </c>
      <c r="L7149" s="86">
        <v>1649.14</v>
      </c>
      <c r="M7149" s="34">
        <v>1374.28</v>
      </c>
      <c r="N7149" s="43"/>
      <c r="O7149" s="25" t="s">
        <v>24</v>
      </c>
      <c r="P7149" s="25" t="s">
        <v>24754</v>
      </c>
    </row>
    <row r="7150" spans="1:16" x14ac:dyDescent="0.2">
      <c r="A7150" s="21" t="s">
        <v>29463</v>
      </c>
      <c r="B7150" s="22" t="s">
        <v>29464</v>
      </c>
      <c r="C7150" s="22" t="s">
        <v>29871</v>
      </c>
      <c r="D7150" s="22" t="s">
        <v>8811</v>
      </c>
      <c r="E7150" s="46" t="s">
        <v>25179</v>
      </c>
      <c r="F7150" s="23">
        <v>2230</v>
      </c>
      <c r="G7150" s="26" t="s">
        <v>21749</v>
      </c>
      <c r="H7150" s="17" t="s">
        <v>6680</v>
      </c>
      <c r="I7150" s="47">
        <v>1</v>
      </c>
      <c r="J7150" s="36" t="s">
        <v>22</v>
      </c>
      <c r="K7150" s="34">
        <v>8002.19</v>
      </c>
      <c r="L7150" s="86">
        <v>9602.6299999999992</v>
      </c>
      <c r="M7150" s="34">
        <v>8002.19</v>
      </c>
      <c r="N7150" s="43"/>
      <c r="O7150" s="25" t="s">
        <v>24</v>
      </c>
      <c r="P7150" s="25" t="s">
        <v>24754</v>
      </c>
    </row>
    <row r="7151" spans="1:16" x14ac:dyDescent="0.2">
      <c r="A7151" s="21" t="s">
        <v>29465</v>
      </c>
      <c r="B7151" s="22" t="s">
        <v>29872</v>
      </c>
      <c r="C7151" s="22" t="s">
        <v>29873</v>
      </c>
      <c r="D7151" s="22" t="s">
        <v>8811</v>
      </c>
      <c r="E7151" s="46" t="s">
        <v>25179</v>
      </c>
      <c r="F7151" s="23">
        <v>2230</v>
      </c>
      <c r="G7151" s="26" t="s">
        <v>21749</v>
      </c>
      <c r="H7151" s="17" t="s">
        <v>6680</v>
      </c>
      <c r="I7151" s="47">
        <v>1</v>
      </c>
      <c r="J7151" s="36" t="s">
        <v>22</v>
      </c>
      <c r="K7151" s="34">
        <v>6019.61</v>
      </c>
      <c r="L7151" s="86">
        <v>7223.53</v>
      </c>
      <c r="M7151" s="34">
        <v>6019.61</v>
      </c>
      <c r="N7151" s="43"/>
      <c r="O7151" s="25" t="s">
        <v>24</v>
      </c>
      <c r="P7151" s="25" t="s">
        <v>24754</v>
      </c>
    </row>
    <row r="7152" spans="1:16" x14ac:dyDescent="0.2">
      <c r="A7152" s="21" t="s">
        <v>29554</v>
      </c>
      <c r="B7152" s="22" t="s">
        <v>29555</v>
      </c>
      <c r="C7152" s="22" t="s">
        <v>29874</v>
      </c>
      <c r="D7152" s="22" t="s">
        <v>8811</v>
      </c>
      <c r="E7152" s="46" t="s">
        <v>25179</v>
      </c>
      <c r="F7152" s="23">
        <v>2250</v>
      </c>
      <c r="G7152" s="26" t="s">
        <v>22391</v>
      </c>
      <c r="H7152" s="17" t="s">
        <v>6680</v>
      </c>
      <c r="I7152" s="47">
        <v>1</v>
      </c>
      <c r="J7152" s="36" t="s">
        <v>22</v>
      </c>
      <c r="K7152" s="34">
        <v>5241.875</v>
      </c>
      <c r="L7152" s="86">
        <v>6290.25</v>
      </c>
      <c r="M7152" s="34">
        <v>20967.5</v>
      </c>
      <c r="N7152" s="43">
        <v>-0.75</v>
      </c>
      <c r="O7152" s="25" t="s">
        <v>24</v>
      </c>
      <c r="P7152" s="25" t="s">
        <v>33430</v>
      </c>
    </row>
    <row r="7153" spans="1:16" x14ac:dyDescent="0.2">
      <c r="A7153" s="21" t="s">
        <v>29550</v>
      </c>
      <c r="B7153" s="22" t="s">
        <v>29551</v>
      </c>
      <c r="C7153" s="22" t="s">
        <v>29875</v>
      </c>
      <c r="D7153" s="22" t="s">
        <v>8811</v>
      </c>
      <c r="E7153" s="46" t="s">
        <v>25179</v>
      </c>
      <c r="F7153" s="23">
        <v>2240</v>
      </c>
      <c r="G7153" s="26" t="s">
        <v>22808</v>
      </c>
      <c r="H7153" s="17" t="s">
        <v>6680</v>
      </c>
      <c r="I7153" s="47">
        <v>1</v>
      </c>
      <c r="J7153" s="36" t="s">
        <v>22</v>
      </c>
      <c r="K7153" s="34">
        <v>2269.12</v>
      </c>
      <c r="L7153" s="86">
        <v>2722.94</v>
      </c>
      <c r="M7153" s="34">
        <v>4538.2299999999996</v>
      </c>
      <c r="N7153" s="43">
        <v>-0.5</v>
      </c>
      <c r="O7153" s="25" t="s">
        <v>24</v>
      </c>
      <c r="P7153" s="25" t="s">
        <v>33422</v>
      </c>
    </row>
    <row r="7154" spans="1:16" x14ac:dyDescent="0.2">
      <c r="A7154" s="21" t="s">
        <v>29661</v>
      </c>
      <c r="B7154" s="22" t="s">
        <v>29662</v>
      </c>
      <c r="C7154" s="22" t="s">
        <v>29449</v>
      </c>
      <c r="D7154" s="22" t="s">
        <v>20</v>
      </c>
      <c r="E7154" s="46" t="s">
        <v>24758</v>
      </c>
      <c r="F7154" s="23">
        <v>1251</v>
      </c>
      <c r="G7154" s="26" t="s">
        <v>18350</v>
      </c>
      <c r="H7154" s="17" t="s">
        <v>6680</v>
      </c>
      <c r="I7154" s="47">
        <v>20</v>
      </c>
      <c r="J7154" s="36" t="s">
        <v>22</v>
      </c>
      <c r="K7154" s="34">
        <v>973.7399750400001</v>
      </c>
      <c r="L7154" s="86">
        <v>1168.49</v>
      </c>
      <c r="M7154" s="34">
        <v>973.7399750400001</v>
      </c>
      <c r="N7154" s="43"/>
      <c r="O7154" s="25" t="s">
        <v>28869</v>
      </c>
      <c r="P7154" s="25" t="s">
        <v>24754</v>
      </c>
    </row>
    <row r="7155" spans="1:16" x14ac:dyDescent="0.2">
      <c r="A7155" s="21" t="s">
        <v>29733</v>
      </c>
      <c r="B7155" s="22" t="s">
        <v>29734</v>
      </c>
      <c r="C7155" s="22" t="s">
        <v>29879</v>
      </c>
      <c r="D7155" s="22" t="s">
        <v>20</v>
      </c>
      <c r="E7155" s="46" t="s">
        <v>24758</v>
      </c>
      <c r="F7155" s="23">
        <v>1251</v>
      </c>
      <c r="G7155" s="26" t="s">
        <v>18350</v>
      </c>
      <c r="H7155" s="17" t="s">
        <v>6680</v>
      </c>
      <c r="I7155" s="47">
        <v>10</v>
      </c>
      <c r="J7155" s="36" t="s">
        <v>22</v>
      </c>
      <c r="K7155" s="34">
        <v>962.35107808000009</v>
      </c>
      <c r="L7155" s="86">
        <v>1154.82</v>
      </c>
      <c r="M7155" s="34">
        <v>962.35107808000009</v>
      </c>
      <c r="N7155" s="43"/>
      <c r="O7155" s="25" t="s">
        <v>28869</v>
      </c>
      <c r="P7155" s="25" t="s">
        <v>24754</v>
      </c>
    </row>
    <row r="7156" spans="1:16" x14ac:dyDescent="0.2">
      <c r="A7156" s="21" t="s">
        <v>29713</v>
      </c>
      <c r="B7156" s="22" t="s">
        <v>18509</v>
      </c>
      <c r="C7156" s="22" t="s">
        <v>18510</v>
      </c>
      <c r="D7156" s="22" t="s">
        <v>20</v>
      </c>
      <c r="E7156" s="46" t="s">
        <v>24758</v>
      </c>
      <c r="F7156" s="23">
        <v>1251</v>
      </c>
      <c r="G7156" s="26" t="s">
        <v>18350</v>
      </c>
      <c r="H7156" s="17" t="s">
        <v>6680</v>
      </c>
      <c r="I7156" s="47">
        <v>10</v>
      </c>
      <c r="J7156" s="36" t="s">
        <v>22</v>
      </c>
      <c r="K7156" s="34">
        <v>195.43</v>
      </c>
      <c r="L7156" s="86">
        <v>234.52</v>
      </c>
      <c r="M7156" s="35">
        <v>195.43</v>
      </c>
      <c r="N7156" s="43"/>
      <c r="O7156" s="25" t="s">
        <v>24</v>
      </c>
      <c r="P7156" s="25" t="s">
        <v>24754</v>
      </c>
    </row>
    <row r="7157" spans="1:16" x14ac:dyDescent="0.2">
      <c r="A7157" s="21" t="s">
        <v>29028</v>
      </c>
      <c r="B7157" s="22" t="s">
        <v>29029</v>
      </c>
      <c r="C7157" s="22" t="s">
        <v>30046</v>
      </c>
      <c r="D7157" s="22" t="s">
        <v>20</v>
      </c>
      <c r="E7157" s="46" t="s">
        <v>25179</v>
      </c>
      <c r="F7157" s="23">
        <v>60</v>
      </c>
      <c r="G7157" s="22" t="s">
        <v>216</v>
      </c>
      <c r="H7157" s="17" t="s">
        <v>21</v>
      </c>
      <c r="I7157" s="47">
        <v>1</v>
      </c>
      <c r="J7157" s="36" t="s">
        <v>22</v>
      </c>
      <c r="K7157" s="34">
        <v>168.38</v>
      </c>
      <c r="L7157" s="86">
        <v>202.06</v>
      </c>
      <c r="M7157" s="34">
        <v>168.38</v>
      </c>
      <c r="N7157" s="43"/>
      <c r="O7157" s="25" t="s">
        <v>24</v>
      </c>
      <c r="P7157" s="25" t="s">
        <v>24754</v>
      </c>
    </row>
    <row r="7158" spans="1:16" x14ac:dyDescent="0.2">
      <c r="A7158" s="21" t="s">
        <v>3650</v>
      </c>
      <c r="B7158" s="22" t="s">
        <v>3651</v>
      </c>
      <c r="C7158" s="22" t="s">
        <v>30047</v>
      </c>
      <c r="D7158" s="22" t="s">
        <v>20</v>
      </c>
      <c r="E7158" s="46" t="s">
        <v>25179</v>
      </c>
      <c r="F7158" s="23">
        <v>45</v>
      </c>
      <c r="G7158" s="26" t="s">
        <v>3607</v>
      </c>
      <c r="H7158" s="36" t="s">
        <v>21</v>
      </c>
      <c r="I7158" s="47">
        <v>1</v>
      </c>
      <c r="J7158" s="36" t="s">
        <v>22</v>
      </c>
      <c r="K7158" s="34">
        <v>51715.55</v>
      </c>
      <c r="L7158" s="86">
        <v>62058.66</v>
      </c>
      <c r="M7158" s="34">
        <v>51715.55</v>
      </c>
      <c r="N7158" s="43"/>
      <c r="O7158" s="25" t="s">
        <v>24</v>
      </c>
      <c r="P7158" s="25" t="s">
        <v>24754</v>
      </c>
    </row>
    <row r="7159" spans="1:16" x14ac:dyDescent="0.2">
      <c r="A7159" s="21" t="s">
        <v>4838</v>
      </c>
      <c r="B7159" s="22" t="s">
        <v>4839</v>
      </c>
      <c r="C7159" s="22" t="s">
        <v>30048</v>
      </c>
      <c r="D7159" s="22" t="s">
        <v>20</v>
      </c>
      <c r="E7159" s="46" t="s">
        <v>25179</v>
      </c>
      <c r="F7159" s="23">
        <v>760</v>
      </c>
      <c r="G7159" s="22" t="s">
        <v>4834</v>
      </c>
      <c r="H7159" s="17" t="s">
        <v>67</v>
      </c>
      <c r="I7159" s="47">
        <v>1</v>
      </c>
      <c r="J7159" s="36" t="s">
        <v>22</v>
      </c>
      <c r="K7159" s="34">
        <v>8356.5400000000009</v>
      </c>
      <c r="L7159" s="86">
        <v>10027.85</v>
      </c>
      <c r="M7159" s="34">
        <v>8356.5400000000009</v>
      </c>
      <c r="N7159" s="43"/>
      <c r="O7159" s="25" t="s">
        <v>24</v>
      </c>
      <c r="P7159" s="25" t="s">
        <v>24754</v>
      </c>
    </row>
    <row r="7160" spans="1:16" x14ac:dyDescent="0.2">
      <c r="A7160" s="21" t="s">
        <v>5089</v>
      </c>
      <c r="B7160" s="22" t="s">
        <v>5090</v>
      </c>
      <c r="C7160" s="22" t="s">
        <v>30049</v>
      </c>
      <c r="D7160" s="22" t="s">
        <v>20</v>
      </c>
      <c r="E7160" s="46" t="s">
        <v>25179</v>
      </c>
      <c r="F7160" s="23">
        <v>750</v>
      </c>
      <c r="G7160" s="22" t="s">
        <v>5072</v>
      </c>
      <c r="H7160" s="17" t="s">
        <v>67</v>
      </c>
      <c r="I7160" s="47">
        <v>1</v>
      </c>
      <c r="J7160" s="36" t="s">
        <v>22</v>
      </c>
      <c r="K7160" s="34">
        <v>38999.910000000003</v>
      </c>
      <c r="L7160" s="86">
        <v>46799.89</v>
      </c>
      <c r="M7160" s="34">
        <v>38999.910000000003</v>
      </c>
      <c r="N7160" s="43"/>
      <c r="O7160" s="25" t="s">
        <v>24</v>
      </c>
      <c r="P7160" s="25" t="s">
        <v>24754</v>
      </c>
    </row>
    <row r="7161" spans="1:16" x14ac:dyDescent="0.2">
      <c r="A7161" s="21" t="s">
        <v>5427</v>
      </c>
      <c r="B7161" s="22" t="s">
        <v>5428</v>
      </c>
      <c r="C7161" s="22" t="s">
        <v>30050</v>
      </c>
      <c r="D7161" s="22" t="s">
        <v>20</v>
      </c>
      <c r="E7161" s="46" t="s">
        <v>25179</v>
      </c>
      <c r="F7161" s="23">
        <v>82</v>
      </c>
      <c r="G7161" s="26" t="s">
        <v>867</v>
      </c>
      <c r="H7161" s="17" t="s">
        <v>21</v>
      </c>
      <c r="I7161" s="47">
        <v>1</v>
      </c>
      <c r="J7161" s="36" t="s">
        <v>22</v>
      </c>
      <c r="K7161" s="34">
        <v>1858.12</v>
      </c>
      <c r="L7161" s="86">
        <v>2229.7399999999998</v>
      </c>
      <c r="M7161" s="34">
        <v>1858.12</v>
      </c>
      <c r="N7161" s="43"/>
      <c r="O7161" s="25" t="s">
        <v>24</v>
      </c>
      <c r="P7161" s="25" t="s">
        <v>24754</v>
      </c>
    </row>
    <row r="7162" spans="1:16" x14ac:dyDescent="0.2">
      <c r="A7162" s="21" t="s">
        <v>6253</v>
      </c>
      <c r="B7162" s="22" t="s">
        <v>6254</v>
      </c>
      <c r="C7162" s="22" t="s">
        <v>30051</v>
      </c>
      <c r="D7162" s="22" t="s">
        <v>20</v>
      </c>
      <c r="E7162" s="46" t="s">
        <v>25179</v>
      </c>
      <c r="F7162" s="23">
        <v>740</v>
      </c>
      <c r="G7162" s="22" t="s">
        <v>6252</v>
      </c>
      <c r="H7162" s="17" t="s">
        <v>67</v>
      </c>
      <c r="I7162" s="47">
        <v>1</v>
      </c>
      <c r="J7162" s="36" t="s">
        <v>22</v>
      </c>
      <c r="K7162" s="34">
        <v>4841.09</v>
      </c>
      <c r="L7162" s="86">
        <v>5809.31</v>
      </c>
      <c r="M7162" s="34">
        <v>4841.09</v>
      </c>
      <c r="N7162" s="43"/>
      <c r="O7162" s="25" t="s">
        <v>24</v>
      </c>
      <c r="P7162" s="25" t="s">
        <v>24754</v>
      </c>
    </row>
    <row r="7163" spans="1:16" x14ac:dyDescent="0.2">
      <c r="A7163" s="21" t="s">
        <v>6256</v>
      </c>
      <c r="B7163" s="22" t="s">
        <v>6257</v>
      </c>
      <c r="C7163" s="22" t="s">
        <v>30052</v>
      </c>
      <c r="D7163" s="22" t="s">
        <v>20</v>
      </c>
      <c r="E7163" s="46" t="s">
        <v>25179</v>
      </c>
      <c r="F7163" s="23">
        <v>740</v>
      </c>
      <c r="G7163" s="22" t="s">
        <v>6252</v>
      </c>
      <c r="H7163" s="17" t="s">
        <v>67</v>
      </c>
      <c r="I7163" s="47">
        <v>1</v>
      </c>
      <c r="J7163" s="36" t="s">
        <v>22</v>
      </c>
      <c r="K7163" s="34">
        <v>5573.89</v>
      </c>
      <c r="L7163" s="86">
        <v>6688.67</v>
      </c>
      <c r="M7163" s="34">
        <v>5573.89</v>
      </c>
      <c r="N7163" s="43"/>
      <c r="O7163" s="25" t="s">
        <v>24</v>
      </c>
      <c r="P7163" s="25" t="s">
        <v>24754</v>
      </c>
    </row>
    <row r="7164" spans="1:16" x14ac:dyDescent="0.2">
      <c r="A7164" s="21" t="s">
        <v>27942</v>
      </c>
      <c r="B7164" s="22" t="s">
        <v>27943</v>
      </c>
      <c r="C7164" s="22" t="s">
        <v>30053</v>
      </c>
      <c r="D7164" s="22" t="s">
        <v>20</v>
      </c>
      <c r="E7164" s="46" t="s">
        <v>25179</v>
      </c>
      <c r="F7164" s="23">
        <v>985</v>
      </c>
      <c r="G7164" s="22" t="s">
        <v>6678</v>
      </c>
      <c r="H7164" s="17" t="s">
        <v>3759</v>
      </c>
      <c r="I7164" s="47">
        <v>30</v>
      </c>
      <c r="J7164" s="36" t="s">
        <v>22</v>
      </c>
      <c r="K7164" s="34">
        <v>231.28</v>
      </c>
      <c r="L7164" s="86">
        <v>277.54000000000002</v>
      </c>
      <c r="M7164" s="34">
        <v>231.28</v>
      </c>
      <c r="N7164" s="43"/>
      <c r="O7164" s="25" t="s">
        <v>24</v>
      </c>
      <c r="P7164" s="25" t="s">
        <v>24754</v>
      </c>
    </row>
    <row r="7165" spans="1:16" x14ac:dyDescent="0.2">
      <c r="A7165" s="21" t="s">
        <v>24865</v>
      </c>
      <c r="B7165" s="22" t="s">
        <v>24866</v>
      </c>
      <c r="C7165" s="22" t="s">
        <v>30054</v>
      </c>
      <c r="D7165" s="22" t="s">
        <v>20</v>
      </c>
      <c r="E7165" s="46" t="s">
        <v>25179</v>
      </c>
      <c r="F7165" s="23">
        <v>985</v>
      </c>
      <c r="G7165" s="22" t="s">
        <v>6678</v>
      </c>
      <c r="H7165" s="17" t="s">
        <v>3759</v>
      </c>
      <c r="I7165" s="47">
        <v>15</v>
      </c>
      <c r="J7165" s="36" t="s">
        <v>22</v>
      </c>
      <c r="K7165" s="34">
        <v>526.34</v>
      </c>
      <c r="L7165" s="86">
        <v>631.61</v>
      </c>
      <c r="M7165" s="34">
        <v>526.34</v>
      </c>
      <c r="N7165" s="43"/>
      <c r="O7165" s="25" t="s">
        <v>24</v>
      </c>
      <c r="P7165" s="25" t="s">
        <v>24754</v>
      </c>
    </row>
    <row r="7166" spans="1:16" x14ac:dyDescent="0.2">
      <c r="A7166" s="21" t="s">
        <v>6688</v>
      </c>
      <c r="B7166" s="22" t="s">
        <v>6689</v>
      </c>
      <c r="C7166" s="22" t="s">
        <v>30055</v>
      </c>
      <c r="D7166" s="22" t="s">
        <v>20</v>
      </c>
      <c r="E7166" s="46" t="s">
        <v>25179</v>
      </c>
      <c r="F7166" s="23">
        <v>980</v>
      </c>
      <c r="G7166" s="26" t="s">
        <v>6690</v>
      </c>
      <c r="H7166" s="17" t="s">
        <v>3759</v>
      </c>
      <c r="I7166" s="47">
        <v>1</v>
      </c>
      <c r="J7166" s="36" t="s">
        <v>22</v>
      </c>
      <c r="K7166" s="34">
        <v>1412.64</v>
      </c>
      <c r="L7166" s="86">
        <v>1695.17</v>
      </c>
      <c r="M7166" s="34">
        <v>1412.64</v>
      </c>
      <c r="N7166" s="43"/>
      <c r="O7166" s="25" t="s">
        <v>24</v>
      </c>
      <c r="P7166" s="25" t="s">
        <v>24754</v>
      </c>
    </row>
    <row r="7167" spans="1:16" x14ac:dyDescent="0.2">
      <c r="A7167" s="21" t="s">
        <v>7676</v>
      </c>
      <c r="B7167" s="22" t="s">
        <v>7677</v>
      </c>
      <c r="C7167" s="22" t="s">
        <v>30056</v>
      </c>
      <c r="D7167" s="22" t="s">
        <v>20</v>
      </c>
      <c r="E7167" s="46" t="s">
        <v>25179</v>
      </c>
      <c r="F7167" s="23">
        <v>562</v>
      </c>
      <c r="G7167" s="26" t="s">
        <v>7128</v>
      </c>
      <c r="H7167" s="36" t="s">
        <v>6680</v>
      </c>
      <c r="I7167" s="47">
        <v>1</v>
      </c>
      <c r="J7167" s="36" t="s">
        <v>22</v>
      </c>
      <c r="K7167" s="34">
        <v>3677.78</v>
      </c>
      <c r="L7167" s="86">
        <v>4413.34</v>
      </c>
      <c r="M7167" s="34">
        <v>7355.55</v>
      </c>
      <c r="N7167" s="78">
        <v>-0.5</v>
      </c>
      <c r="O7167" s="25" t="s">
        <v>24</v>
      </c>
      <c r="P7167" s="25" t="s">
        <v>33422</v>
      </c>
    </row>
    <row r="7168" spans="1:16" x14ac:dyDescent="0.2">
      <c r="A7168" s="21" t="s">
        <v>24900</v>
      </c>
      <c r="B7168" s="22" t="s">
        <v>24901</v>
      </c>
      <c r="C7168" s="22" t="s">
        <v>30057</v>
      </c>
      <c r="D7168" s="22" t="s">
        <v>20</v>
      </c>
      <c r="E7168" s="46" t="s">
        <v>25179</v>
      </c>
      <c r="F7168" s="23">
        <v>612</v>
      </c>
      <c r="G7168" s="26" t="s">
        <v>7790</v>
      </c>
      <c r="H7168" s="36" t="s">
        <v>6680</v>
      </c>
      <c r="I7168" s="47">
        <v>1</v>
      </c>
      <c r="J7168" s="36" t="s">
        <v>22</v>
      </c>
      <c r="K7168" s="34">
        <v>3189.14</v>
      </c>
      <c r="L7168" s="86">
        <v>3826.97</v>
      </c>
      <c r="M7168" s="34">
        <v>3189.14</v>
      </c>
      <c r="N7168" s="43"/>
      <c r="O7168" s="25" t="s">
        <v>24</v>
      </c>
      <c r="P7168" s="25" t="s">
        <v>24754</v>
      </c>
    </row>
    <row r="7169" spans="1:16" x14ac:dyDescent="0.2">
      <c r="A7169" s="21" t="s">
        <v>10056</v>
      </c>
      <c r="B7169" s="22" t="s">
        <v>10057</v>
      </c>
      <c r="C7169" s="22" t="s">
        <v>30058</v>
      </c>
      <c r="D7169" s="22" t="s">
        <v>20</v>
      </c>
      <c r="E7169" s="46" t="s">
        <v>25179</v>
      </c>
      <c r="F7169" s="23">
        <v>105</v>
      </c>
      <c r="G7169" s="22" t="s">
        <v>9974</v>
      </c>
      <c r="H7169" s="17" t="s">
        <v>21</v>
      </c>
      <c r="I7169" s="47">
        <v>1</v>
      </c>
      <c r="J7169" s="36" t="s">
        <v>22</v>
      </c>
      <c r="K7169" s="34">
        <v>6899.24</v>
      </c>
      <c r="L7169" s="86">
        <v>8279.09</v>
      </c>
      <c r="M7169" s="34">
        <v>6899.24</v>
      </c>
      <c r="N7169" s="43"/>
      <c r="O7169" s="25" t="s">
        <v>24</v>
      </c>
      <c r="P7169" s="25" t="s">
        <v>24754</v>
      </c>
    </row>
    <row r="7170" spans="1:16" x14ac:dyDescent="0.2">
      <c r="A7170" s="21" t="s">
        <v>10587</v>
      </c>
      <c r="B7170" s="22" t="s">
        <v>10588</v>
      </c>
      <c r="C7170" s="22" t="s">
        <v>30059</v>
      </c>
      <c r="D7170" s="22" t="s">
        <v>20</v>
      </c>
      <c r="E7170" s="46" t="s">
        <v>25179</v>
      </c>
      <c r="F7170" s="23">
        <v>106</v>
      </c>
      <c r="G7170" s="22" t="s">
        <v>9858</v>
      </c>
      <c r="H7170" s="17" t="s">
        <v>21</v>
      </c>
      <c r="I7170" s="47">
        <v>1</v>
      </c>
      <c r="J7170" s="36" t="s">
        <v>22</v>
      </c>
      <c r="K7170" s="34">
        <v>1564.91</v>
      </c>
      <c r="L7170" s="86">
        <v>1877.89</v>
      </c>
      <c r="M7170" s="34">
        <v>1564.91</v>
      </c>
      <c r="N7170" s="43"/>
      <c r="O7170" s="25" t="s">
        <v>24</v>
      </c>
      <c r="P7170" s="25" t="s">
        <v>24754</v>
      </c>
    </row>
    <row r="7171" spans="1:16" x14ac:dyDescent="0.2">
      <c r="A7171" s="21" t="s">
        <v>10618</v>
      </c>
      <c r="B7171" s="22" t="s">
        <v>10619</v>
      </c>
      <c r="C7171" s="22" t="s">
        <v>30060</v>
      </c>
      <c r="D7171" s="22" t="s">
        <v>20</v>
      </c>
      <c r="E7171" s="46" t="s">
        <v>25179</v>
      </c>
      <c r="F7171" s="23">
        <v>106</v>
      </c>
      <c r="G7171" s="22" t="s">
        <v>9858</v>
      </c>
      <c r="H7171" s="17" t="s">
        <v>21</v>
      </c>
      <c r="I7171" s="47">
        <v>1</v>
      </c>
      <c r="J7171" s="36" t="s">
        <v>22</v>
      </c>
      <c r="K7171" s="34">
        <v>869.39</v>
      </c>
      <c r="L7171" s="86">
        <v>1043.27</v>
      </c>
      <c r="M7171" s="34">
        <v>869.39</v>
      </c>
      <c r="N7171" s="43"/>
      <c r="O7171" s="25" t="s">
        <v>24</v>
      </c>
      <c r="P7171" s="25" t="s">
        <v>24754</v>
      </c>
    </row>
    <row r="7172" spans="1:16" x14ac:dyDescent="0.2">
      <c r="A7172" s="21" t="s">
        <v>10621</v>
      </c>
      <c r="B7172" s="22" t="s">
        <v>10622</v>
      </c>
      <c r="C7172" s="22" t="s">
        <v>30061</v>
      </c>
      <c r="D7172" s="22" t="s">
        <v>20</v>
      </c>
      <c r="E7172" s="46" t="s">
        <v>25179</v>
      </c>
      <c r="F7172" s="23">
        <v>106</v>
      </c>
      <c r="G7172" s="22" t="s">
        <v>9858</v>
      </c>
      <c r="H7172" s="17" t="s">
        <v>21</v>
      </c>
      <c r="I7172" s="47">
        <v>1</v>
      </c>
      <c r="J7172" s="36" t="s">
        <v>22</v>
      </c>
      <c r="K7172" s="34">
        <v>1173.68</v>
      </c>
      <c r="L7172" s="86">
        <v>1408.42</v>
      </c>
      <c r="M7172" s="34">
        <v>1173.68</v>
      </c>
      <c r="N7172" s="43"/>
      <c r="O7172" s="25" t="s">
        <v>24</v>
      </c>
      <c r="P7172" s="25" t="s">
        <v>24754</v>
      </c>
    </row>
    <row r="7173" spans="1:16" x14ac:dyDescent="0.2">
      <c r="A7173" s="21" t="s">
        <v>29024</v>
      </c>
      <c r="B7173" s="22" t="s">
        <v>30062</v>
      </c>
      <c r="C7173" s="22" t="s">
        <v>30063</v>
      </c>
      <c r="D7173" s="22" t="s">
        <v>20</v>
      </c>
      <c r="E7173" s="46" t="s">
        <v>25179</v>
      </c>
      <c r="F7173" s="23">
        <v>222</v>
      </c>
      <c r="G7173" s="22" t="s">
        <v>11629</v>
      </c>
      <c r="H7173" s="17" t="s">
        <v>21</v>
      </c>
      <c r="I7173" s="47">
        <v>1</v>
      </c>
      <c r="J7173" s="36" t="s">
        <v>22</v>
      </c>
      <c r="K7173" s="34">
        <v>404.53</v>
      </c>
      <c r="L7173" s="86">
        <v>485.44</v>
      </c>
      <c r="M7173" s="34">
        <v>404.53</v>
      </c>
      <c r="N7173" s="43"/>
      <c r="O7173" s="25" t="s">
        <v>24</v>
      </c>
      <c r="P7173" s="25" t="s">
        <v>24754</v>
      </c>
    </row>
    <row r="7174" spans="1:16" x14ac:dyDescent="0.2">
      <c r="A7174" s="21" t="s">
        <v>12019</v>
      </c>
      <c r="B7174" s="22" t="s">
        <v>12020</v>
      </c>
      <c r="C7174" s="22" t="s">
        <v>30064</v>
      </c>
      <c r="D7174" s="22" t="s">
        <v>20</v>
      </c>
      <c r="E7174" s="46" t="s">
        <v>25179</v>
      </c>
      <c r="F7174" s="23">
        <v>224</v>
      </c>
      <c r="G7174" s="26" t="s">
        <v>11865</v>
      </c>
      <c r="H7174" s="17" t="s">
        <v>21</v>
      </c>
      <c r="I7174" s="47">
        <v>1</v>
      </c>
      <c r="J7174" s="36" t="s">
        <v>22</v>
      </c>
      <c r="K7174" s="34">
        <v>740.93</v>
      </c>
      <c r="L7174" s="86">
        <v>889.12</v>
      </c>
      <c r="M7174" s="34">
        <v>740.93</v>
      </c>
      <c r="N7174" s="43"/>
      <c r="O7174" s="25" t="s">
        <v>24</v>
      </c>
      <c r="P7174" s="25" t="s">
        <v>24754</v>
      </c>
    </row>
    <row r="7175" spans="1:16" x14ac:dyDescent="0.2">
      <c r="A7175" s="21" t="s">
        <v>13774</v>
      </c>
      <c r="B7175" s="22" t="s">
        <v>13775</v>
      </c>
      <c r="C7175" s="22" t="s">
        <v>30065</v>
      </c>
      <c r="D7175" s="22" t="s">
        <v>20</v>
      </c>
      <c r="E7175" s="46" t="s">
        <v>25179</v>
      </c>
      <c r="F7175" s="23">
        <v>121</v>
      </c>
      <c r="G7175" s="22" t="s">
        <v>13559</v>
      </c>
      <c r="H7175" s="17" t="s">
        <v>21</v>
      </c>
      <c r="I7175" s="47">
        <v>1</v>
      </c>
      <c r="J7175" s="36" t="s">
        <v>22</v>
      </c>
      <c r="K7175" s="34">
        <v>10130.27</v>
      </c>
      <c r="L7175" s="86">
        <v>12156.32</v>
      </c>
      <c r="M7175" s="34">
        <v>10130.27</v>
      </c>
      <c r="N7175" s="43"/>
      <c r="O7175" s="25" t="s">
        <v>24</v>
      </c>
      <c r="P7175" s="25" t="s">
        <v>24754</v>
      </c>
    </row>
    <row r="7176" spans="1:16" x14ac:dyDescent="0.2">
      <c r="A7176" s="21" t="s">
        <v>29032</v>
      </c>
      <c r="B7176" s="22" t="s">
        <v>29033</v>
      </c>
      <c r="C7176" s="22" t="s">
        <v>30066</v>
      </c>
      <c r="D7176" s="22" t="s">
        <v>20</v>
      </c>
      <c r="E7176" s="46" t="s">
        <v>25179</v>
      </c>
      <c r="F7176" s="23">
        <v>121</v>
      </c>
      <c r="G7176" s="22" t="s">
        <v>13559</v>
      </c>
      <c r="H7176" s="17" t="s">
        <v>21</v>
      </c>
      <c r="I7176" s="47">
        <v>1</v>
      </c>
      <c r="J7176" s="36" t="s">
        <v>22</v>
      </c>
      <c r="K7176" s="34">
        <v>45023.43</v>
      </c>
      <c r="L7176" s="86">
        <v>54028.12</v>
      </c>
      <c r="M7176" s="34">
        <v>45023.43</v>
      </c>
      <c r="N7176" s="43"/>
      <c r="O7176" s="25" t="s">
        <v>24</v>
      </c>
      <c r="P7176" s="25" t="s">
        <v>24754</v>
      </c>
    </row>
    <row r="7177" spans="1:16" x14ac:dyDescent="0.2">
      <c r="A7177" s="21" t="s">
        <v>29020</v>
      </c>
      <c r="B7177" s="22" t="s">
        <v>29021</v>
      </c>
      <c r="C7177" s="22" t="s">
        <v>30067</v>
      </c>
      <c r="D7177" s="22" t="s">
        <v>20</v>
      </c>
      <c r="E7177" s="46" t="s">
        <v>25179</v>
      </c>
      <c r="F7177" s="23">
        <v>121</v>
      </c>
      <c r="G7177" s="22" t="s">
        <v>13559</v>
      </c>
      <c r="H7177" s="17" t="s">
        <v>21</v>
      </c>
      <c r="I7177" s="47">
        <v>1</v>
      </c>
      <c r="J7177" s="36" t="s">
        <v>22</v>
      </c>
      <c r="K7177" s="34">
        <v>1637.21</v>
      </c>
      <c r="L7177" s="86">
        <v>1964.65</v>
      </c>
      <c r="M7177" s="34">
        <v>1637.21</v>
      </c>
      <c r="N7177" s="43"/>
      <c r="O7177" s="25" t="s">
        <v>24</v>
      </c>
      <c r="P7177" s="25" t="s">
        <v>24754</v>
      </c>
    </row>
    <row r="7178" spans="1:16" x14ac:dyDescent="0.2">
      <c r="A7178" s="21" t="s">
        <v>28986</v>
      </c>
      <c r="B7178" s="22" t="s">
        <v>28987</v>
      </c>
      <c r="C7178" s="22" t="s">
        <v>30068</v>
      </c>
      <c r="D7178" s="22" t="s">
        <v>20</v>
      </c>
      <c r="E7178" s="46" t="s">
        <v>25179</v>
      </c>
      <c r="F7178" s="23">
        <v>39</v>
      </c>
      <c r="G7178" s="26" t="s">
        <v>2901</v>
      </c>
      <c r="H7178" s="17" t="s">
        <v>21</v>
      </c>
      <c r="I7178" s="47">
        <v>1</v>
      </c>
      <c r="J7178" s="36" t="s">
        <v>22</v>
      </c>
      <c r="K7178" s="34">
        <v>110043.86</v>
      </c>
      <c r="L7178" s="86">
        <v>132052.63</v>
      </c>
      <c r="M7178" s="34">
        <v>110043.86</v>
      </c>
      <c r="N7178" s="43"/>
      <c r="O7178" s="25" t="s">
        <v>24</v>
      </c>
      <c r="P7178" s="25" t="s">
        <v>24754</v>
      </c>
    </row>
    <row r="7179" spans="1:16" x14ac:dyDescent="0.2">
      <c r="A7179" s="21" t="s">
        <v>28976</v>
      </c>
      <c r="B7179" s="22" t="s">
        <v>28977</v>
      </c>
      <c r="C7179" s="22" t="s">
        <v>30069</v>
      </c>
      <c r="D7179" s="22" t="s">
        <v>20</v>
      </c>
      <c r="E7179" s="46" t="s">
        <v>25179</v>
      </c>
      <c r="F7179" s="23">
        <v>39</v>
      </c>
      <c r="G7179" s="26" t="s">
        <v>2901</v>
      </c>
      <c r="H7179" s="17" t="s">
        <v>21</v>
      </c>
      <c r="I7179" s="47">
        <v>1</v>
      </c>
      <c r="J7179" s="36" t="s">
        <v>22</v>
      </c>
      <c r="K7179" s="34">
        <v>120593.99</v>
      </c>
      <c r="L7179" s="86">
        <v>144712.79</v>
      </c>
      <c r="M7179" s="34">
        <v>120593.99</v>
      </c>
      <c r="N7179" s="43"/>
      <c r="O7179" s="25" t="s">
        <v>24</v>
      </c>
      <c r="P7179" s="25" t="s">
        <v>24754</v>
      </c>
    </row>
    <row r="7180" spans="1:16" x14ac:dyDescent="0.2">
      <c r="A7180" s="21" t="s">
        <v>29043</v>
      </c>
      <c r="B7180" s="22" t="s">
        <v>29044</v>
      </c>
      <c r="C7180" s="22" t="s">
        <v>30070</v>
      </c>
      <c r="D7180" s="22" t="s">
        <v>20</v>
      </c>
      <c r="E7180" s="46" t="s">
        <v>25179</v>
      </c>
      <c r="F7180" s="23">
        <v>48</v>
      </c>
      <c r="G7180" s="26" t="s">
        <v>15526</v>
      </c>
      <c r="H7180" s="17" t="s">
        <v>21</v>
      </c>
      <c r="I7180" s="47">
        <v>1</v>
      </c>
      <c r="J7180" s="36" t="s">
        <v>22</v>
      </c>
      <c r="K7180" s="34">
        <v>18737.53</v>
      </c>
      <c r="L7180" s="86">
        <v>22485.040000000001</v>
      </c>
      <c r="M7180" s="34">
        <v>18737.53</v>
      </c>
      <c r="N7180" s="43"/>
      <c r="O7180" s="25" t="s">
        <v>24</v>
      </c>
      <c r="P7180" s="25" t="s">
        <v>24754</v>
      </c>
    </row>
    <row r="7181" spans="1:16" x14ac:dyDescent="0.2">
      <c r="A7181" s="21" t="s">
        <v>15566</v>
      </c>
      <c r="B7181" s="22" t="s">
        <v>15567</v>
      </c>
      <c r="C7181" s="22" t="s">
        <v>30071</v>
      </c>
      <c r="D7181" s="22" t="s">
        <v>20</v>
      </c>
      <c r="E7181" s="46" t="s">
        <v>25179</v>
      </c>
      <c r="F7181" s="23">
        <v>48</v>
      </c>
      <c r="G7181" s="26" t="s">
        <v>15526</v>
      </c>
      <c r="H7181" s="17" t="s">
        <v>21</v>
      </c>
      <c r="I7181" s="47">
        <v>1</v>
      </c>
      <c r="J7181" s="36" t="s">
        <v>22</v>
      </c>
      <c r="K7181" s="34">
        <v>6276.74</v>
      </c>
      <c r="L7181" s="86">
        <v>7532.09</v>
      </c>
      <c r="M7181" s="34">
        <v>6276.74</v>
      </c>
      <c r="N7181" s="43"/>
      <c r="O7181" s="25" t="s">
        <v>24</v>
      </c>
      <c r="P7181" s="25" t="s">
        <v>24754</v>
      </c>
    </row>
    <row r="7182" spans="1:16" x14ac:dyDescent="0.2">
      <c r="A7182" s="21" t="s">
        <v>29045</v>
      </c>
      <c r="B7182" s="22" t="s">
        <v>29046</v>
      </c>
      <c r="C7182" s="22" t="s">
        <v>30072</v>
      </c>
      <c r="D7182" s="22" t="s">
        <v>20</v>
      </c>
      <c r="E7182" s="46" t="s">
        <v>25179</v>
      </c>
      <c r="F7182" s="23">
        <v>48</v>
      </c>
      <c r="G7182" s="26" t="s">
        <v>15526</v>
      </c>
      <c r="H7182" s="17" t="s">
        <v>21</v>
      </c>
      <c r="I7182" s="47">
        <v>1</v>
      </c>
      <c r="J7182" s="36" t="s">
        <v>22</v>
      </c>
      <c r="K7182" s="34">
        <v>1225.04</v>
      </c>
      <c r="L7182" s="86">
        <v>1470.05</v>
      </c>
      <c r="M7182" s="34">
        <v>1225.04</v>
      </c>
      <c r="N7182" s="43"/>
      <c r="O7182" s="25" t="s">
        <v>24</v>
      </c>
      <c r="P7182" s="25" t="s">
        <v>24754</v>
      </c>
    </row>
    <row r="7183" spans="1:16" x14ac:dyDescent="0.2">
      <c r="A7183" s="21" t="s">
        <v>29034</v>
      </c>
      <c r="B7183" s="22" t="s">
        <v>15601</v>
      </c>
      <c r="C7183" s="22" t="s">
        <v>30073</v>
      </c>
      <c r="D7183" s="22" t="s">
        <v>20</v>
      </c>
      <c r="E7183" s="46" t="s">
        <v>25179</v>
      </c>
      <c r="F7183" s="23">
        <v>48</v>
      </c>
      <c r="G7183" s="26" t="s">
        <v>15526</v>
      </c>
      <c r="H7183" s="17" t="s">
        <v>21</v>
      </c>
      <c r="I7183" s="47">
        <v>1</v>
      </c>
      <c r="J7183" s="36" t="s">
        <v>22</v>
      </c>
      <c r="K7183" s="34">
        <v>1255.3599999999999</v>
      </c>
      <c r="L7183" s="86">
        <v>1506.43</v>
      </c>
      <c r="M7183" s="34">
        <v>1255.3599999999999</v>
      </c>
      <c r="N7183" s="43"/>
      <c r="O7183" s="25" t="s">
        <v>24</v>
      </c>
      <c r="P7183" s="25" t="s">
        <v>24754</v>
      </c>
    </row>
    <row r="7184" spans="1:16" x14ac:dyDescent="0.2">
      <c r="A7184" s="21" t="s">
        <v>16356</v>
      </c>
      <c r="B7184" s="22" t="s">
        <v>16357</v>
      </c>
      <c r="C7184" s="22" t="s">
        <v>30074</v>
      </c>
      <c r="D7184" s="22" t="s">
        <v>20</v>
      </c>
      <c r="E7184" s="46" t="s">
        <v>25179</v>
      </c>
      <c r="F7184" s="23">
        <v>286</v>
      </c>
      <c r="G7184" s="22" t="s">
        <v>3748</v>
      </c>
      <c r="H7184" s="17" t="s">
        <v>239</v>
      </c>
      <c r="I7184" s="47">
        <v>1</v>
      </c>
      <c r="J7184" s="36" t="s">
        <v>22</v>
      </c>
      <c r="K7184" s="34">
        <v>9291.9</v>
      </c>
      <c r="L7184" s="86">
        <v>11150.28</v>
      </c>
      <c r="M7184" s="34">
        <v>9291.9</v>
      </c>
      <c r="N7184" s="43"/>
      <c r="O7184" s="25" t="s">
        <v>24</v>
      </c>
      <c r="P7184" s="25" t="s">
        <v>24754</v>
      </c>
    </row>
    <row r="7185" spans="1:16" x14ac:dyDescent="0.2">
      <c r="A7185" s="21" t="s">
        <v>17297</v>
      </c>
      <c r="B7185" s="22" t="s">
        <v>17298</v>
      </c>
      <c r="C7185" s="22" t="s">
        <v>30075</v>
      </c>
      <c r="D7185" s="22" t="s">
        <v>20</v>
      </c>
      <c r="E7185" s="46" t="s">
        <v>24758</v>
      </c>
      <c r="F7185" s="23">
        <v>589</v>
      </c>
      <c r="G7185" s="26" t="s">
        <v>17168</v>
      </c>
      <c r="H7185" s="36" t="s">
        <v>6680</v>
      </c>
      <c r="I7185" s="47">
        <v>10</v>
      </c>
      <c r="J7185" s="36" t="s">
        <v>22</v>
      </c>
      <c r="K7185" s="34">
        <v>837.58</v>
      </c>
      <c r="L7185" s="86">
        <v>1005.1</v>
      </c>
      <c r="M7185" s="34">
        <v>837.58</v>
      </c>
      <c r="N7185" s="43"/>
      <c r="O7185" s="25" t="s">
        <v>24</v>
      </c>
      <c r="P7185" s="25" t="s">
        <v>24754</v>
      </c>
    </row>
    <row r="7186" spans="1:16" x14ac:dyDescent="0.2">
      <c r="A7186" s="21" t="s">
        <v>18457</v>
      </c>
      <c r="B7186" s="22" t="s">
        <v>18458</v>
      </c>
      <c r="C7186" s="22" t="s">
        <v>30076</v>
      </c>
      <c r="D7186" s="22" t="s">
        <v>20</v>
      </c>
      <c r="E7186" s="46" t="s">
        <v>25179</v>
      </c>
      <c r="F7186" s="23">
        <v>1007</v>
      </c>
      <c r="G7186" s="22" t="s">
        <v>18456</v>
      </c>
      <c r="H7186" s="17" t="s">
        <v>3759</v>
      </c>
      <c r="I7186" s="47">
        <v>1</v>
      </c>
      <c r="J7186" s="36" t="s">
        <v>22</v>
      </c>
      <c r="K7186" s="34">
        <v>2259.34</v>
      </c>
      <c r="L7186" s="86">
        <v>2711.21</v>
      </c>
      <c r="M7186" s="34">
        <v>2259.34</v>
      </c>
      <c r="N7186" s="43"/>
      <c r="O7186" s="25" t="s">
        <v>24</v>
      </c>
      <c r="P7186" s="25" t="s">
        <v>24754</v>
      </c>
    </row>
    <row r="7187" spans="1:16" x14ac:dyDescent="0.2">
      <c r="A7187" s="21" t="s">
        <v>24604</v>
      </c>
      <c r="B7187" s="22" t="s">
        <v>24713</v>
      </c>
      <c r="C7187" s="22" t="s">
        <v>30077</v>
      </c>
      <c r="D7187" s="22" t="s">
        <v>20</v>
      </c>
      <c r="E7187" s="46" t="s">
        <v>25179</v>
      </c>
      <c r="F7187" s="23">
        <v>1007</v>
      </c>
      <c r="G7187" s="22" t="s">
        <v>18456</v>
      </c>
      <c r="H7187" s="17" t="s">
        <v>3759</v>
      </c>
      <c r="I7187" s="47">
        <v>1</v>
      </c>
      <c r="J7187" s="36" t="s">
        <v>22</v>
      </c>
      <c r="K7187" s="34">
        <v>2502.69</v>
      </c>
      <c r="L7187" s="86">
        <v>3003.23</v>
      </c>
      <c r="M7187" s="34">
        <v>2502.69</v>
      </c>
      <c r="N7187" s="43"/>
      <c r="O7187" s="25" t="s">
        <v>24</v>
      </c>
      <c r="P7187" s="25" t="s">
        <v>24754</v>
      </c>
    </row>
    <row r="7188" spans="1:16" x14ac:dyDescent="0.2">
      <c r="A7188" s="21" t="s">
        <v>18463</v>
      </c>
      <c r="B7188" s="22" t="s">
        <v>18464</v>
      </c>
      <c r="C7188" s="22" t="s">
        <v>30078</v>
      </c>
      <c r="D7188" s="22" t="s">
        <v>20</v>
      </c>
      <c r="E7188" s="46" t="s">
        <v>25179</v>
      </c>
      <c r="F7188" s="23">
        <v>1007</v>
      </c>
      <c r="G7188" s="22" t="s">
        <v>18456</v>
      </c>
      <c r="H7188" s="17" t="s">
        <v>3759</v>
      </c>
      <c r="I7188" s="47">
        <v>1</v>
      </c>
      <c r="J7188" s="36" t="s">
        <v>22</v>
      </c>
      <c r="K7188" s="34">
        <v>1801.49</v>
      </c>
      <c r="L7188" s="86">
        <v>2161.79</v>
      </c>
      <c r="M7188" s="34">
        <v>1801.49</v>
      </c>
      <c r="N7188" s="43"/>
      <c r="O7188" s="25" t="s">
        <v>24</v>
      </c>
      <c r="P7188" s="25" t="s">
        <v>24754</v>
      </c>
    </row>
    <row r="7189" spans="1:16" x14ac:dyDescent="0.2">
      <c r="A7189" s="21" t="s">
        <v>28386</v>
      </c>
      <c r="B7189" s="22" t="s">
        <v>28387</v>
      </c>
      <c r="C7189" s="22" t="s">
        <v>30079</v>
      </c>
      <c r="D7189" s="22" t="s">
        <v>20</v>
      </c>
      <c r="E7189" s="46" t="s">
        <v>24758</v>
      </c>
      <c r="F7189" s="23">
        <v>1251</v>
      </c>
      <c r="G7189" s="26" t="s">
        <v>18350</v>
      </c>
      <c r="H7189" s="36" t="s">
        <v>6680</v>
      </c>
      <c r="I7189" s="47">
        <v>1</v>
      </c>
      <c r="J7189" s="36" t="s">
        <v>22</v>
      </c>
      <c r="K7189" s="34">
        <v>5310.62</v>
      </c>
      <c r="L7189" s="86">
        <v>6372.74</v>
      </c>
      <c r="M7189" s="34">
        <v>5310.62</v>
      </c>
      <c r="N7189" s="43"/>
      <c r="O7189" s="25" t="s">
        <v>24</v>
      </c>
      <c r="P7189" s="25" t="s">
        <v>24754</v>
      </c>
    </row>
    <row r="7190" spans="1:16" x14ac:dyDescent="0.2">
      <c r="A7190" s="21" t="s">
        <v>27407</v>
      </c>
      <c r="B7190" s="22" t="s">
        <v>27465</v>
      </c>
      <c r="C7190" s="22" t="s">
        <v>30080</v>
      </c>
      <c r="D7190" s="22" t="s">
        <v>20</v>
      </c>
      <c r="E7190" s="46" t="s">
        <v>25179</v>
      </c>
      <c r="F7190" s="23">
        <v>1253</v>
      </c>
      <c r="G7190" s="26" t="s">
        <v>27518</v>
      </c>
      <c r="H7190" s="17" t="s">
        <v>6680</v>
      </c>
      <c r="I7190" s="47">
        <v>1</v>
      </c>
      <c r="J7190" s="36" t="s">
        <v>22</v>
      </c>
      <c r="K7190" s="34">
        <v>178.06</v>
      </c>
      <c r="L7190" s="86">
        <v>213.67</v>
      </c>
      <c r="M7190" s="34">
        <v>178.06</v>
      </c>
      <c r="N7190" s="43"/>
      <c r="O7190" s="25" t="s">
        <v>24</v>
      </c>
      <c r="P7190" s="25" t="s">
        <v>24754</v>
      </c>
    </row>
    <row r="7191" spans="1:16" x14ac:dyDescent="0.2">
      <c r="A7191" s="21" t="s">
        <v>27413</v>
      </c>
      <c r="B7191" s="22" t="s">
        <v>27471</v>
      </c>
      <c r="C7191" s="22" t="s">
        <v>30081</v>
      </c>
      <c r="D7191" s="22" t="s">
        <v>20</v>
      </c>
      <c r="E7191" s="46" t="s">
        <v>25179</v>
      </c>
      <c r="F7191" s="23">
        <v>1253</v>
      </c>
      <c r="G7191" s="26" t="s">
        <v>27518</v>
      </c>
      <c r="H7191" s="17" t="s">
        <v>6680</v>
      </c>
      <c r="I7191" s="47">
        <v>5</v>
      </c>
      <c r="J7191" s="36" t="s">
        <v>22</v>
      </c>
      <c r="K7191" s="34">
        <v>314.38</v>
      </c>
      <c r="L7191" s="86">
        <v>377.26</v>
      </c>
      <c r="M7191" s="34">
        <v>314.38</v>
      </c>
      <c r="N7191" s="43"/>
      <c r="O7191" s="25" t="s">
        <v>24</v>
      </c>
      <c r="P7191" s="25" t="s">
        <v>24754</v>
      </c>
    </row>
    <row r="7192" spans="1:16" x14ac:dyDescent="0.2">
      <c r="A7192" s="21" t="s">
        <v>24916</v>
      </c>
      <c r="B7192" s="22" t="s">
        <v>24917</v>
      </c>
      <c r="C7192" s="22" t="s">
        <v>30082</v>
      </c>
      <c r="D7192" s="22" t="s">
        <v>20</v>
      </c>
      <c r="E7192" s="46" t="s">
        <v>25179</v>
      </c>
      <c r="F7192" s="23">
        <v>596</v>
      </c>
      <c r="G7192" s="26" t="s">
        <v>18560</v>
      </c>
      <c r="H7192" s="36" t="s">
        <v>6680</v>
      </c>
      <c r="I7192" s="47">
        <v>1</v>
      </c>
      <c r="J7192" s="36" t="s">
        <v>22</v>
      </c>
      <c r="K7192" s="34">
        <v>402.91</v>
      </c>
      <c r="L7192" s="86">
        <v>483.49</v>
      </c>
      <c r="M7192" s="34">
        <v>402.91</v>
      </c>
      <c r="N7192" s="43"/>
      <c r="O7192" s="25" t="s">
        <v>24</v>
      </c>
      <c r="P7192" s="25" t="s">
        <v>24754</v>
      </c>
    </row>
    <row r="7193" spans="1:16" x14ac:dyDescent="0.2">
      <c r="A7193" s="21" t="s">
        <v>19278</v>
      </c>
      <c r="B7193" s="22" t="s">
        <v>19279</v>
      </c>
      <c r="C7193" s="22" t="s">
        <v>30083</v>
      </c>
      <c r="D7193" s="22" t="s">
        <v>20</v>
      </c>
      <c r="E7193" s="46" t="s">
        <v>25179</v>
      </c>
      <c r="F7193" s="23">
        <v>596</v>
      </c>
      <c r="G7193" s="26" t="s">
        <v>18560</v>
      </c>
      <c r="H7193" s="36" t="s">
        <v>6680</v>
      </c>
      <c r="I7193" s="47">
        <v>1</v>
      </c>
      <c r="J7193" s="36" t="s">
        <v>22</v>
      </c>
      <c r="K7193" s="34">
        <v>2130.64</v>
      </c>
      <c r="L7193" s="86">
        <v>2556.77</v>
      </c>
      <c r="M7193" s="34">
        <v>2130.64</v>
      </c>
      <c r="N7193" s="43"/>
      <c r="O7193" s="25" t="s">
        <v>24</v>
      </c>
      <c r="P7193" s="25" t="s">
        <v>24754</v>
      </c>
    </row>
    <row r="7194" spans="1:16" x14ac:dyDescent="0.2">
      <c r="A7194" s="21" t="s">
        <v>19668</v>
      </c>
      <c r="B7194" s="22" t="s">
        <v>19669</v>
      </c>
      <c r="C7194" s="22" t="s">
        <v>30084</v>
      </c>
      <c r="D7194" s="22" t="s">
        <v>20</v>
      </c>
      <c r="E7194" s="46" t="s">
        <v>25179</v>
      </c>
      <c r="F7194" s="23">
        <v>596</v>
      </c>
      <c r="G7194" s="26" t="s">
        <v>18560</v>
      </c>
      <c r="H7194" s="36" t="s">
        <v>6680</v>
      </c>
      <c r="I7194" s="47">
        <v>1</v>
      </c>
      <c r="J7194" s="36" t="s">
        <v>22</v>
      </c>
      <c r="K7194" s="34">
        <v>639.98</v>
      </c>
      <c r="L7194" s="86">
        <v>767.98</v>
      </c>
      <c r="M7194" s="34">
        <v>639.98</v>
      </c>
      <c r="N7194" s="43"/>
      <c r="O7194" s="25" t="s">
        <v>24</v>
      </c>
      <c r="P7194" s="25" t="s">
        <v>24754</v>
      </c>
    </row>
    <row r="7195" spans="1:16" x14ac:dyDescent="0.2">
      <c r="A7195" s="21" t="s">
        <v>19675</v>
      </c>
      <c r="B7195" s="22" t="s">
        <v>19676</v>
      </c>
      <c r="C7195" s="22" t="s">
        <v>30085</v>
      </c>
      <c r="D7195" s="22" t="s">
        <v>20</v>
      </c>
      <c r="E7195" s="46" t="s">
        <v>25179</v>
      </c>
      <c r="F7195" s="23">
        <v>596</v>
      </c>
      <c r="G7195" s="26" t="s">
        <v>18560</v>
      </c>
      <c r="H7195" s="36" t="s">
        <v>6680</v>
      </c>
      <c r="I7195" s="47">
        <v>1</v>
      </c>
      <c r="J7195" s="36" t="s">
        <v>22</v>
      </c>
      <c r="K7195" s="34">
        <v>511.98</v>
      </c>
      <c r="L7195" s="86">
        <v>614.38</v>
      </c>
      <c r="M7195" s="34">
        <v>511.98</v>
      </c>
      <c r="N7195" s="43"/>
      <c r="O7195" s="25" t="s">
        <v>24</v>
      </c>
      <c r="P7195" s="25" t="s">
        <v>24754</v>
      </c>
    </row>
    <row r="7196" spans="1:16" x14ac:dyDescent="0.2">
      <c r="A7196" s="21" t="s">
        <v>20633</v>
      </c>
      <c r="B7196" s="22" t="s">
        <v>20634</v>
      </c>
      <c r="C7196" s="22" t="s">
        <v>30086</v>
      </c>
      <c r="D7196" s="22" t="s">
        <v>20</v>
      </c>
      <c r="E7196" s="46" t="s">
        <v>24758</v>
      </c>
      <c r="F7196" s="23">
        <v>571</v>
      </c>
      <c r="G7196" s="26" t="s">
        <v>20261</v>
      </c>
      <c r="H7196" s="36" t="s">
        <v>6680</v>
      </c>
      <c r="I7196" s="47">
        <v>10</v>
      </c>
      <c r="J7196" s="36" t="s">
        <v>22</v>
      </c>
      <c r="K7196" s="34">
        <v>733.12</v>
      </c>
      <c r="L7196" s="86">
        <v>879.74</v>
      </c>
      <c r="M7196" s="34">
        <v>733.12</v>
      </c>
      <c r="N7196" s="43"/>
      <c r="O7196" s="25"/>
      <c r="P7196" s="25" t="s">
        <v>24754</v>
      </c>
    </row>
    <row r="7197" spans="1:16" x14ac:dyDescent="0.2">
      <c r="A7197" s="21" t="s">
        <v>20895</v>
      </c>
      <c r="B7197" s="22" t="s">
        <v>20896</v>
      </c>
      <c r="C7197" s="22" t="s">
        <v>30087</v>
      </c>
      <c r="D7197" s="22" t="s">
        <v>20</v>
      </c>
      <c r="E7197" s="46" t="s">
        <v>25179</v>
      </c>
      <c r="F7197" s="23">
        <v>4114</v>
      </c>
      <c r="G7197" s="22" t="s">
        <v>20891</v>
      </c>
      <c r="H7197" s="17" t="s">
        <v>6680</v>
      </c>
      <c r="I7197" s="47">
        <v>10</v>
      </c>
      <c r="J7197" s="36" t="s">
        <v>22</v>
      </c>
      <c r="K7197" s="34">
        <v>585.41999999999996</v>
      </c>
      <c r="L7197" s="86">
        <v>702.5</v>
      </c>
      <c r="M7197" s="34">
        <v>585.41999999999996</v>
      </c>
      <c r="N7197" s="43"/>
      <c r="O7197" s="25" t="s">
        <v>24</v>
      </c>
      <c r="P7197" s="25" t="s">
        <v>24754</v>
      </c>
    </row>
    <row r="7198" spans="1:16" x14ac:dyDescent="0.2">
      <c r="A7198" s="21" t="s">
        <v>21934</v>
      </c>
      <c r="B7198" s="22" t="s">
        <v>21935</v>
      </c>
      <c r="C7198" s="22" t="s">
        <v>30088</v>
      </c>
      <c r="D7198" s="22" t="s">
        <v>8811</v>
      </c>
      <c r="E7198" s="46" t="s">
        <v>25179</v>
      </c>
      <c r="F7198" s="23">
        <v>2230</v>
      </c>
      <c r="G7198" s="26" t="s">
        <v>21749</v>
      </c>
      <c r="H7198" s="17" t="s">
        <v>6680</v>
      </c>
      <c r="I7198" s="47">
        <v>1</v>
      </c>
      <c r="J7198" s="36" t="s">
        <v>22</v>
      </c>
      <c r="K7198" s="34">
        <v>1764.11</v>
      </c>
      <c r="L7198" s="86">
        <v>2116.9299999999998</v>
      </c>
      <c r="M7198" s="34">
        <v>1764.11</v>
      </c>
      <c r="N7198" s="43"/>
      <c r="O7198" s="25" t="s">
        <v>24</v>
      </c>
      <c r="P7198" s="25" t="s">
        <v>24754</v>
      </c>
    </row>
    <row r="7199" spans="1:16" x14ac:dyDescent="0.2">
      <c r="A7199" s="21" t="s">
        <v>28329</v>
      </c>
      <c r="B7199" s="22" t="s">
        <v>28330</v>
      </c>
      <c r="C7199" s="22" t="s">
        <v>30089</v>
      </c>
      <c r="D7199" s="22" t="s">
        <v>8811</v>
      </c>
      <c r="E7199" s="46" t="s">
        <v>25179</v>
      </c>
      <c r="F7199" s="23">
        <v>2250</v>
      </c>
      <c r="G7199" s="26" t="s">
        <v>22391</v>
      </c>
      <c r="H7199" s="17" t="s">
        <v>6680</v>
      </c>
      <c r="I7199" s="47">
        <v>10</v>
      </c>
      <c r="J7199" s="36" t="s">
        <v>22</v>
      </c>
      <c r="K7199" s="34">
        <v>302.755</v>
      </c>
      <c r="L7199" s="86">
        <v>363.31</v>
      </c>
      <c r="M7199" s="34">
        <v>1211.02</v>
      </c>
      <c r="N7199" s="43">
        <v>-0.75</v>
      </c>
      <c r="O7199" s="25" t="s">
        <v>24</v>
      </c>
      <c r="P7199" s="25" t="s">
        <v>33430</v>
      </c>
    </row>
    <row r="7200" spans="1:16" x14ac:dyDescent="0.2">
      <c r="A7200" s="21" t="s">
        <v>28334</v>
      </c>
      <c r="B7200" s="22" t="s">
        <v>28335</v>
      </c>
      <c r="C7200" s="22" t="s">
        <v>30090</v>
      </c>
      <c r="D7200" s="22" t="s">
        <v>8811</v>
      </c>
      <c r="E7200" s="46" t="s">
        <v>25179</v>
      </c>
      <c r="F7200" s="23">
        <v>2250</v>
      </c>
      <c r="G7200" s="26" t="s">
        <v>22391</v>
      </c>
      <c r="H7200" s="17" t="s">
        <v>6680</v>
      </c>
      <c r="I7200" s="47">
        <v>1</v>
      </c>
      <c r="J7200" s="36" t="s">
        <v>22</v>
      </c>
      <c r="K7200" s="34">
        <v>209.67500000000001</v>
      </c>
      <c r="L7200" s="86">
        <v>251.61</v>
      </c>
      <c r="M7200" s="34">
        <v>838.7</v>
      </c>
      <c r="N7200" s="43">
        <v>-0.75</v>
      </c>
      <c r="O7200" s="25" t="s">
        <v>24</v>
      </c>
      <c r="P7200" s="25" t="s">
        <v>33430</v>
      </c>
    </row>
    <row r="7201" spans="1:16" x14ac:dyDescent="0.2">
      <c r="A7201" s="21" t="s">
        <v>29882</v>
      </c>
      <c r="B7201" s="22" t="s">
        <v>29883</v>
      </c>
      <c r="C7201" s="22" t="s">
        <v>29884</v>
      </c>
      <c r="D7201" s="22" t="s">
        <v>20</v>
      </c>
      <c r="E7201" s="46" t="s">
        <v>25179</v>
      </c>
      <c r="F7201" s="23">
        <v>81</v>
      </c>
      <c r="G7201" s="26" t="s">
        <v>166</v>
      </c>
      <c r="H7201" s="36" t="s">
        <v>21</v>
      </c>
      <c r="I7201" s="47">
        <v>10</v>
      </c>
      <c r="J7201" s="36" t="s">
        <v>22</v>
      </c>
      <c r="K7201" s="34">
        <v>978.50766149999993</v>
      </c>
      <c r="L7201" s="86">
        <v>1174.21</v>
      </c>
      <c r="M7201" s="34">
        <v>978.50766149999993</v>
      </c>
      <c r="N7201" s="43"/>
      <c r="O7201" s="25" t="s">
        <v>24</v>
      </c>
      <c r="P7201" s="25" t="s">
        <v>24754</v>
      </c>
    </row>
    <row r="7202" spans="1:16" x14ac:dyDescent="0.2">
      <c r="A7202" s="21" t="s">
        <v>29885</v>
      </c>
      <c r="B7202" s="22" t="s">
        <v>29886</v>
      </c>
      <c r="C7202" s="22" t="s">
        <v>29887</v>
      </c>
      <c r="D7202" s="22" t="s">
        <v>20</v>
      </c>
      <c r="E7202" s="46" t="s">
        <v>25179</v>
      </c>
      <c r="F7202" s="23">
        <v>39</v>
      </c>
      <c r="G7202" s="26" t="s">
        <v>2901</v>
      </c>
      <c r="H7202" s="36" t="s">
        <v>21</v>
      </c>
      <c r="I7202" s="47">
        <v>1</v>
      </c>
      <c r="J7202" s="36" t="s">
        <v>22</v>
      </c>
      <c r="K7202" s="34">
        <v>4932.2999802479972</v>
      </c>
      <c r="L7202" s="86">
        <v>5918.76</v>
      </c>
      <c r="M7202" s="34">
        <v>4932.2999802479972</v>
      </c>
      <c r="N7202" s="43"/>
      <c r="O7202" s="25" t="s">
        <v>24</v>
      </c>
      <c r="P7202" s="25" t="s">
        <v>24754</v>
      </c>
    </row>
    <row r="7203" spans="1:16" x14ac:dyDescent="0.2">
      <c r="A7203" s="21" t="s">
        <v>29888</v>
      </c>
      <c r="B7203" s="22" t="s">
        <v>3205</v>
      </c>
      <c r="C7203" s="22" t="s">
        <v>29889</v>
      </c>
      <c r="D7203" s="22" t="s">
        <v>20</v>
      </c>
      <c r="E7203" s="46" t="s">
        <v>25179</v>
      </c>
      <c r="F7203" s="23">
        <v>42</v>
      </c>
      <c r="G7203" s="22" t="s">
        <v>2947</v>
      </c>
      <c r="H7203" s="17" t="s">
        <v>21</v>
      </c>
      <c r="I7203" s="47">
        <v>1</v>
      </c>
      <c r="J7203" s="36" t="s">
        <v>22</v>
      </c>
      <c r="K7203" s="34">
        <v>129893.32198199858</v>
      </c>
      <c r="L7203" s="86">
        <v>155871.99</v>
      </c>
      <c r="M7203" s="34">
        <v>129893.32198199858</v>
      </c>
      <c r="N7203" s="43"/>
      <c r="O7203" s="25" t="s">
        <v>24</v>
      </c>
      <c r="P7203" s="25" t="s">
        <v>24754</v>
      </c>
    </row>
    <row r="7204" spans="1:16" x14ac:dyDescent="0.2">
      <c r="A7204" s="21" t="s">
        <v>29890</v>
      </c>
      <c r="B7204" s="22" t="s">
        <v>29891</v>
      </c>
      <c r="C7204" s="22" t="s">
        <v>29892</v>
      </c>
      <c r="D7204" s="22" t="s">
        <v>20</v>
      </c>
      <c r="E7204" s="46" t="s">
        <v>25179</v>
      </c>
      <c r="F7204" s="23">
        <v>43</v>
      </c>
      <c r="G7204" s="26" t="s">
        <v>3237</v>
      </c>
      <c r="H7204" s="17" t="s">
        <v>21</v>
      </c>
      <c r="I7204" s="47">
        <v>1</v>
      </c>
      <c r="J7204" s="36" t="s">
        <v>22</v>
      </c>
      <c r="K7204" s="34">
        <v>9492.5998844999995</v>
      </c>
      <c r="L7204" s="86">
        <v>11391.12</v>
      </c>
      <c r="M7204" s="34">
        <v>9492.5998844999995</v>
      </c>
      <c r="N7204" s="43"/>
      <c r="O7204" s="25" t="s">
        <v>24</v>
      </c>
      <c r="P7204" s="25" t="s">
        <v>24754</v>
      </c>
    </row>
    <row r="7205" spans="1:16" x14ac:dyDescent="0.2">
      <c r="A7205" s="21" t="s">
        <v>29893</v>
      </c>
      <c r="B7205" s="22" t="s">
        <v>29894</v>
      </c>
      <c r="C7205" s="22" t="s">
        <v>29895</v>
      </c>
      <c r="D7205" s="22" t="s">
        <v>20</v>
      </c>
      <c r="E7205" s="46" t="s">
        <v>25179</v>
      </c>
      <c r="F7205" s="23">
        <v>612</v>
      </c>
      <c r="G7205" s="22" t="s">
        <v>7790</v>
      </c>
      <c r="H7205" s="17" t="s">
        <v>6680</v>
      </c>
      <c r="I7205" s="47">
        <v>1</v>
      </c>
      <c r="J7205" s="36" t="s">
        <v>22</v>
      </c>
      <c r="K7205" s="34">
        <v>11660.317169514637</v>
      </c>
      <c r="L7205" s="86">
        <v>13992.38</v>
      </c>
      <c r="M7205" s="34">
        <v>11660.317169514637</v>
      </c>
      <c r="N7205" s="43"/>
      <c r="O7205" s="25" t="s">
        <v>24</v>
      </c>
      <c r="P7205" s="25" t="s">
        <v>24754</v>
      </c>
    </row>
    <row r="7206" spans="1:16" x14ac:dyDescent="0.2">
      <c r="A7206" s="21" t="s">
        <v>29896</v>
      </c>
      <c r="B7206" s="22" t="s">
        <v>29897</v>
      </c>
      <c r="C7206" s="22" t="s">
        <v>7819</v>
      </c>
      <c r="D7206" s="22" t="s">
        <v>20</v>
      </c>
      <c r="E7206" s="46" t="s">
        <v>25179</v>
      </c>
      <c r="F7206" s="23">
        <v>612</v>
      </c>
      <c r="G7206" s="22" t="s">
        <v>7790</v>
      </c>
      <c r="H7206" s="17" t="s">
        <v>6680</v>
      </c>
      <c r="I7206" s="47">
        <v>10</v>
      </c>
      <c r="J7206" s="36" t="s">
        <v>22</v>
      </c>
      <c r="K7206" s="34">
        <v>4102.3461527964073</v>
      </c>
      <c r="L7206" s="86">
        <v>4922.82</v>
      </c>
      <c r="M7206" s="34">
        <v>4102.3461527964073</v>
      </c>
      <c r="N7206" s="43"/>
      <c r="O7206" s="25" t="s">
        <v>24</v>
      </c>
      <c r="P7206" s="25" t="s">
        <v>24754</v>
      </c>
    </row>
    <row r="7207" spans="1:16" x14ac:dyDescent="0.2">
      <c r="A7207" s="21" t="s">
        <v>29902</v>
      </c>
      <c r="B7207" s="22" t="s">
        <v>29903</v>
      </c>
      <c r="C7207" s="22" t="s">
        <v>29904</v>
      </c>
      <c r="D7207" s="22" t="s">
        <v>20</v>
      </c>
      <c r="E7207" s="46" t="s">
        <v>25179</v>
      </c>
      <c r="F7207" s="23">
        <v>512</v>
      </c>
      <c r="G7207" s="26" t="s">
        <v>6679</v>
      </c>
      <c r="H7207" s="17" t="s">
        <v>6680</v>
      </c>
      <c r="I7207" s="47">
        <v>10</v>
      </c>
      <c r="J7207" s="36" t="s">
        <v>22</v>
      </c>
      <c r="K7207" s="34">
        <v>5124.316916964025</v>
      </c>
      <c r="L7207" s="86">
        <v>6149.18</v>
      </c>
      <c r="M7207" s="34">
        <v>5124.316916964025</v>
      </c>
      <c r="N7207" s="43"/>
      <c r="O7207" s="25" t="s">
        <v>24</v>
      </c>
      <c r="P7207" s="25" t="s">
        <v>24754</v>
      </c>
    </row>
    <row r="7208" spans="1:16" x14ac:dyDescent="0.2">
      <c r="A7208" s="21" t="s">
        <v>29907</v>
      </c>
      <c r="B7208" s="22" t="s">
        <v>29908</v>
      </c>
      <c r="C7208" s="22" t="s">
        <v>29908</v>
      </c>
      <c r="D7208" s="22" t="s">
        <v>20</v>
      </c>
      <c r="E7208" s="46" t="s">
        <v>25179</v>
      </c>
      <c r="F7208" s="23">
        <v>512</v>
      </c>
      <c r="G7208" s="26" t="s">
        <v>6679</v>
      </c>
      <c r="H7208" s="17" t="s">
        <v>6680</v>
      </c>
      <c r="I7208" s="47">
        <v>10</v>
      </c>
      <c r="J7208" s="36" t="s">
        <v>22</v>
      </c>
      <c r="K7208" s="34">
        <v>4574.3874092307697</v>
      </c>
      <c r="L7208" s="86">
        <v>5489.26</v>
      </c>
      <c r="M7208" s="34">
        <v>4574.3874092307697</v>
      </c>
      <c r="N7208" s="43"/>
      <c r="O7208" s="25" t="s">
        <v>24</v>
      </c>
      <c r="P7208" s="25" t="s">
        <v>24754</v>
      </c>
    </row>
    <row r="7209" spans="1:16" x14ac:dyDescent="0.2">
      <c r="A7209" s="21" t="s">
        <v>29911</v>
      </c>
      <c r="B7209" s="22" t="s">
        <v>29912</v>
      </c>
      <c r="C7209" s="22" t="s">
        <v>29913</v>
      </c>
      <c r="D7209" s="22" t="s">
        <v>20</v>
      </c>
      <c r="E7209" s="46" t="s">
        <v>25179</v>
      </c>
      <c r="F7209" s="23">
        <v>311</v>
      </c>
      <c r="G7209" s="22" t="s">
        <v>3763</v>
      </c>
      <c r="H7209" s="17" t="s">
        <v>3759</v>
      </c>
      <c r="I7209" s="47">
        <v>50</v>
      </c>
      <c r="J7209" s="36" t="s">
        <v>22</v>
      </c>
      <c r="K7209" s="34">
        <v>266.06513092345722</v>
      </c>
      <c r="L7209" s="86">
        <v>319.27999999999997</v>
      </c>
      <c r="M7209" s="34">
        <v>266.06513092345722</v>
      </c>
      <c r="N7209" s="43"/>
      <c r="O7209" s="25" t="s">
        <v>24</v>
      </c>
      <c r="P7209" s="25" t="s">
        <v>24754</v>
      </c>
    </row>
    <row r="7210" spans="1:16" x14ac:dyDescent="0.2">
      <c r="A7210" s="21" t="s">
        <v>29914</v>
      </c>
      <c r="B7210" s="22" t="s">
        <v>29915</v>
      </c>
      <c r="C7210" s="22" t="s">
        <v>29916</v>
      </c>
      <c r="D7210" s="22" t="s">
        <v>20</v>
      </c>
      <c r="E7210" s="46" t="s">
        <v>25179</v>
      </c>
      <c r="F7210" s="23">
        <v>315</v>
      </c>
      <c r="G7210" s="26" t="s">
        <v>8179</v>
      </c>
      <c r="H7210" s="17" t="s">
        <v>239</v>
      </c>
      <c r="I7210" s="47">
        <v>1</v>
      </c>
      <c r="J7210" s="36" t="s">
        <v>22</v>
      </c>
      <c r="K7210" s="34">
        <v>14287.315767908414</v>
      </c>
      <c r="L7210" s="86">
        <v>17144.78</v>
      </c>
      <c r="M7210" s="34">
        <v>14287.315767908414</v>
      </c>
      <c r="N7210" s="43"/>
      <c r="O7210" s="25" t="s">
        <v>24</v>
      </c>
      <c r="P7210" s="25" t="s">
        <v>24754</v>
      </c>
    </row>
    <row r="7211" spans="1:16" x14ac:dyDescent="0.2">
      <c r="A7211" s="21" t="s">
        <v>29917</v>
      </c>
      <c r="B7211" s="22" t="s">
        <v>29918</v>
      </c>
      <c r="C7211" s="22" t="s">
        <v>29919</v>
      </c>
      <c r="D7211" s="22" t="s">
        <v>20</v>
      </c>
      <c r="E7211" s="46" t="s">
        <v>25179</v>
      </c>
      <c r="F7211" s="23">
        <v>640</v>
      </c>
      <c r="G7211" s="26" t="s">
        <v>8507</v>
      </c>
      <c r="H7211" s="36" t="s">
        <v>3759</v>
      </c>
      <c r="I7211" s="47">
        <v>5</v>
      </c>
      <c r="J7211" s="36" t="s">
        <v>22</v>
      </c>
      <c r="K7211" s="34">
        <v>393.49130268269624</v>
      </c>
      <c r="L7211" s="86">
        <v>472.19</v>
      </c>
      <c r="M7211" s="34">
        <v>393.49130268269624</v>
      </c>
      <c r="N7211" s="43"/>
      <c r="O7211" s="25" t="s">
        <v>24</v>
      </c>
      <c r="P7211" s="25" t="s">
        <v>24754</v>
      </c>
    </row>
    <row r="7212" spans="1:16" x14ac:dyDescent="0.2">
      <c r="A7212" s="21" t="s">
        <v>29920</v>
      </c>
      <c r="B7212" s="22" t="s">
        <v>29921</v>
      </c>
      <c r="C7212" s="22" t="s">
        <v>29922</v>
      </c>
      <c r="D7212" s="22" t="s">
        <v>20</v>
      </c>
      <c r="E7212" s="46" t="s">
        <v>25179</v>
      </c>
      <c r="F7212" s="23">
        <v>109</v>
      </c>
      <c r="G7212" s="22" t="s">
        <v>10729</v>
      </c>
      <c r="H7212" s="17" t="s">
        <v>21</v>
      </c>
      <c r="I7212" s="47">
        <v>1</v>
      </c>
      <c r="J7212" s="36" t="s">
        <v>22</v>
      </c>
      <c r="K7212" s="34">
        <v>1836.6625413710078</v>
      </c>
      <c r="L7212" s="86">
        <v>2204</v>
      </c>
      <c r="M7212" s="34">
        <v>1836.6625413710078</v>
      </c>
      <c r="N7212" s="43"/>
      <c r="O7212" s="25" t="s">
        <v>24</v>
      </c>
      <c r="P7212" s="25" t="s">
        <v>24754</v>
      </c>
    </row>
    <row r="7213" spans="1:16" x14ac:dyDescent="0.2">
      <c r="A7213" s="21" t="s">
        <v>29923</v>
      </c>
      <c r="B7213" s="22" t="s">
        <v>29924</v>
      </c>
      <c r="C7213" s="22" t="s">
        <v>29925</v>
      </c>
      <c r="D7213" s="22" t="s">
        <v>20</v>
      </c>
      <c r="E7213" s="46" t="s">
        <v>25179</v>
      </c>
      <c r="F7213" s="23">
        <v>224</v>
      </c>
      <c r="G7213" s="26" t="s">
        <v>11865</v>
      </c>
      <c r="H7213" s="17" t="s">
        <v>21</v>
      </c>
      <c r="I7213" s="47">
        <v>1</v>
      </c>
      <c r="J7213" s="36" t="s">
        <v>22</v>
      </c>
      <c r="K7213" s="34">
        <v>3560.6411567307696</v>
      </c>
      <c r="L7213" s="86">
        <v>4272.7700000000004</v>
      </c>
      <c r="M7213" s="34">
        <v>3560.6411567307696</v>
      </c>
      <c r="N7213" s="43"/>
      <c r="O7213" s="25" t="s">
        <v>24</v>
      </c>
      <c r="P7213" s="25" t="s">
        <v>24754</v>
      </c>
    </row>
    <row r="7214" spans="1:16" x14ac:dyDescent="0.2">
      <c r="A7214" s="21" t="s">
        <v>29928</v>
      </c>
      <c r="B7214" s="22" t="s">
        <v>29929</v>
      </c>
      <c r="C7214" s="22" t="s">
        <v>29930</v>
      </c>
      <c r="D7214" s="22" t="s">
        <v>20</v>
      </c>
      <c r="E7214" s="46" t="s">
        <v>25179</v>
      </c>
      <c r="F7214" s="23">
        <v>232</v>
      </c>
      <c r="G7214" s="22" t="s">
        <v>12640</v>
      </c>
      <c r="H7214" s="17" t="s">
        <v>21</v>
      </c>
      <c r="I7214" s="47">
        <v>1</v>
      </c>
      <c r="J7214" s="36" t="s">
        <v>22</v>
      </c>
      <c r="K7214" s="34">
        <v>32024.321671443053</v>
      </c>
      <c r="L7214" s="86">
        <v>38429.19</v>
      </c>
      <c r="M7214" s="34">
        <v>32024.321671443053</v>
      </c>
      <c r="N7214" s="43"/>
      <c r="O7214" s="25" t="s">
        <v>24</v>
      </c>
      <c r="P7214" s="25" t="s">
        <v>24754</v>
      </c>
    </row>
    <row r="7215" spans="1:16" x14ac:dyDescent="0.2">
      <c r="A7215" s="21" t="s">
        <v>29933</v>
      </c>
      <c r="B7215" s="22" t="s">
        <v>29934</v>
      </c>
      <c r="C7215" s="22" t="s">
        <v>29935</v>
      </c>
      <c r="D7215" s="22" t="s">
        <v>20</v>
      </c>
      <c r="E7215" s="46" t="s">
        <v>25179</v>
      </c>
      <c r="F7215" s="23">
        <v>200</v>
      </c>
      <c r="G7215" s="22" t="s">
        <v>13394</v>
      </c>
      <c r="H7215" s="17" t="s">
        <v>21</v>
      </c>
      <c r="I7215" s="47">
        <v>1</v>
      </c>
      <c r="J7215" s="36" t="s">
        <v>22</v>
      </c>
      <c r="K7215" s="34">
        <v>4528.4386257692304</v>
      </c>
      <c r="L7215" s="86">
        <v>5434.13</v>
      </c>
      <c r="M7215" s="34">
        <v>4528.4386257692304</v>
      </c>
      <c r="N7215" s="43"/>
      <c r="O7215" s="25" t="s">
        <v>24</v>
      </c>
      <c r="P7215" s="25" t="s">
        <v>24754</v>
      </c>
    </row>
    <row r="7216" spans="1:16" x14ac:dyDescent="0.2">
      <c r="A7216" s="21" t="s">
        <v>29936</v>
      </c>
      <c r="B7216" s="22" t="s">
        <v>29937</v>
      </c>
      <c r="C7216" s="22" t="s">
        <v>29938</v>
      </c>
      <c r="D7216" s="22" t="s">
        <v>20</v>
      </c>
      <c r="E7216" s="46" t="s">
        <v>25179</v>
      </c>
      <c r="F7216" s="23">
        <v>47</v>
      </c>
      <c r="G7216" s="22" t="s">
        <v>3048</v>
      </c>
      <c r="H7216" s="17" t="s">
        <v>21</v>
      </c>
      <c r="I7216" s="47">
        <v>1</v>
      </c>
      <c r="J7216" s="36" t="s">
        <v>22</v>
      </c>
      <c r="K7216" s="34">
        <v>7802.8875363146053</v>
      </c>
      <c r="L7216" s="86">
        <v>9363.4699999999993</v>
      </c>
      <c r="M7216" s="34">
        <v>7802.8875363146053</v>
      </c>
      <c r="N7216" s="43"/>
      <c r="O7216" s="25" t="s">
        <v>24</v>
      </c>
      <c r="P7216" s="25" t="s">
        <v>24754</v>
      </c>
    </row>
    <row r="7217" spans="1:16" x14ac:dyDescent="0.2">
      <c r="A7217" s="21" t="s">
        <v>29945</v>
      </c>
      <c r="B7217" s="22" t="s">
        <v>29946</v>
      </c>
      <c r="C7217" s="22" t="s">
        <v>29947</v>
      </c>
      <c r="D7217" s="22" t="s">
        <v>20</v>
      </c>
      <c r="E7217" s="46" t="s">
        <v>25179</v>
      </c>
      <c r="F7217" s="23">
        <v>596</v>
      </c>
      <c r="G7217" s="26" t="s">
        <v>18560</v>
      </c>
      <c r="H7217" s="36" t="s">
        <v>6680</v>
      </c>
      <c r="I7217" s="47">
        <v>1</v>
      </c>
      <c r="J7217" s="36" t="s">
        <v>22</v>
      </c>
      <c r="K7217" s="34">
        <v>110.47919400000002</v>
      </c>
      <c r="L7217" s="86">
        <v>132.58000000000001</v>
      </c>
      <c r="M7217" s="34">
        <v>110.47919400000002</v>
      </c>
      <c r="N7217" s="43"/>
      <c r="O7217" s="25" t="s">
        <v>24</v>
      </c>
      <c r="P7217" s="25" t="s">
        <v>24754</v>
      </c>
    </row>
    <row r="7218" spans="1:16" x14ac:dyDescent="0.2">
      <c r="A7218" s="21" t="s">
        <v>29948</v>
      </c>
      <c r="B7218" s="22" t="s">
        <v>29949</v>
      </c>
      <c r="C7218" s="22" t="s">
        <v>29950</v>
      </c>
      <c r="D7218" s="22" t="s">
        <v>20</v>
      </c>
      <c r="E7218" s="46" t="s">
        <v>25179</v>
      </c>
      <c r="F7218" s="23">
        <v>596</v>
      </c>
      <c r="G7218" s="26" t="s">
        <v>18560</v>
      </c>
      <c r="H7218" s="36" t="s">
        <v>6680</v>
      </c>
      <c r="I7218" s="47">
        <v>1</v>
      </c>
      <c r="J7218" s="36" t="s">
        <v>22</v>
      </c>
      <c r="K7218" s="34">
        <v>105.98457046153848</v>
      </c>
      <c r="L7218" s="86">
        <v>127.18</v>
      </c>
      <c r="M7218" s="34">
        <v>105.98457046153848</v>
      </c>
      <c r="N7218" s="43"/>
      <c r="O7218" s="25" t="s">
        <v>24</v>
      </c>
      <c r="P7218" s="25" t="s">
        <v>24754</v>
      </c>
    </row>
    <row r="7219" spans="1:16" x14ac:dyDescent="0.2">
      <c r="A7219" s="21" t="s">
        <v>29951</v>
      </c>
      <c r="B7219" s="22" t="s">
        <v>29952</v>
      </c>
      <c r="C7219" s="22" t="s">
        <v>29953</v>
      </c>
      <c r="D7219" s="22" t="s">
        <v>20</v>
      </c>
      <c r="E7219" s="46" t="s">
        <v>25179</v>
      </c>
      <c r="F7219" s="23">
        <v>596</v>
      </c>
      <c r="G7219" s="26" t="s">
        <v>18560</v>
      </c>
      <c r="H7219" s="36" t="s">
        <v>6680</v>
      </c>
      <c r="I7219" s="47">
        <v>1</v>
      </c>
      <c r="J7219" s="36" t="s">
        <v>22</v>
      </c>
      <c r="K7219" s="34">
        <v>1203.1731858461537</v>
      </c>
      <c r="L7219" s="86">
        <v>1443.81</v>
      </c>
      <c r="M7219" s="34">
        <v>1203.1731858461537</v>
      </c>
      <c r="N7219" s="43"/>
      <c r="O7219" s="25" t="s">
        <v>24</v>
      </c>
      <c r="P7219" s="25" t="s">
        <v>24754</v>
      </c>
    </row>
    <row r="7220" spans="1:16" x14ac:dyDescent="0.2">
      <c r="A7220" s="21" t="s">
        <v>29954</v>
      </c>
      <c r="B7220" s="22" t="s">
        <v>18545</v>
      </c>
      <c r="C7220" s="22" t="s">
        <v>29955</v>
      </c>
      <c r="D7220" s="22" t="s">
        <v>20</v>
      </c>
      <c r="E7220" s="46" t="s">
        <v>24758</v>
      </c>
      <c r="F7220" s="23">
        <v>571</v>
      </c>
      <c r="G7220" s="26" t="s">
        <v>20261</v>
      </c>
      <c r="H7220" s="36" t="s">
        <v>6680</v>
      </c>
      <c r="I7220" s="47">
        <v>2</v>
      </c>
      <c r="J7220" s="36" t="s">
        <v>22</v>
      </c>
      <c r="K7220" s="34">
        <v>1999.7214539810018</v>
      </c>
      <c r="L7220" s="86">
        <v>2399.67</v>
      </c>
      <c r="M7220" s="34">
        <v>1999.7214539810018</v>
      </c>
      <c r="N7220" s="43"/>
      <c r="O7220" s="25" t="s">
        <v>24</v>
      </c>
      <c r="P7220" s="25" t="s">
        <v>24754</v>
      </c>
    </row>
    <row r="7221" spans="1:16" x14ac:dyDescent="0.2">
      <c r="A7221" s="21" t="s">
        <v>29956</v>
      </c>
      <c r="B7221" s="22" t="s">
        <v>29957</v>
      </c>
      <c r="C7221" s="22" t="s">
        <v>29958</v>
      </c>
      <c r="D7221" s="22" t="s">
        <v>20</v>
      </c>
      <c r="E7221" s="46" t="s">
        <v>25179</v>
      </c>
      <c r="F7221" s="23">
        <v>4114</v>
      </c>
      <c r="G7221" s="22" t="s">
        <v>20891</v>
      </c>
      <c r="H7221" s="17" t="s">
        <v>6680</v>
      </c>
      <c r="I7221" s="47">
        <v>10</v>
      </c>
      <c r="J7221" s="36" t="s">
        <v>22</v>
      </c>
      <c r="K7221" s="34">
        <v>939.91230282924175</v>
      </c>
      <c r="L7221" s="86">
        <v>1127.8900000000001</v>
      </c>
      <c r="M7221" s="34">
        <v>939.91230282924175</v>
      </c>
      <c r="N7221" s="43"/>
      <c r="O7221" s="25" t="s">
        <v>24</v>
      </c>
      <c r="P7221" s="25" t="s">
        <v>24754</v>
      </c>
    </row>
    <row r="7222" spans="1:16" x14ac:dyDescent="0.2">
      <c r="A7222" s="21" t="s">
        <v>29963</v>
      </c>
      <c r="B7222" s="22" t="s">
        <v>29964</v>
      </c>
      <c r="C7222" s="22" t="s">
        <v>29964</v>
      </c>
      <c r="D7222" s="22" t="s">
        <v>20</v>
      </c>
      <c r="E7222" s="46" t="s">
        <v>25179</v>
      </c>
      <c r="F7222" s="23">
        <v>2370</v>
      </c>
      <c r="G7222" s="26" t="s">
        <v>24469</v>
      </c>
      <c r="H7222" s="36" t="s">
        <v>21</v>
      </c>
      <c r="I7222" s="47">
        <v>1</v>
      </c>
      <c r="J7222" s="36" t="s">
        <v>22</v>
      </c>
      <c r="K7222" s="34">
        <v>8658.57</v>
      </c>
      <c r="L7222" s="86">
        <v>10390.280000000001</v>
      </c>
      <c r="M7222" s="34">
        <v>8658.57</v>
      </c>
      <c r="N7222" s="43"/>
      <c r="O7222" s="25" t="s">
        <v>24</v>
      </c>
      <c r="P7222" s="25" t="s">
        <v>24754</v>
      </c>
    </row>
    <row r="7223" spans="1:16" x14ac:dyDescent="0.2">
      <c r="A7223" s="21" t="s">
        <v>29965</v>
      </c>
      <c r="B7223" s="22" t="s">
        <v>18378</v>
      </c>
      <c r="C7223" s="22" t="s">
        <v>29966</v>
      </c>
      <c r="D7223" s="22" t="s">
        <v>20</v>
      </c>
      <c r="E7223" s="46" t="s">
        <v>24758</v>
      </c>
      <c r="F7223" s="23">
        <v>571</v>
      </c>
      <c r="G7223" s="26" t="s">
        <v>20261</v>
      </c>
      <c r="H7223" s="36" t="s">
        <v>6680</v>
      </c>
      <c r="I7223" s="47">
        <v>10</v>
      </c>
      <c r="J7223" s="36" t="s">
        <v>22</v>
      </c>
      <c r="K7223" s="34">
        <v>492.45</v>
      </c>
      <c r="L7223" s="86">
        <v>590.94000000000005</v>
      </c>
      <c r="M7223" s="34">
        <v>492.45</v>
      </c>
      <c r="N7223" s="43"/>
      <c r="O7223" s="25"/>
      <c r="P7223" s="25" t="s">
        <v>24754</v>
      </c>
    </row>
    <row r="7224" spans="1:16" x14ac:dyDescent="0.2">
      <c r="A7224" s="21" t="s">
        <v>20333</v>
      </c>
      <c r="B7224" s="22" t="s">
        <v>20334</v>
      </c>
      <c r="C7224" s="22" t="s">
        <v>29967</v>
      </c>
      <c r="D7224" s="22" t="s">
        <v>20</v>
      </c>
      <c r="E7224" s="46" t="s">
        <v>24758</v>
      </c>
      <c r="F7224" s="23">
        <v>571</v>
      </c>
      <c r="G7224" s="26" t="s">
        <v>20261</v>
      </c>
      <c r="H7224" s="36" t="s">
        <v>6680</v>
      </c>
      <c r="I7224" s="47">
        <v>1</v>
      </c>
      <c r="J7224" s="36" t="s">
        <v>22</v>
      </c>
      <c r="K7224" s="34">
        <v>1281.47</v>
      </c>
      <c r="L7224" s="86">
        <v>1537.76</v>
      </c>
      <c r="M7224" s="34">
        <v>1281.47</v>
      </c>
      <c r="N7224" s="43"/>
      <c r="O7224" s="25" t="s">
        <v>24754</v>
      </c>
      <c r="P7224" s="25" t="s">
        <v>24754</v>
      </c>
    </row>
    <row r="7225" spans="1:16" x14ac:dyDescent="0.2">
      <c r="A7225" s="21" t="s">
        <v>29968</v>
      </c>
      <c r="B7225" s="22" t="s">
        <v>28400</v>
      </c>
      <c r="C7225" s="22" t="s">
        <v>28918</v>
      </c>
      <c r="D7225" s="22" t="s">
        <v>20</v>
      </c>
      <c r="E7225" s="46" t="s">
        <v>24758</v>
      </c>
      <c r="F7225" s="23">
        <v>1251</v>
      </c>
      <c r="G7225" s="26" t="s">
        <v>18350</v>
      </c>
      <c r="H7225" s="36" t="s">
        <v>6680</v>
      </c>
      <c r="I7225" s="47">
        <v>10</v>
      </c>
      <c r="J7225" s="36" t="s">
        <v>22</v>
      </c>
      <c r="K7225" s="34">
        <v>658.63207871999987</v>
      </c>
      <c r="L7225" s="86">
        <v>790.36</v>
      </c>
      <c r="M7225" s="34">
        <v>658.63207871999987</v>
      </c>
      <c r="N7225" s="43"/>
      <c r="O7225" s="25"/>
      <c r="P7225" s="25" t="s">
        <v>24754</v>
      </c>
    </row>
    <row r="7226" spans="1:16" x14ac:dyDescent="0.2">
      <c r="A7226" s="21" t="s">
        <v>29969</v>
      </c>
      <c r="B7226" s="22" t="s">
        <v>29970</v>
      </c>
      <c r="C7226" s="22" t="s">
        <v>29971</v>
      </c>
      <c r="D7226" s="22" t="s">
        <v>20</v>
      </c>
      <c r="E7226" s="46" t="s">
        <v>24758</v>
      </c>
      <c r="F7226" s="23">
        <v>1251</v>
      </c>
      <c r="G7226" s="26" t="s">
        <v>18350</v>
      </c>
      <c r="H7226" s="36" t="s">
        <v>6680</v>
      </c>
      <c r="I7226" s="47">
        <v>10</v>
      </c>
      <c r="J7226" s="36" t="s">
        <v>22</v>
      </c>
      <c r="K7226" s="34">
        <v>896.13927424000008</v>
      </c>
      <c r="L7226" s="86">
        <v>1075.3699999999999</v>
      </c>
      <c r="M7226" s="34">
        <v>896.13927424000008</v>
      </c>
      <c r="N7226" s="43"/>
      <c r="O7226" s="25"/>
      <c r="P7226" s="25" t="s">
        <v>24754</v>
      </c>
    </row>
    <row r="7227" spans="1:16" x14ac:dyDescent="0.2">
      <c r="A7227" s="21" t="s">
        <v>29972</v>
      </c>
      <c r="B7227" s="22" t="s">
        <v>20303</v>
      </c>
      <c r="C7227" s="22" t="s">
        <v>20304</v>
      </c>
      <c r="D7227" s="22" t="s">
        <v>20</v>
      </c>
      <c r="E7227" s="46" t="s">
        <v>24758</v>
      </c>
      <c r="F7227" s="23">
        <v>1251</v>
      </c>
      <c r="G7227" s="26" t="s">
        <v>18350</v>
      </c>
      <c r="H7227" s="36" t="s">
        <v>6680</v>
      </c>
      <c r="I7227" s="47">
        <v>10</v>
      </c>
      <c r="J7227" s="36" t="s">
        <v>22</v>
      </c>
      <c r="K7227" s="34">
        <v>998.58934335999982</v>
      </c>
      <c r="L7227" s="86">
        <v>1198.31</v>
      </c>
      <c r="M7227" s="34">
        <v>998.58934335999982</v>
      </c>
      <c r="N7227" s="43"/>
      <c r="O7227" s="25"/>
      <c r="P7227" s="25" t="s">
        <v>24754</v>
      </c>
    </row>
    <row r="7228" spans="1:16" x14ac:dyDescent="0.2">
      <c r="A7228" s="21" t="s">
        <v>18487</v>
      </c>
      <c r="B7228" s="22" t="s">
        <v>18488</v>
      </c>
      <c r="C7228" s="22" t="s">
        <v>18489</v>
      </c>
      <c r="D7228" s="22" t="s">
        <v>20</v>
      </c>
      <c r="E7228" s="46" t="s">
        <v>24758</v>
      </c>
      <c r="F7228" s="23">
        <v>1251</v>
      </c>
      <c r="G7228" s="26" t="s">
        <v>18350</v>
      </c>
      <c r="H7228" s="36" t="s">
        <v>6680</v>
      </c>
      <c r="I7228" s="47">
        <v>10</v>
      </c>
      <c r="J7228" s="36" t="s">
        <v>22</v>
      </c>
      <c r="K7228" s="34">
        <v>492.45</v>
      </c>
      <c r="L7228" s="86">
        <v>590.94000000000005</v>
      </c>
      <c r="M7228" s="34">
        <v>492.45</v>
      </c>
      <c r="N7228" s="43"/>
      <c r="O7228" s="25"/>
      <c r="P7228" s="25" t="s">
        <v>24754</v>
      </c>
    </row>
    <row r="7229" spans="1:16" x14ac:dyDescent="0.2">
      <c r="A7229" s="21" t="s">
        <v>29973</v>
      </c>
      <c r="B7229" s="22" t="s">
        <v>29974</v>
      </c>
      <c r="C7229" s="22" t="s">
        <v>29975</v>
      </c>
      <c r="D7229" s="22" t="s">
        <v>20</v>
      </c>
      <c r="E7229" s="46" t="s">
        <v>24758</v>
      </c>
      <c r="F7229" s="23">
        <v>1251</v>
      </c>
      <c r="G7229" s="26" t="s">
        <v>18350</v>
      </c>
      <c r="H7229" s="36" t="s">
        <v>6680</v>
      </c>
      <c r="I7229" s="47">
        <v>10</v>
      </c>
      <c r="J7229" s="36" t="s">
        <v>22</v>
      </c>
      <c r="K7229" s="34">
        <v>834.10157376000018</v>
      </c>
      <c r="L7229" s="86">
        <v>1000.92</v>
      </c>
      <c r="M7229" s="34">
        <v>834.10157376000018</v>
      </c>
      <c r="N7229" s="43"/>
      <c r="O7229" s="25"/>
      <c r="P7229" s="25" t="s">
        <v>24754</v>
      </c>
    </row>
    <row r="7230" spans="1:16" x14ac:dyDescent="0.2">
      <c r="A7230" s="21" t="s">
        <v>29976</v>
      </c>
      <c r="B7230" s="22" t="s">
        <v>29448</v>
      </c>
      <c r="C7230" s="22" t="s">
        <v>29977</v>
      </c>
      <c r="D7230" s="22" t="s">
        <v>20</v>
      </c>
      <c r="E7230" s="46" t="s">
        <v>24758</v>
      </c>
      <c r="F7230" s="23">
        <v>1251</v>
      </c>
      <c r="G7230" s="26" t="s">
        <v>18350</v>
      </c>
      <c r="H7230" s="36" t="s">
        <v>6680</v>
      </c>
      <c r="I7230" s="47">
        <v>10</v>
      </c>
      <c r="J7230" s="36" t="s">
        <v>22</v>
      </c>
      <c r="K7230" s="34">
        <v>896.13927424000008</v>
      </c>
      <c r="L7230" s="86">
        <v>1075.3699999999999</v>
      </c>
      <c r="M7230" s="34">
        <v>896.13927424000008</v>
      </c>
      <c r="N7230" s="43"/>
      <c r="O7230" s="25"/>
      <c r="P7230" s="25" t="s">
        <v>24754</v>
      </c>
    </row>
    <row r="7231" spans="1:16" x14ac:dyDescent="0.2">
      <c r="A7231" s="21" t="s">
        <v>29978</v>
      </c>
      <c r="B7231" s="22" t="s">
        <v>28398</v>
      </c>
      <c r="C7231" s="22" t="s">
        <v>28917</v>
      </c>
      <c r="D7231" s="22" t="s">
        <v>20</v>
      </c>
      <c r="E7231" s="46" t="s">
        <v>24758</v>
      </c>
      <c r="F7231" s="23">
        <v>571</v>
      </c>
      <c r="G7231" s="26" t="s">
        <v>20261</v>
      </c>
      <c r="H7231" s="36" t="s">
        <v>6680</v>
      </c>
      <c r="I7231" s="47">
        <v>10</v>
      </c>
      <c r="J7231" s="36" t="s">
        <v>22</v>
      </c>
      <c r="K7231" s="34">
        <v>794.57021952000014</v>
      </c>
      <c r="L7231" s="86">
        <v>953.48</v>
      </c>
      <c r="M7231" s="34">
        <v>794.57021952000014</v>
      </c>
      <c r="N7231" s="43"/>
      <c r="O7231" s="25"/>
      <c r="P7231" s="25" t="s">
        <v>24754</v>
      </c>
    </row>
    <row r="7232" spans="1:16" x14ac:dyDescent="0.2">
      <c r="A7232" s="21" t="s">
        <v>29979</v>
      </c>
      <c r="B7232" s="22" t="s">
        <v>29980</v>
      </c>
      <c r="C7232" s="22" t="s">
        <v>29981</v>
      </c>
      <c r="D7232" s="22" t="s">
        <v>20</v>
      </c>
      <c r="E7232" s="46" t="s">
        <v>24758</v>
      </c>
      <c r="F7232" s="23">
        <v>571</v>
      </c>
      <c r="G7232" s="26" t="s">
        <v>20261</v>
      </c>
      <c r="H7232" s="36" t="s">
        <v>6680</v>
      </c>
      <c r="I7232" s="47">
        <v>10</v>
      </c>
      <c r="J7232" s="36" t="s">
        <v>22</v>
      </c>
      <c r="K7232" s="34">
        <v>1999.63</v>
      </c>
      <c r="L7232" s="86">
        <v>2399.56</v>
      </c>
      <c r="M7232" s="34">
        <v>1999.63</v>
      </c>
      <c r="N7232" s="43"/>
      <c r="O7232" s="25"/>
      <c r="P7232" s="25" t="s">
        <v>24754</v>
      </c>
    </row>
    <row r="7233" spans="1:16" x14ac:dyDescent="0.2">
      <c r="A7233" s="21" t="s">
        <v>29982</v>
      </c>
      <c r="B7233" s="22" t="s">
        <v>29983</v>
      </c>
      <c r="C7233" s="22" t="s">
        <v>29984</v>
      </c>
      <c r="D7233" s="22" t="s">
        <v>20</v>
      </c>
      <c r="E7233" s="46" t="s">
        <v>24758</v>
      </c>
      <c r="F7233" s="23">
        <v>571</v>
      </c>
      <c r="G7233" s="26" t="s">
        <v>20261</v>
      </c>
      <c r="H7233" s="36" t="s">
        <v>6680</v>
      </c>
      <c r="I7233" s="47">
        <v>10</v>
      </c>
      <c r="J7233" s="36" t="s">
        <v>22</v>
      </c>
      <c r="K7233" s="34">
        <v>2975.88</v>
      </c>
      <c r="L7233" s="86">
        <v>3571.06</v>
      </c>
      <c r="M7233" s="34">
        <v>2975.88</v>
      </c>
      <c r="N7233" s="43"/>
      <c r="O7233" s="25"/>
      <c r="P7233" s="25" t="s">
        <v>24754</v>
      </c>
    </row>
    <row r="7234" spans="1:16" x14ac:dyDescent="0.2">
      <c r="A7234" s="21" t="s">
        <v>29985</v>
      </c>
      <c r="B7234" s="22" t="s">
        <v>29986</v>
      </c>
      <c r="C7234" s="22" t="s">
        <v>29987</v>
      </c>
      <c r="D7234" s="22" t="s">
        <v>20</v>
      </c>
      <c r="E7234" s="46" t="s">
        <v>24758</v>
      </c>
      <c r="F7234" s="23">
        <v>571</v>
      </c>
      <c r="G7234" s="26" t="s">
        <v>20261</v>
      </c>
      <c r="H7234" s="36" t="s">
        <v>6680</v>
      </c>
      <c r="I7234" s="47">
        <v>1</v>
      </c>
      <c r="J7234" s="36" t="s">
        <v>22</v>
      </c>
      <c r="K7234" s="34">
        <v>1075.50904384</v>
      </c>
      <c r="L7234" s="86">
        <v>1290.6099999999999</v>
      </c>
      <c r="M7234" s="34">
        <v>1075.50904384</v>
      </c>
      <c r="N7234" s="43"/>
      <c r="O7234" s="25"/>
      <c r="P7234" s="25" t="s">
        <v>24754</v>
      </c>
    </row>
    <row r="7235" spans="1:16" x14ac:dyDescent="0.2">
      <c r="A7235" s="21" t="s">
        <v>29988</v>
      </c>
      <c r="B7235" s="22" t="s">
        <v>29989</v>
      </c>
      <c r="C7235" s="22" t="s">
        <v>29990</v>
      </c>
      <c r="D7235" s="22" t="s">
        <v>20</v>
      </c>
      <c r="E7235" s="46" t="s">
        <v>24758</v>
      </c>
      <c r="F7235" s="23">
        <v>571</v>
      </c>
      <c r="G7235" s="26" t="s">
        <v>20261</v>
      </c>
      <c r="H7235" s="36" t="s">
        <v>6680</v>
      </c>
      <c r="I7235" s="47">
        <v>1</v>
      </c>
      <c r="J7235" s="36" t="s">
        <v>22</v>
      </c>
      <c r="K7235" s="34">
        <v>1075.50904384</v>
      </c>
      <c r="L7235" s="86">
        <v>1290.6099999999999</v>
      </c>
      <c r="M7235" s="34">
        <v>1075.50904384</v>
      </c>
      <c r="N7235" s="43"/>
      <c r="O7235" s="25"/>
      <c r="P7235" s="25" t="s">
        <v>24754</v>
      </c>
    </row>
    <row r="7236" spans="1:16" x14ac:dyDescent="0.2">
      <c r="A7236" s="21" t="s">
        <v>29991</v>
      </c>
      <c r="B7236" s="22" t="s">
        <v>29992</v>
      </c>
      <c r="C7236" s="22" t="s">
        <v>29993</v>
      </c>
      <c r="D7236" s="22" t="s">
        <v>20</v>
      </c>
      <c r="E7236" s="46" t="s">
        <v>24758</v>
      </c>
      <c r="F7236" s="23">
        <v>571</v>
      </c>
      <c r="G7236" s="26" t="s">
        <v>20261</v>
      </c>
      <c r="H7236" s="36" t="s">
        <v>6680</v>
      </c>
      <c r="I7236" s="47">
        <v>10</v>
      </c>
      <c r="J7236" s="36" t="s">
        <v>22</v>
      </c>
      <c r="K7236" s="34">
        <v>1901.9</v>
      </c>
      <c r="L7236" s="86">
        <v>2282.2800000000002</v>
      </c>
      <c r="M7236" s="34">
        <v>1901.9</v>
      </c>
      <c r="N7236" s="43"/>
      <c r="O7236" s="25"/>
      <c r="P7236" s="25" t="s">
        <v>24754</v>
      </c>
    </row>
    <row r="7237" spans="1:16" x14ac:dyDescent="0.2">
      <c r="A7237" s="21" t="s">
        <v>29994</v>
      </c>
      <c r="B7237" s="22" t="s">
        <v>29995</v>
      </c>
      <c r="C7237" s="22" t="s">
        <v>29996</v>
      </c>
      <c r="D7237" s="22" t="s">
        <v>20</v>
      </c>
      <c r="E7237" s="46" t="s">
        <v>24758</v>
      </c>
      <c r="F7237" s="23">
        <v>571</v>
      </c>
      <c r="G7237" s="26" t="s">
        <v>20261</v>
      </c>
      <c r="H7237" s="36" t="s">
        <v>6680</v>
      </c>
      <c r="I7237" s="47">
        <v>10</v>
      </c>
      <c r="J7237" s="36" t="s">
        <v>22</v>
      </c>
      <c r="K7237" s="34">
        <v>2943.39</v>
      </c>
      <c r="L7237" s="86">
        <v>3532.07</v>
      </c>
      <c r="M7237" s="34">
        <v>2943.39</v>
      </c>
      <c r="N7237" s="43"/>
      <c r="O7237" s="25"/>
      <c r="P7237" s="25" t="s">
        <v>24754</v>
      </c>
    </row>
    <row r="7238" spans="1:16" x14ac:dyDescent="0.2">
      <c r="A7238" s="21" t="s">
        <v>29997</v>
      </c>
      <c r="B7238" s="22" t="s">
        <v>29974</v>
      </c>
      <c r="C7238" s="22" t="s">
        <v>29975</v>
      </c>
      <c r="D7238" s="22" t="s">
        <v>20</v>
      </c>
      <c r="E7238" s="46" t="s">
        <v>24758</v>
      </c>
      <c r="F7238" s="23">
        <v>571</v>
      </c>
      <c r="G7238" s="26" t="s">
        <v>20261</v>
      </c>
      <c r="H7238" s="36" t="s">
        <v>6680</v>
      </c>
      <c r="I7238" s="47">
        <v>10</v>
      </c>
      <c r="J7238" s="36" t="s">
        <v>22</v>
      </c>
      <c r="K7238" s="34">
        <v>834.10157376000018</v>
      </c>
      <c r="L7238" s="86">
        <v>1000.92</v>
      </c>
      <c r="M7238" s="34">
        <v>834.10157376000018</v>
      </c>
      <c r="N7238" s="43"/>
      <c r="O7238" s="25"/>
      <c r="P7238" s="25" t="s">
        <v>24754</v>
      </c>
    </row>
    <row r="7239" spans="1:16" x14ac:dyDescent="0.2">
      <c r="A7239" s="21" t="s">
        <v>29445</v>
      </c>
      <c r="B7239" s="22" t="s">
        <v>29448</v>
      </c>
      <c r="C7239" s="22" t="s">
        <v>29977</v>
      </c>
      <c r="D7239" s="22" t="s">
        <v>20</v>
      </c>
      <c r="E7239" s="46" t="s">
        <v>24758</v>
      </c>
      <c r="F7239" s="23">
        <v>571</v>
      </c>
      <c r="G7239" s="26" t="s">
        <v>20261</v>
      </c>
      <c r="H7239" s="36" t="s">
        <v>6680</v>
      </c>
      <c r="I7239" s="47">
        <v>10</v>
      </c>
      <c r="J7239" s="36" t="s">
        <v>22</v>
      </c>
      <c r="K7239" s="34">
        <v>896.13927424000008</v>
      </c>
      <c r="L7239" s="86">
        <v>1075.3699999999999</v>
      </c>
      <c r="M7239" s="34">
        <v>896.13927424000008</v>
      </c>
      <c r="N7239" s="43"/>
      <c r="O7239" s="25"/>
      <c r="P7239" s="25" t="s">
        <v>24754</v>
      </c>
    </row>
    <row r="7240" spans="1:16" x14ac:dyDescent="0.2">
      <c r="A7240" s="21" t="s">
        <v>29998</v>
      </c>
      <c r="B7240" s="22" t="s">
        <v>28402</v>
      </c>
      <c r="C7240" s="22" t="s">
        <v>28919</v>
      </c>
      <c r="D7240" s="22" t="s">
        <v>20</v>
      </c>
      <c r="E7240" s="46" t="s">
        <v>24758</v>
      </c>
      <c r="F7240" s="23">
        <v>571</v>
      </c>
      <c r="G7240" s="26" t="s">
        <v>20261</v>
      </c>
      <c r="H7240" s="36" t="s">
        <v>6680</v>
      </c>
      <c r="I7240" s="47">
        <v>10</v>
      </c>
      <c r="J7240" s="36" t="s">
        <v>22</v>
      </c>
      <c r="K7240" s="34">
        <v>658.63207871999987</v>
      </c>
      <c r="L7240" s="86">
        <v>790.36</v>
      </c>
      <c r="M7240" s="34">
        <v>658.63207871999987</v>
      </c>
      <c r="N7240" s="43"/>
      <c r="O7240" s="25"/>
      <c r="P7240" s="25" t="s">
        <v>24754</v>
      </c>
    </row>
    <row r="7241" spans="1:16" x14ac:dyDescent="0.2">
      <c r="A7241" s="21" t="s">
        <v>29999</v>
      </c>
      <c r="B7241" s="22" t="s">
        <v>29970</v>
      </c>
      <c r="C7241" s="22" t="s">
        <v>29971</v>
      </c>
      <c r="D7241" s="22" t="s">
        <v>20</v>
      </c>
      <c r="E7241" s="46" t="s">
        <v>24758</v>
      </c>
      <c r="F7241" s="23">
        <v>571</v>
      </c>
      <c r="G7241" s="26" t="s">
        <v>20261</v>
      </c>
      <c r="H7241" s="36" t="s">
        <v>6680</v>
      </c>
      <c r="I7241" s="47">
        <v>10</v>
      </c>
      <c r="J7241" s="36" t="s">
        <v>22</v>
      </c>
      <c r="K7241" s="34">
        <v>896.13927424000008</v>
      </c>
      <c r="L7241" s="86">
        <v>1075.3699999999999</v>
      </c>
      <c r="M7241" s="34">
        <v>896.13927424000008</v>
      </c>
      <c r="N7241" s="43"/>
      <c r="O7241" s="25"/>
      <c r="P7241" s="25" t="s">
        <v>24754</v>
      </c>
    </row>
    <row r="7242" spans="1:16" x14ac:dyDescent="0.2">
      <c r="A7242" s="21" t="s">
        <v>30000</v>
      </c>
      <c r="B7242" s="22" t="s">
        <v>28400</v>
      </c>
      <c r="C7242" s="22" t="s">
        <v>28918</v>
      </c>
      <c r="D7242" s="22" t="s">
        <v>20</v>
      </c>
      <c r="E7242" s="46" t="s">
        <v>24758</v>
      </c>
      <c r="F7242" s="23">
        <v>571</v>
      </c>
      <c r="G7242" s="26" t="s">
        <v>20261</v>
      </c>
      <c r="H7242" s="36" t="s">
        <v>6680</v>
      </c>
      <c r="I7242" s="47">
        <v>10</v>
      </c>
      <c r="J7242" s="36" t="s">
        <v>22</v>
      </c>
      <c r="K7242" s="34">
        <v>658.63207871999987</v>
      </c>
      <c r="L7242" s="86">
        <v>790.36</v>
      </c>
      <c r="M7242" s="34">
        <v>658.63207871999987</v>
      </c>
      <c r="N7242" s="43"/>
      <c r="O7242" s="25"/>
      <c r="P7242" s="25" t="s">
        <v>24754</v>
      </c>
    </row>
    <row r="7243" spans="1:16" x14ac:dyDescent="0.2">
      <c r="A7243" s="21" t="s">
        <v>18377</v>
      </c>
      <c r="B7243" s="22" t="s">
        <v>18378</v>
      </c>
      <c r="C7243" s="22" t="s">
        <v>29966</v>
      </c>
      <c r="D7243" s="22" t="s">
        <v>20</v>
      </c>
      <c r="E7243" s="46" t="s">
        <v>24758</v>
      </c>
      <c r="F7243" s="23">
        <v>1251</v>
      </c>
      <c r="G7243" s="26" t="s">
        <v>18350</v>
      </c>
      <c r="H7243" s="36" t="s">
        <v>6680</v>
      </c>
      <c r="I7243" s="47">
        <v>10</v>
      </c>
      <c r="J7243" s="36" t="s">
        <v>22</v>
      </c>
      <c r="K7243" s="34">
        <v>492.45</v>
      </c>
      <c r="L7243" s="86">
        <v>590.94000000000005</v>
      </c>
      <c r="M7243" s="34">
        <v>492.45</v>
      </c>
      <c r="N7243" s="43"/>
      <c r="O7243" s="25"/>
      <c r="P7243" s="25" t="s">
        <v>24754</v>
      </c>
    </row>
    <row r="7244" spans="1:16" x14ac:dyDescent="0.2">
      <c r="A7244" s="21" t="s">
        <v>30093</v>
      </c>
      <c r="B7244" s="22" t="s">
        <v>30091</v>
      </c>
      <c r="C7244" s="22" t="s">
        <v>30092</v>
      </c>
      <c r="D7244" s="22" t="s">
        <v>20</v>
      </c>
      <c r="E7244" s="46" t="s">
        <v>25179</v>
      </c>
      <c r="F7244" s="23">
        <v>222</v>
      </c>
      <c r="G7244" s="22" t="s">
        <v>11629</v>
      </c>
      <c r="H7244" s="17" t="s">
        <v>21</v>
      </c>
      <c r="I7244" s="47">
        <v>1</v>
      </c>
      <c r="J7244" s="36" t="s">
        <v>22</v>
      </c>
      <c r="K7244" s="34">
        <v>6500</v>
      </c>
      <c r="L7244" s="86">
        <v>7800</v>
      </c>
      <c r="M7244" s="34">
        <v>6500</v>
      </c>
      <c r="N7244" s="43"/>
      <c r="O7244" s="25" t="s">
        <v>24</v>
      </c>
      <c r="P7244" s="25" t="s">
        <v>24754</v>
      </c>
    </row>
    <row r="7245" spans="1:16" x14ac:dyDescent="0.2">
      <c r="A7245" s="57" t="s">
        <v>30227</v>
      </c>
      <c r="B7245" s="26" t="s">
        <v>30208</v>
      </c>
      <c r="C7245" s="22" t="s">
        <v>30207</v>
      </c>
      <c r="D7245" s="22" t="s">
        <v>20</v>
      </c>
      <c r="E7245" s="46" t="s">
        <v>24758</v>
      </c>
      <c r="F7245" s="23">
        <v>2790</v>
      </c>
      <c r="G7245" s="26" t="s">
        <v>15950</v>
      </c>
      <c r="H7245" s="17" t="s">
        <v>239</v>
      </c>
      <c r="I7245" s="47">
        <v>5</v>
      </c>
      <c r="J7245" s="36" t="s">
        <v>22</v>
      </c>
      <c r="K7245" s="34">
        <v>123.08</v>
      </c>
      <c r="L7245" s="86">
        <v>147.69999999999999</v>
      </c>
      <c r="M7245" s="34">
        <v>123.08</v>
      </c>
      <c r="N7245" s="43"/>
      <c r="O7245" s="25"/>
      <c r="P7245" s="25" t="s">
        <v>24754</v>
      </c>
    </row>
    <row r="7246" spans="1:16" x14ac:dyDescent="0.2">
      <c r="A7246" s="57" t="s">
        <v>27652</v>
      </c>
      <c r="B7246" s="26" t="s">
        <v>27653</v>
      </c>
      <c r="C7246" s="22" t="s">
        <v>27654</v>
      </c>
      <c r="D7246" s="26" t="s">
        <v>30218</v>
      </c>
      <c r="E7246" s="46" t="s">
        <v>24758</v>
      </c>
      <c r="F7246" s="23">
        <v>271</v>
      </c>
      <c r="G7246" s="26" t="s">
        <v>238</v>
      </c>
      <c r="H7246" s="17" t="s">
        <v>239</v>
      </c>
      <c r="I7246" s="47">
        <v>20</v>
      </c>
      <c r="J7246" s="36" t="s">
        <v>22</v>
      </c>
      <c r="K7246" s="34">
        <v>216.12</v>
      </c>
      <c r="L7246" s="86">
        <v>259.33999999999997</v>
      </c>
      <c r="M7246" s="34">
        <v>216.12</v>
      </c>
      <c r="N7246" s="43"/>
      <c r="O7246" s="25"/>
      <c r="P7246" s="25" t="s">
        <v>24754</v>
      </c>
    </row>
    <row r="7247" spans="1:16" x14ac:dyDescent="0.2">
      <c r="A7247" s="57" t="s">
        <v>28754</v>
      </c>
      <c r="B7247" s="26" t="s">
        <v>28755</v>
      </c>
      <c r="C7247" s="22" t="s">
        <v>28756</v>
      </c>
      <c r="D7247" s="26" t="s">
        <v>30218</v>
      </c>
      <c r="E7247" s="46" t="s">
        <v>24758</v>
      </c>
      <c r="F7247" s="23">
        <v>271</v>
      </c>
      <c r="G7247" s="26" t="s">
        <v>238</v>
      </c>
      <c r="H7247" s="17" t="s">
        <v>239</v>
      </c>
      <c r="I7247" s="47">
        <v>20</v>
      </c>
      <c r="J7247" s="36" t="s">
        <v>22</v>
      </c>
      <c r="K7247" s="34">
        <v>369.36</v>
      </c>
      <c r="L7247" s="86">
        <v>443.23</v>
      </c>
      <c r="M7247" s="34">
        <v>369.36</v>
      </c>
      <c r="N7247" s="43"/>
      <c r="O7247" s="25"/>
      <c r="P7247" s="25" t="s">
        <v>24754</v>
      </c>
    </row>
    <row r="7248" spans="1:16" x14ac:dyDescent="0.2">
      <c r="A7248" s="57" t="s">
        <v>384</v>
      </c>
      <c r="B7248" s="26" t="s">
        <v>385</v>
      </c>
      <c r="C7248" s="22" t="s">
        <v>386</v>
      </c>
      <c r="D7248" s="22" t="s">
        <v>20</v>
      </c>
      <c r="E7248" s="46" t="s">
        <v>24758</v>
      </c>
      <c r="F7248" s="23">
        <v>271</v>
      </c>
      <c r="G7248" s="26" t="s">
        <v>238</v>
      </c>
      <c r="H7248" s="17" t="s">
        <v>239</v>
      </c>
      <c r="I7248" s="47">
        <v>10</v>
      </c>
      <c r="J7248" s="36" t="s">
        <v>22</v>
      </c>
      <c r="K7248" s="34">
        <v>506.31</v>
      </c>
      <c r="L7248" s="86">
        <v>607.57000000000005</v>
      </c>
      <c r="M7248" s="34">
        <v>506.31</v>
      </c>
      <c r="N7248" s="43"/>
      <c r="O7248" s="25"/>
      <c r="P7248" s="25" t="s">
        <v>24754</v>
      </c>
    </row>
    <row r="7249" spans="1:16" x14ac:dyDescent="0.2">
      <c r="A7249" s="57" t="s">
        <v>30219</v>
      </c>
      <c r="B7249" s="26" t="s">
        <v>17988</v>
      </c>
      <c r="C7249" s="22" t="s">
        <v>30209</v>
      </c>
      <c r="D7249" s="22" t="s">
        <v>30218</v>
      </c>
      <c r="E7249" s="46" t="s">
        <v>24758</v>
      </c>
      <c r="F7249" s="23">
        <v>4122</v>
      </c>
      <c r="G7249" s="26" t="s">
        <v>17851</v>
      </c>
      <c r="H7249" s="36" t="s">
        <v>6680</v>
      </c>
      <c r="I7249" s="47">
        <v>10</v>
      </c>
      <c r="J7249" s="36" t="s">
        <v>22</v>
      </c>
      <c r="K7249" s="34">
        <v>363.59</v>
      </c>
      <c r="L7249" s="86">
        <v>436.31</v>
      </c>
      <c r="M7249" s="35">
        <v>363.59</v>
      </c>
      <c r="N7249" s="43"/>
      <c r="O7249" s="25"/>
      <c r="P7249" s="25" t="s">
        <v>24754</v>
      </c>
    </row>
    <row r="7250" spans="1:16" x14ac:dyDescent="0.2">
      <c r="A7250" s="57" t="s">
        <v>30220</v>
      </c>
      <c r="B7250" s="26" t="s">
        <v>30210</v>
      </c>
      <c r="C7250" s="22" t="s">
        <v>30211</v>
      </c>
      <c r="D7250" s="22" t="s">
        <v>30218</v>
      </c>
      <c r="E7250" s="46" t="s">
        <v>24758</v>
      </c>
      <c r="F7250" s="23">
        <v>4122</v>
      </c>
      <c r="G7250" s="26" t="s">
        <v>17851</v>
      </c>
      <c r="H7250" s="36" t="s">
        <v>6680</v>
      </c>
      <c r="I7250" s="47">
        <v>10</v>
      </c>
      <c r="J7250" s="36" t="s">
        <v>22</v>
      </c>
      <c r="K7250" s="34">
        <v>363.59</v>
      </c>
      <c r="L7250" s="86">
        <v>436.31</v>
      </c>
      <c r="M7250" s="35">
        <v>363.59</v>
      </c>
      <c r="N7250" s="43"/>
      <c r="O7250" s="25"/>
      <c r="P7250" s="25" t="s">
        <v>24754</v>
      </c>
    </row>
    <row r="7251" spans="1:16" x14ac:dyDescent="0.2">
      <c r="A7251" s="57" t="s">
        <v>30221</v>
      </c>
      <c r="B7251" s="26" t="s">
        <v>25036</v>
      </c>
      <c r="C7251" s="22" t="s">
        <v>30212</v>
      </c>
      <c r="D7251" s="22" t="s">
        <v>30218</v>
      </c>
      <c r="E7251" s="46" t="s">
        <v>24758</v>
      </c>
      <c r="F7251" s="23">
        <v>4122</v>
      </c>
      <c r="G7251" s="26" t="s">
        <v>17851</v>
      </c>
      <c r="H7251" s="36" t="s">
        <v>6680</v>
      </c>
      <c r="I7251" s="47">
        <v>10</v>
      </c>
      <c r="J7251" s="36" t="s">
        <v>22</v>
      </c>
      <c r="K7251" s="34">
        <v>463.53</v>
      </c>
      <c r="L7251" s="86">
        <v>556.24</v>
      </c>
      <c r="M7251" s="35">
        <v>463.53</v>
      </c>
      <c r="N7251" s="43"/>
      <c r="O7251" s="25"/>
      <c r="P7251" s="25" t="s">
        <v>24754</v>
      </c>
    </row>
    <row r="7252" spans="1:16" x14ac:dyDescent="0.2">
      <c r="A7252" s="57" t="s">
        <v>30222</v>
      </c>
      <c r="B7252" s="26" t="s">
        <v>17994</v>
      </c>
      <c r="C7252" s="22" t="s">
        <v>30213</v>
      </c>
      <c r="D7252" s="22" t="s">
        <v>30218</v>
      </c>
      <c r="E7252" s="46" t="s">
        <v>24758</v>
      </c>
      <c r="F7252" s="23">
        <v>4122</v>
      </c>
      <c r="G7252" s="26" t="s">
        <v>17851</v>
      </c>
      <c r="H7252" s="36" t="s">
        <v>6680</v>
      </c>
      <c r="I7252" s="47">
        <v>10</v>
      </c>
      <c r="J7252" s="36" t="s">
        <v>22</v>
      </c>
      <c r="K7252" s="34">
        <v>463.53</v>
      </c>
      <c r="L7252" s="86">
        <v>556.24</v>
      </c>
      <c r="M7252" s="35">
        <v>463.53</v>
      </c>
      <c r="N7252" s="43"/>
      <c r="O7252" s="25"/>
      <c r="P7252" s="25" t="s">
        <v>24754</v>
      </c>
    </row>
    <row r="7253" spans="1:16" x14ac:dyDescent="0.2">
      <c r="A7253" s="57" t="s">
        <v>30223</v>
      </c>
      <c r="B7253" s="26" t="s">
        <v>25023</v>
      </c>
      <c r="C7253" s="22" t="s">
        <v>30214</v>
      </c>
      <c r="D7253" s="22" t="s">
        <v>30218</v>
      </c>
      <c r="E7253" s="46" t="s">
        <v>24758</v>
      </c>
      <c r="F7253" s="23">
        <v>4122</v>
      </c>
      <c r="G7253" s="26" t="s">
        <v>17851</v>
      </c>
      <c r="H7253" s="36" t="s">
        <v>6680</v>
      </c>
      <c r="I7253" s="47">
        <v>5</v>
      </c>
      <c r="J7253" s="36" t="s">
        <v>22</v>
      </c>
      <c r="K7253" s="34">
        <v>401.02</v>
      </c>
      <c r="L7253" s="86">
        <v>481.22</v>
      </c>
      <c r="M7253" s="35">
        <v>401.02</v>
      </c>
      <c r="N7253" s="43"/>
      <c r="O7253" s="25"/>
      <c r="P7253" s="25" t="s">
        <v>24754</v>
      </c>
    </row>
    <row r="7254" spans="1:16" x14ac:dyDescent="0.2">
      <c r="A7254" s="57" t="s">
        <v>30224</v>
      </c>
      <c r="B7254" s="26" t="s">
        <v>17925</v>
      </c>
      <c r="C7254" s="22" t="s">
        <v>30215</v>
      </c>
      <c r="D7254" s="22" t="s">
        <v>30218</v>
      </c>
      <c r="E7254" s="46" t="s">
        <v>24758</v>
      </c>
      <c r="F7254" s="23">
        <v>4122</v>
      </c>
      <c r="G7254" s="26" t="s">
        <v>17851</v>
      </c>
      <c r="H7254" s="36" t="s">
        <v>6680</v>
      </c>
      <c r="I7254" s="47">
        <v>5</v>
      </c>
      <c r="J7254" s="36" t="s">
        <v>22</v>
      </c>
      <c r="K7254" s="34">
        <v>401.02</v>
      </c>
      <c r="L7254" s="86">
        <v>481.22</v>
      </c>
      <c r="M7254" s="35">
        <v>401.02</v>
      </c>
      <c r="N7254" s="43"/>
      <c r="O7254" s="25"/>
      <c r="P7254" s="25" t="s">
        <v>24754</v>
      </c>
    </row>
    <row r="7255" spans="1:16" x14ac:dyDescent="0.2">
      <c r="A7255" s="57" t="s">
        <v>30225</v>
      </c>
      <c r="B7255" s="26" t="s">
        <v>17929</v>
      </c>
      <c r="C7255" s="22" t="s">
        <v>30216</v>
      </c>
      <c r="D7255" s="22" t="s">
        <v>30218</v>
      </c>
      <c r="E7255" s="46" t="s">
        <v>24758</v>
      </c>
      <c r="F7255" s="23">
        <v>4122</v>
      </c>
      <c r="G7255" s="26" t="s">
        <v>17851</v>
      </c>
      <c r="H7255" s="36" t="s">
        <v>6680</v>
      </c>
      <c r="I7255" s="47">
        <v>5</v>
      </c>
      <c r="J7255" s="36" t="s">
        <v>22</v>
      </c>
      <c r="K7255" s="34">
        <v>601.53</v>
      </c>
      <c r="L7255" s="86">
        <v>721.84</v>
      </c>
      <c r="M7255" s="35">
        <v>601.53</v>
      </c>
      <c r="N7255" s="43"/>
      <c r="O7255" s="25"/>
      <c r="P7255" s="25" t="s">
        <v>24754</v>
      </c>
    </row>
    <row r="7256" spans="1:16" x14ac:dyDescent="0.2">
      <c r="A7256" s="57" t="s">
        <v>30226</v>
      </c>
      <c r="B7256" s="26" t="s">
        <v>17933</v>
      </c>
      <c r="C7256" s="22" t="s">
        <v>30217</v>
      </c>
      <c r="D7256" s="22" t="s">
        <v>30218</v>
      </c>
      <c r="E7256" s="46" t="s">
        <v>24758</v>
      </c>
      <c r="F7256" s="23">
        <v>4122</v>
      </c>
      <c r="G7256" s="26" t="s">
        <v>17851</v>
      </c>
      <c r="H7256" s="36" t="s">
        <v>6680</v>
      </c>
      <c r="I7256" s="47">
        <v>5</v>
      </c>
      <c r="J7256" s="36" t="s">
        <v>22</v>
      </c>
      <c r="K7256" s="34">
        <v>601.53</v>
      </c>
      <c r="L7256" s="86">
        <v>721.84</v>
      </c>
      <c r="M7256" s="35">
        <v>601.53</v>
      </c>
      <c r="N7256" s="43"/>
      <c r="O7256" s="25"/>
      <c r="P7256" s="25" t="s">
        <v>24754</v>
      </c>
    </row>
    <row r="7257" spans="1:16" x14ac:dyDescent="0.2">
      <c r="A7257" s="57" t="s">
        <v>30243</v>
      </c>
      <c r="B7257" s="26" t="s">
        <v>30255</v>
      </c>
      <c r="C7257" s="22" t="s">
        <v>30256</v>
      </c>
      <c r="D7257" s="22" t="s">
        <v>20</v>
      </c>
      <c r="E7257" s="46" t="s">
        <v>25179</v>
      </c>
      <c r="F7257" s="23">
        <v>740</v>
      </c>
      <c r="G7257" s="26" t="s">
        <v>6252</v>
      </c>
      <c r="H7257" s="36" t="s">
        <v>67</v>
      </c>
      <c r="I7257" s="47">
        <v>1</v>
      </c>
      <c r="J7257" s="36" t="s">
        <v>22</v>
      </c>
      <c r="K7257" s="34">
        <v>5325.2</v>
      </c>
      <c r="L7257" s="86">
        <v>6390.24</v>
      </c>
      <c r="M7257" s="35">
        <v>5325.2</v>
      </c>
      <c r="N7257" s="43"/>
      <c r="O7257" s="25" t="s">
        <v>24</v>
      </c>
      <c r="P7257" s="25" t="s">
        <v>24754</v>
      </c>
    </row>
    <row r="7258" spans="1:16" x14ac:dyDescent="0.2">
      <c r="A7258" s="57" t="s">
        <v>30244</v>
      </c>
      <c r="B7258" s="26" t="s">
        <v>30257</v>
      </c>
      <c r="C7258" s="22" t="s">
        <v>30258</v>
      </c>
      <c r="D7258" s="22" t="s">
        <v>20</v>
      </c>
      <c r="E7258" s="46" t="s">
        <v>25179</v>
      </c>
      <c r="F7258" s="23">
        <v>740</v>
      </c>
      <c r="G7258" s="26" t="s">
        <v>6252</v>
      </c>
      <c r="H7258" s="36" t="s">
        <v>67</v>
      </c>
      <c r="I7258" s="47">
        <v>1</v>
      </c>
      <c r="J7258" s="36" t="s">
        <v>22</v>
      </c>
      <c r="K7258" s="34">
        <v>5491.51</v>
      </c>
      <c r="L7258" s="86">
        <v>6589.81</v>
      </c>
      <c r="M7258" s="35">
        <v>5491.51</v>
      </c>
      <c r="N7258" s="43"/>
      <c r="O7258" s="25" t="s">
        <v>24</v>
      </c>
      <c r="P7258" s="25" t="s">
        <v>24754</v>
      </c>
    </row>
    <row r="7259" spans="1:16" x14ac:dyDescent="0.2">
      <c r="A7259" s="57" t="s">
        <v>30245</v>
      </c>
      <c r="B7259" s="26" t="s">
        <v>30259</v>
      </c>
      <c r="C7259" s="22" t="s">
        <v>30260</v>
      </c>
      <c r="D7259" s="22" t="s">
        <v>20</v>
      </c>
      <c r="E7259" s="46" t="s">
        <v>25179</v>
      </c>
      <c r="F7259" s="23">
        <v>740</v>
      </c>
      <c r="G7259" s="26" t="s">
        <v>6252</v>
      </c>
      <c r="H7259" s="36" t="s">
        <v>67</v>
      </c>
      <c r="I7259" s="47">
        <v>1</v>
      </c>
      <c r="J7259" s="36" t="s">
        <v>22</v>
      </c>
      <c r="K7259" s="34">
        <v>17221.84</v>
      </c>
      <c r="L7259" s="86">
        <v>20666.21</v>
      </c>
      <c r="M7259" s="35">
        <v>17221.84</v>
      </c>
      <c r="N7259" s="43"/>
      <c r="O7259" s="25" t="s">
        <v>24</v>
      </c>
      <c r="P7259" s="25" t="s">
        <v>24754</v>
      </c>
    </row>
    <row r="7260" spans="1:16" x14ac:dyDescent="0.2">
      <c r="A7260" s="57" t="s">
        <v>30246</v>
      </c>
      <c r="B7260" s="26" t="s">
        <v>30261</v>
      </c>
      <c r="C7260" s="22" t="s">
        <v>30262</v>
      </c>
      <c r="D7260" s="22" t="s">
        <v>20</v>
      </c>
      <c r="E7260" s="46" t="s">
        <v>25179</v>
      </c>
      <c r="F7260" s="23">
        <v>740</v>
      </c>
      <c r="G7260" s="26" t="s">
        <v>6252</v>
      </c>
      <c r="H7260" s="36" t="s">
        <v>67</v>
      </c>
      <c r="I7260" s="47">
        <v>1</v>
      </c>
      <c r="J7260" s="36" t="s">
        <v>22</v>
      </c>
      <c r="K7260" s="34">
        <v>7759.1</v>
      </c>
      <c r="L7260" s="86">
        <v>9310.92</v>
      </c>
      <c r="M7260" s="35">
        <v>7759.1</v>
      </c>
      <c r="N7260" s="43"/>
      <c r="O7260" s="25" t="s">
        <v>24</v>
      </c>
      <c r="P7260" s="25" t="s">
        <v>24754</v>
      </c>
    </row>
    <row r="7261" spans="1:16" x14ac:dyDescent="0.2">
      <c r="A7261" s="57" t="s">
        <v>30247</v>
      </c>
      <c r="B7261" s="26" t="s">
        <v>30263</v>
      </c>
      <c r="C7261" s="22" t="s">
        <v>30264</v>
      </c>
      <c r="D7261" s="22" t="s">
        <v>20</v>
      </c>
      <c r="E7261" s="46" t="s">
        <v>25179</v>
      </c>
      <c r="F7261" s="23">
        <v>740</v>
      </c>
      <c r="G7261" s="26" t="s">
        <v>6252</v>
      </c>
      <c r="H7261" s="36" t="s">
        <v>67</v>
      </c>
      <c r="I7261" s="47">
        <v>1</v>
      </c>
      <c r="J7261" s="36" t="s">
        <v>22</v>
      </c>
      <c r="K7261" s="34">
        <v>8717.27</v>
      </c>
      <c r="L7261" s="86">
        <v>10460.719999999999</v>
      </c>
      <c r="M7261" s="35">
        <v>8717.27</v>
      </c>
      <c r="N7261" s="43"/>
      <c r="O7261" s="25" t="s">
        <v>24</v>
      </c>
      <c r="P7261" s="25" t="s">
        <v>24754</v>
      </c>
    </row>
    <row r="7262" spans="1:16" x14ac:dyDescent="0.2">
      <c r="A7262" s="57" t="s">
        <v>30248</v>
      </c>
      <c r="B7262" s="26" t="s">
        <v>30265</v>
      </c>
      <c r="C7262" s="22" t="s">
        <v>30266</v>
      </c>
      <c r="D7262" s="22" t="s">
        <v>20</v>
      </c>
      <c r="E7262" s="46" t="s">
        <v>25179</v>
      </c>
      <c r="F7262" s="23">
        <v>740</v>
      </c>
      <c r="G7262" s="26" t="s">
        <v>6252</v>
      </c>
      <c r="H7262" s="36" t="s">
        <v>67</v>
      </c>
      <c r="I7262" s="47">
        <v>1</v>
      </c>
      <c r="J7262" s="36" t="s">
        <v>22</v>
      </c>
      <c r="K7262" s="34">
        <v>9718.99</v>
      </c>
      <c r="L7262" s="86">
        <v>11662.79</v>
      </c>
      <c r="M7262" s="35">
        <v>9718.99</v>
      </c>
      <c r="N7262" s="43"/>
      <c r="O7262" s="25" t="s">
        <v>24</v>
      </c>
      <c r="P7262" s="25" t="s">
        <v>24754</v>
      </c>
    </row>
    <row r="7263" spans="1:16" x14ac:dyDescent="0.2">
      <c r="A7263" s="57" t="s">
        <v>30249</v>
      </c>
      <c r="B7263" s="26" t="s">
        <v>30267</v>
      </c>
      <c r="C7263" s="22" t="s">
        <v>30268</v>
      </c>
      <c r="D7263" s="22" t="s">
        <v>20</v>
      </c>
      <c r="E7263" s="46" t="s">
        <v>25179</v>
      </c>
      <c r="F7263" s="23">
        <v>740</v>
      </c>
      <c r="G7263" s="26" t="s">
        <v>6252</v>
      </c>
      <c r="H7263" s="36" t="s">
        <v>67</v>
      </c>
      <c r="I7263" s="47">
        <v>1</v>
      </c>
      <c r="J7263" s="36" t="s">
        <v>22</v>
      </c>
      <c r="K7263" s="34">
        <v>17050.86</v>
      </c>
      <c r="L7263" s="86">
        <v>20461.03</v>
      </c>
      <c r="M7263" s="35">
        <v>17050.86</v>
      </c>
      <c r="N7263" s="43"/>
      <c r="O7263" s="25" t="s">
        <v>24</v>
      </c>
      <c r="P7263" s="25" t="s">
        <v>24754</v>
      </c>
    </row>
    <row r="7264" spans="1:16" x14ac:dyDescent="0.2">
      <c r="A7264" s="57" t="s">
        <v>30250</v>
      </c>
      <c r="B7264" s="26" t="s">
        <v>30269</v>
      </c>
      <c r="C7264" s="22" t="s">
        <v>30270</v>
      </c>
      <c r="D7264" s="22" t="s">
        <v>20</v>
      </c>
      <c r="E7264" s="46" t="s">
        <v>25179</v>
      </c>
      <c r="F7264" s="23">
        <v>740</v>
      </c>
      <c r="G7264" s="26" t="s">
        <v>6252</v>
      </c>
      <c r="H7264" s="36" t="s">
        <v>67</v>
      </c>
      <c r="I7264" s="47">
        <v>1</v>
      </c>
      <c r="J7264" s="36" t="s">
        <v>22</v>
      </c>
      <c r="K7264" s="34">
        <v>12648.64</v>
      </c>
      <c r="L7264" s="86">
        <v>15178.37</v>
      </c>
      <c r="M7264" s="35">
        <v>12648.64</v>
      </c>
      <c r="N7264" s="43"/>
      <c r="O7264" s="25" t="s">
        <v>24</v>
      </c>
      <c r="P7264" s="25" t="s">
        <v>24754</v>
      </c>
    </row>
    <row r="7265" spans="1:16" x14ac:dyDescent="0.2">
      <c r="A7265" s="57" t="s">
        <v>30251</v>
      </c>
      <c r="B7265" s="26" t="s">
        <v>30271</v>
      </c>
      <c r="C7265" s="22" t="s">
        <v>30272</v>
      </c>
      <c r="D7265" s="22" t="s">
        <v>20</v>
      </c>
      <c r="E7265" s="46" t="s">
        <v>25179</v>
      </c>
      <c r="F7265" s="23">
        <v>740</v>
      </c>
      <c r="G7265" s="26" t="s">
        <v>6252</v>
      </c>
      <c r="H7265" s="36" t="s">
        <v>67</v>
      </c>
      <c r="I7265" s="47">
        <v>1</v>
      </c>
      <c r="J7265" s="36" t="s">
        <v>22</v>
      </c>
      <c r="K7265" s="34">
        <v>11904.6</v>
      </c>
      <c r="L7265" s="86">
        <v>14285.52</v>
      </c>
      <c r="M7265" s="35">
        <v>11904.6</v>
      </c>
      <c r="N7265" s="43"/>
      <c r="O7265" s="25" t="s">
        <v>24</v>
      </c>
      <c r="P7265" s="25" t="s">
        <v>24754</v>
      </c>
    </row>
    <row r="7266" spans="1:16" x14ac:dyDescent="0.2">
      <c r="A7266" s="57" t="s">
        <v>30252</v>
      </c>
      <c r="B7266" s="26" t="s">
        <v>30273</v>
      </c>
      <c r="C7266" s="22" t="s">
        <v>30274</v>
      </c>
      <c r="D7266" s="22" t="s">
        <v>20</v>
      </c>
      <c r="E7266" s="46" t="s">
        <v>25179</v>
      </c>
      <c r="F7266" s="23">
        <v>740</v>
      </c>
      <c r="G7266" s="26" t="s">
        <v>6252</v>
      </c>
      <c r="H7266" s="36" t="s">
        <v>67</v>
      </c>
      <c r="I7266" s="47">
        <v>1</v>
      </c>
      <c r="J7266" s="36" t="s">
        <v>22</v>
      </c>
      <c r="K7266" s="34">
        <v>17680.099999999999</v>
      </c>
      <c r="L7266" s="86">
        <v>21216.12</v>
      </c>
      <c r="M7266" s="35">
        <v>17680.099999999999</v>
      </c>
      <c r="N7266" s="43"/>
      <c r="O7266" s="25" t="s">
        <v>24</v>
      </c>
      <c r="P7266" s="25" t="s">
        <v>24754</v>
      </c>
    </row>
    <row r="7267" spans="1:16" x14ac:dyDescent="0.2">
      <c r="A7267" s="57" t="s">
        <v>30253</v>
      </c>
      <c r="B7267" s="26" t="s">
        <v>30275</v>
      </c>
      <c r="C7267" s="22" t="s">
        <v>30276</v>
      </c>
      <c r="D7267" s="22" t="s">
        <v>20</v>
      </c>
      <c r="E7267" s="46" t="s">
        <v>25179</v>
      </c>
      <c r="F7267" s="23">
        <v>740</v>
      </c>
      <c r="G7267" s="26" t="s">
        <v>6252</v>
      </c>
      <c r="H7267" s="36" t="s">
        <v>67</v>
      </c>
      <c r="I7267" s="47">
        <v>1</v>
      </c>
      <c r="J7267" s="36" t="s">
        <v>22</v>
      </c>
      <c r="K7267" s="34">
        <v>17802.88</v>
      </c>
      <c r="L7267" s="86">
        <v>21363.46</v>
      </c>
      <c r="M7267" s="35">
        <v>17802.88</v>
      </c>
      <c r="N7267" s="43"/>
      <c r="O7267" s="25" t="s">
        <v>24</v>
      </c>
      <c r="P7267" s="25" t="s">
        <v>24754</v>
      </c>
    </row>
    <row r="7268" spans="1:16" x14ac:dyDescent="0.2">
      <c r="A7268" s="57" t="s">
        <v>30254</v>
      </c>
      <c r="B7268" s="26" t="s">
        <v>30277</v>
      </c>
      <c r="C7268" s="22" t="s">
        <v>30278</v>
      </c>
      <c r="D7268" s="22" t="s">
        <v>20</v>
      </c>
      <c r="E7268" s="46" t="s">
        <v>25179</v>
      </c>
      <c r="F7268" s="23">
        <v>740</v>
      </c>
      <c r="G7268" s="26" t="s">
        <v>6252</v>
      </c>
      <c r="H7268" s="36" t="s">
        <v>67</v>
      </c>
      <c r="I7268" s="47">
        <v>1</v>
      </c>
      <c r="J7268" s="36" t="s">
        <v>22</v>
      </c>
      <c r="K7268" s="34">
        <v>21363.46</v>
      </c>
      <c r="L7268" s="86">
        <v>25636.15</v>
      </c>
      <c r="M7268" s="35">
        <v>21363.46</v>
      </c>
      <c r="N7268" s="43"/>
      <c r="O7268" s="25" t="s">
        <v>24</v>
      </c>
      <c r="P7268" s="25" t="s">
        <v>24754</v>
      </c>
    </row>
    <row r="7269" spans="1:16" x14ac:dyDescent="0.2">
      <c r="A7269" s="57" t="s">
        <v>31387</v>
      </c>
      <c r="B7269" s="26" t="s">
        <v>5395</v>
      </c>
      <c r="C7269" s="22" t="s">
        <v>31393</v>
      </c>
      <c r="D7269" s="22" t="s">
        <v>20</v>
      </c>
      <c r="E7269" s="46" t="s">
        <v>25179</v>
      </c>
      <c r="F7269" s="23">
        <v>790</v>
      </c>
      <c r="G7269" s="26" t="s">
        <v>5368</v>
      </c>
      <c r="H7269" s="36" t="s">
        <v>67</v>
      </c>
      <c r="I7269" s="47">
        <v>40</v>
      </c>
      <c r="J7269" s="36" t="s">
        <v>22</v>
      </c>
      <c r="K7269" s="34">
        <v>113.98</v>
      </c>
      <c r="L7269" s="86">
        <v>136.78</v>
      </c>
      <c r="M7269" s="35">
        <v>113.98</v>
      </c>
      <c r="N7269" s="43"/>
      <c r="O7269" s="25" t="s">
        <v>24</v>
      </c>
      <c r="P7269" s="25" t="s">
        <v>24754</v>
      </c>
    </row>
    <row r="7270" spans="1:16" x14ac:dyDescent="0.2">
      <c r="A7270" s="57" t="s">
        <v>31385</v>
      </c>
      <c r="B7270" s="26" t="s">
        <v>31394</v>
      </c>
      <c r="C7270" s="22" t="s">
        <v>31395</v>
      </c>
      <c r="D7270" s="22" t="s">
        <v>20</v>
      </c>
      <c r="E7270" s="46" t="s">
        <v>25179</v>
      </c>
      <c r="F7270" s="23">
        <v>790</v>
      </c>
      <c r="G7270" s="26" t="s">
        <v>5368</v>
      </c>
      <c r="H7270" s="36" t="s">
        <v>67</v>
      </c>
      <c r="I7270" s="47">
        <v>20</v>
      </c>
      <c r="J7270" s="36" t="s">
        <v>22</v>
      </c>
      <c r="K7270" s="34">
        <v>469.2</v>
      </c>
      <c r="L7270" s="86">
        <v>563.04</v>
      </c>
      <c r="M7270" s="35">
        <v>469.2</v>
      </c>
      <c r="N7270" s="43"/>
      <c r="O7270" s="25" t="s">
        <v>24</v>
      </c>
      <c r="P7270" s="25" t="s">
        <v>24754</v>
      </c>
    </row>
    <row r="7271" spans="1:16" x14ac:dyDescent="0.2">
      <c r="A7271" s="57" t="s">
        <v>31386</v>
      </c>
      <c r="B7271" s="26" t="s">
        <v>31396</v>
      </c>
      <c r="C7271" s="22" t="s">
        <v>31397</v>
      </c>
      <c r="D7271" s="22" t="s">
        <v>20</v>
      </c>
      <c r="E7271" s="46" t="s">
        <v>25179</v>
      </c>
      <c r="F7271" s="23">
        <v>790</v>
      </c>
      <c r="G7271" s="26" t="s">
        <v>5368</v>
      </c>
      <c r="H7271" s="36" t="s">
        <v>67</v>
      </c>
      <c r="I7271" s="47">
        <v>20</v>
      </c>
      <c r="J7271" s="36" t="s">
        <v>22</v>
      </c>
      <c r="K7271" s="34">
        <v>329.25</v>
      </c>
      <c r="L7271" s="86">
        <v>395.1</v>
      </c>
      <c r="M7271" s="35">
        <v>329.25</v>
      </c>
      <c r="N7271" s="43"/>
      <c r="O7271" s="25" t="s">
        <v>24</v>
      </c>
      <c r="P7271" s="25" t="s">
        <v>24754</v>
      </c>
    </row>
    <row r="7272" spans="1:16" x14ac:dyDescent="0.2">
      <c r="A7272" s="57" t="s">
        <v>31378</v>
      </c>
      <c r="B7272" s="26" t="s">
        <v>31398</v>
      </c>
      <c r="C7272" s="22" t="s">
        <v>31399</v>
      </c>
      <c r="D7272" s="22" t="s">
        <v>20</v>
      </c>
      <c r="E7272" s="46" t="s">
        <v>25179</v>
      </c>
      <c r="F7272" s="23">
        <v>512</v>
      </c>
      <c r="G7272" s="26" t="s">
        <v>6679</v>
      </c>
      <c r="H7272" s="36" t="s">
        <v>6680</v>
      </c>
      <c r="I7272" s="47">
        <v>5</v>
      </c>
      <c r="J7272" s="36" t="s">
        <v>22</v>
      </c>
      <c r="K7272" s="34">
        <v>5606.29</v>
      </c>
      <c r="L7272" s="86">
        <v>6727.55</v>
      </c>
      <c r="M7272" s="35">
        <v>5606.29</v>
      </c>
      <c r="N7272" s="43"/>
      <c r="O7272" s="25" t="s">
        <v>24</v>
      </c>
      <c r="P7272" s="25" t="s">
        <v>24754</v>
      </c>
    </row>
    <row r="7273" spans="1:16" x14ac:dyDescent="0.2">
      <c r="A7273" s="57" t="s">
        <v>31376</v>
      </c>
      <c r="B7273" s="26" t="s">
        <v>31400</v>
      </c>
      <c r="C7273" s="22" t="s">
        <v>31401</v>
      </c>
      <c r="D7273" s="22" t="s">
        <v>20</v>
      </c>
      <c r="E7273" s="46" t="s">
        <v>25179</v>
      </c>
      <c r="F7273" s="23">
        <v>311</v>
      </c>
      <c r="G7273" s="26" t="s">
        <v>3763</v>
      </c>
      <c r="H7273" s="36" t="s">
        <v>3759</v>
      </c>
      <c r="I7273" s="47">
        <v>30</v>
      </c>
      <c r="J7273" s="36" t="s">
        <v>22</v>
      </c>
      <c r="K7273" s="34">
        <v>758.9</v>
      </c>
      <c r="L7273" s="86">
        <v>910.68</v>
      </c>
      <c r="M7273" s="35">
        <v>758.9</v>
      </c>
      <c r="N7273" s="43"/>
      <c r="O7273" s="25" t="s">
        <v>24</v>
      </c>
      <c r="P7273" s="25" t="s">
        <v>24754</v>
      </c>
    </row>
    <row r="7274" spans="1:16" x14ac:dyDescent="0.2">
      <c r="A7274" s="57" t="s">
        <v>31377</v>
      </c>
      <c r="B7274" s="26" t="s">
        <v>31402</v>
      </c>
      <c r="C7274" s="22" t="s">
        <v>31403</v>
      </c>
      <c r="D7274" s="22" t="s">
        <v>20</v>
      </c>
      <c r="E7274" s="46" t="s">
        <v>25179</v>
      </c>
      <c r="F7274" s="23">
        <v>563</v>
      </c>
      <c r="G7274" s="26" t="s">
        <v>7414</v>
      </c>
      <c r="H7274" s="36" t="s">
        <v>6680</v>
      </c>
      <c r="I7274" s="47">
        <v>5</v>
      </c>
      <c r="J7274" s="36" t="s">
        <v>22</v>
      </c>
      <c r="K7274" s="34">
        <v>444.06</v>
      </c>
      <c r="L7274" s="86">
        <v>532.87</v>
      </c>
      <c r="M7274" s="35">
        <v>444.06</v>
      </c>
      <c r="N7274" s="43"/>
      <c r="O7274" s="25" t="s">
        <v>24</v>
      </c>
      <c r="P7274" s="25" t="s">
        <v>24754</v>
      </c>
    </row>
    <row r="7275" spans="1:16" x14ac:dyDescent="0.2">
      <c r="A7275" s="57" t="s">
        <v>31384</v>
      </c>
      <c r="B7275" s="26" t="s">
        <v>31404</v>
      </c>
      <c r="C7275" s="22" t="s">
        <v>31404</v>
      </c>
      <c r="D7275" s="22" t="s">
        <v>20</v>
      </c>
      <c r="E7275" s="46" t="s">
        <v>25179</v>
      </c>
      <c r="F7275" s="23">
        <v>854</v>
      </c>
      <c r="G7275" s="26" t="s">
        <v>6915</v>
      </c>
      <c r="H7275" s="36" t="s">
        <v>67</v>
      </c>
      <c r="I7275" s="47">
        <v>1</v>
      </c>
      <c r="J7275" s="36" t="s">
        <v>22</v>
      </c>
      <c r="K7275" s="34">
        <v>756.34</v>
      </c>
      <c r="L7275" s="86">
        <v>907.61</v>
      </c>
      <c r="M7275" s="35">
        <v>756.34</v>
      </c>
      <c r="N7275" s="43"/>
      <c r="O7275" s="25" t="s">
        <v>24</v>
      </c>
      <c r="P7275" s="25" t="s">
        <v>24754</v>
      </c>
    </row>
    <row r="7276" spans="1:16" x14ac:dyDescent="0.2">
      <c r="A7276" s="57" t="s">
        <v>31382</v>
      </c>
      <c r="B7276" s="26" t="s">
        <v>31405</v>
      </c>
      <c r="C7276" s="22" t="s">
        <v>31406</v>
      </c>
      <c r="D7276" s="22" t="s">
        <v>20</v>
      </c>
      <c r="E7276" s="46" t="s">
        <v>25179</v>
      </c>
      <c r="F7276" s="23">
        <v>221</v>
      </c>
      <c r="G7276" s="26" t="s">
        <v>11206</v>
      </c>
      <c r="H7276" s="36" t="s">
        <v>21</v>
      </c>
      <c r="I7276" s="47">
        <v>1</v>
      </c>
      <c r="J7276" s="36" t="s">
        <v>22</v>
      </c>
      <c r="K7276" s="34">
        <v>5199.6400000000003</v>
      </c>
      <c r="L7276" s="86">
        <v>6239.57</v>
      </c>
      <c r="M7276" s="35">
        <v>5199.6400000000003</v>
      </c>
      <c r="N7276" s="43"/>
      <c r="O7276" s="25" t="s">
        <v>24</v>
      </c>
      <c r="P7276" s="25" t="s">
        <v>24754</v>
      </c>
    </row>
    <row r="7277" spans="1:16" x14ac:dyDescent="0.2">
      <c r="A7277" s="57" t="s">
        <v>31381</v>
      </c>
      <c r="B7277" s="26" t="s">
        <v>31407</v>
      </c>
      <c r="C7277" s="22" t="s">
        <v>31408</v>
      </c>
      <c r="D7277" s="22" t="s">
        <v>20</v>
      </c>
      <c r="E7277" s="46" t="s">
        <v>25179</v>
      </c>
      <c r="F7277" s="23">
        <v>221</v>
      </c>
      <c r="G7277" s="26" t="s">
        <v>11206</v>
      </c>
      <c r="H7277" s="36" t="s">
        <v>21</v>
      </c>
      <c r="I7277" s="47">
        <v>1</v>
      </c>
      <c r="J7277" s="36" t="s">
        <v>22</v>
      </c>
      <c r="K7277" s="34">
        <v>2644.2633956651748</v>
      </c>
      <c r="L7277" s="86">
        <v>3173.12</v>
      </c>
      <c r="M7277" s="35">
        <v>2644.2633956651748</v>
      </c>
      <c r="N7277" s="43"/>
      <c r="O7277" s="25" t="s">
        <v>24</v>
      </c>
      <c r="P7277" s="25" t="s">
        <v>24754</v>
      </c>
    </row>
    <row r="7278" spans="1:16" x14ac:dyDescent="0.2">
      <c r="A7278" s="57" t="s">
        <v>31379</v>
      </c>
      <c r="B7278" s="26" t="s">
        <v>31409</v>
      </c>
      <c r="C7278" s="22" t="s">
        <v>31410</v>
      </c>
      <c r="D7278" s="22" t="s">
        <v>20</v>
      </c>
      <c r="E7278" s="46" t="s">
        <v>25179</v>
      </c>
      <c r="F7278" s="23">
        <v>235</v>
      </c>
      <c r="G7278" s="26" t="s">
        <v>13091</v>
      </c>
      <c r="H7278" s="36" t="s">
        <v>21</v>
      </c>
      <c r="I7278" s="47">
        <v>1</v>
      </c>
      <c r="J7278" s="36" t="s">
        <v>22</v>
      </c>
      <c r="K7278" s="34">
        <v>16093.143182581302</v>
      </c>
      <c r="L7278" s="86">
        <v>19311.77</v>
      </c>
      <c r="M7278" s="35">
        <v>16093.143182581302</v>
      </c>
      <c r="N7278" s="43"/>
      <c r="O7278" s="25" t="s">
        <v>24</v>
      </c>
      <c r="P7278" s="25" t="s">
        <v>24754</v>
      </c>
    </row>
    <row r="7279" spans="1:16" x14ac:dyDescent="0.2">
      <c r="A7279" s="57" t="s">
        <v>31380</v>
      </c>
      <c r="B7279" s="26" t="s">
        <v>31411</v>
      </c>
      <c r="C7279" s="22" t="s">
        <v>31412</v>
      </c>
      <c r="D7279" s="22" t="s">
        <v>20</v>
      </c>
      <c r="E7279" s="46" t="s">
        <v>25179</v>
      </c>
      <c r="F7279" s="23">
        <v>235</v>
      </c>
      <c r="G7279" s="26" t="s">
        <v>13091</v>
      </c>
      <c r="H7279" s="36" t="s">
        <v>21</v>
      </c>
      <c r="I7279" s="47">
        <v>1</v>
      </c>
      <c r="J7279" s="36" t="s">
        <v>22</v>
      </c>
      <c r="K7279" s="34">
        <v>20231.373026890862</v>
      </c>
      <c r="L7279" s="86">
        <v>24277.65</v>
      </c>
      <c r="M7279" s="35">
        <v>20231.373026890862</v>
      </c>
      <c r="N7279" s="43"/>
      <c r="O7279" s="25" t="s">
        <v>24</v>
      </c>
      <c r="P7279" s="25" t="s">
        <v>24754</v>
      </c>
    </row>
    <row r="7280" spans="1:16" x14ac:dyDescent="0.2">
      <c r="A7280" s="57" t="s">
        <v>31383</v>
      </c>
      <c r="B7280" s="26" t="s">
        <v>31413</v>
      </c>
      <c r="C7280" s="22" t="s">
        <v>31414</v>
      </c>
      <c r="D7280" s="22" t="s">
        <v>20</v>
      </c>
      <c r="E7280" s="46" t="s">
        <v>25179</v>
      </c>
      <c r="F7280" s="23">
        <v>194</v>
      </c>
      <c r="G7280" s="26" t="s">
        <v>13171</v>
      </c>
      <c r="H7280" s="36" t="s">
        <v>21</v>
      </c>
      <c r="I7280" s="47">
        <v>1</v>
      </c>
      <c r="J7280" s="36" t="s">
        <v>22</v>
      </c>
      <c r="K7280" s="34">
        <v>12384.91</v>
      </c>
      <c r="L7280" s="86">
        <v>14861.89</v>
      </c>
      <c r="M7280" s="35">
        <v>12384.91</v>
      </c>
      <c r="N7280" s="43"/>
      <c r="O7280" s="25" t="s">
        <v>24</v>
      </c>
      <c r="P7280" s="25" t="s">
        <v>24754</v>
      </c>
    </row>
    <row r="7281" spans="1:16" x14ac:dyDescent="0.2">
      <c r="A7281" s="57" t="s">
        <v>31392</v>
      </c>
      <c r="B7281" s="26" t="s">
        <v>31415</v>
      </c>
      <c r="C7281" s="22" t="s">
        <v>31415</v>
      </c>
      <c r="D7281" s="22" t="s">
        <v>20</v>
      </c>
      <c r="E7281" s="46" t="s">
        <v>25179</v>
      </c>
      <c r="F7281" s="23">
        <v>1114</v>
      </c>
      <c r="G7281" s="26" t="s">
        <v>18454</v>
      </c>
      <c r="H7281" s="36" t="s">
        <v>21</v>
      </c>
      <c r="I7281" s="47">
        <v>1</v>
      </c>
      <c r="J7281" s="36" t="s">
        <v>22</v>
      </c>
      <c r="K7281" s="34">
        <v>461.95</v>
      </c>
      <c r="L7281" s="86">
        <v>554.34</v>
      </c>
      <c r="M7281" s="35">
        <v>461.95</v>
      </c>
      <c r="N7281" s="43"/>
      <c r="O7281" s="25" t="s">
        <v>24</v>
      </c>
      <c r="P7281" s="25" t="s">
        <v>24754</v>
      </c>
    </row>
    <row r="7282" spans="1:16" x14ac:dyDescent="0.2">
      <c r="A7282" s="57" t="s">
        <v>31389</v>
      </c>
      <c r="B7282" s="26" t="s">
        <v>31416</v>
      </c>
      <c r="C7282" s="22" t="s">
        <v>31417</v>
      </c>
      <c r="D7282" s="22" t="s">
        <v>20</v>
      </c>
      <c r="E7282" s="46" t="s">
        <v>25179</v>
      </c>
      <c r="F7282" s="23">
        <v>1007</v>
      </c>
      <c r="G7282" s="26" t="s">
        <v>18456</v>
      </c>
      <c r="H7282" s="36" t="s">
        <v>3759</v>
      </c>
      <c r="I7282" s="47">
        <v>1</v>
      </c>
      <c r="J7282" s="36" t="s">
        <v>22</v>
      </c>
      <c r="K7282" s="34">
        <v>2185.1</v>
      </c>
      <c r="L7282" s="86">
        <v>2622.12</v>
      </c>
      <c r="M7282" s="35">
        <v>2185.1</v>
      </c>
      <c r="N7282" s="43"/>
      <c r="O7282" s="25" t="s">
        <v>24</v>
      </c>
      <c r="P7282" s="25" t="s">
        <v>24754</v>
      </c>
    </row>
    <row r="7283" spans="1:16" x14ac:dyDescent="0.2">
      <c r="A7283" s="57" t="s">
        <v>31390</v>
      </c>
      <c r="B7283" s="26" t="s">
        <v>31418</v>
      </c>
      <c r="C7283" s="22" t="s">
        <v>31419</v>
      </c>
      <c r="D7283" s="22" t="s">
        <v>20</v>
      </c>
      <c r="E7283" s="46" t="s">
        <v>25179</v>
      </c>
      <c r="F7283" s="23">
        <v>1006</v>
      </c>
      <c r="G7283" s="26" t="s">
        <v>6687</v>
      </c>
      <c r="H7283" s="36" t="s">
        <v>3759</v>
      </c>
      <c r="I7283" s="47">
        <v>1</v>
      </c>
      <c r="J7283" s="36" t="s">
        <v>22</v>
      </c>
      <c r="K7283" s="34">
        <v>2617.39</v>
      </c>
      <c r="L7283" s="86">
        <v>3140.87</v>
      </c>
      <c r="M7283" s="35">
        <v>2617.39</v>
      </c>
      <c r="N7283" s="43"/>
      <c r="O7283" s="25" t="s">
        <v>24</v>
      </c>
      <c r="P7283" s="25" t="s">
        <v>24754</v>
      </c>
    </row>
    <row r="7284" spans="1:16" x14ac:dyDescent="0.2">
      <c r="A7284" s="57" t="s">
        <v>31391</v>
      </c>
      <c r="B7284" s="26" t="s">
        <v>31420</v>
      </c>
      <c r="C7284" s="22" t="s">
        <v>31421</v>
      </c>
      <c r="D7284" s="22" t="s">
        <v>20</v>
      </c>
      <c r="E7284" s="46" t="s">
        <v>25179</v>
      </c>
      <c r="F7284" s="23">
        <v>1006</v>
      </c>
      <c r="G7284" s="26" t="s">
        <v>6687</v>
      </c>
      <c r="H7284" s="36" t="s">
        <v>3759</v>
      </c>
      <c r="I7284" s="47">
        <v>10</v>
      </c>
      <c r="J7284" s="36" t="s">
        <v>22</v>
      </c>
      <c r="K7284" s="34">
        <v>2671.85</v>
      </c>
      <c r="L7284" s="86">
        <v>3206.22</v>
      </c>
      <c r="M7284" s="35">
        <v>2671.85</v>
      </c>
      <c r="N7284" s="43"/>
      <c r="O7284" s="25" t="s">
        <v>24</v>
      </c>
      <c r="P7284" s="25" t="s">
        <v>24754</v>
      </c>
    </row>
    <row r="7285" spans="1:16" x14ac:dyDescent="0.2">
      <c r="A7285" s="57" t="s">
        <v>31388</v>
      </c>
      <c r="B7285" s="26" t="s">
        <v>31422</v>
      </c>
      <c r="C7285" s="22" t="s">
        <v>31423</v>
      </c>
      <c r="D7285" s="22" t="s">
        <v>20</v>
      </c>
      <c r="E7285" s="46" t="s">
        <v>25179</v>
      </c>
      <c r="F7285" s="23">
        <v>1006</v>
      </c>
      <c r="G7285" s="26" t="s">
        <v>6687</v>
      </c>
      <c r="H7285" s="36" t="s">
        <v>3759</v>
      </c>
      <c r="I7285" s="47">
        <v>1</v>
      </c>
      <c r="J7285" s="36" t="s">
        <v>22</v>
      </c>
      <c r="K7285" s="34">
        <v>7107.27</v>
      </c>
      <c r="L7285" s="86">
        <v>8528.7199999999993</v>
      </c>
      <c r="M7285" s="35">
        <v>7107.27</v>
      </c>
      <c r="N7285" s="43"/>
      <c r="O7285" s="25" t="s">
        <v>24</v>
      </c>
      <c r="P7285" s="25" t="s">
        <v>24754</v>
      </c>
    </row>
    <row r="7286" spans="1:16" x14ac:dyDescent="0.2">
      <c r="A7286" s="57" t="s">
        <v>31424</v>
      </c>
      <c r="B7286" s="26" t="s">
        <v>32805</v>
      </c>
      <c r="C7286" s="22" t="s">
        <v>32806</v>
      </c>
      <c r="D7286" s="22" t="s">
        <v>30218</v>
      </c>
      <c r="E7286" s="46" t="s">
        <v>24758</v>
      </c>
      <c r="F7286" s="47">
        <v>663</v>
      </c>
      <c r="G7286" s="26" t="s">
        <v>32845</v>
      </c>
      <c r="H7286" s="36" t="s">
        <v>6680</v>
      </c>
      <c r="I7286" s="47">
        <v>1</v>
      </c>
      <c r="J7286" s="36" t="s">
        <v>22</v>
      </c>
      <c r="K7286" s="34">
        <v>415.00766666596002</v>
      </c>
      <c r="L7286" s="86">
        <v>498.01</v>
      </c>
      <c r="M7286" s="35">
        <v>415.00766666596002</v>
      </c>
      <c r="N7286" s="43"/>
      <c r="O7286" s="25"/>
      <c r="P7286" s="25" t="s">
        <v>24754</v>
      </c>
    </row>
    <row r="7287" spans="1:16" x14ac:dyDescent="0.2">
      <c r="A7287" s="57" t="s">
        <v>31426</v>
      </c>
      <c r="B7287" s="26" t="s">
        <v>32807</v>
      </c>
      <c r="C7287" s="22" t="s">
        <v>32808</v>
      </c>
      <c r="D7287" s="22" t="s">
        <v>30218</v>
      </c>
      <c r="E7287" s="46" t="s">
        <v>24758</v>
      </c>
      <c r="F7287" s="47">
        <v>663</v>
      </c>
      <c r="G7287" s="26" t="s">
        <v>32845</v>
      </c>
      <c r="H7287" s="36" t="s">
        <v>6680</v>
      </c>
      <c r="I7287" s="47">
        <v>1</v>
      </c>
      <c r="J7287" s="36" t="s">
        <v>22</v>
      </c>
      <c r="K7287" s="34">
        <v>435.75804999925805</v>
      </c>
      <c r="L7287" s="86">
        <v>522.91</v>
      </c>
      <c r="M7287" s="35">
        <v>435.75804999925805</v>
      </c>
      <c r="N7287" s="43"/>
      <c r="O7287" s="25"/>
      <c r="P7287" s="25" t="s">
        <v>24754</v>
      </c>
    </row>
    <row r="7288" spans="1:16" x14ac:dyDescent="0.2">
      <c r="A7288" s="57" t="s">
        <v>31428</v>
      </c>
      <c r="B7288" s="26" t="s">
        <v>32809</v>
      </c>
      <c r="C7288" s="22" t="s">
        <v>32810</v>
      </c>
      <c r="D7288" s="22" t="s">
        <v>30218</v>
      </c>
      <c r="E7288" s="46" t="s">
        <v>24758</v>
      </c>
      <c r="F7288" s="47">
        <v>663</v>
      </c>
      <c r="G7288" s="26" t="s">
        <v>32845</v>
      </c>
      <c r="H7288" s="36" t="s">
        <v>6680</v>
      </c>
      <c r="I7288" s="47">
        <v>1</v>
      </c>
      <c r="J7288" s="36" t="s">
        <v>22</v>
      </c>
      <c r="K7288" s="34">
        <v>427.45789666593885</v>
      </c>
      <c r="L7288" s="86">
        <v>512.95000000000005</v>
      </c>
      <c r="M7288" s="35">
        <v>427.45789666593885</v>
      </c>
      <c r="N7288" s="43"/>
      <c r="O7288" s="25"/>
      <c r="P7288" s="25" t="s">
        <v>24754</v>
      </c>
    </row>
    <row r="7289" spans="1:16" x14ac:dyDescent="0.2">
      <c r="A7289" s="57" t="s">
        <v>31430</v>
      </c>
      <c r="B7289" s="26" t="s">
        <v>32811</v>
      </c>
      <c r="C7289" s="22" t="s">
        <v>32812</v>
      </c>
      <c r="D7289" s="22" t="s">
        <v>30218</v>
      </c>
      <c r="E7289" s="46" t="s">
        <v>24758</v>
      </c>
      <c r="F7289" s="47">
        <v>663</v>
      </c>
      <c r="G7289" s="26" t="s">
        <v>32845</v>
      </c>
      <c r="H7289" s="36" t="s">
        <v>6680</v>
      </c>
      <c r="I7289" s="47">
        <v>1</v>
      </c>
      <c r="J7289" s="36" t="s">
        <v>22</v>
      </c>
      <c r="K7289" s="34">
        <v>448.83079149923583</v>
      </c>
      <c r="L7289" s="86">
        <v>538.6</v>
      </c>
      <c r="M7289" s="35">
        <v>448.83079149923583</v>
      </c>
      <c r="N7289" s="43"/>
      <c r="O7289" s="25"/>
      <c r="P7289" s="25" t="s">
        <v>24754</v>
      </c>
    </row>
    <row r="7290" spans="1:16" x14ac:dyDescent="0.2">
      <c r="A7290" s="57" t="s">
        <v>31432</v>
      </c>
      <c r="B7290" s="26" t="s">
        <v>32813</v>
      </c>
      <c r="C7290" s="22" t="s">
        <v>32814</v>
      </c>
      <c r="D7290" s="22" t="s">
        <v>30218</v>
      </c>
      <c r="E7290" s="46" t="s">
        <v>24758</v>
      </c>
      <c r="F7290" s="47">
        <v>663</v>
      </c>
      <c r="G7290" s="26" t="s">
        <v>32845</v>
      </c>
      <c r="H7290" s="36" t="s">
        <v>6680</v>
      </c>
      <c r="I7290" s="47">
        <v>1</v>
      </c>
      <c r="J7290" s="36" t="s">
        <v>22</v>
      </c>
      <c r="K7290" s="34">
        <v>503.19083333297993</v>
      </c>
      <c r="L7290" s="86">
        <v>603.83000000000004</v>
      </c>
      <c r="M7290" s="35">
        <v>503.19083333297993</v>
      </c>
      <c r="N7290" s="43"/>
      <c r="O7290" s="25"/>
      <c r="P7290" s="25" t="s">
        <v>24754</v>
      </c>
    </row>
    <row r="7291" spans="1:16" x14ac:dyDescent="0.2">
      <c r="A7291" s="57" t="s">
        <v>31434</v>
      </c>
      <c r="B7291" s="26" t="s">
        <v>32815</v>
      </c>
      <c r="C7291" s="22" t="s">
        <v>32816</v>
      </c>
      <c r="D7291" s="22" t="s">
        <v>30218</v>
      </c>
      <c r="E7291" s="46" t="s">
        <v>24758</v>
      </c>
      <c r="F7291" s="47">
        <v>663</v>
      </c>
      <c r="G7291" s="26" t="s">
        <v>32845</v>
      </c>
      <c r="H7291" s="36" t="s">
        <v>6680</v>
      </c>
      <c r="I7291" s="47">
        <v>1</v>
      </c>
      <c r="J7291" s="36" t="s">
        <v>22</v>
      </c>
      <c r="K7291" s="34">
        <v>528.35037499962903</v>
      </c>
      <c r="L7291" s="86">
        <v>634.02</v>
      </c>
      <c r="M7291" s="35">
        <v>528.35037499962903</v>
      </c>
      <c r="N7291" s="43"/>
      <c r="O7291" s="25"/>
      <c r="P7291" s="25" t="s">
        <v>24754</v>
      </c>
    </row>
    <row r="7292" spans="1:16" x14ac:dyDescent="0.2">
      <c r="A7292" s="57" t="s">
        <v>31436</v>
      </c>
      <c r="B7292" s="26" t="s">
        <v>32817</v>
      </c>
      <c r="C7292" s="22" t="s">
        <v>32818</v>
      </c>
      <c r="D7292" s="22" t="s">
        <v>30218</v>
      </c>
      <c r="E7292" s="46" t="s">
        <v>24758</v>
      </c>
      <c r="F7292" s="47">
        <v>663</v>
      </c>
      <c r="G7292" s="26" t="s">
        <v>32845</v>
      </c>
      <c r="H7292" s="36" t="s">
        <v>6680</v>
      </c>
      <c r="I7292" s="47">
        <v>1</v>
      </c>
      <c r="J7292" s="36" t="s">
        <v>22</v>
      </c>
      <c r="K7292" s="34">
        <v>518.28655833296955</v>
      </c>
      <c r="L7292" s="86">
        <v>621.94000000000005</v>
      </c>
      <c r="M7292" s="35">
        <v>518.28655833296955</v>
      </c>
      <c r="N7292" s="43"/>
      <c r="O7292" s="25"/>
      <c r="P7292" s="25" t="s">
        <v>24754</v>
      </c>
    </row>
    <row r="7293" spans="1:16" x14ac:dyDescent="0.2">
      <c r="A7293" s="57" t="s">
        <v>31438</v>
      </c>
      <c r="B7293" s="26" t="s">
        <v>32819</v>
      </c>
      <c r="C7293" s="22" t="s">
        <v>32820</v>
      </c>
      <c r="D7293" s="22" t="s">
        <v>30218</v>
      </c>
      <c r="E7293" s="46" t="s">
        <v>24758</v>
      </c>
      <c r="F7293" s="47">
        <v>663</v>
      </c>
      <c r="G7293" s="26" t="s">
        <v>32845</v>
      </c>
      <c r="H7293" s="36" t="s">
        <v>6680</v>
      </c>
      <c r="I7293" s="47">
        <v>1</v>
      </c>
      <c r="J7293" s="36" t="s">
        <v>22</v>
      </c>
      <c r="K7293" s="34">
        <v>544.20088624961795</v>
      </c>
      <c r="L7293" s="86">
        <v>653.04</v>
      </c>
      <c r="M7293" s="35">
        <v>544.20088624961795</v>
      </c>
      <c r="N7293" s="43"/>
      <c r="O7293" s="25"/>
      <c r="P7293" s="25" t="s">
        <v>24754</v>
      </c>
    </row>
    <row r="7294" spans="1:16" x14ac:dyDescent="0.2">
      <c r="A7294" s="57" t="s">
        <v>31440</v>
      </c>
      <c r="B7294" s="26" t="s">
        <v>32821</v>
      </c>
      <c r="C7294" s="22" t="s">
        <v>32822</v>
      </c>
      <c r="D7294" s="22" t="s">
        <v>30218</v>
      </c>
      <c r="E7294" s="46" t="s">
        <v>24758</v>
      </c>
      <c r="F7294" s="47">
        <v>663</v>
      </c>
      <c r="G7294" s="26" t="s">
        <v>32845</v>
      </c>
      <c r="H7294" s="36" t="s">
        <v>6680</v>
      </c>
      <c r="I7294" s="47">
        <v>2</v>
      </c>
      <c r="J7294" s="36" t="s">
        <v>22</v>
      </c>
      <c r="K7294" s="34">
        <v>175.0466842948718</v>
      </c>
      <c r="L7294" s="86">
        <v>210.06</v>
      </c>
      <c r="M7294" s="35">
        <v>175.0466842948718</v>
      </c>
      <c r="N7294" s="43"/>
      <c r="O7294" s="25"/>
      <c r="P7294" s="25" t="s">
        <v>24754</v>
      </c>
    </row>
    <row r="7295" spans="1:16" x14ac:dyDescent="0.2">
      <c r="A7295" s="57" t="s">
        <v>31442</v>
      </c>
      <c r="B7295" s="26" t="s">
        <v>32823</v>
      </c>
      <c r="C7295" s="22" t="s">
        <v>32824</v>
      </c>
      <c r="D7295" s="22" t="s">
        <v>30218</v>
      </c>
      <c r="E7295" s="46" t="s">
        <v>24758</v>
      </c>
      <c r="F7295" s="47">
        <v>663</v>
      </c>
      <c r="G7295" s="26" t="s">
        <v>32845</v>
      </c>
      <c r="H7295" s="36" t="s">
        <v>6680</v>
      </c>
      <c r="I7295" s="47">
        <v>2</v>
      </c>
      <c r="J7295" s="36" t="s">
        <v>22</v>
      </c>
      <c r="K7295" s="34">
        <v>75.369230769230768</v>
      </c>
      <c r="L7295" s="86">
        <v>90.44</v>
      </c>
      <c r="M7295" s="35">
        <v>75.369230769230768</v>
      </c>
      <c r="N7295" s="43"/>
      <c r="O7295" s="25"/>
      <c r="P7295" s="25" t="s">
        <v>24754</v>
      </c>
    </row>
    <row r="7296" spans="1:16" x14ac:dyDescent="0.2">
      <c r="A7296" s="57" t="s">
        <v>31444</v>
      </c>
      <c r="B7296" s="26" t="s">
        <v>32825</v>
      </c>
      <c r="C7296" s="22" t="s">
        <v>32826</v>
      </c>
      <c r="D7296" s="22" t="s">
        <v>30218</v>
      </c>
      <c r="E7296" s="46" t="s">
        <v>24758</v>
      </c>
      <c r="F7296" s="47">
        <v>663</v>
      </c>
      <c r="G7296" s="26" t="s">
        <v>32845</v>
      </c>
      <c r="H7296" s="36" t="s">
        <v>6680</v>
      </c>
      <c r="I7296" s="47">
        <v>2</v>
      </c>
      <c r="J7296" s="36" t="s">
        <v>22</v>
      </c>
      <c r="K7296" s="34">
        <v>150.73846153846154</v>
      </c>
      <c r="L7296" s="86">
        <v>180.89</v>
      </c>
      <c r="M7296" s="35">
        <v>150.73846153846154</v>
      </c>
      <c r="N7296" s="43"/>
      <c r="O7296" s="25"/>
      <c r="P7296" s="25" t="s">
        <v>24754</v>
      </c>
    </row>
    <row r="7297" spans="1:16" x14ac:dyDescent="0.2">
      <c r="A7297" s="57" t="s">
        <v>31446</v>
      </c>
      <c r="B7297" s="26" t="s">
        <v>32827</v>
      </c>
      <c r="C7297" s="22" t="s">
        <v>32828</v>
      </c>
      <c r="D7297" s="22" t="s">
        <v>30218</v>
      </c>
      <c r="E7297" s="46" t="s">
        <v>24758</v>
      </c>
      <c r="F7297" s="47">
        <v>663</v>
      </c>
      <c r="G7297" s="26" t="s">
        <v>32845</v>
      </c>
      <c r="H7297" s="36" t="s">
        <v>6680</v>
      </c>
      <c r="I7297" s="47">
        <v>1</v>
      </c>
      <c r="J7297" s="36" t="s">
        <v>22</v>
      </c>
      <c r="K7297" s="34">
        <v>456.50843333255608</v>
      </c>
      <c r="L7297" s="86">
        <v>547.80999999999995</v>
      </c>
      <c r="M7297" s="35">
        <v>456.50843333255608</v>
      </c>
      <c r="N7297" s="43"/>
      <c r="O7297" s="25"/>
      <c r="P7297" s="25" t="s">
        <v>24754</v>
      </c>
    </row>
    <row r="7298" spans="1:16" x14ac:dyDescent="0.2">
      <c r="A7298" s="57" t="s">
        <v>31448</v>
      </c>
      <c r="B7298" s="26" t="s">
        <v>32829</v>
      </c>
      <c r="C7298" s="22" t="s">
        <v>32830</v>
      </c>
      <c r="D7298" s="22" t="s">
        <v>30218</v>
      </c>
      <c r="E7298" s="46" t="s">
        <v>24758</v>
      </c>
      <c r="F7298" s="47">
        <v>663</v>
      </c>
      <c r="G7298" s="26" t="s">
        <v>32845</v>
      </c>
      <c r="H7298" s="36" t="s">
        <v>6680</v>
      </c>
      <c r="I7298" s="47">
        <v>1</v>
      </c>
      <c r="J7298" s="36" t="s">
        <v>22</v>
      </c>
      <c r="K7298" s="34">
        <v>479.33385499918387</v>
      </c>
      <c r="L7298" s="86">
        <v>575.20000000000005</v>
      </c>
      <c r="M7298" s="35">
        <v>479.33385499918387</v>
      </c>
      <c r="N7298" s="43"/>
      <c r="O7298" s="25"/>
      <c r="P7298" s="25" t="s">
        <v>24754</v>
      </c>
    </row>
    <row r="7299" spans="1:16" x14ac:dyDescent="0.2">
      <c r="A7299" s="57" t="s">
        <v>31450</v>
      </c>
      <c r="B7299" s="26" t="s">
        <v>32831</v>
      </c>
      <c r="C7299" s="22" t="s">
        <v>32832</v>
      </c>
      <c r="D7299" s="22" t="s">
        <v>30218</v>
      </c>
      <c r="E7299" s="46" t="s">
        <v>24758</v>
      </c>
      <c r="F7299" s="47">
        <v>663</v>
      </c>
      <c r="G7299" s="26" t="s">
        <v>32845</v>
      </c>
      <c r="H7299" s="36" t="s">
        <v>6680</v>
      </c>
      <c r="I7299" s="47">
        <v>1</v>
      </c>
      <c r="J7299" s="36" t="s">
        <v>22</v>
      </c>
      <c r="K7299" s="34">
        <v>470.20368633253275</v>
      </c>
      <c r="L7299" s="86">
        <v>564.24</v>
      </c>
      <c r="M7299" s="35">
        <v>470.20368633253275</v>
      </c>
      <c r="N7299" s="43"/>
      <c r="O7299" s="25"/>
      <c r="P7299" s="25" t="s">
        <v>24754</v>
      </c>
    </row>
    <row r="7300" spans="1:16" x14ac:dyDescent="0.2">
      <c r="A7300" s="57" t="s">
        <v>31452</v>
      </c>
      <c r="B7300" s="26" t="s">
        <v>32833</v>
      </c>
      <c r="C7300" s="22" t="s">
        <v>32834</v>
      </c>
      <c r="D7300" s="22" t="s">
        <v>30218</v>
      </c>
      <c r="E7300" s="46" t="s">
        <v>24758</v>
      </c>
      <c r="F7300" s="47">
        <v>663</v>
      </c>
      <c r="G7300" s="26" t="s">
        <v>32845</v>
      </c>
      <c r="H7300" s="36" t="s">
        <v>6680</v>
      </c>
      <c r="I7300" s="47">
        <v>1</v>
      </c>
      <c r="J7300" s="36" t="s">
        <v>22</v>
      </c>
      <c r="K7300" s="34">
        <v>493.7138706491595</v>
      </c>
      <c r="L7300" s="86">
        <v>592.46</v>
      </c>
      <c r="M7300" s="35">
        <v>493.7138706491595</v>
      </c>
      <c r="N7300" s="43"/>
      <c r="O7300" s="25"/>
      <c r="P7300" s="25" t="s">
        <v>24754</v>
      </c>
    </row>
    <row r="7301" spans="1:16" x14ac:dyDescent="0.2">
      <c r="A7301" s="57" t="s">
        <v>31454</v>
      </c>
      <c r="B7301" s="26" t="s">
        <v>32835</v>
      </c>
      <c r="C7301" s="22" t="s">
        <v>32836</v>
      </c>
      <c r="D7301" s="22" t="s">
        <v>30218</v>
      </c>
      <c r="E7301" s="46" t="s">
        <v>24758</v>
      </c>
      <c r="F7301" s="47">
        <v>663</v>
      </c>
      <c r="G7301" s="26" t="s">
        <v>32845</v>
      </c>
      <c r="H7301" s="36" t="s">
        <v>6680</v>
      </c>
      <c r="I7301" s="47">
        <v>1</v>
      </c>
      <c r="J7301" s="36" t="s">
        <v>22</v>
      </c>
      <c r="K7301" s="34">
        <v>553.50991666627806</v>
      </c>
      <c r="L7301" s="86">
        <v>664.21</v>
      </c>
      <c r="M7301" s="35">
        <v>553.50991666627806</v>
      </c>
      <c r="N7301" s="43"/>
      <c r="O7301" s="25"/>
      <c r="P7301" s="25" t="s">
        <v>24754</v>
      </c>
    </row>
    <row r="7302" spans="1:16" x14ac:dyDescent="0.2">
      <c r="A7302" s="57" t="s">
        <v>31456</v>
      </c>
      <c r="B7302" s="26" t="s">
        <v>32837</v>
      </c>
      <c r="C7302" s="22" t="s">
        <v>32838</v>
      </c>
      <c r="D7302" s="22" t="s">
        <v>30218</v>
      </c>
      <c r="E7302" s="46" t="s">
        <v>24758</v>
      </c>
      <c r="F7302" s="47">
        <v>663</v>
      </c>
      <c r="G7302" s="26" t="s">
        <v>32845</v>
      </c>
      <c r="H7302" s="36" t="s">
        <v>6680</v>
      </c>
      <c r="I7302" s="47">
        <v>1</v>
      </c>
      <c r="J7302" s="36" t="s">
        <v>22</v>
      </c>
      <c r="K7302" s="34">
        <v>581.18541249959196</v>
      </c>
      <c r="L7302" s="86">
        <v>697.42</v>
      </c>
      <c r="M7302" s="35">
        <v>581.18541249959196</v>
      </c>
      <c r="N7302" s="43"/>
      <c r="O7302" s="25"/>
      <c r="P7302" s="25" t="s">
        <v>24754</v>
      </c>
    </row>
    <row r="7303" spans="1:16" x14ac:dyDescent="0.2">
      <c r="A7303" s="57" t="s">
        <v>31458</v>
      </c>
      <c r="B7303" s="26" t="s">
        <v>32839</v>
      </c>
      <c r="C7303" s="22" t="s">
        <v>32840</v>
      </c>
      <c r="D7303" s="22" t="s">
        <v>30218</v>
      </c>
      <c r="E7303" s="46" t="s">
        <v>24758</v>
      </c>
      <c r="F7303" s="47">
        <v>663</v>
      </c>
      <c r="G7303" s="26" t="s">
        <v>32845</v>
      </c>
      <c r="H7303" s="36" t="s">
        <v>6680</v>
      </c>
      <c r="I7303" s="47">
        <v>1</v>
      </c>
      <c r="J7303" s="36" t="s">
        <v>22</v>
      </c>
      <c r="K7303" s="34">
        <v>570.11521416626647</v>
      </c>
      <c r="L7303" s="86">
        <v>684.14</v>
      </c>
      <c r="M7303" s="35">
        <v>570.11521416626647</v>
      </c>
      <c r="N7303" s="43"/>
      <c r="O7303" s="25"/>
      <c r="P7303" s="25" t="s">
        <v>24754</v>
      </c>
    </row>
    <row r="7304" spans="1:16" x14ac:dyDescent="0.2">
      <c r="A7304" s="57" t="s">
        <v>31460</v>
      </c>
      <c r="B7304" s="26" t="s">
        <v>32841</v>
      </c>
      <c r="C7304" s="22" t="s">
        <v>32842</v>
      </c>
      <c r="D7304" s="22" t="s">
        <v>30218</v>
      </c>
      <c r="E7304" s="46" t="s">
        <v>24758</v>
      </c>
      <c r="F7304" s="47">
        <v>663</v>
      </c>
      <c r="G7304" s="26" t="s">
        <v>32845</v>
      </c>
      <c r="H7304" s="36" t="s">
        <v>6680</v>
      </c>
      <c r="I7304" s="47">
        <v>1</v>
      </c>
      <c r="J7304" s="36" t="s">
        <v>22</v>
      </c>
      <c r="K7304" s="34">
        <v>876.12866880000013</v>
      </c>
      <c r="L7304" s="86">
        <v>1051.3499999999999</v>
      </c>
      <c r="M7304" s="35">
        <v>876.12866880000013</v>
      </c>
      <c r="N7304" s="43"/>
      <c r="O7304" s="25"/>
      <c r="P7304" s="25" t="s">
        <v>24754</v>
      </c>
    </row>
    <row r="7305" spans="1:16" x14ac:dyDescent="0.2">
      <c r="A7305" s="57" t="s">
        <v>31462</v>
      </c>
      <c r="B7305" s="26" t="s">
        <v>32843</v>
      </c>
      <c r="C7305" s="22" t="s">
        <v>32844</v>
      </c>
      <c r="D7305" s="22" t="s">
        <v>30218</v>
      </c>
      <c r="E7305" s="46" t="s">
        <v>24758</v>
      </c>
      <c r="F7305" s="47">
        <v>663</v>
      </c>
      <c r="G7305" s="26" t="s">
        <v>32845</v>
      </c>
      <c r="H7305" s="36" t="s">
        <v>6680</v>
      </c>
      <c r="I7305" s="47">
        <v>1</v>
      </c>
      <c r="J7305" s="36" t="s">
        <v>22</v>
      </c>
      <c r="K7305" s="34">
        <v>598.62097487457982</v>
      </c>
      <c r="L7305" s="86">
        <v>718.35</v>
      </c>
      <c r="M7305" s="35">
        <v>598.62097487457982</v>
      </c>
      <c r="N7305" s="43"/>
      <c r="O7305" s="25"/>
      <c r="P7305" s="25" t="s">
        <v>24754</v>
      </c>
    </row>
    <row r="7306" spans="1:16" x14ac:dyDescent="0.2">
      <c r="A7306" s="57" t="s">
        <v>31535</v>
      </c>
      <c r="B7306" s="26" t="s">
        <v>31536</v>
      </c>
      <c r="C7306" s="22" t="s">
        <v>31537</v>
      </c>
      <c r="D7306" s="22" t="s">
        <v>20</v>
      </c>
      <c r="E7306" s="46" t="s">
        <v>25179</v>
      </c>
      <c r="F7306" s="23">
        <v>85</v>
      </c>
      <c r="G7306" s="26" t="s">
        <v>32846</v>
      </c>
      <c r="H7306" s="36" t="s">
        <v>21</v>
      </c>
      <c r="I7306" s="47">
        <v>1</v>
      </c>
      <c r="J7306" s="36" t="s">
        <v>22</v>
      </c>
      <c r="K7306" s="34">
        <v>480.65</v>
      </c>
      <c r="L7306" s="86">
        <v>576.78</v>
      </c>
      <c r="M7306" s="34">
        <v>480.65</v>
      </c>
      <c r="N7306" s="43"/>
      <c r="O7306" s="25" t="s">
        <v>24</v>
      </c>
      <c r="P7306" s="25" t="s">
        <v>24754</v>
      </c>
    </row>
    <row r="7307" spans="1:16" x14ac:dyDescent="0.2">
      <c r="A7307" s="57" t="s">
        <v>31538</v>
      </c>
      <c r="B7307" s="26" t="s">
        <v>31539</v>
      </c>
      <c r="C7307" s="22" t="s">
        <v>31540</v>
      </c>
      <c r="D7307" s="22" t="s">
        <v>20</v>
      </c>
      <c r="E7307" s="46" t="s">
        <v>25179</v>
      </c>
      <c r="F7307" s="23">
        <v>86</v>
      </c>
      <c r="G7307" s="22" t="s">
        <v>66</v>
      </c>
      <c r="H7307" s="17" t="s">
        <v>21</v>
      </c>
      <c r="I7307" s="47">
        <v>1</v>
      </c>
      <c r="J7307" s="36" t="s">
        <v>22</v>
      </c>
      <c r="K7307" s="34">
        <v>4027.27</v>
      </c>
      <c r="L7307" s="86">
        <v>4832.72</v>
      </c>
      <c r="M7307" s="35">
        <v>4027.27</v>
      </c>
      <c r="N7307" s="43"/>
      <c r="O7307" s="25" t="s">
        <v>24</v>
      </c>
      <c r="P7307" s="25" t="s">
        <v>24754</v>
      </c>
    </row>
    <row r="7308" spans="1:16" x14ac:dyDescent="0.2">
      <c r="A7308" s="57" t="s">
        <v>31541</v>
      </c>
      <c r="B7308" s="26" t="s">
        <v>31542</v>
      </c>
      <c r="C7308" s="22" t="s">
        <v>31543</v>
      </c>
      <c r="D7308" s="22" t="s">
        <v>20</v>
      </c>
      <c r="E7308" s="46" t="s">
        <v>25179</v>
      </c>
      <c r="F7308" s="23">
        <v>86</v>
      </c>
      <c r="G7308" s="22" t="s">
        <v>66</v>
      </c>
      <c r="H7308" s="17" t="s">
        <v>21</v>
      </c>
      <c r="I7308" s="47">
        <v>1</v>
      </c>
      <c r="J7308" s="36" t="s">
        <v>22</v>
      </c>
      <c r="K7308" s="34">
        <v>2480.61</v>
      </c>
      <c r="L7308" s="86">
        <v>2976.73</v>
      </c>
      <c r="M7308" s="35">
        <v>2480.61</v>
      </c>
      <c r="N7308" s="43"/>
      <c r="O7308" s="25" t="s">
        <v>24</v>
      </c>
      <c r="P7308" s="25" t="s">
        <v>24754</v>
      </c>
    </row>
    <row r="7309" spans="1:16" x14ac:dyDescent="0.2">
      <c r="A7309" s="57" t="s">
        <v>31544</v>
      </c>
      <c r="B7309" s="26" t="s">
        <v>31545</v>
      </c>
      <c r="C7309" s="22" t="s">
        <v>31546</v>
      </c>
      <c r="D7309" s="22" t="s">
        <v>20</v>
      </c>
      <c r="E7309" s="46" t="s">
        <v>25179</v>
      </c>
      <c r="F7309" s="23">
        <v>152</v>
      </c>
      <c r="G7309" s="26" t="s">
        <v>32850</v>
      </c>
      <c r="H7309" s="36" t="s">
        <v>21</v>
      </c>
      <c r="I7309" s="47">
        <v>10</v>
      </c>
      <c r="J7309" s="36" t="s">
        <v>22</v>
      </c>
      <c r="K7309" s="34">
        <v>1517.53</v>
      </c>
      <c r="L7309" s="86">
        <v>1821.04</v>
      </c>
      <c r="M7309" s="34">
        <v>1517.53</v>
      </c>
      <c r="N7309" s="43"/>
      <c r="O7309" s="25" t="s">
        <v>24</v>
      </c>
      <c r="P7309" s="25" t="s">
        <v>24754</v>
      </c>
    </row>
    <row r="7310" spans="1:16" x14ac:dyDescent="0.2">
      <c r="A7310" s="57" t="s">
        <v>31547</v>
      </c>
      <c r="B7310" s="26" t="s">
        <v>31548</v>
      </c>
      <c r="C7310" s="22" t="s">
        <v>31549</v>
      </c>
      <c r="D7310" s="22" t="s">
        <v>20</v>
      </c>
      <c r="E7310" s="46" t="s">
        <v>25179</v>
      </c>
      <c r="F7310" s="23">
        <v>100</v>
      </c>
      <c r="G7310" s="26" t="s">
        <v>32804</v>
      </c>
      <c r="H7310" s="77" t="s">
        <v>21</v>
      </c>
      <c r="I7310" s="47">
        <v>1</v>
      </c>
      <c r="J7310" s="36" t="s">
        <v>22</v>
      </c>
      <c r="K7310" s="34">
        <v>11906.61</v>
      </c>
      <c r="L7310" s="86">
        <v>14287.93</v>
      </c>
      <c r="M7310" s="34">
        <v>11906.61</v>
      </c>
      <c r="N7310" s="43"/>
      <c r="O7310" s="25" t="s">
        <v>24</v>
      </c>
      <c r="P7310" s="25" t="s">
        <v>24754</v>
      </c>
    </row>
    <row r="7311" spans="1:16" x14ac:dyDescent="0.2">
      <c r="A7311" s="57" t="s">
        <v>31550</v>
      </c>
      <c r="B7311" s="26" t="s">
        <v>31551</v>
      </c>
      <c r="C7311" s="22" t="s">
        <v>31552</v>
      </c>
      <c r="D7311" s="22" t="s">
        <v>20</v>
      </c>
      <c r="E7311" s="46" t="s">
        <v>25179</v>
      </c>
      <c r="F7311" s="23">
        <v>81</v>
      </c>
      <c r="G7311" s="26" t="s">
        <v>166</v>
      </c>
      <c r="H7311" s="36" t="s">
        <v>21</v>
      </c>
      <c r="I7311" s="47">
        <v>1</v>
      </c>
      <c r="J7311" s="36" t="s">
        <v>22</v>
      </c>
      <c r="K7311" s="34">
        <v>359.61</v>
      </c>
      <c r="L7311" s="86">
        <v>431.53</v>
      </c>
      <c r="M7311" s="35">
        <v>359.61</v>
      </c>
      <c r="N7311" s="43"/>
      <c r="O7311" s="25" t="s">
        <v>24</v>
      </c>
      <c r="P7311" s="25" t="s">
        <v>24754</v>
      </c>
    </row>
    <row r="7312" spans="1:16" x14ac:dyDescent="0.2">
      <c r="A7312" s="57" t="s">
        <v>31553</v>
      </c>
      <c r="B7312" s="26" t="s">
        <v>31554</v>
      </c>
      <c r="C7312" s="22" t="s">
        <v>31555</v>
      </c>
      <c r="D7312" s="22" t="s">
        <v>20</v>
      </c>
      <c r="E7312" s="46" t="s">
        <v>25179</v>
      </c>
      <c r="F7312" s="23">
        <v>80</v>
      </c>
      <c r="G7312" s="26" t="s">
        <v>32849</v>
      </c>
      <c r="H7312" s="36" t="s">
        <v>21</v>
      </c>
      <c r="I7312" s="47">
        <v>1</v>
      </c>
      <c r="J7312" s="36" t="s">
        <v>22</v>
      </c>
      <c r="K7312" s="34">
        <v>2213.9699999999998</v>
      </c>
      <c r="L7312" s="86">
        <v>2656.76</v>
      </c>
      <c r="M7312" s="35">
        <v>2213.9699999999998</v>
      </c>
      <c r="N7312" s="43"/>
      <c r="O7312" s="25" t="s">
        <v>24</v>
      </c>
      <c r="P7312" s="25" t="s">
        <v>24754</v>
      </c>
    </row>
    <row r="7313" spans="1:16" x14ac:dyDescent="0.2">
      <c r="A7313" s="57" t="s">
        <v>31556</v>
      </c>
      <c r="B7313" s="26" t="s">
        <v>31557</v>
      </c>
      <c r="C7313" s="22" t="s">
        <v>31558</v>
      </c>
      <c r="D7313" s="22" t="s">
        <v>20</v>
      </c>
      <c r="E7313" s="46" t="s">
        <v>25179</v>
      </c>
      <c r="F7313" s="23">
        <v>80</v>
      </c>
      <c r="G7313" s="26" t="s">
        <v>32849</v>
      </c>
      <c r="H7313" s="36" t="s">
        <v>21</v>
      </c>
      <c r="I7313" s="47">
        <v>1</v>
      </c>
      <c r="J7313" s="36" t="s">
        <v>22</v>
      </c>
      <c r="K7313" s="34">
        <v>6843.33</v>
      </c>
      <c r="L7313" s="86">
        <v>8212</v>
      </c>
      <c r="M7313" s="34">
        <v>6843.33</v>
      </c>
      <c r="N7313" s="43"/>
      <c r="O7313" s="25" t="s">
        <v>24</v>
      </c>
      <c r="P7313" s="25" t="s">
        <v>24754</v>
      </c>
    </row>
    <row r="7314" spans="1:16" x14ac:dyDescent="0.2">
      <c r="A7314" s="57" t="s">
        <v>31559</v>
      </c>
      <c r="B7314" s="26" t="s">
        <v>31560</v>
      </c>
      <c r="C7314" s="22" t="s">
        <v>31561</v>
      </c>
      <c r="D7314" s="22" t="s">
        <v>20</v>
      </c>
      <c r="E7314" s="46" t="s">
        <v>25179</v>
      </c>
      <c r="F7314" s="23">
        <v>80</v>
      </c>
      <c r="G7314" s="26" t="s">
        <v>32849</v>
      </c>
      <c r="H7314" s="36" t="s">
        <v>21</v>
      </c>
      <c r="I7314" s="47">
        <v>5</v>
      </c>
      <c r="J7314" s="36" t="s">
        <v>22</v>
      </c>
      <c r="K7314" s="34">
        <v>3316.08</v>
      </c>
      <c r="L7314" s="86">
        <v>3979.3</v>
      </c>
      <c r="M7314" s="34">
        <v>3316.08</v>
      </c>
      <c r="N7314" s="43"/>
      <c r="O7314" s="25" t="s">
        <v>24</v>
      </c>
      <c r="P7314" s="25" t="s">
        <v>24754</v>
      </c>
    </row>
    <row r="7315" spans="1:16" x14ac:dyDescent="0.2">
      <c r="A7315" s="57" t="s">
        <v>31562</v>
      </c>
      <c r="B7315" s="26" t="s">
        <v>31563</v>
      </c>
      <c r="C7315" s="22" t="s">
        <v>31564</v>
      </c>
      <c r="D7315" s="22" t="s">
        <v>20</v>
      </c>
      <c r="E7315" s="46" t="s">
        <v>25179</v>
      </c>
      <c r="F7315" s="23">
        <v>60</v>
      </c>
      <c r="G7315" s="22" t="s">
        <v>216</v>
      </c>
      <c r="H7315" s="17" t="s">
        <v>21</v>
      </c>
      <c r="I7315" s="47">
        <v>1</v>
      </c>
      <c r="J7315" s="36" t="s">
        <v>22</v>
      </c>
      <c r="K7315" s="34">
        <v>977.57400000000007</v>
      </c>
      <c r="L7315" s="86">
        <v>1173.0899999999999</v>
      </c>
      <c r="M7315" s="34">
        <v>977.57400000000007</v>
      </c>
      <c r="N7315" s="43"/>
      <c r="O7315" s="25" t="s">
        <v>24</v>
      </c>
      <c r="P7315" s="25" t="s">
        <v>24754</v>
      </c>
    </row>
    <row r="7316" spans="1:16" x14ac:dyDescent="0.2">
      <c r="A7316" s="57" t="s">
        <v>31565</v>
      </c>
      <c r="B7316" s="26" t="s">
        <v>31566</v>
      </c>
      <c r="C7316" s="22" t="s">
        <v>31567</v>
      </c>
      <c r="D7316" s="22" t="s">
        <v>20</v>
      </c>
      <c r="E7316" s="46" t="s">
        <v>24758</v>
      </c>
      <c r="F7316" s="23">
        <v>271</v>
      </c>
      <c r="G7316" s="22" t="s">
        <v>238</v>
      </c>
      <c r="H7316" s="17" t="s">
        <v>239</v>
      </c>
      <c r="I7316" s="47">
        <v>36</v>
      </c>
      <c r="J7316" s="36" t="s">
        <v>240</v>
      </c>
      <c r="K7316" s="34">
        <v>869.63</v>
      </c>
      <c r="L7316" s="86">
        <v>1043.56</v>
      </c>
      <c r="M7316" s="35">
        <v>869.63</v>
      </c>
      <c r="N7316" s="43"/>
      <c r="O7316" s="42" t="s">
        <v>24</v>
      </c>
      <c r="P7316" s="25" t="s">
        <v>24754</v>
      </c>
    </row>
    <row r="7317" spans="1:16" x14ac:dyDescent="0.2">
      <c r="A7317" s="57" t="s">
        <v>31568</v>
      </c>
      <c r="B7317" s="26" t="s">
        <v>31569</v>
      </c>
      <c r="C7317" s="22" t="s">
        <v>31570</v>
      </c>
      <c r="D7317" s="22" t="s">
        <v>20</v>
      </c>
      <c r="E7317" s="46" t="s">
        <v>24758</v>
      </c>
      <c r="F7317" s="23">
        <v>271</v>
      </c>
      <c r="G7317" s="22" t="s">
        <v>238</v>
      </c>
      <c r="H7317" s="17" t="s">
        <v>239</v>
      </c>
      <c r="I7317" s="47">
        <v>16</v>
      </c>
      <c r="J7317" s="36" t="s">
        <v>240</v>
      </c>
      <c r="K7317" s="34">
        <v>368.02</v>
      </c>
      <c r="L7317" s="86">
        <v>441.62</v>
      </c>
      <c r="M7317" s="35">
        <v>368.02</v>
      </c>
      <c r="N7317" s="43"/>
      <c r="O7317" s="42" t="s">
        <v>24</v>
      </c>
      <c r="P7317" s="25" t="s">
        <v>24754</v>
      </c>
    </row>
    <row r="7318" spans="1:16" x14ac:dyDescent="0.2">
      <c r="A7318" s="57" t="s">
        <v>31571</v>
      </c>
      <c r="B7318" s="26" t="s">
        <v>31572</v>
      </c>
      <c r="C7318" s="22" t="s">
        <v>31573</v>
      </c>
      <c r="D7318" s="22" t="s">
        <v>20</v>
      </c>
      <c r="E7318" s="46" t="s">
        <v>24758</v>
      </c>
      <c r="F7318" s="23">
        <v>271</v>
      </c>
      <c r="G7318" s="22" t="s">
        <v>238</v>
      </c>
      <c r="H7318" s="17" t="s">
        <v>239</v>
      </c>
      <c r="I7318" s="47">
        <v>10</v>
      </c>
      <c r="J7318" s="36" t="s">
        <v>22</v>
      </c>
      <c r="K7318" s="34">
        <v>1217.7</v>
      </c>
      <c r="L7318" s="86">
        <v>1461.24</v>
      </c>
      <c r="M7318" s="35">
        <v>1217.7</v>
      </c>
      <c r="N7318" s="43"/>
      <c r="O7318" s="42" t="s">
        <v>27181</v>
      </c>
      <c r="P7318" s="25" t="s">
        <v>24754</v>
      </c>
    </row>
    <row r="7319" spans="1:16" x14ac:dyDescent="0.2">
      <c r="A7319" s="57" t="s">
        <v>31574</v>
      </c>
      <c r="B7319" s="26" t="s">
        <v>31575</v>
      </c>
      <c r="C7319" s="22" t="s">
        <v>31576</v>
      </c>
      <c r="D7319" s="22" t="s">
        <v>20</v>
      </c>
      <c r="E7319" s="46" t="s">
        <v>24758</v>
      </c>
      <c r="F7319" s="23">
        <v>271</v>
      </c>
      <c r="G7319" s="22" t="s">
        <v>238</v>
      </c>
      <c r="H7319" s="17" t="s">
        <v>239</v>
      </c>
      <c r="I7319" s="47">
        <v>5</v>
      </c>
      <c r="J7319" s="36" t="s">
        <v>22</v>
      </c>
      <c r="K7319" s="34">
        <v>1438.33</v>
      </c>
      <c r="L7319" s="86">
        <v>1726</v>
      </c>
      <c r="M7319" s="35">
        <v>1438.33</v>
      </c>
      <c r="N7319" s="43"/>
      <c r="O7319" s="42" t="s">
        <v>24</v>
      </c>
      <c r="P7319" s="25" t="s">
        <v>24754</v>
      </c>
    </row>
    <row r="7320" spans="1:16" x14ac:dyDescent="0.2">
      <c r="A7320" s="57" t="s">
        <v>31577</v>
      </c>
      <c r="B7320" s="26" t="s">
        <v>31578</v>
      </c>
      <c r="C7320" s="22" t="s">
        <v>31579</v>
      </c>
      <c r="D7320" s="22" t="s">
        <v>20</v>
      </c>
      <c r="E7320" s="46" t="s">
        <v>24758</v>
      </c>
      <c r="F7320" s="23">
        <v>271</v>
      </c>
      <c r="G7320" s="22" t="s">
        <v>238</v>
      </c>
      <c r="H7320" s="17" t="s">
        <v>239</v>
      </c>
      <c r="I7320" s="47">
        <v>10</v>
      </c>
      <c r="J7320" s="36" t="s">
        <v>22</v>
      </c>
      <c r="K7320" s="34">
        <v>950.21</v>
      </c>
      <c r="L7320" s="86">
        <v>1140.25</v>
      </c>
      <c r="M7320" s="35">
        <v>950.21</v>
      </c>
      <c r="N7320" s="43"/>
      <c r="O7320" s="42" t="s">
        <v>24</v>
      </c>
      <c r="P7320" s="25" t="s">
        <v>24754</v>
      </c>
    </row>
    <row r="7321" spans="1:16" x14ac:dyDescent="0.2">
      <c r="A7321" s="57" t="s">
        <v>31580</v>
      </c>
      <c r="B7321" s="26" t="s">
        <v>31581</v>
      </c>
      <c r="C7321" s="22" t="s">
        <v>31582</v>
      </c>
      <c r="D7321" s="22" t="s">
        <v>20</v>
      </c>
      <c r="E7321" s="46" t="s">
        <v>24758</v>
      </c>
      <c r="F7321" s="23">
        <v>271</v>
      </c>
      <c r="G7321" s="22" t="s">
        <v>238</v>
      </c>
      <c r="H7321" s="17" t="s">
        <v>239</v>
      </c>
      <c r="I7321" s="47">
        <v>20</v>
      </c>
      <c r="J7321" s="36" t="s">
        <v>22</v>
      </c>
      <c r="K7321" s="34">
        <v>867.89</v>
      </c>
      <c r="L7321" s="86">
        <v>1041.47</v>
      </c>
      <c r="M7321" s="35">
        <v>867.89</v>
      </c>
      <c r="N7321" s="43"/>
      <c r="O7321" s="42" t="s">
        <v>24</v>
      </c>
      <c r="P7321" s="25" t="s">
        <v>24754</v>
      </c>
    </row>
    <row r="7322" spans="1:16" x14ac:dyDescent="0.2">
      <c r="A7322" s="57" t="s">
        <v>31583</v>
      </c>
      <c r="B7322" s="26" t="s">
        <v>31584</v>
      </c>
      <c r="C7322" s="22" t="s">
        <v>31585</v>
      </c>
      <c r="D7322" s="22" t="s">
        <v>20</v>
      </c>
      <c r="E7322" s="46" t="s">
        <v>24758</v>
      </c>
      <c r="F7322" s="23">
        <v>271</v>
      </c>
      <c r="G7322" s="22" t="s">
        <v>238</v>
      </c>
      <c r="H7322" s="17" t="s">
        <v>239</v>
      </c>
      <c r="I7322" s="47">
        <v>10</v>
      </c>
      <c r="J7322" s="36" t="s">
        <v>22</v>
      </c>
      <c r="K7322" s="34">
        <v>1437.43</v>
      </c>
      <c r="L7322" s="86">
        <v>1724.92</v>
      </c>
      <c r="M7322" s="35">
        <v>1437.43</v>
      </c>
      <c r="N7322" s="43"/>
      <c r="O7322" s="42" t="s">
        <v>24</v>
      </c>
      <c r="P7322" s="25" t="s">
        <v>24754</v>
      </c>
    </row>
    <row r="7323" spans="1:16" x14ac:dyDescent="0.2">
      <c r="A7323" s="57" t="s">
        <v>31586</v>
      </c>
      <c r="B7323" s="26" t="s">
        <v>31587</v>
      </c>
      <c r="C7323" s="22" t="s">
        <v>31588</v>
      </c>
      <c r="D7323" s="22" t="s">
        <v>20</v>
      </c>
      <c r="E7323" s="46" t="s">
        <v>25179</v>
      </c>
      <c r="F7323" s="23">
        <v>650</v>
      </c>
      <c r="G7323" s="26" t="s">
        <v>408</v>
      </c>
      <c r="H7323" s="36" t="s">
        <v>67</v>
      </c>
      <c r="I7323" s="47">
        <v>10</v>
      </c>
      <c r="J7323" s="36" t="s">
        <v>22</v>
      </c>
      <c r="K7323" s="34">
        <v>240.92</v>
      </c>
      <c r="L7323" s="86">
        <v>289.10000000000002</v>
      </c>
      <c r="M7323" s="34">
        <v>240.92</v>
      </c>
      <c r="N7323" s="43"/>
      <c r="O7323" s="25" t="s">
        <v>24</v>
      </c>
      <c r="P7323" s="25" t="s">
        <v>24754</v>
      </c>
    </row>
    <row r="7324" spans="1:16" x14ac:dyDescent="0.2">
      <c r="A7324" s="57" t="s">
        <v>31589</v>
      </c>
      <c r="B7324" s="26" t="s">
        <v>31590</v>
      </c>
      <c r="C7324" s="22" t="s">
        <v>31591</v>
      </c>
      <c r="D7324" s="22" t="s">
        <v>20</v>
      </c>
      <c r="E7324" s="46" t="s">
        <v>25179</v>
      </c>
      <c r="F7324" s="23">
        <v>650</v>
      </c>
      <c r="G7324" s="26" t="s">
        <v>408</v>
      </c>
      <c r="H7324" s="36" t="s">
        <v>67</v>
      </c>
      <c r="I7324" s="47">
        <v>1</v>
      </c>
      <c r="J7324" s="36" t="s">
        <v>22</v>
      </c>
      <c r="K7324" s="34">
        <v>370.22</v>
      </c>
      <c r="L7324" s="86">
        <v>444.26</v>
      </c>
      <c r="M7324" s="34">
        <v>370.22</v>
      </c>
      <c r="N7324" s="43"/>
      <c r="O7324" s="25" t="s">
        <v>24</v>
      </c>
      <c r="P7324" s="25" t="s">
        <v>24754</v>
      </c>
    </row>
    <row r="7325" spans="1:16" x14ac:dyDescent="0.2">
      <c r="A7325" s="57" t="s">
        <v>31592</v>
      </c>
      <c r="B7325" s="26" t="s">
        <v>31593</v>
      </c>
      <c r="C7325" s="22" t="s">
        <v>31594</v>
      </c>
      <c r="D7325" s="22" t="s">
        <v>20</v>
      </c>
      <c r="E7325" s="46" t="s">
        <v>25179</v>
      </c>
      <c r="F7325" s="23">
        <v>650</v>
      </c>
      <c r="G7325" s="26" t="s">
        <v>408</v>
      </c>
      <c r="H7325" s="36" t="s">
        <v>67</v>
      </c>
      <c r="I7325" s="47">
        <v>1</v>
      </c>
      <c r="J7325" s="36" t="s">
        <v>22</v>
      </c>
      <c r="K7325" s="34">
        <v>447.13</v>
      </c>
      <c r="L7325" s="86">
        <v>536.55999999999995</v>
      </c>
      <c r="M7325" s="34">
        <v>447.13</v>
      </c>
      <c r="N7325" s="43"/>
      <c r="O7325" s="25" t="s">
        <v>24</v>
      </c>
      <c r="P7325" s="25" t="s">
        <v>24754</v>
      </c>
    </row>
    <row r="7326" spans="1:16" x14ac:dyDescent="0.2">
      <c r="A7326" s="57" t="s">
        <v>31595</v>
      </c>
      <c r="B7326" s="26" t="s">
        <v>31596</v>
      </c>
      <c r="C7326" s="22" t="s">
        <v>31597</v>
      </c>
      <c r="D7326" s="22" t="s">
        <v>20</v>
      </c>
      <c r="E7326" s="46" t="s">
        <v>25179</v>
      </c>
      <c r="F7326" s="23">
        <v>650</v>
      </c>
      <c r="G7326" s="26" t="s">
        <v>408</v>
      </c>
      <c r="H7326" s="36" t="s">
        <v>67</v>
      </c>
      <c r="I7326" s="47">
        <v>1</v>
      </c>
      <c r="J7326" s="36" t="s">
        <v>22</v>
      </c>
      <c r="K7326" s="34">
        <v>719.37</v>
      </c>
      <c r="L7326" s="86">
        <v>863.24</v>
      </c>
      <c r="M7326" s="34">
        <v>719.37</v>
      </c>
      <c r="N7326" s="43"/>
      <c r="O7326" s="25" t="s">
        <v>24</v>
      </c>
      <c r="P7326" s="25" t="s">
        <v>24754</v>
      </c>
    </row>
    <row r="7327" spans="1:16" x14ac:dyDescent="0.2">
      <c r="A7327" s="57" t="s">
        <v>31598</v>
      </c>
      <c r="B7327" s="26" t="s">
        <v>31599</v>
      </c>
      <c r="C7327" s="22" t="s">
        <v>31600</v>
      </c>
      <c r="D7327" s="22" t="s">
        <v>20</v>
      </c>
      <c r="E7327" s="46" t="s">
        <v>25179</v>
      </c>
      <c r="F7327" s="23">
        <v>700</v>
      </c>
      <c r="G7327" s="26" t="s">
        <v>2289</v>
      </c>
      <c r="H7327" s="17" t="s">
        <v>21</v>
      </c>
      <c r="I7327" s="47">
        <v>1</v>
      </c>
      <c r="J7327" s="36" t="s">
        <v>22</v>
      </c>
      <c r="K7327" s="34">
        <v>2362.91</v>
      </c>
      <c r="L7327" s="86">
        <v>2835.49</v>
      </c>
      <c r="M7327" s="34">
        <v>2362.91</v>
      </c>
      <c r="N7327" s="43"/>
      <c r="O7327" s="25" t="s">
        <v>24</v>
      </c>
      <c r="P7327" s="25" t="s">
        <v>24754</v>
      </c>
    </row>
    <row r="7328" spans="1:16" x14ac:dyDescent="0.2">
      <c r="A7328" s="57" t="s">
        <v>31601</v>
      </c>
      <c r="B7328" s="26" t="s">
        <v>31602</v>
      </c>
      <c r="C7328" s="22" t="s">
        <v>31603</v>
      </c>
      <c r="D7328" s="22" t="s">
        <v>20</v>
      </c>
      <c r="E7328" s="46" t="s">
        <v>25179</v>
      </c>
      <c r="F7328" s="23">
        <v>700</v>
      </c>
      <c r="G7328" s="26" t="s">
        <v>2289</v>
      </c>
      <c r="H7328" s="17" t="s">
        <v>21</v>
      </c>
      <c r="I7328" s="47">
        <v>1</v>
      </c>
      <c r="J7328" s="36" t="s">
        <v>22</v>
      </c>
      <c r="K7328" s="34">
        <v>3399.8</v>
      </c>
      <c r="L7328" s="86">
        <v>4079.76</v>
      </c>
      <c r="M7328" s="34">
        <v>3399.8</v>
      </c>
      <c r="N7328" s="43"/>
      <c r="O7328" s="25" t="s">
        <v>24</v>
      </c>
      <c r="P7328" s="25" t="s">
        <v>24754</v>
      </c>
    </row>
    <row r="7329" spans="1:16" x14ac:dyDescent="0.2">
      <c r="A7329" s="57" t="s">
        <v>31604</v>
      </c>
      <c r="B7329" s="26" t="s">
        <v>31605</v>
      </c>
      <c r="C7329" s="22" t="s">
        <v>31606</v>
      </c>
      <c r="D7329" s="22" t="s">
        <v>20</v>
      </c>
      <c r="E7329" s="46" t="s">
        <v>25179</v>
      </c>
      <c r="F7329" s="23">
        <v>700</v>
      </c>
      <c r="G7329" s="26" t="s">
        <v>2289</v>
      </c>
      <c r="H7329" s="17" t="s">
        <v>21</v>
      </c>
      <c r="I7329" s="47">
        <v>3</v>
      </c>
      <c r="J7329" s="36" t="s">
        <v>22</v>
      </c>
      <c r="K7329" s="34">
        <v>4602.51</v>
      </c>
      <c r="L7329" s="86">
        <v>5523.01</v>
      </c>
      <c r="M7329" s="34">
        <v>4602.51</v>
      </c>
      <c r="N7329" s="43"/>
      <c r="O7329" s="25" t="s">
        <v>24</v>
      </c>
      <c r="P7329" s="25" t="s">
        <v>24754</v>
      </c>
    </row>
    <row r="7330" spans="1:16" x14ac:dyDescent="0.2">
      <c r="A7330" s="57" t="s">
        <v>31607</v>
      </c>
      <c r="B7330" s="26" t="s">
        <v>31608</v>
      </c>
      <c r="C7330" s="22" t="s">
        <v>31609</v>
      </c>
      <c r="D7330" s="22" t="s">
        <v>20</v>
      </c>
      <c r="E7330" s="46" t="s">
        <v>25179</v>
      </c>
      <c r="F7330" s="23">
        <v>804</v>
      </c>
      <c r="G7330" s="22" t="s">
        <v>2399</v>
      </c>
      <c r="H7330" s="17" t="s">
        <v>67</v>
      </c>
      <c r="I7330" s="47">
        <v>1</v>
      </c>
      <c r="J7330" s="36" t="s">
        <v>22</v>
      </c>
      <c r="K7330" s="34">
        <v>804.18</v>
      </c>
      <c r="L7330" s="86">
        <v>965.02</v>
      </c>
      <c r="M7330" s="34">
        <v>804.18</v>
      </c>
      <c r="N7330" s="43"/>
      <c r="O7330" s="25" t="s">
        <v>24</v>
      </c>
      <c r="P7330" s="25" t="s">
        <v>24754</v>
      </c>
    </row>
    <row r="7331" spans="1:16" x14ac:dyDescent="0.2">
      <c r="A7331" s="57" t="s">
        <v>31610</v>
      </c>
      <c r="B7331" s="26" t="s">
        <v>31611</v>
      </c>
      <c r="C7331" s="22" t="s">
        <v>31612</v>
      </c>
      <c r="D7331" s="22" t="s">
        <v>20</v>
      </c>
      <c r="E7331" s="46" t="s">
        <v>25179</v>
      </c>
      <c r="F7331" s="23">
        <v>804</v>
      </c>
      <c r="G7331" s="22" t="s">
        <v>2399</v>
      </c>
      <c r="H7331" s="17" t="s">
        <v>67</v>
      </c>
      <c r="I7331" s="47">
        <v>1</v>
      </c>
      <c r="J7331" s="36" t="s">
        <v>22</v>
      </c>
      <c r="K7331" s="34">
        <v>1032.8</v>
      </c>
      <c r="L7331" s="86">
        <v>1239.3599999999999</v>
      </c>
      <c r="M7331" s="34">
        <v>1032.8</v>
      </c>
      <c r="N7331" s="43"/>
      <c r="O7331" s="25" t="s">
        <v>24</v>
      </c>
      <c r="P7331" s="25" t="s">
        <v>24754</v>
      </c>
    </row>
    <row r="7332" spans="1:16" x14ac:dyDescent="0.2">
      <c r="A7332" s="57" t="s">
        <v>31613</v>
      </c>
      <c r="B7332" s="26" t="s">
        <v>31614</v>
      </c>
      <c r="C7332" s="22" t="s">
        <v>31615</v>
      </c>
      <c r="D7332" s="22" t="s">
        <v>20</v>
      </c>
      <c r="E7332" s="46" t="s">
        <v>25179</v>
      </c>
      <c r="F7332" s="23">
        <v>804</v>
      </c>
      <c r="G7332" s="22" t="s">
        <v>2399</v>
      </c>
      <c r="H7332" s="17" t="s">
        <v>67</v>
      </c>
      <c r="I7332" s="47">
        <v>1</v>
      </c>
      <c r="J7332" s="36" t="s">
        <v>22</v>
      </c>
      <c r="K7332" s="34">
        <v>34.619999999999997</v>
      </c>
      <c r="L7332" s="86">
        <v>41.54</v>
      </c>
      <c r="M7332" s="34">
        <v>34.619999999999997</v>
      </c>
      <c r="N7332" s="43"/>
      <c r="O7332" s="25" t="s">
        <v>24</v>
      </c>
      <c r="P7332" s="25" t="s">
        <v>24754</v>
      </c>
    </row>
    <row r="7333" spans="1:16" x14ac:dyDescent="0.2">
      <c r="A7333" s="57" t="s">
        <v>31616</v>
      </c>
      <c r="B7333" s="26" t="s">
        <v>31617</v>
      </c>
      <c r="C7333" s="22" t="s">
        <v>31618</v>
      </c>
      <c r="D7333" s="22" t="s">
        <v>20</v>
      </c>
      <c r="E7333" s="46" t="s">
        <v>25179</v>
      </c>
      <c r="F7333" s="23">
        <v>804</v>
      </c>
      <c r="G7333" s="22" t="s">
        <v>2399</v>
      </c>
      <c r="H7333" s="17" t="s">
        <v>67</v>
      </c>
      <c r="I7333" s="47">
        <v>10</v>
      </c>
      <c r="J7333" s="36" t="s">
        <v>22</v>
      </c>
      <c r="K7333" s="34">
        <v>380.79</v>
      </c>
      <c r="L7333" s="86">
        <v>456.95</v>
      </c>
      <c r="M7333" s="35">
        <v>380.79</v>
      </c>
      <c r="N7333" s="43"/>
      <c r="O7333" s="25" t="s">
        <v>24</v>
      </c>
      <c r="P7333" s="25" t="s">
        <v>24754</v>
      </c>
    </row>
    <row r="7334" spans="1:16" x14ac:dyDescent="0.2">
      <c r="A7334" s="57" t="s">
        <v>31619</v>
      </c>
      <c r="B7334" s="26" t="s">
        <v>31620</v>
      </c>
      <c r="C7334" s="22" t="s">
        <v>31621</v>
      </c>
      <c r="D7334" s="22" t="s">
        <v>20</v>
      </c>
      <c r="E7334" s="46" t="s">
        <v>25179</v>
      </c>
      <c r="F7334" s="23">
        <v>804</v>
      </c>
      <c r="G7334" s="22" t="s">
        <v>2399</v>
      </c>
      <c r="H7334" s="17" t="s">
        <v>67</v>
      </c>
      <c r="I7334" s="47">
        <v>10</v>
      </c>
      <c r="J7334" s="36" t="s">
        <v>22</v>
      </c>
      <c r="K7334" s="34">
        <v>607.94000000000005</v>
      </c>
      <c r="L7334" s="86">
        <v>729.53</v>
      </c>
      <c r="M7334" s="34">
        <v>607.94000000000005</v>
      </c>
      <c r="N7334" s="43"/>
      <c r="O7334" s="25" t="s">
        <v>24</v>
      </c>
      <c r="P7334" s="25" t="s">
        <v>24754</v>
      </c>
    </row>
    <row r="7335" spans="1:16" x14ac:dyDescent="0.2">
      <c r="A7335" s="57" t="s">
        <v>31622</v>
      </c>
      <c r="B7335" s="26" t="s">
        <v>31623</v>
      </c>
      <c r="C7335" s="22" t="s">
        <v>31624</v>
      </c>
      <c r="D7335" s="22" t="s">
        <v>20</v>
      </c>
      <c r="E7335" s="46" t="s">
        <v>25179</v>
      </c>
      <c r="F7335" s="23">
        <v>804</v>
      </c>
      <c r="G7335" s="22" t="s">
        <v>2399</v>
      </c>
      <c r="H7335" s="17" t="s">
        <v>67</v>
      </c>
      <c r="I7335" s="47">
        <v>1</v>
      </c>
      <c r="J7335" s="36" t="s">
        <v>22</v>
      </c>
      <c r="K7335" s="34">
        <v>580.47</v>
      </c>
      <c r="L7335" s="86">
        <v>696.56</v>
      </c>
      <c r="M7335" s="34">
        <v>580.47</v>
      </c>
      <c r="N7335" s="43"/>
      <c r="O7335" s="25" t="s">
        <v>24</v>
      </c>
      <c r="P7335" s="25" t="s">
        <v>24754</v>
      </c>
    </row>
    <row r="7336" spans="1:16" x14ac:dyDescent="0.2">
      <c r="A7336" s="57" t="s">
        <v>31625</v>
      </c>
      <c r="B7336" s="26" t="s">
        <v>31626</v>
      </c>
      <c r="C7336" s="22" t="s">
        <v>31627</v>
      </c>
      <c r="D7336" s="22" t="s">
        <v>20</v>
      </c>
      <c r="E7336" s="46" t="s">
        <v>25179</v>
      </c>
      <c r="F7336" s="23">
        <v>804</v>
      </c>
      <c r="G7336" s="22" t="s">
        <v>2399</v>
      </c>
      <c r="H7336" s="17" t="s">
        <v>67</v>
      </c>
      <c r="I7336" s="47">
        <v>10</v>
      </c>
      <c r="J7336" s="36" t="s">
        <v>22</v>
      </c>
      <c r="K7336" s="34">
        <v>474.31</v>
      </c>
      <c r="L7336" s="86">
        <v>569.16999999999996</v>
      </c>
      <c r="M7336" s="34">
        <v>474.31</v>
      </c>
      <c r="N7336" s="43"/>
      <c r="O7336" s="25" t="s">
        <v>24</v>
      </c>
      <c r="P7336" s="25" t="s">
        <v>24754</v>
      </c>
    </row>
    <row r="7337" spans="1:16" x14ac:dyDescent="0.2">
      <c r="A7337" s="57" t="s">
        <v>31628</v>
      </c>
      <c r="B7337" s="26" t="s">
        <v>31629</v>
      </c>
      <c r="C7337" s="22" t="s">
        <v>31630</v>
      </c>
      <c r="D7337" s="22" t="s">
        <v>20</v>
      </c>
      <c r="E7337" s="46" t="s">
        <v>25179</v>
      </c>
      <c r="F7337" s="23">
        <v>804</v>
      </c>
      <c r="G7337" s="22" t="s">
        <v>2399</v>
      </c>
      <c r="H7337" s="17" t="s">
        <v>67</v>
      </c>
      <c r="I7337" s="47">
        <v>10</v>
      </c>
      <c r="J7337" s="36" t="s">
        <v>22</v>
      </c>
      <c r="K7337" s="34">
        <v>1423.65</v>
      </c>
      <c r="L7337" s="86">
        <v>1708.38</v>
      </c>
      <c r="M7337" s="34">
        <v>1423.65</v>
      </c>
      <c r="N7337" s="43"/>
      <c r="O7337" s="25" t="s">
        <v>24</v>
      </c>
      <c r="P7337" s="25" t="s">
        <v>24754</v>
      </c>
    </row>
    <row r="7338" spans="1:16" x14ac:dyDescent="0.2">
      <c r="A7338" s="57" t="s">
        <v>31631</v>
      </c>
      <c r="B7338" s="26" t="s">
        <v>31632</v>
      </c>
      <c r="C7338" s="22" t="s">
        <v>31633</v>
      </c>
      <c r="D7338" s="22" t="s">
        <v>20</v>
      </c>
      <c r="E7338" s="46" t="s">
        <v>25179</v>
      </c>
      <c r="F7338" s="23">
        <v>804</v>
      </c>
      <c r="G7338" s="22" t="s">
        <v>2399</v>
      </c>
      <c r="H7338" s="17" t="s">
        <v>67</v>
      </c>
      <c r="I7338" s="47">
        <v>10</v>
      </c>
      <c r="J7338" s="36" t="s">
        <v>22</v>
      </c>
      <c r="K7338" s="34">
        <v>820.86</v>
      </c>
      <c r="L7338" s="86">
        <v>985.03</v>
      </c>
      <c r="M7338" s="34">
        <v>820.86</v>
      </c>
      <c r="N7338" s="43"/>
      <c r="O7338" s="25" t="s">
        <v>24</v>
      </c>
      <c r="P7338" s="25" t="s">
        <v>24754</v>
      </c>
    </row>
    <row r="7339" spans="1:16" x14ac:dyDescent="0.2">
      <c r="A7339" s="57" t="s">
        <v>31634</v>
      </c>
      <c r="B7339" s="26" t="s">
        <v>31635</v>
      </c>
      <c r="C7339" s="22" t="s">
        <v>2677</v>
      </c>
      <c r="D7339" s="22" t="s">
        <v>20</v>
      </c>
      <c r="E7339" s="46" t="s">
        <v>25179</v>
      </c>
      <c r="F7339" s="23">
        <v>804</v>
      </c>
      <c r="G7339" s="22" t="s">
        <v>2399</v>
      </c>
      <c r="H7339" s="17" t="s">
        <v>67</v>
      </c>
      <c r="I7339" s="47">
        <v>10</v>
      </c>
      <c r="J7339" s="36" t="s">
        <v>22</v>
      </c>
      <c r="K7339" s="34">
        <v>818.78</v>
      </c>
      <c r="L7339" s="86">
        <v>982.54</v>
      </c>
      <c r="M7339" s="34">
        <v>818.78</v>
      </c>
      <c r="N7339" s="43"/>
      <c r="O7339" s="25" t="s">
        <v>24</v>
      </c>
      <c r="P7339" s="25" t="s">
        <v>24754</v>
      </c>
    </row>
    <row r="7340" spans="1:16" x14ac:dyDescent="0.2">
      <c r="A7340" s="57" t="s">
        <v>31636</v>
      </c>
      <c r="B7340" s="26" t="s">
        <v>31637</v>
      </c>
      <c r="C7340" s="22" t="s">
        <v>31638</v>
      </c>
      <c r="D7340" s="22" t="s">
        <v>20</v>
      </c>
      <c r="E7340" s="46" t="s">
        <v>25179</v>
      </c>
      <c r="F7340" s="23">
        <v>804</v>
      </c>
      <c r="G7340" s="22" t="s">
        <v>2399</v>
      </c>
      <c r="H7340" s="17" t="s">
        <v>67</v>
      </c>
      <c r="I7340" s="47">
        <v>10</v>
      </c>
      <c r="J7340" s="36" t="s">
        <v>22</v>
      </c>
      <c r="K7340" s="34">
        <v>407.48</v>
      </c>
      <c r="L7340" s="86">
        <v>488.98</v>
      </c>
      <c r="M7340" s="34">
        <v>407.48</v>
      </c>
      <c r="N7340" s="43"/>
      <c r="O7340" s="25" t="s">
        <v>24</v>
      </c>
      <c r="P7340" s="25" t="s">
        <v>24754</v>
      </c>
    </row>
    <row r="7341" spans="1:16" x14ac:dyDescent="0.2">
      <c r="A7341" s="57" t="s">
        <v>31639</v>
      </c>
      <c r="B7341" s="26" t="s">
        <v>31640</v>
      </c>
      <c r="C7341" s="22" t="s">
        <v>31641</v>
      </c>
      <c r="D7341" s="22" t="s">
        <v>20</v>
      </c>
      <c r="E7341" s="46" t="s">
        <v>25179</v>
      </c>
      <c r="F7341" s="23">
        <v>804</v>
      </c>
      <c r="G7341" s="22" t="s">
        <v>2399</v>
      </c>
      <c r="H7341" s="17" t="s">
        <v>67</v>
      </c>
      <c r="I7341" s="47">
        <v>1</v>
      </c>
      <c r="J7341" s="36" t="s">
        <v>22</v>
      </c>
      <c r="K7341" s="34">
        <v>1509.4</v>
      </c>
      <c r="L7341" s="86">
        <v>1811.28</v>
      </c>
      <c r="M7341" s="34">
        <v>1509.4</v>
      </c>
      <c r="N7341" s="43"/>
      <c r="O7341" s="25" t="s">
        <v>24</v>
      </c>
      <c r="P7341" s="25" t="s">
        <v>24754</v>
      </c>
    </row>
    <row r="7342" spans="1:16" x14ac:dyDescent="0.2">
      <c r="A7342" s="57" t="s">
        <v>31642</v>
      </c>
      <c r="B7342" s="26" t="s">
        <v>31643</v>
      </c>
      <c r="C7342" s="22" t="s">
        <v>31644</v>
      </c>
      <c r="D7342" s="22" t="s">
        <v>20</v>
      </c>
      <c r="E7342" s="46" t="s">
        <v>25179</v>
      </c>
      <c r="F7342" s="23">
        <v>40</v>
      </c>
      <c r="G7342" s="26" t="s">
        <v>32851</v>
      </c>
      <c r="H7342" s="36" t="s">
        <v>21</v>
      </c>
      <c r="I7342" s="47">
        <v>1</v>
      </c>
      <c r="J7342" s="36" t="s">
        <v>22</v>
      </c>
      <c r="K7342" s="34">
        <v>6993.75</v>
      </c>
      <c r="L7342" s="86">
        <v>8392.5</v>
      </c>
      <c r="M7342" s="35">
        <v>6993.75</v>
      </c>
      <c r="N7342" s="43"/>
      <c r="O7342" s="25" t="s">
        <v>24</v>
      </c>
      <c r="P7342" s="25" t="s">
        <v>24754</v>
      </c>
    </row>
    <row r="7343" spans="1:16" x14ac:dyDescent="0.2">
      <c r="A7343" s="57" t="s">
        <v>31645</v>
      </c>
      <c r="B7343" s="26" t="s">
        <v>31646</v>
      </c>
      <c r="C7343" s="22" t="s">
        <v>31647</v>
      </c>
      <c r="D7343" s="22" t="s">
        <v>20</v>
      </c>
      <c r="E7343" s="46" t="s">
        <v>25179</v>
      </c>
      <c r="F7343" s="23">
        <v>45</v>
      </c>
      <c r="G7343" s="26" t="s">
        <v>3607</v>
      </c>
      <c r="H7343" s="36" t="s">
        <v>21</v>
      </c>
      <c r="I7343" s="47">
        <v>1</v>
      </c>
      <c r="J7343" s="36" t="s">
        <v>22</v>
      </c>
      <c r="K7343" s="34">
        <v>20408.21</v>
      </c>
      <c r="L7343" s="86">
        <v>24489.85</v>
      </c>
      <c r="M7343" s="35">
        <v>20408.21</v>
      </c>
      <c r="N7343" s="43"/>
      <c r="O7343" s="25" t="s">
        <v>24</v>
      </c>
      <c r="P7343" s="25" t="s">
        <v>24754</v>
      </c>
    </row>
    <row r="7344" spans="1:16" x14ac:dyDescent="0.2">
      <c r="A7344" s="57" t="s">
        <v>31648</v>
      </c>
      <c r="B7344" s="26" t="s">
        <v>31649</v>
      </c>
      <c r="C7344" s="22" t="s">
        <v>31650</v>
      </c>
      <c r="D7344" s="22" t="s">
        <v>20</v>
      </c>
      <c r="E7344" s="46" t="s">
        <v>25179</v>
      </c>
      <c r="F7344" s="23">
        <v>45</v>
      </c>
      <c r="G7344" s="26" t="s">
        <v>3607</v>
      </c>
      <c r="H7344" s="36" t="s">
        <v>21</v>
      </c>
      <c r="I7344" s="47">
        <v>1</v>
      </c>
      <c r="J7344" s="36" t="s">
        <v>22</v>
      </c>
      <c r="K7344" s="34">
        <v>20930.03</v>
      </c>
      <c r="L7344" s="86">
        <v>25116.04</v>
      </c>
      <c r="M7344" s="35">
        <v>20930.03</v>
      </c>
      <c r="N7344" s="43"/>
      <c r="O7344" s="25" t="s">
        <v>24</v>
      </c>
      <c r="P7344" s="25" t="s">
        <v>24754</v>
      </c>
    </row>
    <row r="7345" spans="1:16" x14ac:dyDescent="0.2">
      <c r="A7345" s="57" t="s">
        <v>31651</v>
      </c>
      <c r="B7345" s="26" t="s">
        <v>31652</v>
      </c>
      <c r="C7345" s="22" t="s">
        <v>31653</v>
      </c>
      <c r="D7345" s="22" t="s">
        <v>20</v>
      </c>
      <c r="E7345" s="46" t="s">
        <v>24758</v>
      </c>
      <c r="F7345" s="23">
        <v>270</v>
      </c>
      <c r="G7345" s="26" t="s">
        <v>3677</v>
      </c>
      <c r="H7345" s="36" t="s">
        <v>239</v>
      </c>
      <c r="I7345" s="47">
        <v>80</v>
      </c>
      <c r="J7345" s="36" t="s">
        <v>240</v>
      </c>
      <c r="K7345" s="34">
        <v>269.58999999999997</v>
      </c>
      <c r="L7345" s="86">
        <v>323.51</v>
      </c>
      <c r="M7345" s="35">
        <v>269.58999999999997</v>
      </c>
      <c r="N7345" s="43"/>
      <c r="O7345" s="42" t="s">
        <v>24</v>
      </c>
      <c r="P7345" s="25" t="s">
        <v>24754</v>
      </c>
    </row>
    <row r="7346" spans="1:16" x14ac:dyDescent="0.2">
      <c r="A7346" s="57" t="s">
        <v>31654</v>
      </c>
      <c r="B7346" s="26" t="s">
        <v>31655</v>
      </c>
      <c r="C7346" s="22" t="s">
        <v>31656</v>
      </c>
      <c r="D7346" s="22" t="s">
        <v>20</v>
      </c>
      <c r="E7346" s="46" t="s">
        <v>24758</v>
      </c>
      <c r="F7346" s="23">
        <v>270</v>
      </c>
      <c r="G7346" s="26" t="s">
        <v>3677</v>
      </c>
      <c r="H7346" s="36" t="s">
        <v>239</v>
      </c>
      <c r="I7346" s="47">
        <v>48</v>
      </c>
      <c r="J7346" s="36" t="s">
        <v>240</v>
      </c>
      <c r="K7346" s="34">
        <v>832.48</v>
      </c>
      <c r="L7346" s="86">
        <v>998.98</v>
      </c>
      <c r="M7346" s="35">
        <v>832.48</v>
      </c>
      <c r="N7346" s="43"/>
      <c r="O7346" s="42" t="s">
        <v>27181</v>
      </c>
      <c r="P7346" s="25" t="s">
        <v>24754</v>
      </c>
    </row>
    <row r="7347" spans="1:16" x14ac:dyDescent="0.2">
      <c r="A7347" s="57" t="s">
        <v>31657</v>
      </c>
      <c r="B7347" s="26" t="s">
        <v>31658</v>
      </c>
      <c r="C7347" s="22" t="s">
        <v>31659</v>
      </c>
      <c r="D7347" s="22" t="s">
        <v>20</v>
      </c>
      <c r="E7347" s="46" t="s">
        <v>24758</v>
      </c>
      <c r="F7347" s="23">
        <v>270</v>
      </c>
      <c r="G7347" s="26" t="s">
        <v>3677</v>
      </c>
      <c r="H7347" s="36" t="s">
        <v>239</v>
      </c>
      <c r="I7347" s="47">
        <v>54</v>
      </c>
      <c r="J7347" s="36" t="s">
        <v>240</v>
      </c>
      <c r="K7347" s="34">
        <v>1231.32</v>
      </c>
      <c r="L7347" s="86">
        <v>1477.58</v>
      </c>
      <c r="M7347" s="35">
        <v>1231.32</v>
      </c>
      <c r="N7347" s="43"/>
      <c r="O7347" s="42" t="s">
        <v>24</v>
      </c>
      <c r="P7347" s="25" t="s">
        <v>24754</v>
      </c>
    </row>
    <row r="7348" spans="1:16" x14ac:dyDescent="0.2">
      <c r="A7348" s="57" t="s">
        <v>31660</v>
      </c>
      <c r="B7348" s="26" t="s">
        <v>31661</v>
      </c>
      <c r="C7348" s="22" t="s">
        <v>31662</v>
      </c>
      <c r="D7348" s="22" t="s">
        <v>20</v>
      </c>
      <c r="E7348" s="46" t="s">
        <v>24758</v>
      </c>
      <c r="F7348" s="23">
        <v>270</v>
      </c>
      <c r="G7348" s="26" t="s">
        <v>3677</v>
      </c>
      <c r="H7348" s="36" t="s">
        <v>239</v>
      </c>
      <c r="I7348" s="47">
        <v>132</v>
      </c>
      <c r="J7348" s="36" t="s">
        <v>240</v>
      </c>
      <c r="K7348" s="34">
        <v>473.75</v>
      </c>
      <c r="L7348" s="86">
        <v>568.5</v>
      </c>
      <c r="M7348" s="35">
        <v>473.75</v>
      </c>
      <c r="N7348" s="43"/>
      <c r="O7348" s="42" t="s">
        <v>24</v>
      </c>
      <c r="P7348" s="25" t="s">
        <v>24754</v>
      </c>
    </row>
    <row r="7349" spans="1:16" x14ac:dyDescent="0.2">
      <c r="A7349" s="57" t="s">
        <v>31663</v>
      </c>
      <c r="B7349" s="26" t="s">
        <v>31664</v>
      </c>
      <c r="C7349" s="22" t="s">
        <v>31665</v>
      </c>
      <c r="D7349" s="22" t="s">
        <v>20</v>
      </c>
      <c r="E7349" s="46" t="s">
        <v>24758</v>
      </c>
      <c r="F7349" s="23">
        <v>270</v>
      </c>
      <c r="G7349" s="26" t="s">
        <v>3677</v>
      </c>
      <c r="H7349" s="36" t="s">
        <v>239</v>
      </c>
      <c r="I7349" s="47">
        <v>90</v>
      </c>
      <c r="J7349" s="36" t="s">
        <v>240</v>
      </c>
      <c r="K7349" s="34">
        <v>572.15</v>
      </c>
      <c r="L7349" s="86">
        <v>686.58</v>
      </c>
      <c r="M7349" s="35">
        <v>572.15</v>
      </c>
      <c r="N7349" s="43"/>
      <c r="O7349" s="42" t="s">
        <v>24</v>
      </c>
      <c r="P7349" s="25" t="s">
        <v>24754</v>
      </c>
    </row>
    <row r="7350" spans="1:16" x14ac:dyDescent="0.2">
      <c r="A7350" s="57" t="s">
        <v>31666</v>
      </c>
      <c r="B7350" s="26" t="s">
        <v>31667</v>
      </c>
      <c r="C7350" s="22" t="s">
        <v>31668</v>
      </c>
      <c r="D7350" s="22" t="s">
        <v>20</v>
      </c>
      <c r="E7350" s="46" t="s">
        <v>24758</v>
      </c>
      <c r="F7350" s="23">
        <v>270</v>
      </c>
      <c r="G7350" s="26" t="s">
        <v>3677</v>
      </c>
      <c r="H7350" s="36" t="s">
        <v>239</v>
      </c>
      <c r="I7350" s="47">
        <v>10</v>
      </c>
      <c r="J7350" s="36" t="s">
        <v>22</v>
      </c>
      <c r="K7350" s="34">
        <v>266.82</v>
      </c>
      <c r="L7350" s="86">
        <v>320.18</v>
      </c>
      <c r="M7350" s="35">
        <v>266.82</v>
      </c>
      <c r="N7350" s="43"/>
      <c r="O7350" s="42" t="s">
        <v>24</v>
      </c>
      <c r="P7350" s="25" t="s">
        <v>24754</v>
      </c>
    </row>
    <row r="7351" spans="1:16" x14ac:dyDescent="0.2">
      <c r="A7351" s="57" t="s">
        <v>31669</v>
      </c>
      <c r="B7351" s="26" t="s">
        <v>31670</v>
      </c>
      <c r="C7351" s="22" t="s">
        <v>31671</v>
      </c>
      <c r="D7351" s="22" t="s">
        <v>20</v>
      </c>
      <c r="E7351" s="46" t="s">
        <v>24758</v>
      </c>
      <c r="F7351" s="23">
        <v>270</v>
      </c>
      <c r="G7351" s="26" t="s">
        <v>3677</v>
      </c>
      <c r="H7351" s="36" t="s">
        <v>239</v>
      </c>
      <c r="I7351" s="47">
        <v>10</v>
      </c>
      <c r="J7351" s="36" t="s">
        <v>22</v>
      </c>
      <c r="K7351" s="34">
        <v>732</v>
      </c>
      <c r="L7351" s="86">
        <v>878.4</v>
      </c>
      <c r="M7351" s="35">
        <v>732</v>
      </c>
      <c r="N7351" s="43"/>
      <c r="O7351" s="42" t="s">
        <v>24</v>
      </c>
      <c r="P7351" s="25" t="s">
        <v>24754</v>
      </c>
    </row>
    <row r="7352" spans="1:16" x14ac:dyDescent="0.2">
      <c r="A7352" s="57" t="s">
        <v>31672</v>
      </c>
      <c r="B7352" s="26" t="s">
        <v>31673</v>
      </c>
      <c r="C7352" s="22" t="s">
        <v>31674</v>
      </c>
      <c r="D7352" s="22" t="s">
        <v>20</v>
      </c>
      <c r="E7352" s="46" t="s">
        <v>24758</v>
      </c>
      <c r="F7352" s="23">
        <v>270</v>
      </c>
      <c r="G7352" s="26" t="s">
        <v>3677</v>
      </c>
      <c r="H7352" s="36" t="s">
        <v>239</v>
      </c>
      <c r="I7352" s="47">
        <v>10</v>
      </c>
      <c r="J7352" s="36" t="s">
        <v>22</v>
      </c>
      <c r="K7352" s="34">
        <v>461.19</v>
      </c>
      <c r="L7352" s="86">
        <v>553.42999999999995</v>
      </c>
      <c r="M7352" s="35">
        <v>461.19</v>
      </c>
      <c r="N7352" s="43"/>
      <c r="O7352" s="42" t="s">
        <v>27181</v>
      </c>
      <c r="P7352" s="25" t="s">
        <v>24754</v>
      </c>
    </row>
    <row r="7353" spans="1:16" x14ac:dyDescent="0.2">
      <c r="A7353" s="57" t="s">
        <v>31675</v>
      </c>
      <c r="B7353" s="26" t="s">
        <v>31676</v>
      </c>
      <c r="C7353" s="22" t="s">
        <v>31677</v>
      </c>
      <c r="D7353" s="22" t="s">
        <v>20</v>
      </c>
      <c r="E7353" s="46" t="s">
        <v>24758</v>
      </c>
      <c r="F7353" s="23">
        <v>270</v>
      </c>
      <c r="G7353" s="26" t="s">
        <v>3677</v>
      </c>
      <c r="H7353" s="36" t="s">
        <v>239</v>
      </c>
      <c r="I7353" s="47">
        <v>60</v>
      </c>
      <c r="J7353" s="36" t="s">
        <v>240</v>
      </c>
      <c r="K7353" s="34">
        <v>362.38</v>
      </c>
      <c r="L7353" s="86">
        <v>434.86</v>
      </c>
      <c r="M7353" s="35">
        <v>362.38</v>
      </c>
      <c r="N7353" s="43"/>
      <c r="O7353" s="42" t="s">
        <v>24</v>
      </c>
      <c r="P7353" s="25" t="s">
        <v>24754</v>
      </c>
    </row>
    <row r="7354" spans="1:16" x14ac:dyDescent="0.2">
      <c r="A7354" s="57" t="s">
        <v>31678</v>
      </c>
      <c r="B7354" s="26" t="s">
        <v>31679</v>
      </c>
      <c r="C7354" s="22" t="s">
        <v>31680</v>
      </c>
      <c r="D7354" s="22" t="s">
        <v>20</v>
      </c>
      <c r="E7354" s="46" t="s">
        <v>24758</v>
      </c>
      <c r="F7354" s="23">
        <v>270</v>
      </c>
      <c r="G7354" s="26" t="s">
        <v>3677</v>
      </c>
      <c r="H7354" s="36" t="s">
        <v>239</v>
      </c>
      <c r="I7354" s="47">
        <v>20</v>
      </c>
      <c r="J7354" s="36" t="s">
        <v>22</v>
      </c>
      <c r="K7354" s="34">
        <v>163.57</v>
      </c>
      <c r="L7354" s="86">
        <v>196.28</v>
      </c>
      <c r="M7354" s="35">
        <v>163.57</v>
      </c>
      <c r="N7354" s="43"/>
      <c r="O7354" s="42" t="s">
        <v>24</v>
      </c>
      <c r="P7354" s="25" t="s">
        <v>24754</v>
      </c>
    </row>
    <row r="7355" spans="1:16" x14ac:dyDescent="0.2">
      <c r="A7355" s="57" t="s">
        <v>31681</v>
      </c>
      <c r="B7355" s="26" t="s">
        <v>31682</v>
      </c>
      <c r="C7355" s="22" t="s">
        <v>31683</v>
      </c>
      <c r="D7355" s="22" t="s">
        <v>20</v>
      </c>
      <c r="E7355" s="46" t="s">
        <v>24758</v>
      </c>
      <c r="F7355" s="23">
        <v>270</v>
      </c>
      <c r="G7355" s="26" t="s">
        <v>3677</v>
      </c>
      <c r="H7355" s="36" t="s">
        <v>239</v>
      </c>
      <c r="I7355" s="47">
        <v>10</v>
      </c>
      <c r="J7355" s="36" t="s">
        <v>22</v>
      </c>
      <c r="K7355" s="34">
        <v>395.41</v>
      </c>
      <c r="L7355" s="86">
        <v>474.49</v>
      </c>
      <c r="M7355" s="35">
        <v>395.41</v>
      </c>
      <c r="N7355" s="43"/>
      <c r="O7355" s="42" t="s">
        <v>24</v>
      </c>
      <c r="P7355" s="25" t="s">
        <v>24754</v>
      </c>
    </row>
    <row r="7356" spans="1:16" x14ac:dyDescent="0.2">
      <c r="A7356" s="57" t="s">
        <v>31684</v>
      </c>
      <c r="B7356" s="26" t="s">
        <v>31685</v>
      </c>
      <c r="C7356" s="22" t="s">
        <v>31686</v>
      </c>
      <c r="D7356" s="22" t="s">
        <v>20</v>
      </c>
      <c r="E7356" s="46" t="s">
        <v>24758</v>
      </c>
      <c r="F7356" s="23">
        <v>270</v>
      </c>
      <c r="G7356" s="26" t="s">
        <v>3677</v>
      </c>
      <c r="H7356" s="36" t="s">
        <v>239</v>
      </c>
      <c r="I7356" s="47">
        <v>5</v>
      </c>
      <c r="J7356" s="36" t="s">
        <v>22</v>
      </c>
      <c r="K7356" s="34">
        <v>2422.14</v>
      </c>
      <c r="L7356" s="86">
        <v>2906.57</v>
      </c>
      <c r="M7356" s="35">
        <v>2422.14</v>
      </c>
      <c r="N7356" s="43"/>
      <c r="O7356" s="42" t="s">
        <v>27181</v>
      </c>
      <c r="P7356" s="25" t="s">
        <v>24754</v>
      </c>
    </row>
    <row r="7357" spans="1:16" x14ac:dyDescent="0.2">
      <c r="A7357" s="57" t="s">
        <v>31687</v>
      </c>
      <c r="B7357" s="26" t="s">
        <v>31688</v>
      </c>
      <c r="C7357" s="22" t="s">
        <v>31689</v>
      </c>
      <c r="D7357" s="22" t="s">
        <v>20</v>
      </c>
      <c r="E7357" s="46" t="s">
        <v>24758</v>
      </c>
      <c r="F7357" s="23">
        <v>270</v>
      </c>
      <c r="G7357" s="26" t="s">
        <v>3677</v>
      </c>
      <c r="H7357" s="36" t="s">
        <v>239</v>
      </c>
      <c r="I7357" s="47">
        <v>5</v>
      </c>
      <c r="J7357" s="36" t="s">
        <v>22</v>
      </c>
      <c r="K7357" s="34">
        <v>853.16</v>
      </c>
      <c r="L7357" s="86">
        <v>1023.79</v>
      </c>
      <c r="M7357" s="35">
        <v>853.16</v>
      </c>
      <c r="N7357" s="43"/>
      <c r="O7357" s="42" t="s">
        <v>24</v>
      </c>
      <c r="P7357" s="25" t="s">
        <v>24754</v>
      </c>
    </row>
    <row r="7358" spans="1:16" x14ac:dyDescent="0.2">
      <c r="A7358" s="57" t="s">
        <v>31690</v>
      </c>
      <c r="B7358" s="26" t="s">
        <v>31691</v>
      </c>
      <c r="C7358" s="22" t="s">
        <v>31691</v>
      </c>
      <c r="D7358" s="22" t="s">
        <v>20</v>
      </c>
      <c r="E7358" s="46" t="s">
        <v>24758</v>
      </c>
      <c r="F7358" s="23">
        <v>270</v>
      </c>
      <c r="G7358" s="26" t="s">
        <v>3677</v>
      </c>
      <c r="H7358" s="36" t="s">
        <v>239</v>
      </c>
      <c r="I7358" s="47">
        <v>5</v>
      </c>
      <c r="J7358" s="36" t="s">
        <v>22</v>
      </c>
      <c r="K7358" s="34">
        <v>3922.28</v>
      </c>
      <c r="L7358" s="86">
        <v>4706.74</v>
      </c>
      <c r="M7358" s="35">
        <v>3922.28</v>
      </c>
      <c r="N7358" s="43"/>
      <c r="O7358" s="42" t="s">
        <v>27181</v>
      </c>
      <c r="P7358" s="25" t="s">
        <v>24754</v>
      </c>
    </row>
    <row r="7359" spans="1:16" x14ac:dyDescent="0.2">
      <c r="A7359" s="57" t="s">
        <v>31692</v>
      </c>
      <c r="B7359" s="26" t="s">
        <v>31693</v>
      </c>
      <c r="C7359" s="22" t="s">
        <v>31694</v>
      </c>
      <c r="D7359" s="22" t="s">
        <v>20</v>
      </c>
      <c r="E7359" s="46" t="s">
        <v>25179</v>
      </c>
      <c r="F7359" s="23">
        <v>720</v>
      </c>
      <c r="G7359" s="22" t="s">
        <v>3808</v>
      </c>
      <c r="H7359" s="36" t="s">
        <v>67</v>
      </c>
      <c r="I7359" s="47">
        <v>100</v>
      </c>
      <c r="J7359" s="36" t="s">
        <v>22</v>
      </c>
      <c r="K7359" s="34">
        <v>1.37</v>
      </c>
      <c r="L7359" s="86">
        <v>1.64</v>
      </c>
      <c r="M7359" s="34">
        <v>1.37</v>
      </c>
      <c r="N7359" s="43"/>
      <c r="O7359" s="25" t="s">
        <v>24</v>
      </c>
      <c r="P7359" s="25" t="s">
        <v>24754</v>
      </c>
    </row>
    <row r="7360" spans="1:16" x14ac:dyDescent="0.2">
      <c r="A7360" s="57" t="s">
        <v>31695</v>
      </c>
      <c r="B7360" s="26" t="s">
        <v>31696</v>
      </c>
      <c r="C7360" s="22" t="s">
        <v>31697</v>
      </c>
      <c r="D7360" s="22" t="s">
        <v>20</v>
      </c>
      <c r="E7360" s="46" t="s">
        <v>25179</v>
      </c>
      <c r="F7360" s="23">
        <v>445</v>
      </c>
      <c r="G7360" s="22" t="s">
        <v>3920</v>
      </c>
      <c r="H7360" s="17" t="s">
        <v>3915</v>
      </c>
      <c r="I7360" s="47">
        <v>1</v>
      </c>
      <c r="J7360" s="36" t="s">
        <v>22</v>
      </c>
      <c r="K7360" s="34">
        <v>18969.330000000002</v>
      </c>
      <c r="L7360" s="86">
        <v>22763.200000000001</v>
      </c>
      <c r="M7360" s="34">
        <v>18969.330000000002</v>
      </c>
      <c r="N7360" s="43"/>
      <c r="O7360" s="25" t="s">
        <v>24</v>
      </c>
      <c r="P7360" s="25" t="s">
        <v>24754</v>
      </c>
    </row>
    <row r="7361" spans="1:16" x14ac:dyDescent="0.2">
      <c r="A7361" s="57" t="s">
        <v>31698</v>
      </c>
      <c r="B7361" s="26" t="s">
        <v>31699</v>
      </c>
      <c r="C7361" s="22" t="s">
        <v>31700</v>
      </c>
      <c r="D7361" s="22" t="s">
        <v>20</v>
      </c>
      <c r="E7361" s="46" t="s">
        <v>25179</v>
      </c>
      <c r="F7361" s="23">
        <v>445</v>
      </c>
      <c r="G7361" s="22" t="s">
        <v>3920</v>
      </c>
      <c r="H7361" s="17" t="s">
        <v>3915</v>
      </c>
      <c r="I7361" s="47">
        <v>2</v>
      </c>
      <c r="J7361" s="36" t="s">
        <v>22</v>
      </c>
      <c r="K7361" s="34">
        <v>37725.5</v>
      </c>
      <c r="L7361" s="86">
        <v>45270.6</v>
      </c>
      <c r="M7361" s="34">
        <v>37725.5</v>
      </c>
      <c r="N7361" s="43"/>
      <c r="O7361" s="25" t="s">
        <v>24</v>
      </c>
      <c r="P7361" s="25" t="s">
        <v>24754</v>
      </c>
    </row>
    <row r="7362" spans="1:16" x14ac:dyDescent="0.2">
      <c r="A7362" s="57" t="s">
        <v>31701</v>
      </c>
      <c r="B7362" s="26" t="s">
        <v>31702</v>
      </c>
      <c r="C7362" s="22" t="s">
        <v>31703</v>
      </c>
      <c r="D7362" s="22" t="s">
        <v>20</v>
      </c>
      <c r="E7362" s="46" t="s">
        <v>25179</v>
      </c>
      <c r="F7362" s="23">
        <v>445</v>
      </c>
      <c r="G7362" s="22" t="s">
        <v>3920</v>
      </c>
      <c r="H7362" s="17" t="s">
        <v>3915</v>
      </c>
      <c r="I7362" s="47">
        <v>2</v>
      </c>
      <c r="J7362" s="36" t="s">
        <v>22</v>
      </c>
      <c r="K7362" s="34">
        <v>32345.38</v>
      </c>
      <c r="L7362" s="86">
        <v>38814.46</v>
      </c>
      <c r="M7362" s="34">
        <v>32345.38</v>
      </c>
      <c r="N7362" s="43"/>
      <c r="O7362" s="25" t="s">
        <v>24</v>
      </c>
      <c r="P7362" s="25" t="s">
        <v>24754</v>
      </c>
    </row>
    <row r="7363" spans="1:16" x14ac:dyDescent="0.2">
      <c r="A7363" s="57" t="s">
        <v>31704</v>
      </c>
      <c r="B7363" s="26" t="s">
        <v>31705</v>
      </c>
      <c r="C7363" s="22" t="s">
        <v>31706</v>
      </c>
      <c r="D7363" s="22" t="s">
        <v>20</v>
      </c>
      <c r="E7363" s="46" t="s">
        <v>25179</v>
      </c>
      <c r="F7363" s="23">
        <v>445</v>
      </c>
      <c r="G7363" s="22" t="s">
        <v>3920</v>
      </c>
      <c r="H7363" s="17" t="s">
        <v>3915</v>
      </c>
      <c r="I7363" s="47">
        <v>1</v>
      </c>
      <c r="J7363" s="36" t="s">
        <v>22</v>
      </c>
      <c r="K7363" s="34">
        <v>2069.84</v>
      </c>
      <c r="L7363" s="86">
        <v>2483.81</v>
      </c>
      <c r="M7363" s="34">
        <v>2069.84</v>
      </c>
      <c r="N7363" s="43"/>
      <c r="O7363" s="25" t="s">
        <v>24</v>
      </c>
      <c r="P7363" s="25" t="s">
        <v>24754</v>
      </c>
    </row>
    <row r="7364" spans="1:16" x14ac:dyDescent="0.2">
      <c r="A7364" s="57" t="s">
        <v>31707</v>
      </c>
      <c r="B7364" s="26" t="s">
        <v>31708</v>
      </c>
      <c r="C7364" s="22" t="s">
        <v>31709</v>
      </c>
      <c r="D7364" s="22" t="s">
        <v>20</v>
      </c>
      <c r="E7364" s="46" t="s">
        <v>25179</v>
      </c>
      <c r="F7364" s="23">
        <v>504</v>
      </c>
      <c r="G7364" s="22" t="s">
        <v>3914</v>
      </c>
      <c r="H7364" s="17" t="s">
        <v>3915</v>
      </c>
      <c r="I7364" s="47">
        <v>1</v>
      </c>
      <c r="J7364" s="36" t="s">
        <v>22</v>
      </c>
      <c r="K7364" s="34">
        <v>6113.29</v>
      </c>
      <c r="L7364" s="86">
        <v>7335.95</v>
      </c>
      <c r="M7364" s="34">
        <v>6113.29</v>
      </c>
      <c r="N7364" s="43"/>
      <c r="O7364" s="25" t="s">
        <v>24</v>
      </c>
      <c r="P7364" s="25" t="s">
        <v>24754</v>
      </c>
    </row>
    <row r="7365" spans="1:16" x14ac:dyDescent="0.2">
      <c r="A7365" s="57" t="s">
        <v>31710</v>
      </c>
      <c r="B7365" s="26" t="s">
        <v>31711</v>
      </c>
      <c r="C7365" s="22" t="s">
        <v>31712</v>
      </c>
      <c r="D7365" s="22" t="s">
        <v>20</v>
      </c>
      <c r="E7365" s="46" t="s">
        <v>25179</v>
      </c>
      <c r="F7365" s="23">
        <v>452</v>
      </c>
      <c r="G7365" s="22" t="s">
        <v>4003</v>
      </c>
      <c r="H7365" s="17" t="s">
        <v>3915</v>
      </c>
      <c r="I7365" s="47">
        <v>10</v>
      </c>
      <c r="J7365" s="36" t="s">
        <v>22</v>
      </c>
      <c r="K7365" s="34">
        <v>846.94</v>
      </c>
      <c r="L7365" s="86">
        <v>1016.33</v>
      </c>
      <c r="M7365" s="34">
        <v>846.94</v>
      </c>
      <c r="N7365" s="43"/>
      <c r="O7365" s="25" t="s">
        <v>24</v>
      </c>
      <c r="P7365" s="25" t="s">
        <v>24754</v>
      </c>
    </row>
    <row r="7366" spans="1:16" x14ac:dyDescent="0.2">
      <c r="A7366" s="57" t="s">
        <v>31713</v>
      </c>
      <c r="B7366" s="26" t="s">
        <v>31714</v>
      </c>
      <c r="C7366" s="22" t="s">
        <v>31715</v>
      </c>
      <c r="D7366" s="22" t="s">
        <v>20</v>
      </c>
      <c r="E7366" s="46" t="s">
        <v>25179</v>
      </c>
      <c r="F7366" s="23">
        <v>452</v>
      </c>
      <c r="G7366" s="22" t="s">
        <v>4003</v>
      </c>
      <c r="H7366" s="17" t="s">
        <v>3915</v>
      </c>
      <c r="I7366" s="47">
        <v>1</v>
      </c>
      <c r="J7366" s="36" t="s">
        <v>636</v>
      </c>
      <c r="K7366" s="34">
        <v>109605.77</v>
      </c>
      <c r="L7366" s="86">
        <v>131526.92000000001</v>
      </c>
      <c r="M7366" s="34">
        <v>109605.77</v>
      </c>
      <c r="N7366" s="43"/>
      <c r="O7366" s="25" t="s">
        <v>24</v>
      </c>
      <c r="P7366" s="25" t="s">
        <v>24754</v>
      </c>
    </row>
    <row r="7367" spans="1:16" x14ac:dyDescent="0.2">
      <c r="A7367" s="57" t="s">
        <v>31716</v>
      </c>
      <c r="B7367" s="26" t="s">
        <v>31717</v>
      </c>
      <c r="C7367" s="22" t="s">
        <v>31718</v>
      </c>
      <c r="D7367" s="22" t="s">
        <v>20</v>
      </c>
      <c r="E7367" s="46" t="s">
        <v>25179</v>
      </c>
      <c r="F7367" s="23">
        <v>449</v>
      </c>
      <c r="G7367" s="22" t="s">
        <v>4345</v>
      </c>
      <c r="H7367" s="17" t="s">
        <v>3915</v>
      </c>
      <c r="I7367" s="47" t="s">
        <v>31534</v>
      </c>
      <c r="J7367" s="36" t="s">
        <v>22</v>
      </c>
      <c r="K7367" s="34">
        <v>6537.18</v>
      </c>
      <c r="L7367" s="86">
        <v>7844.62</v>
      </c>
      <c r="M7367" s="34">
        <v>6537.18</v>
      </c>
      <c r="N7367" s="43"/>
      <c r="O7367" s="25" t="s">
        <v>24</v>
      </c>
      <c r="P7367" s="25" t="s">
        <v>24754</v>
      </c>
    </row>
    <row r="7368" spans="1:16" x14ac:dyDescent="0.2">
      <c r="A7368" s="57" t="s">
        <v>31719</v>
      </c>
      <c r="B7368" s="26" t="s">
        <v>31720</v>
      </c>
      <c r="C7368" s="22" t="s">
        <v>31721</v>
      </c>
      <c r="D7368" s="22" t="s">
        <v>20</v>
      </c>
      <c r="E7368" s="46" t="s">
        <v>25179</v>
      </c>
      <c r="F7368" s="23">
        <v>449</v>
      </c>
      <c r="G7368" s="22" t="s">
        <v>4345</v>
      </c>
      <c r="H7368" s="17" t="s">
        <v>3915</v>
      </c>
      <c r="I7368" s="47" t="s">
        <v>31534</v>
      </c>
      <c r="J7368" s="36" t="s">
        <v>22</v>
      </c>
      <c r="K7368" s="34">
        <v>7713.88</v>
      </c>
      <c r="L7368" s="86">
        <v>9256.66</v>
      </c>
      <c r="M7368" s="34">
        <v>7713.88</v>
      </c>
      <c r="N7368" s="43"/>
      <c r="O7368" s="25" t="s">
        <v>24</v>
      </c>
      <c r="P7368" s="25" t="s">
        <v>24754</v>
      </c>
    </row>
    <row r="7369" spans="1:16" x14ac:dyDescent="0.2">
      <c r="A7369" s="57" t="s">
        <v>31722</v>
      </c>
      <c r="B7369" s="26" t="s">
        <v>31723</v>
      </c>
      <c r="C7369" s="22" t="s">
        <v>31724</v>
      </c>
      <c r="D7369" s="22" t="s">
        <v>20</v>
      </c>
      <c r="E7369" s="46" t="s">
        <v>25179</v>
      </c>
      <c r="F7369" s="23">
        <v>449</v>
      </c>
      <c r="G7369" s="22" t="s">
        <v>4345</v>
      </c>
      <c r="H7369" s="17" t="s">
        <v>3915</v>
      </c>
      <c r="I7369" s="47" t="s">
        <v>31534</v>
      </c>
      <c r="J7369" s="36" t="s">
        <v>22</v>
      </c>
      <c r="K7369" s="34">
        <v>8716.69</v>
      </c>
      <c r="L7369" s="86">
        <v>10460.030000000001</v>
      </c>
      <c r="M7369" s="34">
        <v>8716.69</v>
      </c>
      <c r="N7369" s="43"/>
      <c r="O7369" s="25" t="s">
        <v>24</v>
      </c>
      <c r="P7369" s="25" t="s">
        <v>24754</v>
      </c>
    </row>
    <row r="7370" spans="1:16" x14ac:dyDescent="0.2">
      <c r="A7370" s="57" t="s">
        <v>31725</v>
      </c>
      <c r="B7370" s="26" t="s">
        <v>31726</v>
      </c>
      <c r="C7370" s="22" t="s">
        <v>31727</v>
      </c>
      <c r="D7370" s="22" t="s">
        <v>20</v>
      </c>
      <c r="E7370" s="46" t="s">
        <v>25179</v>
      </c>
      <c r="F7370" s="23">
        <v>512</v>
      </c>
      <c r="G7370" s="26" t="s">
        <v>6679</v>
      </c>
      <c r="H7370" s="36" t="s">
        <v>6680</v>
      </c>
      <c r="I7370" s="47">
        <v>10</v>
      </c>
      <c r="J7370" s="36" t="s">
        <v>22</v>
      </c>
      <c r="K7370" s="34">
        <v>3463.9</v>
      </c>
      <c r="L7370" s="86">
        <v>4156.68</v>
      </c>
      <c r="M7370" s="34">
        <v>3463.9</v>
      </c>
      <c r="N7370" s="43"/>
      <c r="O7370" s="25" t="s">
        <v>24</v>
      </c>
      <c r="P7370" s="25" t="s">
        <v>24754</v>
      </c>
    </row>
    <row r="7371" spans="1:16" x14ac:dyDescent="0.2">
      <c r="A7371" s="57" t="s">
        <v>31728</v>
      </c>
      <c r="B7371" s="26" t="s">
        <v>31729</v>
      </c>
      <c r="C7371" s="22" t="s">
        <v>31730</v>
      </c>
      <c r="D7371" s="22" t="s">
        <v>20</v>
      </c>
      <c r="E7371" s="46" t="s">
        <v>25179</v>
      </c>
      <c r="F7371" s="23">
        <v>512</v>
      </c>
      <c r="G7371" s="26" t="s">
        <v>6679</v>
      </c>
      <c r="H7371" s="36" t="s">
        <v>6680</v>
      </c>
      <c r="I7371" s="47">
        <v>10</v>
      </c>
      <c r="J7371" s="36" t="s">
        <v>22</v>
      </c>
      <c r="K7371" s="34">
        <v>3438.95</v>
      </c>
      <c r="L7371" s="86">
        <v>4126.74</v>
      </c>
      <c r="M7371" s="34">
        <v>3438.95</v>
      </c>
      <c r="N7371" s="43"/>
      <c r="O7371" s="25" t="s">
        <v>24</v>
      </c>
      <c r="P7371" s="25" t="s">
        <v>24754</v>
      </c>
    </row>
    <row r="7372" spans="1:16" x14ac:dyDescent="0.2">
      <c r="A7372" s="57" t="s">
        <v>31731</v>
      </c>
      <c r="B7372" s="26" t="s">
        <v>31732</v>
      </c>
      <c r="C7372" s="22" t="s">
        <v>31733</v>
      </c>
      <c r="D7372" s="22" t="s">
        <v>20</v>
      </c>
      <c r="E7372" s="46" t="s">
        <v>25179</v>
      </c>
      <c r="F7372" s="23">
        <v>512</v>
      </c>
      <c r="G7372" s="26" t="s">
        <v>6679</v>
      </c>
      <c r="H7372" s="36" t="s">
        <v>6680</v>
      </c>
      <c r="I7372" s="47">
        <v>10</v>
      </c>
      <c r="J7372" s="36" t="s">
        <v>22</v>
      </c>
      <c r="K7372" s="34">
        <v>3438.95</v>
      </c>
      <c r="L7372" s="86">
        <v>4126.74</v>
      </c>
      <c r="M7372" s="34">
        <v>3438.95</v>
      </c>
      <c r="N7372" s="43"/>
      <c r="O7372" s="25" t="s">
        <v>24</v>
      </c>
      <c r="P7372" s="25" t="s">
        <v>24754</v>
      </c>
    </row>
    <row r="7373" spans="1:16" x14ac:dyDescent="0.2">
      <c r="A7373" s="57" t="s">
        <v>31734</v>
      </c>
      <c r="B7373" s="26" t="s">
        <v>31735</v>
      </c>
      <c r="C7373" s="22" t="s">
        <v>31736</v>
      </c>
      <c r="D7373" s="22" t="s">
        <v>20</v>
      </c>
      <c r="E7373" s="46" t="s">
        <v>25179</v>
      </c>
      <c r="F7373" s="23">
        <v>446</v>
      </c>
      <c r="G7373" s="22" t="s">
        <v>4457</v>
      </c>
      <c r="H7373" s="17" t="s">
        <v>3915</v>
      </c>
      <c r="I7373" s="47">
        <v>500</v>
      </c>
      <c r="J7373" s="36" t="s">
        <v>240</v>
      </c>
      <c r="K7373" s="34">
        <v>272.36</v>
      </c>
      <c r="L7373" s="86">
        <v>326.83</v>
      </c>
      <c r="M7373" s="34">
        <v>272.36</v>
      </c>
      <c r="N7373" s="43"/>
      <c r="O7373" s="25" t="s">
        <v>24</v>
      </c>
      <c r="P7373" s="25" t="s">
        <v>24754</v>
      </c>
    </row>
    <row r="7374" spans="1:16" x14ac:dyDescent="0.2">
      <c r="A7374" s="57" t="s">
        <v>31737</v>
      </c>
      <c r="B7374" s="26" t="s">
        <v>31738</v>
      </c>
      <c r="C7374" s="22" t="s">
        <v>31739</v>
      </c>
      <c r="D7374" s="22" t="s">
        <v>20</v>
      </c>
      <c r="E7374" s="46" t="s">
        <v>25179</v>
      </c>
      <c r="F7374" s="23">
        <v>451</v>
      </c>
      <c r="G7374" s="22" t="s">
        <v>4567</v>
      </c>
      <c r="H7374" s="17" t="s">
        <v>3915</v>
      </c>
      <c r="I7374" s="47">
        <v>10</v>
      </c>
      <c r="J7374" s="36" t="s">
        <v>22</v>
      </c>
      <c r="K7374" s="34">
        <v>9956.27</v>
      </c>
      <c r="L7374" s="86">
        <v>11947.52</v>
      </c>
      <c r="M7374" s="34">
        <v>9956.27</v>
      </c>
      <c r="N7374" s="43"/>
      <c r="O7374" s="25" t="s">
        <v>24</v>
      </c>
      <c r="P7374" s="25" t="s">
        <v>24754</v>
      </c>
    </row>
    <row r="7375" spans="1:16" x14ac:dyDescent="0.2">
      <c r="A7375" s="57" t="s">
        <v>31740</v>
      </c>
      <c r="B7375" s="26" t="s">
        <v>31741</v>
      </c>
      <c r="C7375" s="22" t="s">
        <v>31742</v>
      </c>
      <c r="D7375" s="22" t="s">
        <v>20</v>
      </c>
      <c r="E7375" s="46" t="s">
        <v>25179</v>
      </c>
      <c r="F7375" s="23">
        <v>446</v>
      </c>
      <c r="G7375" s="22" t="s">
        <v>4457</v>
      </c>
      <c r="H7375" s="17" t="s">
        <v>3915</v>
      </c>
      <c r="I7375" s="47">
        <v>500</v>
      </c>
      <c r="J7375" s="36" t="s">
        <v>240</v>
      </c>
      <c r="K7375" s="34">
        <v>239.34</v>
      </c>
      <c r="L7375" s="86">
        <v>287.20999999999998</v>
      </c>
      <c r="M7375" s="34">
        <v>239.34</v>
      </c>
      <c r="N7375" s="43"/>
      <c r="O7375" s="25" t="s">
        <v>24</v>
      </c>
      <c r="P7375" s="25" t="s">
        <v>24754</v>
      </c>
    </row>
    <row r="7376" spans="1:16" x14ac:dyDescent="0.2">
      <c r="A7376" s="57" t="s">
        <v>31743</v>
      </c>
      <c r="B7376" s="26" t="s">
        <v>31744</v>
      </c>
      <c r="C7376" s="22" t="s">
        <v>31745</v>
      </c>
      <c r="D7376" s="22" t="s">
        <v>20</v>
      </c>
      <c r="E7376" s="46" t="s">
        <v>24758</v>
      </c>
      <c r="F7376" s="23">
        <v>270</v>
      </c>
      <c r="G7376" s="26" t="s">
        <v>3677</v>
      </c>
      <c r="H7376" s="36" t="s">
        <v>239</v>
      </c>
      <c r="I7376" s="47">
        <v>5</v>
      </c>
      <c r="J7376" s="36" t="s">
        <v>22</v>
      </c>
      <c r="K7376" s="34">
        <v>3631.8</v>
      </c>
      <c r="L7376" s="86">
        <v>4358.16</v>
      </c>
      <c r="M7376" s="35">
        <v>3631.8</v>
      </c>
      <c r="N7376" s="43"/>
      <c r="O7376" s="42" t="s">
        <v>24</v>
      </c>
      <c r="P7376" s="25" t="s">
        <v>24754</v>
      </c>
    </row>
    <row r="7377" spans="1:16" x14ac:dyDescent="0.2">
      <c r="A7377" s="57" t="s">
        <v>31746</v>
      </c>
      <c r="B7377" s="26" t="s">
        <v>31747</v>
      </c>
      <c r="C7377" s="22" t="s">
        <v>31748</v>
      </c>
      <c r="D7377" s="22" t="s">
        <v>20</v>
      </c>
      <c r="E7377" s="46" t="s">
        <v>25179</v>
      </c>
      <c r="F7377" s="23">
        <v>446</v>
      </c>
      <c r="G7377" s="22" t="s">
        <v>4457</v>
      </c>
      <c r="H7377" s="17" t="s">
        <v>3915</v>
      </c>
      <c r="I7377" s="47">
        <v>305</v>
      </c>
      <c r="J7377" s="36" t="s">
        <v>240</v>
      </c>
      <c r="K7377" s="34">
        <v>108.25</v>
      </c>
      <c r="L7377" s="86">
        <v>129.9</v>
      </c>
      <c r="M7377" s="34">
        <v>108.25</v>
      </c>
      <c r="N7377" s="43"/>
      <c r="O7377" s="25" t="s">
        <v>24</v>
      </c>
      <c r="P7377" s="25" t="s">
        <v>24754</v>
      </c>
    </row>
    <row r="7378" spans="1:16" x14ac:dyDescent="0.2">
      <c r="A7378" s="57" t="s">
        <v>31749</v>
      </c>
      <c r="B7378" s="26" t="s">
        <v>31750</v>
      </c>
      <c r="C7378" s="22" t="s">
        <v>31751</v>
      </c>
      <c r="D7378" s="22" t="s">
        <v>20</v>
      </c>
      <c r="E7378" s="46" t="s">
        <v>25179</v>
      </c>
      <c r="F7378" s="23">
        <v>446</v>
      </c>
      <c r="G7378" s="22" t="s">
        <v>4457</v>
      </c>
      <c r="H7378" s="17" t="s">
        <v>3915</v>
      </c>
      <c r="I7378" s="47">
        <v>305</v>
      </c>
      <c r="J7378" s="36" t="s">
        <v>240</v>
      </c>
      <c r="K7378" s="34">
        <v>192.57</v>
      </c>
      <c r="L7378" s="86">
        <v>231.08</v>
      </c>
      <c r="M7378" s="34">
        <v>192.57</v>
      </c>
      <c r="N7378" s="43"/>
      <c r="O7378" s="25" t="s">
        <v>24</v>
      </c>
      <c r="P7378" s="25" t="s">
        <v>24754</v>
      </c>
    </row>
    <row r="7379" spans="1:16" x14ac:dyDescent="0.2">
      <c r="A7379" s="57" t="s">
        <v>31752</v>
      </c>
      <c r="B7379" s="26" t="s">
        <v>31753</v>
      </c>
      <c r="C7379" s="22" t="s">
        <v>31754</v>
      </c>
      <c r="D7379" s="22" t="s">
        <v>20</v>
      </c>
      <c r="E7379" s="46" t="s">
        <v>25179</v>
      </c>
      <c r="F7379" s="23">
        <v>512</v>
      </c>
      <c r="G7379" s="26" t="s">
        <v>6679</v>
      </c>
      <c r="H7379" s="36" t="s">
        <v>6680</v>
      </c>
      <c r="I7379" s="47">
        <v>10</v>
      </c>
      <c r="J7379" s="36" t="s">
        <v>22</v>
      </c>
      <c r="K7379" s="34">
        <v>904.45</v>
      </c>
      <c r="L7379" s="86">
        <v>1085.3399999999999</v>
      </c>
      <c r="M7379" s="34">
        <v>904.45</v>
      </c>
      <c r="N7379" s="43"/>
      <c r="O7379" s="25" t="s">
        <v>24</v>
      </c>
      <c r="P7379" s="25" t="s">
        <v>24754</v>
      </c>
    </row>
    <row r="7380" spans="1:16" x14ac:dyDescent="0.2">
      <c r="A7380" s="57" t="s">
        <v>31755</v>
      </c>
      <c r="B7380" s="26" t="s">
        <v>31756</v>
      </c>
      <c r="C7380" s="22" t="s">
        <v>31757</v>
      </c>
      <c r="D7380" s="22" t="s">
        <v>20</v>
      </c>
      <c r="E7380" s="46" t="s">
        <v>24758</v>
      </c>
      <c r="F7380" s="23">
        <v>270</v>
      </c>
      <c r="G7380" s="26" t="s">
        <v>3677</v>
      </c>
      <c r="H7380" s="36" t="s">
        <v>239</v>
      </c>
      <c r="I7380" s="47">
        <v>10</v>
      </c>
      <c r="J7380" s="36" t="s">
        <v>22</v>
      </c>
      <c r="K7380" s="34">
        <v>332.06</v>
      </c>
      <c r="L7380" s="86">
        <v>398.47</v>
      </c>
      <c r="M7380" s="35">
        <v>332.06</v>
      </c>
      <c r="N7380" s="43"/>
      <c r="O7380" s="42" t="s">
        <v>24</v>
      </c>
      <c r="P7380" s="25" t="s">
        <v>24754</v>
      </c>
    </row>
    <row r="7381" spans="1:16" x14ac:dyDescent="0.2">
      <c r="A7381" s="57" t="s">
        <v>31758</v>
      </c>
      <c r="B7381" s="26" t="s">
        <v>31759</v>
      </c>
      <c r="C7381" s="22" t="s">
        <v>31760</v>
      </c>
      <c r="D7381" s="22" t="s">
        <v>20</v>
      </c>
      <c r="E7381" s="46" t="s">
        <v>24758</v>
      </c>
      <c r="F7381" s="23">
        <v>270</v>
      </c>
      <c r="G7381" s="26" t="s">
        <v>3677</v>
      </c>
      <c r="H7381" s="36" t="s">
        <v>239</v>
      </c>
      <c r="I7381" s="47">
        <v>20</v>
      </c>
      <c r="J7381" s="36" t="s">
        <v>22</v>
      </c>
      <c r="K7381" s="34">
        <v>173</v>
      </c>
      <c r="L7381" s="86">
        <v>207.6</v>
      </c>
      <c r="M7381" s="35">
        <v>173</v>
      </c>
      <c r="N7381" s="43"/>
      <c r="O7381" s="42" t="s">
        <v>24</v>
      </c>
      <c r="P7381" s="25" t="s">
        <v>24754</v>
      </c>
    </row>
    <row r="7382" spans="1:16" x14ac:dyDescent="0.2">
      <c r="A7382" s="57" t="s">
        <v>31761</v>
      </c>
      <c r="B7382" s="26" t="s">
        <v>31762</v>
      </c>
      <c r="C7382" s="22" t="s">
        <v>31763</v>
      </c>
      <c r="D7382" s="22" t="s">
        <v>20</v>
      </c>
      <c r="E7382" s="46" t="s">
        <v>24758</v>
      </c>
      <c r="F7382" s="23">
        <v>270</v>
      </c>
      <c r="G7382" s="26" t="s">
        <v>3677</v>
      </c>
      <c r="H7382" s="36" t="s">
        <v>239</v>
      </c>
      <c r="I7382" s="47">
        <v>5</v>
      </c>
      <c r="J7382" s="36" t="s">
        <v>22</v>
      </c>
      <c r="K7382" s="34">
        <v>1427.23</v>
      </c>
      <c r="L7382" s="86">
        <v>1712.68</v>
      </c>
      <c r="M7382" s="35">
        <v>1427.23</v>
      </c>
      <c r="N7382" s="43"/>
      <c r="O7382" s="42" t="s">
        <v>27181</v>
      </c>
      <c r="P7382" s="25" t="s">
        <v>24754</v>
      </c>
    </row>
    <row r="7383" spans="1:16" x14ac:dyDescent="0.2">
      <c r="A7383" s="57" t="s">
        <v>31764</v>
      </c>
      <c r="B7383" s="26" t="s">
        <v>31765</v>
      </c>
      <c r="C7383" s="22" t="s">
        <v>31766</v>
      </c>
      <c r="D7383" s="22" t="s">
        <v>20</v>
      </c>
      <c r="E7383" s="46" t="s">
        <v>25179</v>
      </c>
      <c r="F7383" s="23">
        <v>451</v>
      </c>
      <c r="G7383" s="22" t="s">
        <v>4567</v>
      </c>
      <c r="H7383" s="17" t="s">
        <v>3915</v>
      </c>
      <c r="I7383" s="47">
        <v>1</v>
      </c>
      <c r="J7383" s="36" t="s">
        <v>636</v>
      </c>
      <c r="K7383" s="34">
        <v>1174.18</v>
      </c>
      <c r="L7383" s="86">
        <v>1409.02</v>
      </c>
      <c r="M7383" s="34">
        <v>1174.18</v>
      </c>
      <c r="N7383" s="43"/>
      <c r="O7383" s="25" t="s">
        <v>24</v>
      </c>
      <c r="P7383" s="25" t="s">
        <v>24754</v>
      </c>
    </row>
    <row r="7384" spans="1:16" x14ac:dyDescent="0.2">
      <c r="A7384" s="57" t="s">
        <v>31767</v>
      </c>
      <c r="B7384" s="26" t="s">
        <v>31768</v>
      </c>
      <c r="C7384" s="22" t="s">
        <v>31769</v>
      </c>
      <c r="D7384" s="22" t="s">
        <v>20</v>
      </c>
      <c r="E7384" s="46" t="s">
        <v>25179</v>
      </c>
      <c r="F7384" s="23">
        <v>443</v>
      </c>
      <c r="G7384" s="22" t="s">
        <v>4603</v>
      </c>
      <c r="H7384" s="17" t="s">
        <v>3915</v>
      </c>
      <c r="I7384" s="47">
        <v>1</v>
      </c>
      <c r="J7384" s="36" t="s">
        <v>22</v>
      </c>
      <c r="K7384" s="34">
        <v>52574.25</v>
      </c>
      <c r="L7384" s="86">
        <v>63089.1</v>
      </c>
      <c r="M7384" s="34">
        <v>52574.25</v>
      </c>
      <c r="N7384" s="43"/>
      <c r="O7384" s="25" t="s">
        <v>24</v>
      </c>
      <c r="P7384" s="25" t="s">
        <v>24754</v>
      </c>
    </row>
    <row r="7385" spans="1:16" x14ac:dyDescent="0.2">
      <c r="A7385" s="57" t="s">
        <v>31770</v>
      </c>
      <c r="B7385" s="26" t="s">
        <v>31771</v>
      </c>
      <c r="C7385" s="22" t="s">
        <v>31772</v>
      </c>
      <c r="D7385" s="22" t="s">
        <v>20</v>
      </c>
      <c r="E7385" s="46" t="s">
        <v>25179</v>
      </c>
      <c r="F7385" s="23">
        <v>755</v>
      </c>
      <c r="G7385" s="26" t="s">
        <v>230</v>
      </c>
      <c r="H7385" s="17" t="s">
        <v>67</v>
      </c>
      <c r="I7385" s="47">
        <v>1</v>
      </c>
      <c r="J7385" s="36" t="s">
        <v>22</v>
      </c>
      <c r="K7385" s="34">
        <v>10511.696</v>
      </c>
      <c r="L7385" s="86">
        <v>12614.04</v>
      </c>
      <c r="M7385" s="34">
        <v>10511.696</v>
      </c>
      <c r="N7385" s="43"/>
      <c r="O7385" s="25" t="s">
        <v>24</v>
      </c>
      <c r="P7385" s="25" t="s">
        <v>24754</v>
      </c>
    </row>
    <row r="7386" spans="1:16" x14ac:dyDescent="0.2">
      <c r="A7386" s="57" t="s">
        <v>31773</v>
      </c>
      <c r="B7386" s="26" t="s">
        <v>31774</v>
      </c>
      <c r="C7386" s="22" t="s">
        <v>31775</v>
      </c>
      <c r="D7386" s="22" t="s">
        <v>20</v>
      </c>
      <c r="E7386" s="46" t="s">
        <v>25179</v>
      </c>
      <c r="F7386" s="23">
        <v>755</v>
      </c>
      <c r="G7386" s="26" t="s">
        <v>230</v>
      </c>
      <c r="H7386" s="17" t="s">
        <v>67</v>
      </c>
      <c r="I7386" s="47">
        <v>10</v>
      </c>
      <c r="J7386" s="36" t="s">
        <v>22</v>
      </c>
      <c r="K7386" s="34">
        <v>760.65</v>
      </c>
      <c r="L7386" s="86">
        <v>912.78</v>
      </c>
      <c r="M7386" s="34">
        <v>760.65</v>
      </c>
      <c r="N7386" s="43"/>
      <c r="O7386" s="25" t="s">
        <v>24</v>
      </c>
      <c r="P7386" s="25" t="s">
        <v>24754</v>
      </c>
    </row>
    <row r="7387" spans="1:16" x14ac:dyDescent="0.2">
      <c r="A7387" s="57" t="s">
        <v>31776</v>
      </c>
      <c r="B7387" s="26" t="s">
        <v>31777</v>
      </c>
      <c r="C7387" s="22" t="s">
        <v>31778</v>
      </c>
      <c r="D7387" s="22" t="s">
        <v>20</v>
      </c>
      <c r="E7387" s="46" t="s">
        <v>25179</v>
      </c>
      <c r="F7387" s="23">
        <v>790</v>
      </c>
      <c r="G7387" s="26" t="s">
        <v>5368</v>
      </c>
      <c r="H7387" s="36" t="s">
        <v>67</v>
      </c>
      <c r="I7387" s="47">
        <v>20</v>
      </c>
      <c r="J7387" s="36" t="s">
        <v>22</v>
      </c>
      <c r="K7387" s="34">
        <v>357.51</v>
      </c>
      <c r="L7387" s="86">
        <v>429.01</v>
      </c>
      <c r="M7387" s="34">
        <v>357.51</v>
      </c>
      <c r="N7387" s="43"/>
      <c r="O7387" s="25" t="s">
        <v>24</v>
      </c>
      <c r="P7387" s="25" t="s">
        <v>24754</v>
      </c>
    </row>
    <row r="7388" spans="1:16" x14ac:dyDescent="0.2">
      <c r="A7388" s="57" t="s">
        <v>31779</v>
      </c>
      <c r="B7388" s="26" t="s">
        <v>31780</v>
      </c>
      <c r="C7388" s="22" t="s">
        <v>31781</v>
      </c>
      <c r="D7388" s="22" t="s">
        <v>20</v>
      </c>
      <c r="E7388" s="46" t="s">
        <v>25179</v>
      </c>
      <c r="F7388" s="23">
        <v>790</v>
      </c>
      <c r="G7388" s="26" t="s">
        <v>5368</v>
      </c>
      <c r="H7388" s="36" t="s">
        <v>67</v>
      </c>
      <c r="I7388" s="47">
        <v>20</v>
      </c>
      <c r="J7388" s="36" t="s">
        <v>22</v>
      </c>
      <c r="K7388" s="34">
        <v>450.66</v>
      </c>
      <c r="L7388" s="86">
        <v>540.79</v>
      </c>
      <c r="M7388" s="34">
        <v>450.66</v>
      </c>
      <c r="N7388" s="43"/>
      <c r="O7388" s="25" t="s">
        <v>24</v>
      </c>
      <c r="P7388" s="25" t="s">
        <v>24754</v>
      </c>
    </row>
    <row r="7389" spans="1:16" x14ac:dyDescent="0.2">
      <c r="A7389" s="57" t="s">
        <v>31782</v>
      </c>
      <c r="B7389" s="26" t="s">
        <v>31783</v>
      </c>
      <c r="C7389" s="22" t="s">
        <v>31784</v>
      </c>
      <c r="D7389" s="22" t="s">
        <v>20</v>
      </c>
      <c r="E7389" s="46" t="s">
        <v>25179</v>
      </c>
      <c r="F7389" s="23">
        <v>790</v>
      </c>
      <c r="G7389" s="26" t="s">
        <v>5368</v>
      </c>
      <c r="H7389" s="36" t="s">
        <v>67</v>
      </c>
      <c r="I7389" s="47">
        <v>60</v>
      </c>
      <c r="J7389" s="36" t="s">
        <v>22</v>
      </c>
      <c r="K7389" s="34">
        <v>23.72</v>
      </c>
      <c r="L7389" s="86">
        <v>28.46</v>
      </c>
      <c r="M7389" s="35">
        <v>23.72</v>
      </c>
      <c r="N7389" s="43"/>
      <c r="O7389" s="25" t="s">
        <v>24</v>
      </c>
      <c r="P7389" s="25" t="s">
        <v>24754</v>
      </c>
    </row>
    <row r="7390" spans="1:16" x14ac:dyDescent="0.2">
      <c r="A7390" s="57" t="s">
        <v>31785</v>
      </c>
      <c r="B7390" s="26" t="s">
        <v>31786</v>
      </c>
      <c r="C7390" s="22" t="s">
        <v>31787</v>
      </c>
      <c r="D7390" s="22" t="s">
        <v>20</v>
      </c>
      <c r="E7390" s="46" t="s">
        <v>25179</v>
      </c>
      <c r="F7390" s="23">
        <v>790</v>
      </c>
      <c r="G7390" s="26" t="s">
        <v>5368</v>
      </c>
      <c r="H7390" s="36" t="s">
        <v>67</v>
      </c>
      <c r="I7390" s="47">
        <v>60</v>
      </c>
      <c r="J7390" s="36" t="s">
        <v>22</v>
      </c>
      <c r="K7390" s="34">
        <v>1074.8699999999999</v>
      </c>
      <c r="L7390" s="86">
        <v>1289.8399999999999</v>
      </c>
      <c r="M7390" s="34">
        <v>1074.8699999999999</v>
      </c>
      <c r="N7390" s="43"/>
      <c r="O7390" s="25" t="s">
        <v>24</v>
      </c>
      <c r="P7390" s="25" t="s">
        <v>24754</v>
      </c>
    </row>
    <row r="7391" spans="1:16" x14ac:dyDescent="0.2">
      <c r="A7391" s="57" t="s">
        <v>31788</v>
      </c>
      <c r="B7391" s="26" t="s">
        <v>31789</v>
      </c>
      <c r="C7391" s="22" t="s">
        <v>31790</v>
      </c>
      <c r="D7391" s="22" t="s">
        <v>20</v>
      </c>
      <c r="E7391" s="46" t="s">
        <v>25179</v>
      </c>
      <c r="F7391" s="23">
        <v>790</v>
      </c>
      <c r="G7391" s="26" t="s">
        <v>5368</v>
      </c>
      <c r="H7391" s="36" t="s">
        <v>67</v>
      </c>
      <c r="I7391" s="47">
        <v>10</v>
      </c>
      <c r="J7391" s="36" t="s">
        <v>22</v>
      </c>
      <c r="K7391" s="34">
        <v>144.56</v>
      </c>
      <c r="L7391" s="86">
        <v>173.47</v>
      </c>
      <c r="M7391" s="34">
        <v>144.56</v>
      </c>
      <c r="N7391" s="43"/>
      <c r="O7391" s="25" t="s">
        <v>24</v>
      </c>
      <c r="P7391" s="25" t="s">
        <v>24754</v>
      </c>
    </row>
    <row r="7392" spans="1:16" x14ac:dyDescent="0.2">
      <c r="A7392" s="57" t="s">
        <v>31791</v>
      </c>
      <c r="B7392" s="26" t="s">
        <v>31792</v>
      </c>
      <c r="C7392" s="22" t="s">
        <v>31793</v>
      </c>
      <c r="D7392" s="22" t="s">
        <v>20</v>
      </c>
      <c r="E7392" s="46" t="s">
        <v>25179</v>
      </c>
      <c r="F7392" s="23">
        <v>790</v>
      </c>
      <c r="G7392" s="26" t="s">
        <v>5368</v>
      </c>
      <c r="H7392" s="36" t="s">
        <v>67</v>
      </c>
      <c r="I7392" s="47">
        <v>50</v>
      </c>
      <c r="J7392" s="36" t="s">
        <v>22</v>
      </c>
      <c r="K7392" s="34">
        <v>88.78</v>
      </c>
      <c r="L7392" s="86">
        <v>106.54</v>
      </c>
      <c r="M7392" s="34">
        <v>88.78</v>
      </c>
      <c r="N7392" s="43"/>
      <c r="O7392" s="25" t="s">
        <v>24</v>
      </c>
      <c r="P7392" s="25" t="s">
        <v>24754</v>
      </c>
    </row>
    <row r="7393" spans="1:16" x14ac:dyDescent="0.2">
      <c r="A7393" s="57" t="s">
        <v>31794</v>
      </c>
      <c r="B7393" s="26" t="s">
        <v>31795</v>
      </c>
      <c r="C7393" s="22" t="s">
        <v>31796</v>
      </c>
      <c r="D7393" s="22" t="s">
        <v>20</v>
      </c>
      <c r="E7393" s="46" t="s">
        <v>25179</v>
      </c>
      <c r="F7393" s="23">
        <v>802</v>
      </c>
      <c r="G7393" s="26" t="s">
        <v>5573</v>
      </c>
      <c r="H7393" s="17" t="s">
        <v>67</v>
      </c>
      <c r="I7393" s="47">
        <v>100</v>
      </c>
      <c r="J7393" s="36" t="s">
        <v>22</v>
      </c>
      <c r="K7393" s="34">
        <v>2.99</v>
      </c>
      <c r="L7393" s="86">
        <v>3.59</v>
      </c>
      <c r="M7393" s="35">
        <v>2.99</v>
      </c>
      <c r="N7393" s="43"/>
      <c r="O7393" s="25" t="s">
        <v>24</v>
      </c>
      <c r="P7393" s="25" t="s">
        <v>24754</v>
      </c>
    </row>
    <row r="7394" spans="1:16" x14ac:dyDescent="0.2">
      <c r="A7394" s="57" t="s">
        <v>31797</v>
      </c>
      <c r="B7394" s="26" t="s">
        <v>31798</v>
      </c>
      <c r="C7394" s="22" t="s">
        <v>31799</v>
      </c>
      <c r="D7394" s="22" t="s">
        <v>20</v>
      </c>
      <c r="E7394" s="46" t="s">
        <v>25179</v>
      </c>
      <c r="F7394" s="23">
        <v>800</v>
      </c>
      <c r="G7394" s="22" t="s">
        <v>5616</v>
      </c>
      <c r="H7394" s="17" t="s">
        <v>67</v>
      </c>
      <c r="I7394" s="47">
        <v>600</v>
      </c>
      <c r="J7394" s="36" t="s">
        <v>22</v>
      </c>
      <c r="K7394" s="34">
        <v>5.49</v>
      </c>
      <c r="L7394" s="86">
        <v>6.59</v>
      </c>
      <c r="M7394" s="34">
        <v>5.49</v>
      </c>
      <c r="N7394" s="43"/>
      <c r="O7394" s="25" t="s">
        <v>24</v>
      </c>
      <c r="P7394" s="25" t="s">
        <v>24754</v>
      </c>
    </row>
    <row r="7395" spans="1:16" x14ac:dyDescent="0.2">
      <c r="A7395" s="57" t="s">
        <v>31800</v>
      </c>
      <c r="B7395" s="26" t="s">
        <v>31801</v>
      </c>
      <c r="C7395" s="22" t="s">
        <v>31802</v>
      </c>
      <c r="D7395" s="22" t="s">
        <v>20</v>
      </c>
      <c r="E7395" s="46" t="s">
        <v>25179</v>
      </c>
      <c r="F7395" s="23">
        <v>800</v>
      </c>
      <c r="G7395" s="22" t="s">
        <v>5616</v>
      </c>
      <c r="H7395" s="17" t="s">
        <v>67</v>
      </c>
      <c r="I7395" s="47">
        <v>10</v>
      </c>
      <c r="J7395" s="36" t="s">
        <v>22</v>
      </c>
      <c r="K7395" s="34">
        <v>612.03</v>
      </c>
      <c r="L7395" s="86">
        <v>734.44</v>
      </c>
      <c r="M7395" s="34">
        <v>612.03</v>
      </c>
      <c r="N7395" s="43"/>
      <c r="O7395" s="25" t="s">
        <v>24</v>
      </c>
      <c r="P7395" s="25" t="s">
        <v>24754</v>
      </c>
    </row>
    <row r="7396" spans="1:16" x14ac:dyDescent="0.2">
      <c r="A7396" s="57" t="s">
        <v>31803</v>
      </c>
      <c r="B7396" s="26" t="s">
        <v>31804</v>
      </c>
      <c r="C7396" s="22" t="s">
        <v>31805</v>
      </c>
      <c r="D7396" s="22" t="s">
        <v>20</v>
      </c>
      <c r="E7396" s="46" t="s">
        <v>25179</v>
      </c>
      <c r="F7396" s="23">
        <v>790</v>
      </c>
      <c r="G7396" s="26" t="s">
        <v>5368</v>
      </c>
      <c r="H7396" s="36" t="s">
        <v>67</v>
      </c>
      <c r="I7396" s="47">
        <v>1</v>
      </c>
      <c r="J7396" s="36" t="s">
        <v>22</v>
      </c>
      <c r="K7396" s="34">
        <v>5354.3</v>
      </c>
      <c r="L7396" s="86">
        <v>6425.16</v>
      </c>
      <c r="M7396" s="34">
        <v>5354.3</v>
      </c>
      <c r="N7396" s="43"/>
      <c r="O7396" s="25" t="s">
        <v>24</v>
      </c>
      <c r="P7396" s="25" t="s">
        <v>24754</v>
      </c>
    </row>
    <row r="7397" spans="1:16" x14ac:dyDescent="0.2">
      <c r="A7397" s="57" t="s">
        <v>31806</v>
      </c>
      <c r="B7397" s="26" t="s">
        <v>31807</v>
      </c>
      <c r="C7397" s="22" t="s">
        <v>31808</v>
      </c>
      <c r="D7397" s="22" t="s">
        <v>20</v>
      </c>
      <c r="E7397" s="46" t="s">
        <v>25179</v>
      </c>
      <c r="F7397" s="23">
        <v>491</v>
      </c>
      <c r="G7397" s="26" t="s">
        <v>6203</v>
      </c>
      <c r="H7397" s="36" t="s">
        <v>3915</v>
      </c>
      <c r="I7397" s="47">
        <v>1</v>
      </c>
      <c r="J7397" s="36" t="s">
        <v>31809</v>
      </c>
      <c r="K7397" s="34">
        <v>2804.11</v>
      </c>
      <c r="L7397" s="86">
        <v>3364.93</v>
      </c>
      <c r="M7397" s="35">
        <v>2804.11</v>
      </c>
      <c r="N7397" s="43"/>
      <c r="O7397" s="25" t="s">
        <v>24</v>
      </c>
      <c r="P7397" s="25" t="s">
        <v>24754</v>
      </c>
    </row>
    <row r="7398" spans="1:16" x14ac:dyDescent="0.2">
      <c r="A7398" s="57" t="s">
        <v>31810</v>
      </c>
      <c r="B7398" s="26" t="s">
        <v>31811</v>
      </c>
      <c r="C7398" s="22" t="s">
        <v>31812</v>
      </c>
      <c r="D7398" s="22" t="s">
        <v>20</v>
      </c>
      <c r="E7398" s="46" t="s">
        <v>25179</v>
      </c>
      <c r="F7398" s="23">
        <v>830</v>
      </c>
      <c r="G7398" s="22" t="s">
        <v>6282</v>
      </c>
      <c r="H7398" s="17" t="s">
        <v>67</v>
      </c>
      <c r="I7398" s="47">
        <v>1</v>
      </c>
      <c r="J7398" s="36" t="s">
        <v>22</v>
      </c>
      <c r="K7398" s="34">
        <v>10982.39</v>
      </c>
      <c r="L7398" s="86">
        <v>13178.87</v>
      </c>
      <c r="M7398" s="34">
        <v>10982.39</v>
      </c>
      <c r="N7398" s="43"/>
      <c r="O7398" s="25" t="s">
        <v>24</v>
      </c>
      <c r="P7398" s="25" t="s">
        <v>24754</v>
      </c>
    </row>
    <row r="7399" spans="1:16" x14ac:dyDescent="0.2">
      <c r="A7399" s="57" t="s">
        <v>31813</v>
      </c>
      <c r="B7399" s="26" t="s">
        <v>31814</v>
      </c>
      <c r="C7399" s="22" t="s">
        <v>31815</v>
      </c>
      <c r="D7399" s="22" t="s">
        <v>20</v>
      </c>
      <c r="E7399" s="46" t="s">
        <v>25179</v>
      </c>
      <c r="F7399" s="23">
        <v>911</v>
      </c>
      <c r="G7399" s="26" t="s">
        <v>133</v>
      </c>
      <c r="H7399" s="36" t="s">
        <v>74</v>
      </c>
      <c r="I7399" s="47">
        <v>10</v>
      </c>
      <c r="J7399" s="36" t="s">
        <v>22</v>
      </c>
      <c r="K7399" s="34">
        <v>9356.44</v>
      </c>
      <c r="L7399" s="86">
        <v>11227.73</v>
      </c>
      <c r="M7399" s="34">
        <v>9356.44</v>
      </c>
      <c r="N7399" s="43"/>
      <c r="O7399" s="25" t="s">
        <v>24</v>
      </c>
      <c r="P7399" s="25" t="s">
        <v>24754</v>
      </c>
    </row>
    <row r="7400" spans="1:16" x14ac:dyDescent="0.2">
      <c r="A7400" s="57" t="s">
        <v>31816</v>
      </c>
      <c r="B7400" s="26" t="s">
        <v>31817</v>
      </c>
      <c r="C7400" s="22" t="s">
        <v>31818</v>
      </c>
      <c r="D7400" s="22" t="s">
        <v>20</v>
      </c>
      <c r="E7400" s="46" t="s">
        <v>25179</v>
      </c>
      <c r="F7400" s="23">
        <v>830</v>
      </c>
      <c r="G7400" s="22" t="s">
        <v>6282</v>
      </c>
      <c r="H7400" s="17" t="s">
        <v>67</v>
      </c>
      <c r="I7400" s="47">
        <v>1</v>
      </c>
      <c r="J7400" s="36" t="s">
        <v>22</v>
      </c>
      <c r="K7400" s="34">
        <v>8514.42</v>
      </c>
      <c r="L7400" s="86">
        <v>10217.299999999999</v>
      </c>
      <c r="M7400" s="34">
        <v>8514.42</v>
      </c>
      <c r="N7400" s="43"/>
      <c r="O7400" s="25" t="s">
        <v>24</v>
      </c>
      <c r="P7400" s="25" t="s">
        <v>24754</v>
      </c>
    </row>
    <row r="7401" spans="1:16" x14ac:dyDescent="0.2">
      <c r="A7401" s="57" t="s">
        <v>31819</v>
      </c>
      <c r="B7401" s="26" t="s">
        <v>31820</v>
      </c>
      <c r="C7401" s="22" t="s">
        <v>31821</v>
      </c>
      <c r="D7401" s="22" t="s">
        <v>20</v>
      </c>
      <c r="E7401" s="46" t="s">
        <v>25179</v>
      </c>
      <c r="F7401" s="23">
        <v>830</v>
      </c>
      <c r="G7401" s="22" t="s">
        <v>6282</v>
      </c>
      <c r="H7401" s="17" t="s">
        <v>67</v>
      </c>
      <c r="I7401" s="47">
        <v>1</v>
      </c>
      <c r="J7401" s="36" t="s">
        <v>22</v>
      </c>
      <c r="K7401" s="34">
        <v>7374.45</v>
      </c>
      <c r="L7401" s="86">
        <v>8849.34</v>
      </c>
      <c r="M7401" s="35">
        <v>7374.45</v>
      </c>
      <c r="N7401" s="43"/>
      <c r="O7401" s="25" t="s">
        <v>24</v>
      </c>
      <c r="P7401" s="25" t="s">
        <v>24754</v>
      </c>
    </row>
    <row r="7402" spans="1:16" x14ac:dyDescent="0.2">
      <c r="A7402" s="57" t="s">
        <v>31822</v>
      </c>
      <c r="B7402" s="26" t="s">
        <v>31823</v>
      </c>
      <c r="C7402" s="22" t="s">
        <v>31824</v>
      </c>
      <c r="D7402" s="22" t="s">
        <v>20</v>
      </c>
      <c r="E7402" s="46" t="s">
        <v>25179</v>
      </c>
      <c r="F7402" s="23">
        <v>466</v>
      </c>
      <c r="G7402" s="22" t="s">
        <v>4562</v>
      </c>
      <c r="H7402" s="17" t="s">
        <v>3915</v>
      </c>
      <c r="I7402" s="47">
        <v>1</v>
      </c>
      <c r="J7402" s="36" t="s">
        <v>22</v>
      </c>
      <c r="K7402" s="34">
        <v>16383.96</v>
      </c>
      <c r="L7402" s="86">
        <v>19660.75</v>
      </c>
      <c r="M7402" s="34">
        <v>16383.96</v>
      </c>
      <c r="N7402" s="43"/>
      <c r="O7402" s="25" t="s">
        <v>24</v>
      </c>
      <c r="P7402" s="25" t="s">
        <v>24754</v>
      </c>
    </row>
    <row r="7403" spans="1:16" x14ac:dyDescent="0.2">
      <c r="A7403" s="57" t="s">
        <v>31825</v>
      </c>
      <c r="B7403" s="26" t="s">
        <v>31826</v>
      </c>
      <c r="C7403" s="22" t="s">
        <v>31826</v>
      </c>
      <c r="D7403" s="22" t="s">
        <v>20</v>
      </c>
      <c r="E7403" s="46" t="s">
        <v>25179</v>
      </c>
      <c r="F7403" s="23">
        <v>466</v>
      </c>
      <c r="G7403" s="22" t="s">
        <v>4562</v>
      </c>
      <c r="H7403" s="17" t="s">
        <v>3915</v>
      </c>
      <c r="I7403" s="47">
        <v>1</v>
      </c>
      <c r="J7403" s="36" t="s">
        <v>22</v>
      </c>
      <c r="K7403" s="34">
        <v>30332.19</v>
      </c>
      <c r="L7403" s="86">
        <v>36398.629999999997</v>
      </c>
      <c r="M7403" s="34">
        <v>30332.19</v>
      </c>
      <c r="N7403" s="43"/>
      <c r="O7403" s="25" t="s">
        <v>24</v>
      </c>
      <c r="P7403" s="25" t="s">
        <v>24754</v>
      </c>
    </row>
    <row r="7404" spans="1:16" x14ac:dyDescent="0.2">
      <c r="A7404" s="57" t="s">
        <v>31827</v>
      </c>
      <c r="B7404" s="26" t="s">
        <v>31828</v>
      </c>
      <c r="C7404" s="22" t="s">
        <v>31829</v>
      </c>
      <c r="D7404" s="22" t="s">
        <v>20</v>
      </c>
      <c r="E7404" s="46" t="s">
        <v>25179</v>
      </c>
      <c r="F7404" s="23">
        <v>770</v>
      </c>
      <c r="G7404" s="26" t="s">
        <v>4726</v>
      </c>
      <c r="H7404" s="36" t="s">
        <v>67</v>
      </c>
      <c r="I7404" s="47">
        <v>1</v>
      </c>
      <c r="J7404" s="36" t="s">
        <v>22</v>
      </c>
      <c r="K7404" s="34">
        <v>423.29</v>
      </c>
      <c r="L7404" s="86">
        <v>507.95</v>
      </c>
      <c r="M7404" s="35">
        <v>423.29</v>
      </c>
      <c r="N7404" s="43"/>
      <c r="O7404" s="25" t="s">
        <v>24</v>
      </c>
      <c r="P7404" s="25" t="s">
        <v>24754</v>
      </c>
    </row>
    <row r="7405" spans="1:16" x14ac:dyDescent="0.2">
      <c r="A7405" s="57" t="s">
        <v>31830</v>
      </c>
      <c r="B7405" s="26" t="s">
        <v>31831</v>
      </c>
      <c r="C7405" s="22" t="s">
        <v>31832</v>
      </c>
      <c r="D7405" s="22" t="s">
        <v>20</v>
      </c>
      <c r="E7405" s="46" t="s">
        <v>25179</v>
      </c>
      <c r="F7405" s="23">
        <v>299</v>
      </c>
      <c r="G7405" s="22" t="s">
        <v>73</v>
      </c>
      <c r="H7405" s="17" t="s">
        <v>74</v>
      </c>
      <c r="I7405" s="47">
        <v>10</v>
      </c>
      <c r="J7405" s="36" t="s">
        <v>22</v>
      </c>
      <c r="K7405" s="34">
        <v>1141.46</v>
      </c>
      <c r="L7405" s="86">
        <v>1369.75</v>
      </c>
      <c r="M7405" s="34">
        <v>1141.46</v>
      </c>
      <c r="N7405" s="43"/>
      <c r="O7405" s="25" t="s">
        <v>24</v>
      </c>
      <c r="P7405" s="25" t="s">
        <v>24754</v>
      </c>
    </row>
    <row r="7406" spans="1:16" x14ac:dyDescent="0.2">
      <c r="A7406" s="57" t="s">
        <v>31833</v>
      </c>
      <c r="B7406" s="26" t="s">
        <v>31834</v>
      </c>
      <c r="C7406" s="22" t="s">
        <v>31834</v>
      </c>
      <c r="D7406" s="22" t="s">
        <v>20</v>
      </c>
      <c r="E7406" s="46" t="s">
        <v>25179</v>
      </c>
      <c r="F7406" s="23">
        <v>440</v>
      </c>
      <c r="G7406" s="26" t="s">
        <v>32852</v>
      </c>
      <c r="H7406" s="36" t="s">
        <v>3759</v>
      </c>
      <c r="I7406" s="47">
        <v>10</v>
      </c>
      <c r="J7406" s="36" t="s">
        <v>22</v>
      </c>
      <c r="K7406" s="34">
        <v>5347.1</v>
      </c>
      <c r="L7406" s="86">
        <v>6416.52</v>
      </c>
      <c r="M7406" s="34">
        <v>5347.1</v>
      </c>
      <c r="N7406" s="43"/>
      <c r="O7406" s="25" t="s">
        <v>24</v>
      </c>
      <c r="P7406" s="25" t="s">
        <v>24754</v>
      </c>
    </row>
    <row r="7407" spans="1:16" x14ac:dyDescent="0.2">
      <c r="A7407" s="57" t="s">
        <v>31835</v>
      </c>
      <c r="B7407" s="26" t="s">
        <v>31836</v>
      </c>
      <c r="C7407" s="22" t="s">
        <v>31836</v>
      </c>
      <c r="D7407" s="22" t="s">
        <v>20</v>
      </c>
      <c r="E7407" s="46" t="s">
        <v>25179</v>
      </c>
      <c r="F7407" s="23">
        <v>440</v>
      </c>
      <c r="G7407" s="26" t="s">
        <v>32852</v>
      </c>
      <c r="H7407" s="36" t="s">
        <v>3759</v>
      </c>
      <c r="I7407" s="47">
        <v>1</v>
      </c>
      <c r="J7407" s="36" t="s">
        <v>22</v>
      </c>
      <c r="K7407" s="34">
        <v>14049.37</v>
      </c>
      <c r="L7407" s="86">
        <v>16859.240000000002</v>
      </c>
      <c r="M7407" s="34">
        <v>14049.37</v>
      </c>
      <c r="N7407" s="43"/>
      <c r="O7407" s="25" t="s">
        <v>24</v>
      </c>
      <c r="P7407" s="25" t="s">
        <v>24754</v>
      </c>
    </row>
    <row r="7408" spans="1:16" x14ac:dyDescent="0.2">
      <c r="A7408" s="57" t="s">
        <v>31837</v>
      </c>
      <c r="B7408" s="26" t="s">
        <v>31838</v>
      </c>
      <c r="C7408" s="22" t="s">
        <v>31839</v>
      </c>
      <c r="D7408" s="22" t="s">
        <v>20</v>
      </c>
      <c r="E7408" s="46" t="s">
        <v>25179</v>
      </c>
      <c r="F7408" s="23">
        <v>986</v>
      </c>
      <c r="G7408" s="26" t="s">
        <v>32802</v>
      </c>
      <c r="H7408" s="36" t="s">
        <v>3759</v>
      </c>
      <c r="I7408" s="47">
        <v>1</v>
      </c>
      <c r="J7408" s="36" t="s">
        <v>22</v>
      </c>
      <c r="K7408" s="34">
        <v>1687.03</v>
      </c>
      <c r="L7408" s="86">
        <v>2024.44</v>
      </c>
      <c r="M7408" s="35">
        <v>1687.03</v>
      </c>
      <c r="N7408" s="43"/>
      <c r="O7408" s="25" t="s">
        <v>24</v>
      </c>
      <c r="P7408" s="25" t="s">
        <v>24754</v>
      </c>
    </row>
    <row r="7409" spans="1:16" x14ac:dyDescent="0.2">
      <c r="A7409" s="57" t="s">
        <v>31840</v>
      </c>
      <c r="B7409" s="26" t="s">
        <v>31841</v>
      </c>
      <c r="C7409" s="22" t="s">
        <v>31842</v>
      </c>
      <c r="D7409" s="22" t="s">
        <v>20</v>
      </c>
      <c r="E7409" s="46" t="s">
        <v>25179</v>
      </c>
      <c r="F7409" s="23">
        <v>985</v>
      </c>
      <c r="G7409" s="26" t="s">
        <v>6678</v>
      </c>
      <c r="H7409" s="36" t="s">
        <v>3759</v>
      </c>
      <c r="I7409" s="47">
        <v>10</v>
      </c>
      <c r="J7409" s="36" t="s">
        <v>22</v>
      </c>
      <c r="K7409" s="34">
        <v>829.41</v>
      </c>
      <c r="L7409" s="86">
        <v>995.29</v>
      </c>
      <c r="M7409" s="34">
        <v>829.41</v>
      </c>
      <c r="N7409" s="43"/>
      <c r="O7409" s="25" t="s">
        <v>24</v>
      </c>
      <c r="P7409" s="25" t="s">
        <v>24754</v>
      </c>
    </row>
    <row r="7410" spans="1:16" x14ac:dyDescent="0.2">
      <c r="A7410" s="57" t="s">
        <v>31843</v>
      </c>
      <c r="B7410" s="26" t="s">
        <v>31844</v>
      </c>
      <c r="C7410" s="22" t="s">
        <v>31845</v>
      </c>
      <c r="D7410" s="22" t="s">
        <v>20</v>
      </c>
      <c r="E7410" s="46" t="s">
        <v>25179</v>
      </c>
      <c r="F7410" s="23">
        <v>512</v>
      </c>
      <c r="G7410" s="26" t="s">
        <v>6679</v>
      </c>
      <c r="H7410" s="36" t="s">
        <v>6680</v>
      </c>
      <c r="I7410" s="47">
        <v>10</v>
      </c>
      <c r="J7410" s="36" t="s">
        <v>22</v>
      </c>
      <c r="K7410" s="34">
        <v>330.32</v>
      </c>
      <c r="L7410" s="86">
        <v>396.38</v>
      </c>
      <c r="M7410" s="34">
        <v>330.32</v>
      </c>
      <c r="N7410" s="43"/>
      <c r="O7410" s="25" t="s">
        <v>24</v>
      </c>
      <c r="P7410" s="25" t="s">
        <v>24754</v>
      </c>
    </row>
    <row r="7411" spans="1:16" x14ac:dyDescent="0.2">
      <c r="A7411" s="57" t="s">
        <v>31846</v>
      </c>
      <c r="B7411" s="26" t="s">
        <v>31847</v>
      </c>
      <c r="C7411" s="22" t="s">
        <v>31848</v>
      </c>
      <c r="D7411" s="22" t="s">
        <v>20</v>
      </c>
      <c r="E7411" s="46" t="s">
        <v>25179</v>
      </c>
      <c r="F7411" s="23">
        <v>985</v>
      </c>
      <c r="G7411" s="26" t="s">
        <v>6678</v>
      </c>
      <c r="H7411" s="36" t="s">
        <v>3759</v>
      </c>
      <c r="I7411" s="47">
        <v>10</v>
      </c>
      <c r="J7411" s="36" t="s">
        <v>22</v>
      </c>
      <c r="K7411" s="34">
        <v>598.6</v>
      </c>
      <c r="L7411" s="86">
        <v>718.32</v>
      </c>
      <c r="M7411" s="34">
        <v>598.6</v>
      </c>
      <c r="N7411" s="43"/>
      <c r="O7411" s="25" t="s">
        <v>24</v>
      </c>
      <c r="P7411" s="25" t="s">
        <v>24754</v>
      </c>
    </row>
    <row r="7412" spans="1:16" x14ac:dyDescent="0.2">
      <c r="A7412" s="57" t="s">
        <v>31849</v>
      </c>
      <c r="B7412" s="26" t="s">
        <v>31850</v>
      </c>
      <c r="C7412" s="22" t="s">
        <v>31851</v>
      </c>
      <c r="D7412" s="22" t="s">
        <v>20</v>
      </c>
      <c r="E7412" s="46" t="s">
        <v>25179</v>
      </c>
      <c r="F7412" s="23">
        <v>985</v>
      </c>
      <c r="G7412" s="26" t="s">
        <v>6678</v>
      </c>
      <c r="H7412" s="36" t="s">
        <v>3759</v>
      </c>
      <c r="I7412" s="47">
        <v>10</v>
      </c>
      <c r="J7412" s="36" t="s">
        <v>22</v>
      </c>
      <c r="K7412" s="34">
        <v>1174.8599999999999</v>
      </c>
      <c r="L7412" s="86">
        <v>1409.83</v>
      </c>
      <c r="M7412" s="34">
        <v>1174.8599999999999</v>
      </c>
      <c r="N7412" s="43"/>
      <c r="O7412" s="25" t="s">
        <v>24</v>
      </c>
      <c r="P7412" s="25" t="s">
        <v>24754</v>
      </c>
    </row>
    <row r="7413" spans="1:16" x14ac:dyDescent="0.2">
      <c r="A7413" s="57" t="s">
        <v>31852</v>
      </c>
      <c r="B7413" s="26" t="s">
        <v>31853</v>
      </c>
      <c r="C7413" s="22" t="s">
        <v>31854</v>
      </c>
      <c r="D7413" s="22" t="s">
        <v>20</v>
      </c>
      <c r="E7413" s="46" t="s">
        <v>25179</v>
      </c>
      <c r="F7413" s="23">
        <v>980</v>
      </c>
      <c r="G7413" s="26" t="s">
        <v>6690</v>
      </c>
      <c r="H7413" s="17" t="s">
        <v>3759</v>
      </c>
      <c r="I7413" s="47">
        <v>12</v>
      </c>
      <c r="J7413" s="36" t="s">
        <v>22</v>
      </c>
      <c r="K7413" s="34">
        <v>2345.61</v>
      </c>
      <c r="L7413" s="86">
        <v>2814.73</v>
      </c>
      <c r="M7413" s="34">
        <v>2345.61</v>
      </c>
      <c r="N7413" s="43"/>
      <c r="O7413" s="25" t="s">
        <v>24</v>
      </c>
      <c r="P7413" s="25" t="s">
        <v>24754</v>
      </c>
    </row>
    <row r="7414" spans="1:16" x14ac:dyDescent="0.2">
      <c r="A7414" s="57" t="s">
        <v>31855</v>
      </c>
      <c r="B7414" s="26" t="s">
        <v>31856</v>
      </c>
      <c r="C7414" s="22" t="s">
        <v>31857</v>
      </c>
      <c r="D7414" s="22" t="s">
        <v>20</v>
      </c>
      <c r="E7414" s="46" t="s">
        <v>25179</v>
      </c>
      <c r="F7414" s="23">
        <v>980</v>
      </c>
      <c r="G7414" s="26" t="s">
        <v>6690</v>
      </c>
      <c r="H7414" s="17" t="s">
        <v>3759</v>
      </c>
      <c r="I7414" s="47">
        <v>20</v>
      </c>
      <c r="J7414" s="36" t="s">
        <v>22</v>
      </c>
      <c r="K7414" s="34">
        <v>2003.91</v>
      </c>
      <c r="L7414" s="86">
        <v>2404.69</v>
      </c>
      <c r="M7414" s="34">
        <v>2003.91</v>
      </c>
      <c r="N7414" s="43"/>
      <c r="O7414" s="25" t="s">
        <v>24</v>
      </c>
      <c r="P7414" s="25" t="s">
        <v>24754</v>
      </c>
    </row>
    <row r="7415" spans="1:16" x14ac:dyDescent="0.2">
      <c r="A7415" s="57" t="s">
        <v>31858</v>
      </c>
      <c r="B7415" s="26" t="s">
        <v>31859</v>
      </c>
      <c r="C7415" s="22" t="s">
        <v>31860</v>
      </c>
      <c r="D7415" s="22" t="s">
        <v>20</v>
      </c>
      <c r="E7415" s="46" t="s">
        <v>25179</v>
      </c>
      <c r="F7415" s="23">
        <v>451</v>
      </c>
      <c r="G7415" s="22" t="s">
        <v>4567</v>
      </c>
      <c r="H7415" s="17" t="s">
        <v>3915</v>
      </c>
      <c r="I7415" s="47">
        <v>1</v>
      </c>
      <c r="J7415" s="36" t="s">
        <v>22</v>
      </c>
      <c r="K7415" s="34">
        <v>60785.15</v>
      </c>
      <c r="L7415" s="86">
        <v>72942.179999999993</v>
      </c>
      <c r="M7415" s="34">
        <v>60785.15</v>
      </c>
      <c r="N7415" s="43"/>
      <c r="O7415" s="25" t="s">
        <v>24</v>
      </c>
      <c r="P7415" s="25" t="s">
        <v>24754</v>
      </c>
    </row>
    <row r="7416" spans="1:16" x14ac:dyDescent="0.2">
      <c r="A7416" s="57" t="s">
        <v>31861</v>
      </c>
      <c r="B7416" s="26" t="s">
        <v>31862</v>
      </c>
      <c r="C7416" s="22" t="s">
        <v>31863</v>
      </c>
      <c r="D7416" s="22" t="s">
        <v>20</v>
      </c>
      <c r="E7416" s="46" t="s">
        <v>25179</v>
      </c>
      <c r="F7416" s="23">
        <v>448</v>
      </c>
      <c r="G7416" s="26" t="s">
        <v>6236</v>
      </c>
      <c r="H7416" s="36" t="s">
        <v>3915</v>
      </c>
      <c r="I7416" s="47">
        <v>1</v>
      </c>
      <c r="J7416" s="36" t="s">
        <v>22</v>
      </c>
      <c r="K7416" s="34">
        <v>543.13</v>
      </c>
      <c r="L7416" s="86">
        <v>651.76</v>
      </c>
      <c r="M7416" s="35">
        <v>543.13</v>
      </c>
      <c r="N7416" s="43"/>
      <c r="O7416" s="25" t="s">
        <v>24</v>
      </c>
      <c r="P7416" s="25" t="s">
        <v>24754</v>
      </c>
    </row>
    <row r="7417" spans="1:16" x14ac:dyDescent="0.2">
      <c r="A7417" s="57" t="s">
        <v>31864</v>
      </c>
      <c r="B7417" s="26" t="s">
        <v>31865</v>
      </c>
      <c r="C7417" s="22" t="s">
        <v>31866</v>
      </c>
      <c r="D7417" s="22" t="s">
        <v>20</v>
      </c>
      <c r="E7417" s="46" t="s">
        <v>25179</v>
      </c>
      <c r="F7417" s="23">
        <v>448</v>
      </c>
      <c r="G7417" s="26" t="s">
        <v>6236</v>
      </c>
      <c r="H7417" s="36" t="s">
        <v>3915</v>
      </c>
      <c r="I7417" s="47">
        <v>1</v>
      </c>
      <c r="J7417" s="36" t="s">
        <v>22</v>
      </c>
      <c r="K7417" s="34">
        <v>987.94</v>
      </c>
      <c r="L7417" s="86">
        <v>1185.53</v>
      </c>
      <c r="M7417" s="35">
        <v>987.94</v>
      </c>
      <c r="N7417" s="43"/>
      <c r="O7417" s="25" t="s">
        <v>24</v>
      </c>
      <c r="P7417" s="25" t="s">
        <v>24754</v>
      </c>
    </row>
    <row r="7418" spans="1:16" x14ac:dyDescent="0.2">
      <c r="A7418" s="57" t="s">
        <v>31867</v>
      </c>
      <c r="B7418" s="26" t="s">
        <v>31868</v>
      </c>
      <c r="C7418" s="22" t="s">
        <v>31869</v>
      </c>
      <c r="D7418" s="22" t="s">
        <v>20</v>
      </c>
      <c r="E7418" s="46" t="s">
        <v>25179</v>
      </c>
      <c r="F7418" s="23">
        <v>448</v>
      </c>
      <c r="G7418" s="26" t="s">
        <v>6236</v>
      </c>
      <c r="H7418" s="36" t="s">
        <v>3915</v>
      </c>
      <c r="I7418" s="47">
        <v>1</v>
      </c>
      <c r="J7418" s="36" t="s">
        <v>22</v>
      </c>
      <c r="K7418" s="34">
        <v>570.28</v>
      </c>
      <c r="L7418" s="86">
        <v>684.34</v>
      </c>
      <c r="M7418" s="35">
        <v>570.28</v>
      </c>
      <c r="N7418" s="43"/>
      <c r="O7418" s="25" t="s">
        <v>24</v>
      </c>
      <c r="P7418" s="25" t="s">
        <v>24754</v>
      </c>
    </row>
    <row r="7419" spans="1:16" x14ac:dyDescent="0.2">
      <c r="A7419" s="57" t="s">
        <v>31870</v>
      </c>
      <c r="B7419" s="26" t="s">
        <v>31871</v>
      </c>
      <c r="C7419" s="22" t="s">
        <v>31872</v>
      </c>
      <c r="D7419" s="22" t="s">
        <v>20</v>
      </c>
      <c r="E7419" s="46" t="s">
        <v>25179</v>
      </c>
      <c r="F7419" s="23">
        <v>863</v>
      </c>
      <c r="G7419" s="26" t="s">
        <v>32848</v>
      </c>
      <c r="H7419" s="36" t="s">
        <v>67</v>
      </c>
      <c r="I7419" s="47">
        <v>1</v>
      </c>
      <c r="J7419" s="36" t="s">
        <v>22</v>
      </c>
      <c r="K7419" s="34">
        <v>6901.49</v>
      </c>
      <c r="L7419" s="86">
        <v>8281.7900000000009</v>
      </c>
      <c r="M7419" s="34">
        <v>6901.49</v>
      </c>
      <c r="N7419" s="43"/>
      <c r="O7419" s="25" t="s">
        <v>24</v>
      </c>
      <c r="P7419" s="25" t="s">
        <v>24754</v>
      </c>
    </row>
    <row r="7420" spans="1:16" x14ac:dyDescent="0.2">
      <c r="A7420" s="57" t="s">
        <v>31873</v>
      </c>
      <c r="B7420" s="26" t="s">
        <v>31874</v>
      </c>
      <c r="C7420" s="22" t="s">
        <v>31875</v>
      </c>
      <c r="D7420" s="22" t="s">
        <v>20</v>
      </c>
      <c r="E7420" s="46" t="s">
        <v>25179</v>
      </c>
      <c r="F7420" s="23">
        <v>595</v>
      </c>
      <c r="G7420" s="26" t="s">
        <v>27524</v>
      </c>
      <c r="H7420" s="17" t="s">
        <v>239</v>
      </c>
      <c r="I7420" s="47">
        <v>20</v>
      </c>
      <c r="J7420" s="36" t="s">
        <v>31809</v>
      </c>
      <c r="K7420" s="34">
        <v>13822.1</v>
      </c>
      <c r="L7420" s="86">
        <v>16586.52</v>
      </c>
      <c r="M7420" s="34">
        <v>13822.1</v>
      </c>
      <c r="N7420" s="43"/>
      <c r="O7420" s="25" t="s">
        <v>24</v>
      </c>
      <c r="P7420" s="25" t="s">
        <v>24754</v>
      </c>
    </row>
    <row r="7421" spans="1:16" x14ac:dyDescent="0.2">
      <c r="A7421" s="57" t="s">
        <v>31876</v>
      </c>
      <c r="B7421" s="26" t="s">
        <v>31877</v>
      </c>
      <c r="C7421" s="22" t="s">
        <v>31878</v>
      </c>
      <c r="D7421" s="22" t="s">
        <v>20</v>
      </c>
      <c r="E7421" s="46" t="s">
        <v>25179</v>
      </c>
      <c r="F7421" s="23">
        <v>595</v>
      </c>
      <c r="G7421" s="26" t="s">
        <v>27524</v>
      </c>
      <c r="H7421" s="17" t="s">
        <v>239</v>
      </c>
      <c r="I7421" s="47">
        <v>20</v>
      </c>
      <c r="J7421" s="36" t="s">
        <v>31809</v>
      </c>
      <c r="K7421" s="34">
        <v>14765.62</v>
      </c>
      <c r="L7421" s="86">
        <v>17718.740000000002</v>
      </c>
      <c r="M7421" s="34">
        <v>14765.62</v>
      </c>
      <c r="N7421" s="43"/>
      <c r="O7421" s="25" t="s">
        <v>24</v>
      </c>
      <c r="P7421" s="25" t="s">
        <v>24754</v>
      </c>
    </row>
    <row r="7422" spans="1:16" x14ac:dyDescent="0.2">
      <c r="A7422" s="57" t="s">
        <v>31879</v>
      </c>
      <c r="B7422" s="26" t="s">
        <v>31880</v>
      </c>
      <c r="C7422" s="22" t="s">
        <v>31881</v>
      </c>
      <c r="D7422" s="22" t="s">
        <v>20</v>
      </c>
      <c r="E7422" s="46" t="s">
        <v>25179</v>
      </c>
      <c r="F7422" s="23">
        <v>595</v>
      </c>
      <c r="G7422" s="26" t="s">
        <v>27524</v>
      </c>
      <c r="H7422" s="17" t="s">
        <v>239</v>
      </c>
      <c r="I7422" s="47">
        <v>20</v>
      </c>
      <c r="J7422" s="36" t="s">
        <v>31809</v>
      </c>
      <c r="K7422" s="34">
        <v>13822.1</v>
      </c>
      <c r="L7422" s="86">
        <v>16586.52</v>
      </c>
      <c r="M7422" s="34">
        <v>13822.1</v>
      </c>
      <c r="N7422" s="43"/>
      <c r="O7422" s="25" t="s">
        <v>24</v>
      </c>
      <c r="P7422" s="25" t="s">
        <v>24754</v>
      </c>
    </row>
    <row r="7423" spans="1:16" x14ac:dyDescent="0.2">
      <c r="A7423" s="57" t="s">
        <v>31882</v>
      </c>
      <c r="B7423" s="26" t="s">
        <v>31883</v>
      </c>
      <c r="C7423" s="22" t="s">
        <v>31884</v>
      </c>
      <c r="D7423" s="22" t="s">
        <v>20</v>
      </c>
      <c r="E7423" s="46" t="s">
        <v>25179</v>
      </c>
      <c r="F7423" s="23">
        <v>595</v>
      </c>
      <c r="G7423" s="26" t="s">
        <v>27524</v>
      </c>
      <c r="H7423" s="17" t="s">
        <v>239</v>
      </c>
      <c r="I7423" s="47">
        <v>10</v>
      </c>
      <c r="J7423" s="36" t="s">
        <v>31809</v>
      </c>
      <c r="K7423" s="34">
        <v>15392.68</v>
      </c>
      <c r="L7423" s="86">
        <v>18471.22</v>
      </c>
      <c r="M7423" s="34">
        <v>15392.68</v>
      </c>
      <c r="N7423" s="43"/>
      <c r="O7423" s="25" t="s">
        <v>24</v>
      </c>
      <c r="P7423" s="25" t="s">
        <v>24754</v>
      </c>
    </row>
    <row r="7424" spans="1:16" x14ac:dyDescent="0.2">
      <c r="A7424" s="57" t="s">
        <v>31885</v>
      </c>
      <c r="B7424" s="26" t="s">
        <v>31886</v>
      </c>
      <c r="C7424" s="22" t="s">
        <v>31887</v>
      </c>
      <c r="D7424" s="22" t="s">
        <v>20</v>
      </c>
      <c r="E7424" s="46" t="s">
        <v>25179</v>
      </c>
      <c r="F7424" s="23">
        <v>861</v>
      </c>
      <c r="G7424" s="26" t="s">
        <v>32847</v>
      </c>
      <c r="H7424" s="36" t="s">
        <v>67</v>
      </c>
      <c r="I7424" s="47">
        <v>1</v>
      </c>
      <c r="J7424" s="36" t="s">
        <v>22</v>
      </c>
      <c r="K7424" s="34">
        <v>1062.5</v>
      </c>
      <c r="L7424" s="86">
        <v>1275</v>
      </c>
      <c r="M7424" s="35">
        <v>1062.5</v>
      </c>
      <c r="N7424" s="43"/>
      <c r="O7424" s="25" t="s">
        <v>24</v>
      </c>
      <c r="P7424" s="25" t="s">
        <v>24754</v>
      </c>
    </row>
    <row r="7425" spans="1:16" x14ac:dyDescent="0.2">
      <c r="A7425" s="57" t="s">
        <v>31888</v>
      </c>
      <c r="B7425" s="26" t="s">
        <v>31889</v>
      </c>
      <c r="C7425" s="22" t="s">
        <v>31890</v>
      </c>
      <c r="D7425" s="22" t="s">
        <v>20</v>
      </c>
      <c r="E7425" s="46" t="s">
        <v>25179</v>
      </c>
      <c r="F7425" s="23">
        <v>861</v>
      </c>
      <c r="G7425" s="26" t="s">
        <v>32847</v>
      </c>
      <c r="H7425" s="36" t="s">
        <v>67</v>
      </c>
      <c r="I7425" s="47">
        <v>1</v>
      </c>
      <c r="J7425" s="36" t="s">
        <v>22</v>
      </c>
      <c r="K7425" s="34">
        <v>4475.21</v>
      </c>
      <c r="L7425" s="86">
        <v>5370.25</v>
      </c>
      <c r="M7425" s="34">
        <v>4475.21</v>
      </c>
      <c r="N7425" s="43"/>
      <c r="O7425" s="25" t="s">
        <v>24</v>
      </c>
      <c r="P7425" s="25" t="s">
        <v>24754</v>
      </c>
    </row>
    <row r="7426" spans="1:16" x14ac:dyDescent="0.2">
      <c r="A7426" s="57" t="s">
        <v>31891</v>
      </c>
      <c r="B7426" s="26" t="s">
        <v>31892</v>
      </c>
      <c r="C7426" s="22" t="s">
        <v>31893</v>
      </c>
      <c r="D7426" s="22" t="s">
        <v>20</v>
      </c>
      <c r="E7426" s="46" t="s">
        <v>25179</v>
      </c>
      <c r="F7426" s="23">
        <v>316</v>
      </c>
      <c r="G7426" s="26" t="s">
        <v>6833</v>
      </c>
      <c r="H7426" s="17" t="s">
        <v>239</v>
      </c>
      <c r="I7426" s="47">
        <v>1</v>
      </c>
      <c r="J7426" s="36" t="s">
        <v>22</v>
      </c>
      <c r="K7426" s="34">
        <v>37235.599999999999</v>
      </c>
      <c r="L7426" s="86">
        <v>44682.720000000001</v>
      </c>
      <c r="M7426" s="34">
        <v>37235.599999999999</v>
      </c>
      <c r="N7426" s="43"/>
      <c r="O7426" s="25" t="s">
        <v>24</v>
      </c>
      <c r="P7426" s="25" t="s">
        <v>24754</v>
      </c>
    </row>
    <row r="7427" spans="1:16" x14ac:dyDescent="0.2">
      <c r="A7427" s="57" t="s">
        <v>31894</v>
      </c>
      <c r="B7427" s="26" t="s">
        <v>31895</v>
      </c>
      <c r="C7427" s="22" t="s">
        <v>31895</v>
      </c>
      <c r="D7427" s="22" t="s">
        <v>20</v>
      </c>
      <c r="E7427" s="46" t="s">
        <v>25179</v>
      </c>
      <c r="F7427" s="23">
        <v>317</v>
      </c>
      <c r="G7427" s="22" t="s">
        <v>6897</v>
      </c>
      <c r="H7427" s="17" t="s">
        <v>239</v>
      </c>
      <c r="I7427" s="47">
        <v>10</v>
      </c>
      <c r="J7427" s="36" t="s">
        <v>22</v>
      </c>
      <c r="K7427" s="34">
        <v>4014.6</v>
      </c>
      <c r="L7427" s="86">
        <v>4817.5200000000004</v>
      </c>
      <c r="M7427" s="34">
        <v>4014.6</v>
      </c>
      <c r="N7427" s="43"/>
      <c r="O7427" s="25" t="s">
        <v>24</v>
      </c>
      <c r="P7427" s="25" t="s">
        <v>24754</v>
      </c>
    </row>
    <row r="7428" spans="1:16" x14ac:dyDescent="0.2">
      <c r="A7428" s="57" t="s">
        <v>31896</v>
      </c>
      <c r="B7428" s="26" t="s">
        <v>31897</v>
      </c>
      <c r="C7428" s="22" t="s">
        <v>31898</v>
      </c>
      <c r="D7428" s="22" t="s">
        <v>20</v>
      </c>
      <c r="E7428" s="46" t="s">
        <v>25179</v>
      </c>
      <c r="F7428" s="23">
        <v>955</v>
      </c>
      <c r="G7428" s="22" t="s">
        <v>6919</v>
      </c>
      <c r="H7428" s="17" t="s">
        <v>6680</v>
      </c>
      <c r="I7428" s="47">
        <v>10</v>
      </c>
      <c r="J7428" s="36" t="s">
        <v>22</v>
      </c>
      <c r="K7428" s="34">
        <v>3111.21</v>
      </c>
      <c r="L7428" s="86">
        <v>3733.45</v>
      </c>
      <c r="M7428" s="35">
        <v>3111.21</v>
      </c>
      <c r="N7428" s="43"/>
      <c r="O7428" s="25" t="s">
        <v>24</v>
      </c>
      <c r="P7428" s="25" t="s">
        <v>24754</v>
      </c>
    </row>
    <row r="7429" spans="1:16" x14ac:dyDescent="0.2">
      <c r="A7429" s="57" t="s">
        <v>31899</v>
      </c>
      <c r="B7429" s="26" t="s">
        <v>31900</v>
      </c>
      <c r="C7429" s="22" t="s">
        <v>31901</v>
      </c>
      <c r="D7429" s="22" t="s">
        <v>20</v>
      </c>
      <c r="E7429" s="46" t="s">
        <v>25179</v>
      </c>
      <c r="F7429" s="23">
        <v>955</v>
      </c>
      <c r="G7429" s="22" t="s">
        <v>6919</v>
      </c>
      <c r="H7429" s="17" t="s">
        <v>6680</v>
      </c>
      <c r="I7429" s="47">
        <v>10</v>
      </c>
      <c r="J7429" s="36" t="s">
        <v>22</v>
      </c>
      <c r="K7429" s="34">
        <v>3584.82</v>
      </c>
      <c r="L7429" s="86">
        <v>4301.78</v>
      </c>
      <c r="M7429" s="34">
        <v>3584.82</v>
      </c>
      <c r="N7429" s="43"/>
      <c r="O7429" s="25" t="s">
        <v>24</v>
      </c>
      <c r="P7429" s="25" t="s">
        <v>24754</v>
      </c>
    </row>
    <row r="7430" spans="1:16" x14ac:dyDescent="0.2">
      <c r="A7430" s="57" t="s">
        <v>31902</v>
      </c>
      <c r="B7430" s="26" t="s">
        <v>31903</v>
      </c>
      <c r="C7430" s="22" t="s">
        <v>31904</v>
      </c>
      <c r="D7430" s="22" t="s">
        <v>20</v>
      </c>
      <c r="E7430" s="46" t="s">
        <v>25179</v>
      </c>
      <c r="F7430" s="23">
        <v>620</v>
      </c>
      <c r="G7430" s="22" t="s">
        <v>6927</v>
      </c>
      <c r="H7430" s="17" t="s">
        <v>6680</v>
      </c>
      <c r="I7430" s="47">
        <v>10</v>
      </c>
      <c r="J7430" s="36" t="s">
        <v>22</v>
      </c>
      <c r="K7430" s="34">
        <v>5203.4799999999996</v>
      </c>
      <c r="L7430" s="86">
        <v>6244.18</v>
      </c>
      <c r="M7430" s="34">
        <v>5203.4799999999996</v>
      </c>
      <c r="N7430" s="43"/>
      <c r="O7430" s="25" t="s">
        <v>24</v>
      </c>
      <c r="P7430" s="25" t="s">
        <v>24754</v>
      </c>
    </row>
    <row r="7431" spans="1:16" x14ac:dyDescent="0.2">
      <c r="A7431" s="57" t="s">
        <v>31905</v>
      </c>
      <c r="B7431" s="26" t="s">
        <v>31906</v>
      </c>
      <c r="C7431" s="22" t="s">
        <v>31907</v>
      </c>
      <c r="D7431" s="22" t="s">
        <v>20</v>
      </c>
      <c r="E7431" s="46" t="s">
        <v>25179</v>
      </c>
      <c r="F7431" s="23">
        <v>955</v>
      </c>
      <c r="G7431" s="22" t="s">
        <v>6919</v>
      </c>
      <c r="H7431" s="17" t="s">
        <v>6680</v>
      </c>
      <c r="I7431" s="47">
        <v>5</v>
      </c>
      <c r="J7431" s="36" t="s">
        <v>22</v>
      </c>
      <c r="K7431" s="34">
        <v>1239.8699999999999</v>
      </c>
      <c r="L7431" s="86">
        <v>1487.84</v>
      </c>
      <c r="M7431" s="34">
        <v>1239.8699999999999</v>
      </c>
      <c r="N7431" s="43"/>
      <c r="O7431" s="25" t="s">
        <v>24</v>
      </c>
      <c r="P7431" s="25" t="s">
        <v>24754</v>
      </c>
    </row>
    <row r="7432" spans="1:16" x14ac:dyDescent="0.2">
      <c r="A7432" s="57" t="s">
        <v>31908</v>
      </c>
      <c r="B7432" s="26" t="s">
        <v>31909</v>
      </c>
      <c r="C7432" s="22" t="s">
        <v>31910</v>
      </c>
      <c r="D7432" s="22" t="s">
        <v>20</v>
      </c>
      <c r="E7432" s="46" t="s">
        <v>25179</v>
      </c>
      <c r="F7432" s="23">
        <v>854</v>
      </c>
      <c r="G7432" s="26" t="s">
        <v>6915</v>
      </c>
      <c r="H7432" s="36" t="s">
        <v>67</v>
      </c>
      <c r="I7432" s="47">
        <v>1</v>
      </c>
      <c r="J7432" s="36" t="s">
        <v>22</v>
      </c>
      <c r="K7432" s="34">
        <v>1071.05</v>
      </c>
      <c r="L7432" s="86">
        <v>1285.26</v>
      </c>
      <c r="M7432" s="35">
        <v>1071.05</v>
      </c>
      <c r="N7432" s="43"/>
      <c r="O7432" s="25" t="s">
        <v>24</v>
      </c>
      <c r="P7432" s="25" t="s">
        <v>24754</v>
      </c>
    </row>
    <row r="7433" spans="1:16" x14ac:dyDescent="0.2">
      <c r="A7433" s="57" t="s">
        <v>31911</v>
      </c>
      <c r="B7433" s="26" t="s">
        <v>31912</v>
      </c>
      <c r="C7433" s="22" t="s">
        <v>31913</v>
      </c>
      <c r="D7433" s="22" t="s">
        <v>20</v>
      </c>
      <c r="E7433" s="46" t="s">
        <v>25179</v>
      </c>
      <c r="F7433" s="23">
        <v>562</v>
      </c>
      <c r="G7433" s="26" t="s">
        <v>7128</v>
      </c>
      <c r="H7433" s="36" t="s">
        <v>6680</v>
      </c>
      <c r="I7433" s="47">
        <v>10</v>
      </c>
      <c r="J7433" s="36" t="s">
        <v>22</v>
      </c>
      <c r="K7433" s="34">
        <v>482.03</v>
      </c>
      <c r="L7433" s="86">
        <v>578.44000000000005</v>
      </c>
      <c r="M7433" s="34">
        <v>964.06</v>
      </c>
      <c r="N7433" s="78">
        <v>-0.5</v>
      </c>
      <c r="O7433" s="25" t="s">
        <v>24</v>
      </c>
      <c r="P7433" s="25" t="s">
        <v>33422</v>
      </c>
    </row>
    <row r="7434" spans="1:16" x14ac:dyDescent="0.2">
      <c r="A7434" s="57" t="s">
        <v>31914</v>
      </c>
      <c r="B7434" s="26" t="s">
        <v>31915</v>
      </c>
      <c r="C7434" s="22" t="s">
        <v>31916</v>
      </c>
      <c r="D7434" s="22" t="s">
        <v>20</v>
      </c>
      <c r="E7434" s="46" t="s">
        <v>25179</v>
      </c>
      <c r="F7434" s="23">
        <v>562</v>
      </c>
      <c r="G7434" s="26" t="s">
        <v>7128</v>
      </c>
      <c r="H7434" s="36" t="s">
        <v>6680</v>
      </c>
      <c r="I7434" s="47">
        <v>10</v>
      </c>
      <c r="J7434" s="36" t="s">
        <v>22</v>
      </c>
      <c r="K7434" s="34">
        <v>229</v>
      </c>
      <c r="L7434" s="86">
        <v>274.8</v>
      </c>
      <c r="M7434" s="34">
        <v>458.005</v>
      </c>
      <c r="N7434" s="78">
        <v>-0.5</v>
      </c>
      <c r="O7434" s="25" t="s">
        <v>24</v>
      </c>
      <c r="P7434" s="25" t="s">
        <v>33422</v>
      </c>
    </row>
    <row r="7435" spans="1:16" x14ac:dyDescent="0.2">
      <c r="A7435" s="57" t="s">
        <v>31917</v>
      </c>
      <c r="B7435" s="26" t="s">
        <v>31918</v>
      </c>
      <c r="C7435" s="22" t="s">
        <v>31919</v>
      </c>
      <c r="D7435" s="22" t="s">
        <v>20</v>
      </c>
      <c r="E7435" s="46" t="s">
        <v>25179</v>
      </c>
      <c r="F7435" s="23">
        <v>562</v>
      </c>
      <c r="G7435" s="26" t="s">
        <v>7128</v>
      </c>
      <c r="H7435" s="36" t="s">
        <v>6680</v>
      </c>
      <c r="I7435" s="47">
        <v>5</v>
      </c>
      <c r="J7435" s="36" t="s">
        <v>22</v>
      </c>
      <c r="K7435" s="34">
        <v>454.54</v>
      </c>
      <c r="L7435" s="86">
        <v>545.45000000000005</v>
      </c>
      <c r="M7435" s="34">
        <v>909.07500000000005</v>
      </c>
      <c r="N7435" s="78">
        <v>-0.5</v>
      </c>
      <c r="O7435" s="25" t="s">
        <v>24</v>
      </c>
      <c r="P7435" s="25" t="s">
        <v>33422</v>
      </c>
    </row>
    <row r="7436" spans="1:16" x14ac:dyDescent="0.2">
      <c r="A7436" s="57" t="s">
        <v>31920</v>
      </c>
      <c r="B7436" s="26" t="s">
        <v>31921</v>
      </c>
      <c r="C7436" s="22" t="s">
        <v>31922</v>
      </c>
      <c r="D7436" s="22" t="s">
        <v>20</v>
      </c>
      <c r="E7436" s="46" t="s">
        <v>25179</v>
      </c>
      <c r="F7436" s="23">
        <v>562</v>
      </c>
      <c r="G7436" s="26" t="s">
        <v>7128</v>
      </c>
      <c r="H7436" s="36" t="s">
        <v>6680</v>
      </c>
      <c r="I7436" s="47">
        <v>10</v>
      </c>
      <c r="J7436" s="36" t="s">
        <v>22</v>
      </c>
      <c r="K7436" s="34">
        <v>40.340000000000003</v>
      </c>
      <c r="L7436" s="86">
        <v>48.41</v>
      </c>
      <c r="M7436" s="34">
        <v>80.680000000000007</v>
      </c>
      <c r="N7436" s="78">
        <v>-0.5</v>
      </c>
      <c r="O7436" s="25" t="s">
        <v>24</v>
      </c>
      <c r="P7436" s="25" t="s">
        <v>33422</v>
      </c>
    </row>
    <row r="7437" spans="1:16" x14ac:dyDescent="0.2">
      <c r="A7437" s="57" t="s">
        <v>31923</v>
      </c>
      <c r="B7437" s="26" t="s">
        <v>31924</v>
      </c>
      <c r="C7437" s="22" t="s">
        <v>31925</v>
      </c>
      <c r="D7437" s="22" t="s">
        <v>20</v>
      </c>
      <c r="E7437" s="46" t="s">
        <v>25179</v>
      </c>
      <c r="F7437" s="23">
        <v>562</v>
      </c>
      <c r="G7437" s="26" t="s">
        <v>7128</v>
      </c>
      <c r="H7437" s="36" t="s">
        <v>6680</v>
      </c>
      <c r="I7437" s="47">
        <v>1</v>
      </c>
      <c r="J7437" s="36" t="s">
        <v>22</v>
      </c>
      <c r="K7437" s="34">
        <v>489.32</v>
      </c>
      <c r="L7437" s="86">
        <v>587.17999999999995</v>
      </c>
      <c r="M7437" s="35">
        <v>978.64</v>
      </c>
      <c r="N7437" s="78">
        <v>-0.5</v>
      </c>
      <c r="O7437" s="25" t="s">
        <v>24</v>
      </c>
      <c r="P7437" s="25" t="s">
        <v>33422</v>
      </c>
    </row>
    <row r="7438" spans="1:16" x14ac:dyDescent="0.2">
      <c r="A7438" s="57" t="s">
        <v>31926</v>
      </c>
      <c r="B7438" s="26" t="s">
        <v>31927</v>
      </c>
      <c r="C7438" s="22" t="s">
        <v>31928</v>
      </c>
      <c r="D7438" s="22" t="s">
        <v>20</v>
      </c>
      <c r="E7438" s="46" t="s">
        <v>25179</v>
      </c>
      <c r="F7438" s="23">
        <v>562</v>
      </c>
      <c r="G7438" s="26" t="s">
        <v>7128</v>
      </c>
      <c r="H7438" s="36" t="s">
        <v>6680</v>
      </c>
      <c r="I7438" s="47">
        <v>1</v>
      </c>
      <c r="J7438" s="36" t="s">
        <v>22</v>
      </c>
      <c r="K7438" s="34">
        <v>855.15</v>
      </c>
      <c r="L7438" s="86">
        <v>1026.18</v>
      </c>
      <c r="M7438" s="34">
        <v>1710.29</v>
      </c>
      <c r="N7438" s="78">
        <v>-0.5</v>
      </c>
      <c r="O7438" s="25" t="s">
        <v>24</v>
      </c>
      <c r="P7438" s="25" t="s">
        <v>33422</v>
      </c>
    </row>
    <row r="7439" spans="1:16" x14ac:dyDescent="0.2">
      <c r="A7439" s="57" t="s">
        <v>31929</v>
      </c>
      <c r="B7439" s="26" t="s">
        <v>31930</v>
      </c>
      <c r="C7439" s="22" t="s">
        <v>31931</v>
      </c>
      <c r="D7439" s="22" t="s">
        <v>20</v>
      </c>
      <c r="E7439" s="46" t="s">
        <v>25179</v>
      </c>
      <c r="F7439" s="23">
        <v>562</v>
      </c>
      <c r="G7439" s="26" t="s">
        <v>7128</v>
      </c>
      <c r="H7439" s="36" t="s">
        <v>6680</v>
      </c>
      <c r="I7439" s="47">
        <v>10</v>
      </c>
      <c r="J7439" s="36" t="s">
        <v>22</v>
      </c>
      <c r="K7439" s="34">
        <v>285.77999999999997</v>
      </c>
      <c r="L7439" s="86">
        <v>342.94</v>
      </c>
      <c r="M7439" s="34">
        <v>571.55499999999995</v>
      </c>
      <c r="N7439" s="78">
        <v>-0.5</v>
      </c>
      <c r="O7439" s="25" t="s">
        <v>24</v>
      </c>
      <c r="P7439" s="25" t="s">
        <v>33422</v>
      </c>
    </row>
    <row r="7440" spans="1:16" x14ac:dyDescent="0.2">
      <c r="A7440" s="57" t="s">
        <v>31932</v>
      </c>
      <c r="B7440" s="26" t="s">
        <v>31933</v>
      </c>
      <c r="C7440" s="22" t="s">
        <v>31934</v>
      </c>
      <c r="D7440" s="22" t="s">
        <v>20</v>
      </c>
      <c r="E7440" s="46" t="s">
        <v>25179</v>
      </c>
      <c r="F7440" s="23">
        <v>562</v>
      </c>
      <c r="G7440" s="26" t="s">
        <v>7128</v>
      </c>
      <c r="H7440" s="36" t="s">
        <v>6680</v>
      </c>
      <c r="I7440" s="47">
        <v>5</v>
      </c>
      <c r="J7440" s="36" t="s">
        <v>22</v>
      </c>
      <c r="K7440" s="34">
        <v>250.05</v>
      </c>
      <c r="L7440" s="86">
        <v>300.06</v>
      </c>
      <c r="M7440" s="35">
        <v>500.09</v>
      </c>
      <c r="N7440" s="78">
        <v>-0.5</v>
      </c>
      <c r="O7440" s="25" t="s">
        <v>24</v>
      </c>
      <c r="P7440" s="25" t="s">
        <v>33422</v>
      </c>
    </row>
    <row r="7441" spans="1:16" x14ac:dyDescent="0.2">
      <c r="A7441" s="57" t="s">
        <v>31935</v>
      </c>
      <c r="B7441" s="26" t="s">
        <v>31936</v>
      </c>
      <c r="C7441" s="22" t="s">
        <v>31937</v>
      </c>
      <c r="D7441" s="22" t="s">
        <v>20</v>
      </c>
      <c r="E7441" s="46" t="s">
        <v>25179</v>
      </c>
      <c r="F7441" s="23">
        <v>562</v>
      </c>
      <c r="G7441" s="26" t="s">
        <v>7128</v>
      </c>
      <c r="H7441" s="36" t="s">
        <v>6680</v>
      </c>
      <c r="I7441" s="47">
        <v>10</v>
      </c>
      <c r="J7441" s="36" t="s">
        <v>22</v>
      </c>
      <c r="K7441" s="34">
        <v>183.13</v>
      </c>
      <c r="L7441" s="86">
        <v>219.76</v>
      </c>
      <c r="M7441" s="34">
        <v>366.26</v>
      </c>
      <c r="N7441" s="78">
        <v>-0.5</v>
      </c>
      <c r="O7441" s="25" t="s">
        <v>24</v>
      </c>
      <c r="P7441" s="25" t="s">
        <v>33422</v>
      </c>
    </row>
    <row r="7442" spans="1:16" x14ac:dyDescent="0.2">
      <c r="A7442" s="57" t="s">
        <v>31938</v>
      </c>
      <c r="B7442" s="26" t="s">
        <v>31939</v>
      </c>
      <c r="C7442" s="22" t="s">
        <v>31940</v>
      </c>
      <c r="D7442" s="22" t="s">
        <v>20</v>
      </c>
      <c r="E7442" s="46" t="s">
        <v>25179</v>
      </c>
      <c r="F7442" s="23">
        <v>562</v>
      </c>
      <c r="G7442" s="26" t="s">
        <v>7128</v>
      </c>
      <c r="H7442" s="36" t="s">
        <v>6680</v>
      </c>
      <c r="I7442" s="47">
        <v>10</v>
      </c>
      <c r="J7442" s="36" t="s">
        <v>22</v>
      </c>
      <c r="K7442" s="34">
        <v>851.19</v>
      </c>
      <c r="L7442" s="86">
        <v>1021.43</v>
      </c>
      <c r="M7442" s="34">
        <v>1702.37</v>
      </c>
      <c r="N7442" s="78">
        <v>-0.5</v>
      </c>
      <c r="O7442" s="25" t="s">
        <v>24</v>
      </c>
      <c r="P7442" s="25" t="s">
        <v>33422</v>
      </c>
    </row>
    <row r="7443" spans="1:16" x14ac:dyDescent="0.2">
      <c r="A7443" s="57" t="s">
        <v>31941</v>
      </c>
      <c r="B7443" s="26" t="s">
        <v>31942</v>
      </c>
      <c r="C7443" s="22" t="s">
        <v>31943</v>
      </c>
      <c r="D7443" s="22" t="s">
        <v>20</v>
      </c>
      <c r="E7443" s="46" t="s">
        <v>25179</v>
      </c>
      <c r="F7443" s="23">
        <v>562</v>
      </c>
      <c r="G7443" s="26" t="s">
        <v>7128</v>
      </c>
      <c r="H7443" s="36" t="s">
        <v>6680</v>
      </c>
      <c r="I7443" s="47">
        <v>10</v>
      </c>
      <c r="J7443" s="36" t="s">
        <v>22</v>
      </c>
      <c r="K7443" s="34">
        <v>170.23</v>
      </c>
      <c r="L7443" s="86">
        <v>204.28</v>
      </c>
      <c r="M7443" s="34">
        <v>340.46</v>
      </c>
      <c r="N7443" s="78">
        <v>-0.5</v>
      </c>
      <c r="O7443" s="25" t="s">
        <v>24</v>
      </c>
      <c r="P7443" s="25" t="s">
        <v>33422</v>
      </c>
    </row>
    <row r="7444" spans="1:16" x14ac:dyDescent="0.2">
      <c r="A7444" s="57" t="s">
        <v>31944</v>
      </c>
      <c r="B7444" s="26" t="s">
        <v>31945</v>
      </c>
      <c r="C7444" s="22" t="s">
        <v>31946</v>
      </c>
      <c r="D7444" s="22" t="s">
        <v>20</v>
      </c>
      <c r="E7444" s="46" t="s">
        <v>25179</v>
      </c>
      <c r="F7444" s="23">
        <v>562</v>
      </c>
      <c r="G7444" s="26" t="s">
        <v>7128</v>
      </c>
      <c r="H7444" s="36" t="s">
        <v>6680</v>
      </c>
      <c r="I7444" s="47">
        <v>1</v>
      </c>
      <c r="J7444" s="36" t="s">
        <v>22</v>
      </c>
      <c r="K7444" s="34">
        <v>567.29</v>
      </c>
      <c r="L7444" s="86">
        <v>680.75</v>
      </c>
      <c r="M7444" s="34">
        <v>1134.585</v>
      </c>
      <c r="N7444" s="78">
        <v>-0.5</v>
      </c>
      <c r="O7444" s="25" t="s">
        <v>24</v>
      </c>
      <c r="P7444" s="25" t="s">
        <v>33422</v>
      </c>
    </row>
    <row r="7445" spans="1:16" x14ac:dyDescent="0.2">
      <c r="A7445" s="57" t="s">
        <v>31947</v>
      </c>
      <c r="B7445" s="26" t="s">
        <v>31948</v>
      </c>
      <c r="C7445" s="22" t="s">
        <v>31949</v>
      </c>
      <c r="D7445" s="22" t="s">
        <v>20</v>
      </c>
      <c r="E7445" s="46" t="s">
        <v>25179</v>
      </c>
      <c r="F7445" s="23">
        <v>562</v>
      </c>
      <c r="G7445" s="26" t="s">
        <v>7128</v>
      </c>
      <c r="H7445" s="36" t="s">
        <v>6680</v>
      </c>
      <c r="I7445" s="47">
        <v>1</v>
      </c>
      <c r="J7445" s="36" t="s">
        <v>22</v>
      </c>
      <c r="K7445" s="34">
        <v>1246.24</v>
      </c>
      <c r="L7445" s="86">
        <v>1495.49</v>
      </c>
      <c r="M7445" s="34">
        <v>2492.4749999999999</v>
      </c>
      <c r="N7445" s="78">
        <v>-0.5</v>
      </c>
      <c r="O7445" s="25" t="s">
        <v>24</v>
      </c>
      <c r="P7445" s="25" t="s">
        <v>33422</v>
      </c>
    </row>
    <row r="7446" spans="1:16" x14ac:dyDescent="0.2">
      <c r="A7446" s="57" t="s">
        <v>31950</v>
      </c>
      <c r="B7446" s="26" t="s">
        <v>31951</v>
      </c>
      <c r="C7446" s="22" t="s">
        <v>31952</v>
      </c>
      <c r="D7446" s="22" t="s">
        <v>20</v>
      </c>
      <c r="E7446" s="46" t="s">
        <v>25179</v>
      </c>
      <c r="F7446" s="23">
        <v>562</v>
      </c>
      <c r="G7446" s="26" t="s">
        <v>7128</v>
      </c>
      <c r="H7446" s="36" t="s">
        <v>6680</v>
      </c>
      <c r="I7446" s="47">
        <v>1</v>
      </c>
      <c r="J7446" s="36" t="s">
        <v>22</v>
      </c>
      <c r="K7446" s="34">
        <v>501.14</v>
      </c>
      <c r="L7446" s="86">
        <v>601.37</v>
      </c>
      <c r="M7446" s="34">
        <v>1002.27</v>
      </c>
      <c r="N7446" s="78">
        <v>-0.5</v>
      </c>
      <c r="O7446" s="25" t="s">
        <v>24</v>
      </c>
      <c r="P7446" s="25" t="s">
        <v>33422</v>
      </c>
    </row>
    <row r="7447" spans="1:16" x14ac:dyDescent="0.2">
      <c r="A7447" s="57" t="s">
        <v>31953</v>
      </c>
      <c r="B7447" s="26" t="s">
        <v>31954</v>
      </c>
      <c r="C7447" s="22" t="s">
        <v>31955</v>
      </c>
      <c r="D7447" s="22" t="s">
        <v>20</v>
      </c>
      <c r="E7447" s="46" t="s">
        <v>25179</v>
      </c>
      <c r="F7447" s="23">
        <v>562</v>
      </c>
      <c r="G7447" s="26" t="s">
        <v>7128</v>
      </c>
      <c r="H7447" s="36" t="s">
        <v>6680</v>
      </c>
      <c r="I7447" s="47">
        <v>10</v>
      </c>
      <c r="J7447" s="36" t="s">
        <v>22</v>
      </c>
      <c r="K7447" s="34">
        <v>569.04999999999995</v>
      </c>
      <c r="L7447" s="86">
        <v>682.86</v>
      </c>
      <c r="M7447" s="34">
        <v>1138.0999999999999</v>
      </c>
      <c r="N7447" s="78">
        <v>-0.5</v>
      </c>
      <c r="O7447" s="25" t="s">
        <v>24</v>
      </c>
      <c r="P7447" s="25" t="s">
        <v>33422</v>
      </c>
    </row>
    <row r="7448" spans="1:16" x14ac:dyDescent="0.2">
      <c r="A7448" s="57" t="s">
        <v>31956</v>
      </c>
      <c r="B7448" s="26" t="s">
        <v>31957</v>
      </c>
      <c r="C7448" s="22" t="s">
        <v>31958</v>
      </c>
      <c r="D7448" s="22" t="s">
        <v>20</v>
      </c>
      <c r="E7448" s="46" t="s">
        <v>25179</v>
      </c>
      <c r="F7448" s="23">
        <v>562</v>
      </c>
      <c r="G7448" s="26" t="s">
        <v>7128</v>
      </c>
      <c r="H7448" s="36" t="s">
        <v>6680</v>
      </c>
      <c r="I7448" s="47">
        <v>10</v>
      </c>
      <c r="J7448" s="36" t="s">
        <v>22</v>
      </c>
      <c r="K7448" s="34">
        <v>34.29</v>
      </c>
      <c r="L7448" s="86">
        <v>41.15</v>
      </c>
      <c r="M7448" s="34">
        <v>68.584999999999994</v>
      </c>
      <c r="N7448" s="78">
        <v>-0.5</v>
      </c>
      <c r="O7448" s="25" t="s">
        <v>24</v>
      </c>
      <c r="P7448" s="25" t="s">
        <v>33422</v>
      </c>
    </row>
    <row r="7449" spans="1:16" x14ac:dyDescent="0.2">
      <c r="A7449" s="57" t="s">
        <v>31959</v>
      </c>
      <c r="B7449" s="26" t="s">
        <v>31960</v>
      </c>
      <c r="C7449" s="22" t="s">
        <v>31961</v>
      </c>
      <c r="D7449" s="22" t="s">
        <v>20</v>
      </c>
      <c r="E7449" s="46" t="s">
        <v>25179</v>
      </c>
      <c r="F7449" s="23">
        <v>562</v>
      </c>
      <c r="G7449" s="26" t="s">
        <v>7128</v>
      </c>
      <c r="H7449" s="36" t="s">
        <v>6680</v>
      </c>
      <c r="I7449" s="47">
        <v>10</v>
      </c>
      <c r="J7449" s="36" t="s">
        <v>22</v>
      </c>
      <c r="K7449" s="34">
        <v>204.9</v>
      </c>
      <c r="L7449" s="86">
        <v>245.88</v>
      </c>
      <c r="M7449" s="34">
        <v>409.8</v>
      </c>
      <c r="N7449" s="78">
        <v>-0.5</v>
      </c>
      <c r="O7449" s="25" t="s">
        <v>24</v>
      </c>
      <c r="P7449" s="25" t="s">
        <v>33422</v>
      </c>
    </row>
    <row r="7450" spans="1:16" x14ac:dyDescent="0.2">
      <c r="A7450" s="57" t="s">
        <v>31962</v>
      </c>
      <c r="B7450" s="26" t="s">
        <v>31963</v>
      </c>
      <c r="C7450" s="22" t="s">
        <v>31964</v>
      </c>
      <c r="D7450" s="22" t="s">
        <v>20</v>
      </c>
      <c r="E7450" s="46" t="s">
        <v>25179</v>
      </c>
      <c r="F7450" s="23">
        <v>562</v>
      </c>
      <c r="G7450" s="26" t="s">
        <v>7128</v>
      </c>
      <c r="H7450" s="36" t="s">
        <v>6680</v>
      </c>
      <c r="I7450" s="47">
        <v>10</v>
      </c>
      <c r="J7450" s="36" t="s">
        <v>22</v>
      </c>
      <c r="K7450" s="34">
        <v>558.79999999999995</v>
      </c>
      <c r="L7450" s="86">
        <v>670.56</v>
      </c>
      <c r="M7450" s="34">
        <v>1117.5999999999999</v>
      </c>
      <c r="N7450" s="78">
        <v>-0.5</v>
      </c>
      <c r="O7450" s="25" t="s">
        <v>24</v>
      </c>
      <c r="P7450" s="25" t="s">
        <v>33422</v>
      </c>
    </row>
    <row r="7451" spans="1:16" x14ac:dyDescent="0.2">
      <c r="A7451" s="57" t="s">
        <v>31965</v>
      </c>
      <c r="B7451" s="26" t="s">
        <v>31966</v>
      </c>
      <c r="C7451" s="22" t="s">
        <v>31967</v>
      </c>
      <c r="D7451" s="22" t="s">
        <v>20</v>
      </c>
      <c r="E7451" s="46" t="s">
        <v>25179</v>
      </c>
      <c r="F7451" s="23">
        <v>562</v>
      </c>
      <c r="G7451" s="26" t="s">
        <v>7128</v>
      </c>
      <c r="H7451" s="36" t="s">
        <v>6680</v>
      </c>
      <c r="I7451" s="47">
        <v>10</v>
      </c>
      <c r="J7451" s="36" t="s">
        <v>22</v>
      </c>
      <c r="K7451" s="34">
        <v>89.88</v>
      </c>
      <c r="L7451" s="86">
        <v>107.86</v>
      </c>
      <c r="M7451" s="34">
        <v>179.75</v>
      </c>
      <c r="N7451" s="78">
        <v>-0.5</v>
      </c>
      <c r="O7451" s="25" t="s">
        <v>24</v>
      </c>
      <c r="P7451" s="25" t="s">
        <v>33422</v>
      </c>
    </row>
    <row r="7452" spans="1:16" x14ac:dyDescent="0.2">
      <c r="A7452" s="57" t="s">
        <v>31968</v>
      </c>
      <c r="B7452" s="26" t="s">
        <v>31969</v>
      </c>
      <c r="C7452" s="22" t="s">
        <v>31970</v>
      </c>
      <c r="D7452" s="22" t="s">
        <v>20</v>
      </c>
      <c r="E7452" s="46" t="s">
        <v>25179</v>
      </c>
      <c r="F7452" s="23">
        <v>217</v>
      </c>
      <c r="G7452" s="26" t="s">
        <v>7124</v>
      </c>
      <c r="H7452" s="17" t="s">
        <v>97</v>
      </c>
      <c r="I7452" s="47">
        <v>10</v>
      </c>
      <c r="J7452" s="36" t="s">
        <v>22</v>
      </c>
      <c r="K7452" s="34">
        <v>598.16499999999996</v>
      </c>
      <c r="L7452" s="86">
        <v>717.8</v>
      </c>
      <c r="M7452" s="34">
        <v>598.16499999999996</v>
      </c>
      <c r="N7452" s="43"/>
      <c r="O7452" s="25" t="s">
        <v>24</v>
      </c>
      <c r="P7452" s="25" t="s">
        <v>24754</v>
      </c>
    </row>
    <row r="7453" spans="1:16" x14ac:dyDescent="0.2">
      <c r="A7453" s="57" t="s">
        <v>31971</v>
      </c>
      <c r="B7453" s="26" t="s">
        <v>31972</v>
      </c>
      <c r="C7453" s="22" t="s">
        <v>31973</v>
      </c>
      <c r="D7453" s="22" t="s">
        <v>20</v>
      </c>
      <c r="E7453" s="46" t="s">
        <v>25179</v>
      </c>
      <c r="F7453" s="23">
        <v>217</v>
      </c>
      <c r="G7453" s="26" t="s">
        <v>7124</v>
      </c>
      <c r="H7453" s="17" t="s">
        <v>97</v>
      </c>
      <c r="I7453" s="47">
        <v>10</v>
      </c>
      <c r="J7453" s="36" t="s">
        <v>22</v>
      </c>
      <c r="K7453" s="34">
        <v>911.755</v>
      </c>
      <c r="L7453" s="86">
        <v>1094.1099999999999</v>
      </c>
      <c r="M7453" s="34">
        <v>911.755</v>
      </c>
      <c r="N7453" s="43"/>
      <c r="O7453" s="25" t="s">
        <v>24</v>
      </c>
      <c r="P7453" s="25" t="s">
        <v>24754</v>
      </c>
    </row>
    <row r="7454" spans="1:16" x14ac:dyDescent="0.2">
      <c r="A7454" s="57" t="s">
        <v>31974</v>
      </c>
      <c r="B7454" s="26" t="s">
        <v>31975</v>
      </c>
      <c r="C7454" s="22" t="s">
        <v>31976</v>
      </c>
      <c r="D7454" s="22" t="s">
        <v>20</v>
      </c>
      <c r="E7454" s="46" t="s">
        <v>25179</v>
      </c>
      <c r="F7454" s="23">
        <v>562</v>
      </c>
      <c r="G7454" s="26" t="s">
        <v>7128</v>
      </c>
      <c r="H7454" s="36" t="s">
        <v>6680</v>
      </c>
      <c r="I7454" s="47">
        <v>10</v>
      </c>
      <c r="J7454" s="36" t="s">
        <v>22</v>
      </c>
      <c r="K7454" s="34">
        <v>390.47</v>
      </c>
      <c r="L7454" s="86">
        <v>468.56</v>
      </c>
      <c r="M7454" s="34">
        <v>780.94</v>
      </c>
      <c r="N7454" s="78">
        <v>-0.5</v>
      </c>
      <c r="O7454" s="25" t="s">
        <v>24</v>
      </c>
      <c r="P7454" s="25" t="s">
        <v>33422</v>
      </c>
    </row>
    <row r="7455" spans="1:16" x14ac:dyDescent="0.2">
      <c r="A7455" s="57" t="s">
        <v>31977</v>
      </c>
      <c r="B7455" s="26" t="s">
        <v>31978</v>
      </c>
      <c r="C7455" s="22" t="s">
        <v>31979</v>
      </c>
      <c r="D7455" s="22" t="s">
        <v>20</v>
      </c>
      <c r="E7455" s="46" t="s">
        <v>25179</v>
      </c>
      <c r="F7455" s="23">
        <v>562</v>
      </c>
      <c r="G7455" s="26" t="s">
        <v>7128</v>
      </c>
      <c r="H7455" s="36" t="s">
        <v>6680</v>
      </c>
      <c r="I7455" s="47">
        <v>5</v>
      </c>
      <c r="J7455" s="36" t="s">
        <v>22</v>
      </c>
      <c r="K7455" s="34">
        <v>146.53</v>
      </c>
      <c r="L7455" s="86">
        <v>175.84</v>
      </c>
      <c r="M7455" s="34">
        <v>293.05500000000001</v>
      </c>
      <c r="N7455" s="78">
        <v>-0.5</v>
      </c>
      <c r="O7455" s="25" t="s">
        <v>24</v>
      </c>
      <c r="P7455" s="25" t="s">
        <v>33422</v>
      </c>
    </row>
    <row r="7456" spans="1:16" x14ac:dyDescent="0.2">
      <c r="A7456" s="57" t="s">
        <v>31980</v>
      </c>
      <c r="B7456" s="26" t="s">
        <v>31981</v>
      </c>
      <c r="C7456" s="22" t="s">
        <v>31982</v>
      </c>
      <c r="D7456" s="22" t="s">
        <v>20</v>
      </c>
      <c r="E7456" s="46" t="s">
        <v>25179</v>
      </c>
      <c r="F7456" s="23">
        <v>562</v>
      </c>
      <c r="G7456" s="26" t="s">
        <v>7128</v>
      </c>
      <c r="H7456" s="36" t="s">
        <v>6680</v>
      </c>
      <c r="I7456" s="47">
        <v>1</v>
      </c>
      <c r="J7456" s="36" t="s">
        <v>22</v>
      </c>
      <c r="K7456" s="34">
        <v>379.38</v>
      </c>
      <c r="L7456" s="86">
        <v>455.26</v>
      </c>
      <c r="M7456" s="34">
        <v>758.76</v>
      </c>
      <c r="N7456" s="78">
        <v>-0.5</v>
      </c>
      <c r="O7456" s="25" t="s">
        <v>24</v>
      </c>
      <c r="P7456" s="25" t="s">
        <v>33422</v>
      </c>
    </row>
    <row r="7457" spans="1:16" x14ac:dyDescent="0.2">
      <c r="A7457" s="57" t="s">
        <v>31983</v>
      </c>
      <c r="B7457" s="26" t="s">
        <v>31984</v>
      </c>
      <c r="C7457" s="22" t="s">
        <v>31985</v>
      </c>
      <c r="D7457" s="22" t="s">
        <v>20</v>
      </c>
      <c r="E7457" s="46" t="s">
        <v>25179</v>
      </c>
      <c r="F7457" s="23">
        <v>217</v>
      </c>
      <c r="G7457" s="26" t="s">
        <v>7124</v>
      </c>
      <c r="H7457" s="17" t="s">
        <v>97</v>
      </c>
      <c r="I7457" s="47">
        <v>5</v>
      </c>
      <c r="J7457" s="36" t="s">
        <v>22</v>
      </c>
      <c r="K7457" s="34">
        <v>1031.835</v>
      </c>
      <c r="L7457" s="86">
        <v>1238.2</v>
      </c>
      <c r="M7457" s="34">
        <v>1031.835</v>
      </c>
      <c r="N7457" s="43"/>
      <c r="O7457" s="25" t="s">
        <v>24</v>
      </c>
      <c r="P7457" s="25" t="s">
        <v>24754</v>
      </c>
    </row>
    <row r="7458" spans="1:16" x14ac:dyDescent="0.2">
      <c r="A7458" s="57" t="s">
        <v>31986</v>
      </c>
      <c r="B7458" s="26" t="s">
        <v>31987</v>
      </c>
      <c r="C7458" s="22" t="s">
        <v>31985</v>
      </c>
      <c r="D7458" s="22" t="s">
        <v>20</v>
      </c>
      <c r="E7458" s="46" t="s">
        <v>25179</v>
      </c>
      <c r="F7458" s="23">
        <v>217</v>
      </c>
      <c r="G7458" s="26" t="s">
        <v>7124</v>
      </c>
      <c r="H7458" s="17" t="s">
        <v>97</v>
      </c>
      <c r="I7458" s="47">
        <v>5</v>
      </c>
      <c r="J7458" s="36" t="s">
        <v>22</v>
      </c>
      <c r="K7458" s="34">
        <v>1031.835</v>
      </c>
      <c r="L7458" s="86">
        <v>1238.2</v>
      </c>
      <c r="M7458" s="34">
        <v>1031.835</v>
      </c>
      <c r="N7458" s="43"/>
      <c r="O7458" s="25" t="s">
        <v>24</v>
      </c>
      <c r="P7458" s="25" t="s">
        <v>24754</v>
      </c>
    </row>
    <row r="7459" spans="1:16" x14ac:dyDescent="0.2">
      <c r="A7459" s="57" t="s">
        <v>31988</v>
      </c>
      <c r="B7459" s="26" t="s">
        <v>31989</v>
      </c>
      <c r="C7459" s="22" t="s">
        <v>31990</v>
      </c>
      <c r="D7459" s="22" t="s">
        <v>20</v>
      </c>
      <c r="E7459" s="46" t="s">
        <v>25179</v>
      </c>
      <c r="F7459" s="23">
        <v>217</v>
      </c>
      <c r="G7459" s="26" t="s">
        <v>7124</v>
      </c>
      <c r="H7459" s="17" t="s">
        <v>97</v>
      </c>
      <c r="I7459" s="47">
        <v>5</v>
      </c>
      <c r="J7459" s="36" t="s">
        <v>22</v>
      </c>
      <c r="K7459" s="34">
        <v>1031.835</v>
      </c>
      <c r="L7459" s="86">
        <v>1238.2</v>
      </c>
      <c r="M7459" s="34">
        <v>1031.835</v>
      </c>
      <c r="N7459" s="43"/>
      <c r="O7459" s="25" t="s">
        <v>24</v>
      </c>
      <c r="P7459" s="25" t="s">
        <v>24754</v>
      </c>
    </row>
    <row r="7460" spans="1:16" x14ac:dyDescent="0.2">
      <c r="A7460" s="57" t="s">
        <v>31991</v>
      </c>
      <c r="B7460" s="26" t="s">
        <v>31992</v>
      </c>
      <c r="C7460" s="22" t="s">
        <v>31993</v>
      </c>
      <c r="D7460" s="22" t="s">
        <v>20</v>
      </c>
      <c r="E7460" s="46" t="s">
        <v>25179</v>
      </c>
      <c r="F7460" s="23">
        <v>217</v>
      </c>
      <c r="G7460" s="26" t="s">
        <v>7124</v>
      </c>
      <c r="H7460" s="17" t="s">
        <v>97</v>
      </c>
      <c r="I7460" s="47">
        <v>10</v>
      </c>
      <c r="J7460" s="36" t="s">
        <v>22</v>
      </c>
      <c r="K7460" s="34">
        <v>781.28</v>
      </c>
      <c r="L7460" s="86">
        <v>937.54</v>
      </c>
      <c r="M7460" s="34">
        <v>781.28</v>
      </c>
      <c r="N7460" s="43"/>
      <c r="O7460" s="25" t="s">
        <v>24</v>
      </c>
      <c r="P7460" s="25" t="s">
        <v>24754</v>
      </c>
    </row>
    <row r="7461" spans="1:16" x14ac:dyDescent="0.2">
      <c r="A7461" s="57" t="s">
        <v>31994</v>
      </c>
      <c r="B7461" s="26" t="s">
        <v>31995</v>
      </c>
      <c r="C7461" s="22" t="s">
        <v>31996</v>
      </c>
      <c r="D7461" s="22" t="s">
        <v>20</v>
      </c>
      <c r="E7461" s="46" t="s">
        <v>25179</v>
      </c>
      <c r="F7461" s="23">
        <v>562</v>
      </c>
      <c r="G7461" s="26" t="s">
        <v>7128</v>
      </c>
      <c r="H7461" s="36" t="s">
        <v>6680</v>
      </c>
      <c r="I7461" s="47">
        <v>1</v>
      </c>
      <c r="J7461" s="36" t="s">
        <v>22</v>
      </c>
      <c r="K7461" s="34">
        <v>601.9</v>
      </c>
      <c r="L7461" s="86">
        <v>722.28</v>
      </c>
      <c r="M7461" s="34">
        <v>1203.7950000000001</v>
      </c>
      <c r="N7461" s="78">
        <v>-0.5</v>
      </c>
      <c r="O7461" s="25" t="s">
        <v>24</v>
      </c>
      <c r="P7461" s="25" t="s">
        <v>33422</v>
      </c>
    </row>
    <row r="7462" spans="1:16" x14ac:dyDescent="0.2">
      <c r="A7462" s="57" t="s">
        <v>31997</v>
      </c>
      <c r="B7462" s="26" t="s">
        <v>31998</v>
      </c>
      <c r="C7462" s="22" t="s">
        <v>31999</v>
      </c>
      <c r="D7462" s="22" t="s">
        <v>20</v>
      </c>
      <c r="E7462" s="46" t="s">
        <v>25179</v>
      </c>
      <c r="F7462" s="23">
        <v>562</v>
      </c>
      <c r="G7462" s="26" t="s">
        <v>7128</v>
      </c>
      <c r="H7462" s="36" t="s">
        <v>6680</v>
      </c>
      <c r="I7462" s="47">
        <v>1</v>
      </c>
      <c r="J7462" s="36" t="s">
        <v>22</v>
      </c>
      <c r="K7462" s="34">
        <v>802.53</v>
      </c>
      <c r="L7462" s="86">
        <v>963.04</v>
      </c>
      <c r="M7462" s="34">
        <v>1605.0650000000001</v>
      </c>
      <c r="N7462" s="78">
        <v>-0.5</v>
      </c>
      <c r="O7462" s="25" t="s">
        <v>24</v>
      </c>
      <c r="P7462" s="25" t="s">
        <v>33422</v>
      </c>
    </row>
    <row r="7463" spans="1:16" x14ac:dyDescent="0.2">
      <c r="A7463" s="57" t="s">
        <v>32000</v>
      </c>
      <c r="B7463" s="26" t="s">
        <v>32001</v>
      </c>
      <c r="C7463" s="22" t="s">
        <v>32002</v>
      </c>
      <c r="D7463" s="22" t="s">
        <v>20</v>
      </c>
      <c r="E7463" s="46" t="s">
        <v>25179</v>
      </c>
      <c r="F7463" s="23">
        <v>562</v>
      </c>
      <c r="G7463" s="26" t="s">
        <v>7128</v>
      </c>
      <c r="H7463" s="36" t="s">
        <v>6680</v>
      </c>
      <c r="I7463" s="47">
        <v>1</v>
      </c>
      <c r="J7463" s="36" t="s">
        <v>22</v>
      </c>
      <c r="K7463" s="34">
        <v>2635.59</v>
      </c>
      <c r="L7463" s="86">
        <v>3162.71</v>
      </c>
      <c r="M7463" s="34">
        <v>5271.17</v>
      </c>
      <c r="N7463" s="78">
        <v>-0.5</v>
      </c>
      <c r="O7463" s="25" t="s">
        <v>24</v>
      </c>
      <c r="P7463" s="25" t="s">
        <v>33422</v>
      </c>
    </row>
    <row r="7464" spans="1:16" x14ac:dyDescent="0.2">
      <c r="A7464" s="57" t="s">
        <v>32003</v>
      </c>
      <c r="B7464" s="26" t="s">
        <v>32004</v>
      </c>
      <c r="C7464" s="22" t="s">
        <v>32005</v>
      </c>
      <c r="D7464" s="22" t="s">
        <v>20</v>
      </c>
      <c r="E7464" s="46" t="s">
        <v>25179</v>
      </c>
      <c r="F7464" s="23">
        <v>612</v>
      </c>
      <c r="G7464" s="22" t="s">
        <v>7790</v>
      </c>
      <c r="H7464" s="17" t="s">
        <v>6680</v>
      </c>
      <c r="I7464" s="47">
        <v>10</v>
      </c>
      <c r="J7464" s="36" t="s">
        <v>22</v>
      </c>
      <c r="K7464" s="34">
        <v>1166</v>
      </c>
      <c r="L7464" s="86">
        <v>1399.2</v>
      </c>
      <c r="M7464" s="34">
        <v>1166</v>
      </c>
      <c r="N7464" s="43"/>
      <c r="O7464" s="25" t="s">
        <v>24</v>
      </c>
      <c r="P7464" s="25" t="s">
        <v>24754</v>
      </c>
    </row>
    <row r="7465" spans="1:16" x14ac:dyDescent="0.2">
      <c r="A7465" s="57" t="s">
        <v>32006</v>
      </c>
      <c r="B7465" s="26" t="s">
        <v>32007</v>
      </c>
      <c r="C7465" s="22" t="s">
        <v>32008</v>
      </c>
      <c r="D7465" s="22" t="s">
        <v>20</v>
      </c>
      <c r="E7465" s="46" t="s">
        <v>25179</v>
      </c>
      <c r="F7465" s="23">
        <v>612</v>
      </c>
      <c r="G7465" s="22" t="s">
        <v>7790</v>
      </c>
      <c r="H7465" s="17" t="s">
        <v>6680</v>
      </c>
      <c r="I7465" s="47">
        <v>10</v>
      </c>
      <c r="J7465" s="36" t="s">
        <v>22</v>
      </c>
      <c r="K7465" s="34">
        <v>1723.7</v>
      </c>
      <c r="L7465" s="86">
        <v>2068.44</v>
      </c>
      <c r="M7465" s="34">
        <v>1723.7</v>
      </c>
      <c r="N7465" s="43"/>
      <c r="O7465" s="25" t="s">
        <v>24</v>
      </c>
      <c r="P7465" s="25" t="s">
        <v>24754</v>
      </c>
    </row>
    <row r="7466" spans="1:16" x14ac:dyDescent="0.2">
      <c r="A7466" s="57" t="s">
        <v>32009</v>
      </c>
      <c r="B7466" s="26" t="s">
        <v>32010</v>
      </c>
      <c r="C7466" s="22" t="s">
        <v>32011</v>
      </c>
      <c r="D7466" s="22" t="s">
        <v>20</v>
      </c>
      <c r="E7466" s="46" t="s">
        <v>25179</v>
      </c>
      <c r="F7466" s="23">
        <v>612</v>
      </c>
      <c r="G7466" s="22" t="s">
        <v>7790</v>
      </c>
      <c r="H7466" s="17" t="s">
        <v>6680</v>
      </c>
      <c r="I7466" s="47">
        <v>5</v>
      </c>
      <c r="J7466" s="36" t="s">
        <v>22</v>
      </c>
      <c r="K7466" s="34">
        <v>16696.400000000001</v>
      </c>
      <c r="L7466" s="86">
        <v>20035.68</v>
      </c>
      <c r="M7466" s="34">
        <v>16696.400000000001</v>
      </c>
      <c r="N7466" s="43"/>
      <c r="O7466" s="25" t="s">
        <v>24</v>
      </c>
      <c r="P7466" s="25" t="s">
        <v>24754</v>
      </c>
    </row>
    <row r="7467" spans="1:16" x14ac:dyDescent="0.2">
      <c r="A7467" s="57" t="s">
        <v>32012</v>
      </c>
      <c r="B7467" s="26" t="s">
        <v>32013</v>
      </c>
      <c r="C7467" s="22" t="s">
        <v>32014</v>
      </c>
      <c r="D7467" s="22" t="s">
        <v>20</v>
      </c>
      <c r="E7467" s="46" t="s">
        <v>25179</v>
      </c>
      <c r="F7467" s="23">
        <v>612</v>
      </c>
      <c r="G7467" s="22" t="s">
        <v>7790</v>
      </c>
      <c r="H7467" s="17" t="s">
        <v>6680</v>
      </c>
      <c r="I7467" s="47">
        <v>5</v>
      </c>
      <c r="J7467" s="36" t="s">
        <v>22</v>
      </c>
      <c r="K7467" s="34">
        <v>2837.74</v>
      </c>
      <c r="L7467" s="86">
        <v>3405.29</v>
      </c>
      <c r="M7467" s="34">
        <v>2837.74</v>
      </c>
      <c r="N7467" s="43"/>
      <c r="O7467" s="25" t="s">
        <v>24</v>
      </c>
      <c r="P7467" s="25" t="s">
        <v>24754</v>
      </c>
    </row>
    <row r="7468" spans="1:16" x14ac:dyDescent="0.2">
      <c r="A7468" s="57" t="s">
        <v>32015</v>
      </c>
      <c r="B7468" s="26" t="s">
        <v>32016</v>
      </c>
      <c r="C7468" s="22" t="s">
        <v>32017</v>
      </c>
      <c r="D7468" s="22" t="s">
        <v>20</v>
      </c>
      <c r="E7468" s="46" t="s">
        <v>25179</v>
      </c>
      <c r="F7468" s="23">
        <v>612</v>
      </c>
      <c r="G7468" s="22" t="s">
        <v>7790</v>
      </c>
      <c r="H7468" s="17" t="s">
        <v>6680</v>
      </c>
      <c r="I7468" s="47">
        <v>5</v>
      </c>
      <c r="J7468" s="36" t="s">
        <v>22</v>
      </c>
      <c r="K7468" s="34">
        <v>2368.7399999999998</v>
      </c>
      <c r="L7468" s="86">
        <v>2842.49</v>
      </c>
      <c r="M7468" s="34">
        <v>2368.7399999999998</v>
      </c>
      <c r="N7468" s="43"/>
      <c r="O7468" s="25" t="s">
        <v>24</v>
      </c>
      <c r="P7468" s="25" t="s">
        <v>24754</v>
      </c>
    </row>
    <row r="7469" spans="1:16" x14ac:dyDescent="0.2">
      <c r="A7469" s="57" t="s">
        <v>32018</v>
      </c>
      <c r="B7469" s="26" t="s">
        <v>32019</v>
      </c>
      <c r="C7469" s="22" t="s">
        <v>32020</v>
      </c>
      <c r="D7469" s="22" t="s">
        <v>20</v>
      </c>
      <c r="E7469" s="46" t="s">
        <v>25179</v>
      </c>
      <c r="F7469" s="23">
        <v>612</v>
      </c>
      <c r="G7469" s="22" t="s">
        <v>7790</v>
      </c>
      <c r="H7469" s="17" t="s">
        <v>6680</v>
      </c>
      <c r="I7469" s="47">
        <v>5</v>
      </c>
      <c r="J7469" s="36" t="s">
        <v>22</v>
      </c>
      <c r="K7469" s="34">
        <v>2945.76</v>
      </c>
      <c r="L7469" s="86">
        <v>3534.91</v>
      </c>
      <c r="M7469" s="34">
        <v>2945.76</v>
      </c>
      <c r="N7469" s="43"/>
      <c r="O7469" s="25" t="s">
        <v>24</v>
      </c>
      <c r="P7469" s="25" t="s">
        <v>24754</v>
      </c>
    </row>
    <row r="7470" spans="1:16" x14ac:dyDescent="0.2">
      <c r="A7470" s="57" t="s">
        <v>32021</v>
      </c>
      <c r="B7470" s="26" t="s">
        <v>32022</v>
      </c>
      <c r="C7470" s="22" t="s">
        <v>32023</v>
      </c>
      <c r="D7470" s="22" t="s">
        <v>20</v>
      </c>
      <c r="E7470" s="46" t="s">
        <v>25179</v>
      </c>
      <c r="F7470" s="23">
        <v>612</v>
      </c>
      <c r="G7470" s="22" t="s">
        <v>7790</v>
      </c>
      <c r="H7470" s="17" t="s">
        <v>6680</v>
      </c>
      <c r="I7470" s="47">
        <v>5</v>
      </c>
      <c r="J7470" s="36" t="s">
        <v>22</v>
      </c>
      <c r="K7470" s="34">
        <v>1264.9780000000001</v>
      </c>
      <c r="L7470" s="86">
        <v>1517.97</v>
      </c>
      <c r="M7470" s="34">
        <v>1264.9780000000001</v>
      </c>
      <c r="N7470" s="43"/>
      <c r="O7470" s="25" t="s">
        <v>24</v>
      </c>
      <c r="P7470" s="25" t="s">
        <v>24754</v>
      </c>
    </row>
    <row r="7471" spans="1:16" x14ac:dyDescent="0.2">
      <c r="A7471" s="57" t="s">
        <v>32024</v>
      </c>
      <c r="B7471" s="26" t="s">
        <v>32025</v>
      </c>
      <c r="C7471" s="22" t="s">
        <v>32026</v>
      </c>
      <c r="D7471" s="22" t="s">
        <v>20</v>
      </c>
      <c r="E7471" s="46" t="s">
        <v>25179</v>
      </c>
      <c r="F7471" s="23">
        <v>612</v>
      </c>
      <c r="G7471" s="22" t="s">
        <v>7790</v>
      </c>
      <c r="H7471" s="17" t="s">
        <v>6680</v>
      </c>
      <c r="I7471" s="47">
        <v>10</v>
      </c>
      <c r="J7471" s="36" t="s">
        <v>22</v>
      </c>
      <c r="K7471" s="34">
        <v>1950.25</v>
      </c>
      <c r="L7471" s="86">
        <v>2340.3000000000002</v>
      </c>
      <c r="M7471" s="34">
        <v>1950.25</v>
      </c>
      <c r="N7471" s="43"/>
      <c r="O7471" s="25" t="s">
        <v>24</v>
      </c>
      <c r="P7471" s="25" t="s">
        <v>24754</v>
      </c>
    </row>
    <row r="7472" spans="1:16" x14ac:dyDescent="0.2">
      <c r="A7472" s="57" t="s">
        <v>32027</v>
      </c>
      <c r="B7472" s="26" t="s">
        <v>32028</v>
      </c>
      <c r="C7472" s="22" t="s">
        <v>32029</v>
      </c>
      <c r="D7472" s="22" t="s">
        <v>20</v>
      </c>
      <c r="E7472" s="46" t="s">
        <v>25179</v>
      </c>
      <c r="F7472" s="23">
        <v>612</v>
      </c>
      <c r="G7472" s="22" t="s">
        <v>7790</v>
      </c>
      <c r="H7472" s="17" t="s">
        <v>6680</v>
      </c>
      <c r="I7472" s="47">
        <v>5</v>
      </c>
      <c r="J7472" s="36" t="s">
        <v>22</v>
      </c>
      <c r="K7472" s="34">
        <v>2673.52</v>
      </c>
      <c r="L7472" s="86">
        <v>3208.22</v>
      </c>
      <c r="M7472" s="34">
        <v>2673.52</v>
      </c>
      <c r="N7472" s="43"/>
      <c r="O7472" s="25" t="s">
        <v>24</v>
      </c>
      <c r="P7472" s="25" t="s">
        <v>24754</v>
      </c>
    </row>
    <row r="7473" spans="1:16" x14ac:dyDescent="0.2">
      <c r="A7473" s="57" t="s">
        <v>32030</v>
      </c>
      <c r="B7473" s="26" t="s">
        <v>32031</v>
      </c>
      <c r="C7473" s="22" t="s">
        <v>32032</v>
      </c>
      <c r="D7473" s="22" t="s">
        <v>20</v>
      </c>
      <c r="E7473" s="46" t="s">
        <v>25179</v>
      </c>
      <c r="F7473" s="23">
        <v>612</v>
      </c>
      <c r="G7473" s="22" t="s">
        <v>7790</v>
      </c>
      <c r="H7473" s="17" t="s">
        <v>6680</v>
      </c>
      <c r="I7473" s="47">
        <v>5</v>
      </c>
      <c r="J7473" s="36" t="s">
        <v>22</v>
      </c>
      <c r="K7473" s="34">
        <v>2519.08</v>
      </c>
      <c r="L7473" s="86">
        <v>3022.9</v>
      </c>
      <c r="M7473" s="34">
        <v>2519.08</v>
      </c>
      <c r="N7473" s="43"/>
      <c r="O7473" s="25" t="s">
        <v>24</v>
      </c>
      <c r="P7473" s="25" t="s">
        <v>24754</v>
      </c>
    </row>
    <row r="7474" spans="1:16" x14ac:dyDescent="0.2">
      <c r="A7474" s="57" t="s">
        <v>32033</v>
      </c>
      <c r="B7474" s="26" t="s">
        <v>32034</v>
      </c>
      <c r="C7474" s="22" t="s">
        <v>32035</v>
      </c>
      <c r="D7474" s="22" t="s">
        <v>20</v>
      </c>
      <c r="E7474" s="46" t="s">
        <v>25179</v>
      </c>
      <c r="F7474" s="23">
        <v>512</v>
      </c>
      <c r="G7474" s="26" t="s">
        <v>6679</v>
      </c>
      <c r="H7474" s="36" t="s">
        <v>6680</v>
      </c>
      <c r="I7474" s="47">
        <v>5</v>
      </c>
      <c r="J7474" s="36" t="s">
        <v>22</v>
      </c>
      <c r="K7474" s="34">
        <v>3626.74</v>
      </c>
      <c r="L7474" s="86">
        <v>4352.09</v>
      </c>
      <c r="M7474" s="34">
        <v>3626.74</v>
      </c>
      <c r="N7474" s="43"/>
      <c r="O7474" s="25" t="s">
        <v>24</v>
      </c>
      <c r="P7474" s="25" t="s">
        <v>24754</v>
      </c>
    </row>
    <row r="7475" spans="1:16" x14ac:dyDescent="0.2">
      <c r="A7475" s="57" t="s">
        <v>32036</v>
      </c>
      <c r="B7475" s="26" t="s">
        <v>32037</v>
      </c>
      <c r="C7475" s="22" t="s">
        <v>32038</v>
      </c>
      <c r="D7475" s="22" t="s">
        <v>20</v>
      </c>
      <c r="E7475" s="46" t="s">
        <v>25179</v>
      </c>
      <c r="F7475" s="23">
        <v>512</v>
      </c>
      <c r="G7475" s="26" t="s">
        <v>6679</v>
      </c>
      <c r="H7475" s="36" t="s">
        <v>6680</v>
      </c>
      <c r="I7475" s="47">
        <v>10</v>
      </c>
      <c r="J7475" s="36" t="s">
        <v>22</v>
      </c>
      <c r="K7475" s="34">
        <v>1495.68</v>
      </c>
      <c r="L7475" s="86">
        <v>1794.82</v>
      </c>
      <c r="M7475" s="34">
        <v>1495.68</v>
      </c>
      <c r="N7475" s="43"/>
      <c r="O7475" s="25" t="s">
        <v>24</v>
      </c>
      <c r="P7475" s="25" t="s">
        <v>24754</v>
      </c>
    </row>
    <row r="7476" spans="1:16" x14ac:dyDescent="0.2">
      <c r="A7476" s="57" t="s">
        <v>32039</v>
      </c>
      <c r="B7476" s="26" t="s">
        <v>32040</v>
      </c>
      <c r="C7476" s="22" t="s">
        <v>32041</v>
      </c>
      <c r="D7476" s="22" t="s">
        <v>20</v>
      </c>
      <c r="E7476" s="46" t="s">
        <v>25179</v>
      </c>
      <c r="F7476" s="23">
        <v>512</v>
      </c>
      <c r="G7476" s="26" t="s">
        <v>6679</v>
      </c>
      <c r="H7476" s="36" t="s">
        <v>6680</v>
      </c>
      <c r="I7476" s="47">
        <v>10</v>
      </c>
      <c r="J7476" s="36" t="s">
        <v>22</v>
      </c>
      <c r="K7476" s="34">
        <v>2970.96</v>
      </c>
      <c r="L7476" s="86">
        <v>3565.15</v>
      </c>
      <c r="M7476" s="34">
        <v>2970.96</v>
      </c>
      <c r="N7476" s="43"/>
      <c r="O7476" s="25" t="s">
        <v>24</v>
      </c>
      <c r="P7476" s="25" t="s">
        <v>24754</v>
      </c>
    </row>
    <row r="7477" spans="1:16" x14ac:dyDescent="0.2">
      <c r="A7477" s="57" t="s">
        <v>32042</v>
      </c>
      <c r="B7477" s="26" t="s">
        <v>32043</v>
      </c>
      <c r="C7477" s="22" t="s">
        <v>32041</v>
      </c>
      <c r="D7477" s="22" t="s">
        <v>20</v>
      </c>
      <c r="E7477" s="46" t="s">
        <v>25179</v>
      </c>
      <c r="F7477" s="23">
        <v>512</v>
      </c>
      <c r="G7477" s="26" t="s">
        <v>6679</v>
      </c>
      <c r="H7477" s="36" t="s">
        <v>6680</v>
      </c>
      <c r="I7477" s="47">
        <v>10</v>
      </c>
      <c r="J7477" s="36" t="s">
        <v>22</v>
      </c>
      <c r="K7477" s="34">
        <v>2799.58</v>
      </c>
      <c r="L7477" s="86">
        <v>3359.5</v>
      </c>
      <c r="M7477" s="34">
        <v>2799.58</v>
      </c>
      <c r="N7477" s="43"/>
      <c r="O7477" s="25" t="s">
        <v>24</v>
      </c>
      <c r="P7477" s="25" t="s">
        <v>24754</v>
      </c>
    </row>
    <row r="7478" spans="1:16" x14ac:dyDescent="0.2">
      <c r="A7478" s="57" t="s">
        <v>32044</v>
      </c>
      <c r="B7478" s="26" t="s">
        <v>32045</v>
      </c>
      <c r="C7478" s="22" t="s">
        <v>32046</v>
      </c>
      <c r="D7478" s="22" t="s">
        <v>20</v>
      </c>
      <c r="E7478" s="46" t="s">
        <v>25179</v>
      </c>
      <c r="F7478" s="23">
        <v>512</v>
      </c>
      <c r="G7478" s="26" t="s">
        <v>6679</v>
      </c>
      <c r="H7478" s="36" t="s">
        <v>6680</v>
      </c>
      <c r="I7478" s="47">
        <v>5</v>
      </c>
      <c r="J7478" s="36" t="s">
        <v>22</v>
      </c>
      <c r="K7478" s="34">
        <v>4104.62</v>
      </c>
      <c r="L7478" s="86">
        <v>4925.54</v>
      </c>
      <c r="M7478" s="34">
        <v>4104.62</v>
      </c>
      <c r="N7478" s="43"/>
      <c r="O7478" s="25" t="s">
        <v>24</v>
      </c>
      <c r="P7478" s="25" t="s">
        <v>24754</v>
      </c>
    </row>
    <row r="7479" spans="1:16" x14ac:dyDescent="0.2">
      <c r="A7479" s="57" t="s">
        <v>32047</v>
      </c>
      <c r="B7479" s="26" t="s">
        <v>32048</v>
      </c>
      <c r="C7479" s="22" t="s">
        <v>32049</v>
      </c>
      <c r="D7479" s="22" t="s">
        <v>20</v>
      </c>
      <c r="E7479" s="46" t="s">
        <v>25179</v>
      </c>
      <c r="F7479" s="23">
        <v>512</v>
      </c>
      <c r="G7479" s="26" t="s">
        <v>6679</v>
      </c>
      <c r="H7479" s="36" t="s">
        <v>6680</v>
      </c>
      <c r="I7479" s="47">
        <v>10</v>
      </c>
      <c r="J7479" s="36" t="s">
        <v>22</v>
      </c>
      <c r="K7479" s="34">
        <v>726.07</v>
      </c>
      <c r="L7479" s="86">
        <v>871.28</v>
      </c>
      <c r="M7479" s="34">
        <v>726.07</v>
      </c>
      <c r="N7479" s="43"/>
      <c r="O7479" s="25" t="s">
        <v>24</v>
      </c>
      <c r="P7479" s="25" t="s">
        <v>24754</v>
      </c>
    </row>
    <row r="7480" spans="1:16" x14ac:dyDescent="0.2">
      <c r="A7480" s="57" t="s">
        <v>32050</v>
      </c>
      <c r="B7480" s="26" t="s">
        <v>32051</v>
      </c>
      <c r="C7480" s="22" t="s">
        <v>32052</v>
      </c>
      <c r="D7480" s="22" t="s">
        <v>20</v>
      </c>
      <c r="E7480" s="46" t="s">
        <v>25179</v>
      </c>
      <c r="F7480" s="23">
        <v>512</v>
      </c>
      <c r="G7480" s="26" t="s">
        <v>6679</v>
      </c>
      <c r="H7480" s="36" t="s">
        <v>6680</v>
      </c>
      <c r="I7480" s="47">
        <v>10</v>
      </c>
      <c r="J7480" s="36" t="s">
        <v>22</v>
      </c>
      <c r="K7480" s="34">
        <v>1278.95</v>
      </c>
      <c r="L7480" s="86">
        <v>1534.74</v>
      </c>
      <c r="M7480" s="34">
        <v>1278.95</v>
      </c>
      <c r="N7480" s="43"/>
      <c r="O7480" s="25" t="s">
        <v>24</v>
      </c>
      <c r="P7480" s="25" t="s">
        <v>24754</v>
      </c>
    </row>
    <row r="7481" spans="1:16" x14ac:dyDescent="0.2">
      <c r="A7481" s="57" t="s">
        <v>32053</v>
      </c>
      <c r="B7481" s="26" t="s">
        <v>32054</v>
      </c>
      <c r="C7481" s="22" t="s">
        <v>32055</v>
      </c>
      <c r="D7481" s="22" t="s">
        <v>20</v>
      </c>
      <c r="E7481" s="46" t="s">
        <v>25179</v>
      </c>
      <c r="F7481" s="23">
        <v>512</v>
      </c>
      <c r="G7481" s="26" t="s">
        <v>6679</v>
      </c>
      <c r="H7481" s="36" t="s">
        <v>6680</v>
      </c>
      <c r="I7481" s="47">
        <v>5</v>
      </c>
      <c r="J7481" s="36" t="s">
        <v>22</v>
      </c>
      <c r="K7481" s="34">
        <v>3649.8</v>
      </c>
      <c r="L7481" s="86">
        <v>4379.76</v>
      </c>
      <c r="M7481" s="34">
        <v>3649.8</v>
      </c>
      <c r="N7481" s="43"/>
      <c r="O7481" s="25" t="s">
        <v>24</v>
      </c>
      <c r="P7481" s="25" t="s">
        <v>24754</v>
      </c>
    </row>
    <row r="7482" spans="1:16" x14ac:dyDescent="0.2">
      <c r="A7482" s="57" t="s">
        <v>32056</v>
      </c>
      <c r="B7482" s="26" t="s">
        <v>32057</v>
      </c>
      <c r="C7482" s="22" t="s">
        <v>32058</v>
      </c>
      <c r="D7482" s="22" t="s">
        <v>20</v>
      </c>
      <c r="E7482" s="46" t="s">
        <v>25179</v>
      </c>
      <c r="F7482" s="23">
        <v>512</v>
      </c>
      <c r="G7482" s="26" t="s">
        <v>6679</v>
      </c>
      <c r="H7482" s="36" t="s">
        <v>6680</v>
      </c>
      <c r="I7482" s="47">
        <v>5</v>
      </c>
      <c r="J7482" s="36" t="s">
        <v>22</v>
      </c>
      <c r="K7482" s="34">
        <v>3434.72</v>
      </c>
      <c r="L7482" s="86">
        <v>4121.66</v>
      </c>
      <c r="M7482" s="34">
        <v>3434.72</v>
      </c>
      <c r="N7482" s="43"/>
      <c r="O7482" s="25" t="s">
        <v>24</v>
      </c>
      <c r="P7482" s="25" t="s">
        <v>24754</v>
      </c>
    </row>
    <row r="7483" spans="1:16" x14ac:dyDescent="0.2">
      <c r="A7483" s="57" t="s">
        <v>32059</v>
      </c>
      <c r="B7483" s="26" t="s">
        <v>32060</v>
      </c>
      <c r="C7483" s="22" t="s">
        <v>32061</v>
      </c>
      <c r="D7483" s="22" t="s">
        <v>20</v>
      </c>
      <c r="E7483" s="46" t="s">
        <v>25179</v>
      </c>
      <c r="F7483" s="23">
        <v>512</v>
      </c>
      <c r="G7483" s="26" t="s">
        <v>6679</v>
      </c>
      <c r="H7483" s="36" t="s">
        <v>6680</v>
      </c>
      <c r="I7483" s="47">
        <v>10</v>
      </c>
      <c r="J7483" s="36" t="s">
        <v>22</v>
      </c>
      <c r="K7483" s="34">
        <v>600.02</v>
      </c>
      <c r="L7483" s="86">
        <v>720.02</v>
      </c>
      <c r="M7483" s="34">
        <v>600.02</v>
      </c>
      <c r="N7483" s="43"/>
      <c r="O7483" s="25" t="s">
        <v>24</v>
      </c>
      <c r="P7483" s="25" t="s">
        <v>24754</v>
      </c>
    </row>
    <row r="7484" spans="1:16" x14ac:dyDescent="0.2">
      <c r="A7484" s="57" t="s">
        <v>32062</v>
      </c>
      <c r="B7484" s="26" t="s">
        <v>32063</v>
      </c>
      <c r="C7484" s="22" t="s">
        <v>32064</v>
      </c>
      <c r="D7484" s="22" t="s">
        <v>20</v>
      </c>
      <c r="E7484" s="46" t="s">
        <v>25179</v>
      </c>
      <c r="F7484" s="23">
        <v>512</v>
      </c>
      <c r="G7484" s="26" t="s">
        <v>6679</v>
      </c>
      <c r="H7484" s="36" t="s">
        <v>6680</v>
      </c>
      <c r="I7484" s="47">
        <v>10</v>
      </c>
      <c r="J7484" s="36" t="s">
        <v>22</v>
      </c>
      <c r="K7484" s="34">
        <v>2649.64</v>
      </c>
      <c r="L7484" s="86">
        <v>3179.57</v>
      </c>
      <c r="M7484" s="34">
        <v>2649.64</v>
      </c>
      <c r="N7484" s="43"/>
      <c r="O7484" s="25" t="s">
        <v>24</v>
      </c>
      <c r="P7484" s="25" t="s">
        <v>24754</v>
      </c>
    </row>
    <row r="7485" spans="1:16" x14ac:dyDescent="0.2">
      <c r="A7485" s="57" t="s">
        <v>32065</v>
      </c>
      <c r="B7485" s="26" t="s">
        <v>32066</v>
      </c>
      <c r="C7485" s="22" t="s">
        <v>32067</v>
      </c>
      <c r="D7485" s="22" t="s">
        <v>20</v>
      </c>
      <c r="E7485" s="46" t="s">
        <v>25179</v>
      </c>
      <c r="F7485" s="23">
        <v>512</v>
      </c>
      <c r="G7485" s="26" t="s">
        <v>6679</v>
      </c>
      <c r="H7485" s="36" t="s">
        <v>6680</v>
      </c>
      <c r="I7485" s="47">
        <v>10</v>
      </c>
      <c r="J7485" s="36" t="s">
        <v>22</v>
      </c>
      <c r="K7485" s="34">
        <v>1608.93</v>
      </c>
      <c r="L7485" s="86">
        <v>1930.72</v>
      </c>
      <c r="M7485" s="34">
        <v>1608.93</v>
      </c>
      <c r="N7485" s="43"/>
      <c r="O7485" s="25" t="s">
        <v>24</v>
      </c>
      <c r="P7485" s="25" t="s">
        <v>24754</v>
      </c>
    </row>
    <row r="7486" spans="1:16" x14ac:dyDescent="0.2">
      <c r="A7486" s="57" t="s">
        <v>32068</v>
      </c>
      <c r="B7486" s="26" t="s">
        <v>32069</v>
      </c>
      <c r="C7486" s="22" t="s">
        <v>32070</v>
      </c>
      <c r="D7486" s="22" t="s">
        <v>20</v>
      </c>
      <c r="E7486" s="46" t="s">
        <v>25179</v>
      </c>
      <c r="F7486" s="23">
        <v>512</v>
      </c>
      <c r="G7486" s="26" t="s">
        <v>6679</v>
      </c>
      <c r="H7486" s="36" t="s">
        <v>6680</v>
      </c>
      <c r="I7486" s="47">
        <v>10</v>
      </c>
      <c r="J7486" s="36" t="s">
        <v>22</v>
      </c>
      <c r="K7486" s="34">
        <v>3151.43</v>
      </c>
      <c r="L7486" s="86">
        <v>3781.72</v>
      </c>
      <c r="M7486" s="34">
        <v>3151.43</v>
      </c>
      <c r="N7486" s="43"/>
      <c r="O7486" s="25" t="s">
        <v>24</v>
      </c>
      <c r="P7486" s="25" t="s">
        <v>24754</v>
      </c>
    </row>
    <row r="7487" spans="1:16" x14ac:dyDescent="0.2">
      <c r="A7487" s="57" t="s">
        <v>32071</v>
      </c>
      <c r="B7487" s="26" t="s">
        <v>32072</v>
      </c>
      <c r="C7487" s="22" t="s">
        <v>32072</v>
      </c>
      <c r="D7487" s="22" t="s">
        <v>20</v>
      </c>
      <c r="E7487" s="46" t="s">
        <v>25179</v>
      </c>
      <c r="F7487" s="23">
        <v>512</v>
      </c>
      <c r="G7487" s="26" t="s">
        <v>6679</v>
      </c>
      <c r="H7487" s="36" t="s">
        <v>6680</v>
      </c>
      <c r="I7487" s="47">
        <v>10</v>
      </c>
      <c r="J7487" s="36" t="s">
        <v>22</v>
      </c>
      <c r="K7487" s="34">
        <v>1372.48</v>
      </c>
      <c r="L7487" s="86">
        <v>1646.98</v>
      </c>
      <c r="M7487" s="35">
        <v>1372.48</v>
      </c>
      <c r="N7487" s="43"/>
      <c r="O7487" s="25" t="s">
        <v>24</v>
      </c>
      <c r="P7487" s="25" t="s">
        <v>24754</v>
      </c>
    </row>
    <row r="7488" spans="1:16" x14ac:dyDescent="0.2">
      <c r="A7488" s="57" t="s">
        <v>32073</v>
      </c>
      <c r="B7488" s="26" t="s">
        <v>32074</v>
      </c>
      <c r="C7488" s="22" t="s">
        <v>32075</v>
      </c>
      <c r="D7488" s="22" t="s">
        <v>20</v>
      </c>
      <c r="E7488" s="46" t="s">
        <v>25179</v>
      </c>
      <c r="F7488" s="23">
        <v>512</v>
      </c>
      <c r="G7488" s="26" t="s">
        <v>6679</v>
      </c>
      <c r="H7488" s="36" t="s">
        <v>6680</v>
      </c>
      <c r="I7488" s="47">
        <v>10</v>
      </c>
      <c r="J7488" s="36" t="s">
        <v>22</v>
      </c>
      <c r="K7488" s="34">
        <v>3197.72</v>
      </c>
      <c r="L7488" s="86">
        <v>3837.26</v>
      </c>
      <c r="M7488" s="34">
        <v>3197.72</v>
      </c>
      <c r="N7488" s="43"/>
      <c r="O7488" s="25" t="s">
        <v>24</v>
      </c>
      <c r="P7488" s="25" t="s">
        <v>24754</v>
      </c>
    </row>
    <row r="7489" spans="1:16" x14ac:dyDescent="0.2">
      <c r="A7489" s="57" t="s">
        <v>32076</v>
      </c>
      <c r="B7489" s="26" t="s">
        <v>32077</v>
      </c>
      <c r="C7489" s="22" t="s">
        <v>32078</v>
      </c>
      <c r="D7489" s="22" t="s">
        <v>20</v>
      </c>
      <c r="E7489" s="46" t="s">
        <v>25179</v>
      </c>
      <c r="F7489" s="23">
        <v>512</v>
      </c>
      <c r="G7489" s="26" t="s">
        <v>6679</v>
      </c>
      <c r="H7489" s="36" t="s">
        <v>6680</v>
      </c>
      <c r="I7489" s="47">
        <v>5</v>
      </c>
      <c r="J7489" s="36" t="s">
        <v>22</v>
      </c>
      <c r="K7489" s="34">
        <v>3638.97</v>
      </c>
      <c r="L7489" s="86">
        <v>4366.76</v>
      </c>
      <c r="M7489" s="34">
        <v>3638.97</v>
      </c>
      <c r="N7489" s="43"/>
      <c r="O7489" s="25" t="s">
        <v>24</v>
      </c>
      <c r="P7489" s="25" t="s">
        <v>24754</v>
      </c>
    </row>
    <row r="7490" spans="1:16" x14ac:dyDescent="0.2">
      <c r="A7490" s="57" t="s">
        <v>32079</v>
      </c>
      <c r="B7490" s="26" t="s">
        <v>32080</v>
      </c>
      <c r="C7490" s="22" t="s">
        <v>32081</v>
      </c>
      <c r="D7490" s="22" t="s">
        <v>20</v>
      </c>
      <c r="E7490" s="46" t="s">
        <v>25179</v>
      </c>
      <c r="F7490" s="23">
        <v>512</v>
      </c>
      <c r="G7490" s="26" t="s">
        <v>6679</v>
      </c>
      <c r="H7490" s="36" t="s">
        <v>6680</v>
      </c>
      <c r="I7490" s="47">
        <v>10</v>
      </c>
      <c r="J7490" s="36" t="s">
        <v>22</v>
      </c>
      <c r="K7490" s="34">
        <v>1986.81</v>
      </c>
      <c r="L7490" s="86">
        <v>2384.17</v>
      </c>
      <c r="M7490" s="34">
        <v>1986.81</v>
      </c>
      <c r="N7490" s="43"/>
      <c r="O7490" s="25" t="s">
        <v>24</v>
      </c>
      <c r="P7490" s="25" t="s">
        <v>24754</v>
      </c>
    </row>
    <row r="7491" spans="1:16" x14ac:dyDescent="0.2">
      <c r="A7491" s="57" t="s">
        <v>32082</v>
      </c>
      <c r="B7491" s="26" t="s">
        <v>32083</v>
      </c>
      <c r="C7491" s="22" t="s">
        <v>32083</v>
      </c>
      <c r="D7491" s="22" t="s">
        <v>20</v>
      </c>
      <c r="E7491" s="46" t="s">
        <v>25179</v>
      </c>
      <c r="F7491" s="23">
        <v>512</v>
      </c>
      <c r="G7491" s="26" t="s">
        <v>6679</v>
      </c>
      <c r="H7491" s="36" t="s">
        <v>6680</v>
      </c>
      <c r="I7491" s="47">
        <v>10</v>
      </c>
      <c r="J7491" s="36" t="s">
        <v>22</v>
      </c>
      <c r="K7491" s="34">
        <v>555.20000000000005</v>
      </c>
      <c r="L7491" s="86">
        <v>666.24</v>
      </c>
      <c r="M7491" s="34">
        <v>555.20000000000005</v>
      </c>
      <c r="N7491" s="43"/>
      <c r="O7491" s="25" t="s">
        <v>24</v>
      </c>
      <c r="P7491" s="25" t="s">
        <v>24754</v>
      </c>
    </row>
    <row r="7492" spans="1:16" x14ac:dyDescent="0.2">
      <c r="A7492" s="57" t="s">
        <v>32084</v>
      </c>
      <c r="B7492" s="26" t="s">
        <v>32085</v>
      </c>
      <c r="C7492" s="22" t="s">
        <v>32086</v>
      </c>
      <c r="D7492" s="22" t="s">
        <v>20</v>
      </c>
      <c r="E7492" s="46" t="s">
        <v>25179</v>
      </c>
      <c r="F7492" s="23">
        <v>512</v>
      </c>
      <c r="G7492" s="26" t="s">
        <v>6679</v>
      </c>
      <c r="H7492" s="36" t="s">
        <v>6680</v>
      </c>
      <c r="I7492" s="47">
        <v>5</v>
      </c>
      <c r="J7492" s="36" t="s">
        <v>22</v>
      </c>
      <c r="K7492" s="34">
        <v>3105.15</v>
      </c>
      <c r="L7492" s="86">
        <v>3726.18</v>
      </c>
      <c r="M7492" s="34">
        <v>3105.15</v>
      </c>
      <c r="N7492" s="43"/>
      <c r="O7492" s="25" t="s">
        <v>24</v>
      </c>
      <c r="P7492" s="25" t="s">
        <v>24754</v>
      </c>
    </row>
    <row r="7493" spans="1:16" x14ac:dyDescent="0.2">
      <c r="A7493" s="57" t="s">
        <v>32087</v>
      </c>
      <c r="B7493" s="26" t="s">
        <v>32088</v>
      </c>
      <c r="C7493" s="22" t="s">
        <v>32089</v>
      </c>
      <c r="D7493" s="22" t="s">
        <v>20</v>
      </c>
      <c r="E7493" s="46" t="s">
        <v>25179</v>
      </c>
      <c r="F7493" s="23">
        <v>512</v>
      </c>
      <c r="G7493" s="26" t="s">
        <v>6679</v>
      </c>
      <c r="H7493" s="36" t="s">
        <v>6680</v>
      </c>
      <c r="I7493" s="47">
        <v>10</v>
      </c>
      <c r="J7493" s="36" t="s">
        <v>22</v>
      </c>
      <c r="K7493" s="34">
        <v>1923.65</v>
      </c>
      <c r="L7493" s="86">
        <v>2308.38</v>
      </c>
      <c r="M7493" s="34">
        <v>1923.65</v>
      </c>
      <c r="N7493" s="43"/>
      <c r="O7493" s="25" t="s">
        <v>24</v>
      </c>
      <c r="P7493" s="25" t="s">
        <v>24754</v>
      </c>
    </row>
    <row r="7494" spans="1:16" x14ac:dyDescent="0.2">
      <c r="A7494" s="57" t="s">
        <v>32090</v>
      </c>
      <c r="B7494" s="26" t="s">
        <v>32091</v>
      </c>
      <c r="C7494" s="22" t="s">
        <v>32092</v>
      </c>
      <c r="D7494" s="22" t="s">
        <v>20</v>
      </c>
      <c r="E7494" s="46" t="s">
        <v>25179</v>
      </c>
      <c r="F7494" s="23">
        <v>512</v>
      </c>
      <c r="G7494" s="26" t="s">
        <v>6679</v>
      </c>
      <c r="H7494" s="36" t="s">
        <v>6680</v>
      </c>
      <c r="I7494" s="47">
        <v>10</v>
      </c>
      <c r="J7494" s="36" t="s">
        <v>22</v>
      </c>
      <c r="K7494" s="34">
        <v>3162.91</v>
      </c>
      <c r="L7494" s="86">
        <v>3795.49</v>
      </c>
      <c r="M7494" s="34">
        <v>3162.91</v>
      </c>
      <c r="N7494" s="43"/>
      <c r="O7494" s="25" t="s">
        <v>24</v>
      </c>
      <c r="P7494" s="25" t="s">
        <v>24754</v>
      </c>
    </row>
    <row r="7495" spans="1:16" x14ac:dyDescent="0.2">
      <c r="A7495" s="57" t="s">
        <v>32093</v>
      </c>
      <c r="B7495" s="26" t="s">
        <v>32094</v>
      </c>
      <c r="C7495" s="22" t="s">
        <v>32095</v>
      </c>
      <c r="D7495" s="22" t="s">
        <v>20</v>
      </c>
      <c r="E7495" s="46" t="s">
        <v>25179</v>
      </c>
      <c r="F7495" s="23">
        <v>512</v>
      </c>
      <c r="G7495" s="26" t="s">
        <v>6679</v>
      </c>
      <c r="H7495" s="36" t="s">
        <v>6680</v>
      </c>
      <c r="I7495" s="47">
        <v>10</v>
      </c>
      <c r="J7495" s="36" t="s">
        <v>22</v>
      </c>
      <c r="K7495" s="34">
        <v>2160.48</v>
      </c>
      <c r="L7495" s="86">
        <v>2592.58</v>
      </c>
      <c r="M7495" s="34">
        <v>2160.48</v>
      </c>
      <c r="N7495" s="43"/>
      <c r="O7495" s="25" t="s">
        <v>24</v>
      </c>
      <c r="P7495" s="25" t="s">
        <v>24754</v>
      </c>
    </row>
    <row r="7496" spans="1:16" x14ac:dyDescent="0.2">
      <c r="A7496" s="57" t="s">
        <v>32096</v>
      </c>
      <c r="B7496" s="26" t="s">
        <v>32097</v>
      </c>
      <c r="C7496" s="22" t="s">
        <v>32098</v>
      </c>
      <c r="D7496" s="22" t="s">
        <v>20</v>
      </c>
      <c r="E7496" s="46" t="s">
        <v>25179</v>
      </c>
      <c r="F7496" s="23">
        <v>512</v>
      </c>
      <c r="G7496" s="26" t="s">
        <v>6679</v>
      </c>
      <c r="H7496" s="36" t="s">
        <v>6680</v>
      </c>
      <c r="I7496" s="47">
        <v>10</v>
      </c>
      <c r="J7496" s="36" t="s">
        <v>22</v>
      </c>
      <c r="K7496" s="34">
        <v>1777.44</v>
      </c>
      <c r="L7496" s="86">
        <v>2132.9299999999998</v>
      </c>
      <c r="M7496" s="34">
        <v>1777.44</v>
      </c>
      <c r="N7496" s="43"/>
      <c r="O7496" s="25" t="s">
        <v>24</v>
      </c>
      <c r="P7496" s="25" t="s">
        <v>24754</v>
      </c>
    </row>
    <row r="7497" spans="1:16" x14ac:dyDescent="0.2">
      <c r="A7497" s="57" t="s">
        <v>32099</v>
      </c>
      <c r="B7497" s="26" t="s">
        <v>32100</v>
      </c>
      <c r="C7497" s="22" t="s">
        <v>32101</v>
      </c>
      <c r="D7497" s="22" t="s">
        <v>20</v>
      </c>
      <c r="E7497" s="46" t="s">
        <v>25179</v>
      </c>
      <c r="F7497" s="23">
        <v>512</v>
      </c>
      <c r="G7497" s="26" t="s">
        <v>6679</v>
      </c>
      <c r="H7497" s="36" t="s">
        <v>6680</v>
      </c>
      <c r="I7497" s="47">
        <v>10</v>
      </c>
      <c r="J7497" s="36" t="s">
        <v>22</v>
      </c>
      <c r="K7497" s="34">
        <v>622.92999999999995</v>
      </c>
      <c r="L7497" s="86">
        <v>747.52</v>
      </c>
      <c r="M7497" s="34">
        <v>622.92999999999995</v>
      </c>
      <c r="N7497" s="43"/>
      <c r="O7497" s="25" t="s">
        <v>24</v>
      </c>
      <c r="P7497" s="25" t="s">
        <v>24754</v>
      </c>
    </row>
    <row r="7498" spans="1:16" x14ac:dyDescent="0.2">
      <c r="A7498" s="57" t="s">
        <v>32102</v>
      </c>
      <c r="B7498" s="26" t="s">
        <v>32103</v>
      </c>
      <c r="C7498" s="22" t="s">
        <v>32104</v>
      </c>
      <c r="D7498" s="22" t="s">
        <v>20</v>
      </c>
      <c r="E7498" s="46" t="s">
        <v>25179</v>
      </c>
      <c r="F7498" s="23">
        <v>512</v>
      </c>
      <c r="G7498" s="26" t="s">
        <v>6679</v>
      </c>
      <c r="H7498" s="36" t="s">
        <v>6680</v>
      </c>
      <c r="I7498" s="47">
        <v>10</v>
      </c>
      <c r="J7498" s="36" t="s">
        <v>22</v>
      </c>
      <c r="K7498" s="34">
        <v>1704.95</v>
      </c>
      <c r="L7498" s="86">
        <v>2045.94</v>
      </c>
      <c r="M7498" s="34">
        <v>1704.95</v>
      </c>
      <c r="N7498" s="43"/>
      <c r="O7498" s="25" t="s">
        <v>24</v>
      </c>
      <c r="P7498" s="25" t="s">
        <v>24754</v>
      </c>
    </row>
    <row r="7499" spans="1:16" x14ac:dyDescent="0.2">
      <c r="A7499" s="57" t="s">
        <v>32105</v>
      </c>
      <c r="B7499" s="26" t="s">
        <v>32106</v>
      </c>
      <c r="C7499" s="22" t="s">
        <v>32107</v>
      </c>
      <c r="D7499" s="22" t="s">
        <v>20</v>
      </c>
      <c r="E7499" s="46" t="s">
        <v>25179</v>
      </c>
      <c r="F7499" s="23">
        <v>512</v>
      </c>
      <c r="G7499" s="26" t="s">
        <v>6679</v>
      </c>
      <c r="H7499" s="36" t="s">
        <v>6680</v>
      </c>
      <c r="I7499" s="47">
        <v>10</v>
      </c>
      <c r="J7499" s="36" t="s">
        <v>22</v>
      </c>
      <c r="K7499" s="34">
        <v>785.77</v>
      </c>
      <c r="L7499" s="86">
        <v>942.92</v>
      </c>
      <c r="M7499" s="34">
        <v>785.77</v>
      </c>
      <c r="N7499" s="43"/>
      <c r="O7499" s="25" t="s">
        <v>24</v>
      </c>
      <c r="P7499" s="25" t="s">
        <v>24754</v>
      </c>
    </row>
    <row r="7500" spans="1:16" x14ac:dyDescent="0.2">
      <c r="A7500" s="57" t="s">
        <v>32108</v>
      </c>
      <c r="B7500" s="26" t="s">
        <v>32109</v>
      </c>
      <c r="C7500" s="22" t="s">
        <v>32110</v>
      </c>
      <c r="D7500" s="22" t="s">
        <v>20</v>
      </c>
      <c r="E7500" s="46" t="s">
        <v>25179</v>
      </c>
      <c r="F7500" s="23">
        <v>512</v>
      </c>
      <c r="G7500" s="26" t="s">
        <v>6679</v>
      </c>
      <c r="H7500" s="36" t="s">
        <v>6680</v>
      </c>
      <c r="I7500" s="47">
        <v>10</v>
      </c>
      <c r="J7500" s="36" t="s">
        <v>22</v>
      </c>
      <c r="K7500" s="34">
        <v>588.15</v>
      </c>
      <c r="L7500" s="86">
        <v>705.78</v>
      </c>
      <c r="M7500" s="34">
        <v>588.15</v>
      </c>
      <c r="N7500" s="43"/>
      <c r="O7500" s="25" t="s">
        <v>24</v>
      </c>
      <c r="P7500" s="25" t="s">
        <v>24754</v>
      </c>
    </row>
    <row r="7501" spans="1:16" x14ac:dyDescent="0.2">
      <c r="A7501" s="57" t="s">
        <v>32111</v>
      </c>
      <c r="B7501" s="26" t="s">
        <v>32112</v>
      </c>
      <c r="C7501" s="22" t="s">
        <v>32113</v>
      </c>
      <c r="D7501" s="22" t="s">
        <v>20</v>
      </c>
      <c r="E7501" s="46" t="s">
        <v>25179</v>
      </c>
      <c r="F7501" s="23">
        <v>512</v>
      </c>
      <c r="G7501" s="26" t="s">
        <v>6679</v>
      </c>
      <c r="H7501" s="36" t="s">
        <v>6680</v>
      </c>
      <c r="I7501" s="47">
        <v>10</v>
      </c>
      <c r="J7501" s="36" t="s">
        <v>22</v>
      </c>
      <c r="K7501" s="34">
        <v>1030.4100000000001</v>
      </c>
      <c r="L7501" s="86">
        <v>1236.49</v>
      </c>
      <c r="M7501" s="34">
        <v>1030.4100000000001</v>
      </c>
      <c r="N7501" s="43"/>
      <c r="O7501" s="25" t="s">
        <v>24</v>
      </c>
      <c r="P7501" s="25" t="s">
        <v>24754</v>
      </c>
    </row>
    <row r="7502" spans="1:16" x14ac:dyDescent="0.2">
      <c r="A7502" s="57" t="s">
        <v>32114</v>
      </c>
      <c r="B7502" s="26" t="s">
        <v>32115</v>
      </c>
      <c r="C7502" s="22" t="s">
        <v>32116</v>
      </c>
      <c r="D7502" s="22" t="s">
        <v>20</v>
      </c>
      <c r="E7502" s="46" t="s">
        <v>25179</v>
      </c>
      <c r="F7502" s="23">
        <v>512</v>
      </c>
      <c r="G7502" s="26" t="s">
        <v>6679</v>
      </c>
      <c r="H7502" s="36" t="s">
        <v>6680</v>
      </c>
      <c r="I7502" s="47">
        <v>5</v>
      </c>
      <c r="J7502" s="36" t="s">
        <v>22</v>
      </c>
      <c r="K7502" s="34">
        <v>924.95</v>
      </c>
      <c r="L7502" s="86">
        <v>1109.94</v>
      </c>
      <c r="M7502" s="34">
        <v>924.95</v>
      </c>
      <c r="N7502" s="43"/>
      <c r="O7502" s="25" t="s">
        <v>24</v>
      </c>
      <c r="P7502" s="25" t="s">
        <v>24754</v>
      </c>
    </row>
    <row r="7503" spans="1:16" x14ac:dyDescent="0.2">
      <c r="A7503" s="57" t="s">
        <v>32117</v>
      </c>
      <c r="B7503" s="26" t="s">
        <v>32118</v>
      </c>
      <c r="C7503" s="22" t="s">
        <v>32118</v>
      </c>
      <c r="D7503" s="22" t="s">
        <v>20</v>
      </c>
      <c r="E7503" s="46" t="s">
        <v>25179</v>
      </c>
      <c r="F7503" s="23">
        <v>512</v>
      </c>
      <c r="G7503" s="26" t="s">
        <v>6679</v>
      </c>
      <c r="H7503" s="36" t="s">
        <v>6680</v>
      </c>
      <c r="I7503" s="47">
        <v>10</v>
      </c>
      <c r="J7503" s="36" t="s">
        <v>22</v>
      </c>
      <c r="K7503" s="34">
        <v>4109.8599999999997</v>
      </c>
      <c r="L7503" s="86">
        <v>4931.83</v>
      </c>
      <c r="M7503" s="34">
        <v>4109.8599999999997</v>
      </c>
      <c r="N7503" s="43"/>
      <c r="O7503" s="25" t="s">
        <v>24</v>
      </c>
      <c r="P7503" s="25" t="s">
        <v>24754</v>
      </c>
    </row>
    <row r="7504" spans="1:16" x14ac:dyDescent="0.2">
      <c r="A7504" s="57" t="s">
        <v>32119</v>
      </c>
      <c r="B7504" s="26" t="s">
        <v>32120</v>
      </c>
      <c r="C7504" s="22" t="s">
        <v>32121</v>
      </c>
      <c r="D7504" s="22" t="s">
        <v>20</v>
      </c>
      <c r="E7504" s="46" t="s">
        <v>25179</v>
      </c>
      <c r="F7504" s="23">
        <v>512</v>
      </c>
      <c r="G7504" s="26" t="s">
        <v>6679</v>
      </c>
      <c r="H7504" s="36" t="s">
        <v>6680</v>
      </c>
      <c r="I7504" s="47">
        <v>10</v>
      </c>
      <c r="J7504" s="36" t="s">
        <v>22</v>
      </c>
      <c r="K7504" s="34">
        <v>2673.33</v>
      </c>
      <c r="L7504" s="86">
        <v>3208</v>
      </c>
      <c r="M7504" s="34">
        <v>2673.33</v>
      </c>
      <c r="N7504" s="43"/>
      <c r="O7504" s="25" t="s">
        <v>24</v>
      </c>
      <c r="P7504" s="25" t="s">
        <v>24754</v>
      </c>
    </row>
    <row r="7505" spans="1:16" x14ac:dyDescent="0.2">
      <c r="A7505" s="57" t="s">
        <v>32122</v>
      </c>
      <c r="B7505" s="26" t="s">
        <v>32123</v>
      </c>
      <c r="C7505" s="22" t="s">
        <v>32124</v>
      </c>
      <c r="D7505" s="22" t="s">
        <v>20</v>
      </c>
      <c r="E7505" s="46" t="s">
        <v>25179</v>
      </c>
      <c r="F7505" s="23">
        <v>311</v>
      </c>
      <c r="G7505" s="26" t="s">
        <v>3763</v>
      </c>
      <c r="H7505" s="36" t="s">
        <v>3759</v>
      </c>
      <c r="I7505" s="47">
        <v>30</v>
      </c>
      <c r="J7505" s="36" t="s">
        <v>22</v>
      </c>
      <c r="K7505" s="34">
        <v>780.84</v>
      </c>
      <c r="L7505" s="86">
        <v>937.01</v>
      </c>
      <c r="M7505" s="35">
        <v>780.84</v>
      </c>
      <c r="N7505" s="43"/>
      <c r="O7505" s="25" t="s">
        <v>24</v>
      </c>
      <c r="P7505" s="25" t="s">
        <v>24754</v>
      </c>
    </row>
    <row r="7506" spans="1:16" x14ac:dyDescent="0.2">
      <c r="A7506" s="57" t="s">
        <v>32125</v>
      </c>
      <c r="B7506" s="26" t="s">
        <v>32126</v>
      </c>
      <c r="C7506" s="22" t="s">
        <v>32127</v>
      </c>
      <c r="D7506" s="22" t="s">
        <v>20</v>
      </c>
      <c r="E7506" s="46" t="s">
        <v>25179</v>
      </c>
      <c r="F7506" s="23">
        <v>311</v>
      </c>
      <c r="G7506" s="26" t="s">
        <v>3763</v>
      </c>
      <c r="H7506" s="36" t="s">
        <v>3759</v>
      </c>
      <c r="I7506" s="47">
        <v>30</v>
      </c>
      <c r="J7506" s="36" t="s">
        <v>22</v>
      </c>
      <c r="K7506" s="34">
        <v>845.11</v>
      </c>
      <c r="L7506" s="86">
        <v>1014.13</v>
      </c>
      <c r="M7506" s="34">
        <v>845.11</v>
      </c>
      <c r="N7506" s="43"/>
      <c r="O7506" s="25" t="s">
        <v>24</v>
      </c>
      <c r="P7506" s="25" t="s">
        <v>24754</v>
      </c>
    </row>
    <row r="7507" spans="1:16" x14ac:dyDescent="0.2">
      <c r="A7507" s="57" t="s">
        <v>32128</v>
      </c>
      <c r="B7507" s="26" t="s">
        <v>32129</v>
      </c>
      <c r="C7507" s="22" t="s">
        <v>32130</v>
      </c>
      <c r="D7507" s="22" t="s">
        <v>20</v>
      </c>
      <c r="E7507" s="46" t="s">
        <v>25179</v>
      </c>
      <c r="F7507" s="23">
        <v>311</v>
      </c>
      <c r="G7507" s="26" t="s">
        <v>3763</v>
      </c>
      <c r="H7507" s="36" t="s">
        <v>3759</v>
      </c>
      <c r="I7507" s="47">
        <v>50</v>
      </c>
      <c r="J7507" s="36" t="s">
        <v>22</v>
      </c>
      <c r="K7507" s="34">
        <v>321.70999999999998</v>
      </c>
      <c r="L7507" s="86">
        <v>386.05</v>
      </c>
      <c r="M7507" s="34">
        <v>321.70999999999998</v>
      </c>
      <c r="N7507" s="43"/>
      <c r="O7507" s="25" t="s">
        <v>24</v>
      </c>
      <c r="P7507" s="25" t="s">
        <v>24754</v>
      </c>
    </row>
    <row r="7508" spans="1:16" x14ac:dyDescent="0.2">
      <c r="A7508" s="57" t="s">
        <v>32131</v>
      </c>
      <c r="B7508" s="26" t="s">
        <v>32132</v>
      </c>
      <c r="C7508" s="22" t="s">
        <v>32133</v>
      </c>
      <c r="D7508" s="22" t="s">
        <v>20</v>
      </c>
      <c r="E7508" s="46" t="s">
        <v>25179</v>
      </c>
      <c r="F7508" s="23">
        <v>311</v>
      </c>
      <c r="G7508" s="26" t="s">
        <v>3763</v>
      </c>
      <c r="H7508" s="36" t="s">
        <v>3759</v>
      </c>
      <c r="I7508" s="47">
        <v>20</v>
      </c>
      <c r="J7508" s="36" t="s">
        <v>22</v>
      </c>
      <c r="K7508" s="34">
        <v>232.82</v>
      </c>
      <c r="L7508" s="86">
        <v>279.38</v>
      </c>
      <c r="M7508" s="34">
        <v>232.82</v>
      </c>
      <c r="N7508" s="43"/>
      <c r="O7508" s="25" t="s">
        <v>24</v>
      </c>
      <c r="P7508" s="25" t="s">
        <v>24754</v>
      </c>
    </row>
    <row r="7509" spans="1:16" x14ac:dyDescent="0.2">
      <c r="A7509" s="57" t="s">
        <v>32134</v>
      </c>
      <c r="B7509" s="26" t="s">
        <v>32135</v>
      </c>
      <c r="C7509" s="22" t="s">
        <v>32136</v>
      </c>
      <c r="D7509" s="22" t="s">
        <v>20</v>
      </c>
      <c r="E7509" s="46" t="s">
        <v>25179</v>
      </c>
      <c r="F7509" s="23">
        <v>515</v>
      </c>
      <c r="G7509" s="26" t="s">
        <v>8116</v>
      </c>
      <c r="H7509" s="36" t="s">
        <v>6680</v>
      </c>
      <c r="I7509" s="47">
        <v>10</v>
      </c>
      <c r="J7509" s="36" t="s">
        <v>22</v>
      </c>
      <c r="K7509" s="34">
        <v>471.59</v>
      </c>
      <c r="L7509" s="86">
        <v>565.91</v>
      </c>
      <c r="M7509" s="34">
        <v>471.59</v>
      </c>
      <c r="N7509" s="43"/>
      <c r="O7509" s="25" t="s">
        <v>24</v>
      </c>
      <c r="P7509" s="25" t="s">
        <v>24754</v>
      </c>
    </row>
    <row r="7510" spans="1:16" x14ac:dyDescent="0.2">
      <c r="A7510" s="57" t="s">
        <v>32137</v>
      </c>
      <c r="B7510" s="26" t="s">
        <v>32138</v>
      </c>
      <c r="C7510" s="22" t="s">
        <v>32139</v>
      </c>
      <c r="D7510" s="22" t="s">
        <v>20</v>
      </c>
      <c r="E7510" s="46" t="s">
        <v>25179</v>
      </c>
      <c r="F7510" s="23">
        <v>563</v>
      </c>
      <c r="G7510" s="26" t="s">
        <v>7414</v>
      </c>
      <c r="H7510" s="36" t="s">
        <v>6680</v>
      </c>
      <c r="I7510" s="47">
        <v>5</v>
      </c>
      <c r="J7510" s="36" t="s">
        <v>22</v>
      </c>
      <c r="K7510" s="34">
        <v>487.78600000000006</v>
      </c>
      <c r="L7510" s="86">
        <v>585.34</v>
      </c>
      <c r="M7510" s="34">
        <v>487.78600000000006</v>
      </c>
      <c r="N7510" s="43"/>
      <c r="O7510" s="25" t="s">
        <v>24</v>
      </c>
      <c r="P7510" s="25" t="s">
        <v>24754</v>
      </c>
    </row>
    <row r="7511" spans="1:16" x14ac:dyDescent="0.2">
      <c r="A7511" s="57" t="s">
        <v>32140</v>
      </c>
      <c r="B7511" s="26" t="s">
        <v>32141</v>
      </c>
      <c r="C7511" s="22" t="s">
        <v>32142</v>
      </c>
      <c r="D7511" s="22" t="s">
        <v>20</v>
      </c>
      <c r="E7511" s="46" t="s">
        <v>25179</v>
      </c>
      <c r="F7511" s="23">
        <v>512</v>
      </c>
      <c r="G7511" s="26" t="s">
        <v>6679</v>
      </c>
      <c r="H7511" s="36" t="s">
        <v>6680</v>
      </c>
      <c r="I7511" s="47">
        <v>1</v>
      </c>
      <c r="J7511" s="36" t="s">
        <v>22</v>
      </c>
      <c r="K7511" s="34">
        <v>17944.43</v>
      </c>
      <c r="L7511" s="86">
        <v>21533.32</v>
      </c>
      <c r="M7511" s="34">
        <v>17944.43</v>
      </c>
      <c r="N7511" s="43"/>
      <c r="O7511" s="25" t="s">
        <v>24</v>
      </c>
      <c r="P7511" s="25" t="s">
        <v>24754</v>
      </c>
    </row>
    <row r="7512" spans="1:16" x14ac:dyDescent="0.2">
      <c r="A7512" s="57" t="s">
        <v>32143</v>
      </c>
      <c r="B7512" s="26" t="s">
        <v>32144</v>
      </c>
      <c r="C7512" s="22" t="s">
        <v>32145</v>
      </c>
      <c r="D7512" s="22" t="s">
        <v>20</v>
      </c>
      <c r="E7512" s="46" t="s">
        <v>25179</v>
      </c>
      <c r="F7512" s="23">
        <v>563</v>
      </c>
      <c r="G7512" s="26" t="s">
        <v>7414</v>
      </c>
      <c r="H7512" s="36" t="s">
        <v>6680</v>
      </c>
      <c r="I7512" s="47">
        <v>10</v>
      </c>
      <c r="J7512" s="36" t="s">
        <v>22</v>
      </c>
      <c r="K7512" s="34">
        <v>697.26</v>
      </c>
      <c r="L7512" s="86">
        <v>836.71</v>
      </c>
      <c r="M7512" s="35">
        <v>697.26</v>
      </c>
      <c r="N7512" s="43"/>
      <c r="O7512" s="25" t="s">
        <v>24</v>
      </c>
      <c r="P7512" s="25" t="s">
        <v>24754</v>
      </c>
    </row>
    <row r="7513" spans="1:16" x14ac:dyDescent="0.2">
      <c r="A7513" s="57" t="s">
        <v>32146</v>
      </c>
      <c r="B7513" s="26" t="s">
        <v>32147</v>
      </c>
      <c r="C7513" s="22" t="s">
        <v>32148</v>
      </c>
      <c r="D7513" s="22" t="s">
        <v>20</v>
      </c>
      <c r="E7513" s="46" t="s">
        <v>25179</v>
      </c>
      <c r="F7513" s="23">
        <v>563</v>
      </c>
      <c r="G7513" s="26" t="s">
        <v>7414</v>
      </c>
      <c r="H7513" s="36" t="s">
        <v>6680</v>
      </c>
      <c r="I7513" s="47">
        <v>5</v>
      </c>
      <c r="J7513" s="36" t="s">
        <v>22</v>
      </c>
      <c r="K7513" s="34">
        <v>4387.41</v>
      </c>
      <c r="L7513" s="86">
        <v>5264.89</v>
      </c>
      <c r="M7513" s="34">
        <v>4387.41</v>
      </c>
      <c r="N7513" s="43"/>
      <c r="O7513" s="25" t="s">
        <v>24</v>
      </c>
      <c r="P7513" s="25" t="s">
        <v>24754</v>
      </c>
    </row>
    <row r="7514" spans="1:16" x14ac:dyDescent="0.2">
      <c r="A7514" s="57" t="s">
        <v>32149</v>
      </c>
      <c r="B7514" s="26" t="s">
        <v>32150</v>
      </c>
      <c r="C7514" s="22" t="s">
        <v>32151</v>
      </c>
      <c r="D7514" s="22" t="s">
        <v>20</v>
      </c>
      <c r="E7514" s="46" t="s">
        <v>25179</v>
      </c>
      <c r="F7514" s="23">
        <v>512</v>
      </c>
      <c r="G7514" s="26" t="s">
        <v>6679</v>
      </c>
      <c r="H7514" s="36" t="s">
        <v>6680</v>
      </c>
      <c r="I7514" s="47">
        <v>5</v>
      </c>
      <c r="J7514" s="36" t="s">
        <v>22</v>
      </c>
      <c r="K7514" s="34">
        <v>2058.91</v>
      </c>
      <c r="L7514" s="86">
        <v>2470.69</v>
      </c>
      <c r="M7514" s="34">
        <v>2058.91</v>
      </c>
      <c r="N7514" s="43"/>
      <c r="O7514" s="25" t="s">
        <v>24</v>
      </c>
      <c r="P7514" s="25" t="s">
        <v>24754</v>
      </c>
    </row>
    <row r="7515" spans="1:16" x14ac:dyDescent="0.2">
      <c r="A7515" s="57" t="s">
        <v>32152</v>
      </c>
      <c r="B7515" s="26" t="s">
        <v>32153</v>
      </c>
      <c r="C7515" s="22" t="s">
        <v>32154</v>
      </c>
      <c r="D7515" s="22" t="s">
        <v>20</v>
      </c>
      <c r="E7515" s="46" t="s">
        <v>25179</v>
      </c>
      <c r="F7515" s="23">
        <v>512</v>
      </c>
      <c r="G7515" s="26" t="s">
        <v>6679</v>
      </c>
      <c r="H7515" s="36" t="s">
        <v>6680</v>
      </c>
      <c r="I7515" s="47">
        <v>2</v>
      </c>
      <c r="J7515" s="36" t="s">
        <v>22</v>
      </c>
      <c r="K7515" s="34">
        <v>2848.68</v>
      </c>
      <c r="L7515" s="86">
        <v>3418.42</v>
      </c>
      <c r="M7515" s="34">
        <v>2848.68</v>
      </c>
      <c r="N7515" s="43"/>
      <c r="O7515" s="25" t="s">
        <v>24</v>
      </c>
      <c r="P7515" s="25" t="s">
        <v>24754</v>
      </c>
    </row>
    <row r="7516" spans="1:16" x14ac:dyDescent="0.2">
      <c r="A7516" s="57" t="s">
        <v>32155</v>
      </c>
      <c r="B7516" s="26" t="s">
        <v>32156</v>
      </c>
      <c r="C7516" s="22" t="s">
        <v>32157</v>
      </c>
      <c r="D7516" s="22" t="s">
        <v>20</v>
      </c>
      <c r="E7516" s="46" t="s">
        <v>25179</v>
      </c>
      <c r="F7516" s="23">
        <v>512</v>
      </c>
      <c r="G7516" s="26" t="s">
        <v>6679</v>
      </c>
      <c r="H7516" s="36" t="s">
        <v>6680</v>
      </c>
      <c r="I7516" s="47">
        <v>5</v>
      </c>
      <c r="J7516" s="36" t="s">
        <v>22</v>
      </c>
      <c r="K7516" s="34">
        <v>1661.59</v>
      </c>
      <c r="L7516" s="86">
        <v>1993.91</v>
      </c>
      <c r="M7516" s="34">
        <v>1661.59</v>
      </c>
      <c r="N7516" s="43"/>
      <c r="O7516" s="25" t="s">
        <v>24</v>
      </c>
      <c r="P7516" s="25" t="s">
        <v>24754</v>
      </c>
    </row>
    <row r="7517" spans="1:16" x14ac:dyDescent="0.2">
      <c r="A7517" s="57" t="s">
        <v>32158</v>
      </c>
      <c r="B7517" s="26" t="s">
        <v>32159</v>
      </c>
      <c r="C7517" s="22" t="s">
        <v>32160</v>
      </c>
      <c r="D7517" s="22" t="s">
        <v>20</v>
      </c>
      <c r="E7517" s="46" t="s">
        <v>25179</v>
      </c>
      <c r="F7517" s="23">
        <v>311</v>
      </c>
      <c r="G7517" s="26" t="s">
        <v>3763</v>
      </c>
      <c r="H7517" s="36" t="s">
        <v>3759</v>
      </c>
      <c r="I7517" s="47">
        <v>50</v>
      </c>
      <c r="J7517" s="36" t="s">
        <v>22</v>
      </c>
      <c r="K7517" s="34">
        <v>302.88</v>
      </c>
      <c r="L7517" s="86">
        <v>363.46</v>
      </c>
      <c r="M7517" s="34">
        <v>302.88</v>
      </c>
      <c r="N7517" s="43"/>
      <c r="O7517" s="25" t="s">
        <v>24</v>
      </c>
      <c r="P7517" s="25" t="s">
        <v>24754</v>
      </c>
    </row>
    <row r="7518" spans="1:16" x14ac:dyDescent="0.2">
      <c r="A7518" s="57" t="s">
        <v>32161</v>
      </c>
      <c r="B7518" s="26" t="s">
        <v>32162</v>
      </c>
      <c r="C7518" s="22" t="s">
        <v>32163</v>
      </c>
      <c r="D7518" s="22" t="s">
        <v>20</v>
      </c>
      <c r="E7518" s="46" t="s">
        <v>25179</v>
      </c>
      <c r="F7518" s="23">
        <v>315</v>
      </c>
      <c r="G7518" s="26" t="s">
        <v>8179</v>
      </c>
      <c r="H7518" s="17" t="s">
        <v>239</v>
      </c>
      <c r="I7518" s="47">
        <v>1</v>
      </c>
      <c r="J7518" s="36" t="s">
        <v>22</v>
      </c>
      <c r="K7518" s="34">
        <v>26904.23</v>
      </c>
      <c r="L7518" s="86">
        <v>32285.08</v>
      </c>
      <c r="M7518" s="34">
        <v>26904.23</v>
      </c>
      <c r="N7518" s="43"/>
      <c r="O7518" s="25" t="s">
        <v>24</v>
      </c>
      <c r="P7518" s="25" t="s">
        <v>24754</v>
      </c>
    </row>
    <row r="7519" spans="1:16" x14ac:dyDescent="0.2">
      <c r="A7519" s="57" t="s">
        <v>32164</v>
      </c>
      <c r="B7519" s="26" t="s">
        <v>32165</v>
      </c>
      <c r="C7519" s="22" t="s">
        <v>32166</v>
      </c>
      <c r="D7519" s="22" t="s">
        <v>20</v>
      </c>
      <c r="E7519" s="46" t="s">
        <v>25179</v>
      </c>
      <c r="F7519" s="23">
        <v>315</v>
      </c>
      <c r="G7519" s="26" t="s">
        <v>8179</v>
      </c>
      <c r="H7519" s="17" t="s">
        <v>239</v>
      </c>
      <c r="I7519" s="47">
        <v>1</v>
      </c>
      <c r="J7519" s="36" t="s">
        <v>22</v>
      </c>
      <c r="K7519" s="34">
        <v>14616.73</v>
      </c>
      <c r="L7519" s="86">
        <v>17540.080000000002</v>
      </c>
      <c r="M7519" s="34">
        <v>14616.73</v>
      </c>
      <c r="N7519" s="43"/>
      <c r="O7519" s="25" t="s">
        <v>24</v>
      </c>
      <c r="P7519" s="25" t="s">
        <v>24754</v>
      </c>
    </row>
    <row r="7520" spans="1:16" x14ac:dyDescent="0.2">
      <c r="A7520" s="57" t="s">
        <v>32167</v>
      </c>
      <c r="B7520" s="26" t="s">
        <v>32168</v>
      </c>
      <c r="C7520" s="22" t="s">
        <v>32169</v>
      </c>
      <c r="D7520" s="22" t="s">
        <v>20</v>
      </c>
      <c r="E7520" s="46" t="s">
        <v>25179</v>
      </c>
      <c r="F7520" s="23">
        <v>315</v>
      </c>
      <c r="G7520" s="26" t="s">
        <v>8179</v>
      </c>
      <c r="H7520" s="17" t="s">
        <v>239</v>
      </c>
      <c r="I7520" s="47">
        <v>1</v>
      </c>
      <c r="J7520" s="36" t="s">
        <v>22</v>
      </c>
      <c r="K7520" s="34">
        <v>8264.8280000000013</v>
      </c>
      <c r="L7520" s="86">
        <v>9917.7900000000009</v>
      </c>
      <c r="M7520" s="34">
        <v>8264.8280000000013</v>
      </c>
      <c r="N7520" s="43"/>
      <c r="O7520" s="25" t="s">
        <v>24</v>
      </c>
      <c r="P7520" s="25" t="s">
        <v>24754</v>
      </c>
    </row>
    <row r="7521" spans="1:16" x14ac:dyDescent="0.2">
      <c r="A7521" s="57" t="s">
        <v>32170</v>
      </c>
      <c r="B7521" s="26" t="s">
        <v>32171</v>
      </c>
      <c r="C7521" s="22" t="s">
        <v>32172</v>
      </c>
      <c r="D7521" s="22" t="s">
        <v>20</v>
      </c>
      <c r="E7521" s="46" t="s">
        <v>25179</v>
      </c>
      <c r="F7521" s="23">
        <v>640</v>
      </c>
      <c r="G7521" s="26" t="s">
        <v>8507</v>
      </c>
      <c r="H7521" s="36" t="s">
        <v>3759</v>
      </c>
      <c r="I7521" s="47">
        <v>5</v>
      </c>
      <c r="J7521" s="36" t="s">
        <v>22</v>
      </c>
      <c r="K7521" s="34">
        <v>744.38</v>
      </c>
      <c r="L7521" s="86">
        <v>893.26</v>
      </c>
      <c r="M7521" s="34">
        <v>744.38</v>
      </c>
      <c r="N7521" s="43"/>
      <c r="O7521" s="25" t="s">
        <v>24</v>
      </c>
      <c r="P7521" s="25" t="s">
        <v>24754</v>
      </c>
    </row>
    <row r="7522" spans="1:16" x14ac:dyDescent="0.2">
      <c r="A7522" s="57" t="s">
        <v>32173</v>
      </c>
      <c r="B7522" s="26" t="s">
        <v>32174</v>
      </c>
      <c r="C7522" s="22" t="s">
        <v>32175</v>
      </c>
      <c r="D7522" s="22" t="s">
        <v>20</v>
      </c>
      <c r="E7522" s="46" t="s">
        <v>25179</v>
      </c>
      <c r="F7522" s="23">
        <v>122</v>
      </c>
      <c r="G7522" s="26" t="s">
        <v>8588</v>
      </c>
      <c r="H7522" s="17" t="s">
        <v>21</v>
      </c>
      <c r="I7522" s="47">
        <v>1</v>
      </c>
      <c r="J7522" s="36" t="s">
        <v>22</v>
      </c>
      <c r="K7522" s="34">
        <v>14555.08</v>
      </c>
      <c r="L7522" s="86">
        <v>17466.099999999999</v>
      </c>
      <c r="M7522" s="34">
        <v>14555.08</v>
      </c>
      <c r="N7522" s="43"/>
      <c r="O7522" s="25" t="s">
        <v>24</v>
      </c>
      <c r="P7522" s="25" t="s">
        <v>24754</v>
      </c>
    </row>
    <row r="7523" spans="1:16" x14ac:dyDescent="0.2">
      <c r="A7523" s="57" t="s">
        <v>32176</v>
      </c>
      <c r="B7523" s="26" t="s">
        <v>32177</v>
      </c>
      <c r="C7523" s="22" t="s">
        <v>32177</v>
      </c>
      <c r="D7523" s="22" t="s">
        <v>8811</v>
      </c>
      <c r="E7523" s="46" t="s">
        <v>25179</v>
      </c>
      <c r="F7523" s="23">
        <v>2702</v>
      </c>
      <c r="G7523" s="26" t="s">
        <v>27520</v>
      </c>
      <c r="H7523" s="17" t="s">
        <v>239</v>
      </c>
      <c r="I7523" s="47">
        <v>10</v>
      </c>
      <c r="J7523" s="36" t="s">
        <v>22</v>
      </c>
      <c r="K7523" s="34">
        <v>1606.85</v>
      </c>
      <c r="L7523" s="86">
        <v>1928.22</v>
      </c>
      <c r="M7523" s="34">
        <v>1606.85</v>
      </c>
      <c r="N7523" s="43"/>
      <c r="O7523" s="25" t="s">
        <v>24</v>
      </c>
      <c r="P7523" s="25" t="s">
        <v>24754</v>
      </c>
    </row>
    <row r="7524" spans="1:16" x14ac:dyDescent="0.2">
      <c r="A7524" s="57" t="s">
        <v>32178</v>
      </c>
      <c r="B7524" s="26" t="s">
        <v>32179</v>
      </c>
      <c r="C7524" s="22" t="s">
        <v>32180</v>
      </c>
      <c r="D7524" s="22" t="s">
        <v>20</v>
      </c>
      <c r="E7524" s="46" t="s">
        <v>25179</v>
      </c>
      <c r="F7524" s="23">
        <v>512</v>
      </c>
      <c r="G7524" s="26" t="s">
        <v>6679</v>
      </c>
      <c r="H7524" s="36" t="s">
        <v>6680</v>
      </c>
      <c r="I7524" s="47">
        <v>5</v>
      </c>
      <c r="J7524" s="36" t="s">
        <v>22</v>
      </c>
      <c r="K7524" s="34">
        <v>4388.26</v>
      </c>
      <c r="L7524" s="86">
        <v>5265.91</v>
      </c>
      <c r="M7524" s="34">
        <v>4388.26</v>
      </c>
      <c r="N7524" s="43"/>
      <c r="O7524" s="25" t="s">
        <v>24</v>
      </c>
      <c r="P7524" s="25" t="s">
        <v>24754</v>
      </c>
    </row>
    <row r="7525" spans="1:16" x14ac:dyDescent="0.2">
      <c r="A7525" s="57" t="s">
        <v>32181</v>
      </c>
      <c r="B7525" s="26" t="s">
        <v>32182</v>
      </c>
      <c r="C7525" s="22" t="s">
        <v>32183</v>
      </c>
      <c r="D7525" s="22" t="s">
        <v>20</v>
      </c>
      <c r="E7525" s="46" t="s">
        <v>25179</v>
      </c>
      <c r="F7525" s="23">
        <v>1454</v>
      </c>
      <c r="G7525" s="26" t="s">
        <v>9056</v>
      </c>
      <c r="H7525" s="17" t="s">
        <v>8889</v>
      </c>
      <c r="I7525" s="47">
        <v>1</v>
      </c>
      <c r="J7525" s="36" t="s">
        <v>22</v>
      </c>
      <c r="K7525" s="34">
        <v>1723387.84</v>
      </c>
      <c r="L7525" s="86">
        <v>2068065.41</v>
      </c>
      <c r="M7525" s="34">
        <v>1723387.84</v>
      </c>
      <c r="N7525" s="43"/>
      <c r="O7525" s="25" t="s">
        <v>24</v>
      </c>
      <c r="P7525" s="25" t="s">
        <v>24754</v>
      </c>
    </row>
    <row r="7526" spans="1:16" x14ac:dyDescent="0.2">
      <c r="A7526" s="57" t="s">
        <v>32184</v>
      </c>
      <c r="B7526" s="26" t="s">
        <v>32185</v>
      </c>
      <c r="C7526" s="22" t="s">
        <v>32186</v>
      </c>
      <c r="D7526" s="22" t="s">
        <v>20</v>
      </c>
      <c r="E7526" s="46" t="s">
        <v>25179</v>
      </c>
      <c r="F7526" s="23">
        <v>1463</v>
      </c>
      <c r="G7526" s="22" t="s">
        <v>9253</v>
      </c>
      <c r="H7526" s="17" t="s">
        <v>8889</v>
      </c>
      <c r="I7526" s="47">
        <v>1</v>
      </c>
      <c r="J7526" s="36" t="s">
        <v>22</v>
      </c>
      <c r="K7526" s="34">
        <v>75160.429999999993</v>
      </c>
      <c r="L7526" s="86">
        <v>90192.52</v>
      </c>
      <c r="M7526" s="34">
        <v>75160.429999999993</v>
      </c>
      <c r="N7526" s="43"/>
      <c r="O7526" s="25" t="s">
        <v>24</v>
      </c>
      <c r="P7526" s="25" t="s">
        <v>24754</v>
      </c>
    </row>
    <row r="7527" spans="1:16" x14ac:dyDescent="0.2">
      <c r="A7527" s="57" t="s">
        <v>32187</v>
      </c>
      <c r="B7527" s="26" t="s">
        <v>32188</v>
      </c>
      <c r="C7527" s="22" t="s">
        <v>32189</v>
      </c>
      <c r="D7527" s="22" t="s">
        <v>20</v>
      </c>
      <c r="E7527" s="46" t="s">
        <v>25179</v>
      </c>
      <c r="F7527" s="23">
        <v>1452</v>
      </c>
      <c r="G7527" s="26" t="s">
        <v>8888</v>
      </c>
      <c r="H7527" s="17" t="s">
        <v>8889</v>
      </c>
      <c r="I7527" s="47">
        <v>1</v>
      </c>
      <c r="J7527" s="36" t="s">
        <v>22</v>
      </c>
      <c r="K7527" s="34">
        <v>73834.570000000007</v>
      </c>
      <c r="L7527" s="86">
        <v>88601.48</v>
      </c>
      <c r="M7527" s="35">
        <v>73834.570000000007</v>
      </c>
      <c r="N7527" s="43"/>
      <c r="O7527" s="25" t="s">
        <v>24</v>
      </c>
      <c r="P7527" s="25" t="s">
        <v>24754</v>
      </c>
    </row>
    <row r="7528" spans="1:16" x14ac:dyDescent="0.2">
      <c r="A7528" s="57" t="s">
        <v>32190</v>
      </c>
      <c r="B7528" s="26" t="s">
        <v>32191</v>
      </c>
      <c r="C7528" s="22" t="s">
        <v>32192</v>
      </c>
      <c r="D7528" s="22" t="s">
        <v>20</v>
      </c>
      <c r="E7528" s="46" t="s">
        <v>24758</v>
      </c>
      <c r="F7528" s="23">
        <v>221</v>
      </c>
      <c r="G7528" s="26" t="s">
        <v>11206</v>
      </c>
      <c r="H7528" s="17" t="s">
        <v>21</v>
      </c>
      <c r="I7528" s="47">
        <v>10</v>
      </c>
      <c r="J7528" s="36" t="s">
        <v>22</v>
      </c>
      <c r="K7528" s="34">
        <v>670.27</v>
      </c>
      <c r="L7528" s="86">
        <v>804.32</v>
      </c>
      <c r="M7528" s="35">
        <v>670.27</v>
      </c>
      <c r="N7528" s="43"/>
      <c r="O7528" s="25" t="s">
        <v>24</v>
      </c>
      <c r="P7528" s="25" t="s">
        <v>24754</v>
      </c>
    </row>
    <row r="7529" spans="1:16" x14ac:dyDescent="0.2">
      <c r="A7529" s="57" t="s">
        <v>32193</v>
      </c>
      <c r="B7529" s="26" t="s">
        <v>32194</v>
      </c>
      <c r="C7529" s="22" t="s">
        <v>32195</v>
      </c>
      <c r="D7529" s="22" t="s">
        <v>20</v>
      </c>
      <c r="E7529" s="46" t="s">
        <v>24758</v>
      </c>
      <c r="F7529" s="23">
        <v>221</v>
      </c>
      <c r="G7529" s="26" t="s">
        <v>11206</v>
      </c>
      <c r="H7529" s="17" t="s">
        <v>21</v>
      </c>
      <c r="I7529" s="47">
        <v>1</v>
      </c>
      <c r="J7529" s="36" t="s">
        <v>22</v>
      </c>
      <c r="K7529" s="34">
        <v>887.06</v>
      </c>
      <c r="L7529" s="86">
        <v>1064.47</v>
      </c>
      <c r="M7529" s="35">
        <v>887.06</v>
      </c>
      <c r="N7529" s="43"/>
      <c r="O7529" s="25" t="s">
        <v>24</v>
      </c>
      <c r="P7529" s="25" t="s">
        <v>24754</v>
      </c>
    </row>
    <row r="7530" spans="1:16" x14ac:dyDescent="0.2">
      <c r="A7530" s="57" t="s">
        <v>32196</v>
      </c>
      <c r="B7530" s="26" t="s">
        <v>32197</v>
      </c>
      <c r="C7530" s="22" t="s">
        <v>32198</v>
      </c>
      <c r="D7530" s="22" t="s">
        <v>20</v>
      </c>
      <c r="E7530" s="46" t="s">
        <v>24758</v>
      </c>
      <c r="F7530" s="23">
        <v>221</v>
      </c>
      <c r="G7530" s="26" t="s">
        <v>11206</v>
      </c>
      <c r="H7530" s="17" t="s">
        <v>21</v>
      </c>
      <c r="I7530" s="47">
        <v>1</v>
      </c>
      <c r="J7530" s="36" t="s">
        <v>22</v>
      </c>
      <c r="K7530" s="34">
        <v>2564.29</v>
      </c>
      <c r="L7530" s="86">
        <v>3077.15</v>
      </c>
      <c r="M7530" s="35">
        <v>2564.29</v>
      </c>
      <c r="N7530" s="43"/>
      <c r="O7530" s="25" t="s">
        <v>24</v>
      </c>
      <c r="P7530" s="25" t="s">
        <v>24754</v>
      </c>
    </row>
    <row r="7531" spans="1:16" x14ac:dyDescent="0.2">
      <c r="A7531" s="57" t="s">
        <v>32199</v>
      </c>
      <c r="B7531" s="26" t="s">
        <v>32200</v>
      </c>
      <c r="C7531" s="22" t="s">
        <v>32201</v>
      </c>
      <c r="D7531" s="22" t="s">
        <v>20</v>
      </c>
      <c r="E7531" s="46" t="s">
        <v>25179</v>
      </c>
      <c r="F7531" s="23">
        <v>81</v>
      </c>
      <c r="G7531" s="26" t="s">
        <v>166</v>
      </c>
      <c r="H7531" s="36" t="s">
        <v>21</v>
      </c>
      <c r="I7531" s="47">
        <v>1</v>
      </c>
      <c r="J7531" s="36" t="s">
        <v>22</v>
      </c>
      <c r="K7531" s="34">
        <v>561.47</v>
      </c>
      <c r="L7531" s="86">
        <v>673.76</v>
      </c>
      <c r="M7531" s="34">
        <v>561.47</v>
      </c>
      <c r="N7531" s="43"/>
      <c r="O7531" s="25" t="s">
        <v>24</v>
      </c>
      <c r="P7531" s="25" t="s">
        <v>24754</v>
      </c>
    </row>
    <row r="7532" spans="1:16" x14ac:dyDescent="0.2">
      <c r="A7532" s="57" t="s">
        <v>32202</v>
      </c>
      <c r="B7532" s="26" t="s">
        <v>32203</v>
      </c>
      <c r="C7532" s="22" t="s">
        <v>32204</v>
      </c>
      <c r="D7532" s="22" t="s">
        <v>20</v>
      </c>
      <c r="E7532" s="46" t="s">
        <v>25179</v>
      </c>
      <c r="F7532" s="23">
        <v>81</v>
      </c>
      <c r="G7532" s="26" t="s">
        <v>166</v>
      </c>
      <c r="H7532" s="36" t="s">
        <v>21</v>
      </c>
      <c r="I7532" s="47">
        <v>1</v>
      </c>
      <c r="J7532" s="36" t="s">
        <v>22</v>
      </c>
      <c r="K7532" s="34">
        <v>1645.57</v>
      </c>
      <c r="L7532" s="86">
        <v>1974.68</v>
      </c>
      <c r="M7532" s="34">
        <v>1645.57</v>
      </c>
      <c r="N7532" s="43"/>
      <c r="O7532" s="25" t="s">
        <v>24</v>
      </c>
      <c r="P7532" s="25" t="s">
        <v>24754</v>
      </c>
    </row>
    <row r="7533" spans="1:16" x14ac:dyDescent="0.2">
      <c r="A7533" s="57" t="s">
        <v>32205</v>
      </c>
      <c r="B7533" s="26" t="s">
        <v>32206</v>
      </c>
      <c r="C7533" s="22" t="s">
        <v>32207</v>
      </c>
      <c r="D7533" s="22" t="s">
        <v>20</v>
      </c>
      <c r="E7533" s="46" t="s">
        <v>25179</v>
      </c>
      <c r="F7533" s="23">
        <v>81</v>
      </c>
      <c r="G7533" s="26" t="s">
        <v>166</v>
      </c>
      <c r="H7533" s="36" t="s">
        <v>21</v>
      </c>
      <c r="I7533" s="47">
        <v>1</v>
      </c>
      <c r="J7533" s="36" t="s">
        <v>22</v>
      </c>
      <c r="K7533" s="34">
        <v>3767.02</v>
      </c>
      <c r="L7533" s="86">
        <v>4520.42</v>
      </c>
      <c r="M7533" s="34">
        <v>3767.02</v>
      </c>
      <c r="N7533" s="43"/>
      <c r="O7533" s="25" t="s">
        <v>24</v>
      </c>
      <c r="P7533" s="25" t="s">
        <v>24754</v>
      </c>
    </row>
    <row r="7534" spans="1:16" x14ac:dyDescent="0.2">
      <c r="A7534" s="57" t="s">
        <v>32208</v>
      </c>
      <c r="B7534" s="26" t="s">
        <v>32209</v>
      </c>
      <c r="C7534" s="22" t="s">
        <v>32210</v>
      </c>
      <c r="D7534" s="22" t="s">
        <v>20</v>
      </c>
      <c r="E7534" s="46" t="s">
        <v>25179</v>
      </c>
      <c r="F7534" s="23">
        <v>81</v>
      </c>
      <c r="G7534" s="26" t="s">
        <v>166</v>
      </c>
      <c r="H7534" s="36" t="s">
        <v>21</v>
      </c>
      <c r="I7534" s="47">
        <v>1</v>
      </c>
      <c r="J7534" s="36" t="s">
        <v>22</v>
      </c>
      <c r="K7534" s="34">
        <v>3560.13</v>
      </c>
      <c r="L7534" s="86">
        <v>4272.16</v>
      </c>
      <c r="M7534" s="34">
        <v>3560.13</v>
      </c>
      <c r="N7534" s="43"/>
      <c r="O7534" s="25" t="s">
        <v>24</v>
      </c>
      <c r="P7534" s="25" t="s">
        <v>24754</v>
      </c>
    </row>
    <row r="7535" spans="1:16" x14ac:dyDescent="0.2">
      <c r="A7535" s="57" t="s">
        <v>32211</v>
      </c>
      <c r="B7535" s="26" t="s">
        <v>32212</v>
      </c>
      <c r="C7535" s="22" t="s">
        <v>32213</v>
      </c>
      <c r="D7535" s="22" t="s">
        <v>20</v>
      </c>
      <c r="E7535" s="46" t="s">
        <v>25179</v>
      </c>
      <c r="F7535" s="23">
        <v>81</v>
      </c>
      <c r="G7535" s="26" t="s">
        <v>166</v>
      </c>
      <c r="H7535" s="36" t="s">
        <v>21</v>
      </c>
      <c r="I7535" s="47">
        <v>1</v>
      </c>
      <c r="J7535" s="36" t="s">
        <v>22</v>
      </c>
      <c r="K7535" s="34">
        <v>4359.1859999999997</v>
      </c>
      <c r="L7535" s="86">
        <v>5231.0200000000004</v>
      </c>
      <c r="M7535" s="34">
        <v>4359.1859999999997</v>
      </c>
      <c r="N7535" s="43"/>
      <c r="O7535" s="25" t="s">
        <v>24</v>
      </c>
      <c r="P7535" s="25" t="s">
        <v>24754</v>
      </c>
    </row>
    <row r="7536" spans="1:16" x14ac:dyDescent="0.2">
      <c r="A7536" s="57" t="s">
        <v>32214</v>
      </c>
      <c r="B7536" s="26" t="s">
        <v>32215</v>
      </c>
      <c r="C7536" s="22" t="s">
        <v>32216</v>
      </c>
      <c r="D7536" s="22" t="s">
        <v>20</v>
      </c>
      <c r="E7536" s="46" t="s">
        <v>25179</v>
      </c>
      <c r="F7536" s="23">
        <v>81</v>
      </c>
      <c r="G7536" s="26" t="s">
        <v>166</v>
      </c>
      <c r="H7536" s="36" t="s">
        <v>21</v>
      </c>
      <c r="I7536" s="47">
        <v>1</v>
      </c>
      <c r="J7536" s="36" t="s">
        <v>22</v>
      </c>
      <c r="K7536" s="34">
        <v>14150.33</v>
      </c>
      <c r="L7536" s="86">
        <v>16980.400000000001</v>
      </c>
      <c r="M7536" s="34">
        <v>14150.33</v>
      </c>
      <c r="N7536" s="43"/>
      <c r="O7536" s="25" t="s">
        <v>24</v>
      </c>
      <c r="P7536" s="25" t="s">
        <v>24754</v>
      </c>
    </row>
    <row r="7537" spans="1:16" x14ac:dyDescent="0.2">
      <c r="A7537" s="57" t="s">
        <v>32217</v>
      </c>
      <c r="B7537" s="26" t="s">
        <v>32218</v>
      </c>
      <c r="C7537" s="22" t="s">
        <v>32219</v>
      </c>
      <c r="D7537" s="22" t="s">
        <v>20</v>
      </c>
      <c r="E7537" s="46" t="s">
        <v>25179</v>
      </c>
      <c r="F7537" s="23">
        <v>222</v>
      </c>
      <c r="G7537" s="22" t="s">
        <v>11629</v>
      </c>
      <c r="H7537" s="17" t="s">
        <v>21</v>
      </c>
      <c r="I7537" s="47">
        <v>1</v>
      </c>
      <c r="J7537" s="36" t="s">
        <v>22</v>
      </c>
      <c r="K7537" s="34">
        <v>446.78</v>
      </c>
      <c r="L7537" s="86">
        <v>536.14</v>
      </c>
      <c r="M7537" s="34">
        <v>446.78</v>
      </c>
      <c r="N7537" s="43"/>
      <c r="O7537" s="25" t="s">
        <v>24</v>
      </c>
      <c r="P7537" s="25" t="s">
        <v>24754</v>
      </c>
    </row>
    <row r="7538" spans="1:16" x14ac:dyDescent="0.2">
      <c r="A7538" s="57" t="s">
        <v>32220</v>
      </c>
      <c r="B7538" s="26" t="s">
        <v>32221</v>
      </c>
      <c r="C7538" s="22" t="s">
        <v>32222</v>
      </c>
      <c r="D7538" s="22" t="s">
        <v>20</v>
      </c>
      <c r="E7538" s="46" t="s">
        <v>25179</v>
      </c>
      <c r="F7538" s="23">
        <v>203</v>
      </c>
      <c r="G7538" s="22" t="s">
        <v>11664</v>
      </c>
      <c r="H7538" s="17" t="s">
        <v>21</v>
      </c>
      <c r="I7538" s="47">
        <v>1</v>
      </c>
      <c r="J7538" s="36" t="s">
        <v>22</v>
      </c>
      <c r="K7538" s="34">
        <v>1452.74</v>
      </c>
      <c r="L7538" s="86">
        <v>1743.29</v>
      </c>
      <c r="M7538" s="34">
        <v>1452.74</v>
      </c>
      <c r="N7538" s="43"/>
      <c r="O7538" s="25" t="s">
        <v>24</v>
      </c>
      <c r="P7538" s="25" t="s">
        <v>24754</v>
      </c>
    </row>
    <row r="7539" spans="1:16" x14ac:dyDescent="0.2">
      <c r="A7539" s="57" t="s">
        <v>32223</v>
      </c>
      <c r="B7539" s="26" t="s">
        <v>32224</v>
      </c>
      <c r="C7539" s="22" t="s">
        <v>32225</v>
      </c>
      <c r="D7539" s="22" t="s">
        <v>20</v>
      </c>
      <c r="E7539" s="46" t="s">
        <v>25179</v>
      </c>
      <c r="F7539" s="23">
        <v>203</v>
      </c>
      <c r="G7539" s="22" t="s">
        <v>11664</v>
      </c>
      <c r="H7539" s="17" t="s">
        <v>21</v>
      </c>
      <c r="I7539" s="47">
        <v>1</v>
      </c>
      <c r="J7539" s="36" t="s">
        <v>22</v>
      </c>
      <c r="K7539" s="34">
        <v>1861.84</v>
      </c>
      <c r="L7539" s="86">
        <v>2234.21</v>
      </c>
      <c r="M7539" s="34">
        <v>1861.84</v>
      </c>
      <c r="N7539" s="43"/>
      <c r="O7539" s="25" t="s">
        <v>24</v>
      </c>
      <c r="P7539" s="25" t="s">
        <v>24754</v>
      </c>
    </row>
    <row r="7540" spans="1:16" x14ac:dyDescent="0.2">
      <c r="A7540" s="57" t="s">
        <v>32226</v>
      </c>
      <c r="B7540" s="26" t="s">
        <v>32227</v>
      </c>
      <c r="C7540" s="22" t="s">
        <v>32228</v>
      </c>
      <c r="D7540" s="22" t="s">
        <v>20</v>
      </c>
      <c r="E7540" s="46" t="s">
        <v>25179</v>
      </c>
      <c r="F7540" s="23">
        <v>203</v>
      </c>
      <c r="G7540" s="22" t="s">
        <v>11664</v>
      </c>
      <c r="H7540" s="17" t="s">
        <v>21</v>
      </c>
      <c r="I7540" s="47">
        <v>1</v>
      </c>
      <c r="J7540" s="36" t="s">
        <v>22</v>
      </c>
      <c r="K7540" s="34">
        <v>2220.5700000000002</v>
      </c>
      <c r="L7540" s="86">
        <v>2664.68</v>
      </c>
      <c r="M7540" s="34">
        <v>2220.5700000000002</v>
      </c>
      <c r="N7540" s="43"/>
      <c r="O7540" s="25" t="s">
        <v>24</v>
      </c>
      <c r="P7540" s="25" t="s">
        <v>24754</v>
      </c>
    </row>
    <row r="7541" spans="1:16" x14ac:dyDescent="0.2">
      <c r="A7541" s="57" t="s">
        <v>32229</v>
      </c>
      <c r="B7541" s="26" t="s">
        <v>32230</v>
      </c>
      <c r="C7541" s="22" t="s">
        <v>32231</v>
      </c>
      <c r="D7541" s="22" t="s">
        <v>20</v>
      </c>
      <c r="E7541" s="46" t="s">
        <v>25179</v>
      </c>
      <c r="F7541" s="23">
        <v>203</v>
      </c>
      <c r="G7541" s="22" t="s">
        <v>11664</v>
      </c>
      <c r="H7541" s="17" t="s">
        <v>21</v>
      </c>
      <c r="I7541" s="47">
        <v>1</v>
      </c>
      <c r="J7541" s="36" t="s">
        <v>22</v>
      </c>
      <c r="K7541" s="34">
        <v>5753.32</v>
      </c>
      <c r="L7541" s="86">
        <v>6903.98</v>
      </c>
      <c r="M7541" s="34">
        <v>5753.32</v>
      </c>
      <c r="N7541" s="43"/>
      <c r="O7541" s="25" t="s">
        <v>24</v>
      </c>
      <c r="P7541" s="25" t="s">
        <v>24754</v>
      </c>
    </row>
    <row r="7542" spans="1:16" x14ac:dyDescent="0.2">
      <c r="A7542" s="57" t="s">
        <v>32232</v>
      </c>
      <c r="B7542" s="26" t="s">
        <v>32233</v>
      </c>
      <c r="C7542" s="22" t="s">
        <v>32234</v>
      </c>
      <c r="D7542" s="22" t="s">
        <v>20</v>
      </c>
      <c r="E7542" s="46" t="s">
        <v>25179</v>
      </c>
      <c r="F7542" s="23">
        <v>203</v>
      </c>
      <c r="G7542" s="22" t="s">
        <v>11664</v>
      </c>
      <c r="H7542" s="17" t="s">
        <v>21</v>
      </c>
      <c r="I7542" s="47">
        <v>1</v>
      </c>
      <c r="J7542" s="36" t="s">
        <v>22</v>
      </c>
      <c r="K7542" s="34">
        <v>3639.5</v>
      </c>
      <c r="L7542" s="86">
        <v>4367.3999999999996</v>
      </c>
      <c r="M7542" s="34">
        <v>3639.5</v>
      </c>
      <c r="N7542" s="43"/>
      <c r="O7542" s="25" t="s">
        <v>24</v>
      </c>
      <c r="P7542" s="25" t="s">
        <v>24754</v>
      </c>
    </row>
    <row r="7543" spans="1:16" x14ac:dyDescent="0.2">
      <c r="A7543" s="57" t="s">
        <v>32235</v>
      </c>
      <c r="B7543" s="26" t="s">
        <v>32236</v>
      </c>
      <c r="C7543" s="22" t="s">
        <v>32237</v>
      </c>
      <c r="D7543" s="22" t="s">
        <v>20</v>
      </c>
      <c r="E7543" s="46" t="s">
        <v>25179</v>
      </c>
      <c r="F7543" s="23">
        <v>203</v>
      </c>
      <c r="G7543" s="22" t="s">
        <v>11664</v>
      </c>
      <c r="H7543" s="17" t="s">
        <v>21</v>
      </c>
      <c r="I7543" s="47">
        <v>5</v>
      </c>
      <c r="J7543" s="36" t="s">
        <v>22</v>
      </c>
      <c r="K7543" s="34">
        <v>5122.09</v>
      </c>
      <c r="L7543" s="86">
        <v>6146.51</v>
      </c>
      <c r="M7543" s="34">
        <v>5122.09</v>
      </c>
      <c r="N7543" s="43"/>
      <c r="O7543" s="25" t="s">
        <v>24</v>
      </c>
      <c r="P7543" s="25" t="s">
        <v>24754</v>
      </c>
    </row>
    <row r="7544" spans="1:16" x14ac:dyDescent="0.2">
      <c r="A7544" s="57" t="s">
        <v>32238</v>
      </c>
      <c r="B7544" s="26" t="s">
        <v>32239</v>
      </c>
      <c r="C7544" s="22" t="s">
        <v>32240</v>
      </c>
      <c r="D7544" s="22" t="s">
        <v>20</v>
      </c>
      <c r="E7544" s="46" t="s">
        <v>25179</v>
      </c>
      <c r="F7544" s="23">
        <v>224</v>
      </c>
      <c r="G7544" s="26" t="s">
        <v>11865</v>
      </c>
      <c r="H7544" s="17" t="s">
        <v>21</v>
      </c>
      <c r="I7544" s="47">
        <v>1</v>
      </c>
      <c r="J7544" s="36" t="s">
        <v>22</v>
      </c>
      <c r="K7544" s="34">
        <v>795.77</v>
      </c>
      <c r="L7544" s="86">
        <v>954.92</v>
      </c>
      <c r="M7544" s="35">
        <v>795.77</v>
      </c>
      <c r="N7544" s="43"/>
      <c r="O7544" s="25" t="s">
        <v>24</v>
      </c>
      <c r="P7544" s="25" t="s">
        <v>24754</v>
      </c>
    </row>
    <row r="7545" spans="1:16" x14ac:dyDescent="0.2">
      <c r="A7545" s="57" t="s">
        <v>32241</v>
      </c>
      <c r="B7545" s="26" t="s">
        <v>32242</v>
      </c>
      <c r="C7545" s="22" t="s">
        <v>32243</v>
      </c>
      <c r="D7545" s="22" t="s">
        <v>20</v>
      </c>
      <c r="E7545" s="46" t="s">
        <v>25179</v>
      </c>
      <c r="F7545" s="23">
        <v>224</v>
      </c>
      <c r="G7545" s="26" t="s">
        <v>11865</v>
      </c>
      <c r="H7545" s="17" t="s">
        <v>21</v>
      </c>
      <c r="I7545" s="47">
        <v>1</v>
      </c>
      <c r="J7545" s="36" t="s">
        <v>22</v>
      </c>
      <c r="K7545" s="34">
        <v>2278.8000000000002</v>
      </c>
      <c r="L7545" s="86">
        <v>2734.56</v>
      </c>
      <c r="M7545" s="35">
        <v>2278.8000000000002</v>
      </c>
      <c r="N7545" s="43"/>
      <c r="O7545" s="25" t="s">
        <v>24</v>
      </c>
      <c r="P7545" s="25" t="s">
        <v>24754</v>
      </c>
    </row>
    <row r="7546" spans="1:16" x14ac:dyDescent="0.2">
      <c r="A7546" s="57" t="s">
        <v>32244</v>
      </c>
      <c r="B7546" s="26" t="s">
        <v>32245</v>
      </c>
      <c r="C7546" s="22" t="s">
        <v>32246</v>
      </c>
      <c r="D7546" s="22" t="s">
        <v>20</v>
      </c>
      <c r="E7546" s="46" t="s">
        <v>25179</v>
      </c>
      <c r="F7546" s="23">
        <v>224</v>
      </c>
      <c r="G7546" s="26" t="s">
        <v>11865</v>
      </c>
      <c r="H7546" s="17" t="s">
        <v>21</v>
      </c>
      <c r="I7546" s="47">
        <v>1</v>
      </c>
      <c r="J7546" s="36" t="s">
        <v>22</v>
      </c>
      <c r="K7546" s="34">
        <v>7643.51</v>
      </c>
      <c r="L7546" s="86">
        <v>9172.2099999999991</v>
      </c>
      <c r="M7546" s="34">
        <v>7643.51</v>
      </c>
      <c r="N7546" s="43"/>
      <c r="O7546" s="25" t="s">
        <v>24</v>
      </c>
      <c r="P7546" s="25" t="s">
        <v>24754</v>
      </c>
    </row>
    <row r="7547" spans="1:16" x14ac:dyDescent="0.2">
      <c r="A7547" s="57" t="s">
        <v>32247</v>
      </c>
      <c r="B7547" s="26" t="s">
        <v>32248</v>
      </c>
      <c r="C7547" s="22" t="s">
        <v>32249</v>
      </c>
      <c r="D7547" s="22" t="s">
        <v>20</v>
      </c>
      <c r="E7547" s="46" t="s">
        <v>25179</v>
      </c>
      <c r="F7547" s="23">
        <v>227</v>
      </c>
      <c r="G7547" s="22" t="s">
        <v>12292</v>
      </c>
      <c r="H7547" s="17" t="s">
        <v>21</v>
      </c>
      <c r="I7547" s="47">
        <v>1</v>
      </c>
      <c r="J7547" s="36" t="s">
        <v>22</v>
      </c>
      <c r="K7547" s="34">
        <v>1951.58</v>
      </c>
      <c r="L7547" s="86">
        <v>2341.9</v>
      </c>
      <c r="M7547" s="35">
        <v>1951.58</v>
      </c>
      <c r="N7547" s="43"/>
      <c r="O7547" s="25" t="s">
        <v>24</v>
      </c>
      <c r="P7547" s="25" t="s">
        <v>24754</v>
      </c>
    </row>
    <row r="7548" spans="1:16" x14ac:dyDescent="0.2">
      <c r="A7548" s="57" t="s">
        <v>32250</v>
      </c>
      <c r="B7548" s="26" t="s">
        <v>32251</v>
      </c>
      <c r="C7548" s="22" t="s">
        <v>32252</v>
      </c>
      <c r="D7548" s="22" t="s">
        <v>20</v>
      </c>
      <c r="E7548" s="46" t="s">
        <v>25179</v>
      </c>
      <c r="F7548" s="23">
        <v>237</v>
      </c>
      <c r="G7548" s="26" t="s">
        <v>12991</v>
      </c>
      <c r="H7548" s="17" t="s">
        <v>21</v>
      </c>
      <c r="I7548" s="47">
        <v>1</v>
      </c>
      <c r="J7548" s="36" t="s">
        <v>22</v>
      </c>
      <c r="K7548" s="34">
        <v>9775.7099999999991</v>
      </c>
      <c r="L7548" s="86">
        <v>11730.85</v>
      </c>
      <c r="M7548" s="35">
        <v>9775.7099999999991</v>
      </c>
      <c r="N7548" s="43"/>
      <c r="O7548" s="25" t="s">
        <v>24</v>
      </c>
      <c r="P7548" s="25" t="s">
        <v>24754</v>
      </c>
    </row>
    <row r="7549" spans="1:16" x14ac:dyDescent="0.2">
      <c r="A7549" s="57" t="s">
        <v>32253</v>
      </c>
      <c r="B7549" s="26" t="s">
        <v>32254</v>
      </c>
      <c r="C7549" s="22" t="s">
        <v>32255</v>
      </c>
      <c r="D7549" s="22" t="s">
        <v>20</v>
      </c>
      <c r="E7549" s="46" t="s">
        <v>25179</v>
      </c>
      <c r="F7549" s="23">
        <v>194</v>
      </c>
      <c r="G7549" s="22" t="s">
        <v>13171</v>
      </c>
      <c r="H7549" s="17" t="s">
        <v>21</v>
      </c>
      <c r="I7549" s="47">
        <v>1</v>
      </c>
      <c r="J7549" s="36" t="s">
        <v>22</v>
      </c>
      <c r="K7549" s="34">
        <v>9077.08</v>
      </c>
      <c r="L7549" s="86">
        <v>10892.5</v>
      </c>
      <c r="M7549" s="35">
        <v>9077.08</v>
      </c>
      <c r="N7549" s="43"/>
      <c r="O7549" s="25" t="s">
        <v>24</v>
      </c>
      <c r="P7549" s="25" t="s">
        <v>24754</v>
      </c>
    </row>
    <row r="7550" spans="1:16" x14ac:dyDescent="0.2">
      <c r="A7550" s="57" t="s">
        <v>32256</v>
      </c>
      <c r="B7550" s="26" t="s">
        <v>32257</v>
      </c>
      <c r="C7550" s="22" t="s">
        <v>32258</v>
      </c>
      <c r="D7550" s="22" t="s">
        <v>20</v>
      </c>
      <c r="E7550" s="46" t="s">
        <v>25179</v>
      </c>
      <c r="F7550" s="23">
        <v>194</v>
      </c>
      <c r="G7550" s="22" t="s">
        <v>13171</v>
      </c>
      <c r="H7550" s="17" t="s">
        <v>21</v>
      </c>
      <c r="I7550" s="47">
        <v>1</v>
      </c>
      <c r="J7550" s="36" t="s">
        <v>22</v>
      </c>
      <c r="K7550" s="34">
        <v>9046.2800000000007</v>
      </c>
      <c r="L7550" s="86">
        <v>10855.54</v>
      </c>
      <c r="M7550" s="35">
        <v>9046.2800000000007</v>
      </c>
      <c r="N7550" s="43"/>
      <c r="O7550" s="25" t="s">
        <v>24</v>
      </c>
      <c r="P7550" s="25" t="s">
        <v>24754</v>
      </c>
    </row>
    <row r="7551" spans="1:16" x14ac:dyDescent="0.2">
      <c r="A7551" s="57" t="s">
        <v>32259</v>
      </c>
      <c r="B7551" s="26" t="s">
        <v>32260</v>
      </c>
      <c r="C7551" s="22" t="s">
        <v>32260</v>
      </c>
      <c r="D7551" s="22" t="s">
        <v>20</v>
      </c>
      <c r="E7551" s="46" t="s">
        <v>25179</v>
      </c>
      <c r="F7551" s="23">
        <v>50</v>
      </c>
      <c r="G7551" s="26" t="s">
        <v>121</v>
      </c>
      <c r="H7551" s="36" t="s">
        <v>21</v>
      </c>
      <c r="I7551" s="47">
        <v>1</v>
      </c>
      <c r="J7551" s="36" t="s">
        <v>22</v>
      </c>
      <c r="K7551" s="34">
        <v>2042.26</v>
      </c>
      <c r="L7551" s="86">
        <v>2450.71</v>
      </c>
      <c r="M7551" s="35">
        <v>2042.26</v>
      </c>
      <c r="N7551" s="43"/>
      <c r="O7551" s="25" t="s">
        <v>24</v>
      </c>
      <c r="P7551" s="25" t="s">
        <v>24754</v>
      </c>
    </row>
    <row r="7552" spans="1:16" x14ac:dyDescent="0.2">
      <c r="A7552" s="57" t="s">
        <v>32261</v>
      </c>
      <c r="B7552" s="26" t="s">
        <v>32262</v>
      </c>
      <c r="C7552" s="22" t="s">
        <v>32263</v>
      </c>
      <c r="D7552" s="22" t="s">
        <v>20</v>
      </c>
      <c r="E7552" s="46" t="s">
        <v>25179</v>
      </c>
      <c r="F7552" s="23">
        <v>201</v>
      </c>
      <c r="G7552" s="22" t="s">
        <v>13382</v>
      </c>
      <c r="H7552" s="17" t="s">
        <v>21</v>
      </c>
      <c r="I7552" s="47">
        <v>1</v>
      </c>
      <c r="J7552" s="36" t="s">
        <v>22</v>
      </c>
      <c r="K7552" s="34">
        <v>2941.31</v>
      </c>
      <c r="L7552" s="86">
        <v>3529.57</v>
      </c>
      <c r="M7552" s="34">
        <v>2941.31</v>
      </c>
      <c r="N7552" s="43"/>
      <c r="O7552" s="25" t="s">
        <v>24</v>
      </c>
      <c r="P7552" s="25" t="s">
        <v>24754</v>
      </c>
    </row>
    <row r="7553" spans="1:16" x14ac:dyDescent="0.2">
      <c r="A7553" s="57" t="s">
        <v>32264</v>
      </c>
      <c r="B7553" s="26" t="s">
        <v>32265</v>
      </c>
      <c r="C7553" s="22" t="s">
        <v>32266</v>
      </c>
      <c r="D7553" s="22" t="s">
        <v>20</v>
      </c>
      <c r="E7553" s="46" t="s">
        <v>25179</v>
      </c>
      <c r="F7553" s="23">
        <v>200</v>
      </c>
      <c r="G7553" s="22" t="s">
        <v>13394</v>
      </c>
      <c r="H7553" s="17" t="s">
        <v>21</v>
      </c>
      <c r="I7553" s="47">
        <v>1</v>
      </c>
      <c r="J7553" s="36" t="s">
        <v>22</v>
      </c>
      <c r="K7553" s="34">
        <v>2465.38</v>
      </c>
      <c r="L7553" s="86">
        <v>2958.46</v>
      </c>
      <c r="M7553" s="34">
        <v>2465.38</v>
      </c>
      <c r="N7553" s="43"/>
      <c r="O7553" s="25" t="s">
        <v>24</v>
      </c>
      <c r="P7553" s="25" t="s">
        <v>24754</v>
      </c>
    </row>
    <row r="7554" spans="1:16" x14ac:dyDescent="0.2">
      <c r="A7554" s="57" t="s">
        <v>32267</v>
      </c>
      <c r="B7554" s="26" t="s">
        <v>32268</v>
      </c>
      <c r="C7554" s="22" t="s">
        <v>32269</v>
      </c>
      <c r="D7554" s="22" t="s">
        <v>20</v>
      </c>
      <c r="E7554" s="46" t="s">
        <v>25179</v>
      </c>
      <c r="F7554" s="23">
        <v>100</v>
      </c>
      <c r="G7554" s="26" t="s">
        <v>32804</v>
      </c>
      <c r="H7554" s="77" t="s">
        <v>21</v>
      </c>
      <c r="I7554" s="47">
        <v>1</v>
      </c>
      <c r="J7554" s="36" t="s">
        <v>22</v>
      </c>
      <c r="K7554" s="34">
        <v>2635.1779999999999</v>
      </c>
      <c r="L7554" s="86">
        <v>3162.21</v>
      </c>
      <c r="M7554" s="34">
        <v>2635.1779999999999</v>
      </c>
      <c r="N7554" s="43"/>
      <c r="O7554" s="25" t="s">
        <v>24</v>
      </c>
      <c r="P7554" s="25" t="s">
        <v>24754</v>
      </c>
    </row>
    <row r="7555" spans="1:16" x14ac:dyDescent="0.2">
      <c r="A7555" s="57" t="s">
        <v>32270</v>
      </c>
      <c r="B7555" s="26" t="s">
        <v>32271</v>
      </c>
      <c r="C7555" s="22" t="s">
        <v>32272</v>
      </c>
      <c r="D7555" s="22" t="s">
        <v>20</v>
      </c>
      <c r="E7555" s="46" t="s">
        <v>25179</v>
      </c>
      <c r="F7555" s="23">
        <v>39</v>
      </c>
      <c r="G7555" s="26" t="s">
        <v>2901</v>
      </c>
      <c r="H7555" s="17" t="s">
        <v>21</v>
      </c>
      <c r="I7555" s="47">
        <v>1</v>
      </c>
      <c r="J7555" s="36" t="s">
        <v>22</v>
      </c>
      <c r="K7555" s="34">
        <v>967.14</v>
      </c>
      <c r="L7555" s="86">
        <v>1160.57</v>
      </c>
      <c r="M7555" s="35">
        <v>967.14</v>
      </c>
      <c r="N7555" s="43"/>
      <c r="O7555" s="25" t="s">
        <v>24</v>
      </c>
      <c r="P7555" s="25" t="s">
        <v>24754</v>
      </c>
    </row>
    <row r="7556" spans="1:16" x14ac:dyDescent="0.2">
      <c r="A7556" s="57" t="s">
        <v>32273</v>
      </c>
      <c r="B7556" s="26" t="s">
        <v>32274</v>
      </c>
      <c r="C7556" s="22" t="s">
        <v>32275</v>
      </c>
      <c r="D7556" s="22" t="s">
        <v>20</v>
      </c>
      <c r="E7556" s="46" t="s">
        <v>25179</v>
      </c>
      <c r="F7556" s="23">
        <v>39</v>
      </c>
      <c r="G7556" s="26" t="s">
        <v>2901</v>
      </c>
      <c r="H7556" s="17" t="s">
        <v>21</v>
      </c>
      <c r="I7556" s="47">
        <v>1</v>
      </c>
      <c r="J7556" s="36" t="s">
        <v>22</v>
      </c>
      <c r="K7556" s="34">
        <v>2285.9699999999998</v>
      </c>
      <c r="L7556" s="86">
        <v>2743.16</v>
      </c>
      <c r="M7556" s="34">
        <v>2285.9699999999998</v>
      </c>
      <c r="N7556" s="43"/>
      <c r="O7556" s="25" t="s">
        <v>24</v>
      </c>
      <c r="P7556" s="25" t="s">
        <v>24754</v>
      </c>
    </row>
    <row r="7557" spans="1:16" x14ac:dyDescent="0.2">
      <c r="A7557" s="57" t="s">
        <v>32276</v>
      </c>
      <c r="B7557" s="26" t="s">
        <v>32277</v>
      </c>
      <c r="C7557" s="22" t="s">
        <v>32278</v>
      </c>
      <c r="D7557" s="22" t="s">
        <v>20</v>
      </c>
      <c r="E7557" s="46" t="s">
        <v>25179</v>
      </c>
      <c r="F7557" s="23">
        <v>459</v>
      </c>
      <c r="G7557" s="26" t="s">
        <v>32803</v>
      </c>
      <c r="H7557" s="36" t="s">
        <v>97</v>
      </c>
      <c r="I7557" s="47">
        <v>4</v>
      </c>
      <c r="J7557" s="36" t="s">
        <v>22</v>
      </c>
      <c r="K7557" s="34">
        <v>3748.27</v>
      </c>
      <c r="L7557" s="86">
        <v>4497.92</v>
      </c>
      <c r="M7557" s="34">
        <v>3748.27</v>
      </c>
      <c r="N7557" s="43"/>
      <c r="O7557" s="25" t="s">
        <v>24</v>
      </c>
      <c r="P7557" s="25" t="s">
        <v>24754</v>
      </c>
    </row>
    <row r="7558" spans="1:16" x14ac:dyDescent="0.2">
      <c r="A7558" s="57" t="s">
        <v>32279</v>
      </c>
      <c r="B7558" s="26" t="s">
        <v>32280</v>
      </c>
      <c r="C7558" s="22" t="s">
        <v>32281</v>
      </c>
      <c r="D7558" s="22" t="s">
        <v>20</v>
      </c>
      <c r="E7558" s="46" t="s">
        <v>25179</v>
      </c>
      <c r="F7558" s="23">
        <v>121</v>
      </c>
      <c r="G7558" s="22" t="s">
        <v>13559</v>
      </c>
      <c r="H7558" s="17" t="s">
        <v>21</v>
      </c>
      <c r="I7558" s="47">
        <v>10</v>
      </c>
      <c r="J7558" s="36" t="s">
        <v>22</v>
      </c>
      <c r="K7558" s="34">
        <v>2144.98</v>
      </c>
      <c r="L7558" s="86">
        <v>2573.98</v>
      </c>
      <c r="M7558" s="34">
        <v>2144.98</v>
      </c>
      <c r="N7558" s="43"/>
      <c r="O7558" s="25" t="s">
        <v>24</v>
      </c>
      <c r="P7558" s="25" t="s">
        <v>24754</v>
      </c>
    </row>
    <row r="7559" spans="1:16" x14ac:dyDescent="0.2">
      <c r="A7559" s="57" t="s">
        <v>32282</v>
      </c>
      <c r="B7559" s="26" t="s">
        <v>32283</v>
      </c>
      <c r="C7559" s="22" t="s">
        <v>32284</v>
      </c>
      <c r="D7559" s="22" t="s">
        <v>20</v>
      </c>
      <c r="E7559" s="46" t="s">
        <v>25179</v>
      </c>
      <c r="F7559" s="23">
        <v>121</v>
      </c>
      <c r="G7559" s="22" t="s">
        <v>13559</v>
      </c>
      <c r="H7559" s="17" t="s">
        <v>21</v>
      </c>
      <c r="I7559" s="47">
        <v>1</v>
      </c>
      <c r="J7559" s="36" t="s">
        <v>22</v>
      </c>
      <c r="K7559" s="34">
        <v>1637.22</v>
      </c>
      <c r="L7559" s="86">
        <v>1964.66</v>
      </c>
      <c r="M7559" s="34">
        <v>1637.22</v>
      </c>
      <c r="N7559" s="43"/>
      <c r="O7559" s="25" t="s">
        <v>24</v>
      </c>
      <c r="P7559" s="25" t="s">
        <v>24754</v>
      </c>
    </row>
    <row r="7560" spans="1:16" x14ac:dyDescent="0.2">
      <c r="A7560" s="57" t="s">
        <v>32285</v>
      </c>
      <c r="B7560" s="26" t="s">
        <v>32286</v>
      </c>
      <c r="C7560" s="22" t="s">
        <v>32287</v>
      </c>
      <c r="D7560" s="22" t="s">
        <v>20</v>
      </c>
      <c r="E7560" s="46" t="s">
        <v>25179</v>
      </c>
      <c r="F7560" s="23">
        <v>31</v>
      </c>
      <c r="G7560" s="26" t="s">
        <v>14166</v>
      </c>
      <c r="H7560" s="17" t="s">
        <v>21</v>
      </c>
      <c r="I7560" s="47">
        <v>10</v>
      </c>
      <c r="J7560" s="36" t="s">
        <v>22</v>
      </c>
      <c r="K7560" s="34">
        <v>3786.4059999999999</v>
      </c>
      <c r="L7560" s="86">
        <v>4543.6899999999996</v>
      </c>
      <c r="M7560" s="34">
        <v>3786.4059999999999</v>
      </c>
      <c r="N7560" s="43"/>
      <c r="O7560" s="25" t="s">
        <v>24</v>
      </c>
      <c r="P7560" s="25" t="s">
        <v>24754</v>
      </c>
    </row>
    <row r="7561" spans="1:16" x14ac:dyDescent="0.2">
      <c r="A7561" s="57" t="s">
        <v>32288</v>
      </c>
      <c r="B7561" s="26" t="s">
        <v>32289</v>
      </c>
      <c r="C7561" s="22" t="s">
        <v>32290</v>
      </c>
      <c r="D7561" s="22" t="s">
        <v>20</v>
      </c>
      <c r="E7561" s="46" t="s">
        <v>25179</v>
      </c>
      <c r="F7561" s="23">
        <v>39</v>
      </c>
      <c r="G7561" s="26" t="s">
        <v>2901</v>
      </c>
      <c r="H7561" s="17" t="s">
        <v>21</v>
      </c>
      <c r="I7561" s="47">
        <v>1</v>
      </c>
      <c r="J7561" s="36" t="s">
        <v>22</v>
      </c>
      <c r="K7561" s="34">
        <v>65808.350000000006</v>
      </c>
      <c r="L7561" s="86">
        <v>78970.02</v>
      </c>
      <c r="M7561" s="34">
        <v>65808.350000000006</v>
      </c>
      <c r="N7561" s="43"/>
      <c r="O7561" s="25" t="s">
        <v>24</v>
      </c>
      <c r="P7561" s="25" t="s">
        <v>24754</v>
      </c>
    </row>
    <row r="7562" spans="1:16" x14ac:dyDescent="0.2">
      <c r="A7562" s="57" t="s">
        <v>32291</v>
      </c>
      <c r="B7562" s="26" t="s">
        <v>32292</v>
      </c>
      <c r="C7562" s="22" t="s">
        <v>32293</v>
      </c>
      <c r="D7562" s="22" t="s">
        <v>20</v>
      </c>
      <c r="E7562" s="46" t="s">
        <v>25179</v>
      </c>
      <c r="F7562" s="23">
        <v>501</v>
      </c>
      <c r="G7562" s="22" t="s">
        <v>15650</v>
      </c>
      <c r="H7562" s="17" t="s">
        <v>3915</v>
      </c>
      <c r="I7562" s="47">
        <v>1</v>
      </c>
      <c r="J7562" s="36" t="s">
        <v>22</v>
      </c>
      <c r="K7562" s="34">
        <v>453520.13</v>
      </c>
      <c r="L7562" s="86">
        <v>544224.16</v>
      </c>
      <c r="M7562" s="34">
        <v>453520.13</v>
      </c>
      <c r="N7562" s="43"/>
      <c r="O7562" s="25" t="s">
        <v>24</v>
      </c>
      <c r="P7562" s="25" t="s">
        <v>24754</v>
      </c>
    </row>
    <row r="7563" spans="1:16" x14ac:dyDescent="0.2">
      <c r="A7563" s="57" t="s">
        <v>32294</v>
      </c>
      <c r="B7563" s="26" t="s">
        <v>32295</v>
      </c>
      <c r="C7563" s="22" t="s">
        <v>32296</v>
      </c>
      <c r="D7563" s="22" t="s">
        <v>20</v>
      </c>
      <c r="E7563" s="46" t="s">
        <v>25179</v>
      </c>
      <c r="F7563" s="23">
        <v>502</v>
      </c>
      <c r="G7563" s="22" t="s">
        <v>15672</v>
      </c>
      <c r="H7563" s="17" t="s">
        <v>3915</v>
      </c>
      <c r="I7563" s="47">
        <v>1</v>
      </c>
      <c r="J7563" s="36" t="s">
        <v>636</v>
      </c>
      <c r="K7563" s="34">
        <v>139566.39999999999</v>
      </c>
      <c r="L7563" s="86">
        <v>167479.67999999999</v>
      </c>
      <c r="M7563" s="34">
        <v>139566.39999999999</v>
      </c>
      <c r="N7563" s="43"/>
      <c r="O7563" s="25" t="s">
        <v>24</v>
      </c>
      <c r="P7563" s="25" t="s">
        <v>24754</v>
      </c>
    </row>
    <row r="7564" spans="1:16" x14ac:dyDescent="0.2">
      <c r="A7564" s="57" t="s">
        <v>32297</v>
      </c>
      <c r="B7564" s="26" t="s">
        <v>32298</v>
      </c>
      <c r="C7564" s="22" t="s">
        <v>32299</v>
      </c>
      <c r="D7564" s="22" t="s">
        <v>20</v>
      </c>
      <c r="E7564" s="46" t="s">
        <v>25179</v>
      </c>
      <c r="F7564" s="23">
        <v>501</v>
      </c>
      <c r="G7564" s="22" t="s">
        <v>15650</v>
      </c>
      <c r="H7564" s="17" t="s">
        <v>3915</v>
      </c>
      <c r="I7564" s="47">
        <v>1</v>
      </c>
      <c r="J7564" s="36" t="s">
        <v>22</v>
      </c>
      <c r="K7564" s="34">
        <v>537845.48</v>
      </c>
      <c r="L7564" s="86">
        <v>645414.57999999996</v>
      </c>
      <c r="M7564" s="34">
        <v>537845.48</v>
      </c>
      <c r="N7564" s="43"/>
      <c r="O7564" s="25" t="s">
        <v>24</v>
      </c>
      <c r="P7564" s="25" t="s">
        <v>24754</v>
      </c>
    </row>
    <row r="7565" spans="1:16" x14ac:dyDescent="0.2">
      <c r="A7565" s="57" t="s">
        <v>32300</v>
      </c>
      <c r="B7565" s="26" t="s">
        <v>32301</v>
      </c>
      <c r="C7565" s="22" t="s">
        <v>32302</v>
      </c>
      <c r="D7565" s="22" t="s">
        <v>20</v>
      </c>
      <c r="E7565" s="46" t="s">
        <v>25179</v>
      </c>
      <c r="F7565" s="23">
        <v>502</v>
      </c>
      <c r="G7565" s="22" t="s">
        <v>15672</v>
      </c>
      <c r="H7565" s="17" t="s">
        <v>3915</v>
      </c>
      <c r="I7565" s="47">
        <v>1</v>
      </c>
      <c r="J7565" s="36" t="s">
        <v>22</v>
      </c>
      <c r="K7565" s="34">
        <v>8590.02</v>
      </c>
      <c r="L7565" s="86">
        <v>10308.02</v>
      </c>
      <c r="M7565" s="34">
        <v>8590.02</v>
      </c>
      <c r="N7565" s="43"/>
      <c r="O7565" s="25" t="s">
        <v>24</v>
      </c>
      <c r="P7565" s="25" t="s">
        <v>24754</v>
      </c>
    </row>
    <row r="7566" spans="1:16" x14ac:dyDescent="0.2">
      <c r="A7566" s="57" t="s">
        <v>32303</v>
      </c>
      <c r="B7566" s="26" t="s">
        <v>32304</v>
      </c>
      <c r="C7566" s="22" t="s">
        <v>32305</v>
      </c>
      <c r="D7566" s="22" t="s">
        <v>20</v>
      </c>
      <c r="E7566" s="46" t="s">
        <v>25179</v>
      </c>
      <c r="F7566" s="23">
        <v>466</v>
      </c>
      <c r="G7566" s="22" t="s">
        <v>4562</v>
      </c>
      <c r="H7566" s="17" t="s">
        <v>3915</v>
      </c>
      <c r="I7566" s="47">
        <v>1</v>
      </c>
      <c r="J7566" s="36" t="s">
        <v>636</v>
      </c>
      <c r="K7566" s="34">
        <v>5643.38</v>
      </c>
      <c r="L7566" s="86">
        <v>6772.06</v>
      </c>
      <c r="M7566" s="34">
        <v>5643.38</v>
      </c>
      <c r="N7566" s="43"/>
      <c r="O7566" s="25" t="s">
        <v>24</v>
      </c>
      <c r="P7566" s="25" t="s">
        <v>24754</v>
      </c>
    </row>
    <row r="7567" spans="1:16" x14ac:dyDescent="0.2">
      <c r="A7567" s="57" t="s">
        <v>32306</v>
      </c>
      <c r="B7567" s="26" t="s">
        <v>32307</v>
      </c>
      <c r="C7567" s="22" t="s">
        <v>32308</v>
      </c>
      <c r="D7567" s="22" t="s">
        <v>20</v>
      </c>
      <c r="E7567" s="46" t="s">
        <v>25179</v>
      </c>
      <c r="F7567" s="23">
        <v>466</v>
      </c>
      <c r="G7567" s="22" t="s">
        <v>4562</v>
      </c>
      <c r="H7567" s="17" t="s">
        <v>3915</v>
      </c>
      <c r="I7567" s="47">
        <v>1</v>
      </c>
      <c r="J7567" s="36" t="s">
        <v>636</v>
      </c>
      <c r="K7567" s="34">
        <v>14390.28</v>
      </c>
      <c r="L7567" s="86">
        <v>17268.34</v>
      </c>
      <c r="M7567" s="34">
        <v>14390.28</v>
      </c>
      <c r="N7567" s="43"/>
      <c r="O7567" s="25" t="s">
        <v>24</v>
      </c>
      <c r="P7567" s="25" t="s">
        <v>24754</v>
      </c>
    </row>
    <row r="7568" spans="1:16" x14ac:dyDescent="0.2">
      <c r="A7568" s="57" t="s">
        <v>32309</v>
      </c>
      <c r="B7568" s="26" t="s">
        <v>32310</v>
      </c>
      <c r="C7568" s="22" t="s">
        <v>32311</v>
      </c>
      <c r="D7568" s="22" t="s">
        <v>20</v>
      </c>
      <c r="E7568" s="46" t="s">
        <v>25179</v>
      </c>
      <c r="F7568" s="23">
        <v>466</v>
      </c>
      <c r="G7568" s="22" t="s">
        <v>4562</v>
      </c>
      <c r="H7568" s="17" t="s">
        <v>3915</v>
      </c>
      <c r="I7568" s="47">
        <v>1</v>
      </c>
      <c r="J7568" s="36" t="s">
        <v>636</v>
      </c>
      <c r="K7568" s="34">
        <v>17232.27</v>
      </c>
      <c r="L7568" s="86">
        <v>20678.72</v>
      </c>
      <c r="M7568" s="34">
        <v>17232.27</v>
      </c>
      <c r="N7568" s="43"/>
      <c r="O7568" s="25" t="s">
        <v>24</v>
      </c>
      <c r="P7568" s="25" t="s">
        <v>24754</v>
      </c>
    </row>
    <row r="7569" spans="1:16" x14ac:dyDescent="0.2">
      <c r="A7569" s="57" t="s">
        <v>32312</v>
      </c>
      <c r="B7569" s="26" t="s">
        <v>32313</v>
      </c>
      <c r="C7569" s="22" t="s">
        <v>32313</v>
      </c>
      <c r="D7569" s="22" t="s">
        <v>8811</v>
      </c>
      <c r="E7569" s="46" t="s">
        <v>25179</v>
      </c>
      <c r="F7569" s="23">
        <v>2251</v>
      </c>
      <c r="G7569" s="26" t="s">
        <v>15753</v>
      </c>
      <c r="H7569" s="17" t="s">
        <v>3759</v>
      </c>
      <c r="I7569" s="47">
        <v>1</v>
      </c>
      <c r="J7569" s="36" t="s">
        <v>22</v>
      </c>
      <c r="K7569" s="34">
        <v>345.49</v>
      </c>
      <c r="L7569" s="86">
        <v>414.59</v>
      </c>
      <c r="M7569" s="34">
        <v>345.49</v>
      </c>
      <c r="N7569" s="43"/>
      <c r="O7569" s="25" t="s">
        <v>24</v>
      </c>
      <c r="P7569" s="25" t="s">
        <v>24754</v>
      </c>
    </row>
    <row r="7570" spans="1:16" x14ac:dyDescent="0.2">
      <c r="A7570" s="57" t="s">
        <v>32314</v>
      </c>
      <c r="B7570" s="26" t="s">
        <v>32315</v>
      </c>
      <c r="C7570" s="22" t="s">
        <v>32316</v>
      </c>
      <c r="D7570" s="22" t="s">
        <v>20</v>
      </c>
      <c r="E7570" s="46" t="s">
        <v>25179</v>
      </c>
      <c r="F7570" s="23">
        <v>854</v>
      </c>
      <c r="G7570" s="26" t="s">
        <v>6915</v>
      </c>
      <c r="H7570" s="36" t="s">
        <v>67</v>
      </c>
      <c r="I7570" s="47">
        <v>1</v>
      </c>
      <c r="J7570" s="36" t="s">
        <v>22</v>
      </c>
      <c r="K7570" s="34">
        <v>2474.21</v>
      </c>
      <c r="L7570" s="86">
        <v>2969.05</v>
      </c>
      <c r="M7570" s="34">
        <v>2474.21</v>
      </c>
      <c r="N7570" s="43"/>
      <c r="O7570" s="25" t="s">
        <v>24</v>
      </c>
      <c r="P7570" s="25" t="s">
        <v>24754</v>
      </c>
    </row>
    <row r="7571" spans="1:16" x14ac:dyDescent="0.2">
      <c r="A7571" s="57" t="s">
        <v>32317</v>
      </c>
      <c r="B7571" s="26" t="s">
        <v>32318</v>
      </c>
      <c r="C7571" s="22" t="s">
        <v>32319</v>
      </c>
      <c r="D7571" s="22" t="s">
        <v>20</v>
      </c>
      <c r="E7571" s="46" t="s">
        <v>25179</v>
      </c>
      <c r="F7571" s="23">
        <v>854</v>
      </c>
      <c r="G7571" s="26" t="s">
        <v>6915</v>
      </c>
      <c r="H7571" s="36" t="s">
        <v>67</v>
      </c>
      <c r="I7571" s="47">
        <v>1</v>
      </c>
      <c r="J7571" s="36" t="s">
        <v>22</v>
      </c>
      <c r="K7571" s="34">
        <v>2419.1999999999998</v>
      </c>
      <c r="L7571" s="86">
        <v>2903.04</v>
      </c>
      <c r="M7571" s="34">
        <v>2419.1999999999998</v>
      </c>
      <c r="N7571" s="43"/>
      <c r="O7571" s="25" t="s">
        <v>24</v>
      </c>
      <c r="P7571" s="25" t="s">
        <v>24754</v>
      </c>
    </row>
    <row r="7572" spans="1:16" x14ac:dyDescent="0.2">
      <c r="A7572" s="57" t="s">
        <v>32320</v>
      </c>
      <c r="B7572" s="26" t="s">
        <v>32321</v>
      </c>
      <c r="C7572" s="22" t="s">
        <v>32322</v>
      </c>
      <c r="D7572" s="22" t="s">
        <v>20</v>
      </c>
      <c r="E7572" s="46" t="s">
        <v>25179</v>
      </c>
      <c r="F7572" s="23">
        <v>854</v>
      </c>
      <c r="G7572" s="26" t="s">
        <v>6915</v>
      </c>
      <c r="H7572" s="36" t="s">
        <v>67</v>
      </c>
      <c r="I7572" s="47">
        <v>1</v>
      </c>
      <c r="J7572" s="36" t="s">
        <v>22</v>
      </c>
      <c r="K7572" s="34">
        <v>17103.490000000002</v>
      </c>
      <c r="L7572" s="86">
        <v>20524.189999999999</v>
      </c>
      <c r="M7572" s="34">
        <v>17103.490000000002</v>
      </c>
      <c r="N7572" s="43"/>
      <c r="O7572" s="25" t="s">
        <v>24</v>
      </c>
      <c r="P7572" s="25" t="s">
        <v>24754</v>
      </c>
    </row>
    <row r="7573" spans="1:16" x14ac:dyDescent="0.2">
      <c r="A7573" s="57" t="s">
        <v>32323</v>
      </c>
      <c r="B7573" s="26" t="s">
        <v>32324</v>
      </c>
      <c r="C7573" s="22" t="s">
        <v>32325</v>
      </c>
      <c r="D7573" s="22" t="s">
        <v>20</v>
      </c>
      <c r="E7573" s="46" t="s">
        <v>25179</v>
      </c>
      <c r="F7573" s="23">
        <v>88</v>
      </c>
      <c r="G7573" s="26" t="s">
        <v>41</v>
      </c>
      <c r="H7573" s="36" t="s">
        <v>21</v>
      </c>
      <c r="I7573" s="47">
        <v>1</v>
      </c>
      <c r="J7573" s="36" t="s">
        <v>22</v>
      </c>
      <c r="K7573" s="34">
        <v>11688.73</v>
      </c>
      <c r="L7573" s="86">
        <v>14026.48</v>
      </c>
      <c r="M7573" s="34">
        <v>11688.73</v>
      </c>
      <c r="N7573" s="43"/>
      <c r="O7573" s="25" t="s">
        <v>24</v>
      </c>
      <c r="P7573" s="25" t="s">
        <v>24754</v>
      </c>
    </row>
    <row r="7574" spans="1:16" x14ac:dyDescent="0.2">
      <c r="A7574" s="57" t="s">
        <v>32326</v>
      </c>
      <c r="B7574" s="26" t="s">
        <v>32327</v>
      </c>
      <c r="C7574" s="22" t="s">
        <v>32328</v>
      </c>
      <c r="D7574" s="22" t="s">
        <v>20</v>
      </c>
      <c r="E7574" s="46" t="s">
        <v>25179</v>
      </c>
      <c r="F7574" s="23">
        <v>159</v>
      </c>
      <c r="G7574" s="22" t="s">
        <v>15965</v>
      </c>
      <c r="H7574" s="17" t="s">
        <v>21</v>
      </c>
      <c r="I7574" s="47">
        <v>1</v>
      </c>
      <c r="J7574" s="36" t="s">
        <v>22</v>
      </c>
      <c r="K7574" s="34">
        <v>1726.47</v>
      </c>
      <c r="L7574" s="86">
        <v>2071.7600000000002</v>
      </c>
      <c r="M7574" s="34">
        <v>1726.47</v>
      </c>
      <c r="N7574" s="43"/>
      <c r="O7574" s="25" t="s">
        <v>24</v>
      </c>
      <c r="P7574" s="25" t="s">
        <v>24754</v>
      </c>
    </row>
    <row r="7575" spans="1:16" x14ac:dyDescent="0.2">
      <c r="A7575" s="57" t="s">
        <v>32329</v>
      </c>
      <c r="B7575" s="26" t="s">
        <v>32330</v>
      </c>
      <c r="C7575" s="22" t="s">
        <v>32331</v>
      </c>
      <c r="D7575" s="22" t="s">
        <v>20</v>
      </c>
      <c r="E7575" s="46" t="s">
        <v>25179</v>
      </c>
      <c r="F7575" s="23">
        <v>6604</v>
      </c>
      <c r="G7575" s="22" t="s">
        <v>16322</v>
      </c>
      <c r="H7575" s="17" t="s">
        <v>239</v>
      </c>
      <c r="I7575" s="47">
        <v>10</v>
      </c>
      <c r="J7575" s="36" t="s">
        <v>22</v>
      </c>
      <c r="K7575" s="34">
        <v>3149.82</v>
      </c>
      <c r="L7575" s="86">
        <v>3779.78</v>
      </c>
      <c r="M7575" s="34">
        <v>3149.82</v>
      </c>
      <c r="N7575" s="43"/>
      <c r="O7575" s="25" t="s">
        <v>24</v>
      </c>
      <c r="P7575" s="25" t="s">
        <v>24754</v>
      </c>
    </row>
    <row r="7576" spans="1:16" x14ac:dyDescent="0.2">
      <c r="A7576" s="57" t="s">
        <v>32332</v>
      </c>
      <c r="B7576" s="26" t="s">
        <v>32333</v>
      </c>
      <c r="C7576" s="22" t="s">
        <v>32334</v>
      </c>
      <c r="D7576" s="22" t="s">
        <v>20</v>
      </c>
      <c r="E7576" s="46" t="s">
        <v>25179</v>
      </c>
      <c r="F7576" s="23">
        <v>286</v>
      </c>
      <c r="G7576" s="22" t="s">
        <v>3748</v>
      </c>
      <c r="H7576" s="17" t="s">
        <v>239</v>
      </c>
      <c r="I7576" s="47">
        <v>1</v>
      </c>
      <c r="J7576" s="36" t="s">
        <v>22</v>
      </c>
      <c r="K7576" s="34">
        <v>6434.41</v>
      </c>
      <c r="L7576" s="86">
        <v>7721.29</v>
      </c>
      <c r="M7576" s="35">
        <v>6434.41</v>
      </c>
      <c r="N7576" s="43"/>
      <c r="O7576" s="25" t="s">
        <v>24</v>
      </c>
      <c r="P7576" s="25" t="s">
        <v>24754</v>
      </c>
    </row>
    <row r="7577" spans="1:16" x14ac:dyDescent="0.2">
      <c r="A7577" s="57" t="s">
        <v>32335</v>
      </c>
      <c r="B7577" s="26" t="s">
        <v>32336</v>
      </c>
      <c r="C7577" s="22" t="s">
        <v>32337</v>
      </c>
      <c r="D7577" s="22" t="s">
        <v>20</v>
      </c>
      <c r="E7577" s="46" t="s">
        <v>25179</v>
      </c>
      <c r="F7577" s="23">
        <v>286</v>
      </c>
      <c r="G7577" s="22" t="s">
        <v>3748</v>
      </c>
      <c r="H7577" s="17" t="s">
        <v>239</v>
      </c>
      <c r="I7577" s="47">
        <v>1</v>
      </c>
      <c r="J7577" s="36" t="s">
        <v>22</v>
      </c>
      <c r="K7577" s="34">
        <v>8172.59</v>
      </c>
      <c r="L7577" s="86">
        <v>9807.11</v>
      </c>
      <c r="M7577" s="35">
        <v>8172.59</v>
      </c>
      <c r="N7577" s="43"/>
      <c r="O7577" s="25" t="s">
        <v>24</v>
      </c>
      <c r="P7577" s="25" t="s">
        <v>24754</v>
      </c>
    </row>
    <row r="7578" spans="1:16" x14ac:dyDescent="0.2">
      <c r="A7578" s="57" t="s">
        <v>32338</v>
      </c>
      <c r="B7578" s="26" t="s">
        <v>32339</v>
      </c>
      <c r="C7578" s="22" t="s">
        <v>32340</v>
      </c>
      <c r="D7578" s="22" t="s">
        <v>20</v>
      </c>
      <c r="E7578" s="46" t="s">
        <v>25179</v>
      </c>
      <c r="F7578" s="23">
        <v>286</v>
      </c>
      <c r="G7578" s="22" t="s">
        <v>3748</v>
      </c>
      <c r="H7578" s="17" t="s">
        <v>239</v>
      </c>
      <c r="I7578" s="47">
        <v>1</v>
      </c>
      <c r="J7578" s="36" t="s">
        <v>22</v>
      </c>
      <c r="K7578" s="34">
        <v>19136.34</v>
      </c>
      <c r="L7578" s="86">
        <v>22963.61</v>
      </c>
      <c r="M7578" s="35">
        <v>19136.34</v>
      </c>
      <c r="N7578" s="43"/>
      <c r="O7578" s="25" t="s">
        <v>24</v>
      </c>
      <c r="P7578" s="25" t="s">
        <v>24754</v>
      </c>
    </row>
    <row r="7579" spans="1:16" x14ac:dyDescent="0.2">
      <c r="A7579" s="57" t="s">
        <v>32341</v>
      </c>
      <c r="B7579" s="26" t="s">
        <v>32342</v>
      </c>
      <c r="C7579" s="22" t="s">
        <v>32343</v>
      </c>
      <c r="D7579" s="22" t="s">
        <v>20</v>
      </c>
      <c r="E7579" s="46" t="s">
        <v>25179</v>
      </c>
      <c r="F7579" s="23">
        <v>286</v>
      </c>
      <c r="G7579" s="22" t="s">
        <v>3748</v>
      </c>
      <c r="H7579" s="17" t="s">
        <v>239</v>
      </c>
      <c r="I7579" s="47">
        <v>1</v>
      </c>
      <c r="J7579" s="36" t="s">
        <v>22</v>
      </c>
      <c r="K7579" s="34">
        <v>48867.23</v>
      </c>
      <c r="L7579" s="86">
        <v>58640.68</v>
      </c>
      <c r="M7579" s="35">
        <v>48867.23</v>
      </c>
      <c r="N7579" s="43"/>
      <c r="O7579" s="25" t="s">
        <v>24</v>
      </c>
      <c r="P7579" s="25" t="s">
        <v>24754</v>
      </c>
    </row>
    <row r="7580" spans="1:16" x14ac:dyDescent="0.2">
      <c r="A7580" s="57" t="s">
        <v>32344</v>
      </c>
      <c r="B7580" s="26" t="s">
        <v>32345</v>
      </c>
      <c r="C7580" s="22" t="s">
        <v>32346</v>
      </c>
      <c r="D7580" s="22" t="s">
        <v>20</v>
      </c>
      <c r="E7580" s="46" t="s">
        <v>25179</v>
      </c>
      <c r="F7580" s="23">
        <v>286</v>
      </c>
      <c r="G7580" s="22" t="s">
        <v>3748</v>
      </c>
      <c r="H7580" s="17" t="s">
        <v>239</v>
      </c>
      <c r="I7580" s="47">
        <v>1</v>
      </c>
      <c r="J7580" s="36" t="s">
        <v>22</v>
      </c>
      <c r="K7580" s="34">
        <v>75124.460000000006</v>
      </c>
      <c r="L7580" s="86">
        <v>90149.35</v>
      </c>
      <c r="M7580" s="34">
        <v>75124.460000000006</v>
      </c>
      <c r="N7580" s="43"/>
      <c r="O7580" s="25" t="s">
        <v>24</v>
      </c>
      <c r="P7580" s="25" t="s">
        <v>24754</v>
      </c>
    </row>
    <row r="7581" spans="1:16" x14ac:dyDescent="0.2">
      <c r="A7581" s="57" t="s">
        <v>32347</v>
      </c>
      <c r="B7581" s="26" t="s">
        <v>32348</v>
      </c>
      <c r="C7581" s="22" t="s">
        <v>32349</v>
      </c>
      <c r="D7581" s="22" t="s">
        <v>20</v>
      </c>
      <c r="E7581" s="46" t="s">
        <v>25179</v>
      </c>
      <c r="F7581" s="23">
        <v>286</v>
      </c>
      <c r="G7581" s="22" t="s">
        <v>3748</v>
      </c>
      <c r="H7581" s="17" t="s">
        <v>239</v>
      </c>
      <c r="I7581" s="47">
        <v>5</v>
      </c>
      <c r="J7581" s="36" t="s">
        <v>22</v>
      </c>
      <c r="K7581" s="34">
        <v>1129.68</v>
      </c>
      <c r="L7581" s="86">
        <v>1355.62</v>
      </c>
      <c r="M7581" s="34">
        <v>1129.68</v>
      </c>
      <c r="N7581" s="43"/>
      <c r="O7581" s="25" t="s">
        <v>24</v>
      </c>
      <c r="P7581" s="25" t="s">
        <v>24754</v>
      </c>
    </row>
    <row r="7582" spans="1:16" x14ac:dyDescent="0.2">
      <c r="A7582" s="57" t="s">
        <v>32350</v>
      </c>
      <c r="B7582" s="26" t="s">
        <v>32351</v>
      </c>
      <c r="C7582" s="22" t="s">
        <v>32352</v>
      </c>
      <c r="D7582" s="22" t="s">
        <v>20</v>
      </c>
      <c r="E7582" s="46" t="s">
        <v>25179</v>
      </c>
      <c r="F7582" s="23">
        <v>317</v>
      </c>
      <c r="G7582" s="22" t="s">
        <v>6897</v>
      </c>
      <c r="H7582" s="17" t="s">
        <v>239</v>
      </c>
      <c r="I7582" s="47">
        <v>1</v>
      </c>
      <c r="J7582" s="36" t="s">
        <v>31809</v>
      </c>
      <c r="K7582" s="34">
        <v>11624.78</v>
      </c>
      <c r="L7582" s="86">
        <v>13949.74</v>
      </c>
      <c r="M7582" s="34">
        <v>11624.78</v>
      </c>
      <c r="N7582" s="43"/>
      <c r="O7582" s="25" t="s">
        <v>24</v>
      </c>
      <c r="P7582" s="25" t="s">
        <v>24754</v>
      </c>
    </row>
    <row r="7583" spans="1:16" x14ac:dyDescent="0.2">
      <c r="A7583" s="57" t="s">
        <v>32353</v>
      </c>
      <c r="B7583" s="26" t="s">
        <v>32354</v>
      </c>
      <c r="C7583" s="22" t="s">
        <v>32355</v>
      </c>
      <c r="D7583" s="22" t="s">
        <v>20</v>
      </c>
      <c r="E7583" s="46" t="s">
        <v>24758</v>
      </c>
      <c r="F7583" s="23">
        <v>589</v>
      </c>
      <c r="G7583" s="26" t="s">
        <v>17168</v>
      </c>
      <c r="H7583" s="36" t="s">
        <v>6680</v>
      </c>
      <c r="I7583" s="47">
        <v>50</v>
      </c>
      <c r="J7583" s="36" t="s">
        <v>22</v>
      </c>
      <c r="K7583" s="34">
        <v>185.35</v>
      </c>
      <c r="L7583" s="86">
        <v>222.42</v>
      </c>
      <c r="M7583" s="35">
        <v>185.35</v>
      </c>
      <c r="N7583" s="43"/>
      <c r="O7583" s="42" t="s">
        <v>27181</v>
      </c>
      <c r="P7583" s="25" t="s">
        <v>24754</v>
      </c>
    </row>
    <row r="7584" spans="1:16" x14ac:dyDescent="0.2">
      <c r="A7584" s="57" t="s">
        <v>32356</v>
      </c>
      <c r="B7584" s="26" t="s">
        <v>29664</v>
      </c>
      <c r="C7584" s="22" t="s">
        <v>29876</v>
      </c>
      <c r="D7584" s="22" t="s">
        <v>20</v>
      </c>
      <c r="E7584" s="46" t="s">
        <v>24758</v>
      </c>
      <c r="F7584" s="23">
        <v>589</v>
      </c>
      <c r="G7584" s="26" t="s">
        <v>17168</v>
      </c>
      <c r="H7584" s="36" t="s">
        <v>6680</v>
      </c>
      <c r="I7584" s="47">
        <v>10</v>
      </c>
      <c r="J7584" s="36" t="s">
        <v>22</v>
      </c>
      <c r="K7584" s="34">
        <v>477.4</v>
      </c>
      <c r="L7584" s="86">
        <v>572.88</v>
      </c>
      <c r="M7584" s="35">
        <v>477.4</v>
      </c>
      <c r="N7584" s="43"/>
      <c r="O7584" s="42" t="s">
        <v>27181</v>
      </c>
      <c r="P7584" s="25" t="s">
        <v>24754</v>
      </c>
    </row>
    <row r="7585" spans="1:16" x14ac:dyDescent="0.2">
      <c r="A7585" s="57" t="s">
        <v>32357</v>
      </c>
      <c r="B7585" s="26" t="s">
        <v>32358</v>
      </c>
      <c r="C7585" s="22" t="s">
        <v>32359</v>
      </c>
      <c r="D7585" s="22" t="s">
        <v>20</v>
      </c>
      <c r="E7585" s="46" t="s">
        <v>24758</v>
      </c>
      <c r="F7585" s="23">
        <v>1251</v>
      </c>
      <c r="G7585" s="26" t="s">
        <v>18350</v>
      </c>
      <c r="H7585" s="36" t="s">
        <v>6680</v>
      </c>
      <c r="I7585" s="47">
        <v>20</v>
      </c>
      <c r="J7585" s="36" t="s">
        <v>22</v>
      </c>
      <c r="K7585" s="34">
        <v>995.18</v>
      </c>
      <c r="L7585" s="86">
        <v>1194.22</v>
      </c>
      <c r="M7585" s="35">
        <v>995.18</v>
      </c>
      <c r="N7585" s="43"/>
      <c r="O7585" s="42" t="s">
        <v>27181</v>
      </c>
      <c r="P7585" s="25" t="s">
        <v>24754</v>
      </c>
    </row>
    <row r="7586" spans="1:16" x14ac:dyDescent="0.2">
      <c r="A7586" s="57" t="s">
        <v>32360</v>
      </c>
      <c r="B7586" s="26" t="s">
        <v>32361</v>
      </c>
      <c r="C7586" s="22" t="s">
        <v>32362</v>
      </c>
      <c r="D7586" s="22" t="s">
        <v>20</v>
      </c>
      <c r="E7586" s="46" t="s">
        <v>24758</v>
      </c>
      <c r="F7586" s="23">
        <v>1251</v>
      </c>
      <c r="G7586" s="26" t="s">
        <v>18350</v>
      </c>
      <c r="H7586" s="36" t="s">
        <v>6680</v>
      </c>
      <c r="I7586" s="47">
        <v>10</v>
      </c>
      <c r="J7586" s="36" t="s">
        <v>22</v>
      </c>
      <c r="K7586" s="34">
        <v>1143.3</v>
      </c>
      <c r="L7586" s="86">
        <v>1371.96</v>
      </c>
      <c r="M7586" s="35">
        <v>1143.3</v>
      </c>
      <c r="N7586" s="43"/>
      <c r="O7586" s="42" t="s">
        <v>27181</v>
      </c>
      <c r="P7586" s="25" t="s">
        <v>24754</v>
      </c>
    </row>
    <row r="7587" spans="1:16" x14ac:dyDescent="0.2">
      <c r="A7587" s="57" t="s">
        <v>32363</v>
      </c>
      <c r="B7587" s="26" t="s">
        <v>32364</v>
      </c>
      <c r="C7587" s="22" t="s">
        <v>32365</v>
      </c>
      <c r="D7587" s="22" t="s">
        <v>20</v>
      </c>
      <c r="E7587" s="46" t="s">
        <v>24758</v>
      </c>
      <c r="F7587" s="23">
        <v>1251</v>
      </c>
      <c r="G7587" s="26" t="s">
        <v>18350</v>
      </c>
      <c r="H7587" s="36" t="s">
        <v>6680</v>
      </c>
      <c r="I7587" s="47">
        <v>10</v>
      </c>
      <c r="J7587" s="36" t="s">
        <v>22</v>
      </c>
      <c r="K7587" s="34">
        <v>1147.8599999999999</v>
      </c>
      <c r="L7587" s="86">
        <v>1377.43</v>
      </c>
      <c r="M7587" s="35">
        <v>1147.8599999999999</v>
      </c>
      <c r="N7587" s="43"/>
      <c r="O7587" s="42" t="s">
        <v>27181</v>
      </c>
      <c r="P7587" s="25" t="s">
        <v>24754</v>
      </c>
    </row>
    <row r="7588" spans="1:16" x14ac:dyDescent="0.2">
      <c r="A7588" s="57" t="s">
        <v>32366</v>
      </c>
      <c r="B7588" s="26" t="s">
        <v>32367</v>
      </c>
      <c r="C7588" s="22" t="s">
        <v>32368</v>
      </c>
      <c r="D7588" s="22" t="s">
        <v>20</v>
      </c>
      <c r="E7588" s="46" t="s">
        <v>24758</v>
      </c>
      <c r="F7588" s="23">
        <v>1251</v>
      </c>
      <c r="G7588" s="26" t="s">
        <v>18350</v>
      </c>
      <c r="H7588" s="36" t="s">
        <v>6680</v>
      </c>
      <c r="I7588" s="47">
        <v>10</v>
      </c>
      <c r="J7588" s="36" t="s">
        <v>22</v>
      </c>
      <c r="K7588" s="34">
        <v>1083.24</v>
      </c>
      <c r="L7588" s="86">
        <v>1299.8900000000001</v>
      </c>
      <c r="M7588" s="35">
        <v>1083.24</v>
      </c>
      <c r="N7588" s="43"/>
      <c r="O7588" s="42" t="s">
        <v>24</v>
      </c>
      <c r="P7588" s="25" t="s">
        <v>24754</v>
      </c>
    </row>
    <row r="7589" spans="1:16" x14ac:dyDescent="0.2">
      <c r="A7589" s="57" t="s">
        <v>32369</v>
      </c>
      <c r="B7589" s="26" t="s">
        <v>32370</v>
      </c>
      <c r="C7589" s="22" t="s">
        <v>32371</v>
      </c>
      <c r="D7589" s="22" t="s">
        <v>20</v>
      </c>
      <c r="E7589" s="46" t="s">
        <v>24758</v>
      </c>
      <c r="F7589" s="23">
        <v>1251</v>
      </c>
      <c r="G7589" s="26" t="s">
        <v>18350</v>
      </c>
      <c r="H7589" s="36" t="s">
        <v>6680</v>
      </c>
      <c r="I7589" s="47">
        <v>1</v>
      </c>
      <c r="J7589" s="36" t="s">
        <v>22</v>
      </c>
      <c r="K7589" s="34">
        <v>6807.27</v>
      </c>
      <c r="L7589" s="86">
        <v>8168.72</v>
      </c>
      <c r="M7589" s="35">
        <v>6807.27</v>
      </c>
      <c r="N7589" s="43"/>
      <c r="O7589" s="42" t="s">
        <v>27181</v>
      </c>
      <c r="P7589" s="25" t="s">
        <v>24754</v>
      </c>
    </row>
    <row r="7590" spans="1:16" x14ac:dyDescent="0.2">
      <c r="A7590" s="57" t="s">
        <v>32372</v>
      </c>
      <c r="B7590" s="26" t="s">
        <v>32373</v>
      </c>
      <c r="C7590" s="22" t="s">
        <v>32374</v>
      </c>
      <c r="D7590" s="22" t="s">
        <v>20</v>
      </c>
      <c r="E7590" s="46" t="s">
        <v>25179</v>
      </c>
      <c r="F7590" s="23">
        <v>1007</v>
      </c>
      <c r="G7590" s="26" t="s">
        <v>18456</v>
      </c>
      <c r="H7590" s="36" t="s">
        <v>3759</v>
      </c>
      <c r="I7590" s="47">
        <v>1</v>
      </c>
      <c r="J7590" s="36" t="s">
        <v>22</v>
      </c>
      <c r="K7590" s="34">
        <v>7547.3</v>
      </c>
      <c r="L7590" s="86">
        <v>9056.76</v>
      </c>
      <c r="M7590" s="35">
        <v>7547.3</v>
      </c>
      <c r="N7590" s="43"/>
      <c r="O7590" s="25" t="s">
        <v>24</v>
      </c>
      <c r="P7590" s="25" t="s">
        <v>24754</v>
      </c>
    </row>
    <row r="7591" spans="1:16" x14ac:dyDescent="0.2">
      <c r="A7591" s="57" t="s">
        <v>32375</v>
      </c>
      <c r="B7591" s="26" t="s">
        <v>32376</v>
      </c>
      <c r="C7591" s="22" t="s">
        <v>32377</v>
      </c>
      <c r="D7591" s="22" t="s">
        <v>20</v>
      </c>
      <c r="E7591" s="46" t="s">
        <v>25179</v>
      </c>
      <c r="F7591" s="23">
        <v>1007</v>
      </c>
      <c r="G7591" s="26" t="s">
        <v>18456</v>
      </c>
      <c r="H7591" s="36" t="s">
        <v>3759</v>
      </c>
      <c r="I7591" s="47">
        <v>1</v>
      </c>
      <c r="J7591" s="36" t="s">
        <v>22</v>
      </c>
      <c r="K7591" s="34">
        <v>2165.5</v>
      </c>
      <c r="L7591" s="86">
        <v>2598.6</v>
      </c>
      <c r="M7591" s="35">
        <v>2165.5</v>
      </c>
      <c r="N7591" s="43"/>
      <c r="O7591" s="25" t="s">
        <v>24</v>
      </c>
      <c r="P7591" s="25" t="s">
        <v>24754</v>
      </c>
    </row>
    <row r="7592" spans="1:16" x14ac:dyDescent="0.2">
      <c r="A7592" s="57" t="s">
        <v>32378</v>
      </c>
      <c r="B7592" s="26" t="s">
        <v>32379</v>
      </c>
      <c r="C7592" s="22" t="s">
        <v>32380</v>
      </c>
      <c r="D7592" s="22" t="s">
        <v>20</v>
      </c>
      <c r="E7592" s="46" t="s">
        <v>25179</v>
      </c>
      <c r="F7592" s="23">
        <v>1007</v>
      </c>
      <c r="G7592" s="26" t="s">
        <v>18456</v>
      </c>
      <c r="H7592" s="36" t="s">
        <v>3759</v>
      </c>
      <c r="I7592" s="47">
        <v>1</v>
      </c>
      <c r="J7592" s="36" t="s">
        <v>22</v>
      </c>
      <c r="K7592" s="34">
        <v>3300</v>
      </c>
      <c r="L7592" s="86">
        <v>3960</v>
      </c>
      <c r="M7592" s="34">
        <v>3300</v>
      </c>
      <c r="N7592" s="43"/>
      <c r="O7592" s="25" t="s">
        <v>24</v>
      </c>
      <c r="P7592" s="25" t="s">
        <v>24754</v>
      </c>
    </row>
    <row r="7593" spans="1:16" x14ac:dyDescent="0.2">
      <c r="A7593" s="57" t="s">
        <v>32381</v>
      </c>
      <c r="B7593" s="26" t="s">
        <v>32382</v>
      </c>
      <c r="C7593" s="22" t="s">
        <v>32383</v>
      </c>
      <c r="D7593" s="22" t="s">
        <v>20</v>
      </c>
      <c r="E7593" s="46" t="s">
        <v>25179</v>
      </c>
      <c r="F7593" s="23">
        <v>1007</v>
      </c>
      <c r="G7593" s="26" t="s">
        <v>18456</v>
      </c>
      <c r="H7593" s="36" t="s">
        <v>3759</v>
      </c>
      <c r="I7593" s="47">
        <v>1</v>
      </c>
      <c r="J7593" s="36" t="s">
        <v>22</v>
      </c>
      <c r="K7593" s="34">
        <v>3773.13</v>
      </c>
      <c r="L7593" s="86">
        <v>4527.76</v>
      </c>
      <c r="M7593" s="34">
        <v>3773.13</v>
      </c>
      <c r="N7593" s="43"/>
      <c r="O7593" s="25" t="s">
        <v>24</v>
      </c>
      <c r="P7593" s="25" t="s">
        <v>24754</v>
      </c>
    </row>
    <row r="7594" spans="1:16" x14ac:dyDescent="0.2">
      <c r="A7594" s="57" t="s">
        <v>32384</v>
      </c>
      <c r="B7594" s="26" t="s">
        <v>32385</v>
      </c>
      <c r="C7594" s="22" t="s">
        <v>32386</v>
      </c>
      <c r="D7594" s="22" t="s">
        <v>20</v>
      </c>
      <c r="E7594" s="46" t="s">
        <v>25179</v>
      </c>
      <c r="F7594" s="47">
        <v>986</v>
      </c>
      <c r="G7594" s="26" t="s">
        <v>32802</v>
      </c>
      <c r="H7594" s="36" t="s">
        <v>3759</v>
      </c>
      <c r="I7594" s="47">
        <v>1</v>
      </c>
      <c r="J7594" s="36" t="s">
        <v>22</v>
      </c>
      <c r="K7594" s="34">
        <v>587.78</v>
      </c>
      <c r="L7594" s="86">
        <v>705.34</v>
      </c>
      <c r="M7594" s="34">
        <v>587.78</v>
      </c>
      <c r="N7594" s="43"/>
      <c r="O7594" s="25" t="s">
        <v>24</v>
      </c>
      <c r="P7594" s="25" t="s">
        <v>24754</v>
      </c>
    </row>
    <row r="7595" spans="1:16" x14ac:dyDescent="0.2">
      <c r="A7595" s="57" t="s">
        <v>32387</v>
      </c>
      <c r="B7595" s="26" t="s">
        <v>32388</v>
      </c>
      <c r="C7595" s="22" t="s">
        <v>32389</v>
      </c>
      <c r="D7595" s="22" t="s">
        <v>20</v>
      </c>
      <c r="E7595" s="46" t="s">
        <v>25179</v>
      </c>
      <c r="F7595" s="47">
        <v>986</v>
      </c>
      <c r="G7595" s="26" t="s">
        <v>32802</v>
      </c>
      <c r="H7595" s="36" t="s">
        <v>3759</v>
      </c>
      <c r="I7595" s="47">
        <v>1</v>
      </c>
      <c r="J7595" s="36" t="s">
        <v>22</v>
      </c>
      <c r="K7595" s="34">
        <v>1656</v>
      </c>
      <c r="L7595" s="86">
        <v>1987.2</v>
      </c>
      <c r="M7595" s="34">
        <v>1656</v>
      </c>
      <c r="N7595" s="43"/>
      <c r="O7595" s="25" t="s">
        <v>24</v>
      </c>
      <c r="P7595" s="25" t="s">
        <v>24754</v>
      </c>
    </row>
    <row r="7596" spans="1:16" x14ac:dyDescent="0.2">
      <c r="A7596" s="57" t="s">
        <v>32390</v>
      </c>
      <c r="B7596" s="26" t="s">
        <v>32391</v>
      </c>
      <c r="C7596" s="22" t="s">
        <v>32392</v>
      </c>
      <c r="D7596" s="22" t="s">
        <v>20</v>
      </c>
      <c r="E7596" s="46" t="s">
        <v>25179</v>
      </c>
      <c r="F7596" s="23">
        <v>1007</v>
      </c>
      <c r="G7596" s="26" t="s">
        <v>18456</v>
      </c>
      <c r="H7596" s="36" t="s">
        <v>3759</v>
      </c>
      <c r="I7596" s="47">
        <v>1</v>
      </c>
      <c r="J7596" s="36" t="s">
        <v>22</v>
      </c>
      <c r="K7596" s="34">
        <v>3674.14</v>
      </c>
      <c r="L7596" s="86">
        <v>4408.97</v>
      </c>
      <c r="M7596" s="35">
        <v>3674.14</v>
      </c>
      <c r="N7596" s="43"/>
      <c r="O7596" s="25" t="s">
        <v>24</v>
      </c>
      <c r="P7596" s="25" t="s">
        <v>24754</v>
      </c>
    </row>
    <row r="7597" spans="1:16" x14ac:dyDescent="0.2">
      <c r="A7597" s="57" t="s">
        <v>32393</v>
      </c>
      <c r="B7597" s="26" t="s">
        <v>32394</v>
      </c>
      <c r="C7597" s="22" t="s">
        <v>32395</v>
      </c>
      <c r="D7597" s="22" t="s">
        <v>20</v>
      </c>
      <c r="E7597" s="46" t="s">
        <v>25179</v>
      </c>
      <c r="F7597" s="23">
        <v>1007</v>
      </c>
      <c r="G7597" s="26" t="s">
        <v>18456</v>
      </c>
      <c r="H7597" s="36" t="s">
        <v>3759</v>
      </c>
      <c r="I7597" s="47">
        <v>1</v>
      </c>
      <c r="J7597" s="36" t="s">
        <v>22</v>
      </c>
      <c r="K7597" s="34">
        <v>2780.09</v>
      </c>
      <c r="L7597" s="86">
        <v>3336.11</v>
      </c>
      <c r="M7597" s="35">
        <v>2780.09</v>
      </c>
      <c r="N7597" s="43"/>
      <c r="O7597" s="25" t="s">
        <v>24</v>
      </c>
      <c r="P7597" s="25" t="s">
        <v>24754</v>
      </c>
    </row>
    <row r="7598" spans="1:16" x14ac:dyDescent="0.2">
      <c r="A7598" s="57" t="s">
        <v>32396</v>
      </c>
      <c r="B7598" s="26" t="s">
        <v>32397</v>
      </c>
      <c r="C7598" s="22" t="s">
        <v>32398</v>
      </c>
      <c r="D7598" s="22" t="s">
        <v>20</v>
      </c>
      <c r="E7598" s="46" t="s">
        <v>25179</v>
      </c>
      <c r="F7598" s="23">
        <v>1007</v>
      </c>
      <c r="G7598" s="26" t="s">
        <v>18456</v>
      </c>
      <c r="H7598" s="36" t="s">
        <v>3759</v>
      </c>
      <c r="I7598" s="47">
        <v>1</v>
      </c>
      <c r="J7598" s="36" t="s">
        <v>22</v>
      </c>
      <c r="K7598" s="34">
        <v>1330.24</v>
      </c>
      <c r="L7598" s="86">
        <v>1596.29</v>
      </c>
      <c r="M7598" s="35">
        <v>1330.24</v>
      </c>
      <c r="N7598" s="43"/>
      <c r="O7598" s="25" t="s">
        <v>24</v>
      </c>
      <c r="P7598" s="25" t="s">
        <v>24754</v>
      </c>
    </row>
    <row r="7599" spans="1:16" x14ac:dyDescent="0.2">
      <c r="A7599" s="57" t="s">
        <v>32399</v>
      </c>
      <c r="B7599" s="26" t="s">
        <v>32400</v>
      </c>
      <c r="C7599" s="22" t="s">
        <v>32401</v>
      </c>
      <c r="D7599" s="22" t="s">
        <v>20</v>
      </c>
      <c r="E7599" s="46" t="s">
        <v>25179</v>
      </c>
      <c r="F7599" s="23">
        <v>1007</v>
      </c>
      <c r="G7599" s="26" t="s">
        <v>18456</v>
      </c>
      <c r="H7599" s="36" t="s">
        <v>3759</v>
      </c>
      <c r="I7599" s="47">
        <v>1</v>
      </c>
      <c r="J7599" s="36" t="s">
        <v>22</v>
      </c>
      <c r="K7599" s="34">
        <v>1609.69</v>
      </c>
      <c r="L7599" s="86">
        <v>1931.63</v>
      </c>
      <c r="M7599" s="35">
        <v>1609.69</v>
      </c>
      <c r="N7599" s="43"/>
      <c r="O7599" s="25" t="s">
        <v>24</v>
      </c>
      <c r="P7599" s="25" t="s">
        <v>24754</v>
      </c>
    </row>
    <row r="7600" spans="1:16" x14ac:dyDescent="0.2">
      <c r="A7600" s="57" t="s">
        <v>32402</v>
      </c>
      <c r="B7600" s="26" t="s">
        <v>32403</v>
      </c>
      <c r="C7600" s="22" t="s">
        <v>32404</v>
      </c>
      <c r="D7600" s="22" t="s">
        <v>20</v>
      </c>
      <c r="E7600" s="46" t="s">
        <v>25179</v>
      </c>
      <c r="F7600" s="23">
        <v>1006</v>
      </c>
      <c r="G7600" s="26" t="s">
        <v>6687</v>
      </c>
      <c r="H7600" s="36" t="s">
        <v>3759</v>
      </c>
      <c r="I7600" s="47">
        <v>1</v>
      </c>
      <c r="J7600" s="36" t="s">
        <v>31809</v>
      </c>
      <c r="K7600" s="34">
        <v>1917.94</v>
      </c>
      <c r="L7600" s="86">
        <v>2301.5300000000002</v>
      </c>
      <c r="M7600" s="35">
        <v>1917.94</v>
      </c>
      <c r="N7600" s="43"/>
      <c r="O7600" s="25" t="s">
        <v>24</v>
      </c>
      <c r="P7600" s="25" t="s">
        <v>24754</v>
      </c>
    </row>
    <row r="7601" spans="1:16" x14ac:dyDescent="0.2">
      <c r="A7601" s="57" t="s">
        <v>32405</v>
      </c>
      <c r="B7601" s="26" t="s">
        <v>20701</v>
      </c>
      <c r="C7601" s="22" t="s">
        <v>20702</v>
      </c>
      <c r="D7601" s="22" t="s">
        <v>20</v>
      </c>
      <c r="E7601" s="46" t="s">
        <v>24758</v>
      </c>
      <c r="F7601" s="23">
        <v>1251</v>
      </c>
      <c r="G7601" s="26" t="s">
        <v>18350</v>
      </c>
      <c r="H7601" s="36" t="s">
        <v>6680</v>
      </c>
      <c r="I7601" s="47">
        <v>5</v>
      </c>
      <c r="J7601" s="36" t="s">
        <v>22</v>
      </c>
      <c r="K7601" s="34">
        <v>746.16</v>
      </c>
      <c r="L7601" s="86">
        <v>895.39</v>
      </c>
      <c r="M7601" s="35">
        <v>746.16</v>
      </c>
      <c r="N7601" s="43"/>
      <c r="O7601" s="42" t="s">
        <v>27181</v>
      </c>
      <c r="P7601" s="25" t="s">
        <v>24754</v>
      </c>
    </row>
    <row r="7602" spans="1:16" x14ac:dyDescent="0.2">
      <c r="A7602" s="57" t="s">
        <v>32406</v>
      </c>
      <c r="B7602" s="26" t="s">
        <v>32407</v>
      </c>
      <c r="C7602" s="22" t="s">
        <v>32408</v>
      </c>
      <c r="D7602" s="22" t="s">
        <v>20</v>
      </c>
      <c r="E7602" s="46" t="s">
        <v>24758</v>
      </c>
      <c r="F7602" s="23">
        <v>1251</v>
      </c>
      <c r="G7602" s="26" t="s">
        <v>18350</v>
      </c>
      <c r="H7602" s="36" t="s">
        <v>6680</v>
      </c>
      <c r="I7602" s="47">
        <v>1</v>
      </c>
      <c r="J7602" s="36" t="s">
        <v>22</v>
      </c>
      <c r="K7602" s="34">
        <v>6807.27</v>
      </c>
      <c r="L7602" s="86">
        <v>8168.72</v>
      </c>
      <c r="M7602" s="35">
        <v>6807.27</v>
      </c>
      <c r="N7602" s="43"/>
      <c r="O7602" s="42" t="s">
        <v>27181</v>
      </c>
      <c r="P7602" s="25" t="s">
        <v>24754</v>
      </c>
    </row>
    <row r="7603" spans="1:16" x14ac:dyDescent="0.2">
      <c r="A7603" s="57" t="s">
        <v>32409</v>
      </c>
      <c r="B7603" s="26" t="s">
        <v>32410</v>
      </c>
      <c r="C7603" s="22" t="s">
        <v>32411</v>
      </c>
      <c r="D7603" s="22" t="s">
        <v>20</v>
      </c>
      <c r="E7603" s="46" t="s">
        <v>25179</v>
      </c>
      <c r="F7603" s="23">
        <v>596</v>
      </c>
      <c r="G7603" s="26" t="s">
        <v>18560</v>
      </c>
      <c r="H7603" s="36" t="s">
        <v>6680</v>
      </c>
      <c r="I7603" s="47">
        <v>1</v>
      </c>
      <c r="J7603" s="36" t="s">
        <v>22</v>
      </c>
      <c r="K7603" s="34">
        <v>1010.72</v>
      </c>
      <c r="L7603" s="86">
        <v>1212.8599999999999</v>
      </c>
      <c r="M7603" s="34">
        <v>1010.72</v>
      </c>
      <c r="N7603" s="43"/>
      <c r="O7603" s="25" t="s">
        <v>24</v>
      </c>
      <c r="P7603" s="25" t="s">
        <v>24754</v>
      </c>
    </row>
    <row r="7604" spans="1:16" x14ac:dyDescent="0.2">
      <c r="A7604" s="57" t="s">
        <v>32412</v>
      </c>
      <c r="B7604" s="26" t="s">
        <v>32413</v>
      </c>
      <c r="C7604" s="22" t="s">
        <v>32414</v>
      </c>
      <c r="D7604" s="22" t="s">
        <v>20</v>
      </c>
      <c r="E7604" s="46" t="s">
        <v>25179</v>
      </c>
      <c r="F7604" s="23">
        <v>596</v>
      </c>
      <c r="G7604" s="26" t="s">
        <v>18560</v>
      </c>
      <c r="H7604" s="36" t="s">
        <v>6680</v>
      </c>
      <c r="I7604" s="47">
        <v>1</v>
      </c>
      <c r="J7604" s="36" t="s">
        <v>22</v>
      </c>
      <c r="K7604" s="34">
        <v>10959.56</v>
      </c>
      <c r="L7604" s="86">
        <v>13151.47</v>
      </c>
      <c r="M7604" s="34">
        <v>10959.56</v>
      </c>
      <c r="N7604" s="43"/>
      <c r="O7604" s="25" t="s">
        <v>24</v>
      </c>
      <c r="P7604" s="25" t="s">
        <v>24754</v>
      </c>
    </row>
    <row r="7605" spans="1:16" x14ac:dyDescent="0.2">
      <c r="A7605" s="57" t="s">
        <v>32415</v>
      </c>
      <c r="B7605" s="26" t="s">
        <v>32416</v>
      </c>
      <c r="C7605" s="22" t="s">
        <v>32417</v>
      </c>
      <c r="D7605" s="22" t="s">
        <v>20</v>
      </c>
      <c r="E7605" s="46" t="s">
        <v>25179</v>
      </c>
      <c r="F7605" s="23">
        <v>596</v>
      </c>
      <c r="G7605" s="26" t="s">
        <v>18560</v>
      </c>
      <c r="H7605" s="36" t="s">
        <v>6680</v>
      </c>
      <c r="I7605" s="47">
        <v>1</v>
      </c>
      <c r="J7605" s="36" t="s">
        <v>22</v>
      </c>
      <c r="K7605" s="34">
        <v>1845.89</v>
      </c>
      <c r="L7605" s="86">
        <v>2215.0700000000002</v>
      </c>
      <c r="M7605" s="34">
        <v>1845.89</v>
      </c>
      <c r="N7605" s="43"/>
      <c r="O7605" s="25" t="s">
        <v>24</v>
      </c>
      <c r="P7605" s="25" t="s">
        <v>24754</v>
      </c>
    </row>
    <row r="7606" spans="1:16" x14ac:dyDescent="0.2">
      <c r="A7606" s="57" t="s">
        <v>32418</v>
      </c>
      <c r="B7606" s="26" t="s">
        <v>32419</v>
      </c>
      <c r="C7606" s="22" t="s">
        <v>32420</v>
      </c>
      <c r="D7606" s="22" t="s">
        <v>20</v>
      </c>
      <c r="E7606" s="46" t="s">
        <v>25179</v>
      </c>
      <c r="F7606" s="23">
        <v>596</v>
      </c>
      <c r="G7606" s="26" t="s">
        <v>18560</v>
      </c>
      <c r="H7606" s="36" t="s">
        <v>6680</v>
      </c>
      <c r="I7606" s="47">
        <v>1</v>
      </c>
      <c r="J7606" s="36" t="s">
        <v>22</v>
      </c>
      <c r="K7606" s="34">
        <v>726.1</v>
      </c>
      <c r="L7606" s="86">
        <v>871.32</v>
      </c>
      <c r="M7606" s="35">
        <v>726.1</v>
      </c>
      <c r="N7606" s="43"/>
      <c r="O7606" s="25" t="s">
        <v>24</v>
      </c>
      <c r="P7606" s="25" t="s">
        <v>24754</v>
      </c>
    </row>
    <row r="7607" spans="1:16" x14ac:dyDescent="0.2">
      <c r="A7607" s="57" t="s">
        <v>32421</v>
      </c>
      <c r="B7607" s="26" t="s">
        <v>32422</v>
      </c>
      <c r="C7607" s="22" t="s">
        <v>32423</v>
      </c>
      <c r="D7607" s="22" t="s">
        <v>20</v>
      </c>
      <c r="E7607" s="46" t="s">
        <v>25179</v>
      </c>
      <c r="F7607" s="23">
        <v>596</v>
      </c>
      <c r="G7607" s="26" t="s">
        <v>18560</v>
      </c>
      <c r="H7607" s="36" t="s">
        <v>6680</v>
      </c>
      <c r="I7607" s="47">
        <v>1</v>
      </c>
      <c r="J7607" s="36" t="s">
        <v>22</v>
      </c>
      <c r="K7607" s="34">
        <v>21683.25</v>
      </c>
      <c r="L7607" s="86">
        <v>26019.9</v>
      </c>
      <c r="M7607" s="34">
        <v>21683.25</v>
      </c>
      <c r="N7607" s="43"/>
      <c r="O7607" s="25" t="s">
        <v>24</v>
      </c>
      <c r="P7607" s="25" t="s">
        <v>24754</v>
      </c>
    </row>
    <row r="7608" spans="1:16" x14ac:dyDescent="0.2">
      <c r="A7608" s="57" t="s">
        <v>32424</v>
      </c>
      <c r="B7608" s="26" t="s">
        <v>32425</v>
      </c>
      <c r="C7608" s="22" t="s">
        <v>32426</v>
      </c>
      <c r="D7608" s="22" t="s">
        <v>20</v>
      </c>
      <c r="E7608" s="46" t="s">
        <v>25179</v>
      </c>
      <c r="F7608" s="23">
        <v>596</v>
      </c>
      <c r="G7608" s="26" t="s">
        <v>18560</v>
      </c>
      <c r="H7608" s="36" t="s">
        <v>6680</v>
      </c>
      <c r="I7608" s="47">
        <v>1</v>
      </c>
      <c r="J7608" s="36" t="s">
        <v>22</v>
      </c>
      <c r="K7608" s="34">
        <v>2303.9299999999998</v>
      </c>
      <c r="L7608" s="86">
        <v>2764.72</v>
      </c>
      <c r="M7608" s="35">
        <v>2303.9299999999998</v>
      </c>
      <c r="N7608" s="43"/>
      <c r="O7608" s="25" t="s">
        <v>24</v>
      </c>
      <c r="P7608" s="25" t="s">
        <v>24754</v>
      </c>
    </row>
    <row r="7609" spans="1:16" x14ac:dyDescent="0.2">
      <c r="A7609" s="57" t="s">
        <v>32427</v>
      </c>
      <c r="B7609" s="26" t="s">
        <v>32428</v>
      </c>
      <c r="C7609" s="22" t="s">
        <v>32429</v>
      </c>
      <c r="D7609" s="22" t="s">
        <v>20</v>
      </c>
      <c r="E7609" s="46" t="s">
        <v>25179</v>
      </c>
      <c r="F7609" s="23">
        <v>596</v>
      </c>
      <c r="G7609" s="26" t="s">
        <v>18560</v>
      </c>
      <c r="H7609" s="36" t="s">
        <v>6680</v>
      </c>
      <c r="I7609" s="47">
        <v>1</v>
      </c>
      <c r="J7609" s="36" t="s">
        <v>22</v>
      </c>
      <c r="K7609" s="34">
        <v>877.74</v>
      </c>
      <c r="L7609" s="86">
        <v>1053.29</v>
      </c>
      <c r="M7609" s="34">
        <v>877.74</v>
      </c>
      <c r="N7609" s="43"/>
      <c r="O7609" s="25" t="s">
        <v>24</v>
      </c>
      <c r="P7609" s="25" t="s">
        <v>24754</v>
      </c>
    </row>
    <row r="7610" spans="1:16" x14ac:dyDescent="0.2">
      <c r="A7610" s="57" t="s">
        <v>32430</v>
      </c>
      <c r="B7610" s="26" t="s">
        <v>32431</v>
      </c>
      <c r="C7610" s="22" t="s">
        <v>32432</v>
      </c>
      <c r="D7610" s="22" t="s">
        <v>20</v>
      </c>
      <c r="E7610" s="46" t="s">
        <v>25179</v>
      </c>
      <c r="F7610" s="23">
        <v>596</v>
      </c>
      <c r="G7610" s="26" t="s">
        <v>18560</v>
      </c>
      <c r="H7610" s="36" t="s">
        <v>6680</v>
      </c>
      <c r="I7610" s="47">
        <v>1</v>
      </c>
      <c r="J7610" s="36" t="s">
        <v>22</v>
      </c>
      <c r="K7610" s="34">
        <v>756.2</v>
      </c>
      <c r="L7610" s="86">
        <v>907.44</v>
      </c>
      <c r="M7610" s="34">
        <v>756.2</v>
      </c>
      <c r="N7610" s="43"/>
      <c r="O7610" s="25" t="s">
        <v>24</v>
      </c>
      <c r="P7610" s="25" t="s">
        <v>24754</v>
      </c>
    </row>
    <row r="7611" spans="1:16" x14ac:dyDescent="0.2">
      <c r="A7611" s="57" t="s">
        <v>32433</v>
      </c>
      <c r="B7611" s="26" t="s">
        <v>32434</v>
      </c>
      <c r="C7611" s="22" t="s">
        <v>32435</v>
      </c>
      <c r="D7611" s="22" t="s">
        <v>20</v>
      </c>
      <c r="E7611" s="46" t="s">
        <v>25179</v>
      </c>
      <c r="F7611" s="23">
        <v>596</v>
      </c>
      <c r="G7611" s="26" t="s">
        <v>18560</v>
      </c>
      <c r="H7611" s="36" t="s">
        <v>6680</v>
      </c>
      <c r="I7611" s="47">
        <v>1</v>
      </c>
      <c r="J7611" s="36" t="s">
        <v>22</v>
      </c>
      <c r="K7611" s="34">
        <v>563.19000000000005</v>
      </c>
      <c r="L7611" s="86">
        <v>675.83</v>
      </c>
      <c r="M7611" s="34">
        <v>563.19000000000005</v>
      </c>
      <c r="N7611" s="43"/>
      <c r="O7611" s="25" t="s">
        <v>24</v>
      </c>
      <c r="P7611" s="25" t="s">
        <v>24754</v>
      </c>
    </row>
    <row r="7612" spans="1:16" x14ac:dyDescent="0.2">
      <c r="A7612" s="57" t="s">
        <v>32436</v>
      </c>
      <c r="B7612" s="26" t="s">
        <v>32437</v>
      </c>
      <c r="C7612" s="22" t="s">
        <v>32438</v>
      </c>
      <c r="D7612" s="22" t="s">
        <v>20</v>
      </c>
      <c r="E7612" s="46" t="s">
        <v>25179</v>
      </c>
      <c r="F7612" s="23">
        <v>596</v>
      </c>
      <c r="G7612" s="26" t="s">
        <v>18560</v>
      </c>
      <c r="H7612" s="36" t="s">
        <v>6680</v>
      </c>
      <c r="I7612" s="47">
        <v>1</v>
      </c>
      <c r="J7612" s="36" t="s">
        <v>22</v>
      </c>
      <c r="K7612" s="34">
        <v>1605.22</v>
      </c>
      <c r="L7612" s="86">
        <v>1926.26</v>
      </c>
      <c r="M7612" s="35">
        <v>1605.22</v>
      </c>
      <c r="N7612" s="43"/>
      <c r="O7612" s="25" t="s">
        <v>24</v>
      </c>
      <c r="P7612" s="25" t="s">
        <v>24754</v>
      </c>
    </row>
    <row r="7613" spans="1:16" x14ac:dyDescent="0.2">
      <c r="A7613" s="57" t="s">
        <v>32439</v>
      </c>
      <c r="B7613" s="26" t="s">
        <v>32440</v>
      </c>
      <c r="C7613" s="22" t="s">
        <v>32441</v>
      </c>
      <c r="D7613" s="22" t="s">
        <v>20</v>
      </c>
      <c r="E7613" s="46" t="s">
        <v>25179</v>
      </c>
      <c r="F7613" s="23">
        <v>596</v>
      </c>
      <c r="G7613" s="26" t="s">
        <v>18560</v>
      </c>
      <c r="H7613" s="36" t="s">
        <v>6680</v>
      </c>
      <c r="I7613" s="47">
        <v>1</v>
      </c>
      <c r="J7613" s="36" t="s">
        <v>22</v>
      </c>
      <c r="K7613" s="34">
        <v>563.19000000000005</v>
      </c>
      <c r="L7613" s="86">
        <v>675.83</v>
      </c>
      <c r="M7613" s="35">
        <v>563.19000000000005</v>
      </c>
      <c r="N7613" s="43"/>
      <c r="O7613" s="25" t="s">
        <v>24</v>
      </c>
      <c r="P7613" s="25" t="s">
        <v>24754</v>
      </c>
    </row>
    <row r="7614" spans="1:16" x14ac:dyDescent="0.2">
      <c r="A7614" s="57" t="s">
        <v>32442</v>
      </c>
      <c r="B7614" s="26" t="s">
        <v>32443</v>
      </c>
      <c r="C7614" s="22" t="s">
        <v>32444</v>
      </c>
      <c r="D7614" s="22" t="s">
        <v>20</v>
      </c>
      <c r="E7614" s="46" t="s">
        <v>25179</v>
      </c>
      <c r="F7614" s="23">
        <v>596</v>
      </c>
      <c r="G7614" s="26" t="s">
        <v>18560</v>
      </c>
      <c r="H7614" s="36" t="s">
        <v>6680</v>
      </c>
      <c r="I7614" s="47">
        <v>1</v>
      </c>
      <c r="J7614" s="36" t="s">
        <v>22</v>
      </c>
      <c r="K7614" s="34">
        <v>744.74</v>
      </c>
      <c r="L7614" s="86">
        <v>893.69</v>
      </c>
      <c r="M7614" s="34">
        <v>744.74</v>
      </c>
      <c r="N7614" s="43"/>
      <c r="O7614" s="25" t="s">
        <v>24</v>
      </c>
      <c r="P7614" s="25" t="s">
        <v>24754</v>
      </c>
    </row>
    <row r="7615" spans="1:16" x14ac:dyDescent="0.2">
      <c r="A7615" s="57" t="s">
        <v>32445</v>
      </c>
      <c r="B7615" s="26" t="s">
        <v>32446</v>
      </c>
      <c r="C7615" s="22" t="s">
        <v>32447</v>
      </c>
      <c r="D7615" s="22" t="s">
        <v>20</v>
      </c>
      <c r="E7615" s="46" t="s">
        <v>25179</v>
      </c>
      <c r="F7615" s="23">
        <v>596</v>
      </c>
      <c r="G7615" s="26" t="s">
        <v>18560</v>
      </c>
      <c r="H7615" s="36" t="s">
        <v>6680</v>
      </c>
      <c r="I7615" s="47">
        <v>1</v>
      </c>
      <c r="J7615" s="36" t="s">
        <v>22</v>
      </c>
      <c r="K7615" s="34">
        <v>1706.96</v>
      </c>
      <c r="L7615" s="86">
        <v>2048.35</v>
      </c>
      <c r="M7615" s="35">
        <v>1706.96</v>
      </c>
      <c r="N7615" s="43"/>
      <c r="O7615" s="25" t="s">
        <v>24</v>
      </c>
      <c r="P7615" s="25" t="s">
        <v>24754</v>
      </c>
    </row>
    <row r="7616" spans="1:16" x14ac:dyDescent="0.2">
      <c r="A7616" s="57" t="s">
        <v>32448</v>
      </c>
      <c r="B7616" s="26" t="s">
        <v>32449</v>
      </c>
      <c r="C7616" s="22" t="s">
        <v>32450</v>
      </c>
      <c r="D7616" s="22" t="s">
        <v>20</v>
      </c>
      <c r="E7616" s="46" t="s">
        <v>25179</v>
      </c>
      <c r="F7616" s="23">
        <v>596</v>
      </c>
      <c r="G7616" s="26" t="s">
        <v>18560</v>
      </c>
      <c r="H7616" s="36" t="s">
        <v>6680</v>
      </c>
      <c r="I7616" s="47">
        <v>1</v>
      </c>
      <c r="J7616" s="36" t="s">
        <v>22</v>
      </c>
      <c r="K7616" s="34">
        <v>665.58</v>
      </c>
      <c r="L7616" s="86">
        <v>798.7</v>
      </c>
      <c r="M7616" s="35">
        <v>665.58</v>
      </c>
      <c r="N7616" s="43"/>
      <c r="O7616" s="25" t="s">
        <v>24</v>
      </c>
      <c r="P7616" s="25" t="s">
        <v>24754</v>
      </c>
    </row>
    <row r="7617" spans="1:16" x14ac:dyDescent="0.2">
      <c r="A7617" s="57" t="s">
        <v>32451</v>
      </c>
      <c r="B7617" s="26" t="s">
        <v>32452</v>
      </c>
      <c r="C7617" s="22" t="s">
        <v>32453</v>
      </c>
      <c r="D7617" s="22" t="s">
        <v>20</v>
      </c>
      <c r="E7617" s="46" t="s">
        <v>25179</v>
      </c>
      <c r="F7617" s="23">
        <v>596</v>
      </c>
      <c r="G7617" s="26" t="s">
        <v>18560</v>
      </c>
      <c r="H7617" s="36" t="s">
        <v>6680</v>
      </c>
      <c r="I7617" s="47">
        <v>1</v>
      </c>
      <c r="J7617" s="36" t="s">
        <v>22</v>
      </c>
      <c r="K7617" s="34">
        <v>392.68</v>
      </c>
      <c r="L7617" s="86">
        <v>471.22</v>
      </c>
      <c r="M7617" s="34">
        <v>392.68</v>
      </c>
      <c r="N7617" s="43"/>
      <c r="O7617" s="25" t="s">
        <v>24</v>
      </c>
      <c r="P7617" s="25" t="s">
        <v>24754</v>
      </c>
    </row>
    <row r="7618" spans="1:16" x14ac:dyDescent="0.2">
      <c r="A7618" s="57" t="s">
        <v>32454</v>
      </c>
      <c r="B7618" s="26" t="s">
        <v>32455</v>
      </c>
      <c r="C7618" s="22" t="s">
        <v>32456</v>
      </c>
      <c r="D7618" s="22" t="s">
        <v>20</v>
      </c>
      <c r="E7618" s="46" t="s">
        <v>25179</v>
      </c>
      <c r="F7618" s="23">
        <v>596</v>
      </c>
      <c r="G7618" s="26" t="s">
        <v>18560</v>
      </c>
      <c r="H7618" s="36" t="s">
        <v>6680</v>
      </c>
      <c r="I7618" s="47">
        <v>1</v>
      </c>
      <c r="J7618" s="36" t="s">
        <v>22</v>
      </c>
      <c r="K7618" s="34">
        <v>495.45</v>
      </c>
      <c r="L7618" s="86">
        <v>594.54</v>
      </c>
      <c r="M7618" s="34">
        <v>495.45</v>
      </c>
      <c r="N7618" s="43"/>
      <c r="O7618" s="25" t="s">
        <v>24</v>
      </c>
      <c r="P7618" s="25" t="s">
        <v>24754</v>
      </c>
    </row>
    <row r="7619" spans="1:16" x14ac:dyDescent="0.2">
      <c r="A7619" s="57" t="s">
        <v>32457</v>
      </c>
      <c r="B7619" s="26" t="s">
        <v>32458</v>
      </c>
      <c r="C7619" s="22" t="s">
        <v>32459</v>
      </c>
      <c r="D7619" s="22" t="s">
        <v>20</v>
      </c>
      <c r="E7619" s="46" t="s">
        <v>25179</v>
      </c>
      <c r="F7619" s="23">
        <v>596</v>
      </c>
      <c r="G7619" s="26" t="s">
        <v>18560</v>
      </c>
      <c r="H7619" s="36" t="s">
        <v>6680</v>
      </c>
      <c r="I7619" s="47">
        <v>1</v>
      </c>
      <c r="J7619" s="36" t="s">
        <v>22</v>
      </c>
      <c r="K7619" s="34">
        <v>3968.91</v>
      </c>
      <c r="L7619" s="86">
        <v>4762.6899999999996</v>
      </c>
      <c r="M7619" s="34">
        <v>3968.91</v>
      </c>
      <c r="N7619" s="43"/>
      <c r="O7619" s="25" t="s">
        <v>24</v>
      </c>
      <c r="P7619" s="25" t="s">
        <v>24754</v>
      </c>
    </row>
    <row r="7620" spans="1:16" x14ac:dyDescent="0.2">
      <c r="A7620" s="57" t="s">
        <v>32460</v>
      </c>
      <c r="B7620" s="26" t="s">
        <v>32461</v>
      </c>
      <c r="C7620" s="22" t="s">
        <v>32462</v>
      </c>
      <c r="D7620" s="22" t="s">
        <v>20</v>
      </c>
      <c r="E7620" s="46" t="s">
        <v>25179</v>
      </c>
      <c r="F7620" s="23">
        <v>596</v>
      </c>
      <c r="G7620" s="26" t="s">
        <v>18560</v>
      </c>
      <c r="H7620" s="36" t="s">
        <v>6680</v>
      </c>
      <c r="I7620" s="47">
        <v>1</v>
      </c>
      <c r="J7620" s="36" t="s">
        <v>22</v>
      </c>
      <c r="K7620" s="34">
        <v>5180.51</v>
      </c>
      <c r="L7620" s="86">
        <v>6216.61</v>
      </c>
      <c r="M7620" s="34">
        <v>5180.51</v>
      </c>
      <c r="N7620" s="43"/>
      <c r="O7620" s="25" t="s">
        <v>24</v>
      </c>
      <c r="P7620" s="25" t="s">
        <v>24754</v>
      </c>
    </row>
    <row r="7621" spans="1:16" x14ac:dyDescent="0.2">
      <c r="A7621" s="57" t="s">
        <v>32463</v>
      </c>
      <c r="B7621" s="26" t="s">
        <v>32464</v>
      </c>
      <c r="C7621" s="22" t="s">
        <v>32465</v>
      </c>
      <c r="D7621" s="22" t="s">
        <v>20</v>
      </c>
      <c r="E7621" s="46" t="s">
        <v>25179</v>
      </c>
      <c r="F7621" s="23">
        <v>596</v>
      </c>
      <c r="G7621" s="26" t="s">
        <v>18560</v>
      </c>
      <c r="H7621" s="36" t="s">
        <v>6680</v>
      </c>
      <c r="I7621" s="47">
        <v>1</v>
      </c>
      <c r="J7621" s="36" t="s">
        <v>22</v>
      </c>
      <c r="K7621" s="34">
        <v>1812.02</v>
      </c>
      <c r="L7621" s="86">
        <v>2174.42</v>
      </c>
      <c r="M7621" s="34">
        <v>1812.02</v>
      </c>
      <c r="N7621" s="43"/>
      <c r="O7621" s="25" t="s">
        <v>24</v>
      </c>
      <c r="P7621" s="25" t="s">
        <v>24754</v>
      </c>
    </row>
    <row r="7622" spans="1:16" x14ac:dyDescent="0.2">
      <c r="A7622" s="57" t="s">
        <v>32466</v>
      </c>
      <c r="B7622" s="26" t="s">
        <v>32467</v>
      </c>
      <c r="C7622" s="22" t="s">
        <v>32468</v>
      </c>
      <c r="D7622" s="22" t="s">
        <v>20</v>
      </c>
      <c r="E7622" s="46" t="s">
        <v>25179</v>
      </c>
      <c r="F7622" s="23">
        <v>596</v>
      </c>
      <c r="G7622" s="26" t="s">
        <v>18560</v>
      </c>
      <c r="H7622" s="36" t="s">
        <v>6680</v>
      </c>
      <c r="I7622" s="47">
        <v>1</v>
      </c>
      <c r="J7622" s="36" t="s">
        <v>22</v>
      </c>
      <c r="K7622" s="34">
        <v>1902.95</v>
      </c>
      <c r="L7622" s="86">
        <v>2283.54</v>
      </c>
      <c r="M7622" s="34">
        <v>1902.95</v>
      </c>
      <c r="N7622" s="43"/>
      <c r="O7622" s="25" t="s">
        <v>24</v>
      </c>
      <c r="P7622" s="25" t="s">
        <v>24754</v>
      </c>
    </row>
    <row r="7623" spans="1:16" x14ac:dyDescent="0.2">
      <c r="A7623" s="57" t="s">
        <v>32469</v>
      </c>
      <c r="B7623" s="26" t="s">
        <v>32470</v>
      </c>
      <c r="C7623" s="22" t="s">
        <v>32471</v>
      </c>
      <c r="D7623" s="22" t="s">
        <v>20</v>
      </c>
      <c r="E7623" s="46" t="s">
        <v>25179</v>
      </c>
      <c r="F7623" s="23">
        <v>596</v>
      </c>
      <c r="G7623" s="26" t="s">
        <v>18560</v>
      </c>
      <c r="H7623" s="36" t="s">
        <v>6680</v>
      </c>
      <c r="I7623" s="47">
        <v>1</v>
      </c>
      <c r="J7623" s="36" t="s">
        <v>22</v>
      </c>
      <c r="K7623" s="34">
        <v>2136.58</v>
      </c>
      <c r="L7623" s="86">
        <v>2563.9</v>
      </c>
      <c r="M7623" s="34">
        <v>2136.58</v>
      </c>
      <c r="N7623" s="43"/>
      <c r="O7623" s="25" t="s">
        <v>24</v>
      </c>
      <c r="P7623" s="25" t="s">
        <v>24754</v>
      </c>
    </row>
    <row r="7624" spans="1:16" x14ac:dyDescent="0.2">
      <c r="A7624" s="57" t="s">
        <v>32472</v>
      </c>
      <c r="B7624" s="26" t="s">
        <v>32473</v>
      </c>
      <c r="C7624" s="22" t="s">
        <v>32474</v>
      </c>
      <c r="D7624" s="22" t="s">
        <v>20</v>
      </c>
      <c r="E7624" s="46" t="s">
        <v>25179</v>
      </c>
      <c r="F7624" s="23">
        <v>596</v>
      </c>
      <c r="G7624" s="26" t="s">
        <v>18560</v>
      </c>
      <c r="H7624" s="36" t="s">
        <v>6680</v>
      </c>
      <c r="I7624" s="47">
        <v>1</v>
      </c>
      <c r="J7624" s="36" t="s">
        <v>22</v>
      </c>
      <c r="K7624" s="34">
        <v>601.84</v>
      </c>
      <c r="L7624" s="86">
        <v>722.21</v>
      </c>
      <c r="M7624" s="34">
        <v>601.84</v>
      </c>
      <c r="N7624" s="43"/>
      <c r="O7624" s="25" t="s">
        <v>24</v>
      </c>
      <c r="P7624" s="25" t="s">
        <v>24754</v>
      </c>
    </row>
    <row r="7625" spans="1:16" x14ac:dyDescent="0.2">
      <c r="A7625" s="57" t="s">
        <v>32475</v>
      </c>
      <c r="B7625" s="26" t="s">
        <v>32476</v>
      </c>
      <c r="C7625" s="22" t="s">
        <v>32477</v>
      </c>
      <c r="D7625" s="22" t="s">
        <v>20</v>
      </c>
      <c r="E7625" s="46" t="s">
        <v>25179</v>
      </c>
      <c r="F7625" s="23">
        <v>596</v>
      </c>
      <c r="G7625" s="26" t="s">
        <v>18560</v>
      </c>
      <c r="H7625" s="36" t="s">
        <v>6680</v>
      </c>
      <c r="I7625" s="47">
        <v>1</v>
      </c>
      <c r="J7625" s="36" t="s">
        <v>22</v>
      </c>
      <c r="K7625" s="34">
        <v>4449.25</v>
      </c>
      <c r="L7625" s="86">
        <v>5339.1</v>
      </c>
      <c r="M7625" s="34">
        <v>4449.25</v>
      </c>
      <c r="N7625" s="43"/>
      <c r="O7625" s="25" t="s">
        <v>24</v>
      </c>
      <c r="P7625" s="25" t="s">
        <v>24754</v>
      </c>
    </row>
    <row r="7626" spans="1:16" x14ac:dyDescent="0.2">
      <c r="A7626" s="57" t="s">
        <v>32478</v>
      </c>
      <c r="B7626" s="26" t="s">
        <v>32479</v>
      </c>
      <c r="C7626" s="22" t="s">
        <v>32480</v>
      </c>
      <c r="D7626" s="22" t="s">
        <v>20</v>
      </c>
      <c r="E7626" s="46" t="s">
        <v>25179</v>
      </c>
      <c r="F7626" s="23">
        <v>596</v>
      </c>
      <c r="G7626" s="26" t="s">
        <v>18560</v>
      </c>
      <c r="H7626" s="36" t="s">
        <v>6680</v>
      </c>
      <c r="I7626" s="47">
        <v>1</v>
      </c>
      <c r="J7626" s="36" t="s">
        <v>22</v>
      </c>
      <c r="K7626" s="34">
        <v>4449.25</v>
      </c>
      <c r="L7626" s="86">
        <v>5339.1</v>
      </c>
      <c r="M7626" s="34">
        <v>4449.25</v>
      </c>
      <c r="N7626" s="43"/>
      <c r="O7626" s="25" t="s">
        <v>24</v>
      </c>
      <c r="P7626" s="25" t="s">
        <v>24754</v>
      </c>
    </row>
    <row r="7627" spans="1:16" x14ac:dyDescent="0.2">
      <c r="A7627" s="57" t="s">
        <v>32481</v>
      </c>
      <c r="B7627" s="26" t="s">
        <v>32482</v>
      </c>
      <c r="C7627" s="22" t="s">
        <v>32483</v>
      </c>
      <c r="D7627" s="22" t="s">
        <v>20</v>
      </c>
      <c r="E7627" s="46" t="s">
        <v>25179</v>
      </c>
      <c r="F7627" s="23">
        <v>596</v>
      </c>
      <c r="G7627" s="26" t="s">
        <v>18560</v>
      </c>
      <c r="H7627" s="36" t="s">
        <v>6680</v>
      </c>
      <c r="I7627" s="47">
        <v>1</v>
      </c>
      <c r="J7627" s="36" t="s">
        <v>22</v>
      </c>
      <c r="K7627" s="34">
        <v>778.5</v>
      </c>
      <c r="L7627" s="86">
        <v>934.2</v>
      </c>
      <c r="M7627" s="35">
        <v>778.5</v>
      </c>
      <c r="N7627" s="43"/>
      <c r="O7627" s="25" t="s">
        <v>24</v>
      </c>
      <c r="P7627" s="25" t="s">
        <v>24754</v>
      </c>
    </row>
    <row r="7628" spans="1:16" x14ac:dyDescent="0.2">
      <c r="A7628" s="57" t="s">
        <v>32484</v>
      </c>
      <c r="B7628" s="26" t="s">
        <v>32485</v>
      </c>
      <c r="C7628" s="22" t="s">
        <v>32486</v>
      </c>
      <c r="D7628" s="22" t="s">
        <v>20</v>
      </c>
      <c r="E7628" s="46" t="s">
        <v>25179</v>
      </c>
      <c r="F7628" s="23">
        <v>596</v>
      </c>
      <c r="G7628" s="26" t="s">
        <v>18560</v>
      </c>
      <c r="H7628" s="36" t="s">
        <v>6680</v>
      </c>
      <c r="I7628" s="47">
        <v>1</v>
      </c>
      <c r="J7628" s="36" t="s">
        <v>22</v>
      </c>
      <c r="K7628" s="34">
        <v>2124.62</v>
      </c>
      <c r="L7628" s="86">
        <v>2549.54</v>
      </c>
      <c r="M7628" s="34">
        <v>2124.62</v>
      </c>
      <c r="N7628" s="43"/>
      <c r="O7628" s="25" t="s">
        <v>24</v>
      </c>
      <c r="P7628" s="25" t="s">
        <v>24754</v>
      </c>
    </row>
    <row r="7629" spans="1:16" x14ac:dyDescent="0.2">
      <c r="A7629" s="57" t="s">
        <v>32487</v>
      </c>
      <c r="B7629" s="26" t="s">
        <v>32488</v>
      </c>
      <c r="C7629" s="22" t="s">
        <v>32489</v>
      </c>
      <c r="D7629" s="22" t="s">
        <v>20</v>
      </c>
      <c r="E7629" s="46" t="s">
        <v>25179</v>
      </c>
      <c r="F7629" s="23">
        <v>596</v>
      </c>
      <c r="G7629" s="26" t="s">
        <v>18560</v>
      </c>
      <c r="H7629" s="36" t="s">
        <v>6680</v>
      </c>
      <c r="I7629" s="47">
        <v>1</v>
      </c>
      <c r="J7629" s="36" t="s">
        <v>22</v>
      </c>
      <c r="K7629" s="34">
        <v>3930.57</v>
      </c>
      <c r="L7629" s="86">
        <v>4716.68</v>
      </c>
      <c r="M7629" s="34">
        <v>3930.57</v>
      </c>
      <c r="N7629" s="43"/>
      <c r="O7629" s="25" t="s">
        <v>24</v>
      </c>
      <c r="P7629" s="25" t="s">
        <v>24754</v>
      </c>
    </row>
    <row r="7630" spans="1:16" x14ac:dyDescent="0.2">
      <c r="A7630" s="57" t="s">
        <v>32490</v>
      </c>
      <c r="B7630" s="26" t="s">
        <v>32491</v>
      </c>
      <c r="C7630" s="22" t="s">
        <v>32492</v>
      </c>
      <c r="D7630" s="22" t="s">
        <v>20</v>
      </c>
      <c r="E7630" s="46" t="s">
        <v>25179</v>
      </c>
      <c r="F7630" s="23">
        <v>596</v>
      </c>
      <c r="G7630" s="26" t="s">
        <v>18560</v>
      </c>
      <c r="H7630" s="36" t="s">
        <v>6680</v>
      </c>
      <c r="I7630" s="47">
        <v>1</v>
      </c>
      <c r="J7630" s="36" t="s">
        <v>22</v>
      </c>
      <c r="K7630" s="34">
        <v>459.79</v>
      </c>
      <c r="L7630" s="86">
        <v>551.75</v>
      </c>
      <c r="M7630" s="34">
        <v>459.79</v>
      </c>
      <c r="N7630" s="43"/>
      <c r="O7630" s="25" t="s">
        <v>24</v>
      </c>
      <c r="P7630" s="25" t="s">
        <v>24754</v>
      </c>
    </row>
    <row r="7631" spans="1:16" x14ac:dyDescent="0.2">
      <c r="A7631" s="57" t="s">
        <v>32493</v>
      </c>
      <c r="B7631" s="26" t="s">
        <v>32494</v>
      </c>
      <c r="C7631" s="22" t="s">
        <v>32495</v>
      </c>
      <c r="D7631" s="22" t="s">
        <v>20</v>
      </c>
      <c r="E7631" s="46" t="s">
        <v>25179</v>
      </c>
      <c r="F7631" s="23">
        <v>596</v>
      </c>
      <c r="G7631" s="26" t="s">
        <v>18560</v>
      </c>
      <c r="H7631" s="36" t="s">
        <v>6680</v>
      </c>
      <c r="I7631" s="47">
        <v>1</v>
      </c>
      <c r="J7631" s="36" t="s">
        <v>22</v>
      </c>
      <c r="K7631" s="34">
        <v>1379.35</v>
      </c>
      <c r="L7631" s="86">
        <v>1655.22</v>
      </c>
      <c r="M7631" s="34">
        <v>1379.35</v>
      </c>
      <c r="N7631" s="43"/>
      <c r="O7631" s="25" t="s">
        <v>24</v>
      </c>
      <c r="P7631" s="25" t="s">
        <v>24754</v>
      </c>
    </row>
    <row r="7632" spans="1:16" x14ac:dyDescent="0.2">
      <c r="A7632" s="57" t="s">
        <v>32496</v>
      </c>
      <c r="B7632" s="26" t="s">
        <v>32497</v>
      </c>
      <c r="C7632" s="22" t="s">
        <v>32498</v>
      </c>
      <c r="D7632" s="22" t="s">
        <v>20</v>
      </c>
      <c r="E7632" s="46" t="s">
        <v>25179</v>
      </c>
      <c r="F7632" s="23">
        <v>596</v>
      </c>
      <c r="G7632" s="26" t="s">
        <v>18560</v>
      </c>
      <c r="H7632" s="36" t="s">
        <v>6680</v>
      </c>
      <c r="I7632" s="47">
        <v>1</v>
      </c>
      <c r="J7632" s="36" t="s">
        <v>22</v>
      </c>
      <c r="K7632" s="34">
        <v>425.72</v>
      </c>
      <c r="L7632" s="86">
        <v>510.86</v>
      </c>
      <c r="M7632" s="34">
        <v>425.72</v>
      </c>
      <c r="N7632" s="43"/>
      <c r="O7632" s="25" t="s">
        <v>24</v>
      </c>
      <c r="P7632" s="25" t="s">
        <v>24754</v>
      </c>
    </row>
    <row r="7633" spans="1:16" x14ac:dyDescent="0.2">
      <c r="A7633" s="57" t="s">
        <v>32499</v>
      </c>
      <c r="B7633" s="26" t="s">
        <v>32500</v>
      </c>
      <c r="C7633" s="22" t="s">
        <v>32501</v>
      </c>
      <c r="D7633" s="22" t="s">
        <v>20</v>
      </c>
      <c r="E7633" s="46" t="s">
        <v>25179</v>
      </c>
      <c r="F7633" s="23">
        <v>596</v>
      </c>
      <c r="G7633" s="26" t="s">
        <v>18560</v>
      </c>
      <c r="H7633" s="36" t="s">
        <v>6680</v>
      </c>
      <c r="I7633" s="47">
        <v>1</v>
      </c>
      <c r="J7633" s="36" t="s">
        <v>22</v>
      </c>
      <c r="K7633" s="34">
        <v>709.55</v>
      </c>
      <c r="L7633" s="86">
        <v>851.46</v>
      </c>
      <c r="M7633" s="34">
        <v>709.55</v>
      </c>
      <c r="N7633" s="43"/>
      <c r="O7633" s="25" t="s">
        <v>24</v>
      </c>
      <c r="P7633" s="25" t="s">
        <v>24754</v>
      </c>
    </row>
    <row r="7634" spans="1:16" x14ac:dyDescent="0.2">
      <c r="A7634" s="57" t="s">
        <v>32502</v>
      </c>
      <c r="B7634" s="26" t="s">
        <v>32503</v>
      </c>
      <c r="C7634" s="22" t="s">
        <v>32504</v>
      </c>
      <c r="D7634" s="22" t="s">
        <v>20</v>
      </c>
      <c r="E7634" s="46" t="s">
        <v>25179</v>
      </c>
      <c r="F7634" s="23">
        <v>596</v>
      </c>
      <c r="G7634" s="26" t="s">
        <v>18560</v>
      </c>
      <c r="H7634" s="36" t="s">
        <v>6680</v>
      </c>
      <c r="I7634" s="47">
        <v>1</v>
      </c>
      <c r="J7634" s="36" t="s">
        <v>22</v>
      </c>
      <c r="K7634" s="34">
        <v>1616.34</v>
      </c>
      <c r="L7634" s="86">
        <v>1939.61</v>
      </c>
      <c r="M7634" s="34">
        <v>1616.34</v>
      </c>
      <c r="N7634" s="43"/>
      <c r="O7634" s="25" t="s">
        <v>24</v>
      </c>
      <c r="P7634" s="25" t="s">
        <v>24754</v>
      </c>
    </row>
    <row r="7635" spans="1:16" x14ac:dyDescent="0.2">
      <c r="A7635" s="57" t="s">
        <v>32505</v>
      </c>
      <c r="B7635" s="26" t="s">
        <v>32506</v>
      </c>
      <c r="C7635" s="22" t="s">
        <v>32507</v>
      </c>
      <c r="D7635" s="22" t="s">
        <v>20</v>
      </c>
      <c r="E7635" s="46" t="s">
        <v>25179</v>
      </c>
      <c r="F7635" s="23">
        <v>596</v>
      </c>
      <c r="G7635" s="26" t="s">
        <v>18560</v>
      </c>
      <c r="H7635" s="36" t="s">
        <v>6680</v>
      </c>
      <c r="I7635" s="47">
        <v>1</v>
      </c>
      <c r="J7635" s="36" t="s">
        <v>22</v>
      </c>
      <c r="K7635" s="34">
        <v>647.53</v>
      </c>
      <c r="L7635" s="86">
        <v>777.04</v>
      </c>
      <c r="M7635" s="35">
        <v>647.53</v>
      </c>
      <c r="N7635" s="43"/>
      <c r="O7635" s="25" t="s">
        <v>24</v>
      </c>
      <c r="P7635" s="25" t="s">
        <v>24754</v>
      </c>
    </row>
    <row r="7636" spans="1:16" x14ac:dyDescent="0.2">
      <c r="A7636" s="57" t="s">
        <v>32508</v>
      </c>
      <c r="B7636" s="26" t="s">
        <v>32509</v>
      </c>
      <c r="C7636" s="22" t="s">
        <v>32510</v>
      </c>
      <c r="D7636" s="22" t="s">
        <v>20</v>
      </c>
      <c r="E7636" s="46" t="s">
        <v>25179</v>
      </c>
      <c r="F7636" s="23">
        <v>596</v>
      </c>
      <c r="G7636" s="26" t="s">
        <v>18560</v>
      </c>
      <c r="H7636" s="36" t="s">
        <v>6680</v>
      </c>
      <c r="I7636" s="47">
        <v>1</v>
      </c>
      <c r="J7636" s="36" t="s">
        <v>22</v>
      </c>
      <c r="K7636" s="34">
        <v>1278.33</v>
      </c>
      <c r="L7636" s="86">
        <v>1534</v>
      </c>
      <c r="M7636" s="35">
        <v>1278.33</v>
      </c>
      <c r="N7636" s="43"/>
      <c r="O7636" s="25" t="s">
        <v>24</v>
      </c>
      <c r="P7636" s="25" t="s">
        <v>24754</v>
      </c>
    </row>
    <row r="7637" spans="1:16" x14ac:dyDescent="0.2">
      <c r="A7637" s="57" t="s">
        <v>32511</v>
      </c>
      <c r="B7637" s="26" t="s">
        <v>32512</v>
      </c>
      <c r="C7637" s="22" t="s">
        <v>32513</v>
      </c>
      <c r="D7637" s="22" t="s">
        <v>20</v>
      </c>
      <c r="E7637" s="46" t="s">
        <v>25179</v>
      </c>
      <c r="F7637" s="23">
        <v>596</v>
      </c>
      <c r="G7637" s="26" t="s">
        <v>18560</v>
      </c>
      <c r="H7637" s="36" t="s">
        <v>6680</v>
      </c>
      <c r="I7637" s="47">
        <v>1</v>
      </c>
      <c r="J7637" s="36" t="s">
        <v>22</v>
      </c>
      <c r="K7637" s="34">
        <v>1984.78</v>
      </c>
      <c r="L7637" s="86">
        <v>2381.7399999999998</v>
      </c>
      <c r="M7637" s="34">
        <v>1984.78</v>
      </c>
      <c r="N7637" s="43"/>
      <c r="O7637" s="25" t="s">
        <v>24</v>
      </c>
      <c r="P7637" s="25" t="s">
        <v>24754</v>
      </c>
    </row>
    <row r="7638" spans="1:16" x14ac:dyDescent="0.2">
      <c r="A7638" s="57" t="s">
        <v>32514</v>
      </c>
      <c r="B7638" s="26" t="s">
        <v>32515</v>
      </c>
      <c r="C7638" s="22" t="s">
        <v>32516</v>
      </c>
      <c r="D7638" s="22" t="s">
        <v>20</v>
      </c>
      <c r="E7638" s="46" t="s">
        <v>25179</v>
      </c>
      <c r="F7638" s="23">
        <v>596</v>
      </c>
      <c r="G7638" s="26" t="s">
        <v>18560</v>
      </c>
      <c r="H7638" s="36" t="s">
        <v>6680</v>
      </c>
      <c r="I7638" s="47">
        <v>1</v>
      </c>
      <c r="J7638" s="36" t="s">
        <v>22</v>
      </c>
      <c r="K7638" s="34">
        <v>664.95</v>
      </c>
      <c r="L7638" s="86">
        <v>797.94</v>
      </c>
      <c r="M7638" s="34">
        <v>664.95</v>
      </c>
      <c r="N7638" s="43"/>
      <c r="O7638" s="25" t="s">
        <v>24</v>
      </c>
      <c r="P7638" s="25" t="s">
        <v>24754</v>
      </c>
    </row>
    <row r="7639" spans="1:16" x14ac:dyDescent="0.2">
      <c r="A7639" s="57" t="s">
        <v>32517</v>
      </c>
      <c r="B7639" s="26" t="s">
        <v>32518</v>
      </c>
      <c r="C7639" s="22" t="s">
        <v>32519</v>
      </c>
      <c r="D7639" s="22" t="s">
        <v>20</v>
      </c>
      <c r="E7639" s="46" t="s">
        <v>25179</v>
      </c>
      <c r="F7639" s="23">
        <v>596</v>
      </c>
      <c r="G7639" s="26" t="s">
        <v>18560</v>
      </c>
      <c r="H7639" s="36" t="s">
        <v>6680</v>
      </c>
      <c r="I7639" s="47">
        <v>1</v>
      </c>
      <c r="J7639" s="36" t="s">
        <v>22</v>
      </c>
      <c r="K7639" s="34">
        <v>106.38</v>
      </c>
      <c r="L7639" s="86">
        <v>127.66</v>
      </c>
      <c r="M7639" s="34">
        <v>106.38</v>
      </c>
      <c r="N7639" s="43"/>
      <c r="O7639" s="25" t="s">
        <v>24</v>
      </c>
      <c r="P7639" s="25" t="s">
        <v>24754</v>
      </c>
    </row>
    <row r="7640" spans="1:16" x14ac:dyDescent="0.2">
      <c r="A7640" s="57" t="s">
        <v>32520</v>
      </c>
      <c r="B7640" s="26" t="s">
        <v>32521</v>
      </c>
      <c r="C7640" s="22" t="s">
        <v>32522</v>
      </c>
      <c r="D7640" s="22" t="s">
        <v>20</v>
      </c>
      <c r="E7640" s="46" t="s">
        <v>25179</v>
      </c>
      <c r="F7640" s="23">
        <v>596</v>
      </c>
      <c r="G7640" s="26" t="s">
        <v>18560</v>
      </c>
      <c r="H7640" s="36" t="s">
        <v>6680</v>
      </c>
      <c r="I7640" s="47">
        <v>1</v>
      </c>
      <c r="J7640" s="36" t="s">
        <v>22</v>
      </c>
      <c r="K7640" s="34">
        <v>102.39</v>
      </c>
      <c r="L7640" s="86">
        <v>122.87</v>
      </c>
      <c r="M7640" s="34">
        <v>102.39</v>
      </c>
      <c r="N7640" s="43"/>
      <c r="O7640" s="25" t="s">
        <v>24</v>
      </c>
      <c r="P7640" s="25" t="s">
        <v>24754</v>
      </c>
    </row>
    <row r="7641" spans="1:16" x14ac:dyDescent="0.2">
      <c r="A7641" s="57" t="s">
        <v>32523</v>
      </c>
      <c r="B7641" s="26" t="s">
        <v>32524</v>
      </c>
      <c r="C7641" s="22" t="s">
        <v>32525</v>
      </c>
      <c r="D7641" s="22" t="s">
        <v>20</v>
      </c>
      <c r="E7641" s="46" t="s">
        <v>25179</v>
      </c>
      <c r="F7641" s="23">
        <v>596</v>
      </c>
      <c r="G7641" s="26" t="s">
        <v>18560</v>
      </c>
      <c r="H7641" s="36" t="s">
        <v>6680</v>
      </c>
      <c r="I7641" s="47">
        <v>1</v>
      </c>
      <c r="J7641" s="36" t="s">
        <v>22</v>
      </c>
      <c r="K7641" s="34">
        <v>204.79</v>
      </c>
      <c r="L7641" s="86">
        <v>245.75</v>
      </c>
      <c r="M7641" s="35">
        <v>204.79</v>
      </c>
      <c r="N7641" s="43"/>
      <c r="O7641" s="25" t="s">
        <v>24</v>
      </c>
      <c r="P7641" s="25" t="s">
        <v>24754</v>
      </c>
    </row>
    <row r="7642" spans="1:16" x14ac:dyDescent="0.2">
      <c r="A7642" s="57" t="s">
        <v>32526</v>
      </c>
      <c r="B7642" s="26" t="s">
        <v>32527</v>
      </c>
      <c r="C7642" s="22" t="s">
        <v>32528</v>
      </c>
      <c r="D7642" s="22" t="s">
        <v>20</v>
      </c>
      <c r="E7642" s="46" t="s">
        <v>25179</v>
      </c>
      <c r="F7642" s="23">
        <v>596</v>
      </c>
      <c r="G7642" s="26" t="s">
        <v>18560</v>
      </c>
      <c r="H7642" s="36" t="s">
        <v>6680</v>
      </c>
      <c r="I7642" s="47">
        <v>1</v>
      </c>
      <c r="J7642" s="36" t="s">
        <v>22</v>
      </c>
      <c r="K7642" s="34">
        <v>212.79</v>
      </c>
      <c r="L7642" s="86">
        <v>255.35</v>
      </c>
      <c r="M7642" s="34">
        <v>212.79</v>
      </c>
      <c r="N7642" s="43"/>
      <c r="O7642" s="25" t="s">
        <v>24</v>
      </c>
      <c r="P7642" s="25" t="s">
        <v>24754</v>
      </c>
    </row>
    <row r="7643" spans="1:16" x14ac:dyDescent="0.2">
      <c r="A7643" s="57" t="s">
        <v>32529</v>
      </c>
      <c r="B7643" s="26" t="s">
        <v>32530</v>
      </c>
      <c r="C7643" s="22" t="s">
        <v>32531</v>
      </c>
      <c r="D7643" s="22" t="s">
        <v>20</v>
      </c>
      <c r="E7643" s="46" t="s">
        <v>25179</v>
      </c>
      <c r="F7643" s="23">
        <v>596</v>
      </c>
      <c r="G7643" s="26" t="s">
        <v>18560</v>
      </c>
      <c r="H7643" s="36" t="s">
        <v>6680</v>
      </c>
      <c r="I7643" s="47">
        <v>1</v>
      </c>
      <c r="J7643" s="36" t="s">
        <v>22</v>
      </c>
      <c r="K7643" s="34">
        <v>114.79</v>
      </c>
      <c r="L7643" s="86">
        <v>137.75</v>
      </c>
      <c r="M7643" s="34">
        <v>114.79</v>
      </c>
      <c r="N7643" s="43"/>
      <c r="O7643" s="25" t="s">
        <v>24</v>
      </c>
      <c r="P7643" s="25" t="s">
        <v>24754</v>
      </c>
    </row>
    <row r="7644" spans="1:16" x14ac:dyDescent="0.2">
      <c r="A7644" s="57" t="s">
        <v>32532</v>
      </c>
      <c r="B7644" s="26" t="s">
        <v>32533</v>
      </c>
      <c r="C7644" s="22" t="s">
        <v>32534</v>
      </c>
      <c r="D7644" s="22" t="s">
        <v>20</v>
      </c>
      <c r="E7644" s="46" t="s">
        <v>25179</v>
      </c>
      <c r="F7644" s="23">
        <v>479</v>
      </c>
      <c r="G7644" s="22" t="s">
        <v>7365</v>
      </c>
      <c r="H7644" s="36" t="s">
        <v>3915</v>
      </c>
      <c r="I7644" s="47">
        <v>1</v>
      </c>
      <c r="J7644" s="36" t="s">
        <v>22</v>
      </c>
      <c r="K7644" s="34">
        <v>13523.01</v>
      </c>
      <c r="L7644" s="86">
        <v>16227.61</v>
      </c>
      <c r="M7644" s="34">
        <v>13523.01</v>
      </c>
      <c r="N7644" s="43"/>
      <c r="O7644" s="25" t="s">
        <v>24</v>
      </c>
      <c r="P7644" s="25" t="s">
        <v>24754</v>
      </c>
    </row>
    <row r="7645" spans="1:16" x14ac:dyDescent="0.2">
      <c r="A7645" s="57" t="s">
        <v>32535</v>
      </c>
      <c r="B7645" s="26" t="s">
        <v>32536</v>
      </c>
      <c r="C7645" s="22" t="s">
        <v>32537</v>
      </c>
      <c r="D7645" s="22" t="s">
        <v>20</v>
      </c>
      <c r="E7645" s="46" t="s">
        <v>25179</v>
      </c>
      <c r="F7645" s="23">
        <v>596</v>
      </c>
      <c r="G7645" s="26" t="s">
        <v>18560</v>
      </c>
      <c r="H7645" s="36" t="s">
        <v>6680</v>
      </c>
      <c r="I7645" s="47">
        <v>1</v>
      </c>
      <c r="J7645" s="36" t="s">
        <v>22</v>
      </c>
      <c r="K7645" s="34">
        <v>102.39</v>
      </c>
      <c r="L7645" s="86">
        <v>122.87</v>
      </c>
      <c r="M7645" s="35">
        <v>102.39</v>
      </c>
      <c r="N7645" s="43"/>
      <c r="O7645" s="25" t="s">
        <v>24</v>
      </c>
      <c r="P7645" s="25" t="s">
        <v>24754</v>
      </c>
    </row>
    <row r="7646" spans="1:16" x14ac:dyDescent="0.2">
      <c r="A7646" s="57" t="s">
        <v>32538</v>
      </c>
      <c r="B7646" s="26" t="s">
        <v>32539</v>
      </c>
      <c r="C7646" s="22" t="s">
        <v>32540</v>
      </c>
      <c r="D7646" s="22" t="s">
        <v>20</v>
      </c>
      <c r="E7646" s="46" t="s">
        <v>25179</v>
      </c>
      <c r="F7646" s="23">
        <v>596</v>
      </c>
      <c r="G7646" s="26" t="s">
        <v>18560</v>
      </c>
      <c r="H7646" s="36" t="s">
        <v>6680</v>
      </c>
      <c r="I7646" s="47">
        <v>1</v>
      </c>
      <c r="J7646" s="36" t="s">
        <v>22</v>
      </c>
      <c r="K7646" s="34">
        <v>1033.0999999999999</v>
      </c>
      <c r="L7646" s="86">
        <v>1239.72</v>
      </c>
      <c r="M7646" s="34">
        <v>1033.0999999999999</v>
      </c>
      <c r="N7646" s="43"/>
      <c r="O7646" s="25" t="s">
        <v>24</v>
      </c>
      <c r="P7646" s="25" t="s">
        <v>24754</v>
      </c>
    </row>
    <row r="7647" spans="1:16" x14ac:dyDescent="0.2">
      <c r="A7647" s="57" t="s">
        <v>32541</v>
      </c>
      <c r="B7647" s="26" t="s">
        <v>32542</v>
      </c>
      <c r="C7647" s="22" t="s">
        <v>32543</v>
      </c>
      <c r="D7647" s="22" t="s">
        <v>20</v>
      </c>
      <c r="E7647" s="46" t="s">
        <v>25179</v>
      </c>
      <c r="F7647" s="23">
        <v>596</v>
      </c>
      <c r="G7647" s="26" t="s">
        <v>18560</v>
      </c>
      <c r="H7647" s="36" t="s">
        <v>6680</v>
      </c>
      <c r="I7647" s="47">
        <v>1</v>
      </c>
      <c r="J7647" s="36" t="s">
        <v>22</v>
      </c>
      <c r="K7647" s="34">
        <v>3930.57</v>
      </c>
      <c r="L7647" s="86">
        <v>4716.68</v>
      </c>
      <c r="M7647" s="34">
        <v>3930.57</v>
      </c>
      <c r="N7647" s="43"/>
      <c r="O7647" s="25" t="s">
        <v>24</v>
      </c>
      <c r="P7647" s="25" t="s">
        <v>24754</v>
      </c>
    </row>
    <row r="7648" spans="1:16" x14ac:dyDescent="0.2">
      <c r="A7648" s="57" t="s">
        <v>32544</v>
      </c>
      <c r="B7648" s="26" t="s">
        <v>32545</v>
      </c>
      <c r="C7648" s="22" t="s">
        <v>32546</v>
      </c>
      <c r="D7648" s="22" t="s">
        <v>20</v>
      </c>
      <c r="E7648" s="46" t="s">
        <v>25179</v>
      </c>
      <c r="F7648" s="23">
        <v>596</v>
      </c>
      <c r="G7648" s="26" t="s">
        <v>18560</v>
      </c>
      <c r="H7648" s="36" t="s">
        <v>6680</v>
      </c>
      <c r="I7648" s="47">
        <v>1</v>
      </c>
      <c r="J7648" s="36" t="s">
        <v>22</v>
      </c>
      <c r="K7648" s="34">
        <v>265.98</v>
      </c>
      <c r="L7648" s="86">
        <v>319.18</v>
      </c>
      <c r="M7648" s="34">
        <v>265.98</v>
      </c>
      <c r="N7648" s="43"/>
      <c r="O7648" s="25" t="s">
        <v>24</v>
      </c>
      <c r="P7648" s="25" t="s">
        <v>24754</v>
      </c>
    </row>
    <row r="7649" spans="1:16" x14ac:dyDescent="0.2">
      <c r="A7649" s="57" t="s">
        <v>32547</v>
      </c>
      <c r="B7649" s="26" t="s">
        <v>32548</v>
      </c>
      <c r="C7649" s="22" t="s">
        <v>32549</v>
      </c>
      <c r="D7649" s="22" t="s">
        <v>20</v>
      </c>
      <c r="E7649" s="46" t="s">
        <v>25179</v>
      </c>
      <c r="F7649" s="23">
        <v>596</v>
      </c>
      <c r="G7649" s="26" t="s">
        <v>18560</v>
      </c>
      <c r="H7649" s="36" t="s">
        <v>6680</v>
      </c>
      <c r="I7649" s="47">
        <v>1</v>
      </c>
      <c r="J7649" s="36" t="s">
        <v>22</v>
      </c>
      <c r="K7649" s="34">
        <v>265.98</v>
      </c>
      <c r="L7649" s="86">
        <v>319.18</v>
      </c>
      <c r="M7649" s="34">
        <v>265.98</v>
      </c>
      <c r="N7649" s="43"/>
      <c r="O7649" s="25" t="s">
        <v>24</v>
      </c>
      <c r="P7649" s="25" t="s">
        <v>24754</v>
      </c>
    </row>
    <row r="7650" spans="1:16" x14ac:dyDescent="0.2">
      <c r="A7650" s="57" t="s">
        <v>32550</v>
      </c>
      <c r="B7650" s="26" t="s">
        <v>32551</v>
      </c>
      <c r="C7650" s="22" t="s">
        <v>32552</v>
      </c>
      <c r="D7650" s="22" t="s">
        <v>20</v>
      </c>
      <c r="E7650" s="46" t="s">
        <v>24758</v>
      </c>
      <c r="F7650" s="23">
        <v>571</v>
      </c>
      <c r="G7650" s="26" t="s">
        <v>20261</v>
      </c>
      <c r="H7650" s="36" t="s">
        <v>6680</v>
      </c>
      <c r="I7650" s="47">
        <v>10</v>
      </c>
      <c r="J7650" s="36" t="s">
        <v>22</v>
      </c>
      <c r="K7650" s="34">
        <v>1533.91</v>
      </c>
      <c r="L7650" s="86">
        <v>1840.69</v>
      </c>
      <c r="M7650" s="35">
        <v>1533.91</v>
      </c>
      <c r="N7650" s="43"/>
      <c r="O7650" s="42" t="s">
        <v>27181</v>
      </c>
      <c r="P7650" s="25" t="s">
        <v>24754</v>
      </c>
    </row>
    <row r="7651" spans="1:16" x14ac:dyDescent="0.2">
      <c r="A7651" s="57" t="s">
        <v>32553</v>
      </c>
      <c r="B7651" s="26" t="s">
        <v>32554</v>
      </c>
      <c r="C7651" s="22" t="s">
        <v>32555</v>
      </c>
      <c r="D7651" s="22" t="s">
        <v>20</v>
      </c>
      <c r="E7651" s="46" t="s">
        <v>24758</v>
      </c>
      <c r="F7651" s="23">
        <v>571</v>
      </c>
      <c r="G7651" s="26" t="s">
        <v>20261</v>
      </c>
      <c r="H7651" s="36" t="s">
        <v>6680</v>
      </c>
      <c r="I7651" s="47">
        <v>10</v>
      </c>
      <c r="J7651" s="36" t="s">
        <v>22</v>
      </c>
      <c r="K7651" s="34">
        <v>1382.58</v>
      </c>
      <c r="L7651" s="86">
        <v>1659.1</v>
      </c>
      <c r="M7651" s="35">
        <v>1382.58</v>
      </c>
      <c r="N7651" s="43"/>
      <c r="O7651" s="42" t="s">
        <v>27181</v>
      </c>
      <c r="P7651" s="25" t="s">
        <v>24754</v>
      </c>
    </row>
    <row r="7652" spans="1:16" x14ac:dyDescent="0.2">
      <c r="A7652" s="57" t="s">
        <v>32556</v>
      </c>
      <c r="B7652" s="26" t="s">
        <v>32557</v>
      </c>
      <c r="C7652" s="22" t="s">
        <v>32558</v>
      </c>
      <c r="D7652" s="22" t="s">
        <v>20</v>
      </c>
      <c r="E7652" s="46" t="s">
        <v>24758</v>
      </c>
      <c r="F7652" s="23">
        <v>571</v>
      </c>
      <c r="G7652" s="26" t="s">
        <v>20261</v>
      </c>
      <c r="H7652" s="36" t="s">
        <v>6680</v>
      </c>
      <c r="I7652" s="47">
        <v>10</v>
      </c>
      <c r="J7652" s="36" t="s">
        <v>22</v>
      </c>
      <c r="K7652" s="34">
        <v>1083.7</v>
      </c>
      <c r="L7652" s="86">
        <v>1300.44</v>
      </c>
      <c r="M7652" s="35">
        <v>1083.7</v>
      </c>
      <c r="N7652" s="43"/>
      <c r="O7652" s="42" t="s">
        <v>27181</v>
      </c>
      <c r="P7652" s="25" t="s">
        <v>24754</v>
      </c>
    </row>
    <row r="7653" spans="1:16" x14ac:dyDescent="0.2">
      <c r="A7653" s="57" t="s">
        <v>32559</v>
      </c>
      <c r="B7653" s="26" t="s">
        <v>32560</v>
      </c>
      <c r="C7653" s="22" t="s">
        <v>32561</v>
      </c>
      <c r="D7653" s="22" t="s">
        <v>20</v>
      </c>
      <c r="E7653" s="46" t="s">
        <v>24758</v>
      </c>
      <c r="F7653" s="23">
        <v>571</v>
      </c>
      <c r="G7653" s="26" t="s">
        <v>20261</v>
      </c>
      <c r="H7653" s="36" t="s">
        <v>6680</v>
      </c>
      <c r="I7653" s="47">
        <v>10</v>
      </c>
      <c r="J7653" s="36" t="s">
        <v>22</v>
      </c>
      <c r="K7653" s="34">
        <v>2340.9499999999998</v>
      </c>
      <c r="L7653" s="86">
        <v>2809.14</v>
      </c>
      <c r="M7653" s="35">
        <v>2340.9499999999998</v>
      </c>
      <c r="N7653" s="43"/>
      <c r="O7653" s="42" t="s">
        <v>27181</v>
      </c>
      <c r="P7653" s="25" t="s">
        <v>24754</v>
      </c>
    </row>
    <row r="7654" spans="1:16" x14ac:dyDescent="0.2">
      <c r="A7654" s="57" t="s">
        <v>32562</v>
      </c>
      <c r="B7654" s="26" t="s">
        <v>32563</v>
      </c>
      <c r="C7654" s="22" t="s">
        <v>32564</v>
      </c>
      <c r="D7654" s="22" t="s">
        <v>20</v>
      </c>
      <c r="E7654" s="46" t="s">
        <v>24758</v>
      </c>
      <c r="F7654" s="23">
        <v>571</v>
      </c>
      <c r="G7654" s="26" t="s">
        <v>20261</v>
      </c>
      <c r="H7654" s="36" t="s">
        <v>6680</v>
      </c>
      <c r="I7654" s="47">
        <v>10</v>
      </c>
      <c r="J7654" s="36" t="s">
        <v>22</v>
      </c>
      <c r="K7654" s="34">
        <v>1870.65</v>
      </c>
      <c r="L7654" s="86">
        <v>2244.7800000000002</v>
      </c>
      <c r="M7654" s="35">
        <v>1870.65</v>
      </c>
      <c r="N7654" s="43"/>
      <c r="O7654" s="42" t="s">
        <v>27181</v>
      </c>
      <c r="P7654" s="25" t="s">
        <v>24754</v>
      </c>
    </row>
    <row r="7655" spans="1:16" x14ac:dyDescent="0.2">
      <c r="A7655" s="57" t="s">
        <v>32565</v>
      </c>
      <c r="B7655" s="26" t="s">
        <v>32566</v>
      </c>
      <c r="C7655" s="22" t="s">
        <v>32567</v>
      </c>
      <c r="D7655" s="22" t="s">
        <v>20</v>
      </c>
      <c r="E7655" s="46" t="s">
        <v>24758</v>
      </c>
      <c r="F7655" s="23">
        <v>571</v>
      </c>
      <c r="G7655" s="26" t="s">
        <v>20261</v>
      </c>
      <c r="H7655" s="36" t="s">
        <v>6680</v>
      </c>
      <c r="I7655" s="47">
        <v>10</v>
      </c>
      <c r="J7655" s="36" t="s">
        <v>22</v>
      </c>
      <c r="K7655" s="34">
        <v>118.5</v>
      </c>
      <c r="L7655" s="86">
        <v>142.19999999999999</v>
      </c>
      <c r="M7655" s="35">
        <v>118.5</v>
      </c>
      <c r="N7655" s="43"/>
      <c r="O7655" s="42" t="s">
        <v>27181</v>
      </c>
      <c r="P7655" s="25" t="s">
        <v>24754</v>
      </c>
    </row>
    <row r="7656" spans="1:16" x14ac:dyDescent="0.2">
      <c r="A7656" s="57" t="s">
        <v>32568</v>
      </c>
      <c r="B7656" s="26" t="s">
        <v>32569</v>
      </c>
      <c r="C7656" s="22" t="s">
        <v>32570</v>
      </c>
      <c r="D7656" s="22" t="s">
        <v>20</v>
      </c>
      <c r="E7656" s="46" t="s">
        <v>25179</v>
      </c>
      <c r="F7656" s="23">
        <v>572</v>
      </c>
      <c r="G7656" s="22" t="s">
        <v>20422</v>
      </c>
      <c r="H7656" s="17" t="s">
        <v>6680</v>
      </c>
      <c r="I7656" s="47">
        <v>5</v>
      </c>
      <c r="J7656" s="36" t="s">
        <v>22</v>
      </c>
      <c r="K7656" s="34">
        <v>2991.38</v>
      </c>
      <c r="L7656" s="86">
        <v>3589.66</v>
      </c>
      <c r="M7656" s="35">
        <v>2991.38</v>
      </c>
      <c r="N7656" s="43"/>
      <c r="O7656" s="25" t="s">
        <v>24</v>
      </c>
      <c r="P7656" s="25" t="s">
        <v>24754</v>
      </c>
    </row>
    <row r="7657" spans="1:16" x14ac:dyDescent="0.2">
      <c r="A7657" s="57" t="s">
        <v>32571</v>
      </c>
      <c r="B7657" s="26" t="s">
        <v>32572</v>
      </c>
      <c r="C7657" s="22" t="s">
        <v>32573</v>
      </c>
      <c r="D7657" s="22" t="s">
        <v>20</v>
      </c>
      <c r="E7657" s="46" t="s">
        <v>25179</v>
      </c>
      <c r="F7657" s="23">
        <v>572</v>
      </c>
      <c r="G7657" s="22" t="s">
        <v>20422</v>
      </c>
      <c r="H7657" s="17" t="s">
        <v>6680</v>
      </c>
      <c r="I7657" s="47">
        <v>2</v>
      </c>
      <c r="J7657" s="36" t="s">
        <v>22</v>
      </c>
      <c r="K7657" s="34">
        <v>2496.46</v>
      </c>
      <c r="L7657" s="86">
        <v>2995.75</v>
      </c>
      <c r="M7657" s="35">
        <v>2496.46</v>
      </c>
      <c r="N7657" s="43"/>
      <c r="O7657" s="25" t="s">
        <v>24</v>
      </c>
      <c r="P7657" s="25" t="s">
        <v>24754</v>
      </c>
    </row>
    <row r="7658" spans="1:16" x14ac:dyDescent="0.2">
      <c r="A7658" s="57" t="s">
        <v>32574</v>
      </c>
      <c r="B7658" s="26" t="s">
        <v>32575</v>
      </c>
      <c r="C7658" s="22" t="s">
        <v>32576</v>
      </c>
      <c r="D7658" s="22" t="s">
        <v>20</v>
      </c>
      <c r="E7658" s="46" t="s">
        <v>25179</v>
      </c>
      <c r="F7658" s="23">
        <v>572</v>
      </c>
      <c r="G7658" s="22" t="s">
        <v>20422</v>
      </c>
      <c r="H7658" s="17" t="s">
        <v>6680</v>
      </c>
      <c r="I7658" s="47">
        <v>2</v>
      </c>
      <c r="J7658" s="36" t="s">
        <v>22</v>
      </c>
      <c r="K7658" s="34">
        <v>4008.95</v>
      </c>
      <c r="L7658" s="86">
        <v>4810.74</v>
      </c>
      <c r="M7658" s="35">
        <v>4008.95</v>
      </c>
      <c r="N7658" s="43"/>
      <c r="O7658" s="25" t="s">
        <v>24</v>
      </c>
      <c r="P7658" s="25" t="s">
        <v>24754</v>
      </c>
    </row>
    <row r="7659" spans="1:16" x14ac:dyDescent="0.2">
      <c r="A7659" s="57" t="s">
        <v>32577</v>
      </c>
      <c r="B7659" s="26" t="s">
        <v>32578</v>
      </c>
      <c r="C7659" s="22" t="s">
        <v>32579</v>
      </c>
      <c r="D7659" s="22" t="s">
        <v>20</v>
      </c>
      <c r="E7659" s="46" t="s">
        <v>25179</v>
      </c>
      <c r="F7659" s="23">
        <v>572</v>
      </c>
      <c r="G7659" s="22" t="s">
        <v>20422</v>
      </c>
      <c r="H7659" s="17" t="s">
        <v>6680</v>
      </c>
      <c r="I7659" s="47">
        <v>10</v>
      </c>
      <c r="J7659" s="36" t="s">
        <v>22</v>
      </c>
      <c r="K7659" s="34">
        <v>247.13910000000001</v>
      </c>
      <c r="L7659" s="86">
        <v>296.57</v>
      </c>
      <c r="M7659" s="34">
        <v>247.13910000000001</v>
      </c>
      <c r="N7659" s="43"/>
      <c r="O7659" s="25" t="s">
        <v>24</v>
      </c>
      <c r="P7659" s="25" t="s">
        <v>24754</v>
      </c>
    </row>
    <row r="7660" spans="1:16" x14ac:dyDescent="0.2">
      <c r="A7660" s="57" t="s">
        <v>32580</v>
      </c>
      <c r="B7660" s="26" t="s">
        <v>32581</v>
      </c>
      <c r="C7660" s="22" t="s">
        <v>32582</v>
      </c>
      <c r="D7660" s="22" t="s">
        <v>20</v>
      </c>
      <c r="E7660" s="46" t="s">
        <v>25179</v>
      </c>
      <c r="F7660" s="23">
        <v>572</v>
      </c>
      <c r="G7660" s="22" t="s">
        <v>20422</v>
      </c>
      <c r="H7660" s="17" t="s">
        <v>6680</v>
      </c>
      <c r="I7660" s="47">
        <v>10</v>
      </c>
      <c r="J7660" s="36" t="s">
        <v>22</v>
      </c>
      <c r="K7660" s="34">
        <v>2301.6799999999998</v>
      </c>
      <c r="L7660" s="86">
        <v>2762.02</v>
      </c>
      <c r="M7660" s="34">
        <v>2301.6799999999998</v>
      </c>
      <c r="N7660" s="43"/>
      <c r="O7660" s="25" t="s">
        <v>24</v>
      </c>
      <c r="P7660" s="25" t="s">
        <v>24754</v>
      </c>
    </row>
    <row r="7661" spans="1:16" x14ac:dyDescent="0.2">
      <c r="A7661" s="57" t="s">
        <v>32583</v>
      </c>
      <c r="B7661" s="26" t="s">
        <v>32584</v>
      </c>
      <c r="C7661" s="22" t="s">
        <v>32585</v>
      </c>
      <c r="D7661" s="22" t="s">
        <v>20</v>
      </c>
      <c r="E7661" s="46" t="s">
        <v>25179</v>
      </c>
      <c r="F7661" s="23">
        <v>572</v>
      </c>
      <c r="G7661" s="22" t="s">
        <v>20422</v>
      </c>
      <c r="H7661" s="17" t="s">
        <v>6680</v>
      </c>
      <c r="I7661" s="47">
        <v>10</v>
      </c>
      <c r="J7661" s="36" t="s">
        <v>22</v>
      </c>
      <c r="K7661" s="34">
        <v>894.89</v>
      </c>
      <c r="L7661" s="86">
        <v>1073.8699999999999</v>
      </c>
      <c r="M7661" s="34">
        <v>894.89</v>
      </c>
      <c r="N7661" s="43"/>
      <c r="O7661" s="25" t="s">
        <v>24</v>
      </c>
      <c r="P7661" s="25" t="s">
        <v>24754</v>
      </c>
    </row>
    <row r="7662" spans="1:16" x14ac:dyDescent="0.2">
      <c r="A7662" s="57" t="s">
        <v>32586</v>
      </c>
      <c r="B7662" s="26" t="s">
        <v>32587</v>
      </c>
      <c r="C7662" s="22" t="s">
        <v>32588</v>
      </c>
      <c r="D7662" s="22" t="s">
        <v>20</v>
      </c>
      <c r="E7662" s="46" t="s">
        <v>25179</v>
      </c>
      <c r="F7662" s="23">
        <v>572</v>
      </c>
      <c r="G7662" s="22" t="s">
        <v>20422</v>
      </c>
      <c r="H7662" s="17" t="s">
        <v>6680</v>
      </c>
      <c r="I7662" s="47">
        <v>10</v>
      </c>
      <c r="J7662" s="36" t="s">
        <v>22</v>
      </c>
      <c r="K7662" s="34">
        <v>786.06</v>
      </c>
      <c r="L7662" s="86">
        <v>943.27</v>
      </c>
      <c r="M7662" s="35">
        <v>786.06</v>
      </c>
      <c r="N7662" s="43"/>
      <c r="O7662" s="25" t="s">
        <v>24</v>
      </c>
      <c r="P7662" s="25" t="s">
        <v>24754</v>
      </c>
    </row>
    <row r="7663" spans="1:16" x14ac:dyDescent="0.2">
      <c r="A7663" s="57" t="s">
        <v>32589</v>
      </c>
      <c r="B7663" s="26" t="s">
        <v>32590</v>
      </c>
      <c r="C7663" s="22" t="s">
        <v>32591</v>
      </c>
      <c r="D7663" s="22" t="s">
        <v>20</v>
      </c>
      <c r="E7663" s="46" t="s">
        <v>25179</v>
      </c>
      <c r="F7663" s="23">
        <v>572</v>
      </c>
      <c r="G7663" s="22" t="s">
        <v>20422</v>
      </c>
      <c r="H7663" s="17" t="s">
        <v>6680</v>
      </c>
      <c r="I7663" s="47">
        <v>10</v>
      </c>
      <c r="J7663" s="36" t="s">
        <v>22</v>
      </c>
      <c r="K7663" s="34">
        <v>898.44</v>
      </c>
      <c r="L7663" s="86">
        <v>1078.1300000000001</v>
      </c>
      <c r="M7663" s="35">
        <v>898.44</v>
      </c>
      <c r="N7663" s="43"/>
      <c r="O7663" s="25" t="s">
        <v>24</v>
      </c>
      <c r="P7663" s="25" t="s">
        <v>24754</v>
      </c>
    </row>
    <row r="7664" spans="1:16" x14ac:dyDescent="0.2">
      <c r="A7664" s="57" t="s">
        <v>32592</v>
      </c>
      <c r="B7664" s="26" t="s">
        <v>32593</v>
      </c>
      <c r="C7664" s="22" t="s">
        <v>32594</v>
      </c>
      <c r="D7664" s="22" t="s">
        <v>20</v>
      </c>
      <c r="E7664" s="46" t="s">
        <v>25179</v>
      </c>
      <c r="F7664" s="23">
        <v>572</v>
      </c>
      <c r="G7664" s="22" t="s">
        <v>20422</v>
      </c>
      <c r="H7664" s="17" t="s">
        <v>6680</v>
      </c>
      <c r="I7664" s="47">
        <v>10</v>
      </c>
      <c r="J7664" s="36" t="s">
        <v>22</v>
      </c>
      <c r="K7664" s="34">
        <v>701.66</v>
      </c>
      <c r="L7664" s="86">
        <v>841.99</v>
      </c>
      <c r="M7664" s="35">
        <v>701.66</v>
      </c>
      <c r="N7664" s="43"/>
      <c r="O7664" s="25" t="s">
        <v>24</v>
      </c>
      <c r="P7664" s="25" t="s">
        <v>24754</v>
      </c>
    </row>
    <row r="7665" spans="1:16" x14ac:dyDescent="0.2">
      <c r="A7665" s="57" t="s">
        <v>32595</v>
      </c>
      <c r="B7665" s="26" t="s">
        <v>32596</v>
      </c>
      <c r="C7665" s="22" t="s">
        <v>32597</v>
      </c>
      <c r="D7665" s="22" t="s">
        <v>20</v>
      </c>
      <c r="E7665" s="46" t="s">
        <v>25179</v>
      </c>
      <c r="F7665" s="23">
        <v>572</v>
      </c>
      <c r="G7665" s="22" t="s">
        <v>20422</v>
      </c>
      <c r="H7665" s="17" t="s">
        <v>6680</v>
      </c>
      <c r="I7665" s="47">
        <v>1</v>
      </c>
      <c r="J7665" s="36" t="s">
        <v>22</v>
      </c>
      <c r="K7665" s="34">
        <v>1686.65</v>
      </c>
      <c r="L7665" s="86">
        <v>2023.98</v>
      </c>
      <c r="M7665" s="35">
        <v>1686.65</v>
      </c>
      <c r="N7665" s="43"/>
      <c r="O7665" s="25" t="s">
        <v>24</v>
      </c>
      <c r="P7665" s="25" t="s">
        <v>24754</v>
      </c>
    </row>
    <row r="7666" spans="1:16" x14ac:dyDescent="0.2">
      <c r="A7666" s="57" t="s">
        <v>32598</v>
      </c>
      <c r="B7666" s="26" t="s">
        <v>32599</v>
      </c>
      <c r="C7666" s="22" t="s">
        <v>32600</v>
      </c>
      <c r="D7666" s="22" t="s">
        <v>20</v>
      </c>
      <c r="E7666" s="46" t="s">
        <v>25179</v>
      </c>
      <c r="F7666" s="23">
        <v>576</v>
      </c>
      <c r="G7666" s="22" t="s">
        <v>20426</v>
      </c>
      <c r="H7666" s="36" t="s">
        <v>6680</v>
      </c>
      <c r="I7666" s="47">
        <v>10</v>
      </c>
      <c r="J7666" s="36" t="s">
        <v>22</v>
      </c>
      <c r="K7666" s="34">
        <v>250.21</v>
      </c>
      <c r="L7666" s="86">
        <v>300.25</v>
      </c>
      <c r="M7666" s="35">
        <v>250.21</v>
      </c>
      <c r="N7666" s="43"/>
      <c r="O7666" s="25" t="s">
        <v>24</v>
      </c>
      <c r="P7666" s="25" t="s">
        <v>24754</v>
      </c>
    </row>
    <row r="7667" spans="1:16" x14ac:dyDescent="0.2">
      <c r="A7667" s="57" t="s">
        <v>32601</v>
      </c>
      <c r="B7667" s="26" t="s">
        <v>32602</v>
      </c>
      <c r="C7667" s="22" t="s">
        <v>32603</v>
      </c>
      <c r="D7667" s="22" t="s">
        <v>20</v>
      </c>
      <c r="E7667" s="46" t="s">
        <v>25179</v>
      </c>
      <c r="F7667" s="23">
        <v>576</v>
      </c>
      <c r="G7667" s="22" t="s">
        <v>20426</v>
      </c>
      <c r="H7667" s="36" t="s">
        <v>6680</v>
      </c>
      <c r="I7667" s="47">
        <v>10</v>
      </c>
      <c r="J7667" s="36" t="s">
        <v>22</v>
      </c>
      <c r="K7667" s="34">
        <v>100.05</v>
      </c>
      <c r="L7667" s="86">
        <v>120.06</v>
      </c>
      <c r="M7667" s="35">
        <v>100.05</v>
      </c>
      <c r="N7667" s="43"/>
      <c r="O7667" s="25" t="s">
        <v>24</v>
      </c>
      <c r="P7667" s="25" t="s">
        <v>24754</v>
      </c>
    </row>
    <row r="7668" spans="1:16" x14ac:dyDescent="0.2">
      <c r="A7668" s="57" t="s">
        <v>32604</v>
      </c>
      <c r="B7668" s="26" t="s">
        <v>32605</v>
      </c>
      <c r="C7668" s="22" t="s">
        <v>32606</v>
      </c>
      <c r="D7668" s="22" t="s">
        <v>20</v>
      </c>
      <c r="E7668" s="46" t="s">
        <v>25179</v>
      </c>
      <c r="F7668" s="23">
        <v>576</v>
      </c>
      <c r="G7668" s="22" t="s">
        <v>20426</v>
      </c>
      <c r="H7668" s="36" t="s">
        <v>6680</v>
      </c>
      <c r="I7668" s="47">
        <v>200</v>
      </c>
      <c r="J7668" s="36" t="s">
        <v>22</v>
      </c>
      <c r="K7668" s="34">
        <v>61.91</v>
      </c>
      <c r="L7668" s="86">
        <v>74.290000000000006</v>
      </c>
      <c r="M7668" s="35">
        <v>61.91</v>
      </c>
      <c r="N7668" s="43"/>
      <c r="O7668" s="25" t="s">
        <v>24</v>
      </c>
      <c r="P7668" s="25" t="s">
        <v>24754</v>
      </c>
    </row>
    <row r="7669" spans="1:16" x14ac:dyDescent="0.2">
      <c r="A7669" s="57" t="s">
        <v>32607</v>
      </c>
      <c r="B7669" s="26" t="s">
        <v>32608</v>
      </c>
      <c r="C7669" s="22" t="s">
        <v>32609</v>
      </c>
      <c r="D7669" s="22" t="s">
        <v>20</v>
      </c>
      <c r="E7669" s="46" t="s">
        <v>25179</v>
      </c>
      <c r="F7669" s="23">
        <v>576</v>
      </c>
      <c r="G7669" s="22" t="s">
        <v>20426</v>
      </c>
      <c r="H7669" s="36" t="s">
        <v>6680</v>
      </c>
      <c r="I7669" s="47">
        <v>10</v>
      </c>
      <c r="J7669" s="36" t="s">
        <v>22</v>
      </c>
      <c r="K7669" s="34">
        <v>224.3</v>
      </c>
      <c r="L7669" s="86">
        <v>269.16000000000003</v>
      </c>
      <c r="M7669" s="34">
        <v>224.3</v>
      </c>
      <c r="N7669" s="43"/>
      <c r="O7669" s="25" t="s">
        <v>24</v>
      </c>
      <c r="P7669" s="25" t="s">
        <v>24754</v>
      </c>
    </row>
    <row r="7670" spans="1:16" x14ac:dyDescent="0.2">
      <c r="A7670" s="57" t="s">
        <v>32610</v>
      </c>
      <c r="B7670" s="26" t="s">
        <v>32611</v>
      </c>
      <c r="C7670" s="22" t="s">
        <v>32612</v>
      </c>
      <c r="D7670" s="22" t="s">
        <v>20</v>
      </c>
      <c r="E7670" s="46" t="s">
        <v>25179</v>
      </c>
      <c r="F7670" s="23">
        <v>576</v>
      </c>
      <c r="G7670" s="22" t="s">
        <v>20426</v>
      </c>
      <c r="H7670" s="36" t="s">
        <v>6680</v>
      </c>
      <c r="I7670" s="47">
        <v>50</v>
      </c>
      <c r="J7670" s="36" t="s">
        <v>22</v>
      </c>
      <c r="K7670" s="34">
        <v>903.72</v>
      </c>
      <c r="L7670" s="86">
        <v>1084.46</v>
      </c>
      <c r="M7670" s="34">
        <v>903.72</v>
      </c>
      <c r="N7670" s="43"/>
      <c r="O7670" s="25" t="s">
        <v>24</v>
      </c>
      <c r="P7670" s="25" t="s">
        <v>24754</v>
      </c>
    </row>
    <row r="7671" spans="1:16" x14ac:dyDescent="0.2">
      <c r="A7671" s="57" t="s">
        <v>32613</v>
      </c>
      <c r="B7671" s="26" t="s">
        <v>32614</v>
      </c>
      <c r="C7671" s="22" t="s">
        <v>32615</v>
      </c>
      <c r="D7671" s="22" t="s">
        <v>20</v>
      </c>
      <c r="E7671" s="46" t="s">
        <v>25179</v>
      </c>
      <c r="F7671" s="23">
        <v>576</v>
      </c>
      <c r="G7671" s="22" t="s">
        <v>20426</v>
      </c>
      <c r="H7671" s="36" t="s">
        <v>6680</v>
      </c>
      <c r="I7671" s="47">
        <v>20</v>
      </c>
      <c r="J7671" s="36" t="s">
        <v>22</v>
      </c>
      <c r="K7671" s="34">
        <v>372.11</v>
      </c>
      <c r="L7671" s="86">
        <v>446.53</v>
      </c>
      <c r="M7671" s="34">
        <v>372.11</v>
      </c>
      <c r="N7671" s="43"/>
      <c r="O7671" s="25" t="s">
        <v>24</v>
      </c>
      <c r="P7671" s="25" t="s">
        <v>24754</v>
      </c>
    </row>
    <row r="7672" spans="1:16" x14ac:dyDescent="0.2">
      <c r="A7672" s="57" t="s">
        <v>32616</v>
      </c>
      <c r="B7672" s="26" t="s">
        <v>32617</v>
      </c>
      <c r="C7672" s="22" t="s">
        <v>32618</v>
      </c>
      <c r="D7672" s="22" t="s">
        <v>20</v>
      </c>
      <c r="E7672" s="46" t="s">
        <v>24758</v>
      </c>
      <c r="F7672" s="23">
        <v>571</v>
      </c>
      <c r="G7672" s="26" t="s">
        <v>20261</v>
      </c>
      <c r="H7672" s="36" t="s">
        <v>6680</v>
      </c>
      <c r="I7672" s="47">
        <v>10</v>
      </c>
      <c r="J7672" s="36" t="s">
        <v>22</v>
      </c>
      <c r="K7672" s="34">
        <v>1241.44</v>
      </c>
      <c r="L7672" s="86">
        <v>1489.73</v>
      </c>
      <c r="M7672" s="35">
        <v>1241.44</v>
      </c>
      <c r="N7672" s="43"/>
      <c r="O7672" s="42" t="s">
        <v>27181</v>
      </c>
      <c r="P7672" s="25" t="s">
        <v>24754</v>
      </c>
    </row>
    <row r="7673" spans="1:16" x14ac:dyDescent="0.2">
      <c r="A7673" s="57" t="s">
        <v>32619</v>
      </c>
      <c r="B7673" s="26" t="s">
        <v>32620</v>
      </c>
      <c r="C7673" s="22" t="s">
        <v>32621</v>
      </c>
      <c r="D7673" s="22" t="s">
        <v>20</v>
      </c>
      <c r="E7673" s="46" t="s">
        <v>24758</v>
      </c>
      <c r="F7673" s="23">
        <v>571</v>
      </c>
      <c r="G7673" s="26" t="s">
        <v>20261</v>
      </c>
      <c r="H7673" s="36" t="s">
        <v>6680</v>
      </c>
      <c r="I7673" s="47">
        <v>10</v>
      </c>
      <c r="J7673" s="36" t="s">
        <v>22</v>
      </c>
      <c r="K7673" s="34">
        <v>759.38</v>
      </c>
      <c r="L7673" s="86">
        <v>911.26</v>
      </c>
      <c r="M7673" s="35">
        <v>759.38</v>
      </c>
      <c r="N7673" s="43"/>
      <c r="O7673" s="42" t="s">
        <v>27181</v>
      </c>
      <c r="P7673" s="25" t="s">
        <v>24754</v>
      </c>
    </row>
    <row r="7674" spans="1:16" x14ac:dyDescent="0.2">
      <c r="A7674" s="57" t="s">
        <v>32622</v>
      </c>
      <c r="B7674" s="26" t="s">
        <v>32623</v>
      </c>
      <c r="C7674" s="22" t="s">
        <v>32624</v>
      </c>
      <c r="D7674" s="22" t="s">
        <v>20</v>
      </c>
      <c r="E7674" s="46" t="s">
        <v>24758</v>
      </c>
      <c r="F7674" s="23">
        <v>571</v>
      </c>
      <c r="G7674" s="26" t="s">
        <v>20261</v>
      </c>
      <c r="H7674" s="36" t="s">
        <v>6680</v>
      </c>
      <c r="I7674" s="47">
        <v>1</v>
      </c>
      <c r="J7674" s="36" t="s">
        <v>22</v>
      </c>
      <c r="K7674" s="34">
        <v>1535.6</v>
      </c>
      <c r="L7674" s="86">
        <v>1842.72</v>
      </c>
      <c r="M7674" s="35">
        <v>1535.6</v>
      </c>
      <c r="N7674" s="43"/>
      <c r="O7674" s="42" t="s">
        <v>27181</v>
      </c>
      <c r="P7674" s="25" t="s">
        <v>24754</v>
      </c>
    </row>
    <row r="7675" spans="1:16" x14ac:dyDescent="0.2">
      <c r="A7675" s="57" t="s">
        <v>32625</v>
      </c>
      <c r="B7675" s="26" t="s">
        <v>25085</v>
      </c>
      <c r="C7675" s="22" t="s">
        <v>32626</v>
      </c>
      <c r="D7675" s="22" t="s">
        <v>20</v>
      </c>
      <c r="E7675" s="46" t="s">
        <v>24758</v>
      </c>
      <c r="F7675" s="23">
        <v>571</v>
      </c>
      <c r="G7675" s="26" t="s">
        <v>20261</v>
      </c>
      <c r="H7675" s="36" t="s">
        <v>6680</v>
      </c>
      <c r="I7675" s="47">
        <v>10</v>
      </c>
      <c r="J7675" s="36" t="s">
        <v>22</v>
      </c>
      <c r="K7675" s="34">
        <v>1105.67</v>
      </c>
      <c r="L7675" s="86">
        <v>1326.8</v>
      </c>
      <c r="M7675" s="35">
        <v>1105.67</v>
      </c>
      <c r="N7675" s="43"/>
      <c r="O7675" s="42" t="s">
        <v>27181</v>
      </c>
      <c r="P7675" s="25" t="s">
        <v>24754</v>
      </c>
    </row>
    <row r="7676" spans="1:16" x14ac:dyDescent="0.2">
      <c r="A7676" s="57" t="s">
        <v>32627</v>
      </c>
      <c r="B7676" s="26" t="s">
        <v>32628</v>
      </c>
      <c r="C7676" s="22" t="s">
        <v>32629</v>
      </c>
      <c r="D7676" s="22" t="s">
        <v>20</v>
      </c>
      <c r="E7676" s="46" t="s">
        <v>24758</v>
      </c>
      <c r="F7676" s="23">
        <v>571</v>
      </c>
      <c r="G7676" s="26" t="s">
        <v>20261</v>
      </c>
      <c r="H7676" s="36" t="s">
        <v>6680</v>
      </c>
      <c r="I7676" s="47">
        <v>10</v>
      </c>
      <c r="J7676" s="36" t="s">
        <v>22</v>
      </c>
      <c r="K7676" s="34">
        <v>1382.6</v>
      </c>
      <c r="L7676" s="86">
        <v>1659.12</v>
      </c>
      <c r="M7676" s="35">
        <v>1382.6</v>
      </c>
      <c r="N7676" s="43"/>
      <c r="O7676" s="42" t="s">
        <v>27181</v>
      </c>
      <c r="P7676" s="25" t="s">
        <v>24754</v>
      </c>
    </row>
    <row r="7677" spans="1:16" x14ac:dyDescent="0.2">
      <c r="A7677" s="57" t="s">
        <v>32630</v>
      </c>
      <c r="B7677" s="26" t="s">
        <v>32631</v>
      </c>
      <c r="C7677" s="22" t="s">
        <v>32632</v>
      </c>
      <c r="D7677" s="22" t="s">
        <v>20</v>
      </c>
      <c r="E7677" s="46" t="s">
        <v>24758</v>
      </c>
      <c r="F7677" s="23">
        <v>571</v>
      </c>
      <c r="G7677" s="26" t="s">
        <v>20261</v>
      </c>
      <c r="H7677" s="36" t="s">
        <v>6680</v>
      </c>
      <c r="I7677" s="47">
        <v>10</v>
      </c>
      <c r="J7677" s="36" t="s">
        <v>22</v>
      </c>
      <c r="K7677" s="34">
        <v>1143.3</v>
      </c>
      <c r="L7677" s="86">
        <v>1371.96</v>
      </c>
      <c r="M7677" s="35">
        <v>1143.3</v>
      </c>
      <c r="N7677" s="43"/>
      <c r="O7677" s="42" t="s">
        <v>27181</v>
      </c>
      <c r="P7677" s="25" t="s">
        <v>24754</v>
      </c>
    </row>
    <row r="7678" spans="1:16" x14ac:dyDescent="0.2">
      <c r="A7678" s="57" t="s">
        <v>32633</v>
      </c>
      <c r="B7678" s="26" t="s">
        <v>32634</v>
      </c>
      <c r="C7678" s="22" t="s">
        <v>32635</v>
      </c>
      <c r="D7678" s="22" t="s">
        <v>20</v>
      </c>
      <c r="E7678" s="46" t="s">
        <v>24758</v>
      </c>
      <c r="F7678" s="23">
        <v>571</v>
      </c>
      <c r="G7678" s="26" t="s">
        <v>20261</v>
      </c>
      <c r="H7678" s="36" t="s">
        <v>6680</v>
      </c>
      <c r="I7678" s="47">
        <v>10</v>
      </c>
      <c r="J7678" s="36" t="s">
        <v>22</v>
      </c>
      <c r="K7678" s="34">
        <v>2100.77</v>
      </c>
      <c r="L7678" s="86">
        <v>2520.92</v>
      </c>
      <c r="M7678" s="35">
        <v>2100.77</v>
      </c>
      <c r="N7678" s="43"/>
      <c r="O7678" s="42" t="s">
        <v>27181</v>
      </c>
      <c r="P7678" s="25" t="s">
        <v>24754</v>
      </c>
    </row>
    <row r="7679" spans="1:16" x14ac:dyDescent="0.2">
      <c r="A7679" s="57" t="s">
        <v>32636</v>
      </c>
      <c r="B7679" s="26" t="s">
        <v>32637</v>
      </c>
      <c r="C7679" s="22" t="s">
        <v>32638</v>
      </c>
      <c r="D7679" s="22" t="s">
        <v>20</v>
      </c>
      <c r="E7679" s="46" t="s">
        <v>24758</v>
      </c>
      <c r="F7679" s="23">
        <v>571</v>
      </c>
      <c r="G7679" s="26" t="s">
        <v>20261</v>
      </c>
      <c r="H7679" s="36" t="s">
        <v>6680</v>
      </c>
      <c r="I7679" s="47">
        <v>5</v>
      </c>
      <c r="J7679" s="36" t="s">
        <v>22</v>
      </c>
      <c r="K7679" s="34">
        <v>1703.56</v>
      </c>
      <c r="L7679" s="86">
        <v>2044.27</v>
      </c>
      <c r="M7679" s="35">
        <v>1703.56</v>
      </c>
      <c r="N7679" s="43"/>
      <c r="O7679" s="42" t="s">
        <v>27181</v>
      </c>
      <c r="P7679" s="25" t="s">
        <v>24754</v>
      </c>
    </row>
    <row r="7680" spans="1:16" x14ac:dyDescent="0.2">
      <c r="A7680" s="57" t="s">
        <v>32639</v>
      </c>
      <c r="B7680" s="26" t="s">
        <v>32640</v>
      </c>
      <c r="C7680" s="22" t="s">
        <v>32641</v>
      </c>
      <c r="D7680" s="22" t="s">
        <v>20</v>
      </c>
      <c r="E7680" s="46" t="s">
        <v>24758</v>
      </c>
      <c r="F7680" s="23">
        <v>571</v>
      </c>
      <c r="G7680" s="26" t="s">
        <v>20261</v>
      </c>
      <c r="H7680" s="36" t="s">
        <v>6680</v>
      </c>
      <c r="I7680" s="47">
        <v>50</v>
      </c>
      <c r="J7680" s="36" t="s">
        <v>22</v>
      </c>
      <c r="K7680" s="34">
        <v>1154.74</v>
      </c>
      <c r="L7680" s="86">
        <v>1385.69</v>
      </c>
      <c r="M7680" s="35">
        <v>1154.74</v>
      </c>
      <c r="N7680" s="43"/>
      <c r="O7680" s="42" t="s">
        <v>27181</v>
      </c>
      <c r="P7680" s="25" t="s">
        <v>24754</v>
      </c>
    </row>
    <row r="7681" spans="1:16" x14ac:dyDescent="0.2">
      <c r="A7681" s="57" t="s">
        <v>32642</v>
      </c>
      <c r="B7681" s="26" t="s">
        <v>32643</v>
      </c>
      <c r="C7681" s="22" t="s">
        <v>32359</v>
      </c>
      <c r="D7681" s="22" t="s">
        <v>20</v>
      </c>
      <c r="E7681" s="46" t="s">
        <v>24758</v>
      </c>
      <c r="F7681" s="23">
        <v>571</v>
      </c>
      <c r="G7681" s="26" t="s">
        <v>20261</v>
      </c>
      <c r="H7681" s="36" t="s">
        <v>6680</v>
      </c>
      <c r="I7681" s="47">
        <v>100</v>
      </c>
      <c r="J7681" s="36" t="s">
        <v>22</v>
      </c>
      <c r="K7681" s="34">
        <v>995.18</v>
      </c>
      <c r="L7681" s="86">
        <v>1194.22</v>
      </c>
      <c r="M7681" s="35">
        <v>995.18</v>
      </c>
      <c r="N7681" s="43"/>
      <c r="O7681" s="42" t="s">
        <v>27181</v>
      </c>
      <c r="P7681" s="25" t="s">
        <v>24754</v>
      </c>
    </row>
    <row r="7682" spans="1:16" x14ac:dyDescent="0.2">
      <c r="A7682" s="57" t="s">
        <v>32644</v>
      </c>
      <c r="B7682" s="26" t="s">
        <v>32645</v>
      </c>
      <c r="C7682" s="22" t="s">
        <v>32646</v>
      </c>
      <c r="D7682" s="22" t="s">
        <v>20</v>
      </c>
      <c r="E7682" s="46" t="s">
        <v>24758</v>
      </c>
      <c r="F7682" s="23">
        <v>571</v>
      </c>
      <c r="G7682" s="26" t="s">
        <v>20261</v>
      </c>
      <c r="H7682" s="36" t="s">
        <v>6680</v>
      </c>
      <c r="I7682" s="47">
        <v>10</v>
      </c>
      <c r="J7682" s="36" t="s">
        <v>22</v>
      </c>
      <c r="K7682" s="34">
        <v>877.51</v>
      </c>
      <c r="L7682" s="86">
        <v>1053.01</v>
      </c>
      <c r="M7682" s="35">
        <v>877.51</v>
      </c>
      <c r="N7682" s="43"/>
      <c r="O7682" s="42" t="s">
        <v>27181</v>
      </c>
      <c r="P7682" s="25" t="s">
        <v>24754</v>
      </c>
    </row>
    <row r="7683" spans="1:16" x14ac:dyDescent="0.2">
      <c r="A7683" s="57" t="s">
        <v>32647</v>
      </c>
      <c r="B7683" s="26" t="s">
        <v>32648</v>
      </c>
      <c r="C7683" s="22" t="s">
        <v>32649</v>
      </c>
      <c r="D7683" s="22" t="s">
        <v>20</v>
      </c>
      <c r="E7683" s="46" t="s">
        <v>24758</v>
      </c>
      <c r="F7683" s="23">
        <v>571</v>
      </c>
      <c r="G7683" s="26" t="s">
        <v>20261</v>
      </c>
      <c r="H7683" s="36" t="s">
        <v>6680</v>
      </c>
      <c r="I7683" s="47">
        <v>10</v>
      </c>
      <c r="J7683" s="36" t="s">
        <v>22</v>
      </c>
      <c r="K7683" s="34">
        <v>877.51</v>
      </c>
      <c r="L7683" s="86">
        <v>1053.01</v>
      </c>
      <c r="M7683" s="35">
        <v>877.51</v>
      </c>
      <c r="N7683" s="43"/>
      <c r="O7683" s="42" t="s">
        <v>27181</v>
      </c>
      <c r="P7683" s="25" t="s">
        <v>24754</v>
      </c>
    </row>
    <row r="7684" spans="1:16" x14ac:dyDescent="0.2">
      <c r="A7684" s="57" t="s">
        <v>32650</v>
      </c>
      <c r="B7684" s="26" t="s">
        <v>32651</v>
      </c>
      <c r="C7684" s="22" t="s">
        <v>32362</v>
      </c>
      <c r="D7684" s="22" t="s">
        <v>20</v>
      </c>
      <c r="E7684" s="46" t="s">
        <v>24758</v>
      </c>
      <c r="F7684" s="23">
        <v>571</v>
      </c>
      <c r="G7684" s="26" t="s">
        <v>20261</v>
      </c>
      <c r="H7684" s="36" t="s">
        <v>6680</v>
      </c>
      <c r="I7684" s="47">
        <v>10</v>
      </c>
      <c r="J7684" s="36" t="s">
        <v>22</v>
      </c>
      <c r="K7684" s="34">
        <v>1143.3</v>
      </c>
      <c r="L7684" s="86">
        <v>1371.96</v>
      </c>
      <c r="M7684" s="35">
        <v>1143.3</v>
      </c>
      <c r="N7684" s="43"/>
      <c r="O7684" s="42" t="s">
        <v>27181</v>
      </c>
      <c r="P7684" s="25" t="s">
        <v>24754</v>
      </c>
    </row>
    <row r="7685" spans="1:16" x14ac:dyDescent="0.2">
      <c r="A7685" s="57" t="s">
        <v>32652</v>
      </c>
      <c r="B7685" s="26" t="s">
        <v>32653</v>
      </c>
      <c r="C7685" s="22" t="s">
        <v>32368</v>
      </c>
      <c r="D7685" s="22" t="s">
        <v>20</v>
      </c>
      <c r="E7685" s="46" t="s">
        <v>24758</v>
      </c>
      <c r="F7685" s="23">
        <v>571</v>
      </c>
      <c r="G7685" s="26" t="s">
        <v>20261</v>
      </c>
      <c r="H7685" s="36" t="s">
        <v>6680</v>
      </c>
      <c r="I7685" s="47">
        <v>10</v>
      </c>
      <c r="J7685" s="36" t="s">
        <v>22</v>
      </c>
      <c r="K7685" s="34">
        <v>2100.77</v>
      </c>
      <c r="L7685" s="86">
        <v>2520.92</v>
      </c>
      <c r="M7685" s="35">
        <v>2100.77</v>
      </c>
      <c r="N7685" s="43"/>
      <c r="O7685" s="42" t="s">
        <v>27181</v>
      </c>
      <c r="P7685" s="25" t="s">
        <v>24754</v>
      </c>
    </row>
    <row r="7686" spans="1:16" x14ac:dyDescent="0.2">
      <c r="A7686" s="57" t="s">
        <v>32654</v>
      </c>
      <c r="B7686" s="26" t="s">
        <v>32655</v>
      </c>
      <c r="C7686" s="22" t="s">
        <v>32656</v>
      </c>
      <c r="D7686" s="22" t="s">
        <v>20</v>
      </c>
      <c r="E7686" s="46" t="s">
        <v>24758</v>
      </c>
      <c r="F7686" s="23">
        <v>571</v>
      </c>
      <c r="G7686" s="26" t="s">
        <v>20261</v>
      </c>
      <c r="H7686" s="36" t="s">
        <v>6680</v>
      </c>
      <c r="I7686" s="47">
        <v>10</v>
      </c>
      <c r="J7686" s="36" t="s">
        <v>22</v>
      </c>
      <c r="K7686" s="34">
        <v>1875.81</v>
      </c>
      <c r="L7686" s="86">
        <v>2250.9699999999998</v>
      </c>
      <c r="M7686" s="35">
        <v>1875.81</v>
      </c>
      <c r="N7686" s="43"/>
      <c r="O7686" s="42" t="s">
        <v>27181</v>
      </c>
      <c r="P7686" s="25" t="s">
        <v>24754</v>
      </c>
    </row>
    <row r="7687" spans="1:16" x14ac:dyDescent="0.2">
      <c r="A7687" s="57" t="s">
        <v>32657</v>
      </c>
      <c r="B7687" s="26" t="s">
        <v>32658</v>
      </c>
      <c r="C7687" s="22" t="s">
        <v>32659</v>
      </c>
      <c r="D7687" s="22" t="s">
        <v>20</v>
      </c>
      <c r="E7687" s="46" t="s">
        <v>25179</v>
      </c>
      <c r="F7687" s="23">
        <v>572</v>
      </c>
      <c r="G7687" s="22" t="s">
        <v>20422</v>
      </c>
      <c r="H7687" s="17" t="s">
        <v>6680</v>
      </c>
      <c r="I7687" s="47">
        <v>10</v>
      </c>
      <c r="J7687" s="36" t="s">
        <v>22</v>
      </c>
      <c r="K7687" s="34">
        <v>2998.42</v>
      </c>
      <c r="L7687" s="86">
        <v>3598.1</v>
      </c>
      <c r="M7687" s="34">
        <v>2998.42</v>
      </c>
      <c r="N7687" s="43"/>
      <c r="O7687" s="25" t="s">
        <v>24</v>
      </c>
      <c r="P7687" s="25" t="s">
        <v>24754</v>
      </c>
    </row>
    <row r="7688" spans="1:16" x14ac:dyDescent="0.2">
      <c r="A7688" s="57" t="s">
        <v>32660</v>
      </c>
      <c r="B7688" s="26" t="s">
        <v>32661</v>
      </c>
      <c r="C7688" s="22" t="s">
        <v>32662</v>
      </c>
      <c r="D7688" s="22" t="s">
        <v>20</v>
      </c>
      <c r="E7688" s="46" t="s">
        <v>25179</v>
      </c>
      <c r="F7688" s="23">
        <v>572</v>
      </c>
      <c r="G7688" s="22" t="s">
        <v>20422</v>
      </c>
      <c r="H7688" s="17" t="s">
        <v>6680</v>
      </c>
      <c r="I7688" s="47">
        <v>10</v>
      </c>
      <c r="J7688" s="36" t="s">
        <v>22</v>
      </c>
      <c r="K7688" s="34">
        <v>812.22</v>
      </c>
      <c r="L7688" s="86">
        <v>974.66</v>
      </c>
      <c r="M7688" s="34">
        <v>812.22</v>
      </c>
      <c r="N7688" s="43"/>
      <c r="O7688" s="25" t="s">
        <v>24</v>
      </c>
      <c r="P7688" s="25" t="s">
        <v>24754</v>
      </c>
    </row>
    <row r="7689" spans="1:16" x14ac:dyDescent="0.2">
      <c r="A7689" s="57" t="s">
        <v>32663</v>
      </c>
      <c r="B7689" s="26" t="s">
        <v>32664</v>
      </c>
      <c r="C7689" s="22" t="s">
        <v>32665</v>
      </c>
      <c r="D7689" s="22" t="s">
        <v>20</v>
      </c>
      <c r="E7689" s="46" t="s">
        <v>25179</v>
      </c>
      <c r="F7689" s="23">
        <v>572</v>
      </c>
      <c r="G7689" s="22" t="s">
        <v>20422</v>
      </c>
      <c r="H7689" s="17" t="s">
        <v>6680</v>
      </c>
      <c r="I7689" s="47">
        <v>10</v>
      </c>
      <c r="J7689" s="36" t="s">
        <v>22</v>
      </c>
      <c r="K7689" s="34">
        <v>960.02</v>
      </c>
      <c r="L7689" s="86">
        <v>1152.02</v>
      </c>
      <c r="M7689" s="34">
        <v>960.02</v>
      </c>
      <c r="N7689" s="43"/>
      <c r="O7689" s="25" t="s">
        <v>24</v>
      </c>
      <c r="P7689" s="25" t="s">
        <v>24754</v>
      </c>
    </row>
    <row r="7690" spans="1:16" x14ac:dyDescent="0.2">
      <c r="A7690" s="57" t="s">
        <v>32666</v>
      </c>
      <c r="B7690" s="26" t="s">
        <v>32667</v>
      </c>
      <c r="C7690" s="22" t="s">
        <v>32668</v>
      </c>
      <c r="D7690" s="22" t="s">
        <v>20</v>
      </c>
      <c r="E7690" s="46" t="s">
        <v>25179</v>
      </c>
      <c r="F7690" s="23">
        <v>572</v>
      </c>
      <c r="G7690" s="22" t="s">
        <v>20422</v>
      </c>
      <c r="H7690" s="17" t="s">
        <v>6680</v>
      </c>
      <c r="I7690" s="47">
        <v>10</v>
      </c>
      <c r="J7690" s="36" t="s">
        <v>22</v>
      </c>
      <c r="K7690" s="34">
        <v>1024.3499999999999</v>
      </c>
      <c r="L7690" s="86">
        <v>1229.22</v>
      </c>
      <c r="M7690" s="35">
        <v>1024.3499999999999</v>
      </c>
      <c r="N7690" s="43"/>
      <c r="O7690" s="25" t="s">
        <v>24</v>
      </c>
      <c r="P7690" s="25" t="s">
        <v>24754</v>
      </c>
    </row>
    <row r="7691" spans="1:16" x14ac:dyDescent="0.2">
      <c r="A7691" s="57" t="s">
        <v>32669</v>
      </c>
      <c r="B7691" s="26" t="s">
        <v>32670</v>
      </c>
      <c r="C7691" s="22" t="s">
        <v>32671</v>
      </c>
      <c r="D7691" s="22" t="s">
        <v>20</v>
      </c>
      <c r="E7691" s="46" t="s">
        <v>25179</v>
      </c>
      <c r="F7691" s="23">
        <v>572</v>
      </c>
      <c r="G7691" s="22" t="s">
        <v>20422</v>
      </c>
      <c r="H7691" s="17" t="s">
        <v>6680</v>
      </c>
      <c r="I7691" s="47">
        <v>10</v>
      </c>
      <c r="J7691" s="36" t="s">
        <v>22</v>
      </c>
      <c r="K7691" s="34">
        <v>1731.2</v>
      </c>
      <c r="L7691" s="86">
        <v>2077.44</v>
      </c>
      <c r="M7691" s="34">
        <v>1731.2</v>
      </c>
      <c r="N7691" s="43"/>
      <c r="O7691" s="25" t="s">
        <v>24</v>
      </c>
      <c r="P7691" s="25" t="s">
        <v>24754</v>
      </c>
    </row>
    <row r="7692" spans="1:16" x14ac:dyDescent="0.2">
      <c r="A7692" s="57" t="s">
        <v>32672</v>
      </c>
      <c r="B7692" s="26" t="s">
        <v>32673</v>
      </c>
      <c r="C7692" s="22" t="s">
        <v>32674</v>
      </c>
      <c r="D7692" s="22" t="s">
        <v>20</v>
      </c>
      <c r="E7692" s="46" t="s">
        <v>25179</v>
      </c>
      <c r="F7692" s="23">
        <v>572</v>
      </c>
      <c r="G7692" s="22" t="s">
        <v>20422</v>
      </c>
      <c r="H7692" s="17" t="s">
        <v>6680</v>
      </c>
      <c r="I7692" s="47">
        <v>10</v>
      </c>
      <c r="J7692" s="36" t="s">
        <v>22</v>
      </c>
      <c r="K7692" s="34">
        <v>1328.41</v>
      </c>
      <c r="L7692" s="86">
        <v>1594.09</v>
      </c>
      <c r="M7692" s="34">
        <v>1328.41</v>
      </c>
      <c r="N7692" s="43"/>
      <c r="O7692" s="25" t="s">
        <v>24</v>
      </c>
      <c r="P7692" s="25" t="s">
        <v>24754</v>
      </c>
    </row>
    <row r="7693" spans="1:16" x14ac:dyDescent="0.2">
      <c r="A7693" s="57" t="s">
        <v>32675</v>
      </c>
      <c r="B7693" s="26" t="s">
        <v>32676</v>
      </c>
      <c r="C7693" s="22" t="s">
        <v>32677</v>
      </c>
      <c r="D7693" s="22" t="s">
        <v>20</v>
      </c>
      <c r="E7693" s="46" t="s">
        <v>25179</v>
      </c>
      <c r="F7693" s="23">
        <v>572</v>
      </c>
      <c r="G7693" s="22" t="s">
        <v>20422</v>
      </c>
      <c r="H7693" s="17" t="s">
        <v>6680</v>
      </c>
      <c r="I7693" s="47">
        <v>10</v>
      </c>
      <c r="J7693" s="36" t="s">
        <v>22</v>
      </c>
      <c r="K7693" s="34">
        <v>2000.09</v>
      </c>
      <c r="L7693" s="86">
        <v>2400.11</v>
      </c>
      <c r="M7693" s="34">
        <v>2000.09</v>
      </c>
      <c r="N7693" s="43"/>
      <c r="O7693" s="25" t="s">
        <v>24</v>
      </c>
      <c r="P7693" s="25" t="s">
        <v>24754</v>
      </c>
    </row>
    <row r="7694" spans="1:16" x14ac:dyDescent="0.2">
      <c r="A7694" s="57" t="s">
        <v>32678</v>
      </c>
      <c r="B7694" s="26" t="s">
        <v>32679</v>
      </c>
      <c r="C7694" s="22" t="s">
        <v>32680</v>
      </c>
      <c r="D7694" s="22" t="s">
        <v>20</v>
      </c>
      <c r="E7694" s="46" t="s">
        <v>24758</v>
      </c>
      <c r="F7694" s="23">
        <v>4113</v>
      </c>
      <c r="G7694" s="26" t="s">
        <v>20729</v>
      </c>
      <c r="H7694" s="17" t="s">
        <v>6680</v>
      </c>
      <c r="I7694" s="47">
        <v>10</v>
      </c>
      <c r="J7694" s="36" t="s">
        <v>22</v>
      </c>
      <c r="K7694" s="34">
        <v>135.80000000000001</v>
      </c>
      <c r="L7694" s="86">
        <v>162.96</v>
      </c>
      <c r="M7694" s="35">
        <v>135.80000000000001</v>
      </c>
      <c r="N7694" s="43"/>
      <c r="O7694" s="42" t="s">
        <v>27181</v>
      </c>
      <c r="P7694" s="25" t="s">
        <v>24754</v>
      </c>
    </row>
    <row r="7695" spans="1:16" x14ac:dyDescent="0.2">
      <c r="A7695" s="57" t="s">
        <v>32681</v>
      </c>
      <c r="B7695" s="26" t="s">
        <v>32682</v>
      </c>
      <c r="C7695" s="22" t="s">
        <v>32683</v>
      </c>
      <c r="D7695" s="22" t="s">
        <v>20</v>
      </c>
      <c r="E7695" s="46" t="s">
        <v>25179</v>
      </c>
      <c r="F7695" s="23">
        <v>4114</v>
      </c>
      <c r="G7695" s="26" t="s">
        <v>20891</v>
      </c>
      <c r="H7695" s="36" t="s">
        <v>6680</v>
      </c>
      <c r="I7695" s="47">
        <v>10</v>
      </c>
      <c r="J7695" s="36" t="s">
        <v>22</v>
      </c>
      <c r="K7695" s="34">
        <v>674.85</v>
      </c>
      <c r="L7695" s="86">
        <v>809.82</v>
      </c>
      <c r="M7695" s="34">
        <v>674.85</v>
      </c>
      <c r="N7695" s="43"/>
      <c r="O7695" s="25" t="s">
        <v>24</v>
      </c>
      <c r="P7695" s="25" t="s">
        <v>24754</v>
      </c>
    </row>
    <row r="7696" spans="1:16" x14ac:dyDescent="0.2">
      <c r="A7696" s="57" t="s">
        <v>32684</v>
      </c>
      <c r="B7696" s="26" t="s">
        <v>32685</v>
      </c>
      <c r="C7696" s="22" t="s">
        <v>32686</v>
      </c>
      <c r="D7696" s="22" t="s">
        <v>20</v>
      </c>
      <c r="E7696" s="46" t="s">
        <v>25179</v>
      </c>
      <c r="F7696" s="23">
        <v>4114</v>
      </c>
      <c r="G7696" s="26" t="s">
        <v>20891</v>
      </c>
      <c r="H7696" s="36" t="s">
        <v>6680</v>
      </c>
      <c r="I7696" s="47">
        <v>10</v>
      </c>
      <c r="J7696" s="36" t="s">
        <v>22</v>
      </c>
      <c r="K7696" s="34">
        <v>640.69000000000005</v>
      </c>
      <c r="L7696" s="86">
        <v>768.83</v>
      </c>
      <c r="M7696" s="34">
        <v>640.69000000000005</v>
      </c>
      <c r="N7696" s="43"/>
      <c r="O7696" s="25" t="s">
        <v>24</v>
      </c>
      <c r="P7696" s="25" t="s">
        <v>24754</v>
      </c>
    </row>
    <row r="7697" spans="1:16" x14ac:dyDescent="0.2">
      <c r="A7697" s="57" t="s">
        <v>32687</v>
      </c>
      <c r="B7697" s="26" t="s">
        <v>32688</v>
      </c>
      <c r="C7697" s="22" t="s">
        <v>32689</v>
      </c>
      <c r="D7697" s="22" t="s">
        <v>20</v>
      </c>
      <c r="E7697" s="46" t="s">
        <v>25179</v>
      </c>
      <c r="F7697" s="23">
        <v>4114</v>
      </c>
      <c r="G7697" s="26" t="s">
        <v>20891</v>
      </c>
      <c r="H7697" s="36" t="s">
        <v>6680</v>
      </c>
      <c r="I7697" s="47">
        <v>5</v>
      </c>
      <c r="J7697" s="36" t="s">
        <v>22</v>
      </c>
      <c r="K7697" s="34">
        <v>1135.54</v>
      </c>
      <c r="L7697" s="86">
        <v>1362.65</v>
      </c>
      <c r="M7697" s="34">
        <v>1135.54</v>
      </c>
      <c r="N7697" s="43"/>
      <c r="O7697" s="25" t="s">
        <v>24</v>
      </c>
      <c r="P7697" s="25" t="s">
        <v>24754</v>
      </c>
    </row>
    <row r="7698" spans="1:16" x14ac:dyDescent="0.2">
      <c r="A7698" s="57" t="s">
        <v>32690</v>
      </c>
      <c r="B7698" s="26" t="s">
        <v>21148</v>
      </c>
      <c r="C7698" s="22" t="s">
        <v>21148</v>
      </c>
      <c r="D7698" s="22" t="s">
        <v>20</v>
      </c>
      <c r="E7698" s="46" t="s">
        <v>25179</v>
      </c>
      <c r="F7698" s="23">
        <v>1461</v>
      </c>
      <c r="G7698" s="26" t="s">
        <v>20965</v>
      </c>
      <c r="H7698" s="17" t="s">
        <v>8889</v>
      </c>
      <c r="I7698" s="47">
        <v>1</v>
      </c>
      <c r="J7698" s="36" t="s">
        <v>22</v>
      </c>
      <c r="K7698" s="34">
        <v>7495.78</v>
      </c>
      <c r="L7698" s="86">
        <v>8994.94</v>
      </c>
      <c r="M7698" s="34">
        <v>7495.78</v>
      </c>
      <c r="N7698" s="43"/>
      <c r="O7698" s="25" t="s">
        <v>24</v>
      </c>
      <c r="P7698" s="25" t="s">
        <v>24754</v>
      </c>
    </row>
    <row r="7699" spans="1:16" x14ac:dyDescent="0.2">
      <c r="A7699" s="57" t="s">
        <v>32691</v>
      </c>
      <c r="B7699" s="26" t="s">
        <v>32692</v>
      </c>
      <c r="C7699" s="22" t="s">
        <v>32693</v>
      </c>
      <c r="D7699" s="22" t="s">
        <v>8811</v>
      </c>
      <c r="E7699" s="46" t="s">
        <v>25179</v>
      </c>
      <c r="F7699" s="23">
        <v>2230</v>
      </c>
      <c r="G7699" s="26" t="s">
        <v>21749</v>
      </c>
      <c r="H7699" s="17" t="s">
        <v>6680</v>
      </c>
      <c r="I7699" s="47">
        <v>1</v>
      </c>
      <c r="J7699" s="36" t="s">
        <v>22</v>
      </c>
      <c r="K7699" s="34">
        <v>1943.04</v>
      </c>
      <c r="L7699" s="86">
        <v>2331.65</v>
      </c>
      <c r="M7699" s="34">
        <v>1943.04</v>
      </c>
      <c r="N7699" s="43"/>
      <c r="O7699" s="25" t="s">
        <v>24</v>
      </c>
      <c r="P7699" s="25" t="s">
        <v>24754</v>
      </c>
    </row>
    <row r="7700" spans="1:16" x14ac:dyDescent="0.2">
      <c r="A7700" s="57" t="s">
        <v>32694</v>
      </c>
      <c r="B7700" s="26" t="s">
        <v>32695</v>
      </c>
      <c r="C7700" s="22" t="s">
        <v>32696</v>
      </c>
      <c r="D7700" s="22" t="s">
        <v>8811</v>
      </c>
      <c r="E7700" s="46" t="s">
        <v>25179</v>
      </c>
      <c r="F7700" s="23">
        <v>2230</v>
      </c>
      <c r="G7700" s="26" t="s">
        <v>21749</v>
      </c>
      <c r="H7700" s="17" t="s">
        <v>6680</v>
      </c>
      <c r="I7700" s="47">
        <v>1</v>
      </c>
      <c r="J7700" s="36" t="s">
        <v>22</v>
      </c>
      <c r="K7700" s="34">
        <v>4194.38</v>
      </c>
      <c r="L7700" s="86">
        <v>5033.26</v>
      </c>
      <c r="M7700" s="34">
        <v>4194.38</v>
      </c>
      <c r="N7700" s="43"/>
      <c r="O7700" s="25" t="s">
        <v>24</v>
      </c>
      <c r="P7700" s="25" t="s">
        <v>24754</v>
      </c>
    </row>
    <row r="7701" spans="1:16" x14ac:dyDescent="0.2">
      <c r="A7701" s="57" t="s">
        <v>32697</v>
      </c>
      <c r="B7701" s="26" t="s">
        <v>32698</v>
      </c>
      <c r="C7701" s="22" t="s">
        <v>32699</v>
      </c>
      <c r="D7701" s="22" t="s">
        <v>8811</v>
      </c>
      <c r="E7701" s="46" t="s">
        <v>25179</v>
      </c>
      <c r="F7701" s="23">
        <v>2343</v>
      </c>
      <c r="G7701" s="26" t="s">
        <v>10819</v>
      </c>
      <c r="H7701" s="17" t="s">
        <v>97</v>
      </c>
      <c r="I7701" s="47">
        <v>1</v>
      </c>
      <c r="J7701" s="36" t="s">
        <v>22</v>
      </c>
      <c r="K7701" s="34">
        <v>1079.6500000000001</v>
      </c>
      <c r="L7701" s="86">
        <v>1295.58</v>
      </c>
      <c r="M7701" s="34">
        <v>1079.6500000000001</v>
      </c>
      <c r="N7701" s="43"/>
      <c r="O7701" s="25" t="s">
        <v>24</v>
      </c>
      <c r="P7701" s="25" t="s">
        <v>24754</v>
      </c>
    </row>
    <row r="7702" spans="1:16" x14ac:dyDescent="0.2">
      <c r="A7702" s="57" t="s">
        <v>32700</v>
      </c>
      <c r="B7702" s="26" t="s">
        <v>32701</v>
      </c>
      <c r="C7702" s="22" t="s">
        <v>32701</v>
      </c>
      <c r="D7702" s="22" t="s">
        <v>8811</v>
      </c>
      <c r="E7702" s="46" t="s">
        <v>25179</v>
      </c>
      <c r="F7702" s="23">
        <v>2343</v>
      </c>
      <c r="G7702" s="26" t="s">
        <v>10819</v>
      </c>
      <c r="H7702" s="17" t="s">
        <v>97</v>
      </c>
      <c r="I7702" s="47">
        <v>1</v>
      </c>
      <c r="J7702" s="36" t="s">
        <v>22</v>
      </c>
      <c r="K7702" s="34">
        <v>985.76</v>
      </c>
      <c r="L7702" s="86">
        <v>1182.9100000000001</v>
      </c>
      <c r="M7702" s="34">
        <v>985.76</v>
      </c>
      <c r="N7702" s="43"/>
      <c r="O7702" s="25" t="s">
        <v>24</v>
      </c>
      <c r="P7702" s="25" t="s">
        <v>24754</v>
      </c>
    </row>
    <row r="7703" spans="1:16" x14ac:dyDescent="0.2">
      <c r="A7703" s="57" t="s">
        <v>32702</v>
      </c>
      <c r="B7703" s="26" t="s">
        <v>32703</v>
      </c>
      <c r="C7703" s="22" t="s">
        <v>32703</v>
      </c>
      <c r="D7703" s="22" t="s">
        <v>8811</v>
      </c>
      <c r="E7703" s="46" t="s">
        <v>25179</v>
      </c>
      <c r="F7703" s="23">
        <v>2230</v>
      </c>
      <c r="G7703" s="26" t="s">
        <v>21749</v>
      </c>
      <c r="H7703" s="17" t="s">
        <v>6680</v>
      </c>
      <c r="I7703" s="47">
        <v>1</v>
      </c>
      <c r="J7703" s="36" t="s">
        <v>22</v>
      </c>
      <c r="K7703" s="34">
        <v>777.84</v>
      </c>
      <c r="L7703" s="86">
        <v>933.41</v>
      </c>
      <c r="M7703" s="35">
        <v>777.84</v>
      </c>
      <c r="N7703" s="43"/>
      <c r="O7703" s="25" t="s">
        <v>24</v>
      </c>
      <c r="P7703" s="25" t="s">
        <v>24754</v>
      </c>
    </row>
    <row r="7704" spans="1:16" x14ac:dyDescent="0.2">
      <c r="A7704" s="57" t="s">
        <v>32704</v>
      </c>
      <c r="B7704" s="26" t="s">
        <v>32705</v>
      </c>
      <c r="C7704" s="22" t="s">
        <v>32706</v>
      </c>
      <c r="D7704" s="22" t="s">
        <v>8811</v>
      </c>
      <c r="E7704" s="46" t="s">
        <v>25179</v>
      </c>
      <c r="F7704" s="23">
        <v>2230</v>
      </c>
      <c r="G7704" s="26" t="s">
        <v>21749</v>
      </c>
      <c r="H7704" s="17" t="s">
        <v>6680</v>
      </c>
      <c r="I7704" s="47">
        <v>1</v>
      </c>
      <c r="J7704" s="36" t="s">
        <v>22</v>
      </c>
      <c r="K7704" s="34">
        <v>2716.22</v>
      </c>
      <c r="L7704" s="86">
        <v>3259.46</v>
      </c>
      <c r="M7704" s="34">
        <v>2716.22</v>
      </c>
      <c r="N7704" s="43"/>
      <c r="O7704" s="25" t="s">
        <v>24</v>
      </c>
      <c r="P7704" s="25" t="s">
        <v>24754</v>
      </c>
    </row>
    <row r="7705" spans="1:16" x14ac:dyDescent="0.2">
      <c r="A7705" s="57" t="s">
        <v>32707</v>
      </c>
      <c r="B7705" s="26" t="s">
        <v>32708</v>
      </c>
      <c r="C7705" s="22" t="s">
        <v>32708</v>
      </c>
      <c r="D7705" s="22" t="s">
        <v>8811</v>
      </c>
      <c r="E7705" s="46" t="s">
        <v>25179</v>
      </c>
      <c r="F7705" s="23">
        <v>2230</v>
      </c>
      <c r="G7705" s="26" t="s">
        <v>21749</v>
      </c>
      <c r="H7705" s="17" t="s">
        <v>6680</v>
      </c>
      <c r="I7705" s="47">
        <v>1</v>
      </c>
      <c r="J7705" s="36" t="s">
        <v>22</v>
      </c>
      <c r="K7705" s="34">
        <v>4194.38</v>
      </c>
      <c r="L7705" s="86">
        <v>5033.26</v>
      </c>
      <c r="M7705" s="34">
        <v>4194.38</v>
      </c>
      <c r="N7705" s="43"/>
      <c r="O7705" s="25" t="s">
        <v>24</v>
      </c>
      <c r="P7705" s="25" t="s">
        <v>24754</v>
      </c>
    </row>
    <row r="7706" spans="1:16" x14ac:dyDescent="0.2">
      <c r="A7706" s="57" t="s">
        <v>32709</v>
      </c>
      <c r="B7706" s="26" t="s">
        <v>32710</v>
      </c>
      <c r="C7706" s="22" t="s">
        <v>32710</v>
      </c>
      <c r="D7706" s="22" t="s">
        <v>8811</v>
      </c>
      <c r="E7706" s="46" t="s">
        <v>25179</v>
      </c>
      <c r="F7706" s="23">
        <v>2343</v>
      </c>
      <c r="G7706" s="26" t="s">
        <v>10819</v>
      </c>
      <c r="H7706" s="17" t="s">
        <v>97</v>
      </c>
      <c r="I7706" s="47">
        <v>1</v>
      </c>
      <c r="J7706" s="36" t="s">
        <v>22</v>
      </c>
      <c r="K7706" s="34">
        <v>136.04</v>
      </c>
      <c r="L7706" s="86">
        <v>163.25</v>
      </c>
      <c r="M7706" s="35">
        <v>136.04</v>
      </c>
      <c r="N7706" s="43"/>
      <c r="O7706" s="25" t="s">
        <v>24</v>
      </c>
      <c r="P7706" s="25" t="s">
        <v>24754</v>
      </c>
    </row>
    <row r="7707" spans="1:16" x14ac:dyDescent="0.2">
      <c r="A7707" s="57" t="s">
        <v>32711</v>
      </c>
      <c r="B7707" s="26" t="s">
        <v>32712</v>
      </c>
      <c r="C7707" s="22" t="s">
        <v>32712</v>
      </c>
      <c r="D7707" s="22" t="s">
        <v>8811</v>
      </c>
      <c r="E7707" s="46" t="s">
        <v>25179</v>
      </c>
      <c r="F7707" s="23">
        <v>2343</v>
      </c>
      <c r="G7707" s="26" t="s">
        <v>10819</v>
      </c>
      <c r="H7707" s="17" t="s">
        <v>97</v>
      </c>
      <c r="I7707" s="47">
        <v>1</v>
      </c>
      <c r="J7707" s="36" t="s">
        <v>22</v>
      </c>
      <c r="K7707" s="34">
        <v>921.81</v>
      </c>
      <c r="L7707" s="86">
        <v>1106.17</v>
      </c>
      <c r="M7707" s="34">
        <v>921.81</v>
      </c>
      <c r="N7707" s="43"/>
      <c r="O7707" s="25" t="s">
        <v>24</v>
      </c>
      <c r="P7707" s="25" t="s">
        <v>24754</v>
      </c>
    </row>
    <row r="7708" spans="1:16" x14ac:dyDescent="0.2">
      <c r="A7708" s="57" t="s">
        <v>32713</v>
      </c>
      <c r="B7708" s="26" t="s">
        <v>32714</v>
      </c>
      <c r="C7708" s="22" t="s">
        <v>32715</v>
      </c>
      <c r="D7708" s="22" t="s">
        <v>8811</v>
      </c>
      <c r="E7708" s="46" t="s">
        <v>25179</v>
      </c>
      <c r="F7708" s="23">
        <v>2250</v>
      </c>
      <c r="G7708" s="26" t="s">
        <v>22391</v>
      </c>
      <c r="H7708" s="17" t="s">
        <v>6680</v>
      </c>
      <c r="I7708" s="47">
        <v>1</v>
      </c>
      <c r="J7708" s="36" t="s">
        <v>22</v>
      </c>
      <c r="K7708" s="34">
        <v>260.01499999999999</v>
      </c>
      <c r="L7708" s="86">
        <v>312.02</v>
      </c>
      <c r="M7708" s="34">
        <v>1040.06</v>
      </c>
      <c r="N7708" s="43">
        <v>-0.75</v>
      </c>
      <c r="O7708" s="25" t="s">
        <v>24</v>
      </c>
      <c r="P7708" s="25" t="s">
        <v>33430</v>
      </c>
    </row>
    <row r="7709" spans="1:16" x14ac:dyDescent="0.2">
      <c r="A7709" s="57" t="s">
        <v>32716</v>
      </c>
      <c r="B7709" s="26" t="s">
        <v>32717</v>
      </c>
      <c r="C7709" s="22" t="s">
        <v>32718</v>
      </c>
      <c r="D7709" s="22" t="s">
        <v>8811</v>
      </c>
      <c r="E7709" s="46" t="s">
        <v>25179</v>
      </c>
      <c r="F7709" s="23">
        <v>2250</v>
      </c>
      <c r="G7709" s="26" t="s">
        <v>22391</v>
      </c>
      <c r="H7709" s="17" t="s">
        <v>6680</v>
      </c>
      <c r="I7709" s="47">
        <v>10</v>
      </c>
      <c r="J7709" s="36" t="s">
        <v>22</v>
      </c>
      <c r="K7709" s="34">
        <v>26.422499999999999</v>
      </c>
      <c r="L7709" s="86">
        <v>31.71</v>
      </c>
      <c r="M7709" s="34">
        <v>105.69</v>
      </c>
      <c r="N7709" s="43">
        <v>-0.75</v>
      </c>
      <c r="O7709" s="25" t="s">
        <v>24</v>
      </c>
      <c r="P7709" s="25" t="s">
        <v>33430</v>
      </c>
    </row>
    <row r="7710" spans="1:16" x14ac:dyDescent="0.2">
      <c r="A7710" s="57" t="s">
        <v>32719</v>
      </c>
      <c r="B7710" s="26" t="s">
        <v>32720</v>
      </c>
      <c r="C7710" s="22" t="s">
        <v>32721</v>
      </c>
      <c r="D7710" s="22" t="s">
        <v>8811</v>
      </c>
      <c r="E7710" s="46" t="s">
        <v>25179</v>
      </c>
      <c r="F7710" s="23">
        <v>2250</v>
      </c>
      <c r="G7710" s="26" t="s">
        <v>22391</v>
      </c>
      <c r="H7710" s="17" t="s">
        <v>6680</v>
      </c>
      <c r="I7710" s="47">
        <v>10</v>
      </c>
      <c r="J7710" s="36" t="s">
        <v>22</v>
      </c>
      <c r="K7710" s="34">
        <v>10.293749999999999</v>
      </c>
      <c r="L7710" s="86">
        <v>12.35</v>
      </c>
      <c r="M7710" s="34">
        <v>41.174999999999997</v>
      </c>
      <c r="N7710" s="43">
        <v>-0.75</v>
      </c>
      <c r="O7710" s="25" t="s">
        <v>24</v>
      </c>
      <c r="P7710" s="25" t="s">
        <v>33430</v>
      </c>
    </row>
    <row r="7711" spans="1:16" x14ac:dyDescent="0.2">
      <c r="A7711" s="57" t="s">
        <v>32722</v>
      </c>
      <c r="B7711" s="26" t="s">
        <v>32723</v>
      </c>
      <c r="C7711" s="22" t="s">
        <v>32724</v>
      </c>
      <c r="D7711" s="22" t="s">
        <v>8811</v>
      </c>
      <c r="E7711" s="46" t="s">
        <v>25179</v>
      </c>
      <c r="F7711" s="23">
        <v>2250</v>
      </c>
      <c r="G7711" s="26" t="s">
        <v>22391</v>
      </c>
      <c r="H7711" s="17" t="s">
        <v>6680</v>
      </c>
      <c r="I7711" s="47">
        <v>1</v>
      </c>
      <c r="J7711" s="36" t="s">
        <v>22</v>
      </c>
      <c r="K7711" s="34">
        <v>109.57</v>
      </c>
      <c r="L7711" s="86">
        <v>131.47999999999999</v>
      </c>
      <c r="M7711" s="34">
        <v>438.28</v>
      </c>
      <c r="N7711" s="43">
        <v>-0.75</v>
      </c>
      <c r="O7711" s="25" t="s">
        <v>24</v>
      </c>
      <c r="P7711" s="25" t="s">
        <v>33430</v>
      </c>
    </row>
    <row r="7712" spans="1:16" x14ac:dyDescent="0.2">
      <c r="A7712" s="57" t="s">
        <v>32725</v>
      </c>
      <c r="B7712" s="26" t="s">
        <v>32726</v>
      </c>
      <c r="C7712" s="22" t="s">
        <v>32727</v>
      </c>
      <c r="D7712" s="22" t="s">
        <v>8811</v>
      </c>
      <c r="E7712" s="46" t="s">
        <v>25179</v>
      </c>
      <c r="F7712" s="23">
        <v>2250</v>
      </c>
      <c r="G7712" s="26" t="s">
        <v>22391</v>
      </c>
      <c r="H7712" s="17" t="s">
        <v>6680</v>
      </c>
      <c r="I7712" s="47">
        <v>1</v>
      </c>
      <c r="J7712" s="36" t="s">
        <v>22</v>
      </c>
      <c r="K7712" s="34">
        <v>168.05375000000001</v>
      </c>
      <c r="L7712" s="86">
        <v>201.66</v>
      </c>
      <c r="M7712" s="34">
        <v>672.21500000000003</v>
      </c>
      <c r="N7712" s="43">
        <v>-0.75</v>
      </c>
      <c r="O7712" s="25" t="s">
        <v>24</v>
      </c>
      <c r="P7712" s="25" t="s">
        <v>33430</v>
      </c>
    </row>
    <row r="7713" spans="1:16" x14ac:dyDescent="0.2">
      <c r="A7713" s="57" t="s">
        <v>32728</v>
      </c>
      <c r="B7713" s="26" t="s">
        <v>32729</v>
      </c>
      <c r="C7713" s="22" t="s">
        <v>32730</v>
      </c>
      <c r="D7713" s="22" t="s">
        <v>8811</v>
      </c>
      <c r="E7713" s="46" t="s">
        <v>25179</v>
      </c>
      <c r="F7713" s="23">
        <v>2250</v>
      </c>
      <c r="G7713" s="26" t="s">
        <v>22391</v>
      </c>
      <c r="H7713" s="17" t="s">
        <v>6680</v>
      </c>
      <c r="I7713" s="47">
        <v>1</v>
      </c>
      <c r="J7713" s="36" t="s">
        <v>22</v>
      </c>
      <c r="K7713" s="34">
        <v>294.14749999999998</v>
      </c>
      <c r="L7713" s="86">
        <v>352.98</v>
      </c>
      <c r="M7713" s="34">
        <v>1176.5899999999999</v>
      </c>
      <c r="N7713" s="43">
        <v>-0.75</v>
      </c>
      <c r="O7713" s="25" t="s">
        <v>24</v>
      </c>
      <c r="P7713" s="25" t="s">
        <v>33430</v>
      </c>
    </row>
    <row r="7714" spans="1:16" x14ac:dyDescent="0.2">
      <c r="A7714" s="57" t="s">
        <v>32731</v>
      </c>
      <c r="B7714" s="26" t="s">
        <v>32732</v>
      </c>
      <c r="C7714" s="22" t="s">
        <v>32733</v>
      </c>
      <c r="D7714" s="22" t="s">
        <v>8811</v>
      </c>
      <c r="E7714" s="46" t="s">
        <v>25179</v>
      </c>
      <c r="F7714" s="23">
        <v>2250</v>
      </c>
      <c r="G7714" s="26" t="s">
        <v>22391</v>
      </c>
      <c r="H7714" s="17" t="s">
        <v>6680</v>
      </c>
      <c r="I7714" s="47">
        <v>1</v>
      </c>
      <c r="J7714" s="36" t="s">
        <v>22</v>
      </c>
      <c r="K7714" s="34">
        <v>449.36750000000001</v>
      </c>
      <c r="L7714" s="86">
        <v>539.24</v>
      </c>
      <c r="M7714" s="34">
        <v>1797.47</v>
      </c>
      <c r="N7714" s="43">
        <v>-0.75</v>
      </c>
      <c r="O7714" s="25" t="s">
        <v>24</v>
      </c>
      <c r="P7714" s="25" t="s">
        <v>33430</v>
      </c>
    </row>
    <row r="7715" spans="1:16" x14ac:dyDescent="0.2">
      <c r="A7715" s="57" t="s">
        <v>32734</v>
      </c>
      <c r="B7715" s="26" t="s">
        <v>32735</v>
      </c>
      <c r="C7715" s="22" t="s">
        <v>32736</v>
      </c>
      <c r="D7715" s="22" t="s">
        <v>8811</v>
      </c>
      <c r="E7715" s="46" t="s">
        <v>25179</v>
      </c>
      <c r="F7715" s="23">
        <v>2250</v>
      </c>
      <c r="G7715" s="26" t="s">
        <v>22391</v>
      </c>
      <c r="H7715" s="17" t="s">
        <v>6680</v>
      </c>
      <c r="I7715" s="47">
        <v>1</v>
      </c>
      <c r="J7715" s="36" t="s">
        <v>22</v>
      </c>
      <c r="K7715" s="34">
        <v>138.83250000000001</v>
      </c>
      <c r="L7715" s="86">
        <v>166.6</v>
      </c>
      <c r="M7715" s="34">
        <v>555.33000000000004</v>
      </c>
      <c r="N7715" s="43">
        <v>-0.75</v>
      </c>
      <c r="O7715" s="25" t="s">
        <v>24</v>
      </c>
      <c r="P7715" s="25" t="s">
        <v>33430</v>
      </c>
    </row>
    <row r="7716" spans="1:16" x14ac:dyDescent="0.2">
      <c r="A7716" s="57" t="s">
        <v>32737</v>
      </c>
      <c r="B7716" s="26" t="s">
        <v>32738</v>
      </c>
      <c r="C7716" s="22" t="s">
        <v>32739</v>
      </c>
      <c r="D7716" s="22" t="s">
        <v>8811</v>
      </c>
      <c r="E7716" s="46" t="s">
        <v>25179</v>
      </c>
      <c r="F7716" s="23">
        <v>2250</v>
      </c>
      <c r="G7716" s="26" t="s">
        <v>22391</v>
      </c>
      <c r="H7716" s="17" t="s">
        <v>6680</v>
      </c>
      <c r="I7716" s="47">
        <v>10</v>
      </c>
      <c r="J7716" s="36" t="s">
        <v>22</v>
      </c>
      <c r="K7716" s="34">
        <v>70.765000000000001</v>
      </c>
      <c r="L7716" s="86">
        <v>84.92</v>
      </c>
      <c r="M7716" s="34">
        <v>283.06</v>
      </c>
      <c r="N7716" s="43">
        <v>-0.75</v>
      </c>
      <c r="O7716" s="25" t="s">
        <v>24</v>
      </c>
      <c r="P7716" s="25" t="s">
        <v>33430</v>
      </c>
    </row>
    <row r="7717" spans="1:16" x14ac:dyDescent="0.2">
      <c r="A7717" s="57" t="s">
        <v>32740</v>
      </c>
      <c r="B7717" s="26" t="s">
        <v>32741</v>
      </c>
      <c r="C7717" s="22" t="s">
        <v>32742</v>
      </c>
      <c r="D7717" s="22" t="s">
        <v>8811</v>
      </c>
      <c r="E7717" s="46" t="s">
        <v>25179</v>
      </c>
      <c r="F7717" s="23">
        <v>2250</v>
      </c>
      <c r="G7717" s="26" t="s">
        <v>22391</v>
      </c>
      <c r="H7717" s="17" t="s">
        <v>6680</v>
      </c>
      <c r="I7717" s="47">
        <v>1</v>
      </c>
      <c r="J7717" s="36" t="s">
        <v>22</v>
      </c>
      <c r="K7717" s="34">
        <v>178.2225</v>
      </c>
      <c r="L7717" s="86">
        <v>213.87</v>
      </c>
      <c r="M7717" s="35">
        <v>712.89</v>
      </c>
      <c r="N7717" s="43">
        <v>-0.75</v>
      </c>
      <c r="O7717" s="25" t="s">
        <v>24</v>
      </c>
      <c r="P7717" s="25" t="s">
        <v>33430</v>
      </c>
    </row>
    <row r="7718" spans="1:16" x14ac:dyDescent="0.2">
      <c r="A7718" s="57" t="s">
        <v>32743</v>
      </c>
      <c r="B7718" s="26" t="s">
        <v>32744</v>
      </c>
      <c r="C7718" s="22" t="s">
        <v>32745</v>
      </c>
      <c r="D7718" s="22" t="s">
        <v>8811</v>
      </c>
      <c r="E7718" s="46" t="s">
        <v>25179</v>
      </c>
      <c r="F7718" s="23">
        <v>2250</v>
      </c>
      <c r="G7718" s="26" t="s">
        <v>22391</v>
      </c>
      <c r="H7718" s="17" t="s">
        <v>6680</v>
      </c>
      <c r="I7718" s="47">
        <v>1</v>
      </c>
      <c r="J7718" s="36" t="s">
        <v>22</v>
      </c>
      <c r="K7718" s="34">
        <v>877.55250000000001</v>
      </c>
      <c r="L7718" s="86">
        <v>1053.06</v>
      </c>
      <c r="M7718" s="34">
        <v>1148.8599999999999</v>
      </c>
      <c r="N7718" s="43">
        <v>-0.24</v>
      </c>
      <c r="O7718" s="25" t="s">
        <v>24</v>
      </c>
      <c r="P7718" s="25" t="s">
        <v>33431</v>
      </c>
    </row>
    <row r="7719" spans="1:16" x14ac:dyDescent="0.2">
      <c r="A7719" s="57" t="s">
        <v>32746</v>
      </c>
      <c r="B7719" s="26" t="s">
        <v>32747</v>
      </c>
      <c r="C7719" s="22" t="s">
        <v>32748</v>
      </c>
      <c r="D7719" s="22" t="s">
        <v>8811</v>
      </c>
      <c r="E7719" s="46" t="s">
        <v>25179</v>
      </c>
      <c r="F7719" s="23">
        <v>2250</v>
      </c>
      <c r="G7719" s="26" t="s">
        <v>22391</v>
      </c>
      <c r="H7719" s="17" t="s">
        <v>6680</v>
      </c>
      <c r="I7719" s="47">
        <v>10</v>
      </c>
      <c r="J7719" s="36" t="s">
        <v>22</v>
      </c>
      <c r="K7719" s="34">
        <v>255.53749999999999</v>
      </c>
      <c r="L7719" s="86">
        <v>306.64999999999998</v>
      </c>
      <c r="M7719" s="34">
        <v>334.54</v>
      </c>
      <c r="N7719" s="43">
        <f>K7719/M7719-1</f>
        <v>-0.23615262748849175</v>
      </c>
      <c r="O7719" s="25" t="s">
        <v>24</v>
      </c>
      <c r="P7719" s="25" t="s">
        <v>33431</v>
      </c>
    </row>
    <row r="7720" spans="1:16" x14ac:dyDescent="0.2">
      <c r="A7720" s="57" t="s">
        <v>32749</v>
      </c>
      <c r="B7720" s="26" t="s">
        <v>32750</v>
      </c>
      <c r="C7720" s="22" t="s">
        <v>32751</v>
      </c>
      <c r="D7720" s="22" t="s">
        <v>8811</v>
      </c>
      <c r="E7720" s="46" t="s">
        <v>25179</v>
      </c>
      <c r="F7720" s="23">
        <v>2802</v>
      </c>
      <c r="G7720" s="26" t="s">
        <v>22109</v>
      </c>
      <c r="H7720" s="17" t="s">
        <v>3915</v>
      </c>
      <c r="I7720" s="47">
        <v>1</v>
      </c>
      <c r="J7720" s="36" t="s">
        <v>22</v>
      </c>
      <c r="K7720" s="34">
        <v>451.55500000000001</v>
      </c>
      <c r="L7720" s="86">
        <v>541.87</v>
      </c>
      <c r="M7720" s="34">
        <v>451.55500000000001</v>
      </c>
      <c r="N7720" s="43"/>
      <c r="O7720" s="25" t="s">
        <v>24</v>
      </c>
      <c r="P7720" s="25" t="s">
        <v>24754</v>
      </c>
    </row>
    <row r="7721" spans="1:16" x14ac:dyDescent="0.2">
      <c r="A7721" s="57" t="s">
        <v>32752</v>
      </c>
      <c r="B7721" s="26" t="s">
        <v>32753</v>
      </c>
      <c r="C7721" s="22" t="s">
        <v>32754</v>
      </c>
      <c r="D7721" s="22" t="s">
        <v>8811</v>
      </c>
      <c r="E7721" s="46" t="s">
        <v>25179</v>
      </c>
      <c r="F7721" s="23">
        <v>2250</v>
      </c>
      <c r="G7721" s="26" t="s">
        <v>22391</v>
      </c>
      <c r="H7721" s="17" t="s">
        <v>6680</v>
      </c>
      <c r="I7721" s="47">
        <v>1</v>
      </c>
      <c r="J7721" s="36" t="s">
        <v>22</v>
      </c>
      <c r="K7721" s="34">
        <v>1715.6187500000001</v>
      </c>
      <c r="L7721" s="86">
        <v>2058.7399999999998</v>
      </c>
      <c r="M7721" s="34">
        <v>6862.4750000000004</v>
      </c>
      <c r="N7721" s="43">
        <v>-0.75</v>
      </c>
      <c r="O7721" s="25" t="s">
        <v>24</v>
      </c>
      <c r="P7721" s="25" t="s">
        <v>33430</v>
      </c>
    </row>
    <row r="7722" spans="1:16" x14ac:dyDescent="0.2">
      <c r="A7722" s="57" t="s">
        <v>32755</v>
      </c>
      <c r="B7722" s="26" t="s">
        <v>32756</v>
      </c>
      <c r="C7722" s="22" t="s">
        <v>32757</v>
      </c>
      <c r="D7722" s="22" t="s">
        <v>8811</v>
      </c>
      <c r="E7722" s="46" t="s">
        <v>25179</v>
      </c>
      <c r="F7722" s="23">
        <v>2250</v>
      </c>
      <c r="G7722" s="26" t="s">
        <v>22391</v>
      </c>
      <c r="H7722" s="17" t="s">
        <v>6680</v>
      </c>
      <c r="I7722" s="47">
        <v>10</v>
      </c>
      <c r="J7722" s="36" t="s">
        <v>22</v>
      </c>
      <c r="K7722" s="34">
        <v>99.504999999999995</v>
      </c>
      <c r="L7722" s="86">
        <v>119.41</v>
      </c>
      <c r="M7722" s="34">
        <v>398.02</v>
      </c>
      <c r="N7722" s="43">
        <v>-0.75</v>
      </c>
      <c r="O7722" s="25" t="s">
        <v>24</v>
      </c>
      <c r="P7722" s="25" t="s">
        <v>33430</v>
      </c>
    </row>
    <row r="7723" spans="1:16" x14ac:dyDescent="0.2">
      <c r="A7723" s="57" t="s">
        <v>32758</v>
      </c>
      <c r="B7723" s="26" t="s">
        <v>32759</v>
      </c>
      <c r="C7723" s="22" t="s">
        <v>32760</v>
      </c>
      <c r="D7723" s="22" t="s">
        <v>8811</v>
      </c>
      <c r="E7723" s="46" t="s">
        <v>25179</v>
      </c>
      <c r="F7723" s="23">
        <v>2250</v>
      </c>
      <c r="G7723" s="26" t="s">
        <v>22391</v>
      </c>
      <c r="H7723" s="17" t="s">
        <v>6680</v>
      </c>
      <c r="I7723" s="47">
        <v>20</v>
      </c>
      <c r="J7723" s="36" t="s">
        <v>22</v>
      </c>
      <c r="K7723" s="34">
        <v>29.166250000000002</v>
      </c>
      <c r="L7723" s="86">
        <v>35</v>
      </c>
      <c r="M7723" s="34">
        <v>116.66500000000001</v>
      </c>
      <c r="N7723" s="43">
        <v>-0.75</v>
      </c>
      <c r="O7723" s="25" t="s">
        <v>24</v>
      </c>
      <c r="P7723" s="25" t="s">
        <v>33430</v>
      </c>
    </row>
    <row r="7724" spans="1:16" x14ac:dyDescent="0.2">
      <c r="A7724" s="57" t="s">
        <v>32761</v>
      </c>
      <c r="B7724" s="26" t="s">
        <v>32762</v>
      </c>
      <c r="C7724" s="22" t="s">
        <v>32762</v>
      </c>
      <c r="D7724" s="22" t="s">
        <v>8811</v>
      </c>
      <c r="E7724" s="46" t="s">
        <v>25179</v>
      </c>
      <c r="F7724" s="23">
        <v>2240</v>
      </c>
      <c r="G7724" s="26" t="s">
        <v>22808</v>
      </c>
      <c r="H7724" s="17" t="s">
        <v>6680</v>
      </c>
      <c r="I7724" s="47">
        <v>10</v>
      </c>
      <c r="J7724" s="36" t="s">
        <v>22</v>
      </c>
      <c r="K7724" s="34">
        <v>622.08000000000004</v>
      </c>
      <c r="L7724" s="86">
        <v>746.5</v>
      </c>
      <c r="M7724" s="34">
        <v>1244.1600000000001</v>
      </c>
      <c r="N7724" s="43">
        <v>-0.5</v>
      </c>
      <c r="O7724" s="25" t="s">
        <v>24</v>
      </c>
      <c r="P7724" s="25" t="s">
        <v>33422</v>
      </c>
    </row>
    <row r="7725" spans="1:16" x14ac:dyDescent="0.2">
      <c r="A7725" s="57" t="s">
        <v>32763</v>
      </c>
      <c r="B7725" s="26" t="s">
        <v>32764</v>
      </c>
      <c r="C7725" s="22" t="s">
        <v>32765</v>
      </c>
      <c r="D7725" s="22" t="s">
        <v>8811</v>
      </c>
      <c r="E7725" s="46" t="s">
        <v>25179</v>
      </c>
      <c r="F7725" s="23">
        <v>2240</v>
      </c>
      <c r="G7725" s="26" t="s">
        <v>22808</v>
      </c>
      <c r="H7725" s="17" t="s">
        <v>6680</v>
      </c>
      <c r="I7725" s="47">
        <v>10</v>
      </c>
      <c r="J7725" s="36" t="s">
        <v>22</v>
      </c>
      <c r="K7725" s="34">
        <v>627.62</v>
      </c>
      <c r="L7725" s="86">
        <v>753.14</v>
      </c>
      <c r="M7725" s="34">
        <v>1255.23</v>
      </c>
      <c r="N7725" s="43">
        <v>-0.5</v>
      </c>
      <c r="O7725" s="25" t="s">
        <v>24</v>
      </c>
      <c r="P7725" s="25" t="s">
        <v>33422</v>
      </c>
    </row>
    <row r="7726" spans="1:16" x14ac:dyDescent="0.2">
      <c r="A7726" s="57" t="s">
        <v>32766</v>
      </c>
      <c r="B7726" s="26" t="s">
        <v>32767</v>
      </c>
      <c r="C7726" s="22" t="s">
        <v>32768</v>
      </c>
      <c r="D7726" s="22" t="s">
        <v>8811</v>
      </c>
      <c r="E7726" s="46" t="s">
        <v>25179</v>
      </c>
      <c r="F7726" s="23">
        <v>2240</v>
      </c>
      <c r="G7726" s="26" t="s">
        <v>22808</v>
      </c>
      <c r="H7726" s="17" t="s">
        <v>6680</v>
      </c>
      <c r="I7726" s="47">
        <v>6</v>
      </c>
      <c r="J7726" s="36" t="s">
        <v>22</v>
      </c>
      <c r="K7726" s="34">
        <v>8159.85</v>
      </c>
      <c r="L7726" s="86">
        <v>9791.82</v>
      </c>
      <c r="M7726" s="34">
        <v>16319.69</v>
      </c>
      <c r="N7726" s="43">
        <v>-0.5</v>
      </c>
      <c r="O7726" s="25" t="s">
        <v>24</v>
      </c>
      <c r="P7726" s="25" t="s">
        <v>33422</v>
      </c>
    </row>
    <row r="7727" spans="1:16" x14ac:dyDescent="0.2">
      <c r="A7727" s="57" t="s">
        <v>32769</v>
      </c>
      <c r="B7727" s="26" t="s">
        <v>32770</v>
      </c>
      <c r="C7727" s="22" t="s">
        <v>32771</v>
      </c>
      <c r="D7727" s="22" t="s">
        <v>8811</v>
      </c>
      <c r="E7727" s="46" t="s">
        <v>25179</v>
      </c>
      <c r="F7727" s="23">
        <v>2240</v>
      </c>
      <c r="G7727" s="26" t="s">
        <v>22808</v>
      </c>
      <c r="H7727" s="17" t="s">
        <v>6680</v>
      </c>
      <c r="I7727" s="47">
        <v>20</v>
      </c>
      <c r="J7727" s="36" t="s">
        <v>22</v>
      </c>
      <c r="K7727" s="34">
        <v>275.08</v>
      </c>
      <c r="L7727" s="86">
        <v>330.1</v>
      </c>
      <c r="M7727" s="34">
        <v>550.15</v>
      </c>
      <c r="N7727" s="43">
        <v>-0.5</v>
      </c>
      <c r="O7727" s="25" t="s">
        <v>24</v>
      </c>
      <c r="P7727" s="25" t="s">
        <v>33422</v>
      </c>
    </row>
    <row r="7728" spans="1:16" x14ac:dyDescent="0.2">
      <c r="A7728" s="57" t="s">
        <v>32772</v>
      </c>
      <c r="B7728" s="26" t="s">
        <v>32773</v>
      </c>
      <c r="C7728" s="22" t="s">
        <v>32774</v>
      </c>
      <c r="D7728" s="22" t="s">
        <v>8811</v>
      </c>
      <c r="E7728" s="46" t="s">
        <v>25179</v>
      </c>
      <c r="F7728" s="23">
        <v>2240</v>
      </c>
      <c r="G7728" s="26" t="s">
        <v>22808</v>
      </c>
      <c r="H7728" s="17" t="s">
        <v>6680</v>
      </c>
      <c r="I7728" s="47">
        <v>1</v>
      </c>
      <c r="J7728" s="36" t="s">
        <v>22</v>
      </c>
      <c r="K7728" s="34">
        <v>244.77</v>
      </c>
      <c r="L7728" s="86">
        <v>293.72000000000003</v>
      </c>
      <c r="M7728" s="34">
        <v>489.53500000000003</v>
      </c>
      <c r="N7728" s="43">
        <v>-0.5</v>
      </c>
      <c r="O7728" s="25" t="s">
        <v>24</v>
      </c>
      <c r="P7728" s="25" t="s">
        <v>33422</v>
      </c>
    </row>
    <row r="7729" spans="1:16" x14ac:dyDescent="0.2">
      <c r="A7729" s="57" t="s">
        <v>32775</v>
      </c>
      <c r="B7729" s="26" t="s">
        <v>32776</v>
      </c>
      <c r="C7729" s="22" t="s">
        <v>32777</v>
      </c>
      <c r="D7729" s="22" t="s">
        <v>8811</v>
      </c>
      <c r="E7729" s="46" t="s">
        <v>25179</v>
      </c>
      <c r="F7729" s="23">
        <v>2240</v>
      </c>
      <c r="G7729" s="26" t="s">
        <v>22808</v>
      </c>
      <c r="H7729" s="17" t="s">
        <v>6680</v>
      </c>
      <c r="I7729" s="47">
        <v>1</v>
      </c>
      <c r="J7729" s="36" t="s">
        <v>22</v>
      </c>
      <c r="K7729" s="34">
        <v>384.64</v>
      </c>
      <c r="L7729" s="86">
        <v>461.57</v>
      </c>
      <c r="M7729" s="34">
        <v>769.27</v>
      </c>
      <c r="N7729" s="43">
        <v>-0.5</v>
      </c>
      <c r="O7729" s="25" t="s">
        <v>24</v>
      </c>
      <c r="P7729" s="25" t="s">
        <v>33422</v>
      </c>
    </row>
    <row r="7730" spans="1:16" x14ac:dyDescent="0.2">
      <c r="A7730" s="57" t="s">
        <v>32778</v>
      </c>
      <c r="B7730" s="26" t="s">
        <v>32779</v>
      </c>
      <c r="C7730" s="22" t="s">
        <v>32779</v>
      </c>
      <c r="D7730" s="22" t="s">
        <v>8811</v>
      </c>
      <c r="E7730" s="46" t="s">
        <v>25179</v>
      </c>
      <c r="F7730" s="23">
        <v>2240</v>
      </c>
      <c r="G7730" s="26" t="s">
        <v>22808</v>
      </c>
      <c r="H7730" s="17" t="s">
        <v>6680</v>
      </c>
      <c r="I7730" s="47">
        <v>1</v>
      </c>
      <c r="J7730" s="36" t="s">
        <v>22</v>
      </c>
      <c r="K7730" s="34">
        <v>478.2</v>
      </c>
      <c r="L7730" s="86">
        <v>573.84</v>
      </c>
      <c r="M7730" s="34">
        <v>956.40499999999997</v>
      </c>
      <c r="N7730" s="43">
        <v>-0.5</v>
      </c>
      <c r="O7730" s="25" t="s">
        <v>24</v>
      </c>
      <c r="P7730" s="25" t="s">
        <v>33422</v>
      </c>
    </row>
    <row r="7731" spans="1:16" x14ac:dyDescent="0.2">
      <c r="A7731" s="57" t="s">
        <v>32780</v>
      </c>
      <c r="B7731" s="26" t="s">
        <v>32781</v>
      </c>
      <c r="C7731" s="22" t="s">
        <v>32782</v>
      </c>
      <c r="D7731" s="22" t="s">
        <v>8811</v>
      </c>
      <c r="E7731" s="46" t="s">
        <v>25179</v>
      </c>
      <c r="F7731" s="23">
        <v>2240</v>
      </c>
      <c r="G7731" s="26" t="s">
        <v>22808</v>
      </c>
      <c r="H7731" s="17" t="s">
        <v>6680</v>
      </c>
      <c r="I7731" s="47">
        <v>10</v>
      </c>
      <c r="J7731" s="36" t="s">
        <v>22</v>
      </c>
      <c r="K7731" s="34">
        <v>146.13</v>
      </c>
      <c r="L7731" s="86">
        <v>175.36</v>
      </c>
      <c r="M7731" s="34">
        <v>292.26499999999999</v>
      </c>
      <c r="N7731" s="43">
        <v>-0.5</v>
      </c>
      <c r="O7731" s="25" t="s">
        <v>24</v>
      </c>
      <c r="P7731" s="25" t="s">
        <v>33422</v>
      </c>
    </row>
    <row r="7732" spans="1:16" x14ac:dyDescent="0.2">
      <c r="A7732" s="57" t="s">
        <v>32783</v>
      </c>
      <c r="B7732" s="26" t="s">
        <v>32784</v>
      </c>
      <c r="C7732" s="22" t="s">
        <v>32785</v>
      </c>
      <c r="D7732" s="22" t="s">
        <v>8811</v>
      </c>
      <c r="E7732" s="46" t="s">
        <v>25179</v>
      </c>
      <c r="F7732" s="23">
        <v>2240</v>
      </c>
      <c r="G7732" s="26" t="s">
        <v>22808</v>
      </c>
      <c r="H7732" s="17" t="s">
        <v>6680</v>
      </c>
      <c r="I7732" s="47">
        <v>1</v>
      </c>
      <c r="J7732" s="36" t="s">
        <v>22</v>
      </c>
      <c r="K7732" s="34">
        <v>3904.01</v>
      </c>
      <c r="L7732" s="86">
        <v>4684.8100000000004</v>
      </c>
      <c r="M7732" s="34">
        <v>7808.01</v>
      </c>
      <c r="N7732" s="43">
        <v>-0.5</v>
      </c>
      <c r="O7732" s="25" t="s">
        <v>24</v>
      </c>
      <c r="P7732" s="25" t="s">
        <v>33422</v>
      </c>
    </row>
    <row r="7733" spans="1:16" x14ac:dyDescent="0.2">
      <c r="A7733" s="57" t="s">
        <v>32786</v>
      </c>
      <c r="B7733" s="26" t="s">
        <v>24636</v>
      </c>
      <c r="C7733" s="22" t="s">
        <v>24637</v>
      </c>
      <c r="D7733" s="22" t="s">
        <v>8811</v>
      </c>
      <c r="E7733" s="46" t="s">
        <v>25179</v>
      </c>
      <c r="F7733" s="23">
        <v>2240</v>
      </c>
      <c r="G7733" s="26" t="s">
        <v>22808</v>
      </c>
      <c r="H7733" s="17" t="s">
        <v>6680</v>
      </c>
      <c r="I7733" s="47">
        <v>5</v>
      </c>
      <c r="J7733" s="36" t="s">
        <v>22</v>
      </c>
      <c r="K7733" s="34">
        <v>2199.3200000000002</v>
      </c>
      <c r="L7733" s="86">
        <v>2639.18</v>
      </c>
      <c r="M7733" s="34">
        <v>4398.63</v>
      </c>
      <c r="N7733" s="43">
        <v>-0.5</v>
      </c>
      <c r="O7733" s="25" t="s">
        <v>24</v>
      </c>
      <c r="P7733" s="25" t="s">
        <v>33422</v>
      </c>
    </row>
    <row r="7734" spans="1:16" x14ac:dyDescent="0.2">
      <c r="A7734" s="57" t="s">
        <v>32787</v>
      </c>
      <c r="B7734" s="26" t="s">
        <v>32788</v>
      </c>
      <c r="C7734" s="22" t="s">
        <v>32789</v>
      </c>
      <c r="D7734" s="22" t="s">
        <v>8811</v>
      </c>
      <c r="E7734" s="46" t="s">
        <v>25179</v>
      </c>
      <c r="F7734" s="23">
        <v>2240</v>
      </c>
      <c r="G7734" s="26" t="s">
        <v>22808</v>
      </c>
      <c r="H7734" s="17" t="s">
        <v>6680</v>
      </c>
      <c r="I7734" s="47">
        <v>1</v>
      </c>
      <c r="J7734" s="36" t="s">
        <v>22</v>
      </c>
      <c r="K7734" s="34">
        <v>515.76</v>
      </c>
      <c r="L7734" s="86">
        <v>618.91</v>
      </c>
      <c r="M7734" s="34">
        <v>1031.52</v>
      </c>
      <c r="N7734" s="43">
        <v>-0.5</v>
      </c>
      <c r="O7734" s="25" t="s">
        <v>24</v>
      </c>
      <c r="P7734" s="25" t="s">
        <v>33422</v>
      </c>
    </row>
    <row r="7735" spans="1:16" x14ac:dyDescent="0.2">
      <c r="A7735" s="57" t="s">
        <v>32790</v>
      </c>
      <c r="B7735" s="26" t="s">
        <v>32791</v>
      </c>
      <c r="C7735" s="22" t="s">
        <v>32792</v>
      </c>
      <c r="D7735" s="22" t="s">
        <v>8811</v>
      </c>
      <c r="E7735" s="46" t="s">
        <v>25179</v>
      </c>
      <c r="F7735" s="23">
        <v>2240</v>
      </c>
      <c r="G7735" s="26" t="s">
        <v>22808</v>
      </c>
      <c r="H7735" s="17" t="s">
        <v>6680</v>
      </c>
      <c r="I7735" s="47">
        <v>1</v>
      </c>
      <c r="J7735" s="36" t="s">
        <v>22</v>
      </c>
      <c r="K7735" s="34">
        <v>1174.45</v>
      </c>
      <c r="L7735" s="86">
        <v>1409.34</v>
      </c>
      <c r="M7735" s="34">
        <v>2348.895</v>
      </c>
      <c r="N7735" s="43">
        <v>-0.5</v>
      </c>
      <c r="O7735" s="25" t="s">
        <v>24</v>
      </c>
      <c r="P7735" s="25" t="s">
        <v>33422</v>
      </c>
    </row>
    <row r="7736" spans="1:16" x14ac:dyDescent="0.2">
      <c r="A7736" s="57" t="s">
        <v>32793</v>
      </c>
      <c r="B7736" s="26" t="s">
        <v>32794</v>
      </c>
      <c r="C7736" s="22" t="s">
        <v>32795</v>
      </c>
      <c r="D7736" s="22" t="s">
        <v>8811</v>
      </c>
      <c r="E7736" s="46" t="s">
        <v>25179</v>
      </c>
      <c r="F7736" s="23">
        <v>2240</v>
      </c>
      <c r="G7736" s="26" t="s">
        <v>22808</v>
      </c>
      <c r="H7736" s="17" t="s">
        <v>6680</v>
      </c>
      <c r="I7736" s="47">
        <v>1</v>
      </c>
      <c r="J7736" s="36" t="s">
        <v>22</v>
      </c>
      <c r="K7736" s="34">
        <v>1390.8</v>
      </c>
      <c r="L7736" s="86">
        <v>1668.96</v>
      </c>
      <c r="M7736" s="34">
        <v>2781.59</v>
      </c>
      <c r="N7736" s="43">
        <v>-0.5</v>
      </c>
      <c r="O7736" s="25" t="s">
        <v>24</v>
      </c>
      <c r="P7736" s="25" t="s">
        <v>33422</v>
      </c>
    </row>
    <row r="7737" spans="1:16" x14ac:dyDescent="0.2">
      <c r="A7737" s="57" t="s">
        <v>32796</v>
      </c>
      <c r="B7737" s="26" t="s">
        <v>24169</v>
      </c>
      <c r="C7737" s="22" t="s">
        <v>24169</v>
      </c>
      <c r="D7737" s="22" t="s">
        <v>8811</v>
      </c>
      <c r="E7737" s="46" t="s">
        <v>25179</v>
      </c>
      <c r="F7737" s="23">
        <v>2240</v>
      </c>
      <c r="G7737" s="26" t="s">
        <v>22808</v>
      </c>
      <c r="H7737" s="17" t="s">
        <v>6680</v>
      </c>
      <c r="I7737" s="47">
        <v>10</v>
      </c>
      <c r="J7737" s="36" t="s">
        <v>22</v>
      </c>
      <c r="K7737" s="34">
        <v>2635.94</v>
      </c>
      <c r="L7737" s="86">
        <v>3163.13</v>
      </c>
      <c r="M7737" s="34">
        <v>5271.87</v>
      </c>
      <c r="N7737" s="43">
        <v>-0.5</v>
      </c>
      <c r="O7737" s="25" t="s">
        <v>24</v>
      </c>
      <c r="P7737" s="25" t="s">
        <v>33422</v>
      </c>
    </row>
    <row r="7738" spans="1:16" x14ac:dyDescent="0.2">
      <c r="A7738" s="57" t="s">
        <v>32797</v>
      </c>
      <c r="B7738" s="26" t="s">
        <v>24246</v>
      </c>
      <c r="C7738" s="22" t="s">
        <v>24246</v>
      </c>
      <c r="D7738" s="22" t="s">
        <v>8811</v>
      </c>
      <c r="E7738" s="46" t="s">
        <v>25179</v>
      </c>
      <c r="F7738" s="23">
        <v>2240</v>
      </c>
      <c r="G7738" s="26" t="s">
        <v>22808</v>
      </c>
      <c r="H7738" s="17" t="s">
        <v>6680</v>
      </c>
      <c r="I7738" s="47">
        <v>10</v>
      </c>
      <c r="J7738" s="36" t="s">
        <v>22</v>
      </c>
      <c r="K7738" s="34">
        <v>379.63</v>
      </c>
      <c r="L7738" s="86">
        <v>455.56</v>
      </c>
      <c r="M7738" s="34">
        <v>759.26</v>
      </c>
      <c r="N7738" s="43">
        <v>-0.5</v>
      </c>
      <c r="O7738" s="25" t="s">
        <v>24</v>
      </c>
      <c r="P7738" s="25" t="s">
        <v>33422</v>
      </c>
    </row>
    <row r="7739" spans="1:16" x14ac:dyDescent="0.2">
      <c r="A7739" s="57" t="s">
        <v>32798</v>
      </c>
      <c r="B7739" s="26" t="s">
        <v>32799</v>
      </c>
      <c r="C7739" s="22" t="s">
        <v>32800</v>
      </c>
      <c r="D7739" s="22" t="s">
        <v>8811</v>
      </c>
      <c r="E7739" s="46" t="s">
        <v>25179</v>
      </c>
      <c r="F7739" s="23">
        <v>2240</v>
      </c>
      <c r="G7739" s="26" t="s">
        <v>22808</v>
      </c>
      <c r="H7739" s="17" t="s">
        <v>6680</v>
      </c>
      <c r="I7739" s="47">
        <v>10</v>
      </c>
      <c r="J7739" s="36" t="s">
        <v>22</v>
      </c>
      <c r="K7739" s="34">
        <v>225.22</v>
      </c>
      <c r="L7739" s="86">
        <v>270.26</v>
      </c>
      <c r="M7739" s="34">
        <v>450.435</v>
      </c>
      <c r="N7739" s="43">
        <v>-0.5</v>
      </c>
      <c r="O7739" s="25" t="s">
        <v>24</v>
      </c>
      <c r="P7739" s="25" t="s">
        <v>33422</v>
      </c>
    </row>
    <row r="7740" spans="1:16" x14ac:dyDescent="0.2">
      <c r="A7740" s="57" t="s">
        <v>32854</v>
      </c>
      <c r="B7740" s="26" t="s">
        <v>32855</v>
      </c>
      <c r="C7740" s="22" t="s">
        <v>32856</v>
      </c>
      <c r="D7740" s="22" t="s">
        <v>20</v>
      </c>
      <c r="E7740" s="46" t="s">
        <v>25179</v>
      </c>
      <c r="F7740" s="23">
        <v>170</v>
      </c>
      <c r="G7740" s="26" t="s">
        <v>231</v>
      </c>
      <c r="H7740" s="36" t="s">
        <v>21</v>
      </c>
      <c r="I7740" s="47">
        <v>1</v>
      </c>
      <c r="J7740" s="36" t="s">
        <v>22</v>
      </c>
      <c r="K7740" s="34">
        <v>252.77</v>
      </c>
      <c r="L7740" s="86">
        <v>303.32</v>
      </c>
      <c r="M7740" s="34">
        <v>252.77</v>
      </c>
      <c r="N7740" s="43"/>
      <c r="O7740" s="25" t="s">
        <v>24</v>
      </c>
      <c r="P7740" s="42" t="s">
        <v>32801</v>
      </c>
    </row>
    <row r="7741" spans="1:16" x14ac:dyDescent="0.2">
      <c r="A7741" s="57" t="s">
        <v>32857</v>
      </c>
      <c r="B7741" s="26" t="s">
        <v>32858</v>
      </c>
      <c r="C7741" s="22" t="s">
        <v>32859</v>
      </c>
      <c r="D7741" s="22" t="s">
        <v>20</v>
      </c>
      <c r="E7741" s="46" t="s">
        <v>25179</v>
      </c>
      <c r="F7741" s="23">
        <v>650</v>
      </c>
      <c r="G7741" s="26" t="s">
        <v>408</v>
      </c>
      <c r="H7741" s="36" t="s">
        <v>67</v>
      </c>
      <c r="I7741" s="47">
        <v>10</v>
      </c>
      <c r="J7741" s="36" t="s">
        <v>22</v>
      </c>
      <c r="K7741" s="34">
        <v>1195.69</v>
      </c>
      <c r="L7741" s="86">
        <v>1434.83</v>
      </c>
      <c r="M7741" s="34">
        <v>1195.69</v>
      </c>
      <c r="N7741" s="43"/>
      <c r="O7741" s="25" t="s">
        <v>24</v>
      </c>
      <c r="P7741" s="42" t="s">
        <v>32801</v>
      </c>
    </row>
    <row r="7742" spans="1:16" x14ac:dyDescent="0.2">
      <c r="A7742" s="57" t="s">
        <v>32860</v>
      </c>
      <c r="B7742" s="26" t="s">
        <v>32861</v>
      </c>
      <c r="C7742" s="22" t="s">
        <v>32862</v>
      </c>
      <c r="D7742" s="22" t="s">
        <v>20</v>
      </c>
      <c r="E7742" s="46" t="s">
        <v>25179</v>
      </c>
      <c r="F7742" s="23">
        <v>670</v>
      </c>
      <c r="G7742" s="26" t="s">
        <v>555</v>
      </c>
      <c r="H7742" s="36" t="s">
        <v>21</v>
      </c>
      <c r="I7742" s="47">
        <v>3</v>
      </c>
      <c r="J7742" s="36" t="s">
        <v>22</v>
      </c>
      <c r="K7742" s="34">
        <v>6281.04</v>
      </c>
      <c r="L7742" s="86">
        <v>7537.25</v>
      </c>
      <c r="M7742" s="34">
        <v>6281.04</v>
      </c>
      <c r="N7742" s="43"/>
      <c r="O7742" s="25" t="s">
        <v>24</v>
      </c>
      <c r="P7742" s="42" t="s">
        <v>32801</v>
      </c>
    </row>
    <row r="7743" spans="1:16" x14ac:dyDescent="0.2">
      <c r="A7743" s="57" t="s">
        <v>32863</v>
      </c>
      <c r="B7743" s="26" t="s">
        <v>32864</v>
      </c>
      <c r="C7743" s="22" t="s">
        <v>32865</v>
      </c>
      <c r="D7743" s="22" t="s">
        <v>20</v>
      </c>
      <c r="E7743" s="46" t="s">
        <v>25179</v>
      </c>
      <c r="F7743" s="23">
        <v>95</v>
      </c>
      <c r="G7743" s="26" t="s">
        <v>604</v>
      </c>
      <c r="H7743" s="36" t="s">
        <v>21</v>
      </c>
      <c r="I7743" s="47">
        <v>1</v>
      </c>
      <c r="J7743" s="36" t="s">
        <v>22</v>
      </c>
      <c r="K7743" s="34">
        <v>3554.18</v>
      </c>
      <c r="L7743" s="86">
        <v>4265.0200000000004</v>
      </c>
      <c r="M7743" s="34">
        <v>3554.18</v>
      </c>
      <c r="N7743" s="43"/>
      <c r="O7743" s="25" t="s">
        <v>24</v>
      </c>
      <c r="P7743" s="42" t="s">
        <v>32801</v>
      </c>
    </row>
    <row r="7744" spans="1:16" x14ac:dyDescent="0.2">
      <c r="A7744" s="57" t="s">
        <v>32866</v>
      </c>
      <c r="B7744" s="26" t="s">
        <v>32867</v>
      </c>
      <c r="C7744" s="22" t="s">
        <v>32867</v>
      </c>
      <c r="D7744" s="22" t="s">
        <v>20</v>
      </c>
      <c r="E7744" s="46" t="s">
        <v>25179</v>
      </c>
      <c r="F7744" s="23">
        <v>804</v>
      </c>
      <c r="G7744" s="26" t="s">
        <v>2399</v>
      </c>
      <c r="H7744" s="36" t="s">
        <v>67</v>
      </c>
      <c r="I7744" s="47">
        <v>10</v>
      </c>
      <c r="J7744" s="36" t="s">
        <v>22</v>
      </c>
      <c r="K7744" s="34">
        <v>621.74</v>
      </c>
      <c r="L7744" s="86">
        <v>746.09</v>
      </c>
      <c r="M7744" s="34">
        <v>621.74</v>
      </c>
      <c r="N7744" s="43"/>
      <c r="O7744" s="25" t="s">
        <v>24</v>
      </c>
      <c r="P7744" s="42" t="s">
        <v>32801</v>
      </c>
    </row>
    <row r="7745" spans="1:16" x14ac:dyDescent="0.2">
      <c r="A7745" s="57" t="s">
        <v>32868</v>
      </c>
      <c r="B7745" s="26" t="s">
        <v>32869</v>
      </c>
      <c r="C7745" s="22" t="s">
        <v>32870</v>
      </c>
      <c r="D7745" s="22" t="s">
        <v>20</v>
      </c>
      <c r="E7745" s="46" t="s">
        <v>25179</v>
      </c>
      <c r="F7745" s="23">
        <v>804</v>
      </c>
      <c r="G7745" s="26" t="s">
        <v>2399</v>
      </c>
      <c r="H7745" s="36" t="s">
        <v>67</v>
      </c>
      <c r="I7745" s="47">
        <v>10</v>
      </c>
      <c r="J7745" s="36" t="s">
        <v>22</v>
      </c>
      <c r="K7745" s="34">
        <v>607.87</v>
      </c>
      <c r="L7745" s="86">
        <v>729.44</v>
      </c>
      <c r="M7745" s="34">
        <v>607.87</v>
      </c>
      <c r="N7745" s="43"/>
      <c r="O7745" s="25" t="s">
        <v>24</v>
      </c>
      <c r="P7745" s="42" t="s">
        <v>32801</v>
      </c>
    </row>
    <row r="7746" spans="1:16" x14ac:dyDescent="0.2">
      <c r="A7746" s="57" t="s">
        <v>32871</v>
      </c>
      <c r="B7746" s="26" t="s">
        <v>32872</v>
      </c>
      <c r="C7746" s="22" t="s">
        <v>32873</v>
      </c>
      <c r="D7746" s="22" t="s">
        <v>20</v>
      </c>
      <c r="E7746" s="46" t="s">
        <v>25179</v>
      </c>
      <c r="F7746" s="23">
        <v>39</v>
      </c>
      <c r="G7746" s="26" t="s">
        <v>2901</v>
      </c>
      <c r="H7746" s="36" t="s">
        <v>21</v>
      </c>
      <c r="I7746" s="47">
        <v>1</v>
      </c>
      <c r="J7746" s="36" t="s">
        <v>22</v>
      </c>
      <c r="K7746" s="34">
        <v>19720.25</v>
      </c>
      <c r="L7746" s="86">
        <v>23664.3</v>
      </c>
      <c r="M7746" s="34">
        <v>19720.25</v>
      </c>
      <c r="N7746" s="43"/>
      <c r="O7746" s="25" t="s">
        <v>24</v>
      </c>
      <c r="P7746" s="42" t="s">
        <v>32801</v>
      </c>
    </row>
    <row r="7747" spans="1:16" x14ac:dyDescent="0.2">
      <c r="A7747" s="57" t="s">
        <v>29407</v>
      </c>
      <c r="B7747" s="26" t="s">
        <v>29317</v>
      </c>
      <c r="C7747" s="22" t="s">
        <v>32874</v>
      </c>
      <c r="D7747" s="22" t="s">
        <v>20</v>
      </c>
      <c r="E7747" s="46" t="s">
        <v>25179</v>
      </c>
      <c r="F7747" s="23">
        <v>45</v>
      </c>
      <c r="G7747" s="26" t="s">
        <v>3607</v>
      </c>
      <c r="H7747" s="36" t="s">
        <v>21</v>
      </c>
      <c r="I7747" s="47">
        <v>1</v>
      </c>
      <c r="J7747" s="36" t="s">
        <v>22</v>
      </c>
      <c r="K7747" s="34">
        <v>14123.54</v>
      </c>
      <c r="L7747" s="86">
        <v>16948.25</v>
      </c>
      <c r="M7747" s="34">
        <v>14123.54</v>
      </c>
      <c r="N7747" s="43"/>
      <c r="O7747" s="25" t="s">
        <v>24</v>
      </c>
      <c r="P7747" s="42" t="s">
        <v>32801</v>
      </c>
    </row>
    <row r="7748" spans="1:16" x14ac:dyDescent="0.2">
      <c r="A7748" s="57" t="s">
        <v>29412</v>
      </c>
      <c r="B7748" s="26" t="s">
        <v>29322</v>
      </c>
      <c r="C7748" s="22" t="s">
        <v>32875</v>
      </c>
      <c r="D7748" s="22" t="s">
        <v>20</v>
      </c>
      <c r="E7748" s="46" t="s">
        <v>25179</v>
      </c>
      <c r="F7748" s="23">
        <v>45</v>
      </c>
      <c r="G7748" s="26" t="s">
        <v>3607</v>
      </c>
      <c r="H7748" s="36" t="s">
        <v>21</v>
      </c>
      <c r="I7748" s="47">
        <v>1</v>
      </c>
      <c r="J7748" s="36" t="s">
        <v>22</v>
      </c>
      <c r="K7748" s="34">
        <v>14146.25</v>
      </c>
      <c r="L7748" s="86">
        <v>16975.5</v>
      </c>
      <c r="M7748" s="34">
        <v>14146.25</v>
      </c>
      <c r="N7748" s="43"/>
      <c r="O7748" s="25" t="s">
        <v>24</v>
      </c>
      <c r="P7748" s="42" t="s">
        <v>32801</v>
      </c>
    </row>
    <row r="7749" spans="1:16" x14ac:dyDescent="0.2">
      <c r="A7749" s="57" t="s">
        <v>29428</v>
      </c>
      <c r="B7749" s="26" t="s">
        <v>29339</v>
      </c>
      <c r="C7749" s="22" t="s">
        <v>29339</v>
      </c>
      <c r="D7749" s="22" t="s">
        <v>20</v>
      </c>
      <c r="E7749" s="46" t="s">
        <v>25179</v>
      </c>
      <c r="F7749" s="23">
        <v>45</v>
      </c>
      <c r="G7749" s="26" t="s">
        <v>3607</v>
      </c>
      <c r="H7749" s="36" t="s">
        <v>21</v>
      </c>
      <c r="I7749" s="47">
        <v>1</v>
      </c>
      <c r="J7749" s="36" t="s">
        <v>22</v>
      </c>
      <c r="K7749" s="34">
        <v>59492.01</v>
      </c>
      <c r="L7749" s="86">
        <v>71390.41</v>
      </c>
      <c r="M7749" s="34">
        <v>59492.01</v>
      </c>
      <c r="N7749" s="43"/>
      <c r="O7749" s="25" t="s">
        <v>24</v>
      </c>
      <c r="P7749" s="42" t="s">
        <v>32801</v>
      </c>
    </row>
    <row r="7750" spans="1:16" x14ac:dyDescent="0.2">
      <c r="A7750" s="57" t="s">
        <v>29431</v>
      </c>
      <c r="B7750" s="26" t="s">
        <v>29342</v>
      </c>
      <c r="C7750" s="22" t="s">
        <v>29342</v>
      </c>
      <c r="D7750" s="22" t="s">
        <v>20</v>
      </c>
      <c r="E7750" s="46" t="s">
        <v>25179</v>
      </c>
      <c r="F7750" s="23">
        <v>45</v>
      </c>
      <c r="G7750" s="26" t="s">
        <v>3607</v>
      </c>
      <c r="H7750" s="36" t="s">
        <v>21</v>
      </c>
      <c r="I7750" s="47">
        <v>1</v>
      </c>
      <c r="J7750" s="36" t="s">
        <v>22</v>
      </c>
      <c r="K7750" s="34">
        <v>5838.7</v>
      </c>
      <c r="L7750" s="86">
        <v>7006.44</v>
      </c>
      <c r="M7750" s="34">
        <v>5838.7</v>
      </c>
      <c r="N7750" s="43"/>
      <c r="O7750" s="25" t="s">
        <v>24</v>
      </c>
      <c r="P7750" s="42" t="s">
        <v>32801</v>
      </c>
    </row>
    <row r="7751" spans="1:16" x14ac:dyDescent="0.2">
      <c r="A7751" s="57" t="s">
        <v>32876</v>
      </c>
      <c r="B7751" s="26" t="s">
        <v>32877</v>
      </c>
      <c r="C7751" s="22" t="s">
        <v>32878</v>
      </c>
      <c r="D7751" s="22" t="s">
        <v>20</v>
      </c>
      <c r="E7751" s="46" t="s">
        <v>25179</v>
      </c>
      <c r="F7751" s="23">
        <v>45</v>
      </c>
      <c r="G7751" s="26" t="s">
        <v>3607</v>
      </c>
      <c r="H7751" s="36" t="s">
        <v>21</v>
      </c>
      <c r="I7751" s="47">
        <v>1</v>
      </c>
      <c r="J7751" s="36" t="s">
        <v>22</v>
      </c>
      <c r="K7751" s="34">
        <v>109630.12</v>
      </c>
      <c r="L7751" s="86">
        <v>131556.14000000001</v>
      </c>
      <c r="M7751" s="34">
        <v>109630.12</v>
      </c>
      <c r="N7751" s="43"/>
      <c r="O7751" s="25" t="s">
        <v>24</v>
      </c>
      <c r="P7751" s="42" t="s">
        <v>32801</v>
      </c>
    </row>
    <row r="7752" spans="1:16" x14ac:dyDescent="0.2">
      <c r="A7752" s="57" t="s">
        <v>32879</v>
      </c>
      <c r="B7752" s="26" t="s">
        <v>32880</v>
      </c>
      <c r="C7752" s="22" t="s">
        <v>32881</v>
      </c>
      <c r="D7752" s="22" t="s">
        <v>20</v>
      </c>
      <c r="E7752" s="46" t="s">
        <v>24758</v>
      </c>
      <c r="F7752" s="23">
        <v>270</v>
      </c>
      <c r="G7752" s="26" t="s">
        <v>3677</v>
      </c>
      <c r="H7752" s="36" t="s">
        <v>239</v>
      </c>
      <c r="I7752" s="47">
        <v>10</v>
      </c>
      <c r="J7752" s="36" t="s">
        <v>22</v>
      </c>
      <c r="K7752" s="34">
        <v>329.83</v>
      </c>
      <c r="L7752" s="86">
        <v>395.8</v>
      </c>
      <c r="M7752" s="34">
        <v>329.83</v>
      </c>
      <c r="N7752" s="43"/>
      <c r="O7752" s="25" t="s">
        <v>24</v>
      </c>
      <c r="P7752" s="42" t="s">
        <v>32801</v>
      </c>
    </row>
    <row r="7753" spans="1:16" x14ac:dyDescent="0.2">
      <c r="A7753" s="57" t="s">
        <v>32882</v>
      </c>
      <c r="B7753" s="26" t="s">
        <v>32883</v>
      </c>
      <c r="C7753" s="22" t="s">
        <v>32884</v>
      </c>
      <c r="D7753" s="22" t="s">
        <v>20</v>
      </c>
      <c r="E7753" s="46" t="s">
        <v>25179</v>
      </c>
      <c r="F7753" s="23">
        <v>447</v>
      </c>
      <c r="G7753" s="26" t="s">
        <v>4033</v>
      </c>
      <c r="H7753" s="36" t="s">
        <v>3915</v>
      </c>
      <c r="I7753" s="47">
        <v>1</v>
      </c>
      <c r="J7753" s="36" t="s">
        <v>240</v>
      </c>
      <c r="K7753" s="34">
        <v>758.28</v>
      </c>
      <c r="L7753" s="86">
        <v>909.93599999999992</v>
      </c>
      <c r="M7753" s="34">
        <v>758.28</v>
      </c>
      <c r="N7753" s="43"/>
      <c r="O7753" s="25" t="s">
        <v>24</v>
      </c>
      <c r="P7753" s="42" t="s">
        <v>32801</v>
      </c>
    </row>
    <row r="7754" spans="1:16" x14ac:dyDescent="0.2">
      <c r="A7754" s="57" t="s">
        <v>32885</v>
      </c>
      <c r="B7754" s="26" t="s">
        <v>32886</v>
      </c>
      <c r="C7754" s="22" t="s">
        <v>32887</v>
      </c>
      <c r="D7754" s="22" t="s">
        <v>20</v>
      </c>
      <c r="E7754" s="46" t="s">
        <v>25179</v>
      </c>
      <c r="F7754" s="23">
        <v>447</v>
      </c>
      <c r="G7754" s="26" t="s">
        <v>4033</v>
      </c>
      <c r="H7754" s="36" t="s">
        <v>3915</v>
      </c>
      <c r="I7754" s="47">
        <v>1</v>
      </c>
      <c r="J7754" s="36" t="s">
        <v>240</v>
      </c>
      <c r="K7754" s="34">
        <v>142.43</v>
      </c>
      <c r="L7754" s="86">
        <v>170.916</v>
      </c>
      <c r="M7754" s="34">
        <v>142.43</v>
      </c>
      <c r="N7754" s="43"/>
      <c r="O7754" s="25" t="s">
        <v>24</v>
      </c>
      <c r="P7754" s="42" t="s">
        <v>32801</v>
      </c>
    </row>
    <row r="7755" spans="1:16" x14ac:dyDescent="0.2">
      <c r="A7755" s="57" t="s">
        <v>32888</v>
      </c>
      <c r="B7755" s="26" t="s">
        <v>32889</v>
      </c>
      <c r="C7755" s="22" t="s">
        <v>32890</v>
      </c>
      <c r="D7755" s="22" t="s">
        <v>20</v>
      </c>
      <c r="E7755" s="46" t="s">
        <v>25179</v>
      </c>
      <c r="F7755" s="23">
        <v>755</v>
      </c>
      <c r="G7755" s="26" t="s">
        <v>230</v>
      </c>
      <c r="H7755" s="36" t="s">
        <v>67</v>
      </c>
      <c r="I7755" s="47">
        <v>10</v>
      </c>
      <c r="J7755" s="36" t="s">
        <v>22</v>
      </c>
      <c r="K7755" s="34">
        <v>973.59</v>
      </c>
      <c r="L7755" s="86">
        <v>1168.31</v>
      </c>
      <c r="M7755" s="34">
        <v>973.59</v>
      </c>
      <c r="N7755" s="43"/>
      <c r="O7755" s="25" t="s">
        <v>24</v>
      </c>
      <c r="P7755" s="42" t="s">
        <v>32801</v>
      </c>
    </row>
    <row r="7756" spans="1:16" x14ac:dyDescent="0.2">
      <c r="A7756" s="57" t="s">
        <v>32891</v>
      </c>
      <c r="B7756" s="26" t="s">
        <v>32892</v>
      </c>
      <c r="C7756" s="22" t="s">
        <v>32893</v>
      </c>
      <c r="D7756" s="22" t="s">
        <v>20</v>
      </c>
      <c r="E7756" s="46" t="s">
        <v>25179</v>
      </c>
      <c r="F7756" s="23">
        <v>790</v>
      </c>
      <c r="G7756" s="26" t="s">
        <v>5368</v>
      </c>
      <c r="H7756" s="36" t="s">
        <v>67</v>
      </c>
      <c r="I7756" s="47">
        <v>60</v>
      </c>
      <c r="J7756" s="36" t="s">
        <v>22</v>
      </c>
      <c r="K7756" s="34">
        <v>100.56</v>
      </c>
      <c r="L7756" s="86">
        <v>120.67</v>
      </c>
      <c r="M7756" s="34">
        <v>100.56</v>
      </c>
      <c r="N7756" s="43"/>
      <c r="O7756" s="25" t="s">
        <v>24</v>
      </c>
      <c r="P7756" s="42" t="s">
        <v>32801</v>
      </c>
    </row>
    <row r="7757" spans="1:16" x14ac:dyDescent="0.2">
      <c r="A7757" s="57" t="s">
        <v>32894</v>
      </c>
      <c r="B7757" s="26" t="s">
        <v>32895</v>
      </c>
      <c r="C7757" s="22" t="s">
        <v>32896</v>
      </c>
      <c r="D7757" s="22" t="s">
        <v>20</v>
      </c>
      <c r="E7757" s="46" t="s">
        <v>25179</v>
      </c>
      <c r="F7757" s="23">
        <v>790</v>
      </c>
      <c r="G7757" s="26" t="s">
        <v>5368</v>
      </c>
      <c r="H7757" s="36" t="s">
        <v>67</v>
      </c>
      <c r="I7757" s="47">
        <v>40</v>
      </c>
      <c r="J7757" s="36" t="s">
        <v>22</v>
      </c>
      <c r="K7757" s="34">
        <v>277.95999999999998</v>
      </c>
      <c r="L7757" s="86">
        <v>333.55</v>
      </c>
      <c r="M7757" s="34">
        <v>277.95999999999998</v>
      </c>
      <c r="N7757" s="43"/>
      <c r="O7757" s="25" t="s">
        <v>24</v>
      </c>
      <c r="P7757" s="42" t="s">
        <v>32801</v>
      </c>
    </row>
    <row r="7758" spans="1:16" x14ac:dyDescent="0.2">
      <c r="A7758" s="57" t="s">
        <v>32897</v>
      </c>
      <c r="B7758" s="26" t="s">
        <v>32898</v>
      </c>
      <c r="C7758" s="22" t="s">
        <v>32899</v>
      </c>
      <c r="D7758" s="22" t="s">
        <v>20</v>
      </c>
      <c r="E7758" s="46" t="s">
        <v>25179</v>
      </c>
      <c r="F7758" s="23">
        <v>790</v>
      </c>
      <c r="G7758" s="26" t="s">
        <v>5368</v>
      </c>
      <c r="H7758" s="36" t="s">
        <v>67</v>
      </c>
      <c r="I7758" s="47">
        <v>50</v>
      </c>
      <c r="J7758" s="36" t="s">
        <v>22</v>
      </c>
      <c r="K7758" s="34">
        <v>125.34</v>
      </c>
      <c r="L7758" s="86">
        <v>150.41</v>
      </c>
      <c r="M7758" s="34">
        <v>125.34</v>
      </c>
      <c r="N7758" s="43"/>
      <c r="O7758" s="25" t="s">
        <v>24</v>
      </c>
      <c r="P7758" s="42" t="s">
        <v>32801</v>
      </c>
    </row>
    <row r="7759" spans="1:16" x14ac:dyDescent="0.2">
      <c r="A7759" s="57" t="s">
        <v>32900</v>
      </c>
      <c r="B7759" s="26" t="s">
        <v>32901</v>
      </c>
      <c r="C7759" s="22" t="s">
        <v>32902</v>
      </c>
      <c r="D7759" s="22" t="s">
        <v>20</v>
      </c>
      <c r="E7759" s="46" t="s">
        <v>25179</v>
      </c>
      <c r="F7759" s="23">
        <v>790</v>
      </c>
      <c r="G7759" s="26" t="s">
        <v>5368</v>
      </c>
      <c r="H7759" s="36" t="s">
        <v>67</v>
      </c>
      <c r="I7759" s="47">
        <v>100</v>
      </c>
      <c r="J7759" s="36" t="s">
        <v>22</v>
      </c>
      <c r="K7759" s="34">
        <v>29.48</v>
      </c>
      <c r="L7759" s="86">
        <v>35.380000000000003</v>
      </c>
      <c r="M7759" s="34">
        <v>29.48</v>
      </c>
      <c r="N7759" s="43"/>
      <c r="O7759" s="25" t="s">
        <v>24</v>
      </c>
      <c r="P7759" s="42" t="s">
        <v>32801</v>
      </c>
    </row>
    <row r="7760" spans="1:16" x14ac:dyDescent="0.2">
      <c r="A7760" s="57" t="s">
        <v>32903</v>
      </c>
      <c r="B7760" s="26" t="s">
        <v>32904</v>
      </c>
      <c r="C7760" s="22" t="s">
        <v>32905</v>
      </c>
      <c r="D7760" s="22" t="s">
        <v>20</v>
      </c>
      <c r="E7760" s="46" t="s">
        <v>25179</v>
      </c>
      <c r="F7760" s="23">
        <v>790</v>
      </c>
      <c r="G7760" s="26" t="s">
        <v>5368</v>
      </c>
      <c r="H7760" s="36" t="s">
        <v>67</v>
      </c>
      <c r="I7760" s="47">
        <v>20</v>
      </c>
      <c r="J7760" s="36" t="s">
        <v>22</v>
      </c>
      <c r="K7760" s="34">
        <v>80.34</v>
      </c>
      <c r="L7760" s="86">
        <v>96.41</v>
      </c>
      <c r="M7760" s="34">
        <v>80.34</v>
      </c>
      <c r="N7760" s="43"/>
      <c r="O7760" s="25" t="s">
        <v>24</v>
      </c>
      <c r="P7760" s="42" t="s">
        <v>32801</v>
      </c>
    </row>
    <row r="7761" spans="1:16" x14ac:dyDescent="0.2">
      <c r="A7761" s="57" t="s">
        <v>32906</v>
      </c>
      <c r="B7761" s="26" t="s">
        <v>32907</v>
      </c>
      <c r="C7761" s="22" t="s">
        <v>32908</v>
      </c>
      <c r="D7761" s="22" t="s">
        <v>20</v>
      </c>
      <c r="E7761" s="46" t="s">
        <v>25179</v>
      </c>
      <c r="F7761" s="23">
        <v>790</v>
      </c>
      <c r="G7761" s="26" t="s">
        <v>5368</v>
      </c>
      <c r="H7761" s="36" t="s">
        <v>67</v>
      </c>
      <c r="I7761" s="47">
        <v>20</v>
      </c>
      <c r="J7761" s="36" t="s">
        <v>22</v>
      </c>
      <c r="K7761" s="34">
        <v>68.3</v>
      </c>
      <c r="L7761" s="86">
        <v>81.96</v>
      </c>
      <c r="M7761" s="34">
        <v>68.3</v>
      </c>
      <c r="N7761" s="43"/>
      <c r="O7761" s="25" t="s">
        <v>24</v>
      </c>
      <c r="P7761" s="42" t="s">
        <v>32801</v>
      </c>
    </row>
    <row r="7762" spans="1:16" x14ac:dyDescent="0.2">
      <c r="A7762" s="57" t="s">
        <v>32909</v>
      </c>
      <c r="B7762" s="26" t="s">
        <v>31841</v>
      </c>
      <c r="C7762" s="22" t="s">
        <v>32910</v>
      </c>
      <c r="D7762" s="22" t="s">
        <v>20</v>
      </c>
      <c r="E7762" s="46" t="s">
        <v>25179</v>
      </c>
      <c r="F7762" s="23">
        <v>985</v>
      </c>
      <c r="G7762" s="26" t="s">
        <v>6678</v>
      </c>
      <c r="H7762" s="36" t="s">
        <v>3759</v>
      </c>
      <c r="I7762" s="47">
        <v>10</v>
      </c>
      <c r="J7762" s="36" t="s">
        <v>22</v>
      </c>
      <c r="K7762" s="34">
        <v>855.29</v>
      </c>
      <c r="L7762" s="86">
        <v>1026.3499999999999</v>
      </c>
      <c r="M7762" s="34">
        <v>855.29</v>
      </c>
      <c r="N7762" s="43"/>
      <c r="O7762" s="25" t="s">
        <v>24</v>
      </c>
      <c r="P7762" s="42" t="s">
        <v>32801</v>
      </c>
    </row>
    <row r="7763" spans="1:16" x14ac:dyDescent="0.2">
      <c r="A7763" s="57" t="s">
        <v>32911</v>
      </c>
      <c r="B7763" s="26" t="s">
        <v>32912</v>
      </c>
      <c r="C7763" s="22" t="s">
        <v>32913</v>
      </c>
      <c r="D7763" s="22" t="s">
        <v>20</v>
      </c>
      <c r="E7763" s="46" t="s">
        <v>25179</v>
      </c>
      <c r="F7763" s="23">
        <v>316</v>
      </c>
      <c r="G7763" s="26" t="s">
        <v>6833</v>
      </c>
      <c r="H7763" s="36" t="s">
        <v>239</v>
      </c>
      <c r="I7763" s="47">
        <v>1</v>
      </c>
      <c r="J7763" s="36" t="s">
        <v>22</v>
      </c>
      <c r="K7763" s="34">
        <v>46786.29</v>
      </c>
      <c r="L7763" s="86">
        <v>56143.55</v>
      </c>
      <c r="M7763" s="34">
        <v>46786.29</v>
      </c>
      <c r="N7763" s="43"/>
      <c r="O7763" s="25" t="s">
        <v>24</v>
      </c>
      <c r="P7763" s="42" t="s">
        <v>32801</v>
      </c>
    </row>
    <row r="7764" spans="1:16" x14ac:dyDescent="0.2">
      <c r="A7764" s="57" t="s">
        <v>32914</v>
      </c>
      <c r="B7764" s="26" t="s">
        <v>32915</v>
      </c>
      <c r="C7764" s="22" t="s">
        <v>32916</v>
      </c>
      <c r="D7764" s="22" t="s">
        <v>20</v>
      </c>
      <c r="E7764" s="46" t="s">
        <v>25179</v>
      </c>
      <c r="F7764" s="23">
        <v>955</v>
      </c>
      <c r="G7764" s="26" t="s">
        <v>6919</v>
      </c>
      <c r="H7764" s="36" t="s">
        <v>6680</v>
      </c>
      <c r="I7764" s="47">
        <v>10</v>
      </c>
      <c r="J7764" s="36" t="s">
        <v>22</v>
      </c>
      <c r="K7764" s="34">
        <v>4194.68</v>
      </c>
      <c r="L7764" s="86">
        <v>5033.62</v>
      </c>
      <c r="M7764" s="34">
        <v>4194.68</v>
      </c>
      <c r="N7764" s="43"/>
      <c r="O7764" s="25" t="s">
        <v>24</v>
      </c>
      <c r="P7764" s="42" t="s">
        <v>32801</v>
      </c>
    </row>
    <row r="7765" spans="1:16" x14ac:dyDescent="0.2">
      <c r="A7765" s="57" t="s">
        <v>32917</v>
      </c>
      <c r="B7765" s="26" t="s">
        <v>32918</v>
      </c>
      <c r="C7765" s="22" t="s">
        <v>32919</v>
      </c>
      <c r="D7765" s="22" t="s">
        <v>20</v>
      </c>
      <c r="E7765" s="46" t="s">
        <v>25179</v>
      </c>
      <c r="F7765" s="23">
        <v>562</v>
      </c>
      <c r="G7765" s="26" t="s">
        <v>7128</v>
      </c>
      <c r="H7765" s="36" t="s">
        <v>6680</v>
      </c>
      <c r="I7765" s="47">
        <v>1</v>
      </c>
      <c r="J7765" s="36" t="s">
        <v>22</v>
      </c>
      <c r="K7765" s="34">
        <v>638.19000000000005</v>
      </c>
      <c r="L7765" s="86">
        <v>765.83</v>
      </c>
      <c r="M7765" s="34">
        <v>1276.3699999999999</v>
      </c>
      <c r="N7765" s="78">
        <v>-0.5</v>
      </c>
      <c r="O7765" s="25" t="s">
        <v>24</v>
      </c>
      <c r="P7765" s="25" t="s">
        <v>33432</v>
      </c>
    </row>
    <row r="7766" spans="1:16" x14ac:dyDescent="0.2">
      <c r="A7766" s="57" t="s">
        <v>32920</v>
      </c>
      <c r="B7766" s="26" t="s">
        <v>32921</v>
      </c>
      <c r="C7766" s="22" t="s">
        <v>32922</v>
      </c>
      <c r="D7766" s="22" t="s">
        <v>20</v>
      </c>
      <c r="E7766" s="46" t="s">
        <v>25179</v>
      </c>
      <c r="F7766" s="23">
        <v>562</v>
      </c>
      <c r="G7766" s="26" t="s">
        <v>7128</v>
      </c>
      <c r="H7766" s="36" t="s">
        <v>6680</v>
      </c>
      <c r="I7766" s="47">
        <v>1</v>
      </c>
      <c r="J7766" s="36" t="s">
        <v>22</v>
      </c>
      <c r="K7766" s="34">
        <v>684.48</v>
      </c>
      <c r="L7766" s="86">
        <v>821.38</v>
      </c>
      <c r="M7766" s="34">
        <v>1368.95</v>
      </c>
      <c r="N7766" s="78">
        <v>-0.5</v>
      </c>
      <c r="O7766" s="25" t="s">
        <v>24</v>
      </c>
      <c r="P7766" s="25" t="s">
        <v>33432</v>
      </c>
    </row>
    <row r="7767" spans="1:16" x14ac:dyDescent="0.2">
      <c r="A7767" s="57" t="s">
        <v>32923</v>
      </c>
      <c r="B7767" s="26" t="s">
        <v>32924</v>
      </c>
      <c r="C7767" s="22" t="s">
        <v>32925</v>
      </c>
      <c r="D7767" s="22" t="s">
        <v>20</v>
      </c>
      <c r="E7767" s="46" t="s">
        <v>25179</v>
      </c>
      <c r="F7767" s="23">
        <v>562</v>
      </c>
      <c r="G7767" s="26" t="s">
        <v>7128</v>
      </c>
      <c r="H7767" s="36" t="s">
        <v>6680</v>
      </c>
      <c r="I7767" s="47">
        <v>1</v>
      </c>
      <c r="J7767" s="36" t="s">
        <v>22</v>
      </c>
      <c r="K7767" s="34">
        <v>2202.7199999999998</v>
      </c>
      <c r="L7767" s="86">
        <v>2643.26</v>
      </c>
      <c r="M7767" s="34">
        <v>4405.4399999999996</v>
      </c>
      <c r="N7767" s="78">
        <v>-0.5</v>
      </c>
      <c r="O7767" s="25" t="s">
        <v>24</v>
      </c>
      <c r="P7767" s="25" t="s">
        <v>33432</v>
      </c>
    </row>
    <row r="7768" spans="1:16" x14ac:dyDescent="0.2">
      <c r="A7768" s="57" t="s">
        <v>32926</v>
      </c>
      <c r="B7768" s="26" t="s">
        <v>32927</v>
      </c>
      <c r="C7768" s="22" t="s">
        <v>32928</v>
      </c>
      <c r="D7768" s="22" t="s">
        <v>20</v>
      </c>
      <c r="E7768" s="46" t="s">
        <v>25179</v>
      </c>
      <c r="F7768" s="23">
        <v>562</v>
      </c>
      <c r="G7768" s="26" t="s">
        <v>7128</v>
      </c>
      <c r="H7768" s="36" t="s">
        <v>6680</v>
      </c>
      <c r="I7768" s="47">
        <v>1</v>
      </c>
      <c r="J7768" s="36" t="s">
        <v>22</v>
      </c>
      <c r="K7768" s="34">
        <v>419.51</v>
      </c>
      <c r="L7768" s="86">
        <v>503.41</v>
      </c>
      <c r="M7768" s="34">
        <v>839.01</v>
      </c>
      <c r="N7768" s="78">
        <v>-0.5</v>
      </c>
      <c r="O7768" s="25" t="s">
        <v>24</v>
      </c>
      <c r="P7768" s="25" t="s">
        <v>33432</v>
      </c>
    </row>
    <row r="7769" spans="1:16" x14ac:dyDescent="0.2">
      <c r="A7769" s="57" t="s">
        <v>32929</v>
      </c>
      <c r="B7769" s="26" t="s">
        <v>32930</v>
      </c>
      <c r="C7769" s="22" t="s">
        <v>32931</v>
      </c>
      <c r="D7769" s="22" t="s">
        <v>20</v>
      </c>
      <c r="E7769" s="46" t="s">
        <v>25179</v>
      </c>
      <c r="F7769" s="23">
        <v>562</v>
      </c>
      <c r="G7769" s="26" t="s">
        <v>7128</v>
      </c>
      <c r="H7769" s="36" t="s">
        <v>6680</v>
      </c>
      <c r="I7769" s="47">
        <v>1</v>
      </c>
      <c r="J7769" s="36" t="s">
        <v>22</v>
      </c>
      <c r="K7769" s="34">
        <v>346.55</v>
      </c>
      <c r="L7769" s="86">
        <v>415.86</v>
      </c>
      <c r="M7769" s="34">
        <v>693.09</v>
      </c>
      <c r="N7769" s="78">
        <v>-0.5</v>
      </c>
      <c r="O7769" s="25" t="s">
        <v>24</v>
      </c>
      <c r="P7769" s="25" t="s">
        <v>33432</v>
      </c>
    </row>
    <row r="7770" spans="1:16" x14ac:dyDescent="0.2">
      <c r="A7770" s="57" t="s">
        <v>32932</v>
      </c>
      <c r="B7770" s="26" t="s">
        <v>32933</v>
      </c>
      <c r="C7770" s="22" t="s">
        <v>32934</v>
      </c>
      <c r="D7770" s="22" t="s">
        <v>20</v>
      </c>
      <c r="E7770" s="46" t="s">
        <v>25179</v>
      </c>
      <c r="F7770" s="23">
        <v>562</v>
      </c>
      <c r="G7770" s="26" t="s">
        <v>7128</v>
      </c>
      <c r="H7770" s="36" t="s">
        <v>6680</v>
      </c>
      <c r="I7770" s="47">
        <v>1</v>
      </c>
      <c r="J7770" s="36" t="s">
        <v>22</v>
      </c>
      <c r="K7770" s="34">
        <v>346.55</v>
      </c>
      <c r="L7770" s="86">
        <v>415.86</v>
      </c>
      <c r="M7770" s="34">
        <v>693.09</v>
      </c>
      <c r="N7770" s="78">
        <v>-0.5</v>
      </c>
      <c r="O7770" s="25" t="s">
        <v>24</v>
      </c>
      <c r="P7770" s="25" t="s">
        <v>33432</v>
      </c>
    </row>
    <row r="7771" spans="1:16" x14ac:dyDescent="0.2">
      <c r="A7771" s="57" t="s">
        <v>32935</v>
      </c>
      <c r="B7771" s="26" t="s">
        <v>32936</v>
      </c>
      <c r="C7771" s="22" t="s">
        <v>32937</v>
      </c>
      <c r="D7771" s="22" t="s">
        <v>20</v>
      </c>
      <c r="E7771" s="46" t="s">
        <v>25179</v>
      </c>
      <c r="F7771" s="23">
        <v>562</v>
      </c>
      <c r="G7771" s="26" t="s">
        <v>7128</v>
      </c>
      <c r="H7771" s="36" t="s">
        <v>6680</v>
      </c>
      <c r="I7771" s="47">
        <v>1</v>
      </c>
      <c r="J7771" s="36" t="s">
        <v>22</v>
      </c>
      <c r="K7771" s="34">
        <v>7099.34</v>
      </c>
      <c r="L7771" s="86">
        <v>8519.2099999999991</v>
      </c>
      <c r="M7771" s="34">
        <v>14198.67</v>
      </c>
      <c r="N7771" s="78">
        <v>-0.5</v>
      </c>
      <c r="O7771" s="25" t="s">
        <v>24</v>
      </c>
      <c r="P7771" s="25" t="s">
        <v>33432</v>
      </c>
    </row>
    <row r="7772" spans="1:16" x14ac:dyDescent="0.2">
      <c r="A7772" s="57" t="s">
        <v>32938</v>
      </c>
      <c r="B7772" s="26" t="s">
        <v>32939</v>
      </c>
      <c r="C7772" s="22" t="s">
        <v>32940</v>
      </c>
      <c r="D7772" s="22" t="s">
        <v>20</v>
      </c>
      <c r="E7772" s="46" t="s">
        <v>25179</v>
      </c>
      <c r="F7772" s="23">
        <v>479</v>
      </c>
      <c r="G7772" s="26" t="s">
        <v>7365</v>
      </c>
      <c r="H7772" s="36" t="s">
        <v>3915</v>
      </c>
      <c r="I7772" s="47">
        <v>1</v>
      </c>
      <c r="J7772" s="36" t="s">
        <v>22</v>
      </c>
      <c r="K7772" s="34">
        <v>2578.73</v>
      </c>
      <c r="L7772" s="86">
        <v>3094.48</v>
      </c>
      <c r="M7772" s="34">
        <v>2578.73</v>
      </c>
      <c r="N7772" s="43"/>
      <c r="O7772" s="25" t="s">
        <v>24</v>
      </c>
      <c r="P7772" s="42" t="s">
        <v>32801</v>
      </c>
    </row>
    <row r="7773" spans="1:16" x14ac:dyDescent="0.2">
      <c r="A7773" s="57" t="s">
        <v>32941</v>
      </c>
      <c r="B7773" s="26" t="s">
        <v>32942</v>
      </c>
      <c r="C7773" s="22" t="s">
        <v>32943</v>
      </c>
      <c r="D7773" s="22" t="s">
        <v>20</v>
      </c>
      <c r="E7773" s="46" t="s">
        <v>25179</v>
      </c>
      <c r="F7773" s="23">
        <v>562</v>
      </c>
      <c r="G7773" s="26" t="s">
        <v>7128</v>
      </c>
      <c r="H7773" s="36" t="s">
        <v>6680</v>
      </c>
      <c r="I7773" s="47">
        <v>10</v>
      </c>
      <c r="J7773" s="36" t="s">
        <v>22</v>
      </c>
      <c r="K7773" s="34">
        <v>1047.31</v>
      </c>
      <c r="L7773" s="86">
        <v>1256.77</v>
      </c>
      <c r="M7773" s="34">
        <v>2094.61</v>
      </c>
      <c r="N7773" s="78">
        <v>-0.5</v>
      </c>
      <c r="O7773" s="25" t="s">
        <v>24</v>
      </c>
      <c r="P7773" s="25" t="s">
        <v>33432</v>
      </c>
    </row>
    <row r="7774" spans="1:16" x14ac:dyDescent="0.2">
      <c r="A7774" s="57" t="s">
        <v>32944</v>
      </c>
      <c r="B7774" s="26" t="s">
        <v>32945</v>
      </c>
      <c r="C7774" s="22" t="s">
        <v>32946</v>
      </c>
      <c r="D7774" s="22" t="s">
        <v>20</v>
      </c>
      <c r="E7774" s="46" t="s">
        <v>25179</v>
      </c>
      <c r="F7774" s="23">
        <v>562</v>
      </c>
      <c r="G7774" s="26" t="s">
        <v>7128</v>
      </c>
      <c r="H7774" s="36" t="s">
        <v>6680</v>
      </c>
      <c r="I7774" s="47">
        <v>5</v>
      </c>
      <c r="J7774" s="36" t="s">
        <v>22</v>
      </c>
      <c r="K7774" s="34">
        <v>1081.4000000000001</v>
      </c>
      <c r="L7774" s="86">
        <v>1297.68</v>
      </c>
      <c r="M7774" s="34">
        <v>2162.79</v>
      </c>
      <c r="N7774" s="78">
        <v>-0.5</v>
      </c>
      <c r="O7774" s="25" t="s">
        <v>24</v>
      </c>
      <c r="P7774" s="25" t="s">
        <v>33432</v>
      </c>
    </row>
    <row r="7775" spans="1:16" x14ac:dyDescent="0.2">
      <c r="A7775" s="57" t="s">
        <v>32947</v>
      </c>
      <c r="B7775" s="26" t="s">
        <v>32948</v>
      </c>
      <c r="C7775" s="22" t="s">
        <v>32949</v>
      </c>
      <c r="D7775" s="22" t="s">
        <v>20</v>
      </c>
      <c r="E7775" s="46" t="s">
        <v>25179</v>
      </c>
      <c r="F7775" s="23">
        <v>562</v>
      </c>
      <c r="G7775" s="26" t="s">
        <v>7128</v>
      </c>
      <c r="H7775" s="36" t="s">
        <v>6680</v>
      </c>
      <c r="I7775" s="47">
        <v>1</v>
      </c>
      <c r="J7775" s="36" t="s">
        <v>22</v>
      </c>
      <c r="K7775" s="34">
        <v>1290.78</v>
      </c>
      <c r="L7775" s="86">
        <v>1548.94</v>
      </c>
      <c r="M7775" s="34">
        <v>2581.56</v>
      </c>
      <c r="N7775" s="78">
        <v>-0.5</v>
      </c>
      <c r="O7775" s="25" t="s">
        <v>24</v>
      </c>
      <c r="P7775" s="25" t="s">
        <v>33432</v>
      </c>
    </row>
    <row r="7776" spans="1:16" x14ac:dyDescent="0.2">
      <c r="A7776" s="57" t="s">
        <v>32950</v>
      </c>
      <c r="B7776" s="26" t="s">
        <v>32951</v>
      </c>
      <c r="C7776" s="22" t="s">
        <v>32952</v>
      </c>
      <c r="D7776" s="22" t="s">
        <v>20</v>
      </c>
      <c r="E7776" s="46" t="s">
        <v>25179</v>
      </c>
      <c r="F7776" s="23">
        <v>562</v>
      </c>
      <c r="G7776" s="26" t="s">
        <v>7128</v>
      </c>
      <c r="H7776" s="36" t="s">
        <v>6680</v>
      </c>
      <c r="I7776" s="47">
        <v>1</v>
      </c>
      <c r="J7776" s="36" t="s">
        <v>22</v>
      </c>
      <c r="K7776" s="34">
        <v>1002.26</v>
      </c>
      <c r="L7776" s="86">
        <v>1202.71</v>
      </c>
      <c r="M7776" s="34">
        <v>2004.52</v>
      </c>
      <c r="N7776" s="78">
        <v>-0.5</v>
      </c>
      <c r="O7776" s="25" t="s">
        <v>24</v>
      </c>
      <c r="P7776" s="25" t="s">
        <v>33432</v>
      </c>
    </row>
    <row r="7777" spans="1:16" x14ac:dyDescent="0.2">
      <c r="A7777" s="57" t="s">
        <v>32953</v>
      </c>
      <c r="B7777" s="26" t="s">
        <v>32954</v>
      </c>
      <c r="C7777" s="22" t="s">
        <v>32955</v>
      </c>
      <c r="D7777" s="22" t="s">
        <v>20</v>
      </c>
      <c r="E7777" s="46" t="s">
        <v>25179</v>
      </c>
      <c r="F7777" s="23">
        <v>562</v>
      </c>
      <c r="G7777" s="26" t="s">
        <v>7128</v>
      </c>
      <c r="H7777" s="36" t="s">
        <v>6680</v>
      </c>
      <c r="I7777" s="47">
        <v>1</v>
      </c>
      <c r="J7777" s="36" t="s">
        <v>22</v>
      </c>
      <c r="K7777" s="34">
        <v>1002.26</v>
      </c>
      <c r="L7777" s="86">
        <v>1202.71</v>
      </c>
      <c r="M7777" s="34">
        <v>2004.52</v>
      </c>
      <c r="N7777" s="78">
        <v>-0.5</v>
      </c>
      <c r="O7777" s="25" t="s">
        <v>24</v>
      </c>
      <c r="P7777" s="25" t="s">
        <v>33432</v>
      </c>
    </row>
    <row r="7778" spans="1:16" x14ac:dyDescent="0.2">
      <c r="A7778" s="57" t="s">
        <v>32956</v>
      </c>
      <c r="B7778" s="26" t="s">
        <v>32957</v>
      </c>
      <c r="C7778" s="22" t="s">
        <v>32958</v>
      </c>
      <c r="D7778" s="22" t="s">
        <v>20</v>
      </c>
      <c r="E7778" s="46" t="s">
        <v>25179</v>
      </c>
      <c r="F7778" s="23">
        <v>562</v>
      </c>
      <c r="G7778" s="26" t="s">
        <v>7128</v>
      </c>
      <c r="H7778" s="36" t="s">
        <v>6680</v>
      </c>
      <c r="I7778" s="47">
        <v>1</v>
      </c>
      <c r="J7778" s="36" t="s">
        <v>22</v>
      </c>
      <c r="K7778" s="34">
        <v>1003.17</v>
      </c>
      <c r="L7778" s="86">
        <v>1203.8</v>
      </c>
      <c r="M7778" s="34">
        <v>2006.33</v>
      </c>
      <c r="N7778" s="78">
        <v>-0.5</v>
      </c>
      <c r="O7778" s="25" t="s">
        <v>24</v>
      </c>
      <c r="P7778" s="25" t="s">
        <v>33432</v>
      </c>
    </row>
    <row r="7779" spans="1:16" x14ac:dyDescent="0.2">
      <c r="A7779" s="57" t="s">
        <v>32959</v>
      </c>
      <c r="B7779" s="26" t="s">
        <v>32960</v>
      </c>
      <c r="C7779" s="22" t="s">
        <v>32961</v>
      </c>
      <c r="D7779" s="22" t="s">
        <v>20</v>
      </c>
      <c r="E7779" s="46" t="s">
        <v>25179</v>
      </c>
      <c r="F7779" s="23">
        <v>562</v>
      </c>
      <c r="G7779" s="26" t="s">
        <v>7128</v>
      </c>
      <c r="H7779" s="36" t="s">
        <v>6680</v>
      </c>
      <c r="I7779" s="47">
        <v>1</v>
      </c>
      <c r="J7779" s="36" t="s">
        <v>22</v>
      </c>
      <c r="K7779" s="34">
        <v>3081.73</v>
      </c>
      <c r="L7779" s="86">
        <v>3698.08</v>
      </c>
      <c r="M7779" s="34">
        <v>6163.45</v>
      </c>
      <c r="N7779" s="78">
        <v>-0.5</v>
      </c>
      <c r="O7779" s="25" t="s">
        <v>24</v>
      </c>
      <c r="P7779" s="25" t="s">
        <v>33432</v>
      </c>
    </row>
    <row r="7780" spans="1:16" x14ac:dyDescent="0.2">
      <c r="A7780" s="57" t="s">
        <v>32962</v>
      </c>
      <c r="B7780" s="26" t="s">
        <v>32963</v>
      </c>
      <c r="C7780" s="22" t="s">
        <v>32964</v>
      </c>
      <c r="D7780" s="22" t="s">
        <v>20</v>
      </c>
      <c r="E7780" s="46" t="s">
        <v>25179</v>
      </c>
      <c r="F7780" s="23">
        <v>562</v>
      </c>
      <c r="G7780" s="26" t="s">
        <v>7128</v>
      </c>
      <c r="H7780" s="36" t="s">
        <v>6680</v>
      </c>
      <c r="I7780" s="47">
        <v>1</v>
      </c>
      <c r="J7780" s="36" t="s">
        <v>22</v>
      </c>
      <c r="K7780" s="34">
        <v>7098.76</v>
      </c>
      <c r="L7780" s="86">
        <v>8518.51</v>
      </c>
      <c r="M7780" s="34">
        <v>14197.51</v>
      </c>
      <c r="N7780" s="78">
        <v>-0.5</v>
      </c>
      <c r="O7780" s="25" t="s">
        <v>24</v>
      </c>
      <c r="P7780" s="25" t="s">
        <v>33432</v>
      </c>
    </row>
    <row r="7781" spans="1:16" x14ac:dyDescent="0.2">
      <c r="A7781" s="57" t="s">
        <v>32965</v>
      </c>
      <c r="B7781" s="26" t="s">
        <v>32966</v>
      </c>
      <c r="C7781" s="22" t="s">
        <v>32967</v>
      </c>
      <c r="D7781" s="22" t="s">
        <v>20</v>
      </c>
      <c r="E7781" s="46" t="s">
        <v>25179</v>
      </c>
      <c r="F7781" s="23">
        <v>562</v>
      </c>
      <c r="G7781" s="26" t="s">
        <v>7128</v>
      </c>
      <c r="H7781" s="36" t="s">
        <v>6680</v>
      </c>
      <c r="I7781" s="47">
        <v>1</v>
      </c>
      <c r="J7781" s="36" t="s">
        <v>22</v>
      </c>
      <c r="K7781" s="34">
        <v>4176.8100000000004</v>
      </c>
      <c r="L7781" s="86">
        <v>5012.17</v>
      </c>
      <c r="M7781" s="34">
        <v>8353.6200000000008</v>
      </c>
      <c r="N7781" s="78">
        <v>-0.5</v>
      </c>
      <c r="O7781" s="25" t="s">
        <v>24</v>
      </c>
      <c r="P7781" s="25" t="s">
        <v>33432</v>
      </c>
    </row>
    <row r="7782" spans="1:16" x14ac:dyDescent="0.2">
      <c r="A7782" s="57" t="s">
        <v>32968</v>
      </c>
      <c r="B7782" s="26" t="s">
        <v>32969</v>
      </c>
      <c r="C7782" s="22" t="s">
        <v>32970</v>
      </c>
      <c r="D7782" s="22" t="s">
        <v>20</v>
      </c>
      <c r="E7782" s="46" t="s">
        <v>25179</v>
      </c>
      <c r="F7782" s="23">
        <v>612</v>
      </c>
      <c r="G7782" s="26" t="s">
        <v>7790</v>
      </c>
      <c r="H7782" s="36" t="s">
        <v>6680</v>
      </c>
      <c r="I7782" s="47">
        <v>10</v>
      </c>
      <c r="J7782" s="36" t="s">
        <v>22</v>
      </c>
      <c r="K7782" s="34">
        <v>1726.31</v>
      </c>
      <c r="L7782" s="86">
        <v>2071.5700000000002</v>
      </c>
      <c r="M7782" s="34">
        <v>1726.31</v>
      </c>
      <c r="N7782" s="43"/>
      <c r="O7782" s="25" t="s">
        <v>24</v>
      </c>
      <c r="P7782" s="42" t="s">
        <v>32801</v>
      </c>
    </row>
    <row r="7783" spans="1:16" x14ac:dyDescent="0.2">
      <c r="A7783" s="57" t="s">
        <v>32971</v>
      </c>
      <c r="B7783" s="26" t="s">
        <v>32972</v>
      </c>
      <c r="C7783" s="22" t="s">
        <v>32973</v>
      </c>
      <c r="D7783" s="22" t="s">
        <v>20</v>
      </c>
      <c r="E7783" s="46" t="s">
        <v>25179</v>
      </c>
      <c r="F7783" s="23">
        <v>612</v>
      </c>
      <c r="G7783" s="26" t="s">
        <v>7790</v>
      </c>
      <c r="H7783" s="36" t="s">
        <v>6680</v>
      </c>
      <c r="I7783" s="47">
        <v>10</v>
      </c>
      <c r="J7783" s="36" t="s">
        <v>22</v>
      </c>
      <c r="K7783" s="34">
        <v>823.23</v>
      </c>
      <c r="L7783" s="86">
        <v>987.88</v>
      </c>
      <c r="M7783" s="34">
        <v>823.23</v>
      </c>
      <c r="N7783" s="43"/>
      <c r="O7783" s="25" t="s">
        <v>24</v>
      </c>
      <c r="P7783" s="42" t="s">
        <v>32801</v>
      </c>
    </row>
    <row r="7784" spans="1:16" x14ac:dyDescent="0.2">
      <c r="A7784" s="57" t="s">
        <v>32974</v>
      </c>
      <c r="B7784" s="26" t="s">
        <v>32975</v>
      </c>
      <c r="C7784" s="22" t="s">
        <v>32976</v>
      </c>
      <c r="D7784" s="22" t="s">
        <v>20</v>
      </c>
      <c r="E7784" s="46" t="s">
        <v>25179</v>
      </c>
      <c r="F7784" s="23">
        <v>512</v>
      </c>
      <c r="G7784" s="26" t="s">
        <v>6679</v>
      </c>
      <c r="H7784" s="36" t="s">
        <v>6680</v>
      </c>
      <c r="I7784" s="47">
        <v>10</v>
      </c>
      <c r="J7784" s="36" t="s">
        <v>22</v>
      </c>
      <c r="K7784" s="34">
        <v>1172.2</v>
      </c>
      <c r="L7784" s="86">
        <v>1406.64</v>
      </c>
      <c r="M7784" s="34">
        <v>1172.2</v>
      </c>
      <c r="N7784" s="43"/>
      <c r="O7784" s="25" t="s">
        <v>24</v>
      </c>
      <c r="P7784" s="42" t="s">
        <v>32801</v>
      </c>
    </row>
    <row r="7785" spans="1:16" x14ac:dyDescent="0.2">
      <c r="A7785" s="57" t="s">
        <v>32977</v>
      </c>
      <c r="B7785" s="26" t="s">
        <v>32978</v>
      </c>
      <c r="C7785" s="22" t="s">
        <v>32979</v>
      </c>
      <c r="D7785" s="22" t="s">
        <v>20</v>
      </c>
      <c r="E7785" s="46" t="s">
        <v>25179</v>
      </c>
      <c r="F7785" s="23">
        <v>512</v>
      </c>
      <c r="G7785" s="26" t="s">
        <v>6679</v>
      </c>
      <c r="H7785" s="36" t="s">
        <v>6680</v>
      </c>
      <c r="I7785" s="47">
        <v>10</v>
      </c>
      <c r="J7785" s="36" t="s">
        <v>22</v>
      </c>
      <c r="K7785" s="34">
        <v>1726.31</v>
      </c>
      <c r="L7785" s="86">
        <v>2071.5700000000002</v>
      </c>
      <c r="M7785" s="34">
        <v>1726.31</v>
      </c>
      <c r="N7785" s="43"/>
      <c r="O7785" s="25" t="s">
        <v>24</v>
      </c>
      <c r="P7785" s="42" t="s">
        <v>32801</v>
      </c>
    </row>
    <row r="7786" spans="1:16" x14ac:dyDescent="0.2">
      <c r="A7786" s="57" t="s">
        <v>32980</v>
      </c>
      <c r="B7786" s="26" t="s">
        <v>32981</v>
      </c>
      <c r="C7786" s="22" t="s">
        <v>32982</v>
      </c>
      <c r="D7786" s="22" t="s">
        <v>20</v>
      </c>
      <c r="E7786" s="46" t="s">
        <v>25179</v>
      </c>
      <c r="F7786" s="23">
        <v>512</v>
      </c>
      <c r="G7786" s="26" t="s">
        <v>6679</v>
      </c>
      <c r="H7786" s="36" t="s">
        <v>6680</v>
      </c>
      <c r="I7786" s="47">
        <v>10</v>
      </c>
      <c r="J7786" s="36" t="s">
        <v>22</v>
      </c>
      <c r="K7786" s="34">
        <v>966.3</v>
      </c>
      <c r="L7786" s="86">
        <v>1159.56</v>
      </c>
      <c r="M7786" s="34">
        <v>966.3</v>
      </c>
      <c r="N7786" s="43"/>
      <c r="O7786" s="25" t="s">
        <v>24</v>
      </c>
      <c r="P7786" s="42" t="s">
        <v>32801</v>
      </c>
    </row>
    <row r="7787" spans="1:16" x14ac:dyDescent="0.2">
      <c r="A7787" s="57" t="s">
        <v>32983</v>
      </c>
      <c r="B7787" s="26" t="s">
        <v>32984</v>
      </c>
      <c r="C7787" s="22" t="s">
        <v>32985</v>
      </c>
      <c r="D7787" s="22" t="s">
        <v>20</v>
      </c>
      <c r="E7787" s="46" t="s">
        <v>25179</v>
      </c>
      <c r="F7787" s="23">
        <v>512</v>
      </c>
      <c r="G7787" s="26" t="s">
        <v>6679</v>
      </c>
      <c r="H7787" s="36" t="s">
        <v>6680</v>
      </c>
      <c r="I7787" s="47">
        <v>5</v>
      </c>
      <c r="J7787" s="36" t="s">
        <v>22</v>
      </c>
      <c r="K7787" s="34">
        <v>1750.31</v>
      </c>
      <c r="L7787" s="86">
        <v>2100.37</v>
      </c>
      <c r="M7787" s="34">
        <v>1750.31</v>
      </c>
      <c r="N7787" s="43"/>
      <c r="O7787" s="25" t="s">
        <v>24</v>
      </c>
      <c r="P7787" s="42" t="s">
        <v>32801</v>
      </c>
    </row>
    <row r="7788" spans="1:16" x14ac:dyDescent="0.2">
      <c r="A7788" s="57" t="s">
        <v>32986</v>
      </c>
      <c r="B7788" s="26" t="s">
        <v>32987</v>
      </c>
      <c r="C7788" s="22" t="s">
        <v>32988</v>
      </c>
      <c r="D7788" s="22" t="s">
        <v>20</v>
      </c>
      <c r="E7788" s="46" t="s">
        <v>25179</v>
      </c>
      <c r="F7788" s="23">
        <v>512</v>
      </c>
      <c r="G7788" s="26" t="s">
        <v>6679</v>
      </c>
      <c r="H7788" s="36" t="s">
        <v>6680</v>
      </c>
      <c r="I7788" s="47">
        <v>10</v>
      </c>
      <c r="J7788" s="36" t="s">
        <v>22</v>
      </c>
      <c r="K7788" s="34">
        <v>611.67999999999995</v>
      </c>
      <c r="L7788" s="86">
        <v>734.02</v>
      </c>
      <c r="M7788" s="34">
        <v>611.67999999999995</v>
      </c>
      <c r="N7788" s="43"/>
      <c r="O7788" s="25" t="s">
        <v>24</v>
      </c>
      <c r="P7788" s="42" t="s">
        <v>32801</v>
      </c>
    </row>
    <row r="7789" spans="1:16" ht="15" customHeight="1" x14ac:dyDescent="0.2">
      <c r="A7789" s="57" t="s">
        <v>32989</v>
      </c>
      <c r="B7789" s="26" t="s">
        <v>32990</v>
      </c>
      <c r="C7789" s="22" t="s">
        <v>32991</v>
      </c>
      <c r="D7789" s="22" t="s">
        <v>20</v>
      </c>
      <c r="E7789" s="46" t="s">
        <v>25179</v>
      </c>
      <c r="F7789" s="23">
        <v>512</v>
      </c>
      <c r="G7789" s="26" t="s">
        <v>6679</v>
      </c>
      <c r="H7789" s="36" t="s">
        <v>6680</v>
      </c>
      <c r="I7789" s="47">
        <v>5</v>
      </c>
      <c r="J7789" s="36" t="s">
        <v>22</v>
      </c>
      <c r="K7789" s="34">
        <v>939.24</v>
      </c>
      <c r="L7789" s="86">
        <v>1127.0899999999999</v>
      </c>
      <c r="M7789" s="34">
        <v>939.24</v>
      </c>
      <c r="N7789" s="43"/>
      <c r="O7789" s="25" t="s">
        <v>24</v>
      </c>
      <c r="P7789" s="42" t="s">
        <v>32801</v>
      </c>
    </row>
    <row r="7790" spans="1:16" x14ac:dyDescent="0.2">
      <c r="A7790" s="57" t="s">
        <v>32992</v>
      </c>
      <c r="B7790" s="26" t="s">
        <v>32993</v>
      </c>
      <c r="C7790" s="22" t="s">
        <v>32994</v>
      </c>
      <c r="D7790" s="22" t="s">
        <v>20</v>
      </c>
      <c r="E7790" s="46" t="s">
        <v>25179</v>
      </c>
      <c r="F7790" s="23">
        <v>562</v>
      </c>
      <c r="G7790" s="26" t="s">
        <v>7128</v>
      </c>
      <c r="H7790" s="36" t="s">
        <v>6680</v>
      </c>
      <c r="I7790" s="47">
        <v>2</v>
      </c>
      <c r="J7790" s="36" t="s">
        <v>22</v>
      </c>
      <c r="K7790" s="34">
        <v>602.13</v>
      </c>
      <c r="L7790" s="86">
        <v>722.56</v>
      </c>
      <c r="M7790" s="34">
        <v>1204.26</v>
      </c>
      <c r="N7790" s="78">
        <v>-0.5</v>
      </c>
      <c r="O7790" s="25" t="s">
        <v>24</v>
      </c>
      <c r="P7790" s="25" t="s">
        <v>33432</v>
      </c>
    </row>
    <row r="7791" spans="1:16" x14ac:dyDescent="0.2">
      <c r="A7791" s="57" t="s">
        <v>32995</v>
      </c>
      <c r="B7791" s="26" t="s">
        <v>32996</v>
      </c>
      <c r="C7791" s="22" t="s">
        <v>32997</v>
      </c>
      <c r="D7791" s="22" t="s">
        <v>20</v>
      </c>
      <c r="E7791" s="46" t="s">
        <v>25179</v>
      </c>
      <c r="F7791" s="23">
        <v>315</v>
      </c>
      <c r="G7791" s="26" t="s">
        <v>8179</v>
      </c>
      <c r="H7791" s="36" t="s">
        <v>239</v>
      </c>
      <c r="I7791" s="47">
        <v>1</v>
      </c>
      <c r="J7791" s="36" t="s">
        <v>22</v>
      </c>
      <c r="K7791" s="34">
        <v>14020.71</v>
      </c>
      <c r="L7791" s="86">
        <v>16824.849999999999</v>
      </c>
      <c r="M7791" s="34">
        <v>12982.14</v>
      </c>
      <c r="N7791" s="43">
        <v>0.08</v>
      </c>
      <c r="O7791" s="25" t="s">
        <v>24</v>
      </c>
      <c r="P7791" s="25" t="s">
        <v>33433</v>
      </c>
    </row>
    <row r="7792" spans="1:16" x14ac:dyDescent="0.2">
      <c r="A7792" s="57" t="s">
        <v>32998</v>
      </c>
      <c r="B7792" s="26" t="s">
        <v>32999</v>
      </c>
      <c r="C7792" s="22" t="s">
        <v>33000</v>
      </c>
      <c r="D7792" s="22" t="s">
        <v>20</v>
      </c>
      <c r="E7792" s="46" t="s">
        <v>25179</v>
      </c>
      <c r="F7792" s="23">
        <v>315</v>
      </c>
      <c r="G7792" s="26" t="s">
        <v>8179</v>
      </c>
      <c r="H7792" s="36" t="s">
        <v>239</v>
      </c>
      <c r="I7792" s="47">
        <v>1</v>
      </c>
      <c r="J7792" s="36" t="s">
        <v>22</v>
      </c>
      <c r="K7792" s="34">
        <v>6540.51</v>
      </c>
      <c r="L7792" s="86">
        <v>7848.61</v>
      </c>
      <c r="M7792" s="34">
        <v>6540.51</v>
      </c>
      <c r="N7792" s="43"/>
      <c r="O7792" s="25" t="s">
        <v>24</v>
      </c>
      <c r="P7792" s="42" t="s">
        <v>32801</v>
      </c>
    </row>
    <row r="7793" spans="1:16" x14ac:dyDescent="0.2">
      <c r="A7793" s="57" t="s">
        <v>33001</v>
      </c>
      <c r="B7793" s="26" t="s">
        <v>33002</v>
      </c>
      <c r="C7793" s="22" t="s">
        <v>33003</v>
      </c>
      <c r="D7793" s="22" t="s">
        <v>20</v>
      </c>
      <c r="E7793" s="46" t="s">
        <v>25179</v>
      </c>
      <c r="F7793" s="23">
        <v>315</v>
      </c>
      <c r="G7793" s="26" t="s">
        <v>8179</v>
      </c>
      <c r="H7793" s="36" t="s">
        <v>239</v>
      </c>
      <c r="I7793" s="47">
        <v>1</v>
      </c>
      <c r="J7793" s="36" t="s">
        <v>22</v>
      </c>
      <c r="K7793" s="34">
        <v>29522.33</v>
      </c>
      <c r="L7793" s="86">
        <v>35426.800000000003</v>
      </c>
      <c r="M7793" s="34">
        <v>29522.33</v>
      </c>
      <c r="N7793" s="43"/>
      <c r="O7793" s="25" t="s">
        <v>24</v>
      </c>
      <c r="P7793" s="42" t="s">
        <v>32801</v>
      </c>
    </row>
    <row r="7794" spans="1:16" x14ac:dyDescent="0.2">
      <c r="A7794" s="57" t="s">
        <v>33004</v>
      </c>
      <c r="B7794" s="26" t="s">
        <v>33005</v>
      </c>
      <c r="C7794" s="22" t="s">
        <v>33006</v>
      </c>
      <c r="D7794" s="22" t="s">
        <v>20</v>
      </c>
      <c r="E7794" s="46" t="s">
        <v>25179</v>
      </c>
      <c r="F7794" s="23">
        <v>315</v>
      </c>
      <c r="G7794" s="26" t="s">
        <v>8179</v>
      </c>
      <c r="H7794" s="36" t="s">
        <v>239</v>
      </c>
      <c r="I7794" s="47">
        <v>1</v>
      </c>
      <c r="J7794" s="36" t="s">
        <v>22</v>
      </c>
      <c r="K7794" s="34">
        <v>10665.91</v>
      </c>
      <c r="L7794" s="86">
        <v>12799.09</v>
      </c>
      <c r="M7794" s="34">
        <v>10665.91</v>
      </c>
      <c r="N7794" s="43"/>
      <c r="O7794" s="25" t="s">
        <v>24</v>
      </c>
      <c r="P7794" s="42" t="s">
        <v>32801</v>
      </c>
    </row>
    <row r="7795" spans="1:16" x14ac:dyDescent="0.2">
      <c r="A7795" s="57" t="s">
        <v>33007</v>
      </c>
      <c r="B7795" s="26" t="s">
        <v>33008</v>
      </c>
      <c r="C7795" s="22" t="s">
        <v>33009</v>
      </c>
      <c r="D7795" s="22" t="s">
        <v>20</v>
      </c>
      <c r="E7795" s="46" t="s">
        <v>25179</v>
      </c>
      <c r="F7795" s="23">
        <v>315</v>
      </c>
      <c r="G7795" s="26" t="s">
        <v>8179</v>
      </c>
      <c r="H7795" s="36" t="s">
        <v>239</v>
      </c>
      <c r="I7795" s="47">
        <v>5</v>
      </c>
      <c r="J7795" s="36" t="s">
        <v>22</v>
      </c>
      <c r="K7795" s="34">
        <v>4825.08</v>
      </c>
      <c r="L7795" s="86">
        <v>5790.1</v>
      </c>
      <c r="M7795" s="34">
        <v>4825.08</v>
      </c>
      <c r="N7795" s="43"/>
      <c r="O7795" s="25" t="s">
        <v>24</v>
      </c>
      <c r="P7795" s="42" t="s">
        <v>32801</v>
      </c>
    </row>
    <row r="7796" spans="1:16" x14ac:dyDescent="0.2">
      <c r="A7796" s="57" t="s">
        <v>33010</v>
      </c>
      <c r="B7796" s="26" t="s">
        <v>33011</v>
      </c>
      <c r="C7796" s="22" t="s">
        <v>33012</v>
      </c>
      <c r="D7796" s="22" t="s">
        <v>20</v>
      </c>
      <c r="E7796" s="46" t="s">
        <v>25179</v>
      </c>
      <c r="F7796" s="23">
        <v>315</v>
      </c>
      <c r="G7796" s="26" t="s">
        <v>8179</v>
      </c>
      <c r="H7796" s="36" t="s">
        <v>239</v>
      </c>
      <c r="I7796" s="47">
        <v>1</v>
      </c>
      <c r="J7796" s="36" t="s">
        <v>22</v>
      </c>
      <c r="K7796" s="34">
        <v>2871.15</v>
      </c>
      <c r="L7796" s="86">
        <v>3445.38</v>
      </c>
      <c r="M7796" s="34">
        <v>2871.15</v>
      </c>
      <c r="N7796" s="43"/>
      <c r="O7796" s="25" t="s">
        <v>24</v>
      </c>
      <c r="P7796" s="42" t="s">
        <v>32801</v>
      </c>
    </row>
    <row r="7797" spans="1:16" x14ac:dyDescent="0.2">
      <c r="A7797" s="57" t="s">
        <v>33013</v>
      </c>
      <c r="B7797" s="26" t="s">
        <v>33014</v>
      </c>
      <c r="C7797" s="22" t="s">
        <v>33014</v>
      </c>
      <c r="D7797" s="22" t="s">
        <v>20</v>
      </c>
      <c r="E7797" s="46" t="s">
        <v>25179</v>
      </c>
      <c r="F7797" s="23">
        <v>854</v>
      </c>
      <c r="G7797" s="26" t="s">
        <v>6915</v>
      </c>
      <c r="H7797" s="36" t="s">
        <v>67</v>
      </c>
      <c r="I7797" s="47">
        <v>1</v>
      </c>
      <c r="J7797" s="36" t="s">
        <v>22</v>
      </c>
      <c r="K7797" s="34">
        <v>882.37</v>
      </c>
      <c r="L7797" s="86">
        <v>1058.8399999999999</v>
      </c>
      <c r="M7797" s="34">
        <v>882.37</v>
      </c>
      <c r="N7797" s="43"/>
      <c r="O7797" s="25" t="s">
        <v>24</v>
      </c>
      <c r="P7797" s="42" t="s">
        <v>32801</v>
      </c>
    </row>
    <row r="7798" spans="1:16" x14ac:dyDescent="0.2">
      <c r="A7798" s="57" t="s">
        <v>33015</v>
      </c>
      <c r="B7798" s="26" t="s">
        <v>33016</v>
      </c>
      <c r="C7798" s="22" t="s">
        <v>33017</v>
      </c>
      <c r="D7798" s="22" t="s">
        <v>20</v>
      </c>
      <c r="E7798" s="46" t="s">
        <v>24758</v>
      </c>
      <c r="F7798" s="23">
        <v>571</v>
      </c>
      <c r="G7798" s="26" t="s">
        <v>20261</v>
      </c>
      <c r="H7798" s="36" t="s">
        <v>6680</v>
      </c>
      <c r="I7798" s="47">
        <v>1</v>
      </c>
      <c r="J7798" s="36" t="s">
        <v>22</v>
      </c>
      <c r="K7798" s="34">
        <v>1957.23</v>
      </c>
      <c r="L7798" s="86">
        <v>2348.6799999999998</v>
      </c>
      <c r="M7798" s="34">
        <v>1957.23</v>
      </c>
      <c r="N7798" s="43"/>
      <c r="O7798" s="25" t="s">
        <v>24</v>
      </c>
      <c r="P7798" s="42" t="s">
        <v>32801</v>
      </c>
    </row>
    <row r="7799" spans="1:16" x14ac:dyDescent="0.2">
      <c r="A7799" s="57" t="s">
        <v>33018</v>
      </c>
      <c r="B7799" s="26" t="s">
        <v>33019</v>
      </c>
      <c r="C7799" s="22" t="s">
        <v>33020</v>
      </c>
      <c r="D7799" s="22" t="s">
        <v>20</v>
      </c>
      <c r="E7799" s="46" t="s">
        <v>24758</v>
      </c>
      <c r="F7799" s="23">
        <v>571</v>
      </c>
      <c r="G7799" s="26" t="s">
        <v>20261</v>
      </c>
      <c r="H7799" s="36" t="s">
        <v>6680</v>
      </c>
      <c r="I7799" s="47">
        <v>1</v>
      </c>
      <c r="J7799" s="36" t="s">
        <v>22</v>
      </c>
      <c r="K7799" s="34">
        <v>1957.23</v>
      </c>
      <c r="L7799" s="86">
        <v>2348.6799999999998</v>
      </c>
      <c r="M7799" s="34">
        <v>1957.23</v>
      </c>
      <c r="N7799" s="43"/>
      <c r="O7799" s="25" t="s">
        <v>24</v>
      </c>
      <c r="P7799" s="42" t="s">
        <v>32801</v>
      </c>
    </row>
    <row r="7800" spans="1:16" x14ac:dyDescent="0.2">
      <c r="A7800" s="57" t="s">
        <v>33021</v>
      </c>
      <c r="B7800" s="26" t="s">
        <v>33022</v>
      </c>
      <c r="C7800" s="22" t="s">
        <v>33023</v>
      </c>
      <c r="D7800" s="22" t="s">
        <v>20</v>
      </c>
      <c r="E7800" s="46" t="s">
        <v>25179</v>
      </c>
      <c r="F7800" s="23">
        <v>820</v>
      </c>
      <c r="G7800" s="26" t="s">
        <v>27521</v>
      </c>
      <c r="H7800" s="36" t="s">
        <v>67</v>
      </c>
      <c r="I7800" s="47">
        <v>1</v>
      </c>
      <c r="J7800" s="36" t="s">
        <v>22</v>
      </c>
      <c r="K7800" s="34">
        <v>771903.78</v>
      </c>
      <c r="L7800" s="86">
        <v>926284.54</v>
      </c>
      <c r="M7800" s="34">
        <v>771903.78</v>
      </c>
      <c r="N7800" s="43"/>
      <c r="O7800" s="25" t="s">
        <v>24</v>
      </c>
      <c r="P7800" s="42" t="s">
        <v>32801</v>
      </c>
    </row>
    <row r="7801" spans="1:16" x14ac:dyDescent="0.2">
      <c r="A7801" s="57" t="s">
        <v>33024</v>
      </c>
      <c r="B7801" s="26" t="s">
        <v>33025</v>
      </c>
      <c r="C7801" s="22" t="s">
        <v>33026</v>
      </c>
      <c r="D7801" s="22" t="s">
        <v>20</v>
      </c>
      <c r="E7801" s="46" t="s">
        <v>25179</v>
      </c>
      <c r="F7801" s="23">
        <v>106</v>
      </c>
      <c r="G7801" s="26" t="s">
        <v>9858</v>
      </c>
      <c r="H7801" s="36" t="s">
        <v>21</v>
      </c>
      <c r="I7801" s="47">
        <v>1</v>
      </c>
      <c r="J7801" s="36" t="s">
        <v>22</v>
      </c>
      <c r="K7801" s="34">
        <v>11628.82</v>
      </c>
      <c r="L7801" s="86">
        <v>13954.58</v>
      </c>
      <c r="M7801" s="34">
        <v>11628.82</v>
      </c>
      <c r="N7801" s="43"/>
      <c r="O7801" s="25" t="s">
        <v>24</v>
      </c>
      <c r="P7801" s="42" t="s">
        <v>32801</v>
      </c>
    </row>
    <row r="7802" spans="1:16" x14ac:dyDescent="0.2">
      <c r="A7802" s="57" t="s">
        <v>33027</v>
      </c>
      <c r="B7802" s="26" t="s">
        <v>33028</v>
      </c>
      <c r="C7802" s="22" t="s">
        <v>33029</v>
      </c>
      <c r="D7802" s="22" t="s">
        <v>20</v>
      </c>
      <c r="E7802" s="46" t="s">
        <v>24758</v>
      </c>
      <c r="F7802" s="23">
        <v>192</v>
      </c>
      <c r="G7802" s="26" t="s">
        <v>11093</v>
      </c>
      <c r="H7802" s="36" t="s">
        <v>21</v>
      </c>
      <c r="I7802" s="47">
        <v>1</v>
      </c>
      <c r="J7802" s="36" t="s">
        <v>22</v>
      </c>
      <c r="K7802" s="34">
        <v>7579</v>
      </c>
      <c r="L7802" s="86">
        <v>9094.7999999999993</v>
      </c>
      <c r="M7802" s="34">
        <v>7579</v>
      </c>
      <c r="N7802" s="43"/>
      <c r="O7802" s="25" t="s">
        <v>24</v>
      </c>
      <c r="P7802" s="42" t="s">
        <v>32801</v>
      </c>
    </row>
    <row r="7803" spans="1:16" x14ac:dyDescent="0.2">
      <c r="A7803" s="57" t="s">
        <v>33030</v>
      </c>
      <c r="B7803" s="26" t="s">
        <v>33031</v>
      </c>
      <c r="C7803" s="22" t="s">
        <v>33032</v>
      </c>
      <c r="D7803" s="22" t="s">
        <v>20</v>
      </c>
      <c r="E7803" s="46" t="s">
        <v>24758</v>
      </c>
      <c r="F7803" s="23">
        <v>193</v>
      </c>
      <c r="G7803" s="26" t="s">
        <v>11169</v>
      </c>
      <c r="H7803" s="36" t="s">
        <v>21</v>
      </c>
      <c r="I7803" s="47">
        <v>1</v>
      </c>
      <c r="J7803" s="36" t="s">
        <v>22</v>
      </c>
      <c r="K7803" s="34">
        <v>7081.43</v>
      </c>
      <c r="L7803" s="86">
        <v>8497.7199999999993</v>
      </c>
      <c r="M7803" s="34">
        <v>7081.43</v>
      </c>
      <c r="N7803" s="43"/>
      <c r="O7803" s="25" t="s">
        <v>24</v>
      </c>
      <c r="P7803" s="42" t="s">
        <v>32801</v>
      </c>
    </row>
    <row r="7804" spans="1:16" x14ac:dyDescent="0.2">
      <c r="A7804" s="57" t="s">
        <v>33033</v>
      </c>
      <c r="B7804" s="26" t="s">
        <v>33034</v>
      </c>
      <c r="C7804" s="22" t="s">
        <v>33035</v>
      </c>
      <c r="D7804" s="22" t="s">
        <v>20</v>
      </c>
      <c r="E7804" s="46" t="s">
        <v>25179</v>
      </c>
      <c r="F7804" s="23">
        <v>222</v>
      </c>
      <c r="G7804" s="26" t="s">
        <v>11629</v>
      </c>
      <c r="H7804" s="36" t="s">
        <v>21</v>
      </c>
      <c r="I7804" s="47">
        <v>1</v>
      </c>
      <c r="J7804" s="36" t="s">
        <v>22</v>
      </c>
      <c r="K7804" s="34">
        <v>1815.69</v>
      </c>
      <c r="L7804" s="86">
        <v>2178.83</v>
      </c>
      <c r="M7804" s="34">
        <v>1815.69</v>
      </c>
      <c r="N7804" s="43"/>
      <c r="O7804" s="25" t="s">
        <v>24</v>
      </c>
      <c r="P7804" s="42" t="s">
        <v>32801</v>
      </c>
    </row>
    <row r="7805" spans="1:16" x14ac:dyDescent="0.2">
      <c r="A7805" s="57" t="s">
        <v>33036</v>
      </c>
      <c r="B7805" s="26" t="s">
        <v>33037</v>
      </c>
      <c r="C7805" s="22" t="s">
        <v>33038</v>
      </c>
      <c r="D7805" s="22" t="s">
        <v>20</v>
      </c>
      <c r="E7805" s="46" t="s">
        <v>25179</v>
      </c>
      <c r="F7805" s="23">
        <v>222</v>
      </c>
      <c r="G7805" s="26" t="s">
        <v>11629</v>
      </c>
      <c r="H7805" s="36" t="s">
        <v>21</v>
      </c>
      <c r="I7805" s="47">
        <v>1</v>
      </c>
      <c r="J7805" s="36" t="s">
        <v>22</v>
      </c>
      <c r="K7805" s="34">
        <v>1502.84</v>
      </c>
      <c r="L7805" s="86">
        <v>1803.41</v>
      </c>
      <c r="M7805" s="34">
        <v>1502.84</v>
      </c>
      <c r="N7805" s="43"/>
      <c r="O7805" s="25" t="s">
        <v>24</v>
      </c>
      <c r="P7805" s="42" t="s">
        <v>32801</v>
      </c>
    </row>
    <row r="7806" spans="1:16" x14ac:dyDescent="0.2">
      <c r="A7806" s="57" t="s">
        <v>33039</v>
      </c>
      <c r="B7806" s="26" t="s">
        <v>33040</v>
      </c>
      <c r="C7806" s="22" t="s">
        <v>33041</v>
      </c>
      <c r="D7806" s="22" t="s">
        <v>20</v>
      </c>
      <c r="E7806" s="46" t="s">
        <v>25179</v>
      </c>
      <c r="F7806" s="23">
        <v>224</v>
      </c>
      <c r="G7806" s="26" t="s">
        <v>11865</v>
      </c>
      <c r="H7806" s="36" t="s">
        <v>21</v>
      </c>
      <c r="I7806" s="47">
        <v>1</v>
      </c>
      <c r="J7806" s="36" t="s">
        <v>22</v>
      </c>
      <c r="K7806" s="34">
        <v>886.68</v>
      </c>
      <c r="L7806" s="86">
        <v>1064.02</v>
      </c>
      <c r="M7806" s="34">
        <v>886.68</v>
      </c>
      <c r="N7806" s="43"/>
      <c r="O7806" s="25" t="s">
        <v>24</v>
      </c>
      <c r="P7806" s="42" t="s">
        <v>32801</v>
      </c>
    </row>
    <row r="7807" spans="1:16" x14ac:dyDescent="0.2">
      <c r="A7807" s="57" t="s">
        <v>33042</v>
      </c>
      <c r="B7807" s="26" t="s">
        <v>33043</v>
      </c>
      <c r="C7807" s="22" t="s">
        <v>33044</v>
      </c>
      <c r="D7807" s="22" t="s">
        <v>20</v>
      </c>
      <c r="E7807" s="46" t="s">
        <v>25179</v>
      </c>
      <c r="F7807" s="23">
        <v>224</v>
      </c>
      <c r="G7807" s="26" t="s">
        <v>11865</v>
      </c>
      <c r="H7807" s="36" t="s">
        <v>21</v>
      </c>
      <c r="I7807" s="47">
        <v>1</v>
      </c>
      <c r="J7807" s="36" t="s">
        <v>22</v>
      </c>
      <c r="K7807" s="34">
        <v>2612.52</v>
      </c>
      <c r="L7807" s="86">
        <v>3135.02</v>
      </c>
      <c r="M7807" s="34">
        <v>2612.52</v>
      </c>
      <c r="N7807" s="43"/>
      <c r="O7807" s="25" t="s">
        <v>24</v>
      </c>
      <c r="P7807" s="42" t="s">
        <v>32801</v>
      </c>
    </row>
    <row r="7808" spans="1:16" x14ac:dyDescent="0.2">
      <c r="A7808" s="57" t="s">
        <v>33045</v>
      </c>
      <c r="B7808" s="26" t="s">
        <v>33046</v>
      </c>
      <c r="C7808" s="22" t="s">
        <v>33047</v>
      </c>
      <c r="D7808" s="22" t="s">
        <v>20</v>
      </c>
      <c r="E7808" s="46" t="s">
        <v>25179</v>
      </c>
      <c r="F7808" s="23">
        <v>227</v>
      </c>
      <c r="G7808" s="26" t="s">
        <v>12292</v>
      </c>
      <c r="H7808" s="36" t="s">
        <v>21</v>
      </c>
      <c r="I7808" s="47">
        <v>10</v>
      </c>
      <c r="J7808" s="36" t="s">
        <v>22</v>
      </c>
      <c r="K7808" s="34">
        <v>4185.6899999999996</v>
      </c>
      <c r="L7808" s="86">
        <v>5022.83</v>
      </c>
      <c r="M7808" s="34">
        <v>4185.6899999999996</v>
      </c>
      <c r="N7808" s="43"/>
      <c r="O7808" s="25" t="s">
        <v>24</v>
      </c>
      <c r="P7808" s="42" t="s">
        <v>32801</v>
      </c>
    </row>
    <row r="7809" spans="1:16" x14ac:dyDescent="0.2">
      <c r="A7809" s="57" t="s">
        <v>33048</v>
      </c>
      <c r="B7809" s="26" t="s">
        <v>33049</v>
      </c>
      <c r="C7809" s="22" t="s">
        <v>33050</v>
      </c>
      <c r="D7809" s="22" t="s">
        <v>20</v>
      </c>
      <c r="E7809" s="46" t="s">
        <v>25179</v>
      </c>
      <c r="F7809" s="23">
        <v>225</v>
      </c>
      <c r="G7809" s="26" t="s">
        <v>12462</v>
      </c>
      <c r="H7809" s="36" t="s">
        <v>21</v>
      </c>
      <c r="I7809" s="47">
        <v>1</v>
      </c>
      <c r="J7809" s="36" t="s">
        <v>22</v>
      </c>
      <c r="K7809" s="34">
        <v>17945.03</v>
      </c>
      <c r="L7809" s="86">
        <v>21534.04</v>
      </c>
      <c r="M7809" s="34">
        <v>17945.03</v>
      </c>
      <c r="N7809" s="43"/>
      <c r="O7809" s="25" t="s">
        <v>24</v>
      </c>
      <c r="P7809" s="42" t="s">
        <v>32801</v>
      </c>
    </row>
    <row r="7810" spans="1:16" x14ac:dyDescent="0.2">
      <c r="A7810" s="57" t="s">
        <v>33051</v>
      </c>
      <c r="B7810" s="26" t="s">
        <v>33052</v>
      </c>
      <c r="C7810" s="22" t="s">
        <v>33053</v>
      </c>
      <c r="D7810" s="22" t="s">
        <v>20</v>
      </c>
      <c r="E7810" s="46" t="s">
        <v>25179</v>
      </c>
      <c r="F7810" s="23">
        <v>237</v>
      </c>
      <c r="G7810" s="26" t="s">
        <v>12991</v>
      </c>
      <c r="H7810" s="36" t="s">
        <v>21</v>
      </c>
      <c r="I7810" s="47">
        <v>1</v>
      </c>
      <c r="J7810" s="36" t="s">
        <v>22</v>
      </c>
      <c r="K7810" s="34">
        <v>19825.34</v>
      </c>
      <c r="L7810" s="86">
        <v>23790.41</v>
      </c>
      <c r="M7810" s="34">
        <v>19825.34</v>
      </c>
      <c r="N7810" s="43"/>
      <c r="O7810" s="25" t="s">
        <v>24</v>
      </c>
      <c r="P7810" s="42" t="s">
        <v>32801</v>
      </c>
    </row>
    <row r="7811" spans="1:16" x14ac:dyDescent="0.2">
      <c r="A7811" s="57" t="s">
        <v>33054</v>
      </c>
      <c r="B7811" s="26" t="s">
        <v>33055</v>
      </c>
      <c r="C7811" s="22" t="s">
        <v>33055</v>
      </c>
      <c r="D7811" s="22" t="s">
        <v>20</v>
      </c>
      <c r="E7811" s="46" t="s">
        <v>25179</v>
      </c>
      <c r="F7811" s="23">
        <v>144</v>
      </c>
      <c r="G7811" s="26" t="s">
        <v>13286</v>
      </c>
      <c r="H7811" s="36" t="s">
        <v>21</v>
      </c>
      <c r="I7811" s="47">
        <v>1</v>
      </c>
      <c r="J7811" s="36" t="s">
        <v>22</v>
      </c>
      <c r="K7811" s="34">
        <v>2666.74</v>
      </c>
      <c r="L7811" s="86">
        <v>3200.09</v>
      </c>
      <c r="M7811" s="34">
        <v>2666.74</v>
      </c>
      <c r="N7811" s="43"/>
      <c r="O7811" s="25" t="s">
        <v>24</v>
      </c>
      <c r="P7811" s="42" t="s">
        <v>32801</v>
      </c>
    </row>
    <row r="7812" spans="1:16" x14ac:dyDescent="0.2">
      <c r="A7812" s="57" t="s">
        <v>33056</v>
      </c>
      <c r="B7812" s="26" t="s">
        <v>33057</v>
      </c>
      <c r="C7812" s="22" t="s">
        <v>33058</v>
      </c>
      <c r="D7812" s="22" t="s">
        <v>20</v>
      </c>
      <c r="E7812" s="46" t="s">
        <v>25179</v>
      </c>
      <c r="F7812" s="23">
        <v>200</v>
      </c>
      <c r="G7812" s="26" t="s">
        <v>13394</v>
      </c>
      <c r="H7812" s="36" t="s">
        <v>21</v>
      </c>
      <c r="I7812" s="47">
        <v>1</v>
      </c>
      <c r="J7812" s="36" t="s">
        <v>22</v>
      </c>
      <c r="K7812" s="34">
        <v>10378.34</v>
      </c>
      <c r="L7812" s="86">
        <v>12454.01</v>
      </c>
      <c r="M7812" s="34">
        <v>10378.34</v>
      </c>
      <c r="N7812" s="43"/>
      <c r="O7812" s="25" t="s">
        <v>24</v>
      </c>
      <c r="P7812" s="42" t="s">
        <v>32801</v>
      </c>
    </row>
    <row r="7813" spans="1:16" x14ac:dyDescent="0.2">
      <c r="A7813" s="57" t="s">
        <v>33059</v>
      </c>
      <c r="B7813" s="26" t="s">
        <v>33060</v>
      </c>
      <c r="C7813" s="22" t="s">
        <v>33061</v>
      </c>
      <c r="D7813" s="22" t="s">
        <v>20</v>
      </c>
      <c r="E7813" s="46" t="s">
        <v>25179</v>
      </c>
      <c r="F7813" s="23">
        <v>110</v>
      </c>
      <c r="G7813" s="26" t="s">
        <v>13435</v>
      </c>
      <c r="H7813" s="36" t="s">
        <v>21</v>
      </c>
      <c r="I7813" s="47">
        <v>1</v>
      </c>
      <c r="J7813" s="36" t="s">
        <v>22</v>
      </c>
      <c r="K7813" s="34">
        <v>3747.66</v>
      </c>
      <c r="L7813" s="86">
        <v>4497.1899999999996</v>
      </c>
      <c r="M7813" s="34">
        <v>3747.66</v>
      </c>
      <c r="N7813" s="43"/>
      <c r="O7813" s="25" t="s">
        <v>24</v>
      </c>
      <c r="P7813" s="42" t="s">
        <v>32801</v>
      </c>
    </row>
    <row r="7814" spans="1:16" x14ac:dyDescent="0.2">
      <c r="A7814" s="57" t="s">
        <v>33062</v>
      </c>
      <c r="B7814" s="26" t="s">
        <v>33060</v>
      </c>
      <c r="C7814" s="22" t="s">
        <v>33063</v>
      </c>
      <c r="D7814" s="22" t="s">
        <v>20</v>
      </c>
      <c r="E7814" s="46" t="s">
        <v>25179</v>
      </c>
      <c r="F7814" s="23">
        <v>110</v>
      </c>
      <c r="G7814" s="26" t="s">
        <v>13435</v>
      </c>
      <c r="H7814" s="36" t="s">
        <v>21</v>
      </c>
      <c r="I7814" s="47">
        <v>1</v>
      </c>
      <c r="J7814" s="36" t="s">
        <v>22</v>
      </c>
      <c r="K7814" s="34">
        <v>3940.11</v>
      </c>
      <c r="L7814" s="86">
        <v>4728.13</v>
      </c>
      <c r="M7814" s="34">
        <v>3940.11</v>
      </c>
      <c r="N7814" s="43"/>
      <c r="O7814" s="25" t="s">
        <v>24</v>
      </c>
      <c r="P7814" s="42" t="s">
        <v>32801</v>
      </c>
    </row>
    <row r="7815" spans="1:16" x14ac:dyDescent="0.2">
      <c r="A7815" s="57" t="s">
        <v>33064</v>
      </c>
      <c r="B7815" s="26" t="s">
        <v>33065</v>
      </c>
      <c r="C7815" s="22" t="s">
        <v>33066</v>
      </c>
      <c r="D7815" s="22" t="s">
        <v>20</v>
      </c>
      <c r="E7815" s="46" t="s">
        <v>25179</v>
      </c>
      <c r="F7815" s="23">
        <v>142</v>
      </c>
      <c r="G7815" s="26" t="s">
        <v>158</v>
      </c>
      <c r="H7815" s="36" t="s">
        <v>21</v>
      </c>
      <c r="I7815" s="47">
        <v>1</v>
      </c>
      <c r="J7815" s="36" t="s">
        <v>22</v>
      </c>
      <c r="K7815" s="34">
        <v>16547.61</v>
      </c>
      <c r="L7815" s="86">
        <v>19857.13</v>
      </c>
      <c r="M7815" s="34">
        <v>16547.61</v>
      </c>
      <c r="N7815" s="43"/>
      <c r="O7815" s="25" t="s">
        <v>24</v>
      </c>
      <c r="P7815" s="42" t="s">
        <v>32801</v>
      </c>
    </row>
    <row r="7816" spans="1:16" x14ac:dyDescent="0.2">
      <c r="A7816" s="57" t="s">
        <v>33067</v>
      </c>
      <c r="B7816" s="26" t="s">
        <v>33068</v>
      </c>
      <c r="C7816" s="22" t="s">
        <v>33069</v>
      </c>
      <c r="D7816" s="22" t="s">
        <v>20</v>
      </c>
      <c r="E7816" s="46" t="s">
        <v>25179</v>
      </c>
      <c r="F7816" s="23">
        <v>121</v>
      </c>
      <c r="G7816" s="26" t="s">
        <v>13559</v>
      </c>
      <c r="H7816" s="36" t="s">
        <v>21</v>
      </c>
      <c r="I7816" s="47">
        <v>10</v>
      </c>
      <c r="J7816" s="36" t="s">
        <v>22</v>
      </c>
      <c r="K7816" s="34">
        <v>2053.0500000000002</v>
      </c>
      <c r="L7816" s="86">
        <v>2463.66</v>
      </c>
      <c r="M7816" s="34">
        <v>2053.0500000000002</v>
      </c>
      <c r="N7816" s="43"/>
      <c r="O7816" s="25" t="s">
        <v>24</v>
      </c>
      <c r="P7816" s="42" t="s">
        <v>32801</v>
      </c>
    </row>
    <row r="7817" spans="1:16" x14ac:dyDescent="0.2">
      <c r="A7817" s="57" t="s">
        <v>33070</v>
      </c>
      <c r="B7817" s="26" t="s">
        <v>33071</v>
      </c>
      <c r="C7817" s="22" t="s">
        <v>33072</v>
      </c>
      <c r="D7817" s="22" t="s">
        <v>20</v>
      </c>
      <c r="E7817" s="46" t="s">
        <v>25179</v>
      </c>
      <c r="F7817" s="23">
        <v>47</v>
      </c>
      <c r="G7817" s="26" t="s">
        <v>3048</v>
      </c>
      <c r="H7817" s="36" t="s">
        <v>21</v>
      </c>
      <c r="I7817" s="47">
        <v>1</v>
      </c>
      <c r="J7817" s="36" t="s">
        <v>22</v>
      </c>
      <c r="K7817" s="34">
        <v>4257.78</v>
      </c>
      <c r="L7817" s="86">
        <v>5109.34</v>
      </c>
      <c r="M7817" s="34">
        <v>4257.78</v>
      </c>
      <c r="N7817" s="43"/>
      <c r="O7817" s="25" t="s">
        <v>24</v>
      </c>
      <c r="P7817" s="42" t="s">
        <v>32801</v>
      </c>
    </row>
    <row r="7818" spans="1:16" x14ac:dyDescent="0.2">
      <c r="A7818" s="57" t="s">
        <v>33073</v>
      </c>
      <c r="B7818" s="26" t="s">
        <v>33074</v>
      </c>
      <c r="C7818" s="22" t="s">
        <v>33075</v>
      </c>
      <c r="D7818" s="22" t="s">
        <v>20</v>
      </c>
      <c r="E7818" s="46" t="s">
        <v>25179</v>
      </c>
      <c r="F7818" s="23">
        <v>39</v>
      </c>
      <c r="G7818" s="26" t="s">
        <v>2901</v>
      </c>
      <c r="H7818" s="36" t="s">
        <v>21</v>
      </c>
      <c r="I7818" s="47">
        <v>1</v>
      </c>
      <c r="J7818" s="36" t="s">
        <v>22</v>
      </c>
      <c r="K7818" s="34">
        <v>20689.3</v>
      </c>
      <c r="L7818" s="86">
        <v>24827.16</v>
      </c>
      <c r="M7818" s="34">
        <v>20689.3</v>
      </c>
      <c r="N7818" s="43"/>
      <c r="O7818" s="25" t="s">
        <v>24</v>
      </c>
      <c r="P7818" s="42" t="s">
        <v>32801</v>
      </c>
    </row>
    <row r="7819" spans="1:16" x14ac:dyDescent="0.2">
      <c r="A7819" s="57" t="s">
        <v>33076</v>
      </c>
      <c r="B7819" s="26" t="s">
        <v>33077</v>
      </c>
      <c r="C7819" s="22" t="s">
        <v>33078</v>
      </c>
      <c r="D7819" s="22" t="s">
        <v>20</v>
      </c>
      <c r="E7819" s="46" t="s">
        <v>25179</v>
      </c>
      <c r="F7819" s="23">
        <v>48</v>
      </c>
      <c r="G7819" s="26" t="s">
        <v>15526</v>
      </c>
      <c r="H7819" s="36" t="s">
        <v>21</v>
      </c>
      <c r="I7819" s="47">
        <v>1</v>
      </c>
      <c r="J7819" s="36" t="s">
        <v>22</v>
      </c>
      <c r="K7819" s="34">
        <v>117525.3</v>
      </c>
      <c r="L7819" s="86">
        <v>141030.35999999999</v>
      </c>
      <c r="M7819" s="34">
        <v>117525.3</v>
      </c>
      <c r="N7819" s="43"/>
      <c r="O7819" s="25" t="s">
        <v>24</v>
      </c>
      <c r="P7819" s="42" t="s">
        <v>32801</v>
      </c>
    </row>
    <row r="7820" spans="1:16" x14ac:dyDescent="0.2">
      <c r="A7820" s="57" t="s">
        <v>33079</v>
      </c>
      <c r="B7820" s="26" t="s">
        <v>33080</v>
      </c>
      <c r="C7820" s="22" t="s">
        <v>33081</v>
      </c>
      <c r="D7820" s="22" t="s">
        <v>20</v>
      </c>
      <c r="E7820" s="46" t="s">
        <v>25179</v>
      </c>
      <c r="F7820" s="23">
        <v>155</v>
      </c>
      <c r="G7820" s="26" t="s">
        <v>33304</v>
      </c>
      <c r="H7820" s="36" t="s">
        <v>21</v>
      </c>
      <c r="I7820" s="47">
        <v>1</v>
      </c>
      <c r="J7820" s="36" t="s">
        <v>22</v>
      </c>
      <c r="K7820" s="34">
        <v>60071.06</v>
      </c>
      <c r="L7820" s="86">
        <v>72085.27</v>
      </c>
      <c r="M7820" s="34">
        <v>60071.06</v>
      </c>
      <c r="N7820" s="43"/>
      <c r="O7820" s="25" t="s">
        <v>24</v>
      </c>
      <c r="P7820" s="42" t="s">
        <v>32801</v>
      </c>
    </row>
    <row r="7821" spans="1:16" x14ac:dyDescent="0.2">
      <c r="A7821" s="57" t="s">
        <v>33082</v>
      </c>
      <c r="B7821" s="26" t="s">
        <v>33083</v>
      </c>
      <c r="C7821" s="22" t="s">
        <v>33084</v>
      </c>
      <c r="D7821" s="22" t="s">
        <v>20</v>
      </c>
      <c r="E7821" s="46" t="s">
        <v>25179</v>
      </c>
      <c r="F7821" s="23">
        <v>468</v>
      </c>
      <c r="G7821" s="26" t="s">
        <v>27523</v>
      </c>
      <c r="H7821" s="36" t="s">
        <v>3915</v>
      </c>
      <c r="I7821" s="47">
        <v>30</v>
      </c>
      <c r="J7821" s="36" t="s">
        <v>22</v>
      </c>
      <c r="K7821" s="34">
        <v>332.57</v>
      </c>
      <c r="L7821" s="86">
        <v>399.08</v>
      </c>
      <c r="M7821" s="34">
        <v>332.57</v>
      </c>
      <c r="N7821" s="43"/>
      <c r="O7821" s="25" t="s">
        <v>24</v>
      </c>
      <c r="P7821" s="42" t="s">
        <v>32801</v>
      </c>
    </row>
    <row r="7822" spans="1:16" x14ac:dyDescent="0.2">
      <c r="A7822" s="57" t="s">
        <v>33085</v>
      </c>
      <c r="B7822" s="26" t="s">
        <v>33086</v>
      </c>
      <c r="C7822" s="22" t="s">
        <v>33087</v>
      </c>
      <c r="D7822" s="22" t="s">
        <v>20</v>
      </c>
      <c r="E7822" s="46" t="s">
        <v>24758</v>
      </c>
      <c r="F7822" s="23">
        <v>1251</v>
      </c>
      <c r="G7822" s="26" t="s">
        <v>18350</v>
      </c>
      <c r="H7822" s="36" t="s">
        <v>6680</v>
      </c>
      <c r="I7822" s="47">
        <v>5</v>
      </c>
      <c r="J7822" s="36" t="s">
        <v>22</v>
      </c>
      <c r="K7822" s="34">
        <v>1895.52</v>
      </c>
      <c r="L7822" s="86">
        <v>2274.62</v>
      </c>
      <c r="M7822" s="34">
        <v>1895.52</v>
      </c>
      <c r="N7822" s="43"/>
      <c r="O7822" s="25" t="s">
        <v>24</v>
      </c>
      <c r="P7822" s="42" t="s">
        <v>32801</v>
      </c>
    </row>
    <row r="7823" spans="1:16" x14ac:dyDescent="0.2">
      <c r="A7823" s="57" t="s">
        <v>33088</v>
      </c>
      <c r="B7823" s="26" t="s">
        <v>20419</v>
      </c>
      <c r="C7823" s="22" t="s">
        <v>20420</v>
      </c>
      <c r="D7823" s="22" t="s">
        <v>20</v>
      </c>
      <c r="E7823" s="46" t="s">
        <v>24758</v>
      </c>
      <c r="F7823" s="23">
        <v>1251</v>
      </c>
      <c r="G7823" s="26" t="s">
        <v>18350</v>
      </c>
      <c r="H7823" s="36" t="s">
        <v>6680</v>
      </c>
      <c r="I7823" s="47">
        <v>5</v>
      </c>
      <c r="J7823" s="36" t="s">
        <v>22</v>
      </c>
      <c r="K7823" s="34">
        <v>2362.54</v>
      </c>
      <c r="L7823" s="86">
        <v>2835.05</v>
      </c>
      <c r="M7823" s="34">
        <v>2362.54</v>
      </c>
      <c r="N7823" s="43"/>
      <c r="O7823" s="25" t="s">
        <v>24</v>
      </c>
      <c r="P7823" s="42" t="s">
        <v>32801</v>
      </c>
    </row>
    <row r="7824" spans="1:16" x14ac:dyDescent="0.2">
      <c r="A7824" s="57" t="s">
        <v>33089</v>
      </c>
      <c r="B7824" s="26" t="s">
        <v>33090</v>
      </c>
      <c r="C7824" s="22" t="s">
        <v>33091</v>
      </c>
      <c r="D7824" s="22" t="s">
        <v>20</v>
      </c>
      <c r="E7824" s="46" t="s">
        <v>24758</v>
      </c>
      <c r="F7824" s="23">
        <v>1251</v>
      </c>
      <c r="G7824" s="26" t="s">
        <v>18350</v>
      </c>
      <c r="H7824" s="36" t="s">
        <v>6680</v>
      </c>
      <c r="I7824" s="47">
        <v>10</v>
      </c>
      <c r="J7824" s="36" t="s">
        <v>22</v>
      </c>
      <c r="K7824" s="34">
        <v>1198.51</v>
      </c>
      <c r="L7824" s="86">
        <v>1438.21</v>
      </c>
      <c r="M7824" s="34">
        <v>1198.51</v>
      </c>
      <c r="N7824" s="43"/>
      <c r="O7824" s="25" t="s">
        <v>24</v>
      </c>
      <c r="P7824" s="42" t="s">
        <v>32801</v>
      </c>
    </row>
    <row r="7825" spans="1:16" x14ac:dyDescent="0.2">
      <c r="A7825" s="57" t="s">
        <v>33092</v>
      </c>
      <c r="B7825" s="26" t="s">
        <v>33093</v>
      </c>
      <c r="C7825" s="22" t="s">
        <v>33094</v>
      </c>
      <c r="D7825" s="22" t="s">
        <v>20</v>
      </c>
      <c r="E7825" s="46" t="s">
        <v>24758</v>
      </c>
      <c r="F7825" s="23">
        <v>1251</v>
      </c>
      <c r="G7825" s="26" t="s">
        <v>18350</v>
      </c>
      <c r="H7825" s="36" t="s">
        <v>6680</v>
      </c>
      <c r="I7825" s="47">
        <v>10</v>
      </c>
      <c r="J7825" s="36" t="s">
        <v>22</v>
      </c>
      <c r="K7825" s="34">
        <v>1462.18</v>
      </c>
      <c r="L7825" s="86">
        <v>1754.62</v>
      </c>
      <c r="M7825" s="34">
        <v>1462.18</v>
      </c>
      <c r="N7825" s="43"/>
      <c r="O7825" s="25" t="s">
        <v>24</v>
      </c>
      <c r="P7825" s="42" t="s">
        <v>32801</v>
      </c>
    </row>
    <row r="7826" spans="1:16" x14ac:dyDescent="0.2">
      <c r="A7826" s="57" t="s">
        <v>33095</v>
      </c>
      <c r="B7826" s="26" t="s">
        <v>33096</v>
      </c>
      <c r="C7826" s="22" t="s">
        <v>33097</v>
      </c>
      <c r="D7826" s="22" t="s">
        <v>20</v>
      </c>
      <c r="E7826" s="46" t="s">
        <v>24758</v>
      </c>
      <c r="F7826" s="23">
        <v>1251</v>
      </c>
      <c r="G7826" s="26" t="s">
        <v>18350</v>
      </c>
      <c r="H7826" s="36" t="s">
        <v>6680</v>
      </c>
      <c r="I7826" s="47">
        <v>20</v>
      </c>
      <c r="J7826" s="36" t="s">
        <v>22</v>
      </c>
      <c r="K7826" s="34">
        <v>1223.99</v>
      </c>
      <c r="L7826" s="86">
        <v>1468.79</v>
      </c>
      <c r="M7826" s="34">
        <v>1223.99</v>
      </c>
      <c r="N7826" s="43"/>
      <c r="O7826" s="25" t="s">
        <v>24</v>
      </c>
      <c r="P7826" s="42" t="s">
        <v>32801</v>
      </c>
    </row>
    <row r="7827" spans="1:16" x14ac:dyDescent="0.2">
      <c r="A7827" s="57" t="s">
        <v>33098</v>
      </c>
      <c r="B7827" s="26" t="s">
        <v>20620</v>
      </c>
      <c r="C7827" s="22" t="s">
        <v>20621</v>
      </c>
      <c r="D7827" s="22" t="s">
        <v>20</v>
      </c>
      <c r="E7827" s="46" t="s">
        <v>24758</v>
      </c>
      <c r="F7827" s="23">
        <v>1251</v>
      </c>
      <c r="G7827" s="26" t="s">
        <v>18350</v>
      </c>
      <c r="H7827" s="36" t="s">
        <v>6680</v>
      </c>
      <c r="I7827" s="47">
        <v>10</v>
      </c>
      <c r="J7827" s="36" t="s">
        <v>22</v>
      </c>
      <c r="K7827" s="34">
        <v>982.98</v>
      </c>
      <c r="L7827" s="86">
        <v>1179.58</v>
      </c>
      <c r="M7827" s="34">
        <v>982.98</v>
      </c>
      <c r="N7827" s="43"/>
      <c r="O7827" s="25" t="s">
        <v>24</v>
      </c>
      <c r="P7827" s="42" t="s">
        <v>32801</v>
      </c>
    </row>
    <row r="7828" spans="1:16" x14ac:dyDescent="0.2">
      <c r="A7828" s="57" t="s">
        <v>33099</v>
      </c>
      <c r="B7828" s="26" t="s">
        <v>33100</v>
      </c>
      <c r="C7828" s="22" t="s">
        <v>33101</v>
      </c>
      <c r="D7828" s="22" t="s">
        <v>20</v>
      </c>
      <c r="E7828" s="46" t="s">
        <v>24758</v>
      </c>
      <c r="F7828" s="23">
        <v>1251</v>
      </c>
      <c r="G7828" s="26" t="s">
        <v>18350</v>
      </c>
      <c r="H7828" s="36" t="s">
        <v>6680</v>
      </c>
      <c r="I7828" s="47">
        <v>5</v>
      </c>
      <c r="J7828" s="36" t="s">
        <v>22</v>
      </c>
      <c r="K7828" s="34">
        <v>1310.6500000000001</v>
      </c>
      <c r="L7828" s="86">
        <v>1572.78</v>
      </c>
      <c r="M7828" s="34">
        <v>1310.6500000000001</v>
      </c>
      <c r="N7828" s="43"/>
      <c r="O7828" s="25" t="s">
        <v>24</v>
      </c>
      <c r="P7828" s="42" t="s">
        <v>32801</v>
      </c>
    </row>
    <row r="7829" spans="1:16" x14ac:dyDescent="0.2">
      <c r="A7829" s="57" t="s">
        <v>33102</v>
      </c>
      <c r="B7829" s="26" t="s">
        <v>20623</v>
      </c>
      <c r="C7829" s="22" t="s">
        <v>20624</v>
      </c>
      <c r="D7829" s="22" t="s">
        <v>20</v>
      </c>
      <c r="E7829" s="46" t="s">
        <v>24758</v>
      </c>
      <c r="F7829" s="23">
        <v>1251</v>
      </c>
      <c r="G7829" s="26" t="s">
        <v>18350</v>
      </c>
      <c r="H7829" s="36" t="s">
        <v>6680</v>
      </c>
      <c r="I7829" s="47">
        <v>5</v>
      </c>
      <c r="J7829" s="36" t="s">
        <v>22</v>
      </c>
      <c r="K7829" s="34">
        <v>1638.31</v>
      </c>
      <c r="L7829" s="86">
        <v>1965.97</v>
      </c>
      <c r="M7829" s="34">
        <v>1638.31</v>
      </c>
      <c r="N7829" s="43"/>
      <c r="O7829" s="25" t="s">
        <v>24</v>
      </c>
      <c r="P7829" s="42" t="s">
        <v>32801</v>
      </c>
    </row>
    <row r="7830" spans="1:16" x14ac:dyDescent="0.2">
      <c r="A7830" s="57" t="s">
        <v>33103</v>
      </c>
      <c r="B7830" s="26" t="s">
        <v>33104</v>
      </c>
      <c r="C7830" s="22" t="s">
        <v>33105</v>
      </c>
      <c r="D7830" s="22" t="s">
        <v>20</v>
      </c>
      <c r="E7830" s="46" t="s">
        <v>25179</v>
      </c>
      <c r="F7830" s="23">
        <v>1253</v>
      </c>
      <c r="G7830" s="26" t="s">
        <v>27518</v>
      </c>
      <c r="H7830" s="36" t="s">
        <v>6680</v>
      </c>
      <c r="I7830" s="47">
        <v>10</v>
      </c>
      <c r="J7830" s="36" t="s">
        <v>22</v>
      </c>
      <c r="K7830" s="34">
        <v>383.72</v>
      </c>
      <c r="L7830" s="86">
        <v>460.46</v>
      </c>
      <c r="M7830" s="34">
        <v>383.72</v>
      </c>
      <c r="N7830" s="43"/>
      <c r="O7830" s="25" t="s">
        <v>24</v>
      </c>
      <c r="P7830" s="42" t="s">
        <v>32801</v>
      </c>
    </row>
    <row r="7831" spans="1:16" x14ac:dyDescent="0.2">
      <c r="A7831" s="57" t="s">
        <v>33106</v>
      </c>
      <c r="B7831" s="26" t="s">
        <v>33107</v>
      </c>
      <c r="C7831" s="22" t="s">
        <v>33108</v>
      </c>
      <c r="D7831" s="22" t="s">
        <v>20</v>
      </c>
      <c r="E7831" s="46" t="s">
        <v>24758</v>
      </c>
      <c r="F7831" s="23">
        <v>1251</v>
      </c>
      <c r="G7831" s="26" t="s">
        <v>18350</v>
      </c>
      <c r="H7831" s="36" t="s">
        <v>6680</v>
      </c>
      <c r="I7831" s="47">
        <v>10</v>
      </c>
      <c r="J7831" s="36" t="s">
        <v>22</v>
      </c>
      <c r="K7831" s="34">
        <v>1625.64</v>
      </c>
      <c r="L7831" s="86">
        <v>1950.77</v>
      </c>
      <c r="M7831" s="34">
        <v>1625.64</v>
      </c>
      <c r="N7831" s="43"/>
      <c r="O7831" s="25" t="s">
        <v>24</v>
      </c>
      <c r="P7831" s="42" t="s">
        <v>32801</v>
      </c>
    </row>
    <row r="7832" spans="1:16" x14ac:dyDescent="0.2">
      <c r="A7832" s="57" t="s">
        <v>33109</v>
      </c>
      <c r="B7832" s="26" t="s">
        <v>33110</v>
      </c>
      <c r="C7832" s="22" t="s">
        <v>33111</v>
      </c>
      <c r="D7832" s="22" t="s">
        <v>20</v>
      </c>
      <c r="E7832" s="46" t="s">
        <v>25179</v>
      </c>
      <c r="F7832" s="23">
        <v>1250</v>
      </c>
      <c r="G7832" s="26" t="s">
        <v>18555</v>
      </c>
      <c r="H7832" s="36" t="s">
        <v>6680</v>
      </c>
      <c r="I7832" s="47">
        <v>5</v>
      </c>
      <c r="J7832" s="36" t="s">
        <v>22</v>
      </c>
      <c r="K7832" s="34">
        <v>1201.27</v>
      </c>
      <c r="L7832" s="86">
        <v>1441.52</v>
      </c>
      <c r="M7832" s="34">
        <v>1201.27</v>
      </c>
      <c r="N7832" s="43"/>
      <c r="O7832" s="25" t="s">
        <v>24</v>
      </c>
      <c r="P7832" s="42" t="s">
        <v>32801</v>
      </c>
    </row>
    <row r="7833" spans="1:16" x14ac:dyDescent="0.2">
      <c r="A7833" s="57" t="s">
        <v>33112</v>
      </c>
      <c r="B7833" s="26" t="s">
        <v>33113</v>
      </c>
      <c r="C7833" s="22" t="s">
        <v>33114</v>
      </c>
      <c r="D7833" s="22" t="s">
        <v>20</v>
      </c>
      <c r="E7833" s="46" t="s">
        <v>25179</v>
      </c>
      <c r="F7833" s="23">
        <v>1250</v>
      </c>
      <c r="G7833" s="26" t="s">
        <v>18555</v>
      </c>
      <c r="H7833" s="36" t="s">
        <v>6680</v>
      </c>
      <c r="I7833" s="47">
        <v>5</v>
      </c>
      <c r="J7833" s="36" t="s">
        <v>22</v>
      </c>
      <c r="K7833" s="34">
        <v>2110.41</v>
      </c>
      <c r="L7833" s="86">
        <v>2532.4899999999998</v>
      </c>
      <c r="M7833" s="34">
        <v>2110.41</v>
      </c>
      <c r="N7833" s="43"/>
      <c r="O7833" s="25" t="s">
        <v>24</v>
      </c>
      <c r="P7833" s="42" t="s">
        <v>32801</v>
      </c>
    </row>
    <row r="7834" spans="1:16" x14ac:dyDescent="0.2">
      <c r="A7834" s="57" t="s">
        <v>33115</v>
      </c>
      <c r="B7834" s="26" t="s">
        <v>33116</v>
      </c>
      <c r="C7834" s="22" t="s">
        <v>33117</v>
      </c>
      <c r="D7834" s="22" t="s">
        <v>20</v>
      </c>
      <c r="E7834" s="46" t="s">
        <v>25179</v>
      </c>
      <c r="F7834" s="23">
        <v>1221</v>
      </c>
      <c r="G7834" s="26" t="s">
        <v>27519</v>
      </c>
      <c r="H7834" s="36" t="s">
        <v>6680</v>
      </c>
      <c r="I7834" s="47">
        <v>5</v>
      </c>
      <c r="J7834" s="36" t="s">
        <v>22</v>
      </c>
      <c r="K7834" s="34">
        <v>867.86</v>
      </c>
      <c r="L7834" s="86">
        <v>1041.43</v>
      </c>
      <c r="M7834" s="34">
        <v>1735.72</v>
      </c>
      <c r="N7834" s="78">
        <v>-0.5</v>
      </c>
      <c r="O7834" s="25" t="s">
        <v>24</v>
      </c>
      <c r="P7834" s="25" t="s">
        <v>33432</v>
      </c>
    </row>
    <row r="7835" spans="1:16" x14ac:dyDescent="0.2">
      <c r="A7835" s="57" t="s">
        <v>33118</v>
      </c>
      <c r="B7835" s="26" t="s">
        <v>33119</v>
      </c>
      <c r="C7835" s="22" t="s">
        <v>33120</v>
      </c>
      <c r="D7835" s="22" t="s">
        <v>20</v>
      </c>
      <c r="E7835" s="46" t="s">
        <v>25179</v>
      </c>
      <c r="F7835" s="23">
        <v>1221</v>
      </c>
      <c r="G7835" s="26" t="s">
        <v>27519</v>
      </c>
      <c r="H7835" s="36" t="s">
        <v>6680</v>
      </c>
      <c r="I7835" s="47">
        <v>5</v>
      </c>
      <c r="J7835" s="36" t="s">
        <v>22</v>
      </c>
      <c r="K7835" s="34">
        <v>661.74</v>
      </c>
      <c r="L7835" s="86">
        <v>794.09</v>
      </c>
      <c r="M7835" s="34">
        <v>1323.48</v>
      </c>
      <c r="N7835" s="78">
        <v>-0.5</v>
      </c>
      <c r="O7835" s="25" t="s">
        <v>24</v>
      </c>
      <c r="P7835" s="25" t="s">
        <v>33432</v>
      </c>
    </row>
    <row r="7836" spans="1:16" x14ac:dyDescent="0.2">
      <c r="A7836" s="57" t="s">
        <v>33121</v>
      </c>
      <c r="B7836" s="26" t="s">
        <v>33116</v>
      </c>
      <c r="C7836" s="22" t="s">
        <v>33122</v>
      </c>
      <c r="D7836" s="22" t="s">
        <v>20</v>
      </c>
      <c r="E7836" s="46" t="s">
        <v>25179</v>
      </c>
      <c r="F7836" s="23">
        <v>1221</v>
      </c>
      <c r="G7836" s="26" t="s">
        <v>27519</v>
      </c>
      <c r="H7836" s="36" t="s">
        <v>6680</v>
      </c>
      <c r="I7836" s="47">
        <v>5</v>
      </c>
      <c r="J7836" s="36" t="s">
        <v>22</v>
      </c>
      <c r="K7836" s="34">
        <v>1048.45</v>
      </c>
      <c r="L7836" s="86">
        <v>1258.1400000000001</v>
      </c>
      <c r="M7836" s="34">
        <v>2096.89</v>
      </c>
      <c r="N7836" s="78">
        <v>-0.5</v>
      </c>
      <c r="O7836" s="25" t="s">
        <v>24</v>
      </c>
      <c r="P7836" s="25" t="s">
        <v>33432</v>
      </c>
    </row>
    <row r="7837" spans="1:16" x14ac:dyDescent="0.2">
      <c r="A7837" s="57" t="s">
        <v>33123</v>
      </c>
      <c r="B7837" s="26" t="s">
        <v>33124</v>
      </c>
      <c r="C7837" s="22" t="s">
        <v>33125</v>
      </c>
      <c r="D7837" s="22" t="s">
        <v>20</v>
      </c>
      <c r="E7837" s="46" t="s">
        <v>25179</v>
      </c>
      <c r="F7837" s="23">
        <v>1221</v>
      </c>
      <c r="G7837" s="26" t="s">
        <v>27519</v>
      </c>
      <c r="H7837" s="36" t="s">
        <v>6680</v>
      </c>
      <c r="I7837" s="47">
        <v>10</v>
      </c>
      <c r="J7837" s="36" t="s">
        <v>22</v>
      </c>
      <c r="K7837" s="34">
        <v>115.18</v>
      </c>
      <c r="L7837" s="86">
        <v>138.22</v>
      </c>
      <c r="M7837" s="34">
        <v>230.35</v>
      </c>
      <c r="N7837" s="78">
        <v>-0.5</v>
      </c>
      <c r="O7837" s="25" t="s">
        <v>24</v>
      </c>
      <c r="P7837" s="25" t="s">
        <v>33432</v>
      </c>
    </row>
    <row r="7838" spans="1:16" x14ac:dyDescent="0.2">
      <c r="A7838" s="57" t="s">
        <v>33126</v>
      </c>
      <c r="B7838" s="26" t="s">
        <v>33127</v>
      </c>
      <c r="C7838" s="22" t="s">
        <v>33128</v>
      </c>
      <c r="D7838" s="22" t="s">
        <v>20</v>
      </c>
      <c r="E7838" s="46" t="s">
        <v>25179</v>
      </c>
      <c r="F7838" s="23">
        <v>1221</v>
      </c>
      <c r="G7838" s="26" t="s">
        <v>27519</v>
      </c>
      <c r="H7838" s="36" t="s">
        <v>6680</v>
      </c>
      <c r="I7838" s="47">
        <v>10</v>
      </c>
      <c r="J7838" s="36" t="s">
        <v>22</v>
      </c>
      <c r="K7838" s="34">
        <v>213.07</v>
      </c>
      <c r="L7838" s="86">
        <v>255.68</v>
      </c>
      <c r="M7838" s="34">
        <v>426.13</v>
      </c>
      <c r="N7838" s="78">
        <v>-0.5</v>
      </c>
      <c r="O7838" s="25" t="s">
        <v>24</v>
      </c>
      <c r="P7838" s="25" t="s">
        <v>33432</v>
      </c>
    </row>
    <row r="7839" spans="1:16" x14ac:dyDescent="0.2">
      <c r="A7839" s="57" t="s">
        <v>33129</v>
      </c>
      <c r="B7839" s="26" t="s">
        <v>33130</v>
      </c>
      <c r="C7839" s="22" t="s">
        <v>33131</v>
      </c>
      <c r="D7839" s="22" t="s">
        <v>20</v>
      </c>
      <c r="E7839" s="46" t="s">
        <v>25179</v>
      </c>
      <c r="F7839" s="23">
        <v>1221</v>
      </c>
      <c r="G7839" s="26" t="s">
        <v>27519</v>
      </c>
      <c r="H7839" s="36" t="s">
        <v>6680</v>
      </c>
      <c r="I7839" s="47">
        <v>10</v>
      </c>
      <c r="J7839" s="36" t="s">
        <v>22</v>
      </c>
      <c r="K7839" s="34">
        <v>463.25</v>
      </c>
      <c r="L7839" s="86">
        <v>555.9</v>
      </c>
      <c r="M7839" s="34">
        <v>926.5</v>
      </c>
      <c r="N7839" s="78">
        <v>-0.5</v>
      </c>
      <c r="O7839" s="25" t="s">
        <v>24</v>
      </c>
      <c r="P7839" s="25" t="s">
        <v>33432</v>
      </c>
    </row>
    <row r="7840" spans="1:16" x14ac:dyDescent="0.2">
      <c r="A7840" s="57" t="s">
        <v>33132</v>
      </c>
      <c r="B7840" s="26" t="s">
        <v>33133</v>
      </c>
      <c r="C7840" s="22" t="s">
        <v>33134</v>
      </c>
      <c r="D7840" s="22" t="s">
        <v>20</v>
      </c>
      <c r="E7840" s="46" t="s">
        <v>25179</v>
      </c>
      <c r="F7840" s="23">
        <v>1221</v>
      </c>
      <c r="G7840" s="26" t="s">
        <v>27519</v>
      </c>
      <c r="H7840" s="36" t="s">
        <v>6680</v>
      </c>
      <c r="I7840" s="47">
        <v>5</v>
      </c>
      <c r="J7840" s="36" t="s">
        <v>22</v>
      </c>
      <c r="K7840" s="34">
        <v>1185.93</v>
      </c>
      <c r="L7840" s="86">
        <v>1423.12</v>
      </c>
      <c r="M7840" s="34">
        <v>2371.85</v>
      </c>
      <c r="N7840" s="78">
        <v>-0.5</v>
      </c>
      <c r="O7840" s="25" t="s">
        <v>24</v>
      </c>
      <c r="P7840" s="25" t="s">
        <v>33432</v>
      </c>
    </row>
    <row r="7841" spans="1:16" x14ac:dyDescent="0.2">
      <c r="A7841" s="57" t="s">
        <v>33135</v>
      </c>
      <c r="B7841" s="26" t="s">
        <v>33136</v>
      </c>
      <c r="C7841" s="22" t="s">
        <v>33137</v>
      </c>
      <c r="D7841" s="22" t="s">
        <v>20</v>
      </c>
      <c r="E7841" s="46" t="s">
        <v>25179</v>
      </c>
      <c r="F7841" s="23">
        <v>1221</v>
      </c>
      <c r="G7841" s="26" t="s">
        <v>27519</v>
      </c>
      <c r="H7841" s="36" t="s">
        <v>6680</v>
      </c>
      <c r="I7841" s="47">
        <v>10</v>
      </c>
      <c r="J7841" s="36" t="s">
        <v>22</v>
      </c>
      <c r="K7841" s="34">
        <v>463.25</v>
      </c>
      <c r="L7841" s="86">
        <v>555.9</v>
      </c>
      <c r="M7841" s="34">
        <v>926.5</v>
      </c>
      <c r="N7841" s="78">
        <v>-0.5</v>
      </c>
      <c r="O7841" s="25" t="s">
        <v>24</v>
      </c>
      <c r="P7841" s="25" t="s">
        <v>33432</v>
      </c>
    </row>
    <row r="7842" spans="1:16" x14ac:dyDescent="0.2">
      <c r="A7842" s="57" t="s">
        <v>33138</v>
      </c>
      <c r="B7842" s="26" t="s">
        <v>29491</v>
      </c>
      <c r="C7842" s="22" t="s">
        <v>29491</v>
      </c>
      <c r="D7842" s="22" t="s">
        <v>20</v>
      </c>
      <c r="E7842" s="46" t="s">
        <v>25179</v>
      </c>
      <c r="F7842" s="23">
        <v>1221</v>
      </c>
      <c r="G7842" s="26" t="s">
        <v>27519</v>
      </c>
      <c r="H7842" s="36" t="s">
        <v>6680</v>
      </c>
      <c r="I7842" s="47">
        <v>5</v>
      </c>
      <c r="J7842" s="36" t="s">
        <v>22</v>
      </c>
      <c r="K7842" s="34">
        <v>780.75</v>
      </c>
      <c r="L7842" s="86">
        <v>936.9</v>
      </c>
      <c r="M7842" s="34">
        <v>1561.5</v>
      </c>
      <c r="N7842" s="78">
        <v>-0.5</v>
      </c>
      <c r="O7842" s="25" t="s">
        <v>24</v>
      </c>
      <c r="P7842" s="25" t="s">
        <v>33432</v>
      </c>
    </row>
    <row r="7843" spans="1:16" x14ac:dyDescent="0.2">
      <c r="A7843" s="57" t="s">
        <v>33139</v>
      </c>
      <c r="B7843" s="26" t="s">
        <v>33140</v>
      </c>
      <c r="C7843" s="22" t="s">
        <v>33141</v>
      </c>
      <c r="D7843" s="22" t="s">
        <v>20</v>
      </c>
      <c r="E7843" s="46" t="s">
        <v>25179</v>
      </c>
      <c r="F7843" s="23">
        <v>596</v>
      </c>
      <c r="G7843" s="26" t="s">
        <v>18560</v>
      </c>
      <c r="H7843" s="36" t="s">
        <v>6680</v>
      </c>
      <c r="I7843" s="47">
        <v>1</v>
      </c>
      <c r="J7843" s="36" t="s">
        <v>22</v>
      </c>
      <c r="K7843" s="34">
        <v>9863.59</v>
      </c>
      <c r="L7843" s="86">
        <v>11836.31</v>
      </c>
      <c r="M7843" s="34">
        <v>9863.59</v>
      </c>
      <c r="N7843" s="43"/>
      <c r="O7843" s="25" t="s">
        <v>24</v>
      </c>
      <c r="P7843" s="42" t="s">
        <v>32801</v>
      </c>
    </row>
    <row r="7844" spans="1:16" x14ac:dyDescent="0.2">
      <c r="A7844" s="57" t="s">
        <v>33142</v>
      </c>
      <c r="B7844" s="26" t="s">
        <v>33143</v>
      </c>
      <c r="C7844" s="22" t="s">
        <v>33144</v>
      </c>
      <c r="D7844" s="22" t="s">
        <v>20</v>
      </c>
      <c r="E7844" s="46" t="s">
        <v>25179</v>
      </c>
      <c r="F7844" s="23">
        <v>596</v>
      </c>
      <c r="G7844" s="26" t="s">
        <v>18560</v>
      </c>
      <c r="H7844" s="36" t="s">
        <v>6680</v>
      </c>
      <c r="I7844" s="47">
        <v>1</v>
      </c>
      <c r="J7844" s="36" t="s">
        <v>22</v>
      </c>
      <c r="K7844" s="34">
        <v>5319.61</v>
      </c>
      <c r="L7844" s="86">
        <v>6383.53</v>
      </c>
      <c r="M7844" s="34">
        <v>5319.61</v>
      </c>
      <c r="N7844" s="43"/>
      <c r="O7844" s="25" t="s">
        <v>24</v>
      </c>
      <c r="P7844" s="42" t="s">
        <v>32801</v>
      </c>
    </row>
    <row r="7845" spans="1:16" x14ac:dyDescent="0.2">
      <c r="A7845" s="57" t="s">
        <v>33145</v>
      </c>
      <c r="B7845" s="26" t="s">
        <v>33146</v>
      </c>
      <c r="C7845" s="22" t="s">
        <v>33147</v>
      </c>
      <c r="D7845" s="22" t="s">
        <v>20</v>
      </c>
      <c r="E7845" s="46" t="s">
        <v>25179</v>
      </c>
      <c r="F7845" s="23">
        <v>596</v>
      </c>
      <c r="G7845" s="26" t="s">
        <v>18560</v>
      </c>
      <c r="H7845" s="36" t="s">
        <v>6680</v>
      </c>
      <c r="I7845" s="47">
        <v>1</v>
      </c>
      <c r="J7845" s="36" t="s">
        <v>22</v>
      </c>
      <c r="K7845" s="34">
        <v>961.9</v>
      </c>
      <c r="L7845" s="86">
        <v>1154.28</v>
      </c>
      <c r="M7845" s="34">
        <v>961.9</v>
      </c>
      <c r="N7845" s="43"/>
      <c r="O7845" s="25" t="s">
        <v>24</v>
      </c>
      <c r="P7845" s="42" t="s">
        <v>32801</v>
      </c>
    </row>
    <row r="7846" spans="1:16" x14ac:dyDescent="0.2">
      <c r="A7846" s="57" t="s">
        <v>33148</v>
      </c>
      <c r="B7846" s="26" t="s">
        <v>33149</v>
      </c>
      <c r="C7846" s="22" t="s">
        <v>33150</v>
      </c>
      <c r="D7846" s="22" t="s">
        <v>20</v>
      </c>
      <c r="E7846" s="46" t="s">
        <v>25179</v>
      </c>
      <c r="F7846" s="23">
        <v>596</v>
      </c>
      <c r="G7846" s="26" t="s">
        <v>18560</v>
      </c>
      <c r="H7846" s="36" t="s">
        <v>6680</v>
      </c>
      <c r="I7846" s="47">
        <v>1</v>
      </c>
      <c r="J7846" s="36" t="s">
        <v>22</v>
      </c>
      <c r="K7846" s="34">
        <v>9567.3700000000008</v>
      </c>
      <c r="L7846" s="86">
        <v>11480.84</v>
      </c>
      <c r="M7846" s="34">
        <v>9567.3700000000008</v>
      </c>
      <c r="N7846" s="43"/>
      <c r="O7846" s="25" t="s">
        <v>24</v>
      </c>
      <c r="P7846" s="42" t="s">
        <v>32801</v>
      </c>
    </row>
    <row r="7847" spans="1:16" x14ac:dyDescent="0.2">
      <c r="A7847" s="57" t="s">
        <v>33151</v>
      </c>
      <c r="B7847" s="26" t="s">
        <v>33152</v>
      </c>
      <c r="C7847" s="22" t="s">
        <v>33153</v>
      </c>
      <c r="D7847" s="22" t="s">
        <v>20</v>
      </c>
      <c r="E7847" s="46" t="s">
        <v>25179</v>
      </c>
      <c r="F7847" s="23">
        <v>596</v>
      </c>
      <c r="G7847" s="26" t="s">
        <v>18560</v>
      </c>
      <c r="H7847" s="36" t="s">
        <v>6680</v>
      </c>
      <c r="I7847" s="47">
        <v>1</v>
      </c>
      <c r="J7847" s="36" t="s">
        <v>22</v>
      </c>
      <c r="K7847" s="34">
        <v>1374.17</v>
      </c>
      <c r="L7847" s="86">
        <v>1649</v>
      </c>
      <c r="M7847" s="34">
        <v>1374.17</v>
      </c>
      <c r="N7847" s="43"/>
      <c r="O7847" s="25" t="s">
        <v>24</v>
      </c>
      <c r="P7847" s="42" t="s">
        <v>32801</v>
      </c>
    </row>
    <row r="7848" spans="1:16" x14ac:dyDescent="0.2">
      <c r="A7848" s="57" t="s">
        <v>33154</v>
      </c>
      <c r="B7848" s="26" t="s">
        <v>33155</v>
      </c>
      <c r="C7848" s="22" t="s">
        <v>33156</v>
      </c>
      <c r="D7848" s="22" t="s">
        <v>20</v>
      </c>
      <c r="E7848" s="46" t="s">
        <v>25179</v>
      </c>
      <c r="F7848" s="23">
        <v>596</v>
      </c>
      <c r="G7848" s="26" t="s">
        <v>18560</v>
      </c>
      <c r="H7848" s="36" t="s">
        <v>6680</v>
      </c>
      <c r="I7848" s="47">
        <v>1</v>
      </c>
      <c r="J7848" s="36" t="s">
        <v>22</v>
      </c>
      <c r="K7848" s="34">
        <v>1111.9000000000001</v>
      </c>
      <c r="L7848" s="86">
        <v>1334.28</v>
      </c>
      <c r="M7848" s="34">
        <v>1111.9000000000001</v>
      </c>
      <c r="N7848" s="43"/>
      <c r="O7848" s="25" t="s">
        <v>24</v>
      </c>
      <c r="P7848" s="42" t="s">
        <v>32801</v>
      </c>
    </row>
    <row r="7849" spans="1:16" x14ac:dyDescent="0.2">
      <c r="A7849" s="57" t="s">
        <v>33157</v>
      </c>
      <c r="B7849" s="26" t="s">
        <v>33158</v>
      </c>
      <c r="C7849" s="22" t="s">
        <v>33159</v>
      </c>
      <c r="D7849" s="22" t="s">
        <v>20</v>
      </c>
      <c r="E7849" s="46" t="s">
        <v>25179</v>
      </c>
      <c r="F7849" s="23">
        <v>596</v>
      </c>
      <c r="G7849" s="26" t="s">
        <v>18560</v>
      </c>
      <c r="H7849" s="36" t="s">
        <v>6680</v>
      </c>
      <c r="I7849" s="47">
        <v>1</v>
      </c>
      <c r="J7849" s="36" t="s">
        <v>22</v>
      </c>
      <c r="K7849" s="34">
        <v>1484.75</v>
      </c>
      <c r="L7849" s="86">
        <v>1781.7</v>
      </c>
      <c r="M7849" s="34">
        <v>1484.75</v>
      </c>
      <c r="N7849" s="43"/>
      <c r="O7849" s="25" t="s">
        <v>24</v>
      </c>
      <c r="P7849" s="42" t="s">
        <v>32801</v>
      </c>
    </row>
    <row r="7850" spans="1:16" x14ac:dyDescent="0.2">
      <c r="A7850" s="57" t="s">
        <v>33160</v>
      </c>
      <c r="B7850" s="26" t="s">
        <v>33161</v>
      </c>
      <c r="C7850" s="22" t="s">
        <v>33162</v>
      </c>
      <c r="D7850" s="22" t="s">
        <v>20</v>
      </c>
      <c r="E7850" s="46" t="s">
        <v>25179</v>
      </c>
      <c r="F7850" s="23">
        <v>596</v>
      </c>
      <c r="G7850" s="26" t="s">
        <v>18560</v>
      </c>
      <c r="H7850" s="36" t="s">
        <v>6680</v>
      </c>
      <c r="I7850" s="47">
        <v>1</v>
      </c>
      <c r="J7850" s="36" t="s">
        <v>22</v>
      </c>
      <c r="K7850" s="34">
        <v>1223.5</v>
      </c>
      <c r="L7850" s="86">
        <v>1468.2</v>
      </c>
      <c r="M7850" s="34">
        <v>1223.5</v>
      </c>
      <c r="N7850" s="43"/>
      <c r="O7850" s="25" t="s">
        <v>24</v>
      </c>
      <c r="P7850" s="42" t="s">
        <v>32801</v>
      </c>
    </row>
    <row r="7851" spans="1:16" x14ac:dyDescent="0.2">
      <c r="A7851" s="57" t="s">
        <v>33163</v>
      </c>
      <c r="B7851" s="26" t="s">
        <v>33164</v>
      </c>
      <c r="C7851" s="22" t="s">
        <v>33165</v>
      </c>
      <c r="D7851" s="22" t="s">
        <v>20</v>
      </c>
      <c r="E7851" s="46" t="s">
        <v>25179</v>
      </c>
      <c r="F7851" s="23">
        <v>596</v>
      </c>
      <c r="G7851" s="26" t="s">
        <v>18560</v>
      </c>
      <c r="H7851" s="36" t="s">
        <v>6680</v>
      </c>
      <c r="I7851" s="47">
        <v>1</v>
      </c>
      <c r="J7851" s="36" t="s">
        <v>22</v>
      </c>
      <c r="K7851" s="34">
        <v>4207.0600000000004</v>
      </c>
      <c r="L7851" s="86">
        <v>5048.47</v>
      </c>
      <c r="M7851" s="34">
        <v>4207.0600000000004</v>
      </c>
      <c r="N7851" s="43"/>
      <c r="O7851" s="25" t="s">
        <v>24</v>
      </c>
      <c r="P7851" s="42" t="s">
        <v>32801</v>
      </c>
    </row>
    <row r="7852" spans="1:16" x14ac:dyDescent="0.2">
      <c r="A7852" s="57" t="s">
        <v>33166</v>
      </c>
      <c r="B7852" s="26" t="s">
        <v>33167</v>
      </c>
      <c r="C7852" s="22" t="s">
        <v>33168</v>
      </c>
      <c r="D7852" s="22" t="s">
        <v>20</v>
      </c>
      <c r="E7852" s="46" t="s">
        <v>25179</v>
      </c>
      <c r="F7852" s="23">
        <v>596</v>
      </c>
      <c r="G7852" s="26" t="s">
        <v>18560</v>
      </c>
      <c r="H7852" s="36" t="s">
        <v>6680</v>
      </c>
      <c r="I7852" s="47">
        <v>1</v>
      </c>
      <c r="J7852" s="36" t="s">
        <v>22</v>
      </c>
      <c r="K7852" s="34">
        <v>392.57</v>
      </c>
      <c r="L7852" s="86">
        <v>471.08</v>
      </c>
      <c r="M7852" s="34">
        <v>392.57</v>
      </c>
      <c r="N7852" s="43"/>
      <c r="O7852" s="25" t="s">
        <v>24</v>
      </c>
      <c r="P7852" s="42" t="s">
        <v>32801</v>
      </c>
    </row>
    <row r="7853" spans="1:16" x14ac:dyDescent="0.2">
      <c r="A7853" s="57" t="s">
        <v>33169</v>
      </c>
      <c r="B7853" s="26" t="s">
        <v>33170</v>
      </c>
      <c r="C7853" s="22" t="s">
        <v>33171</v>
      </c>
      <c r="D7853" s="22" t="s">
        <v>20</v>
      </c>
      <c r="E7853" s="46" t="s">
        <v>25179</v>
      </c>
      <c r="F7853" s="23">
        <v>596</v>
      </c>
      <c r="G7853" s="26" t="s">
        <v>18560</v>
      </c>
      <c r="H7853" s="36" t="s">
        <v>6680</v>
      </c>
      <c r="I7853" s="47">
        <v>1</v>
      </c>
      <c r="J7853" s="36" t="s">
        <v>22</v>
      </c>
      <c r="K7853" s="34">
        <v>2189.1799999999998</v>
      </c>
      <c r="L7853" s="86">
        <v>2627.02</v>
      </c>
      <c r="M7853" s="34">
        <v>2189.1799999999998</v>
      </c>
      <c r="N7853" s="43"/>
      <c r="O7853" s="25" t="s">
        <v>24</v>
      </c>
      <c r="P7853" s="42" t="s">
        <v>32801</v>
      </c>
    </row>
    <row r="7854" spans="1:16" x14ac:dyDescent="0.2">
      <c r="A7854" s="57" t="s">
        <v>33172</v>
      </c>
      <c r="B7854" s="26" t="s">
        <v>33173</v>
      </c>
      <c r="C7854" s="22" t="s">
        <v>33174</v>
      </c>
      <c r="D7854" s="22" t="s">
        <v>20</v>
      </c>
      <c r="E7854" s="46" t="s">
        <v>25179</v>
      </c>
      <c r="F7854" s="23">
        <v>596</v>
      </c>
      <c r="G7854" s="26" t="s">
        <v>18560</v>
      </c>
      <c r="H7854" s="36" t="s">
        <v>6680</v>
      </c>
      <c r="I7854" s="47">
        <v>1</v>
      </c>
      <c r="J7854" s="36" t="s">
        <v>22</v>
      </c>
      <c r="K7854" s="34">
        <v>1125.1400000000001</v>
      </c>
      <c r="L7854" s="86">
        <v>1350.17</v>
      </c>
      <c r="M7854" s="34">
        <v>1125.1400000000001</v>
      </c>
      <c r="N7854" s="43"/>
      <c r="O7854" s="25" t="s">
        <v>24</v>
      </c>
      <c r="P7854" s="42" t="s">
        <v>32801</v>
      </c>
    </row>
    <row r="7855" spans="1:16" x14ac:dyDescent="0.2">
      <c r="A7855" s="57" t="s">
        <v>33175</v>
      </c>
      <c r="B7855" s="26" t="s">
        <v>33176</v>
      </c>
      <c r="C7855" s="22" t="s">
        <v>33177</v>
      </c>
      <c r="D7855" s="22" t="s">
        <v>20</v>
      </c>
      <c r="E7855" s="46" t="s">
        <v>25179</v>
      </c>
      <c r="F7855" s="23">
        <v>596</v>
      </c>
      <c r="G7855" s="26" t="s">
        <v>18560</v>
      </c>
      <c r="H7855" s="36" t="s">
        <v>6680</v>
      </c>
      <c r="I7855" s="47">
        <v>1</v>
      </c>
      <c r="J7855" s="36" t="s">
        <v>22</v>
      </c>
      <c r="K7855" s="34">
        <v>2222.0500000000002</v>
      </c>
      <c r="L7855" s="86">
        <v>2666.46</v>
      </c>
      <c r="M7855" s="34">
        <v>2222.0500000000002</v>
      </c>
      <c r="N7855" s="43"/>
      <c r="O7855" s="25" t="s">
        <v>24</v>
      </c>
      <c r="P7855" s="42" t="s">
        <v>32801</v>
      </c>
    </row>
    <row r="7856" spans="1:16" x14ac:dyDescent="0.2">
      <c r="A7856" s="57" t="s">
        <v>33178</v>
      </c>
      <c r="B7856" s="26" t="s">
        <v>33179</v>
      </c>
      <c r="C7856" s="22" t="s">
        <v>33180</v>
      </c>
      <c r="D7856" s="22" t="s">
        <v>20</v>
      </c>
      <c r="E7856" s="46" t="s">
        <v>25179</v>
      </c>
      <c r="F7856" s="23">
        <v>596</v>
      </c>
      <c r="G7856" s="26" t="s">
        <v>18560</v>
      </c>
      <c r="H7856" s="36" t="s">
        <v>6680</v>
      </c>
      <c r="I7856" s="47">
        <v>1</v>
      </c>
      <c r="J7856" s="36" t="s">
        <v>22</v>
      </c>
      <c r="K7856" s="34">
        <v>658.54</v>
      </c>
      <c r="L7856" s="86">
        <v>790.25</v>
      </c>
      <c r="M7856" s="34">
        <v>658.54</v>
      </c>
      <c r="N7856" s="43"/>
      <c r="O7856" s="25" t="s">
        <v>24</v>
      </c>
      <c r="P7856" s="42" t="s">
        <v>32801</v>
      </c>
    </row>
    <row r="7857" spans="1:16" x14ac:dyDescent="0.2">
      <c r="A7857" s="57" t="s">
        <v>33181</v>
      </c>
      <c r="B7857" s="26" t="s">
        <v>33182</v>
      </c>
      <c r="C7857" s="22" t="s">
        <v>33183</v>
      </c>
      <c r="D7857" s="22" t="s">
        <v>20</v>
      </c>
      <c r="E7857" s="46" t="s">
        <v>25179</v>
      </c>
      <c r="F7857" s="23">
        <v>596</v>
      </c>
      <c r="G7857" s="26" t="s">
        <v>18560</v>
      </c>
      <c r="H7857" s="36" t="s">
        <v>6680</v>
      </c>
      <c r="I7857" s="47">
        <v>1</v>
      </c>
      <c r="J7857" s="36" t="s">
        <v>22</v>
      </c>
      <c r="K7857" s="34">
        <v>709.55</v>
      </c>
      <c r="L7857" s="86">
        <v>851.46</v>
      </c>
      <c r="M7857" s="34">
        <v>709.55</v>
      </c>
      <c r="N7857" s="43"/>
      <c r="O7857" s="25" t="s">
        <v>24</v>
      </c>
      <c r="P7857" s="42" t="s">
        <v>32801</v>
      </c>
    </row>
    <row r="7858" spans="1:16" x14ac:dyDescent="0.2">
      <c r="A7858" s="57" t="s">
        <v>29941</v>
      </c>
      <c r="B7858" s="26" t="s">
        <v>29942</v>
      </c>
      <c r="C7858" s="22" t="s">
        <v>33184</v>
      </c>
      <c r="D7858" s="22" t="s">
        <v>20</v>
      </c>
      <c r="E7858" s="46" t="s">
        <v>25179</v>
      </c>
      <c r="F7858" s="23">
        <v>596</v>
      </c>
      <c r="G7858" s="26" t="s">
        <v>18560</v>
      </c>
      <c r="H7858" s="36" t="s">
        <v>6680</v>
      </c>
      <c r="I7858" s="47">
        <v>1</v>
      </c>
      <c r="J7858" s="36" t="s">
        <v>22</v>
      </c>
      <c r="K7858" s="34">
        <v>546.32000000000005</v>
      </c>
      <c r="L7858" s="86">
        <v>655.58</v>
      </c>
      <c r="M7858" s="34">
        <v>546.32000000000005</v>
      </c>
      <c r="N7858" s="43"/>
      <c r="O7858" s="25" t="s">
        <v>24</v>
      </c>
      <c r="P7858" s="42" t="s">
        <v>32801</v>
      </c>
    </row>
    <row r="7859" spans="1:16" x14ac:dyDescent="0.2">
      <c r="A7859" s="57" t="s">
        <v>33185</v>
      </c>
      <c r="B7859" s="26" t="s">
        <v>33186</v>
      </c>
      <c r="C7859" s="22" t="s">
        <v>33187</v>
      </c>
      <c r="D7859" s="22" t="s">
        <v>20</v>
      </c>
      <c r="E7859" s="46" t="s">
        <v>25179</v>
      </c>
      <c r="F7859" s="23">
        <v>596</v>
      </c>
      <c r="G7859" s="26" t="s">
        <v>18560</v>
      </c>
      <c r="H7859" s="36" t="s">
        <v>6680</v>
      </c>
      <c r="I7859" s="47">
        <v>1</v>
      </c>
      <c r="J7859" s="36" t="s">
        <v>22</v>
      </c>
      <c r="K7859" s="34">
        <v>2840.86</v>
      </c>
      <c r="L7859" s="86">
        <v>3409.03</v>
      </c>
      <c r="M7859" s="34">
        <v>2840.86</v>
      </c>
      <c r="N7859" s="43"/>
      <c r="O7859" s="25" t="s">
        <v>24</v>
      </c>
      <c r="P7859" s="42" t="s">
        <v>32801</v>
      </c>
    </row>
    <row r="7860" spans="1:16" x14ac:dyDescent="0.2">
      <c r="A7860" s="57" t="s">
        <v>33188</v>
      </c>
      <c r="B7860" s="26" t="s">
        <v>33189</v>
      </c>
      <c r="C7860" s="22" t="s">
        <v>33190</v>
      </c>
      <c r="D7860" s="22" t="s">
        <v>20</v>
      </c>
      <c r="E7860" s="46" t="s">
        <v>25179</v>
      </c>
      <c r="F7860" s="23">
        <v>596</v>
      </c>
      <c r="G7860" s="26" t="s">
        <v>18560</v>
      </c>
      <c r="H7860" s="36" t="s">
        <v>6680</v>
      </c>
      <c r="I7860" s="47">
        <v>1</v>
      </c>
      <c r="J7860" s="36" t="s">
        <v>22</v>
      </c>
      <c r="K7860" s="34">
        <v>2397.11</v>
      </c>
      <c r="L7860" s="86">
        <v>2876.53</v>
      </c>
      <c r="M7860" s="34">
        <v>2397.11</v>
      </c>
      <c r="N7860" s="43"/>
      <c r="O7860" s="25" t="s">
        <v>24</v>
      </c>
      <c r="P7860" s="42" t="s">
        <v>32801</v>
      </c>
    </row>
    <row r="7861" spans="1:16" x14ac:dyDescent="0.2">
      <c r="A7861" s="57" t="s">
        <v>33191</v>
      </c>
      <c r="B7861" s="26" t="s">
        <v>33192</v>
      </c>
      <c r="C7861" s="22" t="s">
        <v>33193</v>
      </c>
      <c r="D7861" s="22" t="s">
        <v>20</v>
      </c>
      <c r="E7861" s="46" t="s">
        <v>25179</v>
      </c>
      <c r="F7861" s="23">
        <v>596</v>
      </c>
      <c r="G7861" s="26" t="s">
        <v>18560</v>
      </c>
      <c r="H7861" s="36" t="s">
        <v>6680</v>
      </c>
      <c r="I7861" s="47">
        <v>1</v>
      </c>
      <c r="J7861" s="36" t="s">
        <v>22</v>
      </c>
      <c r="K7861" s="34">
        <v>106.38</v>
      </c>
      <c r="L7861" s="86">
        <v>127.66</v>
      </c>
      <c r="M7861" s="34">
        <v>106.38</v>
      </c>
      <c r="N7861" s="43"/>
      <c r="O7861" s="25" t="s">
        <v>24</v>
      </c>
      <c r="P7861" s="42" t="s">
        <v>32801</v>
      </c>
    </row>
    <row r="7862" spans="1:16" x14ac:dyDescent="0.2">
      <c r="A7862" s="57" t="s">
        <v>33194</v>
      </c>
      <c r="B7862" s="26" t="s">
        <v>33195</v>
      </c>
      <c r="C7862" s="22" t="s">
        <v>33196</v>
      </c>
      <c r="D7862" s="22" t="s">
        <v>20</v>
      </c>
      <c r="E7862" s="46" t="s">
        <v>25179</v>
      </c>
      <c r="F7862" s="23">
        <v>596</v>
      </c>
      <c r="G7862" s="26" t="s">
        <v>18560</v>
      </c>
      <c r="H7862" s="36" t="s">
        <v>6680</v>
      </c>
      <c r="I7862" s="47">
        <v>1</v>
      </c>
      <c r="J7862" s="36" t="s">
        <v>22</v>
      </c>
      <c r="K7862" s="34">
        <v>265.98</v>
      </c>
      <c r="L7862" s="86">
        <v>319.18</v>
      </c>
      <c r="M7862" s="34">
        <v>265.98</v>
      </c>
      <c r="N7862" s="43"/>
      <c r="O7862" s="25" t="s">
        <v>24</v>
      </c>
      <c r="P7862" s="42" t="s">
        <v>32801</v>
      </c>
    </row>
    <row r="7863" spans="1:16" x14ac:dyDescent="0.2">
      <c r="A7863" s="57" t="s">
        <v>33197</v>
      </c>
      <c r="B7863" s="26" t="s">
        <v>33198</v>
      </c>
      <c r="C7863" s="22" t="s">
        <v>33199</v>
      </c>
      <c r="D7863" s="22" t="s">
        <v>20</v>
      </c>
      <c r="E7863" s="46" t="s">
        <v>25179</v>
      </c>
      <c r="F7863" s="23">
        <v>596</v>
      </c>
      <c r="G7863" s="26" t="s">
        <v>18560</v>
      </c>
      <c r="H7863" s="36" t="s">
        <v>6680</v>
      </c>
      <c r="I7863" s="47">
        <v>1</v>
      </c>
      <c r="J7863" s="36" t="s">
        <v>22</v>
      </c>
      <c r="K7863" s="34">
        <v>531.95000000000005</v>
      </c>
      <c r="L7863" s="86">
        <v>638.34</v>
      </c>
      <c r="M7863" s="34">
        <v>531.95000000000005</v>
      </c>
      <c r="N7863" s="43"/>
      <c r="O7863" s="25" t="s">
        <v>24</v>
      </c>
      <c r="P7863" s="42" t="s">
        <v>32801</v>
      </c>
    </row>
    <row r="7864" spans="1:16" x14ac:dyDescent="0.2">
      <c r="A7864" s="57" t="s">
        <v>33200</v>
      </c>
      <c r="B7864" s="26" t="s">
        <v>33201</v>
      </c>
      <c r="C7864" s="22" t="s">
        <v>33202</v>
      </c>
      <c r="D7864" s="22" t="s">
        <v>20</v>
      </c>
      <c r="E7864" s="46" t="s">
        <v>25179</v>
      </c>
      <c r="F7864" s="23">
        <v>596</v>
      </c>
      <c r="G7864" s="26" t="s">
        <v>18560</v>
      </c>
      <c r="H7864" s="36" t="s">
        <v>6680</v>
      </c>
      <c r="I7864" s="47">
        <v>1</v>
      </c>
      <c r="J7864" s="36" t="s">
        <v>22</v>
      </c>
      <c r="K7864" s="34">
        <v>45.92</v>
      </c>
      <c r="L7864" s="86">
        <v>55.1</v>
      </c>
      <c r="M7864" s="34">
        <v>45.92</v>
      </c>
      <c r="N7864" s="43"/>
      <c r="O7864" s="25" t="s">
        <v>24</v>
      </c>
      <c r="P7864" s="42" t="s">
        <v>32801</v>
      </c>
    </row>
    <row r="7865" spans="1:16" x14ac:dyDescent="0.2">
      <c r="A7865" s="57" t="s">
        <v>33203</v>
      </c>
      <c r="B7865" s="26" t="s">
        <v>33204</v>
      </c>
      <c r="C7865" s="22" t="s">
        <v>33205</v>
      </c>
      <c r="D7865" s="22" t="s">
        <v>20</v>
      </c>
      <c r="E7865" s="46" t="s">
        <v>25179</v>
      </c>
      <c r="F7865" s="23">
        <v>596</v>
      </c>
      <c r="G7865" s="26" t="s">
        <v>18560</v>
      </c>
      <c r="H7865" s="36" t="s">
        <v>6680</v>
      </c>
      <c r="I7865" s="47">
        <v>1</v>
      </c>
      <c r="J7865" s="36" t="s">
        <v>22</v>
      </c>
      <c r="K7865" s="34">
        <v>1265.44</v>
      </c>
      <c r="L7865" s="86">
        <v>1518.53</v>
      </c>
      <c r="M7865" s="34">
        <v>1265.44</v>
      </c>
      <c r="N7865" s="43"/>
      <c r="O7865" s="25" t="s">
        <v>24</v>
      </c>
      <c r="P7865" s="42" t="s">
        <v>32801</v>
      </c>
    </row>
    <row r="7866" spans="1:16" x14ac:dyDescent="0.2">
      <c r="A7866" s="57" t="s">
        <v>33206</v>
      </c>
      <c r="B7866" s="26" t="s">
        <v>33207</v>
      </c>
      <c r="C7866" s="22" t="s">
        <v>33208</v>
      </c>
      <c r="D7866" s="22" t="s">
        <v>20</v>
      </c>
      <c r="E7866" s="46" t="s">
        <v>25179</v>
      </c>
      <c r="F7866" s="23">
        <v>596</v>
      </c>
      <c r="G7866" s="26" t="s">
        <v>18560</v>
      </c>
      <c r="H7866" s="36" t="s">
        <v>6680</v>
      </c>
      <c r="I7866" s="47">
        <v>1</v>
      </c>
      <c r="J7866" s="36" t="s">
        <v>22</v>
      </c>
      <c r="K7866" s="34">
        <v>797.95</v>
      </c>
      <c r="L7866" s="86">
        <v>957.54</v>
      </c>
      <c r="M7866" s="34">
        <v>797.95</v>
      </c>
      <c r="N7866" s="43"/>
      <c r="O7866" s="25" t="s">
        <v>24</v>
      </c>
      <c r="P7866" s="42" t="s">
        <v>32801</v>
      </c>
    </row>
    <row r="7867" spans="1:16" x14ac:dyDescent="0.2">
      <c r="A7867" s="57" t="s">
        <v>33209</v>
      </c>
      <c r="B7867" s="26" t="s">
        <v>33210</v>
      </c>
      <c r="C7867" s="22" t="s">
        <v>33211</v>
      </c>
      <c r="D7867" s="22" t="s">
        <v>20</v>
      </c>
      <c r="E7867" s="46" t="s">
        <v>25179</v>
      </c>
      <c r="F7867" s="23">
        <v>596</v>
      </c>
      <c r="G7867" s="26" t="s">
        <v>18560</v>
      </c>
      <c r="H7867" s="36" t="s">
        <v>6680</v>
      </c>
      <c r="I7867" s="47">
        <v>1</v>
      </c>
      <c r="J7867" s="36" t="s">
        <v>22</v>
      </c>
      <c r="K7867" s="34">
        <v>1033.0999999999999</v>
      </c>
      <c r="L7867" s="86">
        <v>1239.72</v>
      </c>
      <c r="M7867" s="34">
        <v>1033.0999999999999</v>
      </c>
      <c r="N7867" s="43"/>
      <c r="O7867" s="25" t="s">
        <v>24</v>
      </c>
      <c r="P7867" s="42" t="s">
        <v>32801</v>
      </c>
    </row>
    <row r="7868" spans="1:16" x14ac:dyDescent="0.2">
      <c r="A7868" s="57" t="s">
        <v>33212</v>
      </c>
      <c r="B7868" s="26" t="s">
        <v>33213</v>
      </c>
      <c r="C7868" s="22" t="s">
        <v>33214</v>
      </c>
      <c r="D7868" s="22" t="s">
        <v>20</v>
      </c>
      <c r="E7868" s="46" t="s">
        <v>25179</v>
      </c>
      <c r="F7868" s="23">
        <v>596</v>
      </c>
      <c r="G7868" s="26" t="s">
        <v>18560</v>
      </c>
      <c r="H7868" s="36" t="s">
        <v>6680</v>
      </c>
      <c r="I7868" s="47">
        <v>1</v>
      </c>
      <c r="J7868" s="36" t="s">
        <v>22</v>
      </c>
      <c r="K7868" s="34">
        <v>3845.08</v>
      </c>
      <c r="L7868" s="86">
        <v>4614.1000000000004</v>
      </c>
      <c r="M7868" s="34">
        <v>3845.08</v>
      </c>
      <c r="N7868" s="43"/>
      <c r="O7868" s="25" t="s">
        <v>24</v>
      </c>
      <c r="P7868" s="42" t="s">
        <v>32801</v>
      </c>
    </row>
    <row r="7869" spans="1:16" x14ac:dyDescent="0.2">
      <c r="A7869" s="57" t="s">
        <v>33215</v>
      </c>
      <c r="B7869" s="26" t="s">
        <v>33216</v>
      </c>
      <c r="C7869" s="22" t="s">
        <v>33217</v>
      </c>
      <c r="D7869" s="22" t="s">
        <v>20</v>
      </c>
      <c r="E7869" s="46" t="s">
        <v>25179</v>
      </c>
      <c r="F7869" s="23">
        <v>596</v>
      </c>
      <c r="G7869" s="26" t="s">
        <v>18560</v>
      </c>
      <c r="H7869" s="36" t="s">
        <v>6680</v>
      </c>
      <c r="I7869" s="47">
        <v>1</v>
      </c>
      <c r="J7869" s="36" t="s">
        <v>22</v>
      </c>
      <c r="K7869" s="34">
        <v>105.98</v>
      </c>
      <c r="L7869" s="86">
        <v>127.18</v>
      </c>
      <c r="M7869" s="34">
        <v>105.98</v>
      </c>
      <c r="N7869" s="43"/>
      <c r="O7869" s="25" t="s">
        <v>24</v>
      </c>
      <c r="P7869" s="42" t="s">
        <v>32801</v>
      </c>
    </row>
    <row r="7870" spans="1:16" x14ac:dyDescent="0.2">
      <c r="A7870" s="57" t="s">
        <v>33218</v>
      </c>
      <c r="B7870" s="26" t="s">
        <v>33219</v>
      </c>
      <c r="C7870" s="22" t="s">
        <v>33220</v>
      </c>
      <c r="D7870" s="22" t="s">
        <v>20</v>
      </c>
      <c r="E7870" s="46" t="s">
        <v>25179</v>
      </c>
      <c r="F7870" s="23">
        <v>596</v>
      </c>
      <c r="G7870" s="26" t="s">
        <v>18560</v>
      </c>
      <c r="H7870" s="36" t="s">
        <v>6680</v>
      </c>
      <c r="I7870" s="47">
        <v>1</v>
      </c>
      <c r="J7870" s="36" t="s">
        <v>22</v>
      </c>
      <c r="K7870" s="34">
        <v>275.29000000000002</v>
      </c>
      <c r="L7870" s="86">
        <v>330.35</v>
      </c>
      <c r="M7870" s="34">
        <v>275.29000000000002</v>
      </c>
      <c r="N7870" s="43"/>
      <c r="O7870" s="25" t="s">
        <v>24</v>
      </c>
      <c r="P7870" s="42" t="s">
        <v>32801</v>
      </c>
    </row>
    <row r="7871" spans="1:16" x14ac:dyDescent="0.2">
      <c r="A7871" s="57" t="s">
        <v>33221</v>
      </c>
      <c r="B7871" s="26" t="s">
        <v>33222</v>
      </c>
      <c r="C7871" s="22" t="s">
        <v>28898</v>
      </c>
      <c r="D7871" s="22" t="s">
        <v>20</v>
      </c>
      <c r="E7871" s="46" t="s">
        <v>24758</v>
      </c>
      <c r="F7871" s="23">
        <v>571</v>
      </c>
      <c r="G7871" s="26" t="s">
        <v>20261</v>
      </c>
      <c r="H7871" s="36" t="s">
        <v>6680</v>
      </c>
      <c r="I7871" s="47">
        <v>1</v>
      </c>
      <c r="J7871" s="36" t="s">
        <v>22</v>
      </c>
      <c r="K7871" s="34">
        <v>6170.47</v>
      </c>
      <c r="L7871" s="86">
        <v>7404.56</v>
      </c>
      <c r="M7871" s="34">
        <v>6170.47</v>
      </c>
      <c r="N7871" s="43"/>
      <c r="O7871" s="25" t="s">
        <v>24</v>
      </c>
      <c r="P7871" s="42" t="s">
        <v>32801</v>
      </c>
    </row>
    <row r="7872" spans="1:16" x14ac:dyDescent="0.2">
      <c r="A7872" s="57" t="s">
        <v>33223</v>
      </c>
      <c r="B7872" s="26" t="s">
        <v>25154</v>
      </c>
      <c r="C7872" s="22" t="s">
        <v>25155</v>
      </c>
      <c r="D7872" s="22" t="s">
        <v>20</v>
      </c>
      <c r="E7872" s="46" t="s">
        <v>24758</v>
      </c>
      <c r="F7872" s="23">
        <v>571</v>
      </c>
      <c r="G7872" s="26" t="s">
        <v>20261</v>
      </c>
      <c r="H7872" s="36" t="s">
        <v>6680</v>
      </c>
      <c r="I7872" s="47">
        <v>10</v>
      </c>
      <c r="J7872" s="36" t="s">
        <v>22</v>
      </c>
      <c r="K7872" s="34">
        <v>878.14</v>
      </c>
      <c r="L7872" s="86">
        <v>1053.77</v>
      </c>
      <c r="M7872" s="34">
        <v>878.14</v>
      </c>
      <c r="N7872" s="43"/>
      <c r="O7872" s="25" t="s">
        <v>24</v>
      </c>
      <c r="P7872" s="42" t="s">
        <v>32801</v>
      </c>
    </row>
    <row r="7873" spans="1:16" x14ac:dyDescent="0.2">
      <c r="A7873" s="57" t="s">
        <v>33224</v>
      </c>
      <c r="B7873" s="26" t="s">
        <v>25158</v>
      </c>
      <c r="C7873" s="22" t="s">
        <v>25159</v>
      </c>
      <c r="D7873" s="22" t="s">
        <v>20</v>
      </c>
      <c r="E7873" s="46" t="s">
        <v>24758</v>
      </c>
      <c r="F7873" s="23">
        <v>571</v>
      </c>
      <c r="G7873" s="26" t="s">
        <v>20261</v>
      </c>
      <c r="H7873" s="36" t="s">
        <v>6680</v>
      </c>
      <c r="I7873" s="47">
        <v>2</v>
      </c>
      <c r="J7873" s="36" t="s">
        <v>22</v>
      </c>
      <c r="K7873" s="34">
        <v>1310.6500000000001</v>
      </c>
      <c r="L7873" s="86">
        <v>1572.78</v>
      </c>
      <c r="M7873" s="34">
        <v>1310.6500000000001</v>
      </c>
      <c r="N7873" s="43"/>
      <c r="O7873" s="25" t="s">
        <v>24</v>
      </c>
      <c r="P7873" s="42" t="s">
        <v>32801</v>
      </c>
    </row>
    <row r="7874" spans="1:16" x14ac:dyDescent="0.2">
      <c r="A7874" s="57" t="s">
        <v>33225</v>
      </c>
      <c r="B7874" s="26" t="s">
        <v>25174</v>
      </c>
      <c r="C7874" s="22" t="s">
        <v>25175</v>
      </c>
      <c r="D7874" s="22" t="s">
        <v>20</v>
      </c>
      <c r="E7874" s="46" t="s">
        <v>24758</v>
      </c>
      <c r="F7874" s="23">
        <v>571</v>
      </c>
      <c r="G7874" s="26" t="s">
        <v>20261</v>
      </c>
      <c r="H7874" s="36" t="s">
        <v>6680</v>
      </c>
      <c r="I7874" s="47">
        <v>1</v>
      </c>
      <c r="J7874" s="36" t="s">
        <v>22</v>
      </c>
      <c r="K7874" s="34">
        <v>1743.17</v>
      </c>
      <c r="L7874" s="86">
        <v>2091.8000000000002</v>
      </c>
      <c r="M7874" s="34">
        <v>1743.17</v>
      </c>
      <c r="N7874" s="43"/>
      <c r="O7874" s="25" t="s">
        <v>24</v>
      </c>
      <c r="P7874" s="42" t="s">
        <v>32801</v>
      </c>
    </row>
    <row r="7875" spans="1:16" x14ac:dyDescent="0.2">
      <c r="A7875" s="57" t="s">
        <v>33226</v>
      </c>
      <c r="B7875" s="26" t="s">
        <v>33227</v>
      </c>
      <c r="C7875" s="22" t="s">
        <v>33228</v>
      </c>
      <c r="D7875" s="22" t="s">
        <v>20</v>
      </c>
      <c r="E7875" s="46" t="s">
        <v>24758</v>
      </c>
      <c r="F7875" s="23">
        <v>571</v>
      </c>
      <c r="G7875" s="26" t="s">
        <v>20261</v>
      </c>
      <c r="H7875" s="36" t="s">
        <v>6680</v>
      </c>
      <c r="I7875" s="47">
        <v>10</v>
      </c>
      <c r="J7875" s="36" t="s">
        <v>22</v>
      </c>
      <c r="K7875" s="34">
        <v>878.14</v>
      </c>
      <c r="L7875" s="86">
        <v>1053.77</v>
      </c>
      <c r="M7875" s="34">
        <v>878.14</v>
      </c>
      <c r="N7875" s="43"/>
      <c r="O7875" s="25" t="s">
        <v>24</v>
      </c>
      <c r="P7875" s="42" t="s">
        <v>32801</v>
      </c>
    </row>
    <row r="7876" spans="1:16" x14ac:dyDescent="0.2">
      <c r="A7876" s="57" t="s">
        <v>33229</v>
      </c>
      <c r="B7876" s="26" t="s">
        <v>33230</v>
      </c>
      <c r="C7876" s="22" t="s">
        <v>33231</v>
      </c>
      <c r="D7876" s="22" t="s">
        <v>20</v>
      </c>
      <c r="E7876" s="46" t="s">
        <v>24758</v>
      </c>
      <c r="F7876" s="23">
        <v>571</v>
      </c>
      <c r="G7876" s="26" t="s">
        <v>20261</v>
      </c>
      <c r="H7876" s="36" t="s">
        <v>6680</v>
      </c>
      <c r="I7876" s="47">
        <v>2</v>
      </c>
      <c r="J7876" s="36" t="s">
        <v>22</v>
      </c>
      <c r="K7876" s="34">
        <v>1310.6500000000001</v>
      </c>
      <c r="L7876" s="86">
        <v>1572.78</v>
      </c>
      <c r="M7876" s="34">
        <v>1310.6500000000001</v>
      </c>
      <c r="N7876" s="43"/>
      <c r="O7876" s="25" t="s">
        <v>24</v>
      </c>
      <c r="P7876" s="42" t="s">
        <v>32801</v>
      </c>
    </row>
    <row r="7877" spans="1:16" x14ac:dyDescent="0.2">
      <c r="A7877" s="57" t="s">
        <v>33232</v>
      </c>
      <c r="B7877" s="26" t="s">
        <v>28389</v>
      </c>
      <c r="C7877" s="22" t="s">
        <v>28904</v>
      </c>
      <c r="D7877" s="22" t="s">
        <v>20</v>
      </c>
      <c r="E7877" s="46" t="s">
        <v>24758</v>
      </c>
      <c r="F7877" s="23">
        <v>571</v>
      </c>
      <c r="G7877" s="26" t="s">
        <v>20261</v>
      </c>
      <c r="H7877" s="36" t="s">
        <v>6680</v>
      </c>
      <c r="I7877" s="47">
        <v>10</v>
      </c>
      <c r="J7877" s="36" t="s">
        <v>22</v>
      </c>
      <c r="K7877" s="34">
        <v>642.23</v>
      </c>
      <c r="L7877" s="86">
        <v>770.68</v>
      </c>
      <c r="M7877" s="34">
        <v>642.23</v>
      </c>
      <c r="N7877" s="43"/>
      <c r="O7877" s="25" t="s">
        <v>24</v>
      </c>
      <c r="P7877" s="42" t="s">
        <v>32801</v>
      </c>
    </row>
    <row r="7878" spans="1:16" x14ac:dyDescent="0.2">
      <c r="A7878" s="57" t="s">
        <v>33233</v>
      </c>
      <c r="B7878" s="26" t="s">
        <v>18549</v>
      </c>
      <c r="C7878" s="22" t="s">
        <v>33234</v>
      </c>
      <c r="D7878" s="22" t="s">
        <v>20</v>
      </c>
      <c r="E7878" s="46" t="s">
        <v>24758</v>
      </c>
      <c r="F7878" s="23">
        <v>571</v>
      </c>
      <c r="G7878" s="26" t="s">
        <v>20261</v>
      </c>
      <c r="H7878" s="36" t="s">
        <v>6680</v>
      </c>
      <c r="I7878" s="47">
        <v>1</v>
      </c>
      <c r="J7878" s="36" t="s">
        <v>22</v>
      </c>
      <c r="K7878" s="34">
        <v>2398.5</v>
      </c>
      <c r="L7878" s="86">
        <v>2878.2</v>
      </c>
      <c r="M7878" s="34">
        <v>2398.5</v>
      </c>
      <c r="N7878" s="43"/>
      <c r="O7878" s="25" t="s">
        <v>24</v>
      </c>
      <c r="P7878" s="42" t="s">
        <v>32801</v>
      </c>
    </row>
    <row r="7879" spans="1:16" x14ac:dyDescent="0.2">
      <c r="A7879" s="57" t="s">
        <v>33235</v>
      </c>
      <c r="B7879" s="26" t="s">
        <v>18450</v>
      </c>
      <c r="C7879" s="22" t="s">
        <v>18451</v>
      </c>
      <c r="D7879" s="22" t="s">
        <v>20</v>
      </c>
      <c r="E7879" s="46" t="s">
        <v>24758</v>
      </c>
      <c r="F7879" s="23">
        <v>571</v>
      </c>
      <c r="G7879" s="26" t="s">
        <v>20261</v>
      </c>
      <c r="H7879" s="36" t="s">
        <v>6680</v>
      </c>
      <c r="I7879" s="47">
        <v>1</v>
      </c>
      <c r="J7879" s="36" t="s">
        <v>22</v>
      </c>
      <c r="K7879" s="34">
        <v>1743.17</v>
      </c>
      <c r="L7879" s="86">
        <v>2091.8000000000002</v>
      </c>
      <c r="M7879" s="34">
        <v>1743.17</v>
      </c>
      <c r="N7879" s="43"/>
      <c r="O7879" s="25" t="s">
        <v>24</v>
      </c>
      <c r="P7879" s="42" t="s">
        <v>32801</v>
      </c>
    </row>
    <row r="7880" spans="1:16" x14ac:dyDescent="0.2">
      <c r="A7880" s="57" t="s">
        <v>33236</v>
      </c>
      <c r="B7880" s="26" t="s">
        <v>33237</v>
      </c>
      <c r="C7880" s="22" t="s">
        <v>25109</v>
      </c>
      <c r="D7880" s="22" t="s">
        <v>20</v>
      </c>
      <c r="E7880" s="46" t="s">
        <v>24758</v>
      </c>
      <c r="F7880" s="23">
        <v>571</v>
      </c>
      <c r="G7880" s="26" t="s">
        <v>20261</v>
      </c>
      <c r="H7880" s="36" t="s">
        <v>6680</v>
      </c>
      <c r="I7880" s="47">
        <v>100</v>
      </c>
      <c r="J7880" s="36" t="s">
        <v>22</v>
      </c>
      <c r="K7880" s="34">
        <v>995.18</v>
      </c>
      <c r="L7880" s="86">
        <v>1194.22</v>
      </c>
      <c r="M7880" s="34">
        <v>995.18</v>
      </c>
      <c r="N7880" s="43"/>
      <c r="O7880" s="25" t="s">
        <v>24</v>
      </c>
      <c r="P7880" s="42" t="s">
        <v>32801</v>
      </c>
    </row>
    <row r="7881" spans="1:16" x14ac:dyDescent="0.2">
      <c r="A7881" s="57" t="s">
        <v>33238</v>
      </c>
      <c r="B7881" s="26" t="s">
        <v>33239</v>
      </c>
      <c r="C7881" s="22" t="s">
        <v>33240</v>
      </c>
      <c r="D7881" s="22" t="s">
        <v>20</v>
      </c>
      <c r="E7881" s="46" t="s">
        <v>24758</v>
      </c>
      <c r="F7881" s="23">
        <v>571</v>
      </c>
      <c r="G7881" s="26" t="s">
        <v>20261</v>
      </c>
      <c r="H7881" s="36" t="s">
        <v>6680</v>
      </c>
      <c r="I7881" s="47">
        <v>10</v>
      </c>
      <c r="J7881" s="36" t="s">
        <v>22</v>
      </c>
      <c r="K7881" s="34">
        <v>190.2</v>
      </c>
      <c r="L7881" s="86">
        <v>228.24</v>
      </c>
      <c r="M7881" s="34">
        <v>190.2</v>
      </c>
      <c r="N7881" s="43"/>
      <c r="O7881" s="25" t="s">
        <v>24</v>
      </c>
      <c r="P7881" s="42" t="s">
        <v>32801</v>
      </c>
    </row>
    <row r="7882" spans="1:16" x14ac:dyDescent="0.2">
      <c r="A7882" s="57" t="s">
        <v>33241</v>
      </c>
      <c r="B7882" s="26" t="s">
        <v>33242</v>
      </c>
      <c r="C7882" s="22" t="s">
        <v>33243</v>
      </c>
      <c r="D7882" s="22" t="s">
        <v>20</v>
      </c>
      <c r="E7882" s="46" t="s">
        <v>25179</v>
      </c>
      <c r="F7882" s="23">
        <v>4114</v>
      </c>
      <c r="G7882" s="26" t="s">
        <v>20891</v>
      </c>
      <c r="H7882" s="36" t="s">
        <v>6680</v>
      </c>
      <c r="I7882" s="47">
        <v>10</v>
      </c>
      <c r="J7882" s="36" t="s">
        <v>22</v>
      </c>
      <c r="K7882" s="34">
        <v>911.48</v>
      </c>
      <c r="L7882" s="86">
        <v>1093.78</v>
      </c>
      <c r="M7882" s="34">
        <v>911.48</v>
      </c>
      <c r="N7882" s="43"/>
      <c r="O7882" s="25" t="s">
        <v>24</v>
      </c>
      <c r="P7882" s="42" t="s">
        <v>32801</v>
      </c>
    </row>
    <row r="7883" spans="1:16" x14ac:dyDescent="0.2">
      <c r="A7883" s="57" t="s">
        <v>33244</v>
      </c>
      <c r="B7883" s="26" t="s">
        <v>33245</v>
      </c>
      <c r="C7883" s="22" t="s">
        <v>33246</v>
      </c>
      <c r="D7883" s="22" t="s">
        <v>20</v>
      </c>
      <c r="E7883" s="46" t="s">
        <v>25179</v>
      </c>
      <c r="F7883" s="23">
        <v>4114</v>
      </c>
      <c r="G7883" s="26" t="s">
        <v>20891</v>
      </c>
      <c r="H7883" s="36" t="s">
        <v>6680</v>
      </c>
      <c r="I7883" s="47">
        <v>10</v>
      </c>
      <c r="J7883" s="36" t="s">
        <v>22</v>
      </c>
      <c r="K7883" s="34">
        <v>494.83</v>
      </c>
      <c r="L7883" s="86">
        <v>593.79999999999995</v>
      </c>
      <c r="M7883" s="34">
        <v>494.83</v>
      </c>
      <c r="N7883" s="43"/>
      <c r="O7883" s="25" t="s">
        <v>24</v>
      </c>
      <c r="P7883" s="42" t="s">
        <v>32801</v>
      </c>
    </row>
    <row r="7884" spans="1:16" x14ac:dyDescent="0.2">
      <c r="A7884" s="57" t="s">
        <v>33247</v>
      </c>
      <c r="B7884" s="26" t="s">
        <v>33248</v>
      </c>
      <c r="C7884" s="22" t="s">
        <v>33249</v>
      </c>
      <c r="D7884" s="22" t="s">
        <v>8811</v>
      </c>
      <c r="E7884" s="46" t="s">
        <v>25179</v>
      </c>
      <c r="F7884" s="23">
        <v>2250</v>
      </c>
      <c r="G7884" s="26" t="s">
        <v>22391</v>
      </c>
      <c r="H7884" s="36" t="s">
        <v>6680</v>
      </c>
      <c r="I7884" s="47">
        <v>10</v>
      </c>
      <c r="J7884" s="36" t="s">
        <v>22</v>
      </c>
      <c r="K7884" s="34">
        <v>160.33750000000001</v>
      </c>
      <c r="L7884" s="86">
        <v>192.41</v>
      </c>
      <c r="M7884" s="34">
        <v>641.35</v>
      </c>
      <c r="N7884" s="43">
        <v>-0.75</v>
      </c>
      <c r="O7884" s="25" t="s">
        <v>24</v>
      </c>
      <c r="P7884" s="25" t="s">
        <v>33434</v>
      </c>
    </row>
    <row r="7885" spans="1:16" x14ac:dyDescent="0.2">
      <c r="A7885" s="57" t="s">
        <v>33250</v>
      </c>
      <c r="B7885" s="26" t="s">
        <v>33251</v>
      </c>
      <c r="C7885" s="22" t="s">
        <v>33252</v>
      </c>
      <c r="D7885" s="22" t="s">
        <v>8811</v>
      </c>
      <c r="E7885" s="46" t="s">
        <v>25179</v>
      </c>
      <c r="F7885" s="23">
        <v>2250</v>
      </c>
      <c r="G7885" s="26" t="s">
        <v>22391</v>
      </c>
      <c r="H7885" s="36" t="s">
        <v>6680</v>
      </c>
      <c r="I7885" s="47">
        <v>1</v>
      </c>
      <c r="J7885" s="36" t="s">
        <v>22</v>
      </c>
      <c r="K7885" s="34">
        <v>208.25</v>
      </c>
      <c r="L7885" s="86">
        <v>249.9</v>
      </c>
      <c r="M7885" s="34">
        <v>833</v>
      </c>
      <c r="N7885" s="43">
        <v>-0.75</v>
      </c>
      <c r="O7885" s="25" t="s">
        <v>24</v>
      </c>
      <c r="P7885" s="25" t="s">
        <v>33434</v>
      </c>
    </row>
    <row r="7886" spans="1:16" x14ac:dyDescent="0.2">
      <c r="A7886" s="57" t="s">
        <v>33253</v>
      </c>
      <c r="B7886" s="26" t="s">
        <v>33254</v>
      </c>
      <c r="C7886" s="22" t="s">
        <v>33255</v>
      </c>
      <c r="D7886" s="22" t="s">
        <v>8811</v>
      </c>
      <c r="E7886" s="46" t="s">
        <v>25179</v>
      </c>
      <c r="F7886" s="23">
        <v>2250</v>
      </c>
      <c r="G7886" s="26" t="s">
        <v>22391</v>
      </c>
      <c r="H7886" s="36" t="s">
        <v>6680</v>
      </c>
      <c r="I7886" s="47">
        <v>1</v>
      </c>
      <c r="J7886" s="36" t="s">
        <v>22</v>
      </c>
      <c r="K7886" s="34">
        <v>239.04750000000001</v>
      </c>
      <c r="L7886" s="86">
        <v>286.86</v>
      </c>
      <c r="M7886" s="34">
        <v>956.19</v>
      </c>
      <c r="N7886" s="43">
        <v>-0.75</v>
      </c>
      <c r="O7886" s="25" t="s">
        <v>24</v>
      </c>
      <c r="P7886" s="25" t="s">
        <v>33434</v>
      </c>
    </row>
    <row r="7887" spans="1:16" x14ac:dyDescent="0.2">
      <c r="A7887" s="57" t="s">
        <v>33256</v>
      </c>
      <c r="B7887" s="26" t="s">
        <v>33257</v>
      </c>
      <c r="C7887" s="22" t="s">
        <v>33258</v>
      </c>
      <c r="D7887" s="22" t="s">
        <v>8811</v>
      </c>
      <c r="E7887" s="46" t="s">
        <v>25179</v>
      </c>
      <c r="F7887" s="23">
        <v>2250</v>
      </c>
      <c r="G7887" s="26" t="s">
        <v>22391</v>
      </c>
      <c r="H7887" s="36" t="s">
        <v>6680</v>
      </c>
      <c r="I7887" s="47">
        <v>1</v>
      </c>
      <c r="J7887" s="36" t="s">
        <v>22</v>
      </c>
      <c r="K7887" s="34">
        <v>239.04750000000001</v>
      </c>
      <c r="L7887" s="86">
        <v>286.86</v>
      </c>
      <c r="M7887" s="34">
        <v>956.19</v>
      </c>
      <c r="N7887" s="43">
        <v>-0.75</v>
      </c>
      <c r="O7887" s="25" t="s">
        <v>24</v>
      </c>
      <c r="P7887" s="25" t="s">
        <v>33434</v>
      </c>
    </row>
    <row r="7888" spans="1:16" x14ac:dyDescent="0.2">
      <c r="A7888" s="57" t="s">
        <v>33259</v>
      </c>
      <c r="B7888" s="26" t="s">
        <v>33260</v>
      </c>
      <c r="C7888" s="22" t="s">
        <v>33261</v>
      </c>
      <c r="D7888" s="22" t="s">
        <v>8811</v>
      </c>
      <c r="E7888" s="46" t="s">
        <v>25179</v>
      </c>
      <c r="F7888" s="23">
        <v>2250</v>
      </c>
      <c r="G7888" s="26" t="s">
        <v>22391</v>
      </c>
      <c r="H7888" s="36" t="s">
        <v>6680</v>
      </c>
      <c r="I7888" s="47">
        <v>1</v>
      </c>
      <c r="J7888" s="36" t="s">
        <v>22</v>
      </c>
      <c r="K7888" s="34">
        <v>341.11750000000001</v>
      </c>
      <c r="L7888" s="86">
        <v>409.34</v>
      </c>
      <c r="M7888" s="34">
        <v>1364.47</v>
      </c>
      <c r="N7888" s="43">
        <v>-0.75</v>
      </c>
      <c r="O7888" s="25" t="s">
        <v>24</v>
      </c>
      <c r="P7888" s="25" t="s">
        <v>33434</v>
      </c>
    </row>
    <row r="7889" spans="1:16" x14ac:dyDescent="0.2">
      <c r="A7889" s="57" t="s">
        <v>33262</v>
      </c>
      <c r="B7889" s="26" t="s">
        <v>33263</v>
      </c>
      <c r="C7889" s="22" t="s">
        <v>33264</v>
      </c>
      <c r="D7889" s="22" t="s">
        <v>8811</v>
      </c>
      <c r="E7889" s="46" t="s">
        <v>25179</v>
      </c>
      <c r="F7889" s="23">
        <v>2250</v>
      </c>
      <c r="G7889" s="26" t="s">
        <v>22391</v>
      </c>
      <c r="H7889" s="36" t="s">
        <v>6680</v>
      </c>
      <c r="I7889" s="47">
        <v>1</v>
      </c>
      <c r="J7889" s="36" t="s">
        <v>22</v>
      </c>
      <c r="K7889" s="34">
        <v>712.37750000000005</v>
      </c>
      <c r="L7889" s="86">
        <v>854.85</v>
      </c>
      <c r="M7889" s="34">
        <v>2849.51</v>
      </c>
      <c r="N7889" s="43">
        <v>-0.75</v>
      </c>
      <c r="O7889" s="25" t="s">
        <v>24</v>
      </c>
      <c r="P7889" s="25" t="s">
        <v>33434</v>
      </c>
    </row>
    <row r="7890" spans="1:16" x14ac:dyDescent="0.2">
      <c r="A7890" s="57" t="s">
        <v>33265</v>
      </c>
      <c r="B7890" s="26" t="s">
        <v>33266</v>
      </c>
      <c r="C7890" s="22" t="s">
        <v>33267</v>
      </c>
      <c r="D7890" s="22" t="s">
        <v>8811</v>
      </c>
      <c r="E7890" s="46" t="s">
        <v>25179</v>
      </c>
      <c r="F7890" s="23">
        <v>2250</v>
      </c>
      <c r="G7890" s="26" t="s">
        <v>22391</v>
      </c>
      <c r="H7890" s="36" t="s">
        <v>6680</v>
      </c>
      <c r="I7890" s="47">
        <v>1</v>
      </c>
      <c r="J7890" s="36" t="s">
        <v>22</v>
      </c>
      <c r="K7890" s="34">
        <v>443.85250000000002</v>
      </c>
      <c r="L7890" s="86">
        <v>532.62</v>
      </c>
      <c r="M7890" s="34">
        <v>1775.41</v>
      </c>
      <c r="N7890" s="43">
        <v>-0.75</v>
      </c>
      <c r="O7890" s="25" t="s">
        <v>24</v>
      </c>
      <c r="P7890" s="25" t="s">
        <v>33434</v>
      </c>
    </row>
    <row r="7891" spans="1:16" x14ac:dyDescent="0.2">
      <c r="A7891" s="57" t="s">
        <v>33268</v>
      </c>
      <c r="B7891" s="26" t="s">
        <v>33269</v>
      </c>
      <c r="C7891" s="22" t="s">
        <v>33270</v>
      </c>
      <c r="D7891" s="22" t="s">
        <v>8811</v>
      </c>
      <c r="E7891" s="46" t="s">
        <v>25179</v>
      </c>
      <c r="F7891" s="23">
        <v>2250</v>
      </c>
      <c r="G7891" s="26" t="s">
        <v>22391</v>
      </c>
      <c r="H7891" s="36" t="s">
        <v>6680</v>
      </c>
      <c r="I7891" s="47">
        <v>1</v>
      </c>
      <c r="J7891" s="36" t="s">
        <v>22</v>
      </c>
      <c r="K7891" s="34">
        <v>443.85250000000002</v>
      </c>
      <c r="L7891" s="86">
        <v>532.62</v>
      </c>
      <c r="M7891" s="34">
        <v>1775.41</v>
      </c>
      <c r="N7891" s="43">
        <v>-0.75</v>
      </c>
      <c r="O7891" s="25" t="s">
        <v>24</v>
      </c>
      <c r="P7891" s="25" t="s">
        <v>33434</v>
      </c>
    </row>
    <row r="7892" spans="1:16" x14ac:dyDescent="0.2">
      <c r="A7892" s="57" t="s">
        <v>33271</v>
      </c>
      <c r="B7892" s="26" t="s">
        <v>33272</v>
      </c>
      <c r="C7892" s="22" t="s">
        <v>33273</v>
      </c>
      <c r="D7892" s="22" t="s">
        <v>8811</v>
      </c>
      <c r="E7892" s="46" t="s">
        <v>25179</v>
      </c>
      <c r="F7892" s="23">
        <v>2250</v>
      </c>
      <c r="G7892" s="26" t="s">
        <v>22391</v>
      </c>
      <c r="H7892" s="36" t="s">
        <v>6680</v>
      </c>
      <c r="I7892" s="47">
        <v>1</v>
      </c>
      <c r="J7892" s="36" t="s">
        <v>22</v>
      </c>
      <c r="K7892" s="34">
        <v>116.66249999999999</v>
      </c>
      <c r="L7892" s="86">
        <v>140</v>
      </c>
      <c r="M7892" s="34">
        <v>466.65</v>
      </c>
      <c r="N7892" s="43">
        <v>-0.75</v>
      </c>
      <c r="O7892" s="25" t="s">
        <v>24</v>
      </c>
      <c r="P7892" s="25" t="s">
        <v>33434</v>
      </c>
    </row>
    <row r="7893" spans="1:16" x14ac:dyDescent="0.2">
      <c r="A7893" s="57" t="s">
        <v>33274</v>
      </c>
      <c r="B7893" s="26" t="s">
        <v>33275</v>
      </c>
      <c r="C7893" s="22" t="s">
        <v>33276</v>
      </c>
      <c r="D7893" s="22" t="s">
        <v>8811</v>
      </c>
      <c r="E7893" s="46" t="s">
        <v>25179</v>
      </c>
      <c r="F7893" s="23">
        <v>2250</v>
      </c>
      <c r="G7893" s="26" t="s">
        <v>22391</v>
      </c>
      <c r="H7893" s="36" t="s">
        <v>6680</v>
      </c>
      <c r="I7893" s="47">
        <v>1</v>
      </c>
      <c r="J7893" s="36" t="s">
        <v>22</v>
      </c>
      <c r="K7893" s="34">
        <v>87.84</v>
      </c>
      <c r="L7893" s="86">
        <v>105.41</v>
      </c>
      <c r="M7893" s="34">
        <v>351.36</v>
      </c>
      <c r="N7893" s="43">
        <v>-0.75</v>
      </c>
      <c r="O7893" s="25" t="s">
        <v>24</v>
      </c>
      <c r="P7893" s="25" t="s">
        <v>33434</v>
      </c>
    </row>
    <row r="7894" spans="1:16" x14ac:dyDescent="0.2">
      <c r="A7894" s="57" t="s">
        <v>33277</v>
      </c>
      <c r="B7894" s="26" t="s">
        <v>33278</v>
      </c>
      <c r="C7894" s="22" t="s">
        <v>33279</v>
      </c>
      <c r="D7894" s="22" t="s">
        <v>8811</v>
      </c>
      <c r="E7894" s="46" t="s">
        <v>25179</v>
      </c>
      <c r="F7894" s="23">
        <v>2802</v>
      </c>
      <c r="G7894" s="26" t="s">
        <v>22109</v>
      </c>
      <c r="H7894" s="36" t="s">
        <v>3915</v>
      </c>
      <c r="I7894" s="47">
        <v>1</v>
      </c>
      <c r="J7894" s="36" t="s">
        <v>22</v>
      </c>
      <c r="K7894" s="34">
        <v>452.92</v>
      </c>
      <c r="L7894" s="86">
        <v>543.5</v>
      </c>
      <c r="M7894" s="34">
        <v>452.92</v>
      </c>
      <c r="N7894" s="43"/>
      <c r="O7894" s="25" t="s">
        <v>24</v>
      </c>
      <c r="P7894" s="42" t="s">
        <v>32801</v>
      </c>
    </row>
    <row r="7895" spans="1:16" x14ac:dyDescent="0.2">
      <c r="A7895" s="57" t="s">
        <v>33280</v>
      </c>
      <c r="B7895" s="26" t="s">
        <v>33281</v>
      </c>
      <c r="C7895" s="22" t="s">
        <v>33282</v>
      </c>
      <c r="D7895" s="22" t="s">
        <v>8811</v>
      </c>
      <c r="E7895" s="46" t="s">
        <v>25179</v>
      </c>
      <c r="F7895" s="23">
        <v>2802</v>
      </c>
      <c r="G7895" s="26" t="s">
        <v>22109</v>
      </c>
      <c r="H7895" s="36" t="s">
        <v>3915</v>
      </c>
      <c r="I7895" s="47">
        <v>1</v>
      </c>
      <c r="J7895" s="36" t="s">
        <v>22</v>
      </c>
      <c r="K7895" s="34">
        <v>629.03</v>
      </c>
      <c r="L7895" s="86">
        <v>754.84</v>
      </c>
      <c r="M7895" s="34">
        <v>629.03</v>
      </c>
      <c r="N7895" s="43"/>
      <c r="O7895" s="25" t="s">
        <v>24</v>
      </c>
      <c r="P7895" s="42" t="s">
        <v>32801</v>
      </c>
    </row>
    <row r="7896" spans="1:16" x14ac:dyDescent="0.2">
      <c r="A7896" s="57" t="s">
        <v>33283</v>
      </c>
      <c r="B7896" s="26" t="s">
        <v>33284</v>
      </c>
      <c r="C7896" s="22" t="s">
        <v>33285</v>
      </c>
      <c r="D7896" s="22" t="s">
        <v>8811</v>
      </c>
      <c r="E7896" s="46" t="s">
        <v>25179</v>
      </c>
      <c r="F7896" s="23">
        <v>2250</v>
      </c>
      <c r="G7896" s="26" t="s">
        <v>22391</v>
      </c>
      <c r="H7896" s="36" t="s">
        <v>6680</v>
      </c>
      <c r="I7896" s="47">
        <v>1</v>
      </c>
      <c r="J7896" s="36" t="s">
        <v>22</v>
      </c>
      <c r="K7896" s="34">
        <v>137.9375</v>
      </c>
      <c r="L7896" s="86">
        <v>165.53</v>
      </c>
      <c r="M7896" s="34">
        <v>551.75</v>
      </c>
      <c r="N7896" s="43">
        <v>-0.75</v>
      </c>
      <c r="O7896" s="25" t="s">
        <v>24</v>
      </c>
      <c r="P7896" s="25" t="s">
        <v>33434</v>
      </c>
    </row>
    <row r="7897" spans="1:16" x14ac:dyDescent="0.2">
      <c r="A7897" s="57" t="s">
        <v>33286</v>
      </c>
      <c r="B7897" s="26" t="s">
        <v>33287</v>
      </c>
      <c r="C7897" s="22" t="s">
        <v>33288</v>
      </c>
      <c r="D7897" s="22" t="s">
        <v>8811</v>
      </c>
      <c r="E7897" s="46" t="s">
        <v>25179</v>
      </c>
      <c r="F7897" s="23">
        <v>2250</v>
      </c>
      <c r="G7897" s="26" t="s">
        <v>22391</v>
      </c>
      <c r="H7897" s="36" t="s">
        <v>6680</v>
      </c>
      <c r="I7897" s="47">
        <v>10</v>
      </c>
      <c r="J7897" s="36" t="s">
        <v>22</v>
      </c>
      <c r="K7897" s="34">
        <v>78.232500000000002</v>
      </c>
      <c r="L7897" s="86">
        <v>93.88</v>
      </c>
      <c r="M7897" s="34">
        <v>312.93</v>
      </c>
      <c r="N7897" s="43">
        <v>-0.75</v>
      </c>
      <c r="O7897" s="25" t="s">
        <v>24</v>
      </c>
      <c r="P7897" s="25" t="s">
        <v>33434</v>
      </c>
    </row>
    <row r="7898" spans="1:16" x14ac:dyDescent="0.2">
      <c r="A7898" s="57" t="s">
        <v>33289</v>
      </c>
      <c r="B7898" s="26" t="s">
        <v>33290</v>
      </c>
      <c r="C7898" s="22" t="s">
        <v>33291</v>
      </c>
      <c r="D7898" s="22" t="s">
        <v>8811</v>
      </c>
      <c r="E7898" s="46" t="s">
        <v>25179</v>
      </c>
      <c r="F7898" s="23">
        <v>2250</v>
      </c>
      <c r="G7898" s="26" t="s">
        <v>22391</v>
      </c>
      <c r="H7898" s="36" t="s">
        <v>6680</v>
      </c>
      <c r="I7898" s="47">
        <v>1</v>
      </c>
      <c r="J7898" s="36" t="s">
        <v>22</v>
      </c>
      <c r="K7898" s="34">
        <v>178.2225</v>
      </c>
      <c r="L7898" s="86">
        <v>213.87</v>
      </c>
      <c r="M7898" s="34">
        <v>712.89</v>
      </c>
      <c r="N7898" s="43">
        <v>-0.75</v>
      </c>
      <c r="O7898" s="25" t="s">
        <v>24</v>
      </c>
      <c r="P7898" s="25" t="s">
        <v>33434</v>
      </c>
    </row>
    <row r="7899" spans="1:16" x14ac:dyDescent="0.2">
      <c r="A7899" s="57" t="s">
        <v>33292</v>
      </c>
      <c r="B7899" s="26" t="s">
        <v>33293</v>
      </c>
      <c r="C7899" s="22" t="s">
        <v>33294</v>
      </c>
      <c r="D7899" s="22" t="s">
        <v>8811</v>
      </c>
      <c r="E7899" s="46" t="s">
        <v>25179</v>
      </c>
      <c r="F7899" s="23">
        <v>2250</v>
      </c>
      <c r="G7899" s="26" t="s">
        <v>22391</v>
      </c>
      <c r="H7899" s="36" t="s">
        <v>6680</v>
      </c>
      <c r="I7899" s="47">
        <v>1</v>
      </c>
      <c r="J7899" s="36" t="s">
        <v>22</v>
      </c>
      <c r="K7899" s="34">
        <v>137.9375</v>
      </c>
      <c r="L7899" s="86">
        <v>165.53</v>
      </c>
      <c r="M7899" s="34">
        <v>551.75</v>
      </c>
      <c r="N7899" s="43">
        <v>-0.75</v>
      </c>
      <c r="O7899" s="25" t="s">
        <v>24</v>
      </c>
      <c r="P7899" s="25" t="s">
        <v>33434</v>
      </c>
    </row>
    <row r="7900" spans="1:16" x14ac:dyDescent="0.2">
      <c r="A7900" s="57" t="s">
        <v>33295</v>
      </c>
      <c r="B7900" s="26" t="s">
        <v>33296</v>
      </c>
      <c r="C7900" s="22" t="s">
        <v>33297</v>
      </c>
      <c r="D7900" s="22" t="s">
        <v>8811</v>
      </c>
      <c r="E7900" s="46" t="s">
        <v>25179</v>
      </c>
      <c r="F7900" s="23">
        <v>2250</v>
      </c>
      <c r="G7900" s="26" t="s">
        <v>22391</v>
      </c>
      <c r="H7900" s="36" t="s">
        <v>6680</v>
      </c>
      <c r="I7900" s="47">
        <v>10</v>
      </c>
      <c r="J7900" s="36" t="s">
        <v>22</v>
      </c>
      <c r="K7900" s="34">
        <v>255.53749999999999</v>
      </c>
      <c r="L7900" s="86">
        <v>306.64999999999998</v>
      </c>
      <c r="M7900" s="34">
        <v>334.54</v>
      </c>
      <c r="N7900" s="43">
        <f>K7900/M7900-1</f>
        <v>-0.23615262748849175</v>
      </c>
      <c r="O7900" s="25" t="s">
        <v>24</v>
      </c>
      <c r="P7900" s="25" t="s">
        <v>33436</v>
      </c>
    </row>
    <row r="7901" spans="1:16" x14ac:dyDescent="0.2">
      <c r="A7901" s="57" t="s">
        <v>33298</v>
      </c>
      <c r="B7901" s="26" t="s">
        <v>33299</v>
      </c>
      <c r="C7901" s="22" t="s">
        <v>33300</v>
      </c>
      <c r="D7901" s="22" t="s">
        <v>8811</v>
      </c>
      <c r="E7901" s="46" t="s">
        <v>25179</v>
      </c>
      <c r="F7901" s="23">
        <v>2250</v>
      </c>
      <c r="G7901" s="26" t="s">
        <v>22391</v>
      </c>
      <c r="H7901" s="36" t="s">
        <v>6680</v>
      </c>
      <c r="I7901" s="47">
        <v>1</v>
      </c>
      <c r="J7901" s="36" t="s">
        <v>22</v>
      </c>
      <c r="K7901" s="34">
        <v>78.232500000000002</v>
      </c>
      <c r="L7901" s="86">
        <v>93.88</v>
      </c>
      <c r="M7901" s="34">
        <v>312.93</v>
      </c>
      <c r="N7901" s="43">
        <v>-0.75</v>
      </c>
      <c r="O7901" s="25" t="s">
        <v>24</v>
      </c>
      <c r="P7901" s="25" t="s">
        <v>33434</v>
      </c>
    </row>
    <row r="7902" spans="1:16" x14ac:dyDescent="0.2">
      <c r="A7902" s="57" t="s">
        <v>33301</v>
      </c>
      <c r="B7902" s="26" t="s">
        <v>33302</v>
      </c>
      <c r="C7902" s="22" t="s">
        <v>33303</v>
      </c>
      <c r="D7902" s="22" t="s">
        <v>8811</v>
      </c>
      <c r="E7902" s="46" t="s">
        <v>25179</v>
      </c>
      <c r="F7902" s="23">
        <v>2802</v>
      </c>
      <c r="G7902" s="26" t="s">
        <v>22109</v>
      </c>
      <c r="H7902" s="36" t="s">
        <v>3915</v>
      </c>
      <c r="I7902" s="47">
        <v>10</v>
      </c>
      <c r="J7902" s="36" t="s">
        <v>22</v>
      </c>
      <c r="K7902" s="34">
        <v>3254.51</v>
      </c>
      <c r="L7902" s="86">
        <v>3905.41</v>
      </c>
      <c r="M7902" s="34">
        <v>3254.51</v>
      </c>
      <c r="N7902" s="43"/>
      <c r="O7902" s="25" t="s">
        <v>24</v>
      </c>
      <c r="P7902" s="42" t="s">
        <v>32801</v>
      </c>
    </row>
    <row r="7903" spans="1:16" x14ac:dyDescent="0.2">
      <c r="A7903" s="57">
        <v>754481</v>
      </c>
      <c r="B7903" s="26" t="s">
        <v>33437</v>
      </c>
      <c r="C7903" s="22" t="s">
        <v>33437</v>
      </c>
      <c r="D7903" s="22" t="s">
        <v>20</v>
      </c>
      <c r="E7903" s="46" t="s">
        <v>25179</v>
      </c>
      <c r="F7903" s="23">
        <v>596</v>
      </c>
      <c r="G7903" s="26" t="s">
        <v>18560</v>
      </c>
      <c r="H7903" s="36" t="s">
        <v>6680</v>
      </c>
      <c r="I7903" s="47">
        <v>1</v>
      </c>
      <c r="J7903" s="36" t="s">
        <v>22</v>
      </c>
      <c r="K7903" s="34">
        <v>655.58</v>
      </c>
      <c r="L7903" s="86">
        <f>K7903*1.2</f>
        <v>786.69600000000003</v>
      </c>
      <c r="M7903" s="34">
        <f>K7903</f>
        <v>655.58</v>
      </c>
      <c r="N7903" s="43"/>
      <c r="O7903" s="25" t="s">
        <v>24</v>
      </c>
      <c r="P7903" s="42" t="s">
        <v>32801</v>
      </c>
    </row>
    <row r="7904" spans="1:16" x14ac:dyDescent="0.2">
      <c r="A7904" s="57" t="s">
        <v>6272</v>
      </c>
      <c r="B7904" s="26" t="s">
        <v>6273</v>
      </c>
      <c r="C7904" s="22" t="s">
        <v>33438</v>
      </c>
      <c r="D7904" s="22" t="s">
        <v>20</v>
      </c>
      <c r="E7904" s="46" t="s">
        <v>25179</v>
      </c>
      <c r="F7904" s="23">
        <v>740</v>
      </c>
      <c r="G7904" s="26" t="s">
        <v>6252</v>
      </c>
      <c r="H7904" s="36" t="s">
        <v>67</v>
      </c>
      <c r="I7904" s="47">
        <v>1</v>
      </c>
      <c r="J7904" s="36" t="s">
        <v>22</v>
      </c>
      <c r="K7904" s="34">
        <v>9858.5</v>
      </c>
      <c r="L7904" s="86">
        <f>K7904*1.2</f>
        <v>11830.199999999999</v>
      </c>
      <c r="M7904" s="34">
        <f t="shared" ref="M7904:M7964" si="0">K7904</f>
        <v>9858.5</v>
      </c>
      <c r="N7904" s="43"/>
      <c r="O7904" s="25" t="s">
        <v>24</v>
      </c>
      <c r="P7904" s="42"/>
    </row>
    <row r="7905" spans="1:16" x14ac:dyDescent="0.2">
      <c r="A7905" s="57" t="s">
        <v>33443</v>
      </c>
      <c r="B7905" s="26" t="s">
        <v>33439</v>
      </c>
      <c r="C7905" s="22" t="s">
        <v>33440</v>
      </c>
      <c r="D7905" s="22" t="s">
        <v>20</v>
      </c>
      <c r="E7905" s="46" t="s">
        <v>25179</v>
      </c>
      <c r="F7905" s="23">
        <v>740</v>
      </c>
      <c r="G7905" s="26" t="s">
        <v>6252</v>
      </c>
      <c r="H7905" s="36" t="s">
        <v>67</v>
      </c>
      <c r="I7905" s="47">
        <v>1</v>
      </c>
      <c r="J7905" s="36" t="s">
        <v>22</v>
      </c>
      <c r="K7905" s="34">
        <v>17446.82</v>
      </c>
      <c r="L7905" s="86">
        <f t="shared" ref="L7905:L7965" si="1">K7905*1.2</f>
        <v>20936.183999999997</v>
      </c>
      <c r="M7905" s="34">
        <f t="shared" si="0"/>
        <v>17446.82</v>
      </c>
      <c r="N7905" s="43"/>
      <c r="O7905" s="25" t="s">
        <v>24</v>
      </c>
      <c r="P7905" s="42"/>
    </row>
    <row r="7906" spans="1:16" x14ac:dyDescent="0.2">
      <c r="A7906" s="57" t="s">
        <v>6265</v>
      </c>
      <c r="B7906" s="26" t="s">
        <v>6266</v>
      </c>
      <c r="C7906" s="22" t="s">
        <v>33441</v>
      </c>
      <c r="D7906" s="22" t="s">
        <v>20</v>
      </c>
      <c r="E7906" s="46" t="s">
        <v>25179</v>
      </c>
      <c r="F7906" s="23">
        <v>740</v>
      </c>
      <c r="G7906" s="26" t="s">
        <v>6252</v>
      </c>
      <c r="H7906" s="36" t="s">
        <v>67</v>
      </c>
      <c r="I7906" s="47">
        <v>1</v>
      </c>
      <c r="J7906" s="36" t="s">
        <v>22</v>
      </c>
      <c r="K7906" s="34">
        <v>6820.34</v>
      </c>
      <c r="L7906" s="86">
        <f t="shared" si="1"/>
        <v>8184.4079999999994</v>
      </c>
      <c r="M7906" s="34">
        <f t="shared" si="0"/>
        <v>6820.34</v>
      </c>
      <c r="N7906" s="43"/>
      <c r="O7906" s="25" t="s">
        <v>24</v>
      </c>
      <c r="P7906" s="42"/>
    </row>
    <row r="7907" spans="1:16" x14ac:dyDescent="0.2">
      <c r="A7907" s="57" t="s">
        <v>6269</v>
      </c>
      <c r="B7907" s="26" t="s">
        <v>6270</v>
      </c>
      <c r="C7907" s="22" t="s">
        <v>33442</v>
      </c>
      <c r="D7907" s="22" t="s">
        <v>20</v>
      </c>
      <c r="E7907" s="46" t="s">
        <v>25179</v>
      </c>
      <c r="F7907" s="23">
        <v>740</v>
      </c>
      <c r="G7907" s="26" t="s">
        <v>6252</v>
      </c>
      <c r="H7907" s="36" t="s">
        <v>67</v>
      </c>
      <c r="I7907" s="47">
        <v>1</v>
      </c>
      <c r="J7907" s="36" t="s">
        <v>22</v>
      </c>
      <c r="K7907" s="34">
        <v>9233.0400000000009</v>
      </c>
      <c r="L7907" s="86">
        <f t="shared" si="1"/>
        <v>11079.648000000001</v>
      </c>
      <c r="M7907" s="34">
        <f t="shared" si="0"/>
        <v>9233.0400000000009</v>
      </c>
      <c r="N7907" s="43"/>
      <c r="O7907" s="25" t="s">
        <v>24</v>
      </c>
      <c r="P7907" s="42"/>
    </row>
    <row r="7908" spans="1:16" x14ac:dyDescent="0.2">
      <c r="A7908" s="57" t="s">
        <v>33537</v>
      </c>
      <c r="B7908" s="26" t="s">
        <v>33444</v>
      </c>
      <c r="C7908" s="22" t="s">
        <v>33445</v>
      </c>
      <c r="D7908" s="22" t="s">
        <v>20</v>
      </c>
      <c r="E7908" s="46" t="s">
        <v>25179</v>
      </c>
      <c r="F7908" s="23">
        <v>85</v>
      </c>
      <c r="G7908" s="26" t="str">
        <f>VLOOKUP(F7908,$F$5:$G$7900,2,0)</f>
        <v>Щитки распределительные Ekinoxe</v>
      </c>
      <c r="H7908" s="36" t="s">
        <v>21</v>
      </c>
      <c r="I7908" s="47">
        <v>1</v>
      </c>
      <c r="J7908" s="36" t="s">
        <v>22</v>
      </c>
      <c r="K7908" s="34">
        <v>113.25</v>
      </c>
      <c r="L7908" s="86">
        <f t="shared" si="1"/>
        <v>135.9</v>
      </c>
      <c r="M7908" s="34">
        <f t="shared" si="0"/>
        <v>113.25</v>
      </c>
      <c r="N7908" s="43"/>
      <c r="O7908" s="25" t="s">
        <v>24</v>
      </c>
      <c r="P7908" s="42"/>
    </row>
    <row r="7909" spans="1:16" x14ac:dyDescent="0.2">
      <c r="A7909" s="57" t="s">
        <v>176</v>
      </c>
      <c r="B7909" s="26" t="s">
        <v>177</v>
      </c>
      <c r="C7909" s="22" t="s">
        <v>33446</v>
      </c>
      <c r="D7909" s="22" t="s">
        <v>20</v>
      </c>
      <c r="E7909" s="46" t="s">
        <v>25179</v>
      </c>
      <c r="F7909" s="23">
        <v>81</v>
      </c>
      <c r="G7909" s="26" t="str">
        <f t="shared" ref="G7909:G7968" si="2">VLOOKUP(F7909,$F$5:$G$7900,2,0)</f>
        <v>Аксессуары для распределительного оборудования</v>
      </c>
      <c r="H7909" s="36" t="s">
        <v>21</v>
      </c>
      <c r="I7909" s="47">
        <v>1</v>
      </c>
      <c r="J7909" s="36" t="s">
        <v>22</v>
      </c>
      <c r="K7909" s="34">
        <v>251.19</v>
      </c>
      <c r="L7909" s="86">
        <f t="shared" si="1"/>
        <v>301.428</v>
      </c>
      <c r="M7909" s="34">
        <f t="shared" si="0"/>
        <v>251.19</v>
      </c>
      <c r="N7909" s="43"/>
      <c r="O7909" s="25" t="s">
        <v>24</v>
      </c>
      <c r="P7909" s="42"/>
    </row>
    <row r="7910" spans="1:16" x14ac:dyDescent="0.2">
      <c r="A7910" s="57" t="s">
        <v>27672</v>
      </c>
      <c r="B7910" s="26" t="s">
        <v>27673</v>
      </c>
      <c r="C7910" s="22" t="s">
        <v>33447</v>
      </c>
      <c r="D7910" s="22" t="s">
        <v>20</v>
      </c>
      <c r="E7910" s="46" t="s">
        <v>25179</v>
      </c>
      <c r="F7910" s="23">
        <v>97</v>
      </c>
      <c r="G7910" s="26" t="str">
        <f t="shared" si="2"/>
        <v>Шкафы XL3 800 / 4000</v>
      </c>
      <c r="H7910" s="36" t="s">
        <v>21</v>
      </c>
      <c r="I7910" s="47">
        <v>1</v>
      </c>
      <c r="J7910" s="36" t="s">
        <v>22</v>
      </c>
      <c r="K7910" s="34">
        <v>3033.81</v>
      </c>
      <c r="L7910" s="86">
        <f t="shared" si="1"/>
        <v>3640.5719999999997</v>
      </c>
      <c r="M7910" s="34">
        <f t="shared" si="0"/>
        <v>3033.81</v>
      </c>
      <c r="N7910" s="43"/>
      <c r="O7910" s="25" t="s">
        <v>24</v>
      </c>
      <c r="P7910" s="42"/>
    </row>
    <row r="7911" spans="1:16" x14ac:dyDescent="0.2">
      <c r="A7911" s="57" t="s">
        <v>33538</v>
      </c>
      <c r="B7911" s="26" t="s">
        <v>33448</v>
      </c>
      <c r="C7911" s="22" t="s">
        <v>33449</v>
      </c>
      <c r="D7911" s="22" t="s">
        <v>20</v>
      </c>
      <c r="E7911" s="46" t="s">
        <v>25179</v>
      </c>
      <c r="F7911" s="23">
        <v>97</v>
      </c>
      <c r="G7911" s="26" t="str">
        <f t="shared" si="2"/>
        <v>Шкафы XL3 800 / 4000</v>
      </c>
      <c r="H7911" s="36" t="s">
        <v>21</v>
      </c>
      <c r="I7911" s="47">
        <v>1</v>
      </c>
      <c r="J7911" s="36" t="s">
        <v>22</v>
      </c>
      <c r="K7911" s="34">
        <v>9056.33</v>
      </c>
      <c r="L7911" s="86">
        <f t="shared" si="1"/>
        <v>10867.596</v>
      </c>
      <c r="M7911" s="34">
        <f t="shared" si="0"/>
        <v>9056.33</v>
      </c>
      <c r="N7911" s="43"/>
      <c r="O7911" s="25" t="s">
        <v>24</v>
      </c>
      <c r="P7911" s="42" t="s">
        <v>32801</v>
      </c>
    </row>
    <row r="7912" spans="1:16" x14ac:dyDescent="0.2">
      <c r="A7912" s="57" t="s">
        <v>33539</v>
      </c>
      <c r="B7912" s="26" t="s">
        <v>33450</v>
      </c>
      <c r="C7912" s="22" t="s">
        <v>33451</v>
      </c>
      <c r="D7912" s="22" t="s">
        <v>20</v>
      </c>
      <c r="E7912" s="46" t="s">
        <v>25179</v>
      </c>
      <c r="F7912" s="23">
        <v>97</v>
      </c>
      <c r="G7912" s="26" t="str">
        <f t="shared" si="2"/>
        <v>Шкафы XL3 800 / 4000</v>
      </c>
      <c r="H7912" s="36" t="s">
        <v>21</v>
      </c>
      <c r="I7912" s="47">
        <v>1</v>
      </c>
      <c r="J7912" s="36" t="s">
        <v>22</v>
      </c>
      <c r="K7912" s="34">
        <v>2344.91</v>
      </c>
      <c r="L7912" s="86">
        <f t="shared" si="1"/>
        <v>2813.8919999999998</v>
      </c>
      <c r="M7912" s="34">
        <f t="shared" si="0"/>
        <v>2344.91</v>
      </c>
      <c r="N7912" s="43"/>
      <c r="O7912" s="25" t="s">
        <v>24</v>
      </c>
      <c r="P7912" s="42" t="s">
        <v>32801</v>
      </c>
    </row>
    <row r="7913" spans="1:16" x14ac:dyDescent="0.2">
      <c r="A7913" s="57" t="s">
        <v>33540</v>
      </c>
      <c r="B7913" s="26" t="s">
        <v>29257</v>
      </c>
      <c r="C7913" s="22" t="s">
        <v>33452</v>
      </c>
      <c r="D7913" s="22" t="s">
        <v>20</v>
      </c>
      <c r="E7913" s="46" t="s">
        <v>25179</v>
      </c>
      <c r="F7913" s="23">
        <v>97</v>
      </c>
      <c r="G7913" s="26" t="str">
        <f t="shared" si="2"/>
        <v>Шкафы XL3 800 / 4000</v>
      </c>
      <c r="H7913" s="36" t="s">
        <v>21</v>
      </c>
      <c r="I7913" s="47">
        <v>1</v>
      </c>
      <c r="J7913" s="36" t="s">
        <v>22</v>
      </c>
      <c r="K7913" s="34">
        <v>3799.99</v>
      </c>
      <c r="L7913" s="86">
        <f t="shared" si="1"/>
        <v>4559.9879999999994</v>
      </c>
      <c r="M7913" s="34">
        <f t="shared" si="0"/>
        <v>3799.99</v>
      </c>
      <c r="N7913" s="43"/>
      <c r="O7913" s="25" t="s">
        <v>24</v>
      </c>
      <c r="P7913" s="42" t="s">
        <v>32801</v>
      </c>
    </row>
    <row r="7914" spans="1:16" x14ac:dyDescent="0.2">
      <c r="A7914" s="57" t="s">
        <v>2025</v>
      </c>
      <c r="B7914" s="26" t="s">
        <v>2026</v>
      </c>
      <c r="C7914" s="22" t="s">
        <v>33453</v>
      </c>
      <c r="D7914" s="22" t="s">
        <v>20</v>
      </c>
      <c r="E7914" s="46" t="s">
        <v>25179</v>
      </c>
      <c r="F7914" s="23">
        <v>97</v>
      </c>
      <c r="G7914" s="26" t="str">
        <f t="shared" si="2"/>
        <v>Шкафы XL3 800 / 4000</v>
      </c>
      <c r="H7914" s="36" t="s">
        <v>21</v>
      </c>
      <c r="I7914" s="47">
        <v>1</v>
      </c>
      <c r="J7914" s="36" t="s">
        <v>22</v>
      </c>
      <c r="K7914" s="34">
        <v>3308.89</v>
      </c>
      <c r="L7914" s="86">
        <f t="shared" si="1"/>
        <v>3970.6679999999997</v>
      </c>
      <c r="M7914" s="34">
        <f t="shared" si="0"/>
        <v>3308.89</v>
      </c>
      <c r="N7914" s="43"/>
      <c r="O7914" s="25" t="s">
        <v>24</v>
      </c>
      <c r="P7914" s="42"/>
    </row>
    <row r="7915" spans="1:16" x14ac:dyDescent="0.2">
      <c r="A7915" s="57" t="s">
        <v>27680</v>
      </c>
      <c r="B7915" s="26" t="s">
        <v>27681</v>
      </c>
      <c r="C7915" s="22" t="s">
        <v>33454</v>
      </c>
      <c r="D7915" s="22" t="s">
        <v>20</v>
      </c>
      <c r="E7915" s="46" t="s">
        <v>25179</v>
      </c>
      <c r="F7915" s="23">
        <v>97</v>
      </c>
      <c r="G7915" s="26" t="str">
        <f t="shared" si="2"/>
        <v>Шкафы XL3 800 / 4000</v>
      </c>
      <c r="H7915" s="36" t="s">
        <v>21</v>
      </c>
      <c r="I7915" s="47">
        <v>1</v>
      </c>
      <c r="J7915" s="36" t="s">
        <v>22</v>
      </c>
      <c r="K7915" s="34">
        <v>937.96</v>
      </c>
      <c r="L7915" s="86">
        <f t="shared" si="1"/>
        <v>1125.5519999999999</v>
      </c>
      <c r="M7915" s="34">
        <f t="shared" si="0"/>
        <v>937.96</v>
      </c>
      <c r="N7915" s="43"/>
      <c r="O7915" s="25" t="s">
        <v>24</v>
      </c>
      <c r="P7915" s="42"/>
    </row>
    <row r="7916" spans="1:16" x14ac:dyDescent="0.2">
      <c r="A7916" s="57" t="s">
        <v>2990</v>
      </c>
      <c r="B7916" s="26" t="s">
        <v>2991</v>
      </c>
      <c r="C7916" s="22" t="s">
        <v>33455</v>
      </c>
      <c r="D7916" s="22" t="s">
        <v>20</v>
      </c>
      <c r="E7916" s="46" t="s">
        <v>25179</v>
      </c>
      <c r="F7916" s="23">
        <v>39</v>
      </c>
      <c r="G7916" s="26" t="str">
        <f t="shared" si="2"/>
        <v>DPX3 630-1600</v>
      </c>
      <c r="H7916" s="36" t="s">
        <v>21</v>
      </c>
      <c r="I7916" s="47">
        <v>1</v>
      </c>
      <c r="J7916" s="36" t="s">
        <v>636</v>
      </c>
      <c r="K7916" s="34">
        <v>9672.7900000000009</v>
      </c>
      <c r="L7916" s="86">
        <f t="shared" si="1"/>
        <v>11607.348</v>
      </c>
      <c r="M7916" s="34">
        <f t="shared" si="0"/>
        <v>9672.7900000000009</v>
      </c>
      <c r="N7916" s="43"/>
      <c r="O7916" s="25" t="s">
        <v>24</v>
      </c>
      <c r="P7916" s="42"/>
    </row>
    <row r="7917" spans="1:16" x14ac:dyDescent="0.2">
      <c r="A7917" s="57" t="s">
        <v>3227</v>
      </c>
      <c r="B7917" s="26" t="s">
        <v>3228</v>
      </c>
      <c r="C7917" s="22" t="s">
        <v>33456</v>
      </c>
      <c r="D7917" s="22" t="s">
        <v>20</v>
      </c>
      <c r="E7917" s="46" t="s">
        <v>25179</v>
      </c>
      <c r="F7917" s="23">
        <v>42</v>
      </c>
      <c r="G7917" s="26" t="str">
        <f t="shared" si="2"/>
        <v>Выключатели нагрузки DPX-IS</v>
      </c>
      <c r="H7917" s="36" t="s">
        <v>21</v>
      </c>
      <c r="I7917" s="47">
        <v>1</v>
      </c>
      <c r="J7917" s="36" t="s">
        <v>22</v>
      </c>
      <c r="K7917" s="34">
        <v>12632.24</v>
      </c>
      <c r="L7917" s="86">
        <f t="shared" si="1"/>
        <v>15158.687999999998</v>
      </c>
      <c r="M7917" s="34">
        <f t="shared" si="0"/>
        <v>12632.24</v>
      </c>
      <c r="N7917" s="43"/>
      <c r="O7917" s="25" t="s">
        <v>24</v>
      </c>
      <c r="P7917" s="42"/>
    </row>
    <row r="7918" spans="1:16" x14ac:dyDescent="0.2">
      <c r="A7918" s="57" t="s">
        <v>33541</v>
      </c>
      <c r="B7918" s="26" t="s">
        <v>33457</v>
      </c>
      <c r="C7918" s="22" t="s">
        <v>33458</v>
      </c>
      <c r="D7918" s="22" t="s">
        <v>20</v>
      </c>
      <c r="E7918" s="46" t="s">
        <v>25179</v>
      </c>
      <c r="F7918" s="23">
        <v>45</v>
      </c>
      <c r="G7918" s="26" t="str">
        <f t="shared" si="2"/>
        <v>Автоматические выключатели DMX3</v>
      </c>
      <c r="H7918" s="36" t="s">
        <v>21</v>
      </c>
      <c r="I7918" s="47">
        <v>1</v>
      </c>
      <c r="J7918" s="36" t="s">
        <v>22</v>
      </c>
      <c r="K7918" s="34">
        <v>624325.02</v>
      </c>
      <c r="L7918" s="86">
        <f t="shared" si="1"/>
        <v>749190.02399999998</v>
      </c>
      <c r="M7918" s="34">
        <f t="shared" si="0"/>
        <v>624325.02</v>
      </c>
      <c r="N7918" s="43"/>
      <c r="O7918" s="25" t="s">
        <v>24</v>
      </c>
      <c r="P7918" s="42"/>
    </row>
    <row r="7919" spans="1:16" x14ac:dyDescent="0.2">
      <c r="A7919" s="57" t="s">
        <v>33542</v>
      </c>
      <c r="B7919" s="26" t="s">
        <v>33459</v>
      </c>
      <c r="C7919" s="22" t="s">
        <v>33460</v>
      </c>
      <c r="D7919" s="22" t="s">
        <v>20</v>
      </c>
      <c r="E7919" s="46" t="s">
        <v>25179</v>
      </c>
      <c r="F7919" s="23">
        <v>45</v>
      </c>
      <c r="G7919" s="26" t="str">
        <f t="shared" si="2"/>
        <v>Автоматические выключатели DMX3</v>
      </c>
      <c r="H7919" s="36" t="s">
        <v>21</v>
      </c>
      <c r="I7919" s="47">
        <v>1</v>
      </c>
      <c r="J7919" s="36" t="s">
        <v>22</v>
      </c>
      <c r="K7919" s="34">
        <v>63357.440000000002</v>
      </c>
      <c r="L7919" s="86">
        <f t="shared" si="1"/>
        <v>76028.928</v>
      </c>
      <c r="M7919" s="34">
        <f t="shared" si="0"/>
        <v>63357.440000000002</v>
      </c>
      <c r="N7919" s="43"/>
      <c r="O7919" s="25" t="s">
        <v>24</v>
      </c>
      <c r="P7919" s="42"/>
    </row>
    <row r="7920" spans="1:16" x14ac:dyDescent="0.2">
      <c r="A7920" s="57" t="s">
        <v>33543</v>
      </c>
      <c r="B7920" s="26" t="s">
        <v>33461</v>
      </c>
      <c r="C7920" s="22" t="s">
        <v>33462</v>
      </c>
      <c r="D7920" s="22" t="s">
        <v>20</v>
      </c>
      <c r="E7920" s="46" t="s">
        <v>25179</v>
      </c>
      <c r="F7920" s="23">
        <v>446</v>
      </c>
      <c r="G7920" s="26" t="str">
        <f t="shared" si="2"/>
        <v>Кабели медные Legrand</v>
      </c>
      <c r="H7920" s="36" t="s">
        <v>3915</v>
      </c>
      <c r="I7920" s="47">
        <v>500</v>
      </c>
      <c r="J7920" s="36" t="s">
        <v>240</v>
      </c>
      <c r="K7920" s="34">
        <v>183.64</v>
      </c>
      <c r="L7920" s="86">
        <f t="shared" si="1"/>
        <v>220.36799999999997</v>
      </c>
      <c r="M7920" s="34">
        <f t="shared" si="0"/>
        <v>183.64</v>
      </c>
      <c r="N7920" s="43"/>
      <c r="O7920" s="25" t="s">
        <v>24</v>
      </c>
      <c r="P7920" s="42"/>
    </row>
    <row r="7921" spans="1:16" x14ac:dyDescent="0.2">
      <c r="A7921" s="57" t="s">
        <v>5376</v>
      </c>
      <c r="B7921" s="26" t="s">
        <v>5377</v>
      </c>
      <c r="C7921" s="22" t="s">
        <v>33463</v>
      </c>
      <c r="D7921" s="22" t="s">
        <v>20</v>
      </c>
      <c r="E7921" s="46" t="s">
        <v>25179</v>
      </c>
      <c r="F7921" s="23">
        <v>790</v>
      </c>
      <c r="G7921" s="26" t="str">
        <f t="shared" si="2"/>
        <v>Клеммники Viking 3</v>
      </c>
      <c r="H7921" s="36" t="s">
        <v>67</v>
      </c>
      <c r="I7921" s="47">
        <v>60</v>
      </c>
      <c r="J7921" s="36" t="s">
        <v>22</v>
      </c>
      <c r="K7921" s="34">
        <v>40.22</v>
      </c>
      <c r="L7921" s="86">
        <f t="shared" si="1"/>
        <v>48.263999999999996</v>
      </c>
      <c r="M7921" s="34">
        <f t="shared" si="0"/>
        <v>40.22</v>
      </c>
      <c r="N7921" s="43"/>
      <c r="O7921" s="25" t="s">
        <v>24</v>
      </c>
      <c r="P7921" s="42"/>
    </row>
    <row r="7922" spans="1:16" x14ac:dyDescent="0.2">
      <c r="A7922" s="57" t="s">
        <v>33544</v>
      </c>
      <c r="B7922" s="26" t="s">
        <v>33464</v>
      </c>
      <c r="C7922" s="22" t="s">
        <v>33465</v>
      </c>
      <c r="D7922" s="22" t="s">
        <v>20</v>
      </c>
      <c r="E7922" s="46" t="s">
        <v>25179</v>
      </c>
      <c r="F7922" s="23">
        <v>81</v>
      </c>
      <c r="G7922" s="26" t="str">
        <f t="shared" si="2"/>
        <v>Аксессуары для распределительного оборудования</v>
      </c>
      <c r="H7922" s="36" t="s">
        <v>21</v>
      </c>
      <c r="I7922" s="47">
        <v>1</v>
      </c>
      <c r="J7922" s="36" t="s">
        <v>22</v>
      </c>
      <c r="K7922" s="34">
        <v>902.94</v>
      </c>
      <c r="L7922" s="86">
        <f t="shared" si="1"/>
        <v>1083.528</v>
      </c>
      <c r="M7922" s="34">
        <f t="shared" si="0"/>
        <v>902.94</v>
      </c>
      <c r="N7922" s="43"/>
      <c r="O7922" s="25" t="s">
        <v>24</v>
      </c>
      <c r="P7922" s="42"/>
    </row>
    <row r="7923" spans="1:16" x14ac:dyDescent="0.2">
      <c r="A7923" s="57" t="s">
        <v>33545</v>
      </c>
      <c r="B7923" s="26" t="s">
        <v>33466</v>
      </c>
      <c r="C7923" s="22" t="s">
        <v>33467</v>
      </c>
      <c r="D7923" s="22" t="s">
        <v>20</v>
      </c>
      <c r="E7923" s="46" t="s">
        <v>25179</v>
      </c>
      <c r="F7923" s="23">
        <v>790</v>
      </c>
      <c r="G7923" s="26" t="str">
        <f t="shared" si="2"/>
        <v>Клеммники Viking 3</v>
      </c>
      <c r="H7923" s="36" t="s">
        <v>67</v>
      </c>
      <c r="I7923" s="47">
        <v>20</v>
      </c>
      <c r="J7923" s="36" t="s">
        <v>22</v>
      </c>
      <c r="K7923" s="34">
        <v>36.799999999999997</v>
      </c>
      <c r="L7923" s="86">
        <f t="shared" si="1"/>
        <v>44.16</v>
      </c>
      <c r="M7923" s="34">
        <f t="shared" si="0"/>
        <v>36.799999999999997</v>
      </c>
      <c r="N7923" s="43"/>
      <c r="O7923" s="25" t="s">
        <v>24</v>
      </c>
      <c r="P7923" s="42"/>
    </row>
    <row r="7924" spans="1:16" x14ac:dyDescent="0.2">
      <c r="A7924" s="57" t="s">
        <v>33546</v>
      </c>
      <c r="B7924" s="26" t="s">
        <v>33468</v>
      </c>
      <c r="C7924" s="22" t="s">
        <v>33469</v>
      </c>
      <c r="D7924" s="22" t="s">
        <v>20</v>
      </c>
      <c r="E7924" s="46" t="s">
        <v>25179</v>
      </c>
      <c r="F7924" s="23">
        <v>790</v>
      </c>
      <c r="G7924" s="26" t="str">
        <f t="shared" si="2"/>
        <v>Клеммники Viking 3</v>
      </c>
      <c r="H7924" s="36" t="s">
        <v>67</v>
      </c>
      <c r="I7924" s="47">
        <v>10</v>
      </c>
      <c r="J7924" s="36" t="s">
        <v>22</v>
      </c>
      <c r="K7924" s="34">
        <v>66.36</v>
      </c>
      <c r="L7924" s="86">
        <f t="shared" si="1"/>
        <v>79.631999999999991</v>
      </c>
      <c r="M7924" s="34">
        <f t="shared" si="0"/>
        <v>66.36</v>
      </c>
      <c r="N7924" s="43"/>
      <c r="O7924" s="25" t="s">
        <v>24</v>
      </c>
      <c r="P7924" s="42"/>
    </row>
    <row r="7925" spans="1:16" x14ac:dyDescent="0.2">
      <c r="A7925" s="57" t="s">
        <v>33547</v>
      </c>
      <c r="B7925" s="26" t="s">
        <v>33470</v>
      </c>
      <c r="C7925" s="22" t="s">
        <v>33471</v>
      </c>
      <c r="D7925" s="22" t="s">
        <v>20</v>
      </c>
      <c r="E7925" s="46" t="s">
        <v>25179</v>
      </c>
      <c r="F7925" s="23">
        <v>861</v>
      </c>
      <c r="G7925" s="26" t="str">
        <f t="shared" si="2"/>
        <v>Розетки, вилки, удлинители Hypra</v>
      </c>
      <c r="H7925" s="36" t="s">
        <v>67</v>
      </c>
      <c r="I7925" s="47">
        <v>1</v>
      </c>
      <c r="J7925" s="36" t="s">
        <v>22</v>
      </c>
      <c r="K7925" s="34">
        <v>10766.21</v>
      </c>
      <c r="L7925" s="86">
        <f t="shared" si="1"/>
        <v>12919.451999999999</v>
      </c>
      <c r="M7925" s="34">
        <f t="shared" si="0"/>
        <v>10766.21</v>
      </c>
      <c r="N7925" s="43"/>
      <c r="O7925" s="25" t="s">
        <v>24</v>
      </c>
      <c r="P7925" s="42"/>
    </row>
    <row r="7926" spans="1:16" x14ac:dyDescent="0.2">
      <c r="A7926" s="57" t="s">
        <v>33548</v>
      </c>
      <c r="B7926" s="26" t="s">
        <v>33472</v>
      </c>
      <c r="C7926" s="22" t="s">
        <v>33473</v>
      </c>
      <c r="D7926" s="22" t="s">
        <v>20</v>
      </c>
      <c r="E7926" s="46" t="s">
        <v>25179</v>
      </c>
      <c r="F7926" s="23">
        <v>562</v>
      </c>
      <c r="G7926" s="26" t="str">
        <f t="shared" si="2"/>
        <v>Celiane электроустановочное оборудование</v>
      </c>
      <c r="H7926" s="36" t="s">
        <v>6680</v>
      </c>
      <c r="I7926" s="47">
        <v>1</v>
      </c>
      <c r="J7926" s="36" t="s">
        <v>22</v>
      </c>
      <c r="K7926" s="34">
        <v>39307.019999999997</v>
      </c>
      <c r="L7926" s="86">
        <f t="shared" si="1"/>
        <v>47168.423999999992</v>
      </c>
      <c r="M7926" s="34">
        <f t="shared" si="0"/>
        <v>39307.019999999997</v>
      </c>
      <c r="N7926" s="43"/>
      <c r="O7926" s="25" t="s">
        <v>24</v>
      </c>
      <c r="P7926" s="42"/>
    </row>
    <row r="7927" spans="1:16" x14ac:dyDescent="0.2">
      <c r="A7927" s="57" t="s">
        <v>7855</v>
      </c>
      <c r="B7927" s="26" t="s">
        <v>7856</v>
      </c>
      <c r="C7927" s="22" t="s">
        <v>33474</v>
      </c>
      <c r="D7927" s="22" t="s">
        <v>20</v>
      </c>
      <c r="E7927" s="46" t="s">
        <v>25179</v>
      </c>
      <c r="F7927" s="23">
        <v>512</v>
      </c>
      <c r="G7927" s="26" t="str">
        <f t="shared" si="2"/>
        <v>Новый Mosaic электроустановочное оборудование</v>
      </c>
      <c r="H7927" s="36" t="s">
        <v>6680</v>
      </c>
      <c r="I7927" s="47">
        <v>10</v>
      </c>
      <c r="J7927" s="36" t="s">
        <v>22</v>
      </c>
      <c r="K7927" s="34">
        <v>1004.99</v>
      </c>
      <c r="L7927" s="86">
        <f t="shared" si="1"/>
        <v>1205.9880000000001</v>
      </c>
      <c r="M7927" s="34">
        <f t="shared" si="0"/>
        <v>1004.99</v>
      </c>
      <c r="N7927" s="43"/>
      <c r="O7927" s="25" t="s">
        <v>24</v>
      </c>
      <c r="P7927" s="42"/>
    </row>
    <row r="7928" spans="1:16" x14ac:dyDescent="0.2">
      <c r="A7928" s="57" t="s">
        <v>7980</v>
      </c>
      <c r="B7928" s="26" t="s">
        <v>7981</v>
      </c>
      <c r="C7928" s="22" t="s">
        <v>33475</v>
      </c>
      <c r="D7928" s="22" t="s">
        <v>20</v>
      </c>
      <c r="E7928" s="46" t="s">
        <v>25179</v>
      </c>
      <c r="F7928" s="23">
        <v>512</v>
      </c>
      <c r="G7928" s="26" t="str">
        <f t="shared" si="2"/>
        <v>Новый Mosaic электроустановочное оборудование</v>
      </c>
      <c r="H7928" s="36" t="s">
        <v>6680</v>
      </c>
      <c r="I7928" s="47">
        <v>10</v>
      </c>
      <c r="J7928" s="36" t="s">
        <v>22</v>
      </c>
      <c r="K7928" s="34">
        <v>802.07</v>
      </c>
      <c r="L7928" s="86">
        <f t="shared" si="1"/>
        <v>962.48400000000004</v>
      </c>
      <c r="M7928" s="34">
        <f t="shared" si="0"/>
        <v>802.07</v>
      </c>
      <c r="N7928" s="43"/>
      <c r="O7928" s="25" t="s">
        <v>24</v>
      </c>
      <c r="P7928" s="42"/>
    </row>
    <row r="7929" spans="1:16" x14ac:dyDescent="0.2">
      <c r="A7929" s="57" t="s">
        <v>8070</v>
      </c>
      <c r="B7929" s="26" t="s">
        <v>8071</v>
      </c>
      <c r="C7929" s="22" t="s">
        <v>33476</v>
      </c>
      <c r="D7929" s="22" t="s">
        <v>20</v>
      </c>
      <c r="E7929" s="46" t="s">
        <v>25179</v>
      </c>
      <c r="F7929" s="23">
        <v>512</v>
      </c>
      <c r="G7929" s="26" t="str">
        <f t="shared" si="2"/>
        <v>Новый Mosaic электроустановочное оборудование</v>
      </c>
      <c r="H7929" s="36" t="s">
        <v>6680</v>
      </c>
      <c r="I7929" s="47">
        <v>5</v>
      </c>
      <c r="J7929" s="36" t="s">
        <v>22</v>
      </c>
      <c r="K7929" s="34">
        <v>827.05</v>
      </c>
      <c r="L7929" s="86">
        <f t="shared" si="1"/>
        <v>992.45999999999992</v>
      </c>
      <c r="M7929" s="34">
        <f t="shared" si="0"/>
        <v>827.05</v>
      </c>
      <c r="N7929" s="43"/>
      <c r="O7929" s="25" t="s">
        <v>24</v>
      </c>
      <c r="P7929" s="42"/>
    </row>
    <row r="7930" spans="1:16" x14ac:dyDescent="0.2">
      <c r="A7930" s="57" t="s">
        <v>8642</v>
      </c>
      <c r="B7930" s="26" t="s">
        <v>8643</v>
      </c>
      <c r="C7930" s="22" t="s">
        <v>33477</v>
      </c>
      <c r="D7930" s="22" t="s">
        <v>20</v>
      </c>
      <c r="E7930" s="46" t="s">
        <v>25179</v>
      </c>
      <c r="F7930" s="23">
        <v>122</v>
      </c>
      <c r="G7930" s="26" t="str">
        <f t="shared" si="2"/>
        <v>Пластиковые щитки Practibox S</v>
      </c>
      <c r="H7930" s="36" t="s">
        <v>21</v>
      </c>
      <c r="I7930" s="47">
        <v>1</v>
      </c>
      <c r="J7930" s="36" t="s">
        <v>22</v>
      </c>
      <c r="K7930" s="34">
        <v>686.21</v>
      </c>
      <c r="L7930" s="86">
        <f t="shared" si="1"/>
        <v>823.452</v>
      </c>
      <c r="M7930" s="34">
        <f t="shared" si="0"/>
        <v>686.21</v>
      </c>
      <c r="N7930" s="43"/>
      <c r="O7930" s="25" t="s">
        <v>24</v>
      </c>
      <c r="P7930" s="42"/>
    </row>
    <row r="7931" spans="1:16" x14ac:dyDescent="0.2">
      <c r="A7931" s="57" t="s">
        <v>9824</v>
      </c>
      <c r="B7931" s="26" t="s">
        <v>9825</v>
      </c>
      <c r="C7931" s="22" t="s">
        <v>33478</v>
      </c>
      <c r="D7931" s="22" t="s">
        <v>20</v>
      </c>
      <c r="E7931" s="46" t="s">
        <v>25179</v>
      </c>
      <c r="F7931" s="23">
        <v>104</v>
      </c>
      <c r="G7931" s="26" t="str">
        <f t="shared" si="2"/>
        <v>XL3 S 630 Распределительные щиты</v>
      </c>
      <c r="H7931" s="36" t="s">
        <v>21</v>
      </c>
      <c r="I7931" s="47">
        <v>1</v>
      </c>
      <c r="J7931" s="36" t="s">
        <v>22</v>
      </c>
      <c r="K7931" s="34">
        <v>6900.15</v>
      </c>
      <c r="L7931" s="86">
        <f t="shared" si="1"/>
        <v>8280.1799999999985</v>
      </c>
      <c r="M7931" s="34">
        <f t="shared" si="0"/>
        <v>6900.15</v>
      </c>
      <c r="N7931" s="43"/>
      <c r="O7931" s="25" t="s">
        <v>24</v>
      </c>
      <c r="P7931" s="42"/>
    </row>
    <row r="7932" spans="1:16" x14ac:dyDescent="0.2">
      <c r="A7932" s="57" t="s">
        <v>28272</v>
      </c>
      <c r="B7932" s="26" t="s">
        <v>28273</v>
      </c>
      <c r="C7932" s="22" t="s">
        <v>33479</v>
      </c>
      <c r="D7932" s="22" t="s">
        <v>20</v>
      </c>
      <c r="E7932" s="46" t="s">
        <v>25179</v>
      </c>
      <c r="F7932" s="23">
        <v>105</v>
      </c>
      <c r="G7932" s="26" t="str">
        <f t="shared" si="2"/>
        <v>XL3 S 4000 Распределительные шкафы</v>
      </c>
      <c r="H7932" s="36" t="s">
        <v>21</v>
      </c>
      <c r="I7932" s="47">
        <v>1</v>
      </c>
      <c r="J7932" s="36" t="s">
        <v>22</v>
      </c>
      <c r="K7932" s="34">
        <v>7740.61</v>
      </c>
      <c r="L7932" s="86">
        <f t="shared" si="1"/>
        <v>9288.732</v>
      </c>
      <c r="M7932" s="34">
        <f t="shared" si="0"/>
        <v>7740.61</v>
      </c>
      <c r="N7932" s="43"/>
      <c r="O7932" s="25" t="s">
        <v>24</v>
      </c>
      <c r="P7932" s="42"/>
    </row>
    <row r="7933" spans="1:16" x14ac:dyDescent="0.2">
      <c r="A7933" s="57" t="s">
        <v>33549</v>
      </c>
      <c r="B7933" s="26" t="s">
        <v>33480</v>
      </c>
      <c r="C7933" s="22" t="s">
        <v>33481</v>
      </c>
      <c r="D7933" s="22" t="s">
        <v>20</v>
      </c>
      <c r="E7933" s="46" t="s">
        <v>24758</v>
      </c>
      <c r="F7933" s="23">
        <v>193</v>
      </c>
      <c r="G7933" s="26" t="str">
        <f t="shared" si="2"/>
        <v>ВДТ TX3</v>
      </c>
      <c r="H7933" s="36" t="s">
        <v>21</v>
      </c>
      <c r="I7933" s="47">
        <v>1</v>
      </c>
      <c r="J7933" s="36" t="s">
        <v>22</v>
      </c>
      <c r="K7933" s="34">
        <v>7353.79</v>
      </c>
      <c r="L7933" s="86">
        <f t="shared" si="1"/>
        <v>8824.5479999999989</v>
      </c>
      <c r="M7933" s="34">
        <f t="shared" si="0"/>
        <v>7353.79</v>
      </c>
      <c r="N7933" s="43"/>
      <c r="O7933" s="25" t="s">
        <v>24</v>
      </c>
      <c r="P7933" s="42" t="s">
        <v>32801</v>
      </c>
    </row>
    <row r="7934" spans="1:16" x14ac:dyDescent="0.2">
      <c r="A7934" s="57" t="s">
        <v>33550</v>
      </c>
      <c r="B7934" s="26" t="s">
        <v>33482</v>
      </c>
      <c r="C7934" s="22" t="s">
        <v>33483</v>
      </c>
      <c r="D7934" s="22" t="s">
        <v>20</v>
      </c>
      <c r="E7934" s="46" t="s">
        <v>24758</v>
      </c>
      <c r="F7934" s="23">
        <v>221</v>
      </c>
      <c r="G7934" s="26" t="str">
        <f t="shared" si="2"/>
        <v>Автоматические выключатели TX3</v>
      </c>
      <c r="H7934" s="36" t="s">
        <v>21</v>
      </c>
      <c r="I7934" s="47">
        <v>5</v>
      </c>
      <c r="J7934" s="36" t="s">
        <v>22</v>
      </c>
      <c r="K7934" s="34">
        <v>1580.6</v>
      </c>
      <c r="L7934" s="86">
        <f t="shared" si="1"/>
        <v>1896.7199999999998</v>
      </c>
      <c r="M7934" s="34">
        <f t="shared" si="0"/>
        <v>1580.6</v>
      </c>
      <c r="N7934" s="43"/>
      <c r="O7934" s="25" t="s">
        <v>24</v>
      </c>
      <c r="P7934" s="42"/>
    </row>
    <row r="7935" spans="1:16" x14ac:dyDescent="0.2">
      <c r="A7935" s="57" t="s">
        <v>33551</v>
      </c>
      <c r="B7935" s="26" t="s">
        <v>33484</v>
      </c>
      <c r="C7935" s="22" t="s">
        <v>33485</v>
      </c>
      <c r="D7935" s="22" t="s">
        <v>20</v>
      </c>
      <c r="E7935" s="46" t="s">
        <v>25179</v>
      </c>
      <c r="F7935" s="23">
        <v>81</v>
      </c>
      <c r="G7935" s="26" t="str">
        <f t="shared" si="2"/>
        <v>Аксессуары для распределительного оборудования</v>
      </c>
      <c r="H7935" s="36" t="s">
        <v>21</v>
      </c>
      <c r="I7935" s="47">
        <v>1</v>
      </c>
      <c r="J7935" s="36" t="s">
        <v>22</v>
      </c>
      <c r="K7935" s="34">
        <v>1952.52</v>
      </c>
      <c r="L7935" s="86">
        <f t="shared" si="1"/>
        <v>2343.0239999999999</v>
      </c>
      <c r="M7935" s="34">
        <f t="shared" si="0"/>
        <v>1952.52</v>
      </c>
      <c r="N7935" s="43"/>
      <c r="O7935" s="25" t="s">
        <v>24</v>
      </c>
      <c r="P7935" s="42" t="s">
        <v>32801</v>
      </c>
    </row>
    <row r="7936" spans="1:16" x14ac:dyDescent="0.2">
      <c r="A7936" s="57" t="s">
        <v>11737</v>
      </c>
      <c r="B7936" s="26" t="s">
        <v>11738</v>
      </c>
      <c r="C7936" s="22" t="s">
        <v>33486</v>
      </c>
      <c r="D7936" s="22" t="s">
        <v>20</v>
      </c>
      <c r="E7936" s="46" t="s">
        <v>25179</v>
      </c>
      <c r="F7936" s="23">
        <v>223</v>
      </c>
      <c r="G7936" s="26" t="str">
        <f t="shared" si="2"/>
        <v>Автоматические выключатели DX3-E</v>
      </c>
      <c r="H7936" s="36" t="s">
        <v>21</v>
      </c>
      <c r="I7936" s="47">
        <v>1</v>
      </c>
      <c r="J7936" s="36" t="s">
        <v>22</v>
      </c>
      <c r="K7936" s="34">
        <v>1500.73</v>
      </c>
      <c r="L7936" s="86">
        <f t="shared" si="1"/>
        <v>1800.876</v>
      </c>
      <c r="M7936" s="34">
        <f t="shared" si="0"/>
        <v>1500.73</v>
      </c>
      <c r="N7936" s="43"/>
      <c r="O7936" s="25" t="s">
        <v>24</v>
      </c>
      <c r="P7936" s="42"/>
    </row>
    <row r="7937" spans="1:16" x14ac:dyDescent="0.2">
      <c r="A7937" s="57" t="s">
        <v>33552</v>
      </c>
      <c r="B7937" s="26" t="s">
        <v>33487</v>
      </c>
      <c r="C7937" s="22" t="s">
        <v>33488</v>
      </c>
      <c r="D7937" s="22" t="s">
        <v>20</v>
      </c>
      <c r="E7937" s="46" t="s">
        <v>25179</v>
      </c>
      <c r="F7937" s="23">
        <v>224</v>
      </c>
      <c r="G7937" s="26" t="str">
        <f t="shared" si="2"/>
        <v>Автоматические выключатели DX3 6000/10kA</v>
      </c>
      <c r="H7937" s="36" t="s">
        <v>21</v>
      </c>
      <c r="I7937" s="47">
        <v>1</v>
      </c>
      <c r="J7937" s="36" t="s">
        <v>22</v>
      </c>
      <c r="K7937" s="34">
        <v>765.28</v>
      </c>
      <c r="L7937" s="86">
        <f t="shared" si="1"/>
        <v>918.3359999999999</v>
      </c>
      <c r="M7937" s="34">
        <f t="shared" si="0"/>
        <v>765.28</v>
      </c>
      <c r="N7937" s="43"/>
      <c r="O7937" s="25" t="s">
        <v>24</v>
      </c>
      <c r="P7937" s="42"/>
    </row>
    <row r="7938" spans="1:16" x14ac:dyDescent="0.2">
      <c r="A7938" s="57" t="s">
        <v>12072</v>
      </c>
      <c r="B7938" s="26" t="s">
        <v>12073</v>
      </c>
      <c r="C7938" s="22" t="s">
        <v>33489</v>
      </c>
      <c r="D7938" s="22" t="s">
        <v>20</v>
      </c>
      <c r="E7938" s="46" t="s">
        <v>25179</v>
      </c>
      <c r="F7938" s="23">
        <v>224</v>
      </c>
      <c r="G7938" s="26" t="str">
        <f t="shared" si="2"/>
        <v>Автоматические выключатели DX3 6000/10kA</v>
      </c>
      <c r="H7938" s="36" t="s">
        <v>21</v>
      </c>
      <c r="I7938" s="47">
        <v>1</v>
      </c>
      <c r="J7938" s="36" t="s">
        <v>22</v>
      </c>
      <c r="K7938" s="34">
        <v>1800.88</v>
      </c>
      <c r="L7938" s="86">
        <f t="shared" si="1"/>
        <v>2161.056</v>
      </c>
      <c r="M7938" s="34">
        <f t="shared" si="0"/>
        <v>1800.88</v>
      </c>
      <c r="N7938" s="43"/>
      <c r="O7938" s="25" t="s">
        <v>24</v>
      </c>
      <c r="P7938" s="42"/>
    </row>
    <row r="7939" spans="1:16" x14ac:dyDescent="0.2">
      <c r="A7939" s="57" t="s">
        <v>33553</v>
      </c>
      <c r="B7939" s="26" t="s">
        <v>33490</v>
      </c>
      <c r="C7939" s="22" t="s">
        <v>33491</v>
      </c>
      <c r="D7939" s="22" t="s">
        <v>20</v>
      </c>
      <c r="E7939" s="46" t="s">
        <v>25179</v>
      </c>
      <c r="F7939" s="23">
        <v>224</v>
      </c>
      <c r="G7939" s="26" t="str">
        <f t="shared" si="2"/>
        <v>Автоматические выключатели DX3 6000/10kA</v>
      </c>
      <c r="H7939" s="36" t="s">
        <v>21</v>
      </c>
      <c r="I7939" s="47">
        <v>1</v>
      </c>
      <c r="J7939" s="36" t="s">
        <v>22</v>
      </c>
      <c r="K7939" s="34">
        <v>1493.06</v>
      </c>
      <c r="L7939" s="86">
        <f t="shared" si="1"/>
        <v>1791.6719999999998</v>
      </c>
      <c r="M7939" s="34">
        <f t="shared" si="0"/>
        <v>1493.06</v>
      </c>
      <c r="N7939" s="43"/>
      <c r="O7939" s="25" t="s">
        <v>24</v>
      </c>
      <c r="P7939" s="42"/>
    </row>
    <row r="7940" spans="1:16" x14ac:dyDescent="0.2">
      <c r="A7940" s="57" t="s">
        <v>12090</v>
      </c>
      <c r="B7940" s="26" t="s">
        <v>12091</v>
      </c>
      <c r="C7940" s="22" t="s">
        <v>33492</v>
      </c>
      <c r="D7940" s="22" t="s">
        <v>20</v>
      </c>
      <c r="E7940" s="46" t="s">
        <v>25179</v>
      </c>
      <c r="F7940" s="23">
        <v>224</v>
      </c>
      <c r="G7940" s="26" t="str">
        <f t="shared" si="2"/>
        <v>Автоматические выключатели DX3 6000/10kA</v>
      </c>
      <c r="H7940" s="36" t="s">
        <v>21</v>
      </c>
      <c r="I7940" s="47">
        <v>1</v>
      </c>
      <c r="J7940" s="36" t="s">
        <v>22</v>
      </c>
      <c r="K7940" s="34">
        <v>1993.97</v>
      </c>
      <c r="L7940" s="86">
        <f t="shared" si="1"/>
        <v>2392.7640000000001</v>
      </c>
      <c r="M7940" s="34">
        <f t="shared" si="0"/>
        <v>1993.97</v>
      </c>
      <c r="N7940" s="43"/>
      <c r="O7940" s="25" t="s">
        <v>24</v>
      </c>
      <c r="P7940" s="42"/>
    </row>
    <row r="7941" spans="1:16" x14ac:dyDescent="0.2">
      <c r="A7941" s="57" t="s">
        <v>12108</v>
      </c>
      <c r="B7941" s="26" t="s">
        <v>12109</v>
      </c>
      <c r="C7941" s="22" t="s">
        <v>33493</v>
      </c>
      <c r="D7941" s="22" t="s">
        <v>20</v>
      </c>
      <c r="E7941" s="46" t="s">
        <v>25179</v>
      </c>
      <c r="F7941" s="23">
        <v>224</v>
      </c>
      <c r="G7941" s="26" t="str">
        <f t="shared" si="2"/>
        <v>Автоматические выключатели DX3 6000/10kA</v>
      </c>
      <c r="H7941" s="36" t="s">
        <v>21</v>
      </c>
      <c r="I7941" s="47">
        <v>1</v>
      </c>
      <c r="J7941" s="36" t="s">
        <v>22</v>
      </c>
      <c r="K7941" s="34">
        <v>2532.37</v>
      </c>
      <c r="L7941" s="86">
        <f t="shared" si="1"/>
        <v>3038.8439999999996</v>
      </c>
      <c r="M7941" s="34">
        <f t="shared" si="0"/>
        <v>2532.37</v>
      </c>
      <c r="N7941" s="43"/>
      <c r="O7941" s="25" t="s">
        <v>24</v>
      </c>
      <c r="P7941" s="42"/>
    </row>
    <row r="7942" spans="1:16" x14ac:dyDescent="0.2">
      <c r="A7942" s="57" t="s">
        <v>33554</v>
      </c>
      <c r="B7942" s="26" t="s">
        <v>33494</v>
      </c>
      <c r="C7942" s="22" t="s">
        <v>33495</v>
      </c>
      <c r="D7942" s="22" t="s">
        <v>20</v>
      </c>
      <c r="E7942" s="46" t="s">
        <v>25179</v>
      </c>
      <c r="F7942" s="23">
        <v>227</v>
      </c>
      <c r="G7942" s="26" t="str">
        <f t="shared" si="2"/>
        <v>Автоматические выключатели DX3 10000/16kA</v>
      </c>
      <c r="H7942" s="36" t="s">
        <v>21</v>
      </c>
      <c r="I7942" s="47">
        <v>1</v>
      </c>
      <c r="J7942" s="36" t="s">
        <v>22</v>
      </c>
      <c r="K7942" s="34">
        <v>3898.12</v>
      </c>
      <c r="L7942" s="86">
        <f t="shared" si="1"/>
        <v>4677.7439999999997</v>
      </c>
      <c r="M7942" s="34">
        <f t="shared" si="0"/>
        <v>3898.12</v>
      </c>
      <c r="N7942" s="43"/>
      <c r="O7942" s="25" t="s">
        <v>24</v>
      </c>
      <c r="P7942" s="42" t="s">
        <v>32801</v>
      </c>
    </row>
    <row r="7943" spans="1:16" x14ac:dyDescent="0.2">
      <c r="A7943" s="57" t="s">
        <v>12720</v>
      </c>
      <c r="B7943" s="26" t="s">
        <v>12721</v>
      </c>
      <c r="C7943" s="22" t="s">
        <v>33496</v>
      </c>
      <c r="D7943" s="22" t="s">
        <v>20</v>
      </c>
      <c r="E7943" s="46" t="s">
        <v>25179</v>
      </c>
      <c r="F7943" s="23">
        <v>232</v>
      </c>
      <c r="G7943" s="26" t="str">
        <f t="shared" si="2"/>
        <v>Автоматические выключатели DX3 25kA и 36kA</v>
      </c>
      <c r="H7943" s="36" t="s">
        <v>21</v>
      </c>
      <c r="I7943" s="47">
        <v>1</v>
      </c>
      <c r="J7943" s="36" t="s">
        <v>22</v>
      </c>
      <c r="K7943" s="34">
        <v>7378.4</v>
      </c>
      <c r="L7943" s="86">
        <f t="shared" si="1"/>
        <v>8854.08</v>
      </c>
      <c r="M7943" s="34">
        <f t="shared" si="0"/>
        <v>7378.4</v>
      </c>
      <c r="N7943" s="43"/>
      <c r="O7943" s="25" t="s">
        <v>24</v>
      </c>
      <c r="P7943" s="42"/>
    </row>
    <row r="7944" spans="1:16" x14ac:dyDescent="0.2">
      <c r="A7944" s="57" t="s">
        <v>12843</v>
      </c>
      <c r="B7944" s="26" t="s">
        <v>12844</v>
      </c>
      <c r="C7944" s="22" t="s">
        <v>33497</v>
      </c>
      <c r="D7944" s="22" t="s">
        <v>20</v>
      </c>
      <c r="E7944" s="46" t="s">
        <v>25179</v>
      </c>
      <c r="F7944" s="23">
        <v>232</v>
      </c>
      <c r="G7944" s="26" t="str">
        <f t="shared" si="2"/>
        <v>Автоматические выключатели DX3 25kA и 36kA</v>
      </c>
      <c r="H7944" s="36" t="s">
        <v>21</v>
      </c>
      <c r="I7944" s="47">
        <v>1</v>
      </c>
      <c r="J7944" s="36" t="s">
        <v>22</v>
      </c>
      <c r="K7944" s="34">
        <v>4638.1400000000003</v>
      </c>
      <c r="L7944" s="86">
        <f t="shared" si="1"/>
        <v>5565.768</v>
      </c>
      <c r="M7944" s="34">
        <f t="shared" si="0"/>
        <v>4638.1400000000003</v>
      </c>
      <c r="N7944" s="43"/>
      <c r="O7944" s="25" t="s">
        <v>24</v>
      </c>
      <c r="P7944" s="42"/>
    </row>
    <row r="7945" spans="1:16" x14ac:dyDescent="0.2">
      <c r="A7945" s="57" t="s">
        <v>29116</v>
      </c>
      <c r="B7945" s="26" t="s">
        <v>29110</v>
      </c>
      <c r="C7945" s="22" t="s">
        <v>33498</v>
      </c>
      <c r="D7945" s="22" t="s">
        <v>20</v>
      </c>
      <c r="E7945" s="46" t="s">
        <v>25179</v>
      </c>
      <c r="F7945" s="23">
        <v>237</v>
      </c>
      <c r="G7945" s="26" t="str">
        <f t="shared" si="2"/>
        <v>АВДТ DX3 6000/6kA</v>
      </c>
      <c r="H7945" s="36" t="s">
        <v>21</v>
      </c>
      <c r="I7945" s="47">
        <v>1</v>
      </c>
      <c r="J7945" s="36" t="s">
        <v>22</v>
      </c>
      <c r="K7945" s="34">
        <v>5109.4399999999996</v>
      </c>
      <c r="L7945" s="86">
        <f t="shared" si="1"/>
        <v>6131.3279999999995</v>
      </c>
      <c r="M7945" s="34">
        <f t="shared" si="0"/>
        <v>5109.4399999999996</v>
      </c>
      <c r="N7945" s="43"/>
      <c r="O7945" s="25" t="s">
        <v>24</v>
      </c>
      <c r="P7945" s="42"/>
    </row>
    <row r="7946" spans="1:16" x14ac:dyDescent="0.2">
      <c r="A7946" s="57" t="s">
        <v>33555</v>
      </c>
      <c r="B7946" s="26" t="s">
        <v>33499</v>
      </c>
      <c r="C7946" s="22" t="s">
        <v>33500</v>
      </c>
      <c r="D7946" s="22" t="s">
        <v>20</v>
      </c>
      <c r="E7946" s="46" t="s">
        <v>25179</v>
      </c>
      <c r="F7946" s="23">
        <v>235</v>
      </c>
      <c r="G7946" s="26" t="str">
        <f t="shared" si="2"/>
        <v>АВДТ DX3 6000/10kA</v>
      </c>
      <c r="H7946" s="36" t="s">
        <v>21</v>
      </c>
      <c r="I7946" s="47">
        <v>1</v>
      </c>
      <c r="J7946" s="36" t="s">
        <v>22</v>
      </c>
      <c r="K7946" s="34">
        <v>9545.5300000000007</v>
      </c>
      <c r="L7946" s="86">
        <f t="shared" si="1"/>
        <v>11454.636</v>
      </c>
      <c r="M7946" s="34">
        <f t="shared" si="0"/>
        <v>9545.5300000000007</v>
      </c>
      <c r="N7946" s="43"/>
      <c r="O7946" s="25" t="s">
        <v>24</v>
      </c>
      <c r="P7946" s="42"/>
    </row>
    <row r="7947" spans="1:16" x14ac:dyDescent="0.2">
      <c r="A7947" s="57" t="s">
        <v>29117</v>
      </c>
      <c r="B7947" s="26" t="s">
        <v>29111</v>
      </c>
      <c r="C7947" s="22" t="s">
        <v>33501</v>
      </c>
      <c r="D7947" s="22" t="s">
        <v>20</v>
      </c>
      <c r="E7947" s="46" t="s">
        <v>25179</v>
      </c>
      <c r="F7947" s="23">
        <v>235</v>
      </c>
      <c r="G7947" s="26" t="str">
        <f t="shared" si="2"/>
        <v>АВДТ DX3 6000/10kA</v>
      </c>
      <c r="H7947" s="36" t="s">
        <v>21</v>
      </c>
      <c r="I7947" s="47">
        <v>1</v>
      </c>
      <c r="J7947" s="36" t="s">
        <v>22</v>
      </c>
      <c r="K7947" s="34">
        <v>10207.65</v>
      </c>
      <c r="L7947" s="86">
        <f t="shared" si="1"/>
        <v>12249.179999999998</v>
      </c>
      <c r="M7947" s="34">
        <f t="shared" si="0"/>
        <v>10207.65</v>
      </c>
      <c r="N7947" s="43"/>
      <c r="O7947" s="25" t="s">
        <v>24</v>
      </c>
      <c r="P7947" s="42"/>
    </row>
    <row r="7948" spans="1:16" x14ac:dyDescent="0.2">
      <c r="A7948" s="57" t="s">
        <v>33556</v>
      </c>
      <c r="B7948" s="26" t="s">
        <v>33502</v>
      </c>
      <c r="C7948" s="22" t="s">
        <v>33503</v>
      </c>
      <c r="D7948" s="22" t="s">
        <v>20</v>
      </c>
      <c r="E7948" s="46" t="s">
        <v>25179</v>
      </c>
      <c r="F7948" s="23">
        <v>235</v>
      </c>
      <c r="G7948" s="26" t="str">
        <f t="shared" si="2"/>
        <v>АВДТ DX3 6000/10kA</v>
      </c>
      <c r="H7948" s="36" t="s">
        <v>21</v>
      </c>
      <c r="I7948" s="47">
        <v>1</v>
      </c>
      <c r="J7948" s="36" t="s">
        <v>22</v>
      </c>
      <c r="K7948" s="34">
        <v>7562.83</v>
      </c>
      <c r="L7948" s="86">
        <f t="shared" si="1"/>
        <v>9075.3959999999988</v>
      </c>
      <c r="M7948" s="34">
        <f t="shared" si="0"/>
        <v>7562.83</v>
      </c>
      <c r="N7948" s="43"/>
      <c r="O7948" s="25" t="s">
        <v>24</v>
      </c>
      <c r="P7948" s="42"/>
    </row>
    <row r="7949" spans="1:16" x14ac:dyDescent="0.2">
      <c r="A7949" s="57" t="s">
        <v>33557</v>
      </c>
      <c r="B7949" s="26" t="s">
        <v>33504</v>
      </c>
      <c r="C7949" s="22" t="s">
        <v>33505</v>
      </c>
      <c r="D7949" s="22" t="s">
        <v>20</v>
      </c>
      <c r="E7949" s="46" t="s">
        <v>25179</v>
      </c>
      <c r="F7949" s="23">
        <v>237</v>
      </c>
      <c r="G7949" s="26" t="str">
        <f t="shared" si="2"/>
        <v>АВДТ DX3 6000/6kA</v>
      </c>
      <c r="H7949" s="36" t="s">
        <v>21</v>
      </c>
      <c r="I7949" s="47">
        <v>1</v>
      </c>
      <c r="J7949" s="36" t="s">
        <v>22</v>
      </c>
      <c r="K7949" s="34">
        <v>16548.07</v>
      </c>
      <c r="L7949" s="86">
        <f t="shared" si="1"/>
        <v>19857.683999999997</v>
      </c>
      <c r="M7949" s="34">
        <f t="shared" si="0"/>
        <v>16548.07</v>
      </c>
      <c r="N7949" s="43"/>
      <c r="O7949" s="25" t="s">
        <v>24</v>
      </c>
      <c r="P7949" s="42"/>
    </row>
    <row r="7950" spans="1:16" x14ac:dyDescent="0.2">
      <c r="A7950" s="57" t="s">
        <v>13126</v>
      </c>
      <c r="B7950" s="26" t="s">
        <v>13127</v>
      </c>
      <c r="C7950" s="22" t="s">
        <v>33506</v>
      </c>
      <c r="D7950" s="22" t="s">
        <v>20</v>
      </c>
      <c r="E7950" s="46" t="s">
        <v>25179</v>
      </c>
      <c r="F7950" s="23">
        <v>235</v>
      </c>
      <c r="G7950" s="26" t="str">
        <f t="shared" si="2"/>
        <v>АВДТ DX3 6000/10kA</v>
      </c>
      <c r="H7950" s="36" t="s">
        <v>21</v>
      </c>
      <c r="I7950" s="47">
        <v>1</v>
      </c>
      <c r="J7950" s="36" t="s">
        <v>22</v>
      </c>
      <c r="K7950" s="34">
        <v>17656.48</v>
      </c>
      <c r="L7950" s="86">
        <f t="shared" si="1"/>
        <v>21187.775999999998</v>
      </c>
      <c r="M7950" s="34">
        <f t="shared" si="0"/>
        <v>17656.48</v>
      </c>
      <c r="N7950" s="43"/>
      <c r="O7950" s="25" t="s">
        <v>24</v>
      </c>
      <c r="P7950" s="42"/>
    </row>
    <row r="7951" spans="1:16" x14ac:dyDescent="0.2">
      <c r="A7951" s="57" t="s">
        <v>13215</v>
      </c>
      <c r="B7951" s="26" t="s">
        <v>13216</v>
      </c>
      <c r="C7951" s="22" t="s">
        <v>33507</v>
      </c>
      <c r="D7951" s="22" t="s">
        <v>20</v>
      </c>
      <c r="E7951" s="46" t="s">
        <v>25179</v>
      </c>
      <c r="F7951" s="23">
        <v>194</v>
      </c>
      <c r="G7951" s="26" t="str">
        <f t="shared" si="2"/>
        <v>ВДТ DX3 до 80А</v>
      </c>
      <c r="H7951" s="36" t="s">
        <v>21</v>
      </c>
      <c r="I7951" s="47">
        <v>1</v>
      </c>
      <c r="J7951" s="36" t="s">
        <v>22</v>
      </c>
      <c r="K7951" s="34">
        <v>6486.52</v>
      </c>
      <c r="L7951" s="86">
        <f t="shared" si="1"/>
        <v>7783.8240000000005</v>
      </c>
      <c r="M7951" s="34">
        <f t="shared" si="0"/>
        <v>6486.52</v>
      </c>
      <c r="N7951" s="43"/>
      <c r="O7951" s="25" t="s">
        <v>24</v>
      </c>
      <c r="P7951" s="42"/>
    </row>
    <row r="7952" spans="1:16" x14ac:dyDescent="0.2">
      <c r="A7952" s="57" t="s">
        <v>33558</v>
      </c>
      <c r="B7952" s="26" t="s">
        <v>33508</v>
      </c>
      <c r="C7952" s="22" t="s">
        <v>33509</v>
      </c>
      <c r="D7952" s="22" t="s">
        <v>20</v>
      </c>
      <c r="E7952" s="46" t="s">
        <v>25179</v>
      </c>
      <c r="F7952" s="23">
        <v>200</v>
      </c>
      <c r="G7952" s="26" t="str">
        <f t="shared" si="2"/>
        <v>Контакторы модульные CX3</v>
      </c>
      <c r="H7952" s="36" t="s">
        <v>21</v>
      </c>
      <c r="I7952" s="47">
        <v>1</v>
      </c>
      <c r="J7952" s="36" t="s">
        <v>22</v>
      </c>
      <c r="K7952" s="34">
        <v>4245.16</v>
      </c>
      <c r="L7952" s="86">
        <f t="shared" si="1"/>
        <v>5094.192</v>
      </c>
      <c r="M7952" s="34">
        <f t="shared" si="0"/>
        <v>4245.16</v>
      </c>
      <c r="N7952" s="43"/>
      <c r="O7952" s="25" t="s">
        <v>24</v>
      </c>
      <c r="P7952" s="42"/>
    </row>
    <row r="7953" spans="1:16" x14ac:dyDescent="0.2">
      <c r="A7953" s="57" t="s">
        <v>33559</v>
      </c>
      <c r="B7953" s="26" t="s">
        <v>33510</v>
      </c>
      <c r="C7953" s="22" t="s">
        <v>33511</v>
      </c>
      <c r="D7953" s="22" t="s">
        <v>20</v>
      </c>
      <c r="E7953" s="46" t="s">
        <v>25179</v>
      </c>
      <c r="F7953" s="23">
        <v>200</v>
      </c>
      <c r="G7953" s="26" t="str">
        <f t="shared" si="2"/>
        <v>Контакторы модульные CX3</v>
      </c>
      <c r="H7953" s="36" t="s">
        <v>21</v>
      </c>
      <c r="I7953" s="47">
        <v>1</v>
      </c>
      <c r="J7953" s="36" t="s">
        <v>22</v>
      </c>
      <c r="K7953" s="34">
        <v>6847.03</v>
      </c>
      <c r="L7953" s="86">
        <f t="shared" si="1"/>
        <v>8216.4359999999997</v>
      </c>
      <c r="M7953" s="34">
        <f t="shared" si="0"/>
        <v>6847.03</v>
      </c>
      <c r="N7953" s="43"/>
      <c r="O7953" s="25" t="s">
        <v>24</v>
      </c>
      <c r="P7953" s="42"/>
    </row>
    <row r="7954" spans="1:16" x14ac:dyDescent="0.2">
      <c r="A7954" s="57" t="s">
        <v>13443</v>
      </c>
      <c r="B7954" s="26" t="s">
        <v>13444</v>
      </c>
      <c r="C7954" s="22" t="s">
        <v>33512</v>
      </c>
      <c r="D7954" s="22" t="s">
        <v>20</v>
      </c>
      <c r="E7954" s="46" t="s">
        <v>25179</v>
      </c>
      <c r="F7954" s="23">
        <v>239</v>
      </c>
      <c r="G7954" s="26" t="str">
        <f t="shared" si="2"/>
        <v>CX3 Переключатели, кнопки, индикаторы</v>
      </c>
      <c r="H7954" s="36" t="s">
        <v>21</v>
      </c>
      <c r="I7954" s="47">
        <v>1</v>
      </c>
      <c r="J7954" s="36" t="s">
        <v>22</v>
      </c>
      <c r="K7954" s="34">
        <v>967.14</v>
      </c>
      <c r="L7954" s="86">
        <f t="shared" si="1"/>
        <v>1160.568</v>
      </c>
      <c r="M7954" s="34">
        <f t="shared" si="0"/>
        <v>967.14</v>
      </c>
      <c r="N7954" s="43"/>
      <c r="O7954" s="25" t="s">
        <v>24</v>
      </c>
      <c r="P7954" s="42"/>
    </row>
    <row r="7955" spans="1:16" x14ac:dyDescent="0.2">
      <c r="A7955" s="57" t="s">
        <v>33560</v>
      </c>
      <c r="B7955" s="26" t="s">
        <v>33513</v>
      </c>
      <c r="C7955" s="22" t="s">
        <v>33514</v>
      </c>
      <c r="D7955" s="22" t="s">
        <v>20</v>
      </c>
      <c r="E7955" s="46" t="s">
        <v>25179</v>
      </c>
      <c r="F7955" s="23">
        <v>239</v>
      </c>
      <c r="G7955" s="26" t="str">
        <f t="shared" si="2"/>
        <v>CX3 Переключатели, кнопки, индикаторы</v>
      </c>
      <c r="H7955" s="36" t="s">
        <v>21</v>
      </c>
      <c r="I7955" s="47">
        <v>1</v>
      </c>
      <c r="J7955" s="36" t="s">
        <v>22</v>
      </c>
      <c r="K7955" s="34">
        <v>1949.34</v>
      </c>
      <c r="L7955" s="86">
        <f t="shared" si="1"/>
        <v>2339.2079999999996</v>
      </c>
      <c r="M7955" s="34">
        <f t="shared" si="0"/>
        <v>1949.34</v>
      </c>
      <c r="N7955" s="43"/>
      <c r="O7955" s="25" t="s">
        <v>24</v>
      </c>
      <c r="P7955" s="42"/>
    </row>
    <row r="7956" spans="1:16" x14ac:dyDescent="0.2">
      <c r="A7956" s="57" t="s">
        <v>33561</v>
      </c>
      <c r="B7956" s="26" t="s">
        <v>33515</v>
      </c>
      <c r="C7956" s="22" t="s">
        <v>33516</v>
      </c>
      <c r="D7956" s="22" t="s">
        <v>20</v>
      </c>
      <c r="E7956" s="46" t="s">
        <v>25179</v>
      </c>
      <c r="F7956" s="23">
        <v>121</v>
      </c>
      <c r="G7956" s="26" t="str">
        <f t="shared" si="2"/>
        <v>Контакторы промышленные CTX3</v>
      </c>
      <c r="H7956" s="36" t="s">
        <v>21</v>
      </c>
      <c r="I7956" s="47">
        <v>1</v>
      </c>
      <c r="J7956" s="36" t="s">
        <v>22</v>
      </c>
      <c r="K7956" s="34">
        <v>46046.69</v>
      </c>
      <c r="L7956" s="86">
        <f t="shared" si="1"/>
        <v>55256.027999999998</v>
      </c>
      <c r="M7956" s="34">
        <f t="shared" si="0"/>
        <v>46046.69</v>
      </c>
      <c r="N7956" s="43"/>
      <c r="O7956" s="25" t="s">
        <v>24</v>
      </c>
      <c r="P7956" s="42"/>
    </row>
    <row r="7957" spans="1:16" x14ac:dyDescent="0.2">
      <c r="A7957" s="57" t="s">
        <v>15226</v>
      </c>
      <c r="B7957" s="26" t="s">
        <v>15227</v>
      </c>
      <c r="C7957" s="22" t="s">
        <v>33517</v>
      </c>
      <c r="D7957" s="22" t="s">
        <v>20</v>
      </c>
      <c r="E7957" s="46" t="s">
        <v>25179</v>
      </c>
      <c r="F7957" s="23">
        <v>39</v>
      </c>
      <c r="G7957" s="26" t="str">
        <f t="shared" si="2"/>
        <v>DPX3 630-1600</v>
      </c>
      <c r="H7957" s="36" t="s">
        <v>21</v>
      </c>
      <c r="I7957" s="47">
        <v>1</v>
      </c>
      <c r="J7957" s="36" t="s">
        <v>636</v>
      </c>
      <c r="K7957" s="34">
        <v>6250.69</v>
      </c>
      <c r="L7957" s="86">
        <f t="shared" si="1"/>
        <v>7500.8279999999995</v>
      </c>
      <c r="M7957" s="34">
        <f t="shared" si="0"/>
        <v>6250.69</v>
      </c>
      <c r="N7957" s="43"/>
      <c r="O7957" s="25" t="s">
        <v>24</v>
      </c>
      <c r="P7957" s="42"/>
    </row>
    <row r="7958" spans="1:16" x14ac:dyDescent="0.2">
      <c r="A7958" s="57" t="s">
        <v>15237</v>
      </c>
      <c r="B7958" s="26" t="s">
        <v>15238</v>
      </c>
      <c r="C7958" s="22" t="s">
        <v>33518</v>
      </c>
      <c r="D7958" s="22" t="s">
        <v>20</v>
      </c>
      <c r="E7958" s="46" t="s">
        <v>25179</v>
      </c>
      <c r="F7958" s="23">
        <v>39</v>
      </c>
      <c r="G7958" s="26" t="str">
        <f t="shared" si="2"/>
        <v>DPX3 630-1600</v>
      </c>
      <c r="H7958" s="36" t="s">
        <v>21</v>
      </c>
      <c r="I7958" s="47">
        <v>1</v>
      </c>
      <c r="J7958" s="36" t="s">
        <v>22</v>
      </c>
      <c r="K7958" s="34">
        <v>21485.46</v>
      </c>
      <c r="L7958" s="86">
        <f t="shared" si="1"/>
        <v>25782.552</v>
      </c>
      <c r="M7958" s="34">
        <f t="shared" si="0"/>
        <v>21485.46</v>
      </c>
      <c r="N7958" s="43"/>
      <c r="O7958" s="25" t="s">
        <v>24</v>
      </c>
      <c r="P7958" s="42"/>
    </row>
    <row r="7959" spans="1:16" x14ac:dyDescent="0.2">
      <c r="A7959" s="57" t="s">
        <v>15252</v>
      </c>
      <c r="B7959" s="26" t="s">
        <v>15253</v>
      </c>
      <c r="C7959" s="22" t="s">
        <v>33519</v>
      </c>
      <c r="D7959" s="22" t="s">
        <v>20</v>
      </c>
      <c r="E7959" s="46" t="s">
        <v>25179</v>
      </c>
      <c r="F7959" s="23">
        <v>39</v>
      </c>
      <c r="G7959" s="26" t="str">
        <f t="shared" si="2"/>
        <v>DPX3 630-1600</v>
      </c>
      <c r="H7959" s="36" t="s">
        <v>21</v>
      </c>
      <c r="I7959" s="47">
        <v>1</v>
      </c>
      <c r="J7959" s="36" t="s">
        <v>22</v>
      </c>
      <c r="K7959" s="34">
        <v>22323.89</v>
      </c>
      <c r="L7959" s="86">
        <f t="shared" si="1"/>
        <v>26788.667999999998</v>
      </c>
      <c r="M7959" s="34">
        <f t="shared" si="0"/>
        <v>22323.89</v>
      </c>
      <c r="N7959" s="43"/>
      <c r="O7959" s="25" t="s">
        <v>24</v>
      </c>
      <c r="P7959" s="42"/>
    </row>
    <row r="7960" spans="1:16" x14ac:dyDescent="0.2">
      <c r="A7960" s="57" t="s">
        <v>15527</v>
      </c>
      <c r="B7960" s="26" t="s">
        <v>15528</v>
      </c>
      <c r="C7960" s="22" t="s">
        <v>33520</v>
      </c>
      <c r="D7960" s="22" t="s">
        <v>20</v>
      </c>
      <c r="E7960" s="46" t="s">
        <v>25179</v>
      </c>
      <c r="F7960" s="23">
        <v>48</v>
      </c>
      <c r="G7960" s="26" t="str">
        <f t="shared" si="2"/>
        <v>Рубильники реверсивные (DCX-M)</v>
      </c>
      <c r="H7960" s="36" t="s">
        <v>21</v>
      </c>
      <c r="I7960" s="47">
        <v>1</v>
      </c>
      <c r="J7960" s="36" t="s">
        <v>22</v>
      </c>
      <c r="K7960" s="34">
        <v>25992.34</v>
      </c>
      <c r="L7960" s="86">
        <f t="shared" si="1"/>
        <v>31190.807999999997</v>
      </c>
      <c r="M7960" s="34">
        <f t="shared" si="0"/>
        <v>25992.34</v>
      </c>
      <c r="N7960" s="43"/>
      <c r="O7960" s="25" t="s">
        <v>24</v>
      </c>
      <c r="P7960" s="42"/>
    </row>
    <row r="7961" spans="1:16" x14ac:dyDescent="0.2">
      <c r="A7961" s="57" t="s">
        <v>33562</v>
      </c>
      <c r="B7961" s="26" t="s">
        <v>33521</v>
      </c>
      <c r="C7961" s="22" t="s">
        <v>33522</v>
      </c>
      <c r="D7961" s="22" t="s">
        <v>20</v>
      </c>
      <c r="E7961" s="46" t="s">
        <v>25179</v>
      </c>
      <c r="F7961" s="23">
        <v>48</v>
      </c>
      <c r="G7961" s="26" t="str">
        <f t="shared" si="2"/>
        <v>Рубильники реверсивные (DCX-M)</v>
      </c>
      <c r="H7961" s="36" t="s">
        <v>21</v>
      </c>
      <c r="I7961" s="47">
        <v>1</v>
      </c>
      <c r="J7961" s="36" t="s">
        <v>22</v>
      </c>
      <c r="K7961" s="34">
        <v>4287.6099999999997</v>
      </c>
      <c r="L7961" s="86">
        <f t="shared" si="1"/>
        <v>5145.1319999999996</v>
      </c>
      <c r="M7961" s="34">
        <f t="shared" si="0"/>
        <v>4287.6099999999997</v>
      </c>
      <c r="N7961" s="43"/>
      <c r="O7961" s="25" t="s">
        <v>24</v>
      </c>
      <c r="P7961" s="42"/>
    </row>
    <row r="7962" spans="1:16" x14ac:dyDescent="0.2">
      <c r="A7962" s="57" t="s">
        <v>15966</v>
      </c>
      <c r="B7962" s="26" t="s">
        <v>15967</v>
      </c>
      <c r="C7962" s="22" t="s">
        <v>33523</v>
      </c>
      <c r="D7962" s="22" t="s">
        <v>20</v>
      </c>
      <c r="E7962" s="46" t="s">
        <v>25179</v>
      </c>
      <c r="F7962" s="23">
        <v>159</v>
      </c>
      <c r="G7962" s="26" t="str">
        <f t="shared" si="2"/>
        <v>Выключатели-разъединители SPX-D</v>
      </c>
      <c r="H7962" s="36" t="s">
        <v>21</v>
      </c>
      <c r="I7962" s="47">
        <v>1</v>
      </c>
      <c r="J7962" s="36" t="s">
        <v>22</v>
      </c>
      <c r="K7962" s="34">
        <v>909.49</v>
      </c>
      <c r="L7962" s="86">
        <f t="shared" si="1"/>
        <v>1091.3879999999999</v>
      </c>
      <c r="M7962" s="34">
        <f t="shared" si="0"/>
        <v>909.49</v>
      </c>
      <c r="N7962" s="43"/>
      <c r="O7962" s="25" t="s">
        <v>24</v>
      </c>
      <c r="P7962" s="42"/>
    </row>
    <row r="7963" spans="1:16" x14ac:dyDescent="0.2">
      <c r="A7963" s="57" t="s">
        <v>15969</v>
      </c>
      <c r="B7963" s="26" t="s">
        <v>15970</v>
      </c>
      <c r="C7963" s="22" t="s">
        <v>33524</v>
      </c>
      <c r="D7963" s="22" t="s">
        <v>20</v>
      </c>
      <c r="E7963" s="46" t="s">
        <v>25179</v>
      </c>
      <c r="F7963" s="23">
        <v>43</v>
      </c>
      <c r="G7963" s="26" t="str">
        <f t="shared" si="2"/>
        <v>Автоматические выключатели DRX (в литом корпусе)</v>
      </c>
      <c r="H7963" s="36" t="s">
        <v>21</v>
      </c>
      <c r="I7963" s="47">
        <v>1</v>
      </c>
      <c r="J7963" s="36" t="s">
        <v>22</v>
      </c>
      <c r="K7963" s="34">
        <v>473.41</v>
      </c>
      <c r="L7963" s="86">
        <f t="shared" si="1"/>
        <v>568.09199999999998</v>
      </c>
      <c r="M7963" s="34">
        <f t="shared" si="0"/>
        <v>473.41</v>
      </c>
      <c r="N7963" s="43"/>
      <c r="O7963" s="25" t="s">
        <v>24</v>
      </c>
      <c r="P7963" s="42"/>
    </row>
    <row r="7964" spans="1:16" x14ac:dyDescent="0.2">
      <c r="A7964" s="57" t="s">
        <v>33563</v>
      </c>
      <c r="B7964" s="26" t="s">
        <v>33525</v>
      </c>
      <c r="C7964" s="22" t="s">
        <v>33526</v>
      </c>
      <c r="D7964" s="22" t="s">
        <v>20</v>
      </c>
      <c r="E7964" s="46" t="s">
        <v>24758</v>
      </c>
      <c r="F7964" s="23">
        <v>571</v>
      </c>
      <c r="G7964" s="26" t="str">
        <f t="shared" si="2"/>
        <v>Valena электроустановочное оборудование</v>
      </c>
      <c r="H7964" s="36" t="s">
        <v>6680</v>
      </c>
      <c r="I7964" s="47">
        <v>1</v>
      </c>
      <c r="J7964" s="36" t="s">
        <v>22</v>
      </c>
      <c r="K7964" s="34">
        <v>2855.14</v>
      </c>
      <c r="L7964" s="86">
        <f t="shared" si="1"/>
        <v>3426.1679999999997</v>
      </c>
      <c r="M7964" s="34">
        <f t="shared" si="0"/>
        <v>2855.14</v>
      </c>
      <c r="N7964" s="43"/>
      <c r="O7964" s="25" t="s">
        <v>24</v>
      </c>
      <c r="P7964" s="42"/>
    </row>
    <row r="7965" spans="1:16" x14ac:dyDescent="0.2">
      <c r="A7965" s="57" t="s">
        <v>33564</v>
      </c>
      <c r="B7965" s="26" t="s">
        <v>33527</v>
      </c>
      <c r="C7965" s="22" t="s">
        <v>33528</v>
      </c>
      <c r="D7965" s="22" t="s">
        <v>20</v>
      </c>
      <c r="E7965" s="46" t="s">
        <v>24758</v>
      </c>
      <c r="F7965" s="23">
        <v>571</v>
      </c>
      <c r="G7965" s="26" t="str">
        <f t="shared" si="2"/>
        <v>Valena электроустановочное оборудование</v>
      </c>
      <c r="H7965" s="36" t="s">
        <v>6680</v>
      </c>
      <c r="I7965" s="47">
        <v>10</v>
      </c>
      <c r="J7965" s="36" t="s">
        <v>22</v>
      </c>
      <c r="K7965" s="34">
        <v>845.71</v>
      </c>
      <c r="L7965" s="86">
        <f t="shared" si="1"/>
        <v>1014.852</v>
      </c>
      <c r="M7965" s="34">
        <f t="shared" ref="M7965:M7968" si="3">K7965</f>
        <v>845.71</v>
      </c>
      <c r="N7965" s="43"/>
      <c r="O7965" s="25" t="s">
        <v>24</v>
      </c>
      <c r="P7965" s="42"/>
    </row>
    <row r="7966" spans="1:16" x14ac:dyDescent="0.2">
      <c r="A7966" s="57" t="s">
        <v>33565</v>
      </c>
      <c r="B7966" s="26" t="s">
        <v>33529</v>
      </c>
      <c r="C7966" s="22" t="s">
        <v>33530</v>
      </c>
      <c r="D7966" s="22" t="s">
        <v>20</v>
      </c>
      <c r="E7966" s="46" t="s">
        <v>24758</v>
      </c>
      <c r="F7966" s="23">
        <v>571</v>
      </c>
      <c r="G7966" s="26" t="str">
        <f t="shared" si="2"/>
        <v>Valena электроустановочное оборудование</v>
      </c>
      <c r="H7966" s="36" t="s">
        <v>6680</v>
      </c>
      <c r="I7966" s="47">
        <v>10</v>
      </c>
      <c r="J7966" s="36" t="s">
        <v>22</v>
      </c>
      <c r="K7966" s="34">
        <v>2943.39</v>
      </c>
      <c r="L7966" s="86">
        <f t="shared" ref="L7966:L7968" si="4">K7966*1.2</f>
        <v>3532.0679999999998</v>
      </c>
      <c r="M7966" s="34">
        <f t="shared" si="3"/>
        <v>2943.39</v>
      </c>
      <c r="N7966" s="43"/>
      <c r="O7966" s="25" t="s">
        <v>24</v>
      </c>
      <c r="P7966" s="42"/>
    </row>
    <row r="7967" spans="1:16" x14ac:dyDescent="0.2">
      <c r="A7967" s="57" t="s">
        <v>33531</v>
      </c>
      <c r="B7967" s="26" t="s">
        <v>33532</v>
      </c>
      <c r="C7967" s="22" t="s">
        <v>33533</v>
      </c>
      <c r="D7967" s="22" t="s">
        <v>20</v>
      </c>
      <c r="E7967" s="46" t="s">
        <v>25179</v>
      </c>
      <c r="F7967" s="23">
        <v>2230</v>
      </c>
      <c r="G7967" s="26" t="str">
        <f t="shared" si="2"/>
        <v>Axolute электроустановочные изделия Bticino</v>
      </c>
      <c r="H7967" s="36" t="s">
        <v>6680</v>
      </c>
      <c r="I7967" s="47">
        <v>5</v>
      </c>
      <c r="J7967" s="36" t="s">
        <v>22</v>
      </c>
      <c r="K7967" s="34">
        <v>2658.01</v>
      </c>
      <c r="L7967" s="86">
        <f t="shared" si="4"/>
        <v>3189.6120000000001</v>
      </c>
      <c r="M7967" s="34">
        <f t="shared" si="3"/>
        <v>2658.01</v>
      </c>
      <c r="N7967" s="43"/>
      <c r="O7967" s="25" t="s">
        <v>24</v>
      </c>
      <c r="P7967" s="42"/>
    </row>
    <row r="7968" spans="1:16" x14ac:dyDescent="0.2">
      <c r="A7968" s="57" t="s">
        <v>33534</v>
      </c>
      <c r="B7968" s="26" t="s">
        <v>33535</v>
      </c>
      <c r="C7968" s="22" t="s">
        <v>33536</v>
      </c>
      <c r="D7968" s="22" t="s">
        <v>20</v>
      </c>
      <c r="E7968" s="46" t="s">
        <v>25179</v>
      </c>
      <c r="F7968" s="23">
        <v>2250</v>
      </c>
      <c r="G7968" s="26" t="str">
        <f t="shared" si="2"/>
        <v>Living Now электроустановочные изделия Bticino</v>
      </c>
      <c r="H7968" s="36" t="s">
        <v>6680</v>
      </c>
      <c r="I7968" s="47">
        <v>1</v>
      </c>
      <c r="J7968" s="36" t="s">
        <v>22</v>
      </c>
      <c r="K7968" s="34">
        <v>521.12</v>
      </c>
      <c r="L7968" s="86">
        <f t="shared" si="4"/>
        <v>625.34399999999994</v>
      </c>
      <c r="M7968" s="34">
        <f t="shared" si="3"/>
        <v>521.12</v>
      </c>
      <c r="N7968" s="43"/>
      <c r="O7968" s="25" t="s">
        <v>24</v>
      </c>
      <c r="P7968" s="42"/>
    </row>
    <row r="1047094" spans="16:16" x14ac:dyDescent="0.2">
      <c r="P1047094" s="42"/>
    </row>
  </sheetData>
  <autoFilter ref="A4:P7968" xr:uid="{00000000-0001-0000-0000-000000000000}"/>
  <phoneticPr fontId="14" type="noConversion"/>
  <pageMargins left="0.17" right="0.17" top="0.18" bottom="0.46" header="0.17" footer="0.16"/>
  <pageSetup scale="60" orientation="landscape" r:id="rId1"/>
  <headerFooter alignWithMargins="0">
    <oddFooter>&amp;R&amp;P
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12A2-8234-4DA3-9D80-3BCB8BF80B8B}">
  <dimension ref="A1:J8390"/>
  <sheetViews>
    <sheetView zoomScale="80" zoomScaleNormal="80" workbookViewId="0">
      <pane xSplit="3" ySplit="4" topLeftCell="D8354" activePane="bottomRight" state="frozen"/>
      <selection activeCell="B18" sqref="B18"/>
      <selection pane="topRight" activeCell="B18" sqref="B18"/>
      <selection pane="bottomLeft" activeCell="B18" sqref="B18"/>
      <selection pane="bottomRight" activeCell="J8360" sqref="J8360"/>
    </sheetView>
  </sheetViews>
  <sheetFormatPr defaultRowHeight="12.75" x14ac:dyDescent="0.2"/>
  <cols>
    <col min="1" max="1" width="11.5703125" customWidth="1"/>
    <col min="2" max="2" width="30.85546875" customWidth="1"/>
    <col min="3" max="3" width="27.140625" bestFit="1" customWidth="1"/>
    <col min="4" max="4" width="25.140625" style="48" bestFit="1" customWidth="1"/>
    <col min="5" max="5" width="21.7109375" style="48" bestFit="1" customWidth="1"/>
    <col min="6" max="6" width="13.7109375" style="48" bestFit="1" customWidth="1"/>
    <col min="7" max="7" width="13.85546875" style="48" bestFit="1" customWidth="1"/>
    <col min="8" max="8" width="14.5703125" style="48" bestFit="1" customWidth="1"/>
    <col min="9" max="9" width="22" style="40" bestFit="1" customWidth="1"/>
    <col min="10" max="10" width="21.42578125" customWidth="1"/>
  </cols>
  <sheetData>
    <row r="1" spans="1:10" ht="15.75" x14ac:dyDescent="0.25">
      <c r="A1" s="1" t="s">
        <v>31465</v>
      </c>
    </row>
    <row r="2" spans="1:10" ht="15.75" x14ac:dyDescent="0.25">
      <c r="A2" s="1" t="s">
        <v>33417</v>
      </c>
    </row>
    <row r="3" spans="1:10" ht="16.5" thickBot="1" x14ac:dyDescent="0.3">
      <c r="A3" s="1" t="s">
        <v>0</v>
      </c>
    </row>
    <row r="4" spans="1:10" ht="51.75" thickBot="1" x14ac:dyDescent="0.25">
      <c r="A4" s="27" t="s">
        <v>1</v>
      </c>
      <c r="B4" s="27" t="s">
        <v>2</v>
      </c>
      <c r="C4" s="27" t="s">
        <v>10</v>
      </c>
      <c r="D4" s="49" t="s">
        <v>14</v>
      </c>
      <c r="E4" s="49" t="s">
        <v>15</v>
      </c>
      <c r="F4" s="49" t="s">
        <v>16</v>
      </c>
      <c r="G4" s="49" t="s">
        <v>17</v>
      </c>
      <c r="H4" s="49" t="s">
        <v>18</v>
      </c>
      <c r="I4" s="37" t="s">
        <v>30230</v>
      </c>
      <c r="J4" s="37" t="s">
        <v>30229</v>
      </c>
    </row>
    <row r="5" spans="1:10" x14ac:dyDescent="0.2">
      <c r="A5" s="21" t="s">
        <v>26</v>
      </c>
      <c r="B5" s="22" t="s">
        <v>27</v>
      </c>
      <c r="C5" s="24" t="s">
        <v>23</v>
      </c>
      <c r="D5" s="50">
        <v>0.95</v>
      </c>
      <c r="E5" s="50">
        <v>6.15</v>
      </c>
      <c r="F5" s="50">
        <v>374</v>
      </c>
      <c r="G5" s="50">
        <v>158</v>
      </c>
      <c r="H5" s="50">
        <v>104</v>
      </c>
      <c r="I5" s="38" t="s">
        <v>25187</v>
      </c>
      <c r="J5" s="38"/>
    </row>
    <row r="6" spans="1:10" x14ac:dyDescent="0.2">
      <c r="A6" s="21" t="s">
        <v>28</v>
      </c>
      <c r="B6" s="22" t="s">
        <v>29</v>
      </c>
      <c r="C6" s="24" t="s">
        <v>23</v>
      </c>
      <c r="D6" s="50">
        <v>1.56</v>
      </c>
      <c r="E6" s="50">
        <v>12.26</v>
      </c>
      <c r="F6" s="50">
        <v>395</v>
      </c>
      <c r="G6" s="50">
        <v>187</v>
      </c>
      <c r="H6" s="50">
        <v>166</v>
      </c>
      <c r="I6" s="38" t="s">
        <v>25188</v>
      </c>
      <c r="J6" s="38"/>
    </row>
    <row r="7" spans="1:10" x14ac:dyDescent="0.2">
      <c r="A7" s="21" t="s">
        <v>32</v>
      </c>
      <c r="B7" s="22" t="s">
        <v>29</v>
      </c>
      <c r="C7" s="24" t="s">
        <v>31</v>
      </c>
      <c r="D7" s="50">
        <v>0.129</v>
      </c>
      <c r="E7" s="50">
        <v>0.83</v>
      </c>
      <c r="F7" s="50">
        <v>68</v>
      </c>
      <c r="G7" s="50">
        <v>87</v>
      </c>
      <c r="H7" s="50">
        <v>140</v>
      </c>
      <c r="I7" s="38" t="s">
        <v>33</v>
      </c>
      <c r="J7" s="38"/>
    </row>
    <row r="8" spans="1:10" x14ac:dyDescent="0.2">
      <c r="A8" s="21" t="s">
        <v>34</v>
      </c>
      <c r="B8" s="22" t="s">
        <v>35</v>
      </c>
      <c r="C8" s="24" t="s">
        <v>31</v>
      </c>
      <c r="D8" s="50">
        <v>0.15</v>
      </c>
      <c r="E8" s="50">
        <v>1.18</v>
      </c>
      <c r="F8" s="50">
        <v>138</v>
      </c>
      <c r="G8" s="50">
        <v>130</v>
      </c>
      <c r="H8" s="50">
        <v>66</v>
      </c>
      <c r="I8" s="38" t="s">
        <v>37</v>
      </c>
      <c r="J8" s="38"/>
    </row>
    <row r="9" spans="1:10" x14ac:dyDescent="0.2">
      <c r="A9" s="21" t="s">
        <v>38</v>
      </c>
      <c r="B9" s="22" t="s">
        <v>39</v>
      </c>
      <c r="C9" s="24" t="s">
        <v>31</v>
      </c>
      <c r="D9" s="50">
        <v>0.221</v>
      </c>
      <c r="E9" s="50">
        <v>1.24</v>
      </c>
      <c r="F9" s="50">
        <v>68</v>
      </c>
      <c r="G9" s="50">
        <v>130</v>
      </c>
      <c r="H9" s="50">
        <v>140</v>
      </c>
      <c r="I9" s="38" t="s">
        <v>40</v>
      </c>
      <c r="J9" s="38"/>
    </row>
    <row r="10" spans="1:10" x14ac:dyDescent="0.2">
      <c r="A10" s="21" t="s">
        <v>42</v>
      </c>
      <c r="B10" s="22" t="s">
        <v>43</v>
      </c>
      <c r="C10" s="24" t="s">
        <v>31</v>
      </c>
      <c r="D10" s="50">
        <v>2.78</v>
      </c>
      <c r="E10" s="50">
        <v>23.31</v>
      </c>
      <c r="F10" s="50">
        <v>500</v>
      </c>
      <c r="G10" s="50">
        <v>373</v>
      </c>
      <c r="H10" s="50">
        <v>125</v>
      </c>
      <c r="I10" s="38" t="s">
        <v>25189</v>
      </c>
      <c r="J10" s="38"/>
    </row>
    <row r="11" spans="1:10" x14ac:dyDescent="0.2">
      <c r="A11" s="21" t="s">
        <v>44</v>
      </c>
      <c r="B11" s="22" t="s">
        <v>45</v>
      </c>
      <c r="C11" s="24" t="s">
        <v>31</v>
      </c>
      <c r="D11" s="50">
        <v>3.71</v>
      </c>
      <c r="E11" s="50">
        <v>30.31</v>
      </c>
      <c r="F11" s="50">
        <v>625</v>
      </c>
      <c r="G11" s="50">
        <v>373</v>
      </c>
      <c r="H11" s="50">
        <v>130</v>
      </c>
      <c r="I11" s="38" t="s">
        <v>25190</v>
      </c>
      <c r="J11" s="38"/>
    </row>
    <row r="12" spans="1:10" x14ac:dyDescent="0.2">
      <c r="A12" s="21" t="s">
        <v>47</v>
      </c>
      <c r="B12" s="22" t="s">
        <v>48</v>
      </c>
      <c r="C12" s="24" t="s">
        <v>31</v>
      </c>
      <c r="D12" s="50">
        <v>2.581</v>
      </c>
      <c r="E12" s="50">
        <v>17.671500000000002</v>
      </c>
      <c r="F12" s="50">
        <v>378</v>
      </c>
      <c r="G12" s="50">
        <v>374</v>
      </c>
      <c r="H12" s="50">
        <v>125</v>
      </c>
      <c r="I12" s="38" t="s">
        <v>51</v>
      </c>
      <c r="J12" s="38"/>
    </row>
    <row r="13" spans="1:10" x14ac:dyDescent="0.2">
      <c r="A13" s="21" t="s">
        <v>52</v>
      </c>
      <c r="B13" s="22" t="s">
        <v>53</v>
      </c>
      <c r="C13" s="24" t="s">
        <v>31</v>
      </c>
      <c r="D13" s="50">
        <v>3.4009999999999998</v>
      </c>
      <c r="E13" s="50">
        <v>23.936</v>
      </c>
      <c r="F13" s="50">
        <v>500</v>
      </c>
      <c r="G13" s="50">
        <v>374</v>
      </c>
      <c r="H13" s="50">
        <v>128</v>
      </c>
      <c r="I13" s="38" t="s">
        <v>54</v>
      </c>
      <c r="J13" s="38"/>
    </row>
    <row r="14" spans="1:10" x14ac:dyDescent="0.2">
      <c r="A14" s="21" t="s">
        <v>55</v>
      </c>
      <c r="B14" s="22" t="s">
        <v>56</v>
      </c>
      <c r="C14" s="24" t="s">
        <v>23</v>
      </c>
      <c r="D14" s="50">
        <v>6.6000000000000003E-2</v>
      </c>
      <c r="E14" s="50">
        <v>0.70114200000000004</v>
      </c>
      <c r="F14" s="50">
        <v>101</v>
      </c>
      <c r="G14" s="50">
        <v>78</v>
      </c>
      <c r="H14" s="50">
        <v>89</v>
      </c>
      <c r="I14" s="38" t="s">
        <v>58</v>
      </c>
      <c r="J14" s="38"/>
    </row>
    <row r="15" spans="1:10" x14ac:dyDescent="0.2">
      <c r="A15" s="21" t="s">
        <v>59</v>
      </c>
      <c r="B15" s="22" t="s">
        <v>60</v>
      </c>
      <c r="C15" s="24" t="s">
        <v>23</v>
      </c>
      <c r="D15" s="50">
        <v>6.3E-2</v>
      </c>
      <c r="E15" s="50">
        <v>0.19775799999999999</v>
      </c>
      <c r="F15" s="50">
        <v>101</v>
      </c>
      <c r="G15" s="50">
        <v>22</v>
      </c>
      <c r="H15" s="50">
        <v>89</v>
      </c>
      <c r="I15" s="38" t="s">
        <v>62</v>
      </c>
      <c r="J15" s="38"/>
    </row>
    <row r="16" spans="1:10" x14ac:dyDescent="0.2">
      <c r="A16" s="21" t="s">
        <v>63</v>
      </c>
      <c r="B16" s="22" t="s">
        <v>64</v>
      </c>
      <c r="C16" s="24" t="s">
        <v>23</v>
      </c>
      <c r="D16" s="50">
        <v>0.44</v>
      </c>
      <c r="E16" s="50">
        <v>2.99</v>
      </c>
      <c r="F16" s="50">
        <v>354</v>
      </c>
      <c r="G16" s="50">
        <v>94</v>
      </c>
      <c r="H16" s="50">
        <v>90</v>
      </c>
      <c r="I16" s="38" t="s">
        <v>25191</v>
      </c>
      <c r="J16" s="38"/>
    </row>
    <row r="17" spans="1:10" x14ac:dyDescent="0.2">
      <c r="A17" s="21" t="s">
        <v>68</v>
      </c>
      <c r="B17" s="22" t="s">
        <v>69</v>
      </c>
      <c r="C17" s="24" t="s">
        <v>23</v>
      </c>
      <c r="D17" s="50">
        <v>0.23899999999999999</v>
      </c>
      <c r="E17" s="50">
        <v>1.19</v>
      </c>
      <c r="F17" s="50">
        <v>193</v>
      </c>
      <c r="G17" s="50">
        <v>108</v>
      </c>
      <c r="H17" s="50">
        <v>57</v>
      </c>
      <c r="I17" s="38" t="s">
        <v>25192</v>
      </c>
      <c r="J17" s="38"/>
    </row>
    <row r="18" spans="1:10" x14ac:dyDescent="0.2">
      <c r="A18" s="21" t="s">
        <v>70</v>
      </c>
      <c r="B18" s="22" t="s">
        <v>71</v>
      </c>
      <c r="C18" s="24" t="s">
        <v>79</v>
      </c>
      <c r="D18" s="50">
        <v>0.28999999999999998</v>
      </c>
      <c r="E18" s="50">
        <v>1.32</v>
      </c>
      <c r="F18" s="50">
        <v>148</v>
      </c>
      <c r="G18" s="50">
        <v>101</v>
      </c>
      <c r="H18" s="50">
        <v>88</v>
      </c>
      <c r="I18" s="38" t="s">
        <v>75</v>
      </c>
      <c r="J18" s="38"/>
    </row>
    <row r="19" spans="1:10" x14ac:dyDescent="0.2">
      <c r="A19" s="21" t="s">
        <v>76</v>
      </c>
      <c r="B19" s="22" t="s">
        <v>77</v>
      </c>
      <c r="C19" s="24" t="s">
        <v>79</v>
      </c>
      <c r="D19" s="50">
        <v>0.27</v>
      </c>
      <c r="E19" s="50">
        <v>0.97</v>
      </c>
      <c r="F19" s="50">
        <v>110</v>
      </c>
      <c r="G19" s="50">
        <v>100</v>
      </c>
      <c r="H19" s="50">
        <v>88</v>
      </c>
      <c r="I19" s="38" t="s">
        <v>80</v>
      </c>
      <c r="J19" s="38"/>
    </row>
    <row r="20" spans="1:10" x14ac:dyDescent="0.2">
      <c r="A20" s="21" t="s">
        <v>81</v>
      </c>
      <c r="B20" s="22" t="s">
        <v>82</v>
      </c>
      <c r="C20" s="24" t="s">
        <v>79</v>
      </c>
      <c r="D20" s="50">
        <v>0.51</v>
      </c>
      <c r="E20" s="50">
        <v>1.68</v>
      </c>
      <c r="F20" s="50">
        <v>163</v>
      </c>
      <c r="G20" s="50">
        <v>113</v>
      </c>
      <c r="H20" s="50">
        <v>91</v>
      </c>
      <c r="I20" s="38" t="s">
        <v>84</v>
      </c>
      <c r="J20" s="38"/>
    </row>
    <row r="21" spans="1:10" x14ac:dyDescent="0.2">
      <c r="A21" s="21" t="s">
        <v>85</v>
      </c>
      <c r="B21" s="22" t="s">
        <v>86</v>
      </c>
      <c r="C21" s="24" t="s">
        <v>79</v>
      </c>
      <c r="D21" s="50">
        <v>0.49</v>
      </c>
      <c r="E21" s="50">
        <v>1.68</v>
      </c>
      <c r="F21" s="50">
        <v>163</v>
      </c>
      <c r="G21" s="50">
        <v>113</v>
      </c>
      <c r="H21" s="50">
        <v>91</v>
      </c>
      <c r="I21" s="38" t="s">
        <v>88</v>
      </c>
      <c r="J21" s="38"/>
    </row>
    <row r="22" spans="1:10" x14ac:dyDescent="0.2">
      <c r="A22" s="21" t="s">
        <v>89</v>
      </c>
      <c r="B22" s="22" t="s">
        <v>90</v>
      </c>
      <c r="C22" s="24" t="s">
        <v>79</v>
      </c>
      <c r="D22" s="50">
        <v>0.4</v>
      </c>
      <c r="E22" s="50">
        <v>0.95</v>
      </c>
      <c r="F22" s="50">
        <v>113</v>
      </c>
      <c r="G22" s="50">
        <v>92</v>
      </c>
      <c r="H22" s="50">
        <v>91</v>
      </c>
      <c r="I22" s="38" t="s">
        <v>92</v>
      </c>
      <c r="J22" s="38"/>
    </row>
    <row r="23" spans="1:10" x14ac:dyDescent="0.2">
      <c r="A23" s="21" t="s">
        <v>93</v>
      </c>
      <c r="B23" s="22" t="s">
        <v>94</v>
      </c>
      <c r="C23" s="24" t="s">
        <v>79</v>
      </c>
      <c r="D23" s="50">
        <v>9.4E-2</v>
      </c>
      <c r="E23" s="50">
        <v>0.36854900000000002</v>
      </c>
      <c r="F23" s="50">
        <v>101</v>
      </c>
      <c r="G23" s="50">
        <v>89</v>
      </c>
      <c r="H23" s="50">
        <v>41</v>
      </c>
      <c r="I23" s="38" t="s">
        <v>98</v>
      </c>
      <c r="J23" s="38"/>
    </row>
    <row r="24" spans="1:10" x14ac:dyDescent="0.2">
      <c r="A24" s="21" t="s">
        <v>99</v>
      </c>
      <c r="B24" s="22" t="s">
        <v>100</v>
      </c>
      <c r="C24" s="24" t="s">
        <v>79</v>
      </c>
      <c r="D24" s="50">
        <v>0.08</v>
      </c>
      <c r="E24" s="50">
        <v>0.22</v>
      </c>
      <c r="F24" s="50">
        <v>98</v>
      </c>
      <c r="G24" s="50">
        <v>86</v>
      </c>
      <c r="H24" s="50">
        <v>26</v>
      </c>
      <c r="I24" s="38" t="s">
        <v>102</v>
      </c>
      <c r="J24" s="38"/>
    </row>
    <row r="25" spans="1:10" x14ac:dyDescent="0.2">
      <c r="A25" s="21" t="s">
        <v>103</v>
      </c>
      <c r="B25" s="22" t="s">
        <v>104</v>
      </c>
      <c r="C25" s="24" t="s">
        <v>79</v>
      </c>
      <c r="D25" s="50">
        <v>0.08</v>
      </c>
      <c r="E25" s="50">
        <v>0.22</v>
      </c>
      <c r="F25" s="50">
        <v>98</v>
      </c>
      <c r="G25" s="50">
        <v>86</v>
      </c>
      <c r="H25" s="50">
        <v>26</v>
      </c>
      <c r="I25" s="38" t="s">
        <v>106</v>
      </c>
      <c r="J25" s="38"/>
    </row>
    <row r="26" spans="1:10" x14ac:dyDescent="0.2">
      <c r="A26" s="21" t="s">
        <v>107</v>
      </c>
      <c r="B26" s="22" t="s">
        <v>108</v>
      </c>
      <c r="C26" s="24" t="s">
        <v>79</v>
      </c>
      <c r="D26" s="50">
        <v>0.92</v>
      </c>
      <c r="E26" s="50">
        <v>1.01</v>
      </c>
      <c r="F26" s="50">
        <v>112</v>
      </c>
      <c r="G26" s="50">
        <v>102</v>
      </c>
      <c r="H26" s="50">
        <v>88</v>
      </c>
      <c r="I26" s="38" t="s">
        <v>111</v>
      </c>
      <c r="J26" s="38"/>
    </row>
    <row r="27" spans="1:10" x14ac:dyDescent="0.2">
      <c r="A27" s="21" t="s">
        <v>112</v>
      </c>
      <c r="B27" s="22" t="s">
        <v>113</v>
      </c>
      <c r="C27" s="24" t="s">
        <v>79</v>
      </c>
      <c r="D27" s="50">
        <v>0.12</v>
      </c>
      <c r="E27" s="50">
        <v>0.56000000000000005</v>
      </c>
      <c r="F27" s="50">
        <v>108</v>
      </c>
      <c r="G27" s="50">
        <v>62</v>
      </c>
      <c r="H27" s="50">
        <v>83</v>
      </c>
      <c r="I27" s="38" t="s">
        <v>115</v>
      </c>
      <c r="J27" s="38"/>
    </row>
    <row r="28" spans="1:10" x14ac:dyDescent="0.2">
      <c r="A28" s="21" t="s">
        <v>116</v>
      </c>
      <c r="B28" s="22" t="s">
        <v>117</v>
      </c>
      <c r="C28" s="24" t="s">
        <v>79</v>
      </c>
      <c r="D28" s="50">
        <v>0.12</v>
      </c>
      <c r="E28" s="50">
        <v>0.7</v>
      </c>
      <c r="F28" s="50">
        <v>101</v>
      </c>
      <c r="G28" s="50">
        <v>78</v>
      </c>
      <c r="H28" s="50">
        <v>89</v>
      </c>
      <c r="I28" s="38" t="s">
        <v>120</v>
      </c>
      <c r="J28" s="38"/>
    </row>
    <row r="29" spans="1:10" x14ac:dyDescent="0.2">
      <c r="A29" s="21" t="s">
        <v>122</v>
      </c>
      <c r="B29" s="22" t="s">
        <v>123</v>
      </c>
      <c r="C29" s="24" t="s">
        <v>79</v>
      </c>
      <c r="D29" s="50">
        <v>0.4</v>
      </c>
      <c r="E29" s="50">
        <v>1.01</v>
      </c>
      <c r="F29" s="50">
        <v>112</v>
      </c>
      <c r="G29" s="50">
        <v>102</v>
      </c>
      <c r="H29" s="50">
        <v>88</v>
      </c>
      <c r="I29" s="38" t="s">
        <v>125</v>
      </c>
      <c r="J29" s="38"/>
    </row>
    <row r="30" spans="1:10" x14ac:dyDescent="0.2">
      <c r="A30" s="21" t="s">
        <v>127</v>
      </c>
      <c r="B30" s="22" t="s">
        <v>128</v>
      </c>
      <c r="C30" s="24" t="s">
        <v>79</v>
      </c>
      <c r="D30" s="50">
        <v>0.55300000000000005</v>
      </c>
      <c r="E30" s="50">
        <v>1.6192</v>
      </c>
      <c r="F30" s="50">
        <v>184</v>
      </c>
      <c r="G30" s="50">
        <v>100</v>
      </c>
      <c r="H30" s="50">
        <v>88</v>
      </c>
      <c r="I30" s="38" t="s">
        <v>25193</v>
      </c>
      <c r="J30" s="38"/>
    </row>
    <row r="31" spans="1:10" x14ac:dyDescent="0.2">
      <c r="A31" s="21" t="s">
        <v>130</v>
      </c>
      <c r="B31" s="22" t="s">
        <v>131</v>
      </c>
      <c r="C31" s="24" t="s">
        <v>79</v>
      </c>
      <c r="D31" s="50">
        <v>0.64</v>
      </c>
      <c r="E31" s="50">
        <v>1.32</v>
      </c>
      <c r="F31" s="50">
        <v>148</v>
      </c>
      <c r="G31" s="50">
        <v>101</v>
      </c>
      <c r="H31" s="50">
        <v>88</v>
      </c>
      <c r="I31" s="38" t="s">
        <v>134</v>
      </c>
      <c r="J31" s="38"/>
    </row>
    <row r="32" spans="1:10" x14ac:dyDescent="0.2">
      <c r="A32" s="21" t="s">
        <v>136</v>
      </c>
      <c r="B32" s="22" t="s">
        <v>137</v>
      </c>
      <c r="C32" s="24" t="s">
        <v>31</v>
      </c>
      <c r="D32" s="50">
        <v>0.15</v>
      </c>
      <c r="E32" s="50">
        <v>0.52</v>
      </c>
      <c r="F32" s="50">
        <v>101</v>
      </c>
      <c r="G32" s="50">
        <v>58</v>
      </c>
      <c r="H32" s="50">
        <v>89</v>
      </c>
      <c r="I32" s="38" t="s">
        <v>139</v>
      </c>
      <c r="J32" s="38"/>
    </row>
    <row r="33" spans="1:10" x14ac:dyDescent="0.2">
      <c r="A33" s="21" t="s">
        <v>140</v>
      </c>
      <c r="B33" s="22" t="s">
        <v>141</v>
      </c>
      <c r="C33" s="24" t="s">
        <v>31</v>
      </c>
      <c r="D33" s="50">
        <v>0.14000000000000001</v>
      </c>
      <c r="E33" s="50">
        <v>0.52</v>
      </c>
      <c r="F33" s="50">
        <v>101</v>
      </c>
      <c r="G33" s="50">
        <v>58</v>
      </c>
      <c r="H33" s="50">
        <v>89</v>
      </c>
      <c r="I33" s="38" t="s">
        <v>143</v>
      </c>
      <c r="J33" s="38"/>
    </row>
    <row r="34" spans="1:10" x14ac:dyDescent="0.2">
      <c r="A34" s="21" t="s">
        <v>144</v>
      </c>
      <c r="B34" s="22" t="s">
        <v>145</v>
      </c>
      <c r="C34" s="24" t="s">
        <v>31</v>
      </c>
      <c r="D34" s="50">
        <v>0.15</v>
      </c>
      <c r="E34" s="50">
        <v>0.52</v>
      </c>
      <c r="F34" s="50">
        <v>101</v>
      </c>
      <c r="G34" s="50">
        <v>58</v>
      </c>
      <c r="H34" s="50">
        <v>89</v>
      </c>
      <c r="I34" s="38" t="s">
        <v>147</v>
      </c>
      <c r="J34" s="38"/>
    </row>
    <row r="35" spans="1:10" x14ac:dyDescent="0.2">
      <c r="A35" s="21" t="s">
        <v>148</v>
      </c>
      <c r="B35" s="22" t="s">
        <v>149</v>
      </c>
      <c r="C35" s="24" t="s">
        <v>31</v>
      </c>
      <c r="D35" s="50">
        <v>0.25</v>
      </c>
      <c r="E35" s="50">
        <v>0.64</v>
      </c>
      <c r="F35" s="50">
        <v>100</v>
      </c>
      <c r="G35" s="50">
        <v>75</v>
      </c>
      <c r="H35" s="50">
        <v>85</v>
      </c>
      <c r="I35" s="38" t="s">
        <v>151</v>
      </c>
      <c r="J35" s="38"/>
    </row>
    <row r="36" spans="1:10" x14ac:dyDescent="0.2">
      <c r="A36" s="21" t="s">
        <v>152</v>
      </c>
      <c r="B36" s="22" t="s">
        <v>153</v>
      </c>
      <c r="C36" s="24" t="s">
        <v>79</v>
      </c>
      <c r="D36" s="50">
        <v>0.32500000000000001</v>
      </c>
      <c r="E36" s="50">
        <v>1.35945</v>
      </c>
      <c r="F36" s="50">
        <v>135</v>
      </c>
      <c r="G36" s="50">
        <v>106</v>
      </c>
      <c r="H36" s="50">
        <v>95</v>
      </c>
      <c r="I36" s="38" t="s">
        <v>155</v>
      </c>
      <c r="J36" s="38"/>
    </row>
    <row r="37" spans="1:10" x14ac:dyDescent="0.2">
      <c r="A37" s="21" t="s">
        <v>156</v>
      </c>
      <c r="B37" s="22" t="s">
        <v>157</v>
      </c>
      <c r="C37" s="24" t="s">
        <v>31</v>
      </c>
      <c r="D37" s="50">
        <v>0.15</v>
      </c>
      <c r="E37" s="50">
        <v>0.6</v>
      </c>
      <c r="F37" s="50">
        <v>112</v>
      </c>
      <c r="G37" s="50">
        <v>90</v>
      </c>
      <c r="H37" s="50">
        <v>60</v>
      </c>
      <c r="I37" s="38" t="s">
        <v>159</v>
      </c>
      <c r="J37" s="38"/>
    </row>
    <row r="38" spans="1:10" x14ac:dyDescent="0.2">
      <c r="A38" s="21" t="s">
        <v>160</v>
      </c>
      <c r="B38" s="22" t="s">
        <v>161</v>
      </c>
      <c r="C38" s="24" t="s">
        <v>31</v>
      </c>
      <c r="D38" s="50">
        <v>0.05</v>
      </c>
      <c r="E38" s="50">
        <v>0.17</v>
      </c>
      <c r="F38" s="50">
        <v>98</v>
      </c>
      <c r="G38" s="50">
        <v>20</v>
      </c>
      <c r="H38" s="50">
        <v>85</v>
      </c>
      <c r="I38" s="38" t="s">
        <v>162</v>
      </c>
      <c r="J38" s="38"/>
    </row>
    <row r="39" spans="1:10" x14ac:dyDescent="0.2">
      <c r="A39" s="21" t="s">
        <v>163</v>
      </c>
      <c r="B39" s="22" t="s">
        <v>164</v>
      </c>
      <c r="C39" s="24" t="s">
        <v>79</v>
      </c>
      <c r="D39" s="50">
        <v>0.39900000000000002</v>
      </c>
      <c r="E39" s="50">
        <v>0.21</v>
      </c>
      <c r="F39" s="50">
        <v>101</v>
      </c>
      <c r="G39" s="50">
        <v>22</v>
      </c>
      <c r="H39" s="50">
        <v>89</v>
      </c>
      <c r="I39" s="38" t="s">
        <v>25194</v>
      </c>
      <c r="J39" s="38"/>
    </row>
    <row r="40" spans="1:10" x14ac:dyDescent="0.2">
      <c r="A40" s="21" t="s">
        <v>167</v>
      </c>
      <c r="B40" s="22" t="s">
        <v>168</v>
      </c>
      <c r="C40" s="24" t="s">
        <v>79</v>
      </c>
      <c r="D40" s="50">
        <v>0.66</v>
      </c>
      <c r="E40" s="50">
        <v>0.57999999999999996</v>
      </c>
      <c r="F40" s="50">
        <v>160</v>
      </c>
      <c r="G40" s="50">
        <v>88</v>
      </c>
      <c r="H40" s="50">
        <v>41</v>
      </c>
      <c r="I40" s="38" t="s">
        <v>25195</v>
      </c>
      <c r="J40" s="38"/>
    </row>
    <row r="41" spans="1:10" x14ac:dyDescent="0.2">
      <c r="A41" s="21" t="s">
        <v>170</v>
      </c>
      <c r="B41" s="22" t="s">
        <v>171</v>
      </c>
      <c r="C41" s="24" t="s">
        <v>79</v>
      </c>
      <c r="D41" s="50">
        <v>0.86</v>
      </c>
      <c r="E41" s="50">
        <v>0.57999999999999996</v>
      </c>
      <c r="F41" s="50">
        <v>160</v>
      </c>
      <c r="G41" s="50">
        <v>88</v>
      </c>
      <c r="H41" s="50">
        <v>41</v>
      </c>
      <c r="I41" s="38" t="s">
        <v>25196</v>
      </c>
      <c r="J41" s="38"/>
    </row>
    <row r="42" spans="1:10" x14ac:dyDescent="0.2">
      <c r="A42" s="21" t="s">
        <v>173</v>
      </c>
      <c r="B42" s="22" t="s">
        <v>174</v>
      </c>
      <c r="C42" s="24" t="s">
        <v>79</v>
      </c>
      <c r="D42" s="50">
        <v>1.036</v>
      </c>
      <c r="E42" s="50">
        <v>0.69043200000000005</v>
      </c>
      <c r="F42" s="50">
        <v>96</v>
      </c>
      <c r="G42" s="50">
        <v>29</v>
      </c>
      <c r="H42" s="50">
        <v>248</v>
      </c>
      <c r="I42" s="38" t="s">
        <v>25197</v>
      </c>
      <c r="J42" s="38"/>
    </row>
    <row r="43" spans="1:10" x14ac:dyDescent="0.2">
      <c r="A43" s="21" t="s">
        <v>176</v>
      </c>
      <c r="B43" s="22" t="s">
        <v>177</v>
      </c>
      <c r="C43" s="24" t="s">
        <v>79</v>
      </c>
      <c r="D43" s="50">
        <v>0.41</v>
      </c>
      <c r="E43" s="50">
        <v>0.7</v>
      </c>
      <c r="F43" s="50">
        <v>101</v>
      </c>
      <c r="G43" s="50">
        <v>78</v>
      </c>
      <c r="H43" s="50">
        <v>89</v>
      </c>
      <c r="I43" s="38" t="s">
        <v>25198</v>
      </c>
      <c r="J43" s="38"/>
    </row>
    <row r="44" spans="1:10" x14ac:dyDescent="0.2">
      <c r="A44" s="21" t="s">
        <v>178</v>
      </c>
      <c r="B44" s="22" t="s">
        <v>179</v>
      </c>
      <c r="C44" s="24" t="s">
        <v>79</v>
      </c>
      <c r="D44" s="50">
        <v>0.66900000000000004</v>
      </c>
      <c r="E44" s="50">
        <v>1.32</v>
      </c>
      <c r="F44" s="50">
        <v>148</v>
      </c>
      <c r="G44" s="50">
        <v>101</v>
      </c>
      <c r="H44" s="50">
        <v>88</v>
      </c>
      <c r="I44" s="38" t="s">
        <v>25199</v>
      </c>
      <c r="J44" s="38"/>
    </row>
    <row r="45" spans="1:10" x14ac:dyDescent="0.2">
      <c r="A45" s="21" t="s">
        <v>181</v>
      </c>
      <c r="B45" s="22" t="s">
        <v>182</v>
      </c>
      <c r="C45" s="24" t="s">
        <v>79</v>
      </c>
      <c r="D45" s="50">
        <v>0.84</v>
      </c>
      <c r="E45" s="50">
        <v>1.32</v>
      </c>
      <c r="F45" s="50">
        <v>148</v>
      </c>
      <c r="G45" s="50">
        <v>101</v>
      </c>
      <c r="H45" s="50">
        <v>88</v>
      </c>
      <c r="I45" s="38" t="s">
        <v>25200</v>
      </c>
      <c r="J45" s="38"/>
    </row>
    <row r="46" spans="1:10" x14ac:dyDescent="0.2">
      <c r="A46" s="21" t="s">
        <v>184</v>
      </c>
      <c r="B46" s="22" t="s">
        <v>185</v>
      </c>
      <c r="C46" s="24" t="s">
        <v>79</v>
      </c>
      <c r="D46" s="50">
        <v>1.0589999999999999</v>
      </c>
      <c r="E46" s="50">
        <v>1.6192</v>
      </c>
      <c r="F46" s="50">
        <v>184</v>
      </c>
      <c r="G46" s="50">
        <v>100</v>
      </c>
      <c r="H46" s="50">
        <v>88</v>
      </c>
      <c r="I46" s="38" t="s">
        <v>25201</v>
      </c>
      <c r="J46" s="38"/>
    </row>
    <row r="47" spans="1:10" x14ac:dyDescent="0.2">
      <c r="A47" s="21" t="s">
        <v>187</v>
      </c>
      <c r="B47" s="22" t="s">
        <v>188</v>
      </c>
      <c r="C47" s="24" t="s">
        <v>79</v>
      </c>
      <c r="D47" s="50">
        <v>1.71</v>
      </c>
      <c r="E47" s="50">
        <v>2.35</v>
      </c>
      <c r="F47" s="50">
        <v>288</v>
      </c>
      <c r="G47" s="50">
        <v>106</v>
      </c>
      <c r="H47" s="50">
        <v>77</v>
      </c>
      <c r="I47" s="38" t="s">
        <v>25202</v>
      </c>
      <c r="J47" s="38"/>
    </row>
    <row r="48" spans="1:10" x14ac:dyDescent="0.2">
      <c r="A48" s="21" t="s">
        <v>190</v>
      </c>
      <c r="B48" s="22" t="s">
        <v>191</v>
      </c>
      <c r="C48" s="24" t="s">
        <v>79</v>
      </c>
      <c r="D48" s="50">
        <v>0.24</v>
      </c>
      <c r="E48" s="50">
        <v>0.52</v>
      </c>
      <c r="F48" s="50">
        <v>101</v>
      </c>
      <c r="G48" s="50">
        <v>58</v>
      </c>
      <c r="H48" s="50">
        <v>89</v>
      </c>
      <c r="I48" s="38" t="s">
        <v>25203</v>
      </c>
      <c r="J48" s="38"/>
    </row>
    <row r="49" spans="1:10" x14ac:dyDescent="0.2">
      <c r="A49" s="21" t="s">
        <v>193</v>
      </c>
      <c r="B49" s="22" t="s">
        <v>194</v>
      </c>
      <c r="C49" s="24" t="s">
        <v>79</v>
      </c>
      <c r="D49" s="50">
        <v>1.78</v>
      </c>
      <c r="E49" s="50">
        <v>2.35</v>
      </c>
      <c r="F49" s="50">
        <v>288</v>
      </c>
      <c r="G49" s="50">
        <v>106</v>
      </c>
      <c r="H49" s="50">
        <v>77</v>
      </c>
      <c r="I49" s="38" t="s">
        <v>25204</v>
      </c>
      <c r="J49" s="38"/>
    </row>
    <row r="50" spans="1:10" x14ac:dyDescent="0.2">
      <c r="A50" s="21" t="s">
        <v>196</v>
      </c>
      <c r="B50" s="22" t="s">
        <v>197</v>
      </c>
      <c r="C50" s="24" t="s">
        <v>79</v>
      </c>
      <c r="D50" s="50">
        <v>0.44</v>
      </c>
      <c r="E50" s="50">
        <v>0.7</v>
      </c>
      <c r="F50" s="50">
        <v>101</v>
      </c>
      <c r="G50" s="50">
        <v>78</v>
      </c>
      <c r="H50" s="50">
        <v>89</v>
      </c>
      <c r="I50" s="38" t="s">
        <v>25205</v>
      </c>
      <c r="J50" s="38"/>
    </row>
    <row r="51" spans="1:10" x14ac:dyDescent="0.2">
      <c r="A51" s="21" t="s">
        <v>199</v>
      </c>
      <c r="B51" s="22" t="s">
        <v>200</v>
      </c>
      <c r="C51" s="24" t="s">
        <v>79</v>
      </c>
      <c r="D51" s="50">
        <v>0.89</v>
      </c>
      <c r="E51" s="50">
        <v>1.32</v>
      </c>
      <c r="F51" s="50">
        <v>148</v>
      </c>
      <c r="G51" s="50">
        <v>101</v>
      </c>
      <c r="H51" s="50">
        <v>88</v>
      </c>
      <c r="I51" s="38" t="s">
        <v>25206</v>
      </c>
      <c r="J51" s="38"/>
    </row>
    <row r="52" spans="1:10" x14ac:dyDescent="0.2">
      <c r="A52" s="21" t="s">
        <v>202</v>
      </c>
      <c r="B52" s="22" t="s">
        <v>203</v>
      </c>
      <c r="C52" s="24" t="s">
        <v>79</v>
      </c>
      <c r="D52" s="50">
        <v>1.107</v>
      </c>
      <c r="E52" s="50">
        <v>1.6192</v>
      </c>
      <c r="F52" s="50">
        <v>184</v>
      </c>
      <c r="G52" s="50">
        <v>100</v>
      </c>
      <c r="H52" s="50">
        <v>88</v>
      </c>
      <c r="I52" s="38" t="s">
        <v>25207</v>
      </c>
      <c r="J52" s="38"/>
    </row>
    <row r="53" spans="1:10" x14ac:dyDescent="0.2">
      <c r="A53" s="21" t="s">
        <v>205</v>
      </c>
      <c r="B53" s="22" t="s">
        <v>206</v>
      </c>
      <c r="C53" s="24" t="s">
        <v>79</v>
      </c>
      <c r="D53" s="50">
        <v>0.7</v>
      </c>
      <c r="E53" s="50">
        <v>1.32</v>
      </c>
      <c r="F53" s="50">
        <v>148</v>
      </c>
      <c r="G53" s="50">
        <v>101</v>
      </c>
      <c r="H53" s="50">
        <v>88</v>
      </c>
      <c r="I53" s="38" t="s">
        <v>25208</v>
      </c>
      <c r="J53" s="38"/>
    </row>
    <row r="54" spans="1:10" x14ac:dyDescent="0.2">
      <c r="A54" s="21" t="s">
        <v>207</v>
      </c>
      <c r="B54" s="22" t="s">
        <v>208</v>
      </c>
      <c r="C54" s="24" t="s">
        <v>79</v>
      </c>
      <c r="D54" s="50">
        <v>0.88</v>
      </c>
      <c r="E54" s="50">
        <v>1.32</v>
      </c>
      <c r="F54" s="50">
        <v>148</v>
      </c>
      <c r="G54" s="50">
        <v>101</v>
      </c>
      <c r="H54" s="50">
        <v>88</v>
      </c>
      <c r="I54" s="38" t="s">
        <v>25209</v>
      </c>
      <c r="J54" s="38"/>
    </row>
    <row r="55" spans="1:10" x14ac:dyDescent="0.2">
      <c r="A55" s="21" t="s">
        <v>210</v>
      </c>
      <c r="B55" s="22" t="s">
        <v>211</v>
      </c>
      <c r="C55" s="24" t="s">
        <v>79</v>
      </c>
      <c r="D55" s="50">
        <v>0.16</v>
      </c>
      <c r="E55" s="50">
        <v>0.22</v>
      </c>
      <c r="F55" s="50">
        <v>113</v>
      </c>
      <c r="G55" s="50">
        <v>61</v>
      </c>
      <c r="H55" s="50">
        <v>32</v>
      </c>
      <c r="I55" s="38" t="s">
        <v>213</v>
      </c>
      <c r="J55" s="38"/>
    </row>
    <row r="56" spans="1:10" x14ac:dyDescent="0.2">
      <c r="A56" s="21" t="s">
        <v>214</v>
      </c>
      <c r="B56" s="22" t="s">
        <v>215</v>
      </c>
      <c r="C56" s="24" t="s">
        <v>79</v>
      </c>
      <c r="D56" s="50">
        <v>3.9E-2</v>
      </c>
      <c r="E56" s="50">
        <v>0.36854900000000002</v>
      </c>
      <c r="F56" s="50">
        <v>101</v>
      </c>
      <c r="G56" s="50">
        <v>41</v>
      </c>
      <c r="H56" s="50">
        <v>89</v>
      </c>
      <c r="I56" s="38" t="s">
        <v>25210</v>
      </c>
      <c r="J56" s="38"/>
    </row>
    <row r="57" spans="1:10" x14ac:dyDescent="0.2">
      <c r="A57" s="21" t="s">
        <v>217</v>
      </c>
      <c r="B57" s="22" t="s">
        <v>218</v>
      </c>
      <c r="C57" s="24" t="s">
        <v>79</v>
      </c>
      <c r="D57" s="50">
        <v>0.46100000000000002</v>
      </c>
      <c r="E57" s="50">
        <v>1.01</v>
      </c>
      <c r="F57" s="50">
        <v>112</v>
      </c>
      <c r="G57" s="50">
        <v>102</v>
      </c>
      <c r="H57" s="50">
        <v>88</v>
      </c>
      <c r="I57" s="38" t="s">
        <v>25211</v>
      </c>
      <c r="J57" s="38"/>
    </row>
    <row r="58" spans="1:10" x14ac:dyDescent="0.2">
      <c r="A58" s="21" t="s">
        <v>219</v>
      </c>
      <c r="B58" s="22" t="s">
        <v>220</v>
      </c>
      <c r="C58" s="24" t="s">
        <v>79</v>
      </c>
      <c r="D58" s="50">
        <v>0.78400000000000003</v>
      </c>
      <c r="E58" s="50">
        <v>1.6192</v>
      </c>
      <c r="F58" s="50">
        <v>184</v>
      </c>
      <c r="G58" s="50">
        <v>100</v>
      </c>
      <c r="H58" s="50">
        <v>88</v>
      </c>
      <c r="I58" s="38" t="s">
        <v>25212</v>
      </c>
      <c r="J58" s="38"/>
    </row>
    <row r="59" spans="1:10" x14ac:dyDescent="0.2">
      <c r="A59" s="21" t="s">
        <v>222</v>
      </c>
      <c r="B59" s="22" t="s">
        <v>223</v>
      </c>
      <c r="C59" s="24" t="s">
        <v>79</v>
      </c>
      <c r="D59" s="50">
        <v>0.88300000000000001</v>
      </c>
      <c r="E59" s="50">
        <v>1.6192</v>
      </c>
      <c r="F59" s="50">
        <v>184</v>
      </c>
      <c r="G59" s="50">
        <v>100</v>
      </c>
      <c r="H59" s="50">
        <v>88</v>
      </c>
      <c r="I59" s="38" t="s">
        <v>25213</v>
      </c>
      <c r="J59" s="38"/>
    </row>
    <row r="60" spans="1:10" x14ac:dyDescent="0.2">
      <c r="A60" s="21" t="s">
        <v>225</v>
      </c>
      <c r="B60" s="22" t="s">
        <v>226</v>
      </c>
      <c r="C60" s="24" t="s">
        <v>79</v>
      </c>
      <c r="D60" s="50">
        <v>0.88400000000000001</v>
      </c>
      <c r="E60" s="50">
        <v>1.6192</v>
      </c>
      <c r="F60" s="50">
        <v>184</v>
      </c>
      <c r="G60" s="50">
        <v>100</v>
      </c>
      <c r="H60" s="50">
        <v>88</v>
      </c>
      <c r="I60" s="38" t="s">
        <v>25214</v>
      </c>
      <c r="J60" s="38"/>
    </row>
    <row r="61" spans="1:10" x14ac:dyDescent="0.2">
      <c r="A61" s="21" t="s">
        <v>227</v>
      </c>
      <c r="B61" s="22" t="s">
        <v>228</v>
      </c>
      <c r="C61" s="24" t="s">
        <v>79</v>
      </c>
      <c r="D61" s="50">
        <v>0.89300000000000002</v>
      </c>
      <c r="E61" s="50">
        <v>1.6192</v>
      </c>
      <c r="F61" s="50">
        <v>184</v>
      </c>
      <c r="G61" s="50">
        <v>100</v>
      </c>
      <c r="H61" s="50">
        <v>88</v>
      </c>
      <c r="I61" s="38" t="s">
        <v>25215</v>
      </c>
      <c r="J61" s="38"/>
    </row>
    <row r="62" spans="1:10" x14ac:dyDescent="0.2">
      <c r="A62" s="21" t="s">
        <v>232</v>
      </c>
      <c r="B62" s="22" t="s">
        <v>233</v>
      </c>
      <c r="C62" s="24" t="s">
        <v>79</v>
      </c>
      <c r="D62" s="50">
        <v>0.02</v>
      </c>
      <c r="E62" s="50">
        <v>0.02</v>
      </c>
      <c r="F62" s="50">
        <v>36</v>
      </c>
      <c r="G62" s="50">
        <v>13</v>
      </c>
      <c r="H62" s="50">
        <v>53</v>
      </c>
      <c r="I62" s="38" t="s">
        <v>25216</v>
      </c>
      <c r="J62" s="38"/>
    </row>
    <row r="63" spans="1:10" x14ac:dyDescent="0.2">
      <c r="A63" s="21" t="s">
        <v>235</v>
      </c>
      <c r="B63" s="22" t="s">
        <v>236</v>
      </c>
      <c r="C63" s="24" t="s">
        <v>31</v>
      </c>
      <c r="D63" s="50">
        <v>10.4</v>
      </c>
      <c r="E63" s="50">
        <v>39.04</v>
      </c>
      <c r="F63" s="50">
        <v>2020</v>
      </c>
      <c r="G63" s="50">
        <v>251</v>
      </c>
      <c r="H63" s="50">
        <v>77</v>
      </c>
      <c r="I63" s="38" t="s">
        <v>25217</v>
      </c>
      <c r="J63" s="38"/>
    </row>
    <row r="64" spans="1:10" x14ac:dyDescent="0.2">
      <c r="A64" s="21" t="s">
        <v>241</v>
      </c>
      <c r="B64" s="22" t="s">
        <v>242</v>
      </c>
      <c r="C64" s="24" t="s">
        <v>31</v>
      </c>
      <c r="D64" s="50">
        <v>270</v>
      </c>
      <c r="E64" s="50">
        <v>1782</v>
      </c>
      <c r="F64" s="50">
        <v>2200</v>
      </c>
      <c r="G64" s="50">
        <v>1000</v>
      </c>
      <c r="H64" s="50">
        <v>810</v>
      </c>
      <c r="I64" s="38" t="s">
        <v>25218</v>
      </c>
      <c r="J64" s="38"/>
    </row>
    <row r="65" spans="1:10" x14ac:dyDescent="0.2">
      <c r="A65" s="21" t="s">
        <v>244</v>
      </c>
      <c r="B65" s="22" t="s">
        <v>245</v>
      </c>
      <c r="C65" s="24" t="s">
        <v>31</v>
      </c>
      <c r="D65" s="50">
        <v>19.600000000000001</v>
      </c>
      <c r="E65" s="50">
        <v>80.55</v>
      </c>
      <c r="F65" s="50">
        <v>2020</v>
      </c>
      <c r="G65" s="50">
        <v>254</v>
      </c>
      <c r="H65" s="50">
        <v>157</v>
      </c>
      <c r="I65" s="38" t="s">
        <v>25219</v>
      </c>
      <c r="J65" s="38"/>
    </row>
    <row r="66" spans="1:10" x14ac:dyDescent="0.2">
      <c r="A66" s="21" t="s">
        <v>247</v>
      </c>
      <c r="B66" s="22" t="s">
        <v>248</v>
      </c>
      <c r="C66" s="24" t="s">
        <v>31</v>
      </c>
      <c r="D66" s="50">
        <v>237.6</v>
      </c>
      <c r="E66" s="50">
        <v>1529</v>
      </c>
      <c r="F66" s="50">
        <v>2200</v>
      </c>
      <c r="G66" s="50">
        <v>1000</v>
      </c>
      <c r="H66" s="50">
        <v>695</v>
      </c>
      <c r="I66" s="38" t="s">
        <v>25220</v>
      </c>
      <c r="J66" s="38"/>
    </row>
    <row r="67" spans="1:10" x14ac:dyDescent="0.2">
      <c r="A67" s="21" t="s">
        <v>250</v>
      </c>
      <c r="B67" s="22" t="s">
        <v>251</v>
      </c>
      <c r="C67" s="24" t="s">
        <v>31</v>
      </c>
      <c r="D67" s="50">
        <v>11.7</v>
      </c>
      <c r="E67" s="50">
        <v>77.180000000000007</v>
      </c>
      <c r="F67" s="50">
        <v>2038</v>
      </c>
      <c r="G67" s="50">
        <v>263</v>
      </c>
      <c r="H67" s="50">
        <v>144</v>
      </c>
      <c r="I67" s="38" t="s">
        <v>25221</v>
      </c>
      <c r="J67" s="38"/>
    </row>
    <row r="68" spans="1:10" x14ac:dyDescent="0.2">
      <c r="A68" s="21" t="s">
        <v>253</v>
      </c>
      <c r="B68" s="22" t="s">
        <v>254</v>
      </c>
      <c r="C68" s="24" t="s">
        <v>31</v>
      </c>
      <c r="D68" s="50">
        <v>13.6</v>
      </c>
      <c r="E68" s="50">
        <v>77.180000000000007</v>
      </c>
      <c r="F68" s="50">
        <v>2038</v>
      </c>
      <c r="G68" s="50">
        <v>263</v>
      </c>
      <c r="H68" s="50">
        <v>144</v>
      </c>
      <c r="I68" s="38" t="s">
        <v>25222</v>
      </c>
      <c r="J68" s="38"/>
    </row>
    <row r="69" spans="1:10" x14ac:dyDescent="0.2">
      <c r="A69" s="21" t="s">
        <v>256</v>
      </c>
      <c r="B69" s="22" t="s">
        <v>257</v>
      </c>
      <c r="C69" s="24" t="s">
        <v>31</v>
      </c>
      <c r="D69" s="50">
        <v>14.6</v>
      </c>
      <c r="E69" s="50">
        <v>99.980400000000003</v>
      </c>
      <c r="F69" s="50">
        <v>2040</v>
      </c>
      <c r="G69" s="50">
        <v>338</v>
      </c>
      <c r="H69" s="50">
        <v>145</v>
      </c>
      <c r="I69" s="38" t="s">
        <v>25223</v>
      </c>
      <c r="J69" s="38"/>
    </row>
    <row r="70" spans="1:10" x14ac:dyDescent="0.2">
      <c r="A70" s="21" t="s">
        <v>259</v>
      </c>
      <c r="B70" s="22" t="s">
        <v>260</v>
      </c>
      <c r="C70" s="24" t="s">
        <v>31</v>
      </c>
      <c r="D70" s="50">
        <v>19.399999999999999</v>
      </c>
      <c r="E70" s="50">
        <v>83.6</v>
      </c>
      <c r="F70" s="50">
        <v>2038</v>
      </c>
      <c r="G70" s="50">
        <v>339</v>
      </c>
      <c r="H70" s="50">
        <v>121</v>
      </c>
      <c r="I70" s="38" t="s">
        <v>25224</v>
      </c>
      <c r="J70" s="38"/>
    </row>
    <row r="71" spans="1:10" x14ac:dyDescent="0.2">
      <c r="A71" s="21" t="s">
        <v>262</v>
      </c>
      <c r="B71" s="22" t="s">
        <v>263</v>
      </c>
      <c r="C71" s="24" t="s">
        <v>31</v>
      </c>
      <c r="D71" s="50">
        <v>6.72</v>
      </c>
      <c r="E71" s="50">
        <v>16.12</v>
      </c>
      <c r="F71" s="50">
        <v>2040</v>
      </c>
      <c r="G71" s="50">
        <v>152</v>
      </c>
      <c r="H71" s="50">
        <v>52</v>
      </c>
      <c r="I71" s="38" t="s">
        <v>25225</v>
      </c>
      <c r="J71" s="38"/>
    </row>
    <row r="72" spans="1:10" x14ac:dyDescent="0.2">
      <c r="A72" s="21" t="s">
        <v>265</v>
      </c>
      <c r="B72" s="22" t="s">
        <v>266</v>
      </c>
      <c r="C72" s="24" t="s">
        <v>31</v>
      </c>
      <c r="D72" s="50">
        <v>5.4</v>
      </c>
      <c r="E72" s="50">
        <v>14.12</v>
      </c>
      <c r="F72" s="50">
        <v>2038</v>
      </c>
      <c r="G72" s="50">
        <v>198</v>
      </c>
      <c r="H72" s="50">
        <v>35</v>
      </c>
      <c r="I72" s="38" t="s">
        <v>25226</v>
      </c>
      <c r="J72" s="38"/>
    </row>
    <row r="73" spans="1:10" x14ac:dyDescent="0.2">
      <c r="A73" s="21" t="s">
        <v>268</v>
      </c>
      <c r="B73" s="22" t="s">
        <v>269</v>
      </c>
      <c r="C73" s="24" t="s">
        <v>23</v>
      </c>
      <c r="D73" s="50">
        <v>3.4</v>
      </c>
      <c r="E73" s="50">
        <v>14.12</v>
      </c>
      <c r="F73" s="50">
        <v>2038</v>
      </c>
      <c r="G73" s="50">
        <v>198</v>
      </c>
      <c r="H73" s="50">
        <v>35</v>
      </c>
      <c r="I73" s="38" t="s">
        <v>25227</v>
      </c>
      <c r="J73" s="38"/>
    </row>
    <row r="74" spans="1:10" x14ac:dyDescent="0.2">
      <c r="A74" s="21" t="s">
        <v>271</v>
      </c>
      <c r="B74" s="22" t="s">
        <v>272</v>
      </c>
      <c r="C74" s="24" t="s">
        <v>31</v>
      </c>
      <c r="D74" s="50">
        <v>2.8</v>
      </c>
      <c r="E74" s="50">
        <v>11.46</v>
      </c>
      <c r="F74" s="50">
        <v>2038</v>
      </c>
      <c r="G74" s="50">
        <v>148</v>
      </c>
      <c r="H74" s="50">
        <v>38</v>
      </c>
      <c r="I74" s="38" t="s">
        <v>25228</v>
      </c>
      <c r="J74" s="38"/>
    </row>
    <row r="75" spans="1:10" x14ac:dyDescent="0.2">
      <c r="A75" s="21" t="s">
        <v>274</v>
      </c>
      <c r="B75" s="22" t="s">
        <v>275</v>
      </c>
      <c r="C75" s="24" t="s">
        <v>23</v>
      </c>
      <c r="D75" s="50">
        <v>0.82199999999999995</v>
      </c>
      <c r="E75" s="50">
        <v>11.035584</v>
      </c>
      <c r="F75" s="50">
        <v>294</v>
      </c>
      <c r="G75" s="50">
        <v>184</v>
      </c>
      <c r="H75" s="50">
        <v>204</v>
      </c>
      <c r="I75" s="38" t="s">
        <v>25229</v>
      </c>
      <c r="J75" s="38"/>
    </row>
    <row r="76" spans="1:10" x14ac:dyDescent="0.2">
      <c r="A76" s="21" t="s">
        <v>277</v>
      </c>
      <c r="B76" s="22" t="s">
        <v>278</v>
      </c>
      <c r="C76" s="24" t="s">
        <v>23</v>
      </c>
      <c r="D76" s="50">
        <v>1.3</v>
      </c>
      <c r="E76" s="50">
        <v>13.13625</v>
      </c>
      <c r="F76" s="50">
        <v>465</v>
      </c>
      <c r="G76" s="50">
        <v>113</v>
      </c>
      <c r="H76" s="50">
        <v>250</v>
      </c>
      <c r="I76" s="38" t="s">
        <v>25230</v>
      </c>
      <c r="J76" s="38"/>
    </row>
    <row r="77" spans="1:10" x14ac:dyDescent="0.2">
      <c r="A77" s="21" t="s">
        <v>280</v>
      </c>
      <c r="B77" s="22" t="s">
        <v>281</v>
      </c>
      <c r="C77" s="24" t="s">
        <v>23</v>
      </c>
      <c r="D77" s="50">
        <v>0.52</v>
      </c>
      <c r="E77" s="50">
        <v>9.11</v>
      </c>
      <c r="F77" s="50">
        <v>392</v>
      </c>
      <c r="G77" s="50">
        <v>202</v>
      </c>
      <c r="H77" s="50">
        <v>115</v>
      </c>
      <c r="I77" s="38" t="s">
        <v>25231</v>
      </c>
      <c r="J77" s="38"/>
    </row>
    <row r="78" spans="1:10" x14ac:dyDescent="0.2">
      <c r="A78" s="21" t="s">
        <v>283</v>
      </c>
      <c r="B78" s="22" t="s">
        <v>284</v>
      </c>
      <c r="C78" s="24" t="s">
        <v>23</v>
      </c>
      <c r="D78" s="50">
        <v>0.63</v>
      </c>
      <c r="E78" s="50">
        <v>8.39</v>
      </c>
      <c r="F78" s="50">
        <v>387</v>
      </c>
      <c r="G78" s="50">
        <v>197</v>
      </c>
      <c r="H78" s="50">
        <v>110</v>
      </c>
      <c r="I78" s="38" t="s">
        <v>25232</v>
      </c>
      <c r="J78" s="38"/>
    </row>
    <row r="79" spans="1:10" x14ac:dyDescent="0.2">
      <c r="A79" s="21" t="s">
        <v>286</v>
      </c>
      <c r="B79" s="22" t="s">
        <v>287</v>
      </c>
      <c r="C79" s="24" t="s">
        <v>23</v>
      </c>
      <c r="D79" s="50">
        <v>0.61199999999999999</v>
      </c>
      <c r="E79" s="50">
        <v>9.1061599999999991</v>
      </c>
      <c r="F79" s="50">
        <v>392</v>
      </c>
      <c r="G79" s="50">
        <v>202</v>
      </c>
      <c r="H79" s="50">
        <v>115</v>
      </c>
      <c r="I79" s="38" t="s">
        <v>25233</v>
      </c>
      <c r="J79" s="38"/>
    </row>
    <row r="80" spans="1:10" x14ac:dyDescent="0.2">
      <c r="A80" s="21" t="s">
        <v>289</v>
      </c>
      <c r="B80" s="22" t="s">
        <v>290</v>
      </c>
      <c r="C80" s="24" t="s">
        <v>23</v>
      </c>
      <c r="D80" s="50">
        <v>0.434</v>
      </c>
      <c r="E80" s="50">
        <v>5.638496</v>
      </c>
      <c r="F80" s="50">
        <v>326</v>
      </c>
      <c r="G80" s="50">
        <v>184</v>
      </c>
      <c r="H80" s="50">
        <v>94</v>
      </c>
      <c r="I80" s="38" t="s">
        <v>25234</v>
      </c>
      <c r="J80" s="38"/>
    </row>
    <row r="81" spans="1:10" x14ac:dyDescent="0.2">
      <c r="A81" s="21" t="s">
        <v>292</v>
      </c>
      <c r="B81" s="22" t="s">
        <v>293</v>
      </c>
      <c r="C81" s="24" t="s">
        <v>23</v>
      </c>
      <c r="D81" s="50">
        <v>0.34</v>
      </c>
      <c r="E81" s="50">
        <v>4.78</v>
      </c>
      <c r="F81" s="50">
        <v>235</v>
      </c>
      <c r="G81" s="50">
        <v>185</v>
      </c>
      <c r="H81" s="50">
        <v>110</v>
      </c>
      <c r="I81" s="38" t="s">
        <v>25235</v>
      </c>
      <c r="J81" s="38"/>
    </row>
    <row r="82" spans="1:10" x14ac:dyDescent="0.2">
      <c r="A82" s="21" t="s">
        <v>295</v>
      </c>
      <c r="B82" s="22" t="s">
        <v>296</v>
      </c>
      <c r="C82" s="24" t="s">
        <v>23</v>
      </c>
      <c r="D82" s="50">
        <v>0.5</v>
      </c>
      <c r="E82" s="50">
        <v>4.78</v>
      </c>
      <c r="F82" s="50">
        <v>235</v>
      </c>
      <c r="G82" s="50">
        <v>185</v>
      </c>
      <c r="H82" s="50">
        <v>110</v>
      </c>
      <c r="I82" s="38" t="s">
        <v>25236</v>
      </c>
      <c r="J82" s="38"/>
    </row>
    <row r="83" spans="1:10" x14ac:dyDescent="0.2">
      <c r="A83" s="21" t="s">
        <v>298</v>
      </c>
      <c r="B83" s="22" t="s">
        <v>299</v>
      </c>
      <c r="C83" s="24" t="s">
        <v>23</v>
      </c>
      <c r="D83" s="50">
        <v>0.62</v>
      </c>
      <c r="E83" s="50">
        <v>4.78</v>
      </c>
      <c r="F83" s="50">
        <v>235</v>
      </c>
      <c r="G83" s="50">
        <v>185</v>
      </c>
      <c r="H83" s="50">
        <v>110</v>
      </c>
      <c r="I83" s="38" t="s">
        <v>25237</v>
      </c>
      <c r="J83" s="38"/>
    </row>
    <row r="84" spans="1:10" x14ac:dyDescent="0.2">
      <c r="A84" s="21" t="s">
        <v>301</v>
      </c>
      <c r="B84" s="22" t="s">
        <v>302</v>
      </c>
      <c r="C84" s="24" t="s">
        <v>23</v>
      </c>
      <c r="D84" s="50">
        <v>0.82</v>
      </c>
      <c r="E84" s="50">
        <v>9.11</v>
      </c>
      <c r="F84" s="50">
        <v>392</v>
      </c>
      <c r="G84" s="50">
        <v>202</v>
      </c>
      <c r="H84" s="50">
        <v>115</v>
      </c>
      <c r="I84" s="38" t="s">
        <v>25238</v>
      </c>
      <c r="J84" s="38"/>
    </row>
    <row r="85" spans="1:10" x14ac:dyDescent="0.2">
      <c r="A85" s="21" t="s">
        <v>304</v>
      </c>
      <c r="B85" s="22" t="s">
        <v>305</v>
      </c>
      <c r="C85" s="24" t="s">
        <v>23</v>
      </c>
      <c r="D85" s="50">
        <v>1.5</v>
      </c>
      <c r="E85" s="50">
        <v>5.27</v>
      </c>
      <c r="F85" s="50">
        <v>215</v>
      </c>
      <c r="G85" s="50">
        <v>175</v>
      </c>
      <c r="H85" s="50">
        <v>140</v>
      </c>
      <c r="I85" s="38" t="s">
        <v>25239</v>
      </c>
      <c r="J85" s="38"/>
    </row>
    <row r="86" spans="1:10" x14ac:dyDescent="0.2">
      <c r="A86" s="21" t="s">
        <v>307</v>
      </c>
      <c r="B86" s="22" t="s">
        <v>308</v>
      </c>
      <c r="C86" s="24" t="s">
        <v>23</v>
      </c>
      <c r="D86" s="50">
        <v>0.36</v>
      </c>
      <c r="E86" s="50">
        <v>3.32</v>
      </c>
      <c r="F86" s="50">
        <v>275</v>
      </c>
      <c r="G86" s="50">
        <v>130</v>
      </c>
      <c r="H86" s="50">
        <v>93</v>
      </c>
      <c r="I86" s="38" t="s">
        <v>25240</v>
      </c>
      <c r="J86" s="38"/>
    </row>
    <row r="87" spans="1:10" x14ac:dyDescent="0.2">
      <c r="A87" s="21" t="s">
        <v>310</v>
      </c>
      <c r="B87" s="22" t="s">
        <v>311</v>
      </c>
      <c r="C87" s="24" t="s">
        <v>23</v>
      </c>
      <c r="D87" s="50">
        <v>0.16</v>
      </c>
      <c r="E87" s="50">
        <v>1.39</v>
      </c>
      <c r="F87" s="50">
        <v>144</v>
      </c>
      <c r="G87" s="50">
        <v>125</v>
      </c>
      <c r="H87" s="50">
        <v>77</v>
      </c>
      <c r="I87" s="38" t="s">
        <v>25241</v>
      </c>
      <c r="J87" s="38"/>
    </row>
    <row r="88" spans="1:10" x14ac:dyDescent="0.2">
      <c r="A88" s="21" t="s">
        <v>24759</v>
      </c>
      <c r="B88" s="22" t="s">
        <v>24760</v>
      </c>
      <c r="C88" s="24" t="s">
        <v>23</v>
      </c>
      <c r="D88" s="50">
        <v>9.1999999999999998E-2</v>
      </c>
      <c r="E88" s="50">
        <v>0.75762499999999999</v>
      </c>
      <c r="F88" s="50">
        <v>145</v>
      </c>
      <c r="G88" s="50">
        <v>95</v>
      </c>
      <c r="H88" s="50">
        <v>55</v>
      </c>
      <c r="I88" s="38" t="s">
        <v>25242</v>
      </c>
      <c r="J88" s="38"/>
    </row>
    <row r="89" spans="1:10" x14ac:dyDescent="0.2">
      <c r="A89" s="21" t="s">
        <v>313</v>
      </c>
      <c r="B89" s="22" t="s">
        <v>314</v>
      </c>
      <c r="C89" s="24" t="s">
        <v>23</v>
      </c>
      <c r="D89" s="50">
        <v>9.9000000000000005E-2</v>
      </c>
      <c r="E89" s="50">
        <v>1.2441</v>
      </c>
      <c r="F89" s="50">
        <v>145</v>
      </c>
      <c r="G89" s="50">
        <v>110</v>
      </c>
      <c r="H89" s="50">
        <v>78</v>
      </c>
      <c r="I89" s="38" t="s">
        <v>25243</v>
      </c>
      <c r="J89" s="38"/>
    </row>
    <row r="90" spans="1:10" x14ac:dyDescent="0.2">
      <c r="A90" s="21" t="s">
        <v>24563</v>
      </c>
      <c r="B90" s="22" t="s">
        <v>24639</v>
      </c>
      <c r="C90" s="24" t="s">
        <v>23</v>
      </c>
      <c r="D90" s="50">
        <v>0.53</v>
      </c>
      <c r="E90" s="50">
        <v>5.64</v>
      </c>
      <c r="F90" s="50">
        <v>326</v>
      </c>
      <c r="G90" s="50">
        <v>184</v>
      </c>
      <c r="H90" s="50">
        <v>94</v>
      </c>
      <c r="I90" s="38" t="s">
        <v>25244</v>
      </c>
      <c r="J90" s="38"/>
    </row>
    <row r="91" spans="1:10" x14ac:dyDescent="0.2">
      <c r="A91" s="21" t="s">
        <v>316</v>
      </c>
      <c r="B91" s="22" t="s">
        <v>317</v>
      </c>
      <c r="C91" s="24" t="s">
        <v>23</v>
      </c>
      <c r="D91" s="50">
        <v>0.64600000000000002</v>
      </c>
      <c r="E91" s="50">
        <v>9.1061599999999991</v>
      </c>
      <c r="F91" s="50">
        <v>392</v>
      </c>
      <c r="G91" s="50">
        <v>202</v>
      </c>
      <c r="H91" s="50">
        <v>115</v>
      </c>
      <c r="I91" s="38" t="s">
        <v>25245</v>
      </c>
      <c r="J91" s="38"/>
    </row>
    <row r="92" spans="1:10" x14ac:dyDescent="0.2">
      <c r="A92" s="21" t="s">
        <v>319</v>
      </c>
      <c r="B92" s="22" t="s">
        <v>320</v>
      </c>
      <c r="C92" s="24" t="s">
        <v>23</v>
      </c>
      <c r="D92" s="50">
        <v>0.5</v>
      </c>
      <c r="E92" s="50">
        <v>9.11</v>
      </c>
      <c r="F92" s="50">
        <v>392</v>
      </c>
      <c r="G92" s="50">
        <v>202</v>
      </c>
      <c r="H92" s="50">
        <v>115</v>
      </c>
      <c r="I92" s="38" t="s">
        <v>25246</v>
      </c>
      <c r="J92" s="38"/>
    </row>
    <row r="93" spans="1:10" x14ac:dyDescent="0.2">
      <c r="A93" s="21" t="s">
        <v>322</v>
      </c>
      <c r="B93" s="22" t="s">
        <v>323</v>
      </c>
      <c r="C93" s="24" t="s">
        <v>23</v>
      </c>
      <c r="D93" s="50">
        <v>0.59</v>
      </c>
      <c r="E93" s="50">
        <v>6.15</v>
      </c>
      <c r="F93" s="50">
        <v>374</v>
      </c>
      <c r="G93" s="50">
        <v>158</v>
      </c>
      <c r="H93" s="50">
        <v>104</v>
      </c>
      <c r="I93" s="38" t="s">
        <v>25247</v>
      </c>
      <c r="J93" s="38"/>
    </row>
    <row r="94" spans="1:10" x14ac:dyDescent="0.2">
      <c r="A94" s="21" t="s">
        <v>325</v>
      </c>
      <c r="B94" s="22" t="s">
        <v>326</v>
      </c>
      <c r="C94" s="24" t="s">
        <v>23</v>
      </c>
      <c r="D94" s="50">
        <v>0.42</v>
      </c>
      <c r="E94" s="50">
        <v>4.78</v>
      </c>
      <c r="F94" s="50">
        <v>235</v>
      </c>
      <c r="G94" s="50">
        <v>185</v>
      </c>
      <c r="H94" s="50">
        <v>110</v>
      </c>
      <c r="I94" s="38" t="s">
        <v>25248</v>
      </c>
      <c r="J94" s="38"/>
    </row>
    <row r="95" spans="1:10" x14ac:dyDescent="0.2">
      <c r="A95" s="21" t="s">
        <v>328</v>
      </c>
      <c r="B95" s="22" t="s">
        <v>329</v>
      </c>
      <c r="C95" s="24" t="s">
        <v>23</v>
      </c>
      <c r="D95" s="50">
        <v>0.32300000000000001</v>
      </c>
      <c r="E95" s="50">
        <v>5.638496</v>
      </c>
      <c r="F95" s="50">
        <v>326</v>
      </c>
      <c r="G95" s="50">
        <v>184</v>
      </c>
      <c r="H95" s="50">
        <v>94</v>
      </c>
      <c r="I95" s="38" t="s">
        <v>25249</v>
      </c>
      <c r="J95" s="38"/>
    </row>
    <row r="96" spans="1:10" x14ac:dyDescent="0.2">
      <c r="A96" s="21" t="s">
        <v>331</v>
      </c>
      <c r="B96" s="22" t="s">
        <v>332</v>
      </c>
      <c r="C96" s="24" t="s">
        <v>23</v>
      </c>
      <c r="D96" s="50">
        <v>0.27</v>
      </c>
      <c r="E96" s="50">
        <v>6.15</v>
      </c>
      <c r="F96" s="50">
        <v>374</v>
      </c>
      <c r="G96" s="50">
        <v>158</v>
      </c>
      <c r="H96" s="50">
        <v>104</v>
      </c>
      <c r="I96" s="38" t="s">
        <v>25250</v>
      </c>
      <c r="J96" s="38"/>
    </row>
    <row r="97" spans="1:10" x14ac:dyDescent="0.2">
      <c r="A97" s="21" t="s">
        <v>334</v>
      </c>
      <c r="B97" s="22" t="s">
        <v>335</v>
      </c>
      <c r="C97" s="24" t="s">
        <v>23</v>
      </c>
      <c r="D97" s="50">
        <v>0.24</v>
      </c>
      <c r="E97" s="50">
        <v>6.57</v>
      </c>
      <c r="F97" s="50">
        <v>345</v>
      </c>
      <c r="G97" s="50">
        <v>150</v>
      </c>
      <c r="H97" s="50">
        <v>127</v>
      </c>
      <c r="I97" s="38" t="s">
        <v>25251</v>
      </c>
      <c r="J97" s="38"/>
    </row>
    <row r="98" spans="1:10" x14ac:dyDescent="0.2">
      <c r="A98" s="21" t="s">
        <v>336</v>
      </c>
      <c r="B98" s="22" t="s">
        <v>337</v>
      </c>
      <c r="C98" s="24" t="s">
        <v>23</v>
      </c>
      <c r="D98" s="50">
        <v>0.25</v>
      </c>
      <c r="E98" s="50">
        <v>6.57</v>
      </c>
      <c r="F98" s="50">
        <v>345</v>
      </c>
      <c r="G98" s="50">
        <v>150</v>
      </c>
      <c r="H98" s="50">
        <v>127</v>
      </c>
      <c r="I98" s="38" t="s">
        <v>25252</v>
      </c>
      <c r="J98" s="38"/>
    </row>
    <row r="99" spans="1:10" x14ac:dyDescent="0.2">
      <c r="A99" s="21" t="s">
        <v>339</v>
      </c>
      <c r="B99" s="22" t="s">
        <v>340</v>
      </c>
      <c r="C99" s="24" t="s">
        <v>23</v>
      </c>
      <c r="D99" s="50">
        <v>0.36899999999999999</v>
      </c>
      <c r="E99" s="50">
        <v>8.39</v>
      </c>
      <c r="F99" s="50">
        <v>387</v>
      </c>
      <c r="G99" s="50">
        <v>197</v>
      </c>
      <c r="H99" s="50">
        <v>110</v>
      </c>
      <c r="I99" s="38" t="s">
        <v>25253</v>
      </c>
      <c r="J99" s="38"/>
    </row>
    <row r="100" spans="1:10" x14ac:dyDescent="0.2">
      <c r="A100" s="21" t="s">
        <v>342</v>
      </c>
      <c r="B100" s="22" t="s">
        <v>343</v>
      </c>
      <c r="C100" s="24" t="s">
        <v>23</v>
      </c>
      <c r="D100" s="50">
        <v>0.28000000000000003</v>
      </c>
      <c r="E100" s="50">
        <v>6.15</v>
      </c>
      <c r="F100" s="50">
        <v>374</v>
      </c>
      <c r="G100" s="50">
        <v>158</v>
      </c>
      <c r="H100" s="50">
        <v>104</v>
      </c>
      <c r="I100" s="38" t="s">
        <v>25254</v>
      </c>
      <c r="J100" s="38"/>
    </row>
    <row r="101" spans="1:10" x14ac:dyDescent="0.2">
      <c r="A101" s="21" t="s">
        <v>345</v>
      </c>
      <c r="B101" s="22" t="s">
        <v>346</v>
      </c>
      <c r="C101" s="24" t="s">
        <v>23</v>
      </c>
      <c r="D101" s="50">
        <v>0.26</v>
      </c>
      <c r="E101" s="50">
        <v>6.57</v>
      </c>
      <c r="F101" s="50">
        <v>345</v>
      </c>
      <c r="G101" s="50">
        <v>150</v>
      </c>
      <c r="H101" s="50">
        <v>127</v>
      </c>
      <c r="I101" s="38" t="s">
        <v>25255</v>
      </c>
      <c r="J101" s="38"/>
    </row>
    <row r="102" spans="1:10" x14ac:dyDescent="0.2">
      <c r="A102" s="21" t="s">
        <v>348</v>
      </c>
      <c r="B102" s="22" t="s">
        <v>349</v>
      </c>
      <c r="C102" s="24" t="s">
        <v>23</v>
      </c>
      <c r="D102" s="50">
        <v>0.72</v>
      </c>
      <c r="E102" s="50">
        <v>6.15</v>
      </c>
      <c r="F102" s="50">
        <v>374</v>
      </c>
      <c r="G102" s="50">
        <v>158</v>
      </c>
      <c r="H102" s="50">
        <v>104</v>
      </c>
      <c r="I102" s="38" t="s">
        <v>25256</v>
      </c>
      <c r="J102" s="38"/>
    </row>
    <row r="103" spans="1:10" x14ac:dyDescent="0.2">
      <c r="A103" s="21" t="s">
        <v>351</v>
      </c>
      <c r="B103" s="22" t="s">
        <v>352</v>
      </c>
      <c r="C103" s="24" t="s">
        <v>23</v>
      </c>
      <c r="D103" s="50">
        <v>0.4</v>
      </c>
      <c r="E103" s="50">
        <v>19.2</v>
      </c>
      <c r="F103" s="50">
        <v>400</v>
      </c>
      <c r="G103" s="50">
        <v>300</v>
      </c>
      <c r="H103" s="50">
        <v>160</v>
      </c>
      <c r="I103" s="38" t="s">
        <v>25257</v>
      </c>
      <c r="J103" s="38"/>
    </row>
    <row r="104" spans="1:10" x14ac:dyDescent="0.2">
      <c r="A104" s="21" t="s">
        <v>354</v>
      </c>
      <c r="B104" s="22" t="s">
        <v>355</v>
      </c>
      <c r="C104" s="24" t="s">
        <v>23</v>
      </c>
      <c r="D104" s="50">
        <v>1.81</v>
      </c>
      <c r="E104" s="50">
        <v>18.55</v>
      </c>
      <c r="F104" s="50">
        <v>328</v>
      </c>
      <c r="G104" s="50">
        <v>263</v>
      </c>
      <c r="H104" s="50">
        <v>215</v>
      </c>
      <c r="I104" s="38" t="s">
        <v>25258</v>
      </c>
      <c r="J104" s="38"/>
    </row>
    <row r="105" spans="1:10" x14ac:dyDescent="0.2">
      <c r="A105" s="21" t="s">
        <v>357</v>
      </c>
      <c r="B105" s="22" t="s">
        <v>358</v>
      </c>
      <c r="C105" s="24" t="s">
        <v>23</v>
      </c>
      <c r="D105" s="50">
        <v>2.2000000000000002</v>
      </c>
      <c r="E105" s="50">
        <v>28.464960000000001</v>
      </c>
      <c r="F105" s="50">
        <v>398</v>
      </c>
      <c r="G105" s="50">
        <v>240</v>
      </c>
      <c r="H105" s="50">
        <v>298</v>
      </c>
      <c r="I105" s="38" t="s">
        <v>25259</v>
      </c>
      <c r="J105" s="38"/>
    </row>
    <row r="106" spans="1:10" x14ac:dyDescent="0.2">
      <c r="A106" s="21" t="s">
        <v>360</v>
      </c>
      <c r="B106" s="22" t="s">
        <v>361</v>
      </c>
      <c r="C106" s="24" t="s">
        <v>23</v>
      </c>
      <c r="D106" s="50">
        <v>1.94</v>
      </c>
      <c r="E106" s="50">
        <v>18.55</v>
      </c>
      <c r="F106" s="50">
        <v>328</v>
      </c>
      <c r="G106" s="50">
        <v>263</v>
      </c>
      <c r="H106" s="50">
        <v>215</v>
      </c>
      <c r="I106" s="38" t="s">
        <v>25260</v>
      </c>
      <c r="J106" s="38"/>
    </row>
    <row r="107" spans="1:10" x14ac:dyDescent="0.2">
      <c r="A107" s="21" t="s">
        <v>363</v>
      </c>
      <c r="B107" s="22" t="s">
        <v>364</v>
      </c>
      <c r="C107" s="24" t="s">
        <v>23</v>
      </c>
      <c r="D107" s="50">
        <v>0.95</v>
      </c>
      <c r="E107" s="50">
        <v>12.88</v>
      </c>
      <c r="F107" s="50">
        <v>268</v>
      </c>
      <c r="G107" s="50">
        <v>253</v>
      </c>
      <c r="H107" s="50">
        <v>190</v>
      </c>
      <c r="I107" s="38" t="s">
        <v>25261</v>
      </c>
      <c r="J107" s="38"/>
    </row>
    <row r="108" spans="1:10" x14ac:dyDescent="0.2">
      <c r="A108" s="21" t="s">
        <v>366</v>
      </c>
      <c r="B108" s="22" t="s">
        <v>367</v>
      </c>
      <c r="C108" s="24" t="s">
        <v>23</v>
      </c>
      <c r="D108" s="50">
        <v>1.4470000000000001</v>
      </c>
      <c r="E108" s="50">
        <v>19.2</v>
      </c>
      <c r="F108" s="50">
        <v>400</v>
      </c>
      <c r="G108" s="50">
        <v>300</v>
      </c>
      <c r="H108" s="50">
        <v>160</v>
      </c>
      <c r="I108" s="38" t="s">
        <v>25262</v>
      </c>
      <c r="J108" s="38"/>
    </row>
    <row r="109" spans="1:10" x14ac:dyDescent="0.2">
      <c r="A109" s="21" t="s">
        <v>369</v>
      </c>
      <c r="B109" s="22" t="s">
        <v>370</v>
      </c>
      <c r="C109" s="24" t="s">
        <v>31</v>
      </c>
      <c r="D109" s="50">
        <v>0.11</v>
      </c>
      <c r="E109" s="50">
        <v>1.84</v>
      </c>
      <c r="F109" s="50">
        <v>224</v>
      </c>
      <c r="G109" s="50">
        <v>128</v>
      </c>
      <c r="H109" s="50">
        <v>64</v>
      </c>
      <c r="I109" s="38" t="s">
        <v>25263</v>
      </c>
      <c r="J109" s="38"/>
    </row>
    <row r="110" spans="1:10" x14ac:dyDescent="0.2">
      <c r="A110" s="21" t="s">
        <v>372</v>
      </c>
      <c r="B110" s="22" t="s">
        <v>373</v>
      </c>
      <c r="C110" s="24" t="s">
        <v>23</v>
      </c>
      <c r="D110" s="50">
        <v>2</v>
      </c>
      <c r="E110" s="50">
        <v>29.64</v>
      </c>
      <c r="F110" s="50">
        <v>475</v>
      </c>
      <c r="G110" s="50">
        <v>195</v>
      </c>
      <c r="H110" s="50">
        <v>320</v>
      </c>
      <c r="I110" s="38" t="s">
        <v>25264</v>
      </c>
      <c r="J110" s="38"/>
    </row>
    <row r="111" spans="1:10" x14ac:dyDescent="0.2">
      <c r="A111" s="21" t="s">
        <v>375</v>
      </c>
      <c r="B111" s="22" t="s">
        <v>376</v>
      </c>
      <c r="C111" s="24" t="s">
        <v>23</v>
      </c>
      <c r="D111" s="50">
        <v>0.14000000000000001</v>
      </c>
      <c r="E111" s="50">
        <v>2.36</v>
      </c>
      <c r="F111" s="50">
        <v>174</v>
      </c>
      <c r="G111" s="50">
        <v>140</v>
      </c>
      <c r="H111" s="50">
        <v>97</v>
      </c>
      <c r="I111" s="38" t="s">
        <v>25265</v>
      </c>
      <c r="J111" s="38"/>
    </row>
    <row r="112" spans="1:10" x14ac:dyDescent="0.2">
      <c r="A112" s="21" t="s">
        <v>378</v>
      </c>
      <c r="B112" s="22" t="s">
        <v>379</v>
      </c>
      <c r="C112" s="24" t="s">
        <v>23</v>
      </c>
      <c r="D112" s="50">
        <v>0.31</v>
      </c>
      <c r="E112" s="50">
        <v>3.32</v>
      </c>
      <c r="F112" s="50">
        <v>275</v>
      </c>
      <c r="G112" s="50">
        <v>130</v>
      </c>
      <c r="H112" s="50">
        <v>93</v>
      </c>
      <c r="I112" s="38" t="s">
        <v>25266</v>
      </c>
      <c r="J112" s="38"/>
    </row>
    <row r="113" spans="1:10" x14ac:dyDescent="0.2">
      <c r="A113" s="21" t="s">
        <v>24564</v>
      </c>
      <c r="B113" s="22" t="s">
        <v>24641</v>
      </c>
      <c r="C113" s="24" t="s">
        <v>23</v>
      </c>
      <c r="D113" s="50">
        <v>0.05</v>
      </c>
      <c r="E113" s="50">
        <v>5.14</v>
      </c>
      <c r="F113" s="50">
        <v>215</v>
      </c>
      <c r="G113" s="50">
        <v>145</v>
      </c>
      <c r="H113" s="50">
        <v>165</v>
      </c>
      <c r="I113" s="38" t="s">
        <v>25267</v>
      </c>
      <c r="J113" s="38"/>
    </row>
    <row r="114" spans="1:10" x14ac:dyDescent="0.2">
      <c r="A114" s="21" t="s">
        <v>24565</v>
      </c>
      <c r="B114" s="22" t="s">
        <v>24643</v>
      </c>
      <c r="C114" s="24" t="s">
        <v>31</v>
      </c>
      <c r="D114" s="50">
        <v>0.53</v>
      </c>
      <c r="E114" s="50">
        <v>4.78</v>
      </c>
      <c r="F114" s="50">
        <v>235</v>
      </c>
      <c r="G114" s="50">
        <v>185</v>
      </c>
      <c r="H114" s="50">
        <v>110</v>
      </c>
      <c r="I114" s="38" t="s">
        <v>25268</v>
      </c>
      <c r="J114" s="38"/>
    </row>
    <row r="115" spans="1:10" x14ac:dyDescent="0.2">
      <c r="A115" s="21" t="s">
        <v>381</v>
      </c>
      <c r="B115" s="22" t="s">
        <v>382</v>
      </c>
      <c r="C115" s="24" t="s">
        <v>23</v>
      </c>
      <c r="D115" s="50">
        <v>0.28999999999999998</v>
      </c>
      <c r="E115" s="50">
        <v>3.37</v>
      </c>
      <c r="F115" s="50">
        <v>304</v>
      </c>
      <c r="G115" s="50">
        <v>144</v>
      </c>
      <c r="H115" s="50">
        <v>77</v>
      </c>
      <c r="I115" s="38" t="s">
        <v>25269</v>
      </c>
      <c r="J115" s="38"/>
    </row>
    <row r="116" spans="1:10" x14ac:dyDescent="0.2">
      <c r="A116" s="21" t="s">
        <v>24566</v>
      </c>
      <c r="B116" s="22" t="s">
        <v>24645</v>
      </c>
      <c r="C116" s="24" t="s">
        <v>31</v>
      </c>
      <c r="D116" s="50">
        <v>0.68</v>
      </c>
      <c r="E116" s="50">
        <v>6.57</v>
      </c>
      <c r="F116" s="50">
        <v>345</v>
      </c>
      <c r="G116" s="50">
        <v>150</v>
      </c>
      <c r="H116" s="50">
        <v>127</v>
      </c>
      <c r="I116" s="38" t="s">
        <v>25270</v>
      </c>
      <c r="J116" s="38"/>
    </row>
    <row r="117" spans="1:10" x14ac:dyDescent="0.2">
      <c r="A117" s="21" t="s">
        <v>384</v>
      </c>
      <c r="B117" s="22" t="s">
        <v>385</v>
      </c>
      <c r="C117" s="24" t="s">
        <v>31</v>
      </c>
      <c r="D117" s="50">
        <v>0.8</v>
      </c>
      <c r="E117" s="50">
        <v>13.611599999999999</v>
      </c>
      <c r="F117" s="50">
        <v>398</v>
      </c>
      <c r="G117" s="50">
        <v>300</v>
      </c>
      <c r="H117" s="50">
        <v>114</v>
      </c>
      <c r="I117" s="38" t="s">
        <v>25271</v>
      </c>
      <c r="J117" s="59"/>
    </row>
    <row r="118" spans="1:10" x14ac:dyDescent="0.2">
      <c r="A118" s="21" t="s">
        <v>387</v>
      </c>
      <c r="B118" s="22" t="s">
        <v>388</v>
      </c>
      <c r="C118" s="24" t="s">
        <v>79</v>
      </c>
      <c r="D118" s="50">
        <v>0.03</v>
      </c>
      <c r="E118" s="50">
        <v>0.03</v>
      </c>
      <c r="F118" s="50">
        <v>46</v>
      </c>
      <c r="G118" s="50">
        <v>11</v>
      </c>
      <c r="H118" s="50">
        <v>51</v>
      </c>
      <c r="I118" s="38" t="s">
        <v>25272</v>
      </c>
      <c r="J118" s="38"/>
    </row>
    <row r="119" spans="1:10" x14ac:dyDescent="0.2">
      <c r="A119" s="21" t="s">
        <v>390</v>
      </c>
      <c r="B119" s="22" t="s">
        <v>391</v>
      </c>
      <c r="C119" s="24" t="s">
        <v>79</v>
      </c>
      <c r="D119" s="50">
        <v>0.03</v>
      </c>
      <c r="E119" s="50">
        <v>0.03</v>
      </c>
      <c r="F119" s="50">
        <v>46</v>
      </c>
      <c r="G119" s="50">
        <v>11</v>
      </c>
      <c r="H119" s="50">
        <v>51</v>
      </c>
      <c r="I119" s="38" t="s">
        <v>25273</v>
      </c>
      <c r="J119" s="38"/>
    </row>
    <row r="120" spans="1:10" x14ac:dyDescent="0.2">
      <c r="A120" s="21" t="s">
        <v>393</v>
      </c>
      <c r="B120" s="22" t="s">
        <v>394</v>
      </c>
      <c r="C120" s="24" t="s">
        <v>79</v>
      </c>
      <c r="D120" s="50">
        <v>3.1E-2</v>
      </c>
      <c r="E120" s="50">
        <v>0.03</v>
      </c>
      <c r="F120" s="50">
        <v>46</v>
      </c>
      <c r="G120" s="50">
        <v>11</v>
      </c>
      <c r="H120" s="50">
        <v>51</v>
      </c>
      <c r="I120" s="38" t="s">
        <v>25274</v>
      </c>
      <c r="J120" s="38"/>
    </row>
    <row r="121" spans="1:10" x14ac:dyDescent="0.2">
      <c r="A121" s="21" t="s">
        <v>396</v>
      </c>
      <c r="B121" s="22" t="s">
        <v>397</v>
      </c>
      <c r="C121" s="24" t="s">
        <v>79</v>
      </c>
      <c r="D121" s="50">
        <v>0.03</v>
      </c>
      <c r="E121" s="50">
        <v>0.03</v>
      </c>
      <c r="F121" s="50">
        <v>46</v>
      </c>
      <c r="G121" s="50">
        <v>11</v>
      </c>
      <c r="H121" s="50">
        <v>51</v>
      </c>
      <c r="I121" s="38" t="s">
        <v>25275</v>
      </c>
      <c r="J121" s="38"/>
    </row>
    <row r="122" spans="1:10" x14ac:dyDescent="0.2">
      <c r="A122" s="21" t="s">
        <v>399</v>
      </c>
      <c r="B122" s="22" t="s">
        <v>400</v>
      </c>
      <c r="C122" s="24" t="s">
        <v>79</v>
      </c>
      <c r="D122" s="50">
        <v>5.6000000000000001E-2</v>
      </c>
      <c r="E122" s="50">
        <v>3.8609999999999998E-2</v>
      </c>
      <c r="F122" s="50">
        <v>54</v>
      </c>
      <c r="G122" s="50">
        <v>13</v>
      </c>
      <c r="H122" s="50">
        <v>55</v>
      </c>
      <c r="I122" s="38" t="s">
        <v>25276</v>
      </c>
      <c r="J122" s="38"/>
    </row>
    <row r="123" spans="1:10" x14ac:dyDescent="0.2">
      <c r="A123" s="21" t="s">
        <v>402</v>
      </c>
      <c r="B123" s="22" t="s">
        <v>403</v>
      </c>
      <c r="C123" s="24" t="s">
        <v>79</v>
      </c>
      <c r="D123" s="50">
        <v>5.5E-2</v>
      </c>
      <c r="E123" s="50">
        <v>3.8609999999999998E-2</v>
      </c>
      <c r="F123" s="50">
        <v>54</v>
      </c>
      <c r="G123" s="50">
        <v>13</v>
      </c>
      <c r="H123" s="50">
        <v>55</v>
      </c>
      <c r="I123" s="38" t="s">
        <v>25277</v>
      </c>
      <c r="J123" s="38"/>
    </row>
    <row r="124" spans="1:10" x14ac:dyDescent="0.2">
      <c r="A124" s="21" t="s">
        <v>405</v>
      </c>
      <c r="B124" s="22" t="s">
        <v>406</v>
      </c>
      <c r="C124" s="24" t="s">
        <v>79</v>
      </c>
      <c r="D124" s="50">
        <v>0.06</v>
      </c>
      <c r="E124" s="50">
        <v>0.38</v>
      </c>
      <c r="F124" s="50">
        <v>118</v>
      </c>
      <c r="G124" s="50">
        <v>56</v>
      </c>
      <c r="H124" s="50">
        <v>57</v>
      </c>
      <c r="I124" s="38" t="s">
        <v>25278</v>
      </c>
      <c r="J124" s="38"/>
    </row>
    <row r="125" spans="1:10" x14ac:dyDescent="0.2">
      <c r="A125" s="21" t="s">
        <v>409</v>
      </c>
      <c r="B125" s="22" t="s">
        <v>410</v>
      </c>
      <c r="C125" s="24" t="s">
        <v>79</v>
      </c>
      <c r="D125" s="50">
        <v>0.04</v>
      </c>
      <c r="E125" s="50">
        <v>0.04</v>
      </c>
      <c r="F125" s="50">
        <v>46</v>
      </c>
      <c r="G125" s="50">
        <v>11</v>
      </c>
      <c r="H125" s="50">
        <v>70</v>
      </c>
      <c r="I125" s="38" t="s">
        <v>25279</v>
      </c>
      <c r="J125" s="38"/>
    </row>
    <row r="126" spans="1:10" x14ac:dyDescent="0.2">
      <c r="A126" s="21" t="s">
        <v>411</v>
      </c>
      <c r="B126" s="22" t="s">
        <v>412</v>
      </c>
      <c r="C126" s="24" t="s">
        <v>79</v>
      </c>
      <c r="D126" s="50">
        <v>7.0000000000000007E-2</v>
      </c>
      <c r="E126" s="50">
        <v>0.04</v>
      </c>
      <c r="F126" s="50">
        <v>54</v>
      </c>
      <c r="G126" s="50">
        <v>13</v>
      </c>
      <c r="H126" s="50">
        <v>64</v>
      </c>
      <c r="I126" s="38" t="s">
        <v>25280</v>
      </c>
      <c r="J126" s="38"/>
    </row>
    <row r="127" spans="1:10" x14ac:dyDescent="0.2">
      <c r="A127" s="21" t="s">
        <v>414</v>
      </c>
      <c r="B127" s="22" t="s">
        <v>415</v>
      </c>
      <c r="C127" s="24" t="s">
        <v>79</v>
      </c>
      <c r="D127" s="50">
        <v>0.06</v>
      </c>
      <c r="E127" s="50">
        <v>0.04</v>
      </c>
      <c r="F127" s="50">
        <v>54</v>
      </c>
      <c r="G127" s="50">
        <v>13</v>
      </c>
      <c r="H127" s="50">
        <v>64</v>
      </c>
      <c r="I127" s="38" t="s">
        <v>25281</v>
      </c>
      <c r="J127" s="38"/>
    </row>
    <row r="128" spans="1:10" x14ac:dyDescent="0.2">
      <c r="A128" s="21" t="s">
        <v>417</v>
      </c>
      <c r="B128" s="22" t="s">
        <v>418</v>
      </c>
      <c r="C128" s="24" t="s">
        <v>79</v>
      </c>
      <c r="D128" s="50">
        <v>7.0000000000000007E-2</v>
      </c>
      <c r="E128" s="50">
        <v>0.04</v>
      </c>
      <c r="F128" s="50">
        <v>54</v>
      </c>
      <c r="G128" s="50">
        <v>13</v>
      </c>
      <c r="H128" s="50">
        <v>64</v>
      </c>
      <c r="I128" s="38" t="s">
        <v>25282</v>
      </c>
      <c r="J128" s="38"/>
    </row>
    <row r="129" spans="1:10" x14ac:dyDescent="0.2">
      <c r="A129" s="21" t="s">
        <v>420</v>
      </c>
      <c r="B129" s="22" t="s">
        <v>421</v>
      </c>
      <c r="C129" s="24" t="s">
        <v>79</v>
      </c>
      <c r="D129" s="50">
        <v>0.06</v>
      </c>
      <c r="E129" s="50">
        <v>0.04</v>
      </c>
      <c r="F129" s="50">
        <v>54</v>
      </c>
      <c r="G129" s="50">
        <v>13</v>
      </c>
      <c r="H129" s="50">
        <v>64</v>
      </c>
      <c r="I129" s="38" t="s">
        <v>25283</v>
      </c>
      <c r="J129" s="38"/>
    </row>
    <row r="130" spans="1:10" x14ac:dyDescent="0.2">
      <c r="A130" s="21" t="s">
        <v>423</v>
      </c>
      <c r="B130" s="22" t="s">
        <v>424</v>
      </c>
      <c r="C130" s="24" t="s">
        <v>79</v>
      </c>
      <c r="D130" s="50">
        <v>0.08</v>
      </c>
      <c r="E130" s="50">
        <v>0.06</v>
      </c>
      <c r="F130" s="50">
        <v>54</v>
      </c>
      <c r="G130" s="50">
        <v>13</v>
      </c>
      <c r="H130" s="50">
        <v>80</v>
      </c>
      <c r="I130" s="38" t="s">
        <v>25284</v>
      </c>
      <c r="J130" s="38"/>
    </row>
    <row r="131" spans="1:10" x14ac:dyDescent="0.2">
      <c r="A131" s="21" t="s">
        <v>426</v>
      </c>
      <c r="B131" s="22" t="s">
        <v>427</v>
      </c>
      <c r="C131" s="24" t="s">
        <v>79</v>
      </c>
      <c r="D131" s="50">
        <v>0.08</v>
      </c>
      <c r="E131" s="50">
        <v>0.06</v>
      </c>
      <c r="F131" s="50">
        <v>54</v>
      </c>
      <c r="G131" s="50">
        <v>13</v>
      </c>
      <c r="H131" s="50">
        <v>80</v>
      </c>
      <c r="I131" s="38" t="s">
        <v>25285</v>
      </c>
      <c r="J131" s="38"/>
    </row>
    <row r="132" spans="1:10" x14ac:dyDescent="0.2">
      <c r="A132" s="21" t="s">
        <v>429</v>
      </c>
      <c r="B132" s="22" t="s">
        <v>430</v>
      </c>
      <c r="C132" s="24" t="s">
        <v>79</v>
      </c>
      <c r="D132" s="50">
        <v>0.08</v>
      </c>
      <c r="E132" s="50">
        <v>0.06</v>
      </c>
      <c r="F132" s="50">
        <v>54</v>
      </c>
      <c r="G132" s="50">
        <v>13</v>
      </c>
      <c r="H132" s="50">
        <v>80</v>
      </c>
      <c r="I132" s="38" t="s">
        <v>25286</v>
      </c>
      <c r="J132" s="38"/>
    </row>
    <row r="133" spans="1:10" x14ac:dyDescent="0.2">
      <c r="A133" s="21" t="s">
        <v>432</v>
      </c>
      <c r="B133" s="22" t="s">
        <v>433</v>
      </c>
      <c r="C133" s="24" t="s">
        <v>79</v>
      </c>
      <c r="D133" s="50">
        <v>0.08</v>
      </c>
      <c r="E133" s="50">
        <v>0.06</v>
      </c>
      <c r="F133" s="50">
        <v>54</v>
      </c>
      <c r="G133" s="50">
        <v>13</v>
      </c>
      <c r="H133" s="50">
        <v>80</v>
      </c>
      <c r="I133" s="38" t="s">
        <v>25287</v>
      </c>
      <c r="J133" s="38"/>
    </row>
    <row r="134" spans="1:10" x14ac:dyDescent="0.2">
      <c r="A134" s="21" t="s">
        <v>434</v>
      </c>
      <c r="B134" s="22" t="s">
        <v>435</v>
      </c>
      <c r="C134" s="24" t="s">
        <v>79</v>
      </c>
      <c r="D134" s="50">
        <v>0.08</v>
      </c>
      <c r="E134" s="50">
        <v>0.06</v>
      </c>
      <c r="F134" s="50">
        <v>54</v>
      </c>
      <c r="G134" s="50">
        <v>13</v>
      </c>
      <c r="H134" s="50">
        <v>80</v>
      </c>
      <c r="I134" s="38" t="s">
        <v>25288</v>
      </c>
      <c r="J134" s="38"/>
    </row>
    <row r="135" spans="1:10" x14ac:dyDescent="0.2">
      <c r="A135" s="21" t="s">
        <v>437</v>
      </c>
      <c r="B135" s="22" t="s">
        <v>438</v>
      </c>
      <c r="C135" s="24" t="s">
        <v>79</v>
      </c>
      <c r="D135" s="50">
        <v>0.18</v>
      </c>
      <c r="E135" s="50">
        <v>0.16</v>
      </c>
      <c r="F135" s="50">
        <v>77</v>
      </c>
      <c r="G135" s="50">
        <v>19</v>
      </c>
      <c r="H135" s="50">
        <v>110</v>
      </c>
      <c r="I135" s="38" t="s">
        <v>25289</v>
      </c>
      <c r="J135" s="38"/>
    </row>
    <row r="136" spans="1:10" x14ac:dyDescent="0.2">
      <c r="A136" s="21" t="s">
        <v>440</v>
      </c>
      <c r="B136" s="22" t="s">
        <v>441</v>
      </c>
      <c r="C136" s="24" t="s">
        <v>79</v>
      </c>
      <c r="D136" s="50">
        <v>0.19</v>
      </c>
      <c r="E136" s="50">
        <v>0.16</v>
      </c>
      <c r="F136" s="50">
        <v>77</v>
      </c>
      <c r="G136" s="50">
        <v>19</v>
      </c>
      <c r="H136" s="50">
        <v>110</v>
      </c>
      <c r="I136" s="38" t="s">
        <v>25290</v>
      </c>
      <c r="J136" s="38"/>
    </row>
    <row r="137" spans="1:10" x14ac:dyDescent="0.2">
      <c r="A137" s="21" t="s">
        <v>443</v>
      </c>
      <c r="B137" s="22" t="s">
        <v>444</v>
      </c>
      <c r="C137" s="24" t="s">
        <v>79</v>
      </c>
      <c r="D137" s="50">
        <v>0.2</v>
      </c>
      <c r="E137" s="50">
        <v>0.16</v>
      </c>
      <c r="F137" s="50">
        <v>77</v>
      </c>
      <c r="G137" s="50">
        <v>19</v>
      </c>
      <c r="H137" s="50">
        <v>110</v>
      </c>
      <c r="I137" s="38" t="s">
        <v>25291</v>
      </c>
      <c r="J137" s="38"/>
    </row>
    <row r="138" spans="1:10" x14ac:dyDescent="0.2">
      <c r="A138" s="21" t="s">
        <v>446</v>
      </c>
      <c r="B138" s="22" t="s">
        <v>447</v>
      </c>
      <c r="C138" s="24" t="s">
        <v>79</v>
      </c>
      <c r="D138" s="50">
        <v>0.2</v>
      </c>
      <c r="E138" s="50">
        <v>0.16</v>
      </c>
      <c r="F138" s="50">
        <v>77</v>
      </c>
      <c r="G138" s="50">
        <v>19</v>
      </c>
      <c r="H138" s="50">
        <v>110</v>
      </c>
      <c r="I138" s="38" t="s">
        <v>25292</v>
      </c>
      <c r="J138" s="38"/>
    </row>
    <row r="139" spans="1:10" x14ac:dyDescent="0.2">
      <c r="A139" s="21" t="s">
        <v>449</v>
      </c>
      <c r="B139" s="22" t="s">
        <v>450</v>
      </c>
      <c r="C139" s="24" t="s">
        <v>79</v>
      </c>
      <c r="D139" s="50">
        <v>0.2</v>
      </c>
      <c r="E139" s="50">
        <v>0.16</v>
      </c>
      <c r="F139" s="50">
        <v>77</v>
      </c>
      <c r="G139" s="50">
        <v>19</v>
      </c>
      <c r="H139" s="50">
        <v>110</v>
      </c>
      <c r="I139" s="38" t="s">
        <v>25293</v>
      </c>
      <c r="J139" s="38"/>
    </row>
    <row r="140" spans="1:10" x14ac:dyDescent="0.2">
      <c r="A140" s="21" t="s">
        <v>452</v>
      </c>
      <c r="B140" s="22" t="s">
        <v>453</v>
      </c>
      <c r="C140" s="24" t="s">
        <v>31</v>
      </c>
      <c r="D140" s="50">
        <v>0.19</v>
      </c>
      <c r="E140" s="50">
        <v>0.69</v>
      </c>
      <c r="F140" s="50">
        <v>86</v>
      </c>
      <c r="G140" s="50">
        <v>100</v>
      </c>
      <c r="H140" s="50">
        <v>80</v>
      </c>
      <c r="I140" s="38" t="s">
        <v>455</v>
      </c>
      <c r="J140" s="38"/>
    </row>
    <row r="141" spans="1:10" x14ac:dyDescent="0.2">
      <c r="A141" s="21" t="s">
        <v>456</v>
      </c>
      <c r="B141" s="22" t="s">
        <v>457</v>
      </c>
      <c r="C141" s="24" t="s">
        <v>23</v>
      </c>
      <c r="D141" s="50">
        <v>0.03</v>
      </c>
      <c r="E141" s="50">
        <v>0.2</v>
      </c>
      <c r="F141" s="50">
        <v>100</v>
      </c>
      <c r="G141" s="50">
        <v>90</v>
      </c>
      <c r="H141" s="50">
        <v>22</v>
      </c>
      <c r="I141" s="38" t="s">
        <v>459</v>
      </c>
      <c r="J141" s="38"/>
    </row>
    <row r="142" spans="1:10" x14ac:dyDescent="0.2">
      <c r="A142" s="21" t="s">
        <v>460</v>
      </c>
      <c r="B142" s="22" t="s">
        <v>461</v>
      </c>
      <c r="C142" s="24" t="s">
        <v>23</v>
      </c>
      <c r="D142" s="50">
        <v>0.02</v>
      </c>
      <c r="E142" s="50">
        <v>0.21</v>
      </c>
      <c r="F142" s="50">
        <v>100</v>
      </c>
      <c r="G142" s="50">
        <v>88</v>
      </c>
      <c r="H142" s="50">
        <v>24</v>
      </c>
      <c r="I142" s="38" t="s">
        <v>463</v>
      </c>
      <c r="J142" s="38"/>
    </row>
    <row r="143" spans="1:10" x14ac:dyDescent="0.2">
      <c r="A143" s="21" t="s">
        <v>464</v>
      </c>
      <c r="B143" s="22" t="s">
        <v>465</v>
      </c>
      <c r="C143" s="24" t="s">
        <v>23</v>
      </c>
      <c r="D143" s="50">
        <v>0.03</v>
      </c>
      <c r="E143" s="50">
        <v>0.18</v>
      </c>
      <c r="F143" s="50">
        <v>100</v>
      </c>
      <c r="G143" s="50">
        <v>88</v>
      </c>
      <c r="H143" s="50">
        <v>20</v>
      </c>
      <c r="I143" s="38" t="s">
        <v>467</v>
      </c>
      <c r="J143" s="38"/>
    </row>
    <row r="144" spans="1:10" x14ac:dyDescent="0.2">
      <c r="A144" s="21" t="s">
        <v>468</v>
      </c>
      <c r="B144" s="22" t="s">
        <v>469</v>
      </c>
      <c r="C144" s="24" t="s">
        <v>23</v>
      </c>
      <c r="D144" s="50">
        <v>0.03</v>
      </c>
      <c r="E144" s="50">
        <v>0.21</v>
      </c>
      <c r="F144" s="50">
        <v>100</v>
      </c>
      <c r="G144" s="50">
        <v>88</v>
      </c>
      <c r="H144" s="50">
        <v>24</v>
      </c>
      <c r="I144" s="38" t="s">
        <v>471</v>
      </c>
      <c r="J144" s="38"/>
    </row>
    <row r="145" spans="1:10" x14ac:dyDescent="0.2">
      <c r="A145" s="21" t="s">
        <v>472</v>
      </c>
      <c r="B145" s="22" t="s">
        <v>473</v>
      </c>
      <c r="C145" s="24" t="s">
        <v>23</v>
      </c>
      <c r="D145" s="50">
        <v>0.03</v>
      </c>
      <c r="E145" s="50">
        <v>0.21</v>
      </c>
      <c r="F145" s="50">
        <v>100</v>
      </c>
      <c r="G145" s="50">
        <v>88</v>
      </c>
      <c r="H145" s="50">
        <v>24</v>
      </c>
      <c r="I145" s="38" t="s">
        <v>475</v>
      </c>
      <c r="J145" s="38"/>
    </row>
    <row r="146" spans="1:10" x14ac:dyDescent="0.2">
      <c r="A146" s="21" t="s">
        <v>476</v>
      </c>
      <c r="B146" s="22" t="s">
        <v>477</v>
      </c>
      <c r="C146" s="24" t="s">
        <v>23</v>
      </c>
      <c r="D146" s="50">
        <v>0.02</v>
      </c>
      <c r="E146" s="50">
        <v>0.21</v>
      </c>
      <c r="F146" s="50">
        <v>100</v>
      </c>
      <c r="G146" s="50">
        <v>88</v>
      </c>
      <c r="H146" s="50">
        <v>24</v>
      </c>
      <c r="I146" s="38" t="s">
        <v>479</v>
      </c>
      <c r="J146" s="38"/>
    </row>
    <row r="147" spans="1:10" x14ac:dyDescent="0.2">
      <c r="A147" s="21" t="s">
        <v>480</v>
      </c>
      <c r="B147" s="22" t="s">
        <v>481</v>
      </c>
      <c r="C147" s="24" t="s">
        <v>23</v>
      </c>
      <c r="D147" s="50">
        <v>0.03</v>
      </c>
      <c r="E147" s="50">
        <v>0.21</v>
      </c>
      <c r="F147" s="50">
        <v>100</v>
      </c>
      <c r="G147" s="50">
        <v>85</v>
      </c>
      <c r="H147" s="50">
        <v>25</v>
      </c>
      <c r="I147" s="38" t="s">
        <v>483</v>
      </c>
      <c r="J147" s="38"/>
    </row>
    <row r="148" spans="1:10" x14ac:dyDescent="0.2">
      <c r="A148" s="21" t="s">
        <v>484</v>
      </c>
      <c r="B148" s="22" t="s">
        <v>485</v>
      </c>
      <c r="C148" s="24" t="s">
        <v>23</v>
      </c>
      <c r="D148" s="50">
        <v>0.02</v>
      </c>
      <c r="E148" s="50">
        <v>0.21</v>
      </c>
      <c r="F148" s="50">
        <v>100</v>
      </c>
      <c r="G148" s="50">
        <v>88</v>
      </c>
      <c r="H148" s="50">
        <v>24</v>
      </c>
      <c r="I148" s="38" t="s">
        <v>487</v>
      </c>
      <c r="J148" s="38"/>
    </row>
    <row r="149" spans="1:10" x14ac:dyDescent="0.2">
      <c r="A149" s="21" t="s">
        <v>488</v>
      </c>
      <c r="B149" s="22" t="s">
        <v>489</v>
      </c>
      <c r="C149" s="24" t="s">
        <v>23</v>
      </c>
      <c r="D149" s="50">
        <v>0.02</v>
      </c>
      <c r="E149" s="50">
        <v>0.21</v>
      </c>
      <c r="F149" s="50">
        <v>100</v>
      </c>
      <c r="G149" s="50">
        <v>88</v>
      </c>
      <c r="H149" s="50">
        <v>24</v>
      </c>
      <c r="I149" s="38" t="s">
        <v>491</v>
      </c>
      <c r="J149" s="38"/>
    </row>
    <row r="150" spans="1:10" x14ac:dyDescent="0.2">
      <c r="A150" s="21" t="s">
        <v>492</v>
      </c>
      <c r="B150" s="22" t="s">
        <v>493</v>
      </c>
      <c r="C150" s="24" t="s">
        <v>23</v>
      </c>
      <c r="D150" s="50">
        <v>0.02</v>
      </c>
      <c r="E150" s="50">
        <v>0.21</v>
      </c>
      <c r="F150" s="50">
        <v>100</v>
      </c>
      <c r="G150" s="50">
        <v>88</v>
      </c>
      <c r="H150" s="50">
        <v>24</v>
      </c>
      <c r="I150" s="38" t="s">
        <v>495</v>
      </c>
      <c r="J150" s="38"/>
    </row>
    <row r="151" spans="1:10" x14ac:dyDescent="0.2">
      <c r="A151" s="21" t="s">
        <v>496</v>
      </c>
      <c r="B151" s="22" t="s">
        <v>497</v>
      </c>
      <c r="C151" s="24" t="s">
        <v>23</v>
      </c>
      <c r="D151" s="50">
        <v>0.02</v>
      </c>
      <c r="E151" s="50">
        <v>0.21</v>
      </c>
      <c r="F151" s="50">
        <v>100</v>
      </c>
      <c r="G151" s="50">
        <v>88</v>
      </c>
      <c r="H151" s="50">
        <v>24</v>
      </c>
      <c r="I151" s="38" t="s">
        <v>499</v>
      </c>
      <c r="J151" s="38"/>
    </row>
    <row r="152" spans="1:10" x14ac:dyDescent="0.2">
      <c r="A152" s="21" t="s">
        <v>500</v>
      </c>
      <c r="B152" s="22" t="s">
        <v>501</v>
      </c>
      <c r="C152" s="24" t="s">
        <v>23</v>
      </c>
      <c r="D152" s="50">
        <v>0.02</v>
      </c>
      <c r="E152" s="50">
        <v>0.21</v>
      </c>
      <c r="F152" s="50">
        <v>100</v>
      </c>
      <c r="G152" s="50">
        <v>88</v>
      </c>
      <c r="H152" s="50">
        <v>24</v>
      </c>
      <c r="I152" s="38" t="s">
        <v>503</v>
      </c>
      <c r="J152" s="38"/>
    </row>
    <row r="153" spans="1:10" x14ac:dyDescent="0.2">
      <c r="A153" s="21" t="s">
        <v>504</v>
      </c>
      <c r="B153" s="22" t="s">
        <v>505</v>
      </c>
      <c r="C153" s="24" t="s">
        <v>31</v>
      </c>
      <c r="D153" s="50">
        <v>0.15</v>
      </c>
      <c r="E153" s="50">
        <v>0.52</v>
      </c>
      <c r="F153" s="50">
        <v>101</v>
      </c>
      <c r="G153" s="50">
        <v>58</v>
      </c>
      <c r="H153" s="50">
        <v>89</v>
      </c>
      <c r="I153" s="38" t="s">
        <v>508</v>
      </c>
      <c r="J153" s="38"/>
    </row>
    <row r="154" spans="1:10" x14ac:dyDescent="0.2">
      <c r="A154" s="21" t="s">
        <v>509</v>
      </c>
      <c r="B154" s="22" t="s">
        <v>510</v>
      </c>
      <c r="C154" s="24" t="s">
        <v>31</v>
      </c>
      <c r="D154" s="50">
        <v>0.12</v>
      </c>
      <c r="E154" s="50">
        <v>0.52</v>
      </c>
      <c r="F154" s="50">
        <v>101</v>
      </c>
      <c r="G154" s="50">
        <v>58</v>
      </c>
      <c r="H154" s="50">
        <v>89</v>
      </c>
      <c r="I154" s="38" t="s">
        <v>512</v>
      </c>
      <c r="J154" s="38"/>
    </row>
    <row r="155" spans="1:10" x14ac:dyDescent="0.2">
      <c r="A155" s="21" t="s">
        <v>513</v>
      </c>
      <c r="B155" s="22" t="s">
        <v>514</v>
      </c>
      <c r="C155" s="24" t="s">
        <v>31</v>
      </c>
      <c r="D155" s="50">
        <v>0.15</v>
      </c>
      <c r="E155" s="50">
        <v>0.52</v>
      </c>
      <c r="F155" s="50">
        <v>101</v>
      </c>
      <c r="G155" s="50">
        <v>58</v>
      </c>
      <c r="H155" s="50">
        <v>89</v>
      </c>
      <c r="I155" s="38" t="s">
        <v>516</v>
      </c>
      <c r="J155" s="38"/>
    </row>
    <row r="156" spans="1:10" x14ac:dyDescent="0.2">
      <c r="A156" s="21" t="s">
        <v>517</v>
      </c>
      <c r="B156" s="22" t="s">
        <v>518</v>
      </c>
      <c r="C156" s="24" t="s">
        <v>31</v>
      </c>
      <c r="D156" s="50">
        <v>0.2</v>
      </c>
      <c r="E156" s="50">
        <v>0.71</v>
      </c>
      <c r="F156" s="50">
        <v>100</v>
      </c>
      <c r="G156" s="50">
        <v>80</v>
      </c>
      <c r="H156" s="50">
        <v>89</v>
      </c>
      <c r="I156" s="38" t="s">
        <v>519</v>
      </c>
      <c r="J156" s="38"/>
    </row>
    <row r="157" spans="1:10" x14ac:dyDescent="0.2">
      <c r="A157" s="21" t="s">
        <v>520</v>
      </c>
      <c r="B157" s="22" t="s">
        <v>521</v>
      </c>
      <c r="C157" s="24" t="s">
        <v>31</v>
      </c>
      <c r="D157" s="50">
        <v>0.2</v>
      </c>
      <c r="E157" s="50">
        <v>0.57999999999999996</v>
      </c>
      <c r="F157" s="50">
        <v>90</v>
      </c>
      <c r="G157" s="50">
        <v>80</v>
      </c>
      <c r="H157" s="50">
        <v>80</v>
      </c>
      <c r="I157" s="38" t="s">
        <v>523</v>
      </c>
      <c r="J157" s="38"/>
    </row>
    <row r="158" spans="1:10" x14ac:dyDescent="0.2">
      <c r="A158" s="21" t="s">
        <v>524</v>
      </c>
      <c r="B158" s="22" t="s">
        <v>525</v>
      </c>
      <c r="C158" s="24" t="s">
        <v>79</v>
      </c>
      <c r="D158" s="50">
        <v>0.13</v>
      </c>
      <c r="E158" s="50">
        <v>1.47</v>
      </c>
      <c r="F158" s="50">
        <v>230</v>
      </c>
      <c r="G158" s="50">
        <v>160</v>
      </c>
      <c r="H158" s="50">
        <v>40</v>
      </c>
      <c r="I158" s="38" t="s">
        <v>527</v>
      </c>
      <c r="J158" s="38"/>
    </row>
    <row r="159" spans="1:10" x14ac:dyDescent="0.2">
      <c r="A159" s="21" t="s">
        <v>528</v>
      </c>
      <c r="B159" s="22" t="s">
        <v>529</v>
      </c>
      <c r="C159" s="24" t="s">
        <v>79</v>
      </c>
      <c r="D159" s="50">
        <v>0.15</v>
      </c>
      <c r="E159" s="50">
        <v>1.47</v>
      </c>
      <c r="F159" s="50">
        <v>230</v>
      </c>
      <c r="G159" s="50">
        <v>160</v>
      </c>
      <c r="H159" s="50">
        <v>40</v>
      </c>
      <c r="I159" s="38" t="s">
        <v>531</v>
      </c>
      <c r="J159" s="38"/>
    </row>
    <row r="160" spans="1:10" x14ac:dyDescent="0.2">
      <c r="A160" s="21" t="s">
        <v>532</v>
      </c>
      <c r="B160" s="22" t="s">
        <v>533</v>
      </c>
      <c r="C160" s="24" t="s">
        <v>79</v>
      </c>
      <c r="D160" s="50">
        <v>0.51</v>
      </c>
      <c r="E160" s="50">
        <v>0.38</v>
      </c>
      <c r="F160" s="50">
        <v>120</v>
      </c>
      <c r="G160" s="50">
        <v>26</v>
      </c>
      <c r="H160" s="50">
        <v>122</v>
      </c>
      <c r="I160" s="38" t="s">
        <v>25294</v>
      </c>
      <c r="J160" s="38"/>
    </row>
    <row r="161" spans="1:10" x14ac:dyDescent="0.2">
      <c r="A161" s="21" t="s">
        <v>535</v>
      </c>
      <c r="B161" s="22" t="s">
        <v>536</v>
      </c>
      <c r="C161" s="24" t="s">
        <v>79</v>
      </c>
      <c r="D161" s="50">
        <v>0.51</v>
      </c>
      <c r="E161" s="50">
        <v>0.38</v>
      </c>
      <c r="F161" s="50">
        <v>120</v>
      </c>
      <c r="G161" s="50">
        <v>26</v>
      </c>
      <c r="H161" s="50">
        <v>122</v>
      </c>
      <c r="I161" s="38" t="s">
        <v>25295</v>
      </c>
      <c r="J161" s="38"/>
    </row>
    <row r="162" spans="1:10" x14ac:dyDescent="0.2">
      <c r="A162" s="21" t="s">
        <v>537</v>
      </c>
      <c r="B162" s="22" t="s">
        <v>538</v>
      </c>
      <c r="C162" s="24" t="s">
        <v>79</v>
      </c>
      <c r="D162" s="50">
        <v>0.55000000000000004</v>
      </c>
      <c r="E162" s="50">
        <v>0.38</v>
      </c>
      <c r="F162" s="50">
        <v>120</v>
      </c>
      <c r="G162" s="50">
        <v>26</v>
      </c>
      <c r="H162" s="50">
        <v>122</v>
      </c>
      <c r="I162" s="38" t="s">
        <v>25296</v>
      </c>
      <c r="J162" s="38"/>
    </row>
    <row r="163" spans="1:10" x14ac:dyDescent="0.2">
      <c r="A163" s="21" t="s">
        <v>540</v>
      </c>
      <c r="B163" s="22" t="s">
        <v>541</v>
      </c>
      <c r="C163" s="24" t="s">
        <v>79</v>
      </c>
      <c r="D163" s="50">
        <v>0.56999999999999995</v>
      </c>
      <c r="E163" s="50">
        <v>0.38</v>
      </c>
      <c r="F163" s="50">
        <v>120</v>
      </c>
      <c r="G163" s="50">
        <v>26</v>
      </c>
      <c r="H163" s="50">
        <v>122</v>
      </c>
      <c r="I163" s="38" t="s">
        <v>25297</v>
      </c>
      <c r="J163" s="38"/>
    </row>
    <row r="164" spans="1:10" x14ac:dyDescent="0.2">
      <c r="A164" s="21" t="s">
        <v>543</v>
      </c>
      <c r="B164" s="22" t="s">
        <v>544</v>
      </c>
      <c r="C164" s="24" t="s">
        <v>79</v>
      </c>
      <c r="D164" s="50">
        <v>0.53</v>
      </c>
      <c r="E164" s="50">
        <v>0.38</v>
      </c>
      <c r="F164" s="50">
        <v>120</v>
      </c>
      <c r="G164" s="50">
        <v>26</v>
      </c>
      <c r="H164" s="50">
        <v>122</v>
      </c>
      <c r="I164" s="38" t="s">
        <v>25298</v>
      </c>
      <c r="J164" s="38"/>
    </row>
    <row r="165" spans="1:10" x14ac:dyDescent="0.2">
      <c r="A165" s="21" t="s">
        <v>546</v>
      </c>
      <c r="B165" s="22" t="s">
        <v>547</v>
      </c>
      <c r="C165" s="24" t="s">
        <v>79</v>
      </c>
      <c r="D165" s="50">
        <v>0.55000000000000004</v>
      </c>
      <c r="E165" s="50">
        <v>0.38</v>
      </c>
      <c r="F165" s="50">
        <v>120</v>
      </c>
      <c r="G165" s="50">
        <v>26</v>
      </c>
      <c r="H165" s="50">
        <v>122</v>
      </c>
      <c r="I165" s="38" t="s">
        <v>25299</v>
      </c>
      <c r="J165" s="38"/>
    </row>
    <row r="166" spans="1:10" x14ac:dyDescent="0.2">
      <c r="A166" s="21" t="s">
        <v>549</v>
      </c>
      <c r="B166" s="22" t="s">
        <v>550</v>
      </c>
      <c r="C166" s="24" t="s">
        <v>79</v>
      </c>
      <c r="D166" s="50">
        <v>0.52</v>
      </c>
      <c r="E166" s="50">
        <v>0.38</v>
      </c>
      <c r="F166" s="50">
        <v>120</v>
      </c>
      <c r="G166" s="50">
        <v>26</v>
      </c>
      <c r="H166" s="50">
        <v>122</v>
      </c>
      <c r="I166" s="38" t="s">
        <v>25300</v>
      </c>
      <c r="J166" s="38"/>
    </row>
    <row r="167" spans="1:10" x14ac:dyDescent="0.2">
      <c r="A167" s="21" t="s">
        <v>552</v>
      </c>
      <c r="B167" s="22" t="s">
        <v>553</v>
      </c>
      <c r="C167" s="24" t="s">
        <v>79</v>
      </c>
      <c r="D167" s="50">
        <v>0.4</v>
      </c>
      <c r="E167" s="50">
        <v>0.69</v>
      </c>
      <c r="F167" s="50">
        <v>125</v>
      </c>
      <c r="G167" s="50">
        <v>72</v>
      </c>
      <c r="H167" s="50">
        <v>77</v>
      </c>
      <c r="I167" s="38" t="s">
        <v>25301</v>
      </c>
      <c r="J167" s="38"/>
    </row>
    <row r="168" spans="1:10" x14ac:dyDescent="0.2">
      <c r="A168" s="21" t="s">
        <v>556</v>
      </c>
      <c r="B168" s="22" t="s">
        <v>557</v>
      </c>
      <c r="C168" s="24" t="s">
        <v>79</v>
      </c>
      <c r="D168" s="50">
        <v>1.9690000000000001</v>
      </c>
      <c r="E168" s="50">
        <v>2.0699999999999998</v>
      </c>
      <c r="F168" s="50">
        <v>185</v>
      </c>
      <c r="G168" s="50">
        <v>145</v>
      </c>
      <c r="H168" s="50">
        <v>77</v>
      </c>
      <c r="I168" s="38" t="s">
        <v>25302</v>
      </c>
      <c r="J168" s="38"/>
    </row>
    <row r="169" spans="1:10" x14ac:dyDescent="0.2">
      <c r="A169" s="21" t="s">
        <v>559</v>
      </c>
      <c r="B169" s="22" t="s">
        <v>560</v>
      </c>
      <c r="C169" s="24" t="s">
        <v>79</v>
      </c>
      <c r="D169" s="50">
        <v>1.97</v>
      </c>
      <c r="E169" s="50">
        <v>2.0699999999999998</v>
      </c>
      <c r="F169" s="50">
        <v>185</v>
      </c>
      <c r="G169" s="50">
        <v>145</v>
      </c>
      <c r="H169" s="50">
        <v>77</v>
      </c>
      <c r="I169" s="38" t="s">
        <v>25303</v>
      </c>
      <c r="J169" s="38"/>
    </row>
    <row r="170" spans="1:10" x14ac:dyDescent="0.2">
      <c r="A170" s="21" t="s">
        <v>562</v>
      </c>
      <c r="B170" s="22" t="s">
        <v>563</v>
      </c>
      <c r="C170" s="24" t="s">
        <v>79</v>
      </c>
      <c r="D170" s="50">
        <v>1.98</v>
      </c>
      <c r="E170" s="50">
        <v>2.0699999999999998</v>
      </c>
      <c r="F170" s="50">
        <v>185</v>
      </c>
      <c r="G170" s="50">
        <v>145</v>
      </c>
      <c r="H170" s="50">
        <v>77</v>
      </c>
      <c r="I170" s="38" t="s">
        <v>25304</v>
      </c>
      <c r="J170" s="38"/>
    </row>
    <row r="171" spans="1:10" x14ac:dyDescent="0.2">
      <c r="A171" s="21" t="s">
        <v>565</v>
      </c>
      <c r="B171" s="22" t="s">
        <v>566</v>
      </c>
      <c r="C171" s="24" t="s">
        <v>79</v>
      </c>
      <c r="D171" s="50">
        <v>0.78</v>
      </c>
      <c r="E171" s="50">
        <v>1.77</v>
      </c>
      <c r="F171" s="50">
        <v>160</v>
      </c>
      <c r="G171" s="50">
        <v>144</v>
      </c>
      <c r="H171" s="50">
        <v>77</v>
      </c>
      <c r="I171" s="38" t="s">
        <v>25305</v>
      </c>
      <c r="J171" s="38"/>
    </row>
    <row r="172" spans="1:10" x14ac:dyDescent="0.2">
      <c r="A172" s="21" t="s">
        <v>568</v>
      </c>
      <c r="B172" s="22" t="s">
        <v>569</v>
      </c>
      <c r="C172" s="24" t="s">
        <v>79</v>
      </c>
      <c r="D172" s="50">
        <v>0.11</v>
      </c>
      <c r="E172" s="50">
        <v>0.27</v>
      </c>
      <c r="F172" s="50">
        <v>127</v>
      </c>
      <c r="G172" s="50">
        <v>72</v>
      </c>
      <c r="H172" s="50">
        <v>30</v>
      </c>
      <c r="I172" s="38" t="s">
        <v>571</v>
      </c>
      <c r="J172" s="38"/>
    </row>
    <row r="173" spans="1:10" x14ac:dyDescent="0.2">
      <c r="A173" s="21" t="s">
        <v>572</v>
      </c>
      <c r="B173" s="22" t="s">
        <v>573</v>
      </c>
      <c r="C173" s="24" t="s">
        <v>79</v>
      </c>
      <c r="D173" s="50">
        <v>0.78</v>
      </c>
      <c r="E173" s="50">
        <v>1.77</v>
      </c>
      <c r="F173" s="50">
        <v>160</v>
      </c>
      <c r="G173" s="50">
        <v>144</v>
      </c>
      <c r="H173" s="50">
        <v>77</v>
      </c>
      <c r="I173" s="38" t="s">
        <v>25306</v>
      </c>
      <c r="J173" s="38"/>
    </row>
    <row r="174" spans="1:10" x14ac:dyDescent="0.2">
      <c r="A174" s="21" t="s">
        <v>575</v>
      </c>
      <c r="B174" s="22" t="s">
        <v>576</v>
      </c>
      <c r="C174" s="24" t="s">
        <v>79</v>
      </c>
      <c r="D174" s="50">
        <v>0.96</v>
      </c>
      <c r="E174" s="50">
        <v>2.35</v>
      </c>
      <c r="F174" s="50">
        <v>212</v>
      </c>
      <c r="G174" s="50">
        <v>144</v>
      </c>
      <c r="H174" s="50">
        <v>77</v>
      </c>
      <c r="I174" s="38" t="s">
        <v>25307</v>
      </c>
      <c r="J174" s="38"/>
    </row>
    <row r="175" spans="1:10" x14ac:dyDescent="0.2">
      <c r="A175" s="21" t="s">
        <v>578</v>
      </c>
      <c r="B175" s="22" t="s">
        <v>579</v>
      </c>
      <c r="C175" s="24" t="s">
        <v>79</v>
      </c>
      <c r="D175" s="50">
        <v>1.27</v>
      </c>
      <c r="E175" s="50">
        <v>2.35</v>
      </c>
      <c r="F175" s="50">
        <v>212</v>
      </c>
      <c r="G175" s="50">
        <v>144</v>
      </c>
      <c r="H175" s="50">
        <v>77</v>
      </c>
      <c r="I175" s="38" t="s">
        <v>25308</v>
      </c>
      <c r="J175" s="38"/>
    </row>
    <row r="176" spans="1:10" x14ac:dyDescent="0.2">
      <c r="A176" s="21" t="s">
        <v>581</v>
      </c>
      <c r="B176" s="22" t="s">
        <v>582</v>
      </c>
      <c r="C176" s="24" t="s">
        <v>79</v>
      </c>
      <c r="D176" s="50">
        <v>2.7490000000000001</v>
      </c>
      <c r="E176" s="50">
        <v>3.55</v>
      </c>
      <c r="F176" s="50">
        <v>288</v>
      </c>
      <c r="G176" s="50">
        <v>160</v>
      </c>
      <c r="H176" s="50">
        <v>77</v>
      </c>
      <c r="I176" s="38" t="s">
        <v>25309</v>
      </c>
      <c r="J176" s="38"/>
    </row>
    <row r="177" spans="1:10" x14ac:dyDescent="0.2">
      <c r="A177" s="21" t="s">
        <v>584</v>
      </c>
      <c r="B177" s="22" t="s">
        <v>585</v>
      </c>
      <c r="C177" s="24" t="s">
        <v>79</v>
      </c>
      <c r="D177" s="50">
        <v>2.4700000000000002</v>
      </c>
      <c r="E177" s="50">
        <v>3.6</v>
      </c>
      <c r="F177" s="50">
        <v>288</v>
      </c>
      <c r="G177" s="50">
        <v>129</v>
      </c>
      <c r="H177" s="50">
        <v>97</v>
      </c>
      <c r="I177" s="38" t="s">
        <v>587</v>
      </c>
      <c r="J177" s="38"/>
    </row>
    <row r="178" spans="1:10" x14ac:dyDescent="0.2">
      <c r="A178" s="21" t="s">
        <v>588</v>
      </c>
      <c r="B178" s="22" t="s">
        <v>589</v>
      </c>
      <c r="C178" s="24" t="s">
        <v>23</v>
      </c>
      <c r="D178" s="50">
        <v>0.38</v>
      </c>
      <c r="E178" s="50">
        <v>2.35</v>
      </c>
      <c r="F178" s="50">
        <v>212</v>
      </c>
      <c r="G178" s="50">
        <v>144</v>
      </c>
      <c r="H178" s="50">
        <v>77</v>
      </c>
      <c r="I178" s="38" t="s">
        <v>25310</v>
      </c>
      <c r="J178" s="38"/>
    </row>
    <row r="179" spans="1:10" x14ac:dyDescent="0.2">
      <c r="A179" s="21" t="s">
        <v>590</v>
      </c>
      <c r="B179" s="22" t="s">
        <v>591</v>
      </c>
      <c r="C179" s="24" t="s">
        <v>23</v>
      </c>
      <c r="D179" s="50">
        <v>0.91</v>
      </c>
      <c r="E179" s="50">
        <v>20.87</v>
      </c>
      <c r="F179" s="50">
        <v>398</v>
      </c>
      <c r="G179" s="50">
        <v>298</v>
      </c>
      <c r="H179" s="50">
        <v>176</v>
      </c>
      <c r="I179" s="38" t="s">
        <v>25311</v>
      </c>
      <c r="J179" s="38"/>
    </row>
    <row r="180" spans="1:10" x14ac:dyDescent="0.2">
      <c r="A180" s="21" t="s">
        <v>593</v>
      </c>
      <c r="B180" s="22" t="s">
        <v>594</v>
      </c>
      <c r="C180" s="24" t="s">
        <v>79</v>
      </c>
      <c r="D180" s="50">
        <v>0.56999999999999995</v>
      </c>
      <c r="E180" s="50">
        <v>2.0699999999999998</v>
      </c>
      <c r="F180" s="50">
        <v>185</v>
      </c>
      <c r="G180" s="50">
        <v>145</v>
      </c>
      <c r="H180" s="50">
        <v>77</v>
      </c>
      <c r="I180" s="38" t="s">
        <v>25312</v>
      </c>
      <c r="J180" s="38"/>
    </row>
    <row r="181" spans="1:10" x14ac:dyDescent="0.2">
      <c r="A181" s="21" t="s">
        <v>595</v>
      </c>
      <c r="B181" s="22" t="s">
        <v>596</v>
      </c>
      <c r="C181" s="24" t="s">
        <v>79</v>
      </c>
      <c r="D181" s="50">
        <v>0.79</v>
      </c>
      <c r="E181" s="50">
        <v>3.6</v>
      </c>
      <c r="F181" s="50">
        <v>288</v>
      </c>
      <c r="G181" s="50">
        <v>129</v>
      </c>
      <c r="H181" s="50">
        <v>97</v>
      </c>
      <c r="I181" s="38" t="s">
        <v>25313</v>
      </c>
      <c r="J181" s="38"/>
    </row>
    <row r="182" spans="1:10" x14ac:dyDescent="0.2">
      <c r="A182" s="21" t="s">
        <v>598</v>
      </c>
      <c r="B182" s="22" t="s">
        <v>599</v>
      </c>
      <c r="C182" s="24" t="s">
        <v>79</v>
      </c>
      <c r="D182" s="50">
        <v>0.83</v>
      </c>
      <c r="E182" s="50">
        <v>3.6</v>
      </c>
      <c r="F182" s="50">
        <v>288</v>
      </c>
      <c r="G182" s="50">
        <v>129</v>
      </c>
      <c r="H182" s="50">
        <v>97</v>
      </c>
      <c r="I182" s="38" t="s">
        <v>600</v>
      </c>
      <c r="J182" s="38"/>
    </row>
    <row r="183" spans="1:10" x14ac:dyDescent="0.2">
      <c r="A183" s="21" t="s">
        <v>601</v>
      </c>
      <c r="B183" s="22" t="s">
        <v>602</v>
      </c>
      <c r="C183" s="24" t="s">
        <v>23</v>
      </c>
      <c r="D183" s="50">
        <v>0.25</v>
      </c>
      <c r="E183" s="50">
        <v>0.25</v>
      </c>
      <c r="F183" s="50">
        <v>431</v>
      </c>
      <c r="G183" s="50">
        <v>36</v>
      </c>
      <c r="H183" s="50">
        <v>16</v>
      </c>
      <c r="I183" s="38" t="s">
        <v>605</v>
      </c>
      <c r="J183" s="38"/>
    </row>
    <row r="184" spans="1:10" x14ac:dyDescent="0.2">
      <c r="A184" s="21" t="s">
        <v>606</v>
      </c>
      <c r="B184" s="22" t="s">
        <v>607</v>
      </c>
      <c r="C184" s="24" t="s">
        <v>23</v>
      </c>
      <c r="D184" s="50">
        <v>9.27</v>
      </c>
      <c r="E184" s="50">
        <v>45.75</v>
      </c>
      <c r="F184" s="50">
        <v>590</v>
      </c>
      <c r="G184" s="50">
        <v>470</v>
      </c>
      <c r="H184" s="50">
        <v>165</v>
      </c>
      <c r="I184" s="38" t="s">
        <v>609</v>
      </c>
      <c r="J184" s="38"/>
    </row>
    <row r="185" spans="1:10" x14ac:dyDescent="0.2">
      <c r="A185" s="21" t="s">
        <v>610</v>
      </c>
      <c r="B185" s="22" t="s">
        <v>611</v>
      </c>
      <c r="C185" s="24" t="s">
        <v>23</v>
      </c>
      <c r="D185" s="50">
        <v>0.36</v>
      </c>
      <c r="E185" s="50">
        <v>0.36854900000000002</v>
      </c>
      <c r="F185" s="50">
        <v>101</v>
      </c>
      <c r="G185" s="50">
        <v>89</v>
      </c>
      <c r="H185" s="50">
        <v>41</v>
      </c>
      <c r="I185" s="38" t="s">
        <v>613</v>
      </c>
      <c r="J185" s="38"/>
    </row>
    <row r="186" spans="1:10" x14ac:dyDescent="0.2">
      <c r="A186" s="21" t="s">
        <v>614</v>
      </c>
      <c r="B186" s="22" t="s">
        <v>615</v>
      </c>
      <c r="C186" s="24" t="s">
        <v>23</v>
      </c>
      <c r="D186" s="50">
        <v>13.45</v>
      </c>
      <c r="E186" s="50">
        <v>93.02</v>
      </c>
      <c r="F186" s="50">
        <v>760</v>
      </c>
      <c r="G186" s="50">
        <v>720</v>
      </c>
      <c r="H186" s="50">
        <v>170</v>
      </c>
      <c r="I186" s="38" t="s">
        <v>616</v>
      </c>
      <c r="J186" s="38"/>
    </row>
    <row r="187" spans="1:10" x14ac:dyDescent="0.2">
      <c r="A187" s="21" t="s">
        <v>617</v>
      </c>
      <c r="B187" s="22" t="s">
        <v>618</v>
      </c>
      <c r="C187" s="24" t="s">
        <v>23</v>
      </c>
      <c r="D187" s="50">
        <v>0.17</v>
      </c>
      <c r="E187" s="50">
        <v>0.83</v>
      </c>
      <c r="F187" s="50">
        <v>525</v>
      </c>
      <c r="G187" s="50">
        <v>105</v>
      </c>
      <c r="H187" s="50">
        <v>15</v>
      </c>
      <c r="I187" s="38" t="s">
        <v>620</v>
      </c>
      <c r="J187" s="38"/>
    </row>
    <row r="188" spans="1:10" x14ac:dyDescent="0.2">
      <c r="A188" s="21" t="s">
        <v>621</v>
      </c>
      <c r="B188" s="22" t="s">
        <v>622</v>
      </c>
      <c r="C188" s="24" t="s">
        <v>23</v>
      </c>
      <c r="D188" s="50">
        <v>0.17</v>
      </c>
      <c r="E188" s="50">
        <v>0.82</v>
      </c>
      <c r="F188" s="50">
        <v>515</v>
      </c>
      <c r="G188" s="50">
        <v>94</v>
      </c>
      <c r="H188" s="50">
        <v>17</v>
      </c>
      <c r="I188" s="38" t="s">
        <v>624</v>
      </c>
      <c r="J188" s="38"/>
    </row>
    <row r="189" spans="1:10" x14ac:dyDescent="0.2">
      <c r="A189" s="21" t="s">
        <v>625</v>
      </c>
      <c r="B189" s="22" t="s">
        <v>626</v>
      </c>
      <c r="C189" s="24" t="s">
        <v>23</v>
      </c>
      <c r="D189" s="50">
        <v>16.8</v>
      </c>
      <c r="E189" s="50">
        <v>136.51</v>
      </c>
      <c r="F189" s="50">
        <v>1100</v>
      </c>
      <c r="G189" s="50">
        <v>730</v>
      </c>
      <c r="H189" s="50">
        <v>170</v>
      </c>
      <c r="I189" s="38" t="s">
        <v>628</v>
      </c>
      <c r="J189" s="38"/>
    </row>
    <row r="190" spans="1:10" x14ac:dyDescent="0.2">
      <c r="A190" s="21" t="s">
        <v>629</v>
      </c>
      <c r="B190" s="22" t="s">
        <v>630</v>
      </c>
      <c r="C190" s="24" t="s">
        <v>23</v>
      </c>
      <c r="D190" s="50">
        <v>0.16</v>
      </c>
      <c r="E190" s="50">
        <v>0.1</v>
      </c>
      <c r="F190" s="50">
        <v>341</v>
      </c>
      <c r="G190" s="50">
        <v>23</v>
      </c>
      <c r="H190" s="50">
        <v>13</v>
      </c>
      <c r="I190" s="38" t="s">
        <v>632</v>
      </c>
      <c r="J190" s="38"/>
    </row>
    <row r="191" spans="1:10" x14ac:dyDescent="0.2">
      <c r="A191" s="21" t="s">
        <v>633</v>
      </c>
      <c r="B191" s="22" t="s">
        <v>634</v>
      </c>
      <c r="C191" s="24" t="s">
        <v>23</v>
      </c>
      <c r="D191" s="50">
        <v>0.02</v>
      </c>
      <c r="E191" s="50">
        <v>7.0000000000000007E-2</v>
      </c>
      <c r="F191" s="50">
        <v>61</v>
      </c>
      <c r="G191" s="50">
        <v>51</v>
      </c>
      <c r="H191" s="50">
        <v>21</v>
      </c>
      <c r="I191" s="38" t="s">
        <v>637</v>
      </c>
      <c r="J191" s="38"/>
    </row>
    <row r="192" spans="1:10" x14ac:dyDescent="0.2">
      <c r="A192" s="21" t="s">
        <v>638</v>
      </c>
      <c r="B192" s="22" t="s">
        <v>639</v>
      </c>
      <c r="C192" s="24" t="s">
        <v>23</v>
      </c>
      <c r="D192" s="50">
        <v>2.02</v>
      </c>
      <c r="E192" s="50">
        <v>3.54</v>
      </c>
      <c r="F192" s="50">
        <v>450</v>
      </c>
      <c r="G192" s="50">
        <v>105</v>
      </c>
      <c r="H192" s="50">
        <v>75</v>
      </c>
      <c r="I192" s="38" t="s">
        <v>25314</v>
      </c>
      <c r="J192" s="38"/>
    </row>
    <row r="193" spans="1:10" x14ac:dyDescent="0.2">
      <c r="A193" s="21" t="s">
        <v>641</v>
      </c>
      <c r="B193" s="22" t="s">
        <v>642</v>
      </c>
      <c r="C193" s="24" t="s">
        <v>31</v>
      </c>
      <c r="D193" s="50">
        <v>0.06</v>
      </c>
      <c r="E193" s="50">
        <v>0.14000000000000001</v>
      </c>
      <c r="F193" s="50">
        <v>82</v>
      </c>
      <c r="G193" s="50">
        <v>76</v>
      </c>
      <c r="H193" s="50">
        <v>22</v>
      </c>
      <c r="I193" s="38" t="s">
        <v>644</v>
      </c>
      <c r="J193" s="38"/>
    </row>
    <row r="194" spans="1:10" x14ac:dyDescent="0.2">
      <c r="A194" s="21" t="s">
        <v>645</v>
      </c>
      <c r="B194" s="22" t="s">
        <v>622</v>
      </c>
      <c r="C194" s="24" t="s">
        <v>23</v>
      </c>
      <c r="D194" s="50">
        <v>0.29499999999999998</v>
      </c>
      <c r="E194" s="50">
        <v>1.249668</v>
      </c>
      <c r="F194" s="50">
        <v>513</v>
      </c>
      <c r="G194" s="50">
        <v>116</v>
      </c>
      <c r="H194" s="50">
        <v>21</v>
      </c>
      <c r="I194" s="38" t="s">
        <v>647</v>
      </c>
      <c r="J194" s="38"/>
    </row>
    <row r="195" spans="1:10" x14ac:dyDescent="0.2">
      <c r="A195" s="21" t="s">
        <v>648</v>
      </c>
      <c r="B195" s="22" t="s">
        <v>649</v>
      </c>
      <c r="C195" s="24" t="s">
        <v>23</v>
      </c>
      <c r="D195" s="50">
        <v>0.05</v>
      </c>
      <c r="E195" s="50">
        <v>0.24</v>
      </c>
      <c r="F195" s="50">
        <v>75</v>
      </c>
      <c r="G195" s="50">
        <v>55</v>
      </c>
      <c r="H195" s="50">
        <v>57</v>
      </c>
      <c r="I195" s="38" t="s">
        <v>651</v>
      </c>
      <c r="J195" s="38"/>
    </row>
    <row r="196" spans="1:10" x14ac:dyDescent="0.2">
      <c r="A196" s="21" t="s">
        <v>652</v>
      </c>
      <c r="B196" s="22" t="s">
        <v>653</v>
      </c>
      <c r="C196" s="24" t="s">
        <v>23</v>
      </c>
      <c r="D196" s="50">
        <v>0.30299999999999999</v>
      </c>
      <c r="E196" s="50">
        <v>0.24</v>
      </c>
      <c r="F196" s="50">
        <v>120</v>
      </c>
      <c r="G196" s="50">
        <v>80</v>
      </c>
      <c r="H196" s="50">
        <v>25</v>
      </c>
      <c r="I196" s="38" t="s">
        <v>25315</v>
      </c>
      <c r="J196" s="38"/>
    </row>
    <row r="197" spans="1:10" x14ac:dyDescent="0.2">
      <c r="A197" s="21" t="s">
        <v>655</v>
      </c>
      <c r="B197" s="22" t="s">
        <v>656</v>
      </c>
      <c r="C197" s="24" t="s">
        <v>23</v>
      </c>
      <c r="D197" s="50">
        <v>6.2E-2</v>
      </c>
      <c r="E197" s="50">
        <v>0.57030999999999998</v>
      </c>
      <c r="F197" s="50">
        <v>107</v>
      </c>
      <c r="G197" s="50">
        <v>65</v>
      </c>
      <c r="H197" s="50">
        <v>82</v>
      </c>
      <c r="I197" s="38" t="s">
        <v>25316</v>
      </c>
      <c r="J197" s="38"/>
    </row>
    <row r="198" spans="1:10" x14ac:dyDescent="0.2">
      <c r="A198" s="21" t="s">
        <v>657</v>
      </c>
      <c r="B198" s="22" t="s">
        <v>658</v>
      </c>
      <c r="C198" s="24" t="s">
        <v>23</v>
      </c>
      <c r="D198" s="50">
        <v>0.04</v>
      </c>
      <c r="E198" s="50">
        <v>0.21</v>
      </c>
      <c r="F198" s="50">
        <v>112</v>
      </c>
      <c r="G198" s="50">
        <v>70</v>
      </c>
      <c r="H198" s="50">
        <v>27</v>
      </c>
      <c r="I198" s="38" t="s">
        <v>660</v>
      </c>
      <c r="J198" s="38"/>
    </row>
    <row r="199" spans="1:10" x14ac:dyDescent="0.2">
      <c r="A199" s="21" t="s">
        <v>661</v>
      </c>
      <c r="B199" s="22" t="s">
        <v>662</v>
      </c>
      <c r="C199" s="24" t="s">
        <v>23</v>
      </c>
      <c r="D199" s="50">
        <v>0.27900000000000003</v>
      </c>
      <c r="E199" s="50">
        <v>2.6490239999999998</v>
      </c>
      <c r="F199" s="50">
        <v>216</v>
      </c>
      <c r="G199" s="50">
        <v>146</v>
      </c>
      <c r="H199" s="50">
        <v>84</v>
      </c>
      <c r="I199" s="38" t="s">
        <v>25317</v>
      </c>
      <c r="J199" s="38"/>
    </row>
    <row r="200" spans="1:10" x14ac:dyDescent="0.2">
      <c r="A200" s="21" t="s">
        <v>664</v>
      </c>
      <c r="B200" s="22" t="s">
        <v>665</v>
      </c>
      <c r="C200" s="24" t="s">
        <v>23</v>
      </c>
      <c r="D200" s="50">
        <v>10.119999999999999</v>
      </c>
      <c r="E200" s="50">
        <v>89.08</v>
      </c>
      <c r="F200" s="50">
        <v>915</v>
      </c>
      <c r="G200" s="50">
        <v>590</v>
      </c>
      <c r="H200" s="50">
        <v>165</v>
      </c>
      <c r="I200" s="38" t="s">
        <v>667</v>
      </c>
      <c r="J200" s="38"/>
    </row>
    <row r="201" spans="1:10" x14ac:dyDescent="0.2">
      <c r="A201" s="21" t="s">
        <v>668</v>
      </c>
      <c r="B201" s="22" t="s">
        <v>669</v>
      </c>
      <c r="C201" s="24" t="s">
        <v>23</v>
      </c>
      <c r="D201" s="50">
        <v>0.47</v>
      </c>
      <c r="E201" s="50">
        <v>0.3</v>
      </c>
      <c r="F201" s="50">
        <v>133</v>
      </c>
      <c r="G201" s="50">
        <v>68</v>
      </c>
      <c r="H201" s="50">
        <v>33</v>
      </c>
      <c r="I201" s="38" t="s">
        <v>671</v>
      </c>
      <c r="J201" s="38"/>
    </row>
    <row r="202" spans="1:10" x14ac:dyDescent="0.2">
      <c r="A202" s="21" t="s">
        <v>672</v>
      </c>
      <c r="B202" s="22" t="s">
        <v>673</v>
      </c>
      <c r="C202" s="24" t="s">
        <v>23</v>
      </c>
      <c r="D202" s="50">
        <v>12.36</v>
      </c>
      <c r="E202" s="50">
        <v>58.12</v>
      </c>
      <c r="F202" s="50">
        <v>675</v>
      </c>
      <c r="G202" s="50">
        <v>615</v>
      </c>
      <c r="H202" s="50">
        <v>140</v>
      </c>
      <c r="I202" s="38" t="s">
        <v>675</v>
      </c>
      <c r="J202" s="38"/>
    </row>
    <row r="203" spans="1:10" x14ac:dyDescent="0.2">
      <c r="A203" s="21" t="s">
        <v>676</v>
      </c>
      <c r="B203" s="22" t="s">
        <v>677</v>
      </c>
      <c r="C203" s="24" t="s">
        <v>23</v>
      </c>
      <c r="D203" s="50">
        <v>15.87</v>
      </c>
      <c r="E203" s="50">
        <v>69.319999999999993</v>
      </c>
      <c r="F203" s="50">
        <v>790</v>
      </c>
      <c r="G203" s="50">
        <v>675</v>
      </c>
      <c r="H203" s="50">
        <v>130</v>
      </c>
      <c r="I203" s="38" t="s">
        <v>679</v>
      </c>
      <c r="J203" s="38"/>
    </row>
    <row r="204" spans="1:10" x14ac:dyDescent="0.2">
      <c r="A204" s="21" t="s">
        <v>680</v>
      </c>
      <c r="B204" s="22" t="s">
        <v>681</v>
      </c>
      <c r="C204" s="24" t="s">
        <v>23</v>
      </c>
      <c r="D204" s="50">
        <v>17.96</v>
      </c>
      <c r="E204" s="50">
        <v>82.49</v>
      </c>
      <c r="F204" s="50">
        <v>940</v>
      </c>
      <c r="G204" s="50">
        <v>675</v>
      </c>
      <c r="H204" s="50">
        <v>130</v>
      </c>
      <c r="I204" s="38" t="s">
        <v>683</v>
      </c>
      <c r="J204" s="38"/>
    </row>
    <row r="205" spans="1:10" x14ac:dyDescent="0.2">
      <c r="A205" s="21" t="s">
        <v>684</v>
      </c>
      <c r="B205" s="22" t="s">
        <v>685</v>
      </c>
      <c r="C205" s="24" t="s">
        <v>23</v>
      </c>
      <c r="D205" s="50">
        <v>20.059999999999999</v>
      </c>
      <c r="E205" s="50">
        <v>95.65</v>
      </c>
      <c r="F205" s="50">
        <v>1090</v>
      </c>
      <c r="G205" s="50">
        <v>675</v>
      </c>
      <c r="H205" s="50">
        <v>130</v>
      </c>
      <c r="I205" s="38" t="s">
        <v>687</v>
      </c>
      <c r="J205" s="38"/>
    </row>
    <row r="206" spans="1:10" x14ac:dyDescent="0.2">
      <c r="A206" s="21" t="s">
        <v>688</v>
      </c>
      <c r="B206" s="22" t="s">
        <v>689</v>
      </c>
      <c r="C206" s="24" t="s">
        <v>23</v>
      </c>
      <c r="D206" s="50">
        <v>21</v>
      </c>
      <c r="E206" s="50">
        <v>123.62</v>
      </c>
      <c r="F206" s="50">
        <v>1230</v>
      </c>
      <c r="G206" s="50">
        <v>670</v>
      </c>
      <c r="H206" s="50">
        <v>150</v>
      </c>
      <c r="I206" s="38" t="s">
        <v>691</v>
      </c>
      <c r="J206" s="38"/>
    </row>
    <row r="207" spans="1:10" x14ac:dyDescent="0.2">
      <c r="A207" s="21" t="s">
        <v>692</v>
      </c>
      <c r="B207" s="22" t="s">
        <v>693</v>
      </c>
      <c r="C207" s="24" t="s">
        <v>23</v>
      </c>
      <c r="D207" s="50">
        <v>26.5</v>
      </c>
      <c r="E207" s="50">
        <v>104.01</v>
      </c>
      <c r="F207" s="50">
        <v>1535</v>
      </c>
      <c r="G207" s="50">
        <v>605</v>
      </c>
      <c r="H207" s="50">
        <v>112</v>
      </c>
      <c r="I207" s="38" t="s">
        <v>695</v>
      </c>
      <c r="J207" s="38"/>
    </row>
    <row r="208" spans="1:10" x14ac:dyDescent="0.2">
      <c r="A208" s="21" t="s">
        <v>696</v>
      </c>
      <c r="B208" s="22" t="s">
        <v>697</v>
      </c>
      <c r="C208" s="24" t="s">
        <v>23</v>
      </c>
      <c r="D208" s="50">
        <v>3.04</v>
      </c>
      <c r="E208" s="50">
        <v>16.989999999999998</v>
      </c>
      <c r="F208" s="50">
        <v>590</v>
      </c>
      <c r="G208" s="50">
        <v>240</v>
      </c>
      <c r="H208" s="50">
        <v>120</v>
      </c>
      <c r="I208" s="38" t="s">
        <v>699</v>
      </c>
      <c r="J208" s="38"/>
    </row>
    <row r="209" spans="1:10" x14ac:dyDescent="0.2">
      <c r="A209" s="21" t="s">
        <v>700</v>
      </c>
      <c r="B209" s="22" t="s">
        <v>701</v>
      </c>
      <c r="C209" s="24" t="s">
        <v>23</v>
      </c>
      <c r="D209" s="50">
        <v>27.7</v>
      </c>
      <c r="E209" s="50">
        <v>145.38999999999999</v>
      </c>
      <c r="F209" s="50">
        <v>1550</v>
      </c>
      <c r="G209" s="50">
        <v>670</v>
      </c>
      <c r="H209" s="50">
        <v>140</v>
      </c>
      <c r="I209" s="38" t="s">
        <v>702</v>
      </c>
      <c r="J209" s="38"/>
    </row>
    <row r="210" spans="1:10" x14ac:dyDescent="0.2">
      <c r="A210" s="21" t="s">
        <v>703</v>
      </c>
      <c r="B210" s="22" t="s">
        <v>704</v>
      </c>
      <c r="C210" s="24" t="s">
        <v>23</v>
      </c>
      <c r="D210" s="50">
        <v>32.200000000000003</v>
      </c>
      <c r="E210" s="50">
        <v>167.33</v>
      </c>
      <c r="F210" s="50">
        <v>1850</v>
      </c>
      <c r="G210" s="50">
        <v>670</v>
      </c>
      <c r="H210" s="50">
        <v>135</v>
      </c>
      <c r="I210" s="38" t="s">
        <v>706</v>
      </c>
      <c r="J210" s="38"/>
    </row>
    <row r="211" spans="1:10" x14ac:dyDescent="0.2">
      <c r="A211" s="21" t="s">
        <v>707</v>
      </c>
      <c r="B211" s="22" t="s">
        <v>708</v>
      </c>
      <c r="C211" s="24" t="s">
        <v>23</v>
      </c>
      <c r="D211" s="50">
        <v>0.34</v>
      </c>
      <c r="E211" s="50">
        <v>0.63</v>
      </c>
      <c r="F211" s="50">
        <v>523</v>
      </c>
      <c r="G211" s="50">
        <v>121</v>
      </c>
      <c r="H211" s="50">
        <v>10</v>
      </c>
      <c r="I211" s="38" t="s">
        <v>710</v>
      </c>
      <c r="J211" s="38"/>
    </row>
    <row r="212" spans="1:10" x14ac:dyDescent="0.2">
      <c r="A212" s="21" t="s">
        <v>711</v>
      </c>
      <c r="B212" s="22" t="s">
        <v>712</v>
      </c>
      <c r="C212" s="24" t="s">
        <v>23</v>
      </c>
      <c r="D212" s="50">
        <v>0.32</v>
      </c>
      <c r="E212" s="50">
        <v>1.39</v>
      </c>
      <c r="F212" s="50">
        <v>519</v>
      </c>
      <c r="G212" s="50">
        <v>122</v>
      </c>
      <c r="H212" s="50">
        <v>22</v>
      </c>
      <c r="I212" s="38" t="s">
        <v>714</v>
      </c>
      <c r="J212" s="38"/>
    </row>
    <row r="213" spans="1:10" x14ac:dyDescent="0.2">
      <c r="A213" s="21" t="s">
        <v>715</v>
      </c>
      <c r="B213" s="22" t="s">
        <v>716</v>
      </c>
      <c r="C213" s="24" t="s">
        <v>23</v>
      </c>
      <c r="D213" s="50">
        <v>14.03</v>
      </c>
      <c r="E213" s="50">
        <v>50.1</v>
      </c>
      <c r="F213" s="50">
        <v>940</v>
      </c>
      <c r="G213" s="50">
        <v>410</v>
      </c>
      <c r="H213" s="50">
        <v>130</v>
      </c>
      <c r="I213" s="38" t="s">
        <v>718</v>
      </c>
      <c r="J213" s="38"/>
    </row>
    <row r="214" spans="1:10" x14ac:dyDescent="0.2">
      <c r="A214" s="21" t="s">
        <v>719</v>
      </c>
      <c r="B214" s="22" t="s">
        <v>720</v>
      </c>
      <c r="C214" s="24" t="s">
        <v>23</v>
      </c>
      <c r="D214" s="50">
        <v>14.24</v>
      </c>
      <c r="E214" s="50">
        <v>63.42</v>
      </c>
      <c r="F214" s="50">
        <v>1080</v>
      </c>
      <c r="G214" s="50">
        <v>405</v>
      </c>
      <c r="H214" s="50">
        <v>145</v>
      </c>
      <c r="I214" s="38" t="s">
        <v>722</v>
      </c>
      <c r="J214" s="38"/>
    </row>
    <row r="215" spans="1:10" x14ac:dyDescent="0.2">
      <c r="A215" s="21" t="s">
        <v>723</v>
      </c>
      <c r="B215" s="22" t="s">
        <v>724</v>
      </c>
      <c r="C215" s="24" t="s">
        <v>23</v>
      </c>
      <c r="D215" s="50">
        <v>17.45</v>
      </c>
      <c r="E215" s="50">
        <v>61.85</v>
      </c>
      <c r="F215" s="50">
        <v>1220</v>
      </c>
      <c r="G215" s="50">
        <v>390</v>
      </c>
      <c r="H215" s="50">
        <v>130</v>
      </c>
      <c r="I215" s="38" t="s">
        <v>726</v>
      </c>
      <c r="J215" s="38"/>
    </row>
    <row r="216" spans="1:10" x14ac:dyDescent="0.2">
      <c r="A216" s="21" t="s">
        <v>727</v>
      </c>
      <c r="B216" s="22" t="s">
        <v>728</v>
      </c>
      <c r="C216" s="24" t="s">
        <v>23</v>
      </c>
      <c r="D216" s="50">
        <v>19.100000000000001</v>
      </c>
      <c r="E216" s="50">
        <v>82.08</v>
      </c>
      <c r="F216" s="50">
        <v>1540</v>
      </c>
      <c r="G216" s="50">
        <v>410</v>
      </c>
      <c r="H216" s="50">
        <v>130</v>
      </c>
      <c r="I216" s="38" t="s">
        <v>730</v>
      </c>
      <c r="J216" s="38"/>
    </row>
    <row r="217" spans="1:10" x14ac:dyDescent="0.2">
      <c r="A217" s="21" t="s">
        <v>731</v>
      </c>
      <c r="B217" s="22" t="s">
        <v>732</v>
      </c>
      <c r="C217" s="24" t="s">
        <v>23</v>
      </c>
      <c r="D217" s="50">
        <v>0.38</v>
      </c>
      <c r="E217" s="50">
        <v>0.44</v>
      </c>
      <c r="F217" s="50">
        <v>461</v>
      </c>
      <c r="G217" s="50">
        <v>31</v>
      </c>
      <c r="H217" s="50">
        <v>31</v>
      </c>
      <c r="I217" s="38" t="s">
        <v>734</v>
      </c>
      <c r="J217" s="38"/>
    </row>
    <row r="218" spans="1:10" x14ac:dyDescent="0.2">
      <c r="A218" s="21" t="s">
        <v>735</v>
      </c>
      <c r="B218" s="22" t="s">
        <v>736</v>
      </c>
      <c r="C218" s="24" t="s">
        <v>23</v>
      </c>
      <c r="D218" s="50">
        <v>0.19</v>
      </c>
      <c r="E218" s="50">
        <v>0.24</v>
      </c>
      <c r="F218" s="50">
        <v>200</v>
      </c>
      <c r="G218" s="50">
        <v>35</v>
      </c>
      <c r="H218" s="50">
        <v>34</v>
      </c>
      <c r="I218" s="38" t="s">
        <v>738</v>
      </c>
      <c r="J218" s="38"/>
    </row>
    <row r="219" spans="1:10" x14ac:dyDescent="0.2">
      <c r="A219" s="21" t="s">
        <v>739</v>
      </c>
      <c r="B219" s="22" t="s">
        <v>740</v>
      </c>
      <c r="C219" s="24" t="s">
        <v>23</v>
      </c>
      <c r="D219" s="50">
        <v>21.2</v>
      </c>
      <c r="E219" s="50">
        <v>91.55</v>
      </c>
      <c r="F219" s="50">
        <v>1540</v>
      </c>
      <c r="G219" s="50">
        <v>410</v>
      </c>
      <c r="H219" s="50">
        <v>145</v>
      </c>
      <c r="I219" s="38" t="s">
        <v>742</v>
      </c>
      <c r="J219" s="38"/>
    </row>
    <row r="220" spans="1:10" x14ac:dyDescent="0.2">
      <c r="A220" s="21" t="s">
        <v>743</v>
      </c>
      <c r="B220" s="22" t="s">
        <v>744</v>
      </c>
      <c r="C220" s="24" t="s">
        <v>23</v>
      </c>
      <c r="D220" s="50">
        <v>24.3</v>
      </c>
      <c r="E220" s="50">
        <v>102.4</v>
      </c>
      <c r="F220" s="50">
        <v>1850</v>
      </c>
      <c r="G220" s="50">
        <v>410</v>
      </c>
      <c r="H220" s="50">
        <v>135</v>
      </c>
      <c r="I220" s="38" t="s">
        <v>746</v>
      </c>
      <c r="J220" s="38"/>
    </row>
    <row r="221" spans="1:10" x14ac:dyDescent="0.2">
      <c r="A221" s="21" t="s">
        <v>747</v>
      </c>
      <c r="B221" s="22" t="s">
        <v>748</v>
      </c>
      <c r="C221" s="24" t="s">
        <v>23</v>
      </c>
      <c r="D221" s="50">
        <v>0.27800000000000002</v>
      </c>
      <c r="E221" s="50">
        <v>0.49923899999999999</v>
      </c>
      <c r="F221" s="50">
        <v>251</v>
      </c>
      <c r="G221" s="50">
        <v>51</v>
      </c>
      <c r="H221" s="50">
        <v>39</v>
      </c>
      <c r="I221" s="38" t="s">
        <v>750</v>
      </c>
      <c r="J221" s="38"/>
    </row>
    <row r="222" spans="1:10" x14ac:dyDescent="0.2">
      <c r="A222" s="21" t="s">
        <v>751</v>
      </c>
      <c r="B222" s="22" t="s">
        <v>752</v>
      </c>
      <c r="C222" s="24" t="s">
        <v>23</v>
      </c>
      <c r="D222" s="50">
        <v>0.40899999999999997</v>
      </c>
      <c r="E222" s="50">
        <v>0.98868900000000004</v>
      </c>
      <c r="F222" s="50">
        <v>251</v>
      </c>
      <c r="G222" s="50">
        <v>101</v>
      </c>
      <c r="H222" s="50">
        <v>39</v>
      </c>
      <c r="I222" s="38" t="s">
        <v>754</v>
      </c>
      <c r="J222" s="38"/>
    </row>
    <row r="223" spans="1:10" x14ac:dyDescent="0.2">
      <c r="A223" s="21" t="s">
        <v>755</v>
      </c>
      <c r="B223" s="22" t="s">
        <v>756</v>
      </c>
      <c r="C223" s="24" t="s">
        <v>23</v>
      </c>
      <c r="D223" s="50">
        <v>2.282</v>
      </c>
      <c r="E223" s="50">
        <v>9.23</v>
      </c>
      <c r="F223" s="50">
        <v>710</v>
      </c>
      <c r="G223" s="50">
        <v>260</v>
      </c>
      <c r="H223" s="50">
        <v>50</v>
      </c>
      <c r="I223" s="38" t="s">
        <v>758</v>
      </c>
      <c r="J223" s="38"/>
    </row>
    <row r="224" spans="1:10" x14ac:dyDescent="0.2">
      <c r="A224" s="21" t="s">
        <v>759</v>
      </c>
      <c r="B224" s="22" t="s">
        <v>760</v>
      </c>
      <c r="C224" s="24" t="s">
        <v>23</v>
      </c>
      <c r="D224" s="50">
        <v>3.3109999999999999</v>
      </c>
      <c r="E224" s="50">
        <v>13.52</v>
      </c>
      <c r="F224" s="50">
        <v>1040</v>
      </c>
      <c r="G224" s="50">
        <v>260</v>
      </c>
      <c r="H224" s="50">
        <v>50</v>
      </c>
      <c r="I224" s="38" t="s">
        <v>762</v>
      </c>
      <c r="J224" s="38"/>
    </row>
    <row r="225" spans="1:10" x14ac:dyDescent="0.2">
      <c r="A225" s="21" t="s">
        <v>763</v>
      </c>
      <c r="B225" s="22" t="s">
        <v>764</v>
      </c>
      <c r="C225" s="24" t="s">
        <v>23</v>
      </c>
      <c r="D225" s="50">
        <v>3.7349999999999999</v>
      </c>
      <c r="E225" s="50">
        <v>15.08</v>
      </c>
      <c r="F225" s="50">
        <v>1160</v>
      </c>
      <c r="G225" s="50">
        <v>260</v>
      </c>
      <c r="H225" s="50">
        <v>50</v>
      </c>
      <c r="I225" s="38" t="s">
        <v>766</v>
      </c>
      <c r="J225" s="38"/>
    </row>
    <row r="226" spans="1:10" x14ac:dyDescent="0.2">
      <c r="A226" s="21" t="s">
        <v>767</v>
      </c>
      <c r="B226" s="22" t="s">
        <v>768</v>
      </c>
      <c r="C226" s="24" t="s">
        <v>23</v>
      </c>
      <c r="D226" s="50">
        <v>4.7</v>
      </c>
      <c r="E226" s="50">
        <v>18.98</v>
      </c>
      <c r="F226" s="50">
        <v>1460</v>
      </c>
      <c r="G226" s="50">
        <v>260</v>
      </c>
      <c r="H226" s="50">
        <v>50</v>
      </c>
      <c r="I226" s="38" t="s">
        <v>770</v>
      </c>
      <c r="J226" s="38"/>
    </row>
    <row r="227" spans="1:10" x14ac:dyDescent="0.2">
      <c r="A227" s="21" t="s">
        <v>771</v>
      </c>
      <c r="B227" s="22" t="s">
        <v>772</v>
      </c>
      <c r="C227" s="24" t="s">
        <v>23</v>
      </c>
      <c r="D227" s="50">
        <v>0.27</v>
      </c>
      <c r="E227" s="50">
        <v>0.68</v>
      </c>
      <c r="F227" s="50">
        <v>328</v>
      </c>
      <c r="G227" s="50">
        <v>71</v>
      </c>
      <c r="H227" s="50">
        <v>29</v>
      </c>
      <c r="I227" s="38" t="s">
        <v>774</v>
      </c>
      <c r="J227" s="38"/>
    </row>
    <row r="228" spans="1:10" x14ac:dyDescent="0.2">
      <c r="A228" s="21" t="s">
        <v>775</v>
      </c>
      <c r="B228" s="22" t="s">
        <v>776</v>
      </c>
      <c r="C228" s="24" t="s">
        <v>23</v>
      </c>
      <c r="D228" s="50">
        <v>15.68</v>
      </c>
      <c r="E228" s="50">
        <v>82.46</v>
      </c>
      <c r="F228" s="50">
        <v>950</v>
      </c>
      <c r="G228" s="50">
        <v>620</v>
      </c>
      <c r="H228" s="50">
        <v>140</v>
      </c>
      <c r="I228" s="38" t="s">
        <v>778</v>
      </c>
      <c r="J228" s="38"/>
    </row>
    <row r="229" spans="1:10" x14ac:dyDescent="0.2">
      <c r="A229" s="21" t="s">
        <v>779</v>
      </c>
      <c r="B229" s="22" t="s">
        <v>780</v>
      </c>
      <c r="C229" s="24" t="s">
        <v>23</v>
      </c>
      <c r="D229" s="50">
        <v>20.8</v>
      </c>
      <c r="E229" s="50">
        <v>108.5</v>
      </c>
      <c r="F229" s="50">
        <v>1250</v>
      </c>
      <c r="G229" s="50">
        <v>620</v>
      </c>
      <c r="H229" s="50">
        <v>140</v>
      </c>
      <c r="I229" s="38" t="s">
        <v>782</v>
      </c>
      <c r="J229" s="38"/>
    </row>
    <row r="230" spans="1:10" x14ac:dyDescent="0.2">
      <c r="A230" s="21" t="s">
        <v>783</v>
      </c>
      <c r="B230" s="22" t="s">
        <v>784</v>
      </c>
      <c r="C230" s="24" t="s">
        <v>23</v>
      </c>
      <c r="D230" s="50">
        <v>0.95</v>
      </c>
      <c r="E230" s="50">
        <v>19.440000000000001</v>
      </c>
      <c r="F230" s="50">
        <v>375</v>
      </c>
      <c r="G230" s="50">
        <v>326</v>
      </c>
      <c r="H230" s="50">
        <v>159</v>
      </c>
      <c r="I230" s="38" t="s">
        <v>786</v>
      </c>
      <c r="J230" s="38"/>
    </row>
    <row r="231" spans="1:10" x14ac:dyDescent="0.2">
      <c r="A231" s="21" t="s">
        <v>787</v>
      </c>
      <c r="B231" s="22" t="s">
        <v>788</v>
      </c>
      <c r="C231" s="24" t="s">
        <v>23</v>
      </c>
      <c r="D231" s="50">
        <v>2.83</v>
      </c>
      <c r="E231" s="50">
        <v>12.85</v>
      </c>
      <c r="F231" s="50">
        <v>630</v>
      </c>
      <c r="G231" s="50">
        <v>340</v>
      </c>
      <c r="H231" s="50">
        <v>60</v>
      </c>
      <c r="I231" s="38" t="s">
        <v>790</v>
      </c>
      <c r="J231" s="38"/>
    </row>
    <row r="232" spans="1:10" x14ac:dyDescent="0.2">
      <c r="A232" s="21" t="s">
        <v>791</v>
      </c>
      <c r="B232" s="22" t="s">
        <v>792</v>
      </c>
      <c r="C232" s="24" t="s">
        <v>23</v>
      </c>
      <c r="D232" s="50">
        <v>3.23</v>
      </c>
      <c r="E232" s="50">
        <v>15.91</v>
      </c>
      <c r="F232" s="50">
        <v>780</v>
      </c>
      <c r="G232" s="50">
        <v>340</v>
      </c>
      <c r="H232" s="50">
        <v>60</v>
      </c>
      <c r="I232" s="38" t="s">
        <v>794</v>
      </c>
      <c r="J232" s="38"/>
    </row>
    <row r="233" spans="1:10" x14ac:dyDescent="0.2">
      <c r="A233" s="21" t="s">
        <v>795</v>
      </c>
      <c r="B233" s="22" t="s">
        <v>796</v>
      </c>
      <c r="C233" s="24" t="s">
        <v>23</v>
      </c>
      <c r="D233" s="50">
        <v>3.38</v>
      </c>
      <c r="E233" s="50">
        <v>18.97</v>
      </c>
      <c r="F233" s="50">
        <v>930</v>
      </c>
      <c r="G233" s="50">
        <v>340</v>
      </c>
      <c r="H233" s="50">
        <v>60</v>
      </c>
      <c r="I233" s="38" t="s">
        <v>798</v>
      </c>
      <c r="J233" s="38"/>
    </row>
    <row r="234" spans="1:10" x14ac:dyDescent="0.2">
      <c r="A234" s="21" t="s">
        <v>799</v>
      </c>
      <c r="B234" s="22" t="s">
        <v>800</v>
      </c>
      <c r="C234" s="24" t="s">
        <v>23</v>
      </c>
      <c r="D234" s="50">
        <v>4.46</v>
      </c>
      <c r="E234" s="50">
        <v>22.03</v>
      </c>
      <c r="F234" s="50">
        <v>1080</v>
      </c>
      <c r="G234" s="50">
        <v>340</v>
      </c>
      <c r="H234" s="50">
        <v>60</v>
      </c>
      <c r="I234" s="38" t="s">
        <v>802</v>
      </c>
      <c r="J234" s="38"/>
    </row>
    <row r="235" spans="1:10" x14ac:dyDescent="0.2">
      <c r="A235" s="21" t="s">
        <v>803</v>
      </c>
      <c r="B235" s="22" t="s">
        <v>804</v>
      </c>
      <c r="C235" s="24" t="s">
        <v>23</v>
      </c>
      <c r="D235" s="50">
        <v>6.6</v>
      </c>
      <c r="E235" s="50">
        <v>31.21</v>
      </c>
      <c r="F235" s="50">
        <v>1530</v>
      </c>
      <c r="G235" s="50">
        <v>340</v>
      </c>
      <c r="H235" s="50">
        <v>60</v>
      </c>
      <c r="I235" s="38" t="s">
        <v>805</v>
      </c>
      <c r="J235" s="38"/>
    </row>
    <row r="236" spans="1:10" x14ac:dyDescent="0.2">
      <c r="A236" s="21" t="s">
        <v>806</v>
      </c>
      <c r="B236" s="22" t="s">
        <v>807</v>
      </c>
      <c r="C236" s="24" t="s">
        <v>23</v>
      </c>
      <c r="D236" s="50">
        <v>8.1999999999999993</v>
      </c>
      <c r="E236" s="50">
        <v>37.33</v>
      </c>
      <c r="F236" s="50">
        <v>1830</v>
      </c>
      <c r="G236" s="50">
        <v>340</v>
      </c>
      <c r="H236" s="50">
        <v>60</v>
      </c>
      <c r="I236" s="38" t="s">
        <v>808</v>
      </c>
      <c r="J236" s="38"/>
    </row>
    <row r="237" spans="1:10" x14ac:dyDescent="0.2">
      <c r="A237" s="21" t="s">
        <v>809</v>
      </c>
      <c r="B237" s="22" t="s">
        <v>810</v>
      </c>
      <c r="C237" s="24" t="s">
        <v>23</v>
      </c>
      <c r="D237" s="50">
        <v>0.27</v>
      </c>
      <c r="E237" s="50">
        <v>0.22</v>
      </c>
      <c r="F237" s="50">
        <v>155</v>
      </c>
      <c r="G237" s="50">
        <v>40</v>
      </c>
      <c r="H237" s="50">
        <v>35</v>
      </c>
      <c r="I237" s="38" t="s">
        <v>812</v>
      </c>
      <c r="J237" s="38"/>
    </row>
    <row r="238" spans="1:10" x14ac:dyDescent="0.2">
      <c r="A238" s="21" t="s">
        <v>813</v>
      </c>
      <c r="B238" s="22" t="s">
        <v>814</v>
      </c>
      <c r="C238" s="24" t="s">
        <v>23</v>
      </c>
      <c r="D238" s="50">
        <v>10.315</v>
      </c>
      <c r="E238" s="50">
        <v>47.88</v>
      </c>
      <c r="F238" s="50">
        <v>950</v>
      </c>
      <c r="G238" s="50">
        <v>360</v>
      </c>
      <c r="H238" s="50">
        <v>140</v>
      </c>
      <c r="I238" s="38" t="s">
        <v>816</v>
      </c>
      <c r="J238" s="38"/>
    </row>
    <row r="239" spans="1:10" x14ac:dyDescent="0.2">
      <c r="A239" s="21" t="s">
        <v>817</v>
      </c>
      <c r="B239" s="22" t="s">
        <v>818</v>
      </c>
      <c r="C239" s="24" t="s">
        <v>23</v>
      </c>
      <c r="D239" s="50">
        <v>18.46</v>
      </c>
      <c r="E239" s="50">
        <v>91.2</v>
      </c>
      <c r="F239" s="50">
        <v>640</v>
      </c>
      <c r="G239" s="50">
        <v>570</v>
      </c>
      <c r="H239" s="50">
        <v>250</v>
      </c>
      <c r="I239" s="38" t="s">
        <v>820</v>
      </c>
      <c r="J239" s="38"/>
    </row>
    <row r="240" spans="1:10" x14ac:dyDescent="0.2">
      <c r="A240" s="21" t="s">
        <v>821</v>
      </c>
      <c r="B240" s="22" t="s">
        <v>822</v>
      </c>
      <c r="C240" s="24" t="s">
        <v>23</v>
      </c>
      <c r="D240" s="50">
        <v>23.308</v>
      </c>
      <c r="E240" s="50">
        <v>123.2</v>
      </c>
      <c r="F240" s="50">
        <v>770</v>
      </c>
      <c r="G240" s="50">
        <v>640</v>
      </c>
      <c r="H240" s="50">
        <v>250</v>
      </c>
      <c r="I240" s="38" t="s">
        <v>824</v>
      </c>
      <c r="J240" s="38"/>
    </row>
    <row r="241" spans="1:10" x14ac:dyDescent="0.2">
      <c r="A241" s="21" t="s">
        <v>825</v>
      </c>
      <c r="B241" s="22" t="s">
        <v>826</v>
      </c>
      <c r="C241" s="24" t="s">
        <v>23</v>
      </c>
      <c r="D241" s="50">
        <v>28.97</v>
      </c>
      <c r="E241" s="50">
        <v>155.19999999999999</v>
      </c>
      <c r="F241" s="50">
        <v>970</v>
      </c>
      <c r="G241" s="50">
        <v>640</v>
      </c>
      <c r="H241" s="50">
        <v>250</v>
      </c>
      <c r="I241" s="38" t="s">
        <v>828</v>
      </c>
      <c r="J241" s="38"/>
    </row>
    <row r="242" spans="1:10" x14ac:dyDescent="0.2">
      <c r="A242" s="21" t="s">
        <v>829</v>
      </c>
      <c r="B242" s="22" t="s">
        <v>830</v>
      </c>
      <c r="C242" s="24" t="s">
        <v>23</v>
      </c>
      <c r="D242" s="50">
        <v>33.1</v>
      </c>
      <c r="E242" s="50">
        <v>187.2</v>
      </c>
      <c r="F242" s="50">
        <v>1170</v>
      </c>
      <c r="G242" s="50">
        <v>640</v>
      </c>
      <c r="H242" s="50">
        <v>250</v>
      </c>
      <c r="I242" s="38" t="s">
        <v>832</v>
      </c>
      <c r="J242" s="38"/>
    </row>
    <row r="243" spans="1:10" x14ac:dyDescent="0.2">
      <c r="A243" s="21" t="s">
        <v>833</v>
      </c>
      <c r="B243" s="22" t="s">
        <v>834</v>
      </c>
      <c r="C243" s="24" t="s">
        <v>23</v>
      </c>
      <c r="D243" s="50">
        <v>1.18</v>
      </c>
      <c r="E243" s="50">
        <v>5.94</v>
      </c>
      <c r="F243" s="50">
        <v>630</v>
      </c>
      <c r="G243" s="50">
        <v>145</v>
      </c>
      <c r="H243" s="50">
        <v>65</v>
      </c>
      <c r="I243" s="38" t="s">
        <v>836</v>
      </c>
      <c r="J243" s="38"/>
    </row>
    <row r="244" spans="1:10" x14ac:dyDescent="0.2">
      <c r="A244" s="21" t="s">
        <v>837</v>
      </c>
      <c r="B244" s="22" t="s">
        <v>838</v>
      </c>
      <c r="C244" s="24" t="s">
        <v>23</v>
      </c>
      <c r="D244" s="50">
        <v>0.53</v>
      </c>
      <c r="E244" s="50">
        <v>3.74</v>
      </c>
      <c r="F244" s="50">
        <v>206</v>
      </c>
      <c r="G244" s="50">
        <v>142</v>
      </c>
      <c r="H244" s="50">
        <v>128</v>
      </c>
      <c r="I244" s="38" t="s">
        <v>25318</v>
      </c>
      <c r="J244" s="38"/>
    </row>
    <row r="245" spans="1:10" x14ac:dyDescent="0.2">
      <c r="A245" s="21" t="s">
        <v>840</v>
      </c>
      <c r="B245" s="22" t="s">
        <v>841</v>
      </c>
      <c r="C245" s="24" t="s">
        <v>23</v>
      </c>
      <c r="D245" s="50">
        <v>0.83</v>
      </c>
      <c r="E245" s="50">
        <v>1.39</v>
      </c>
      <c r="F245" s="50">
        <v>200</v>
      </c>
      <c r="G245" s="50">
        <v>87</v>
      </c>
      <c r="H245" s="50">
        <v>80</v>
      </c>
      <c r="I245" s="38" t="s">
        <v>844</v>
      </c>
      <c r="J245" s="38"/>
    </row>
    <row r="246" spans="1:10" x14ac:dyDescent="0.2">
      <c r="A246" s="21" t="s">
        <v>845</v>
      </c>
      <c r="B246" s="22" t="s">
        <v>846</v>
      </c>
      <c r="C246" s="24" t="s">
        <v>31</v>
      </c>
      <c r="D246" s="50">
        <v>1.1830000000000001</v>
      </c>
      <c r="E246" s="50">
        <v>3.3</v>
      </c>
      <c r="F246" s="50">
        <v>275</v>
      </c>
      <c r="G246" s="50">
        <v>150</v>
      </c>
      <c r="H246" s="50">
        <v>80</v>
      </c>
      <c r="I246" s="38" t="s">
        <v>848</v>
      </c>
      <c r="J246" s="38"/>
    </row>
    <row r="247" spans="1:10" x14ac:dyDescent="0.2">
      <c r="A247" s="21" t="s">
        <v>849</v>
      </c>
      <c r="B247" s="22" t="s">
        <v>850</v>
      </c>
      <c r="C247" s="24" t="s">
        <v>23</v>
      </c>
      <c r="D247" s="50">
        <v>0.63800000000000001</v>
      </c>
      <c r="E247" s="50">
        <v>7.28</v>
      </c>
      <c r="F247" s="50">
        <v>560</v>
      </c>
      <c r="G247" s="50">
        <v>260</v>
      </c>
      <c r="H247" s="50">
        <v>50</v>
      </c>
      <c r="I247" s="38" t="s">
        <v>851</v>
      </c>
      <c r="J247" s="38"/>
    </row>
    <row r="248" spans="1:10" x14ac:dyDescent="0.2">
      <c r="A248" s="21" t="s">
        <v>852</v>
      </c>
      <c r="B248" s="22" t="s">
        <v>853</v>
      </c>
      <c r="C248" s="24" t="s">
        <v>23</v>
      </c>
      <c r="D248" s="50">
        <v>0.45</v>
      </c>
      <c r="E248" s="50">
        <v>2.48</v>
      </c>
      <c r="F248" s="50">
        <v>475</v>
      </c>
      <c r="G248" s="50">
        <v>95</v>
      </c>
      <c r="H248" s="50">
        <v>55</v>
      </c>
      <c r="I248" s="38" t="s">
        <v>855</v>
      </c>
      <c r="J248" s="38"/>
    </row>
    <row r="249" spans="1:10" x14ac:dyDescent="0.2">
      <c r="A249" s="21" t="s">
        <v>856</v>
      </c>
      <c r="B249" s="22" t="s">
        <v>857</v>
      </c>
      <c r="C249" s="24" t="s">
        <v>23</v>
      </c>
      <c r="D249" s="50">
        <v>0.251</v>
      </c>
      <c r="E249" s="50">
        <v>0.76</v>
      </c>
      <c r="F249" s="50">
        <v>291</v>
      </c>
      <c r="G249" s="50">
        <v>51</v>
      </c>
      <c r="H249" s="50">
        <v>51</v>
      </c>
      <c r="I249" s="38" t="s">
        <v>859</v>
      </c>
      <c r="J249" s="38"/>
    </row>
    <row r="250" spans="1:10" x14ac:dyDescent="0.2">
      <c r="A250" s="21" t="s">
        <v>860</v>
      </c>
      <c r="B250" s="22" t="s">
        <v>861</v>
      </c>
      <c r="C250" s="24" t="s">
        <v>23</v>
      </c>
      <c r="D250" s="50">
        <v>0.34</v>
      </c>
      <c r="E250" s="50">
        <v>0.27</v>
      </c>
      <c r="F250" s="50">
        <v>462</v>
      </c>
      <c r="G250" s="50">
        <v>36</v>
      </c>
      <c r="H250" s="50">
        <v>16</v>
      </c>
      <c r="I250" s="38" t="s">
        <v>863</v>
      </c>
      <c r="J250" s="38"/>
    </row>
    <row r="251" spans="1:10" x14ac:dyDescent="0.2">
      <c r="A251" s="21" t="s">
        <v>864</v>
      </c>
      <c r="B251" s="22" t="s">
        <v>865</v>
      </c>
      <c r="C251" s="24" t="s">
        <v>23</v>
      </c>
      <c r="D251" s="50">
        <v>3.48</v>
      </c>
      <c r="E251" s="50">
        <v>6.9640000000000004</v>
      </c>
      <c r="F251" s="50">
        <v>0</v>
      </c>
      <c r="G251" s="50">
        <v>229</v>
      </c>
      <c r="H251" s="50">
        <v>111</v>
      </c>
      <c r="I251" s="38" t="s">
        <v>27186</v>
      </c>
      <c r="J251" s="38"/>
    </row>
    <row r="252" spans="1:10" x14ac:dyDescent="0.2">
      <c r="A252" s="21" t="s">
        <v>868</v>
      </c>
      <c r="B252" s="22" t="s">
        <v>869</v>
      </c>
      <c r="C252" s="24" t="s">
        <v>23</v>
      </c>
      <c r="D252" s="50">
        <v>2</v>
      </c>
      <c r="E252" s="50">
        <v>3.47</v>
      </c>
      <c r="F252" s="50">
        <v>528</v>
      </c>
      <c r="G252" s="50">
        <v>299</v>
      </c>
      <c r="H252" s="50">
        <v>22</v>
      </c>
      <c r="I252" s="38" t="s">
        <v>871</v>
      </c>
      <c r="J252" s="38"/>
    </row>
    <row r="253" spans="1:10" x14ac:dyDescent="0.2">
      <c r="A253" s="21" t="s">
        <v>872</v>
      </c>
      <c r="B253" s="22" t="s">
        <v>873</v>
      </c>
      <c r="C253" s="24" t="s">
        <v>23</v>
      </c>
      <c r="D253" s="50">
        <v>1.66</v>
      </c>
      <c r="E253" s="50">
        <v>4.57</v>
      </c>
      <c r="F253" s="50">
        <v>533</v>
      </c>
      <c r="G253" s="50">
        <v>156</v>
      </c>
      <c r="H253" s="50">
        <v>55</v>
      </c>
      <c r="I253" s="38" t="s">
        <v>875</v>
      </c>
      <c r="J253" s="38"/>
    </row>
    <row r="254" spans="1:10" x14ac:dyDescent="0.2">
      <c r="A254" s="21" t="s">
        <v>876</v>
      </c>
      <c r="B254" s="22" t="s">
        <v>877</v>
      </c>
      <c r="C254" s="24" t="s">
        <v>23</v>
      </c>
      <c r="D254" s="50">
        <v>0.96</v>
      </c>
      <c r="E254" s="50">
        <v>3.79</v>
      </c>
      <c r="F254" s="50">
        <v>534</v>
      </c>
      <c r="G254" s="50">
        <v>148</v>
      </c>
      <c r="H254" s="50">
        <v>48</v>
      </c>
      <c r="I254" s="38" t="s">
        <v>879</v>
      </c>
      <c r="J254" s="38"/>
    </row>
    <row r="255" spans="1:10" x14ac:dyDescent="0.2">
      <c r="A255" s="21" t="s">
        <v>880</v>
      </c>
      <c r="B255" s="22" t="s">
        <v>881</v>
      </c>
      <c r="C255" s="24" t="s">
        <v>23</v>
      </c>
      <c r="D255" s="50">
        <v>1.39</v>
      </c>
      <c r="E255" s="50">
        <v>8.26</v>
      </c>
      <c r="F255" s="50">
        <v>545</v>
      </c>
      <c r="G255" s="50">
        <v>223</v>
      </c>
      <c r="H255" s="50">
        <v>68</v>
      </c>
      <c r="I255" s="38" t="s">
        <v>883</v>
      </c>
      <c r="J255" s="38"/>
    </row>
    <row r="256" spans="1:10" x14ac:dyDescent="0.2">
      <c r="A256" s="21" t="s">
        <v>884</v>
      </c>
      <c r="B256" s="22" t="s">
        <v>885</v>
      </c>
      <c r="C256" s="24" t="s">
        <v>23</v>
      </c>
      <c r="D256" s="50">
        <v>0.83</v>
      </c>
      <c r="E256" s="50">
        <v>2.79</v>
      </c>
      <c r="F256" s="50">
        <v>205</v>
      </c>
      <c r="G256" s="50">
        <v>160</v>
      </c>
      <c r="H256" s="50">
        <v>85</v>
      </c>
      <c r="I256" s="38" t="s">
        <v>887</v>
      </c>
      <c r="J256" s="38"/>
    </row>
    <row r="257" spans="1:10" x14ac:dyDescent="0.2">
      <c r="A257" s="21" t="s">
        <v>888</v>
      </c>
      <c r="B257" s="22" t="s">
        <v>889</v>
      </c>
      <c r="C257" s="24" t="s">
        <v>23</v>
      </c>
      <c r="D257" s="50">
        <v>1.88</v>
      </c>
      <c r="E257" s="50">
        <v>3.07</v>
      </c>
      <c r="F257" s="50">
        <v>530</v>
      </c>
      <c r="G257" s="50">
        <v>290</v>
      </c>
      <c r="H257" s="50">
        <v>20</v>
      </c>
      <c r="I257" s="38" t="s">
        <v>891</v>
      </c>
      <c r="J257" s="38"/>
    </row>
    <row r="258" spans="1:10" x14ac:dyDescent="0.2">
      <c r="A258" s="21" t="s">
        <v>892</v>
      </c>
      <c r="B258" s="22" t="s">
        <v>893</v>
      </c>
      <c r="C258" s="24" t="s">
        <v>23</v>
      </c>
      <c r="D258" s="50">
        <v>1.92</v>
      </c>
      <c r="E258" s="50">
        <v>3.12</v>
      </c>
      <c r="F258" s="50">
        <v>528</v>
      </c>
      <c r="G258" s="50">
        <v>269</v>
      </c>
      <c r="H258" s="50">
        <v>22</v>
      </c>
      <c r="I258" s="38" t="s">
        <v>895</v>
      </c>
      <c r="J258" s="38"/>
    </row>
    <row r="259" spans="1:10" x14ac:dyDescent="0.2">
      <c r="A259" s="21" t="s">
        <v>896</v>
      </c>
      <c r="B259" s="22" t="s">
        <v>897</v>
      </c>
      <c r="C259" s="24" t="s">
        <v>23</v>
      </c>
      <c r="D259" s="50">
        <v>3.03</v>
      </c>
      <c r="E259" s="50">
        <v>7.89</v>
      </c>
      <c r="F259" s="50">
        <v>537</v>
      </c>
      <c r="G259" s="50">
        <v>420</v>
      </c>
      <c r="H259" s="50">
        <v>35</v>
      </c>
      <c r="I259" s="38" t="s">
        <v>899</v>
      </c>
      <c r="J259" s="38"/>
    </row>
    <row r="260" spans="1:10" x14ac:dyDescent="0.2">
      <c r="A260" s="21" t="s">
        <v>900</v>
      </c>
      <c r="B260" s="22" t="s">
        <v>901</v>
      </c>
      <c r="C260" s="24" t="s">
        <v>23</v>
      </c>
      <c r="D260" s="50">
        <v>1.4590000000000001</v>
      </c>
      <c r="E260" s="50">
        <v>2.3199999999999998</v>
      </c>
      <c r="F260" s="50">
        <v>529</v>
      </c>
      <c r="G260" s="50">
        <v>199</v>
      </c>
      <c r="H260" s="50">
        <v>22</v>
      </c>
      <c r="I260" s="38" t="s">
        <v>903</v>
      </c>
      <c r="J260" s="38"/>
    </row>
    <row r="261" spans="1:10" x14ac:dyDescent="0.2">
      <c r="A261" s="21" t="s">
        <v>904</v>
      </c>
      <c r="B261" s="22" t="s">
        <v>905</v>
      </c>
      <c r="C261" s="24" t="s">
        <v>23</v>
      </c>
      <c r="D261" s="50">
        <v>1.87</v>
      </c>
      <c r="E261" s="50">
        <v>5.78</v>
      </c>
      <c r="F261" s="50">
        <v>615</v>
      </c>
      <c r="G261" s="50">
        <v>200</v>
      </c>
      <c r="H261" s="50">
        <v>47</v>
      </c>
      <c r="I261" s="38" t="s">
        <v>907</v>
      </c>
      <c r="J261" s="38"/>
    </row>
    <row r="262" spans="1:10" x14ac:dyDescent="0.2">
      <c r="A262" s="21" t="s">
        <v>908</v>
      </c>
      <c r="B262" s="22" t="s">
        <v>909</v>
      </c>
      <c r="C262" s="24" t="s">
        <v>23</v>
      </c>
      <c r="D262" s="50">
        <v>3.43</v>
      </c>
      <c r="E262" s="50">
        <v>16.7</v>
      </c>
      <c r="F262" s="50">
        <v>530</v>
      </c>
      <c r="G262" s="50">
        <v>315</v>
      </c>
      <c r="H262" s="50">
        <v>100</v>
      </c>
      <c r="I262" s="38" t="s">
        <v>911</v>
      </c>
      <c r="J262" s="38"/>
    </row>
    <row r="263" spans="1:10" x14ac:dyDescent="0.2">
      <c r="A263" s="21" t="s">
        <v>912</v>
      </c>
      <c r="B263" s="22" t="s">
        <v>913</v>
      </c>
      <c r="C263" s="24" t="s">
        <v>23</v>
      </c>
      <c r="D263" s="50">
        <v>3.36</v>
      </c>
      <c r="E263" s="50">
        <v>7.89</v>
      </c>
      <c r="F263" s="50">
        <v>537</v>
      </c>
      <c r="G263" s="50">
        <v>420</v>
      </c>
      <c r="H263" s="50">
        <v>35</v>
      </c>
      <c r="I263" s="38" t="s">
        <v>915</v>
      </c>
      <c r="J263" s="38"/>
    </row>
    <row r="264" spans="1:10" x14ac:dyDescent="0.2">
      <c r="A264" s="21" t="s">
        <v>916</v>
      </c>
      <c r="B264" s="22" t="s">
        <v>917</v>
      </c>
      <c r="C264" s="24" t="s">
        <v>23</v>
      </c>
      <c r="D264" s="50">
        <v>2.0499999999999998</v>
      </c>
      <c r="E264" s="50">
        <v>5.78</v>
      </c>
      <c r="F264" s="50">
        <v>615</v>
      </c>
      <c r="G264" s="50">
        <v>200</v>
      </c>
      <c r="H264" s="50">
        <v>47</v>
      </c>
      <c r="I264" s="38" t="s">
        <v>919</v>
      </c>
      <c r="J264" s="38"/>
    </row>
    <row r="265" spans="1:10" x14ac:dyDescent="0.2">
      <c r="A265" s="21" t="s">
        <v>920</v>
      </c>
      <c r="B265" s="22" t="s">
        <v>921</v>
      </c>
      <c r="C265" s="24" t="s">
        <v>23</v>
      </c>
      <c r="D265" s="50">
        <v>0.77</v>
      </c>
      <c r="E265" s="50">
        <v>1.89</v>
      </c>
      <c r="F265" s="50">
        <v>210</v>
      </c>
      <c r="G265" s="50">
        <v>180</v>
      </c>
      <c r="H265" s="50">
        <v>50</v>
      </c>
      <c r="I265" s="38" t="s">
        <v>923</v>
      </c>
      <c r="J265" s="38"/>
    </row>
    <row r="266" spans="1:10" x14ac:dyDescent="0.2">
      <c r="A266" s="21" t="s">
        <v>924</v>
      </c>
      <c r="B266" s="22" t="s">
        <v>925</v>
      </c>
      <c r="C266" s="24" t="s">
        <v>23</v>
      </c>
      <c r="D266" s="50">
        <v>0.91800000000000004</v>
      </c>
      <c r="E266" s="50">
        <v>2.65</v>
      </c>
      <c r="F266" s="50">
        <v>530</v>
      </c>
      <c r="G266" s="50">
        <v>200</v>
      </c>
      <c r="H266" s="50">
        <v>25</v>
      </c>
      <c r="I266" s="38" t="s">
        <v>927</v>
      </c>
      <c r="J266" s="38"/>
    </row>
    <row r="267" spans="1:10" x14ac:dyDescent="0.2">
      <c r="A267" s="21" t="s">
        <v>928</v>
      </c>
      <c r="B267" s="22" t="s">
        <v>929</v>
      </c>
      <c r="C267" s="24" t="s">
        <v>23</v>
      </c>
      <c r="D267" s="50">
        <v>1.35</v>
      </c>
      <c r="E267" s="50">
        <v>3.98</v>
      </c>
      <c r="F267" s="50">
        <v>530</v>
      </c>
      <c r="G267" s="50">
        <v>300</v>
      </c>
      <c r="H267" s="50">
        <v>25</v>
      </c>
      <c r="I267" s="38" t="s">
        <v>931</v>
      </c>
      <c r="J267" s="38"/>
    </row>
    <row r="268" spans="1:10" x14ac:dyDescent="0.2">
      <c r="A268" s="21" t="s">
        <v>932</v>
      </c>
      <c r="B268" s="22" t="s">
        <v>933</v>
      </c>
      <c r="C268" s="24" t="s">
        <v>23</v>
      </c>
      <c r="D268" s="50">
        <v>1.5</v>
      </c>
      <c r="E268" s="50">
        <v>4.6100000000000003</v>
      </c>
      <c r="F268" s="50">
        <v>308</v>
      </c>
      <c r="G268" s="50">
        <v>197</v>
      </c>
      <c r="H268" s="50">
        <v>76</v>
      </c>
      <c r="I268" s="38" t="s">
        <v>25319</v>
      </c>
      <c r="J268" s="38"/>
    </row>
    <row r="269" spans="1:10" x14ac:dyDescent="0.2">
      <c r="A269" s="21" t="s">
        <v>935</v>
      </c>
      <c r="B269" s="22" t="s">
        <v>936</v>
      </c>
      <c r="C269" s="24" t="s">
        <v>23</v>
      </c>
      <c r="D269" s="50">
        <v>4.2300000000000004</v>
      </c>
      <c r="E269" s="50">
        <v>23.23</v>
      </c>
      <c r="F269" s="50">
        <v>605</v>
      </c>
      <c r="G269" s="50">
        <v>480</v>
      </c>
      <c r="H269" s="50">
        <v>80</v>
      </c>
      <c r="I269" s="38" t="s">
        <v>938</v>
      </c>
      <c r="J269" s="38"/>
    </row>
    <row r="270" spans="1:10" x14ac:dyDescent="0.2">
      <c r="A270" s="21" t="s">
        <v>939</v>
      </c>
      <c r="B270" s="22" t="s">
        <v>940</v>
      </c>
      <c r="C270" s="24" t="s">
        <v>23</v>
      </c>
      <c r="D270" s="50">
        <v>5.85</v>
      </c>
      <c r="E270" s="50">
        <v>30.49</v>
      </c>
      <c r="F270" s="50">
        <v>630</v>
      </c>
      <c r="G270" s="50">
        <v>605</v>
      </c>
      <c r="H270" s="50">
        <v>80</v>
      </c>
      <c r="I270" s="38" t="s">
        <v>942</v>
      </c>
      <c r="J270" s="38"/>
    </row>
    <row r="271" spans="1:10" x14ac:dyDescent="0.2">
      <c r="A271" s="21" t="s">
        <v>943</v>
      </c>
      <c r="B271" s="22" t="s">
        <v>944</v>
      </c>
      <c r="C271" s="24" t="s">
        <v>23</v>
      </c>
      <c r="D271" s="50">
        <v>7.67</v>
      </c>
      <c r="E271" s="50">
        <v>45.01</v>
      </c>
      <c r="F271" s="50">
        <v>930</v>
      </c>
      <c r="G271" s="50">
        <v>605</v>
      </c>
      <c r="H271" s="50">
        <v>80</v>
      </c>
      <c r="I271" s="38" t="s">
        <v>946</v>
      </c>
      <c r="J271" s="38"/>
    </row>
    <row r="272" spans="1:10" x14ac:dyDescent="0.2">
      <c r="A272" s="21" t="s">
        <v>947</v>
      </c>
      <c r="B272" s="22" t="s">
        <v>948</v>
      </c>
      <c r="C272" s="24" t="s">
        <v>23</v>
      </c>
      <c r="D272" s="50">
        <v>9.4</v>
      </c>
      <c r="E272" s="50">
        <v>59.53</v>
      </c>
      <c r="F272" s="50">
        <v>1230</v>
      </c>
      <c r="G272" s="50">
        <v>605</v>
      </c>
      <c r="H272" s="50">
        <v>80</v>
      </c>
      <c r="I272" s="38" t="s">
        <v>950</v>
      </c>
      <c r="J272" s="38"/>
    </row>
    <row r="273" spans="1:10" x14ac:dyDescent="0.2">
      <c r="A273" s="21" t="s">
        <v>951</v>
      </c>
      <c r="B273" s="22" t="s">
        <v>952</v>
      </c>
      <c r="C273" s="24" t="s">
        <v>23</v>
      </c>
      <c r="D273" s="50">
        <v>12.4</v>
      </c>
      <c r="E273" s="50">
        <v>74.05</v>
      </c>
      <c r="F273" s="50">
        <v>1530</v>
      </c>
      <c r="G273" s="50">
        <v>605</v>
      </c>
      <c r="H273" s="50">
        <v>80</v>
      </c>
      <c r="I273" s="38" t="s">
        <v>954</v>
      </c>
      <c r="J273" s="38"/>
    </row>
    <row r="274" spans="1:10" x14ac:dyDescent="0.2">
      <c r="A274" s="21" t="s">
        <v>955</v>
      </c>
      <c r="B274" s="22" t="s">
        <v>956</v>
      </c>
      <c r="C274" s="24" t="s">
        <v>23</v>
      </c>
      <c r="D274" s="50">
        <v>14.9</v>
      </c>
      <c r="E274" s="50">
        <v>88.57</v>
      </c>
      <c r="F274" s="50">
        <v>1830</v>
      </c>
      <c r="G274" s="50">
        <v>605</v>
      </c>
      <c r="H274" s="50">
        <v>80</v>
      </c>
      <c r="I274" s="38" t="s">
        <v>958</v>
      </c>
      <c r="J274" s="38"/>
    </row>
    <row r="275" spans="1:10" x14ac:dyDescent="0.2">
      <c r="A275" s="21" t="s">
        <v>959</v>
      </c>
      <c r="B275" s="22" t="s">
        <v>960</v>
      </c>
      <c r="C275" s="24" t="s">
        <v>23</v>
      </c>
      <c r="D275" s="50">
        <v>4.5199999999999996</v>
      </c>
      <c r="E275" s="50">
        <v>23.23</v>
      </c>
      <c r="F275" s="50">
        <v>605</v>
      </c>
      <c r="G275" s="50">
        <v>480</v>
      </c>
      <c r="H275" s="50">
        <v>80</v>
      </c>
      <c r="I275" s="38" t="s">
        <v>962</v>
      </c>
      <c r="J275" s="38"/>
    </row>
    <row r="276" spans="1:10" x14ac:dyDescent="0.2">
      <c r="A276" s="21" t="s">
        <v>963</v>
      </c>
      <c r="B276" s="22" t="s">
        <v>964</v>
      </c>
      <c r="C276" s="24" t="s">
        <v>23</v>
      </c>
      <c r="D276" s="50">
        <v>5.61</v>
      </c>
      <c r="E276" s="50">
        <v>30.49</v>
      </c>
      <c r="F276" s="50">
        <v>630</v>
      </c>
      <c r="G276" s="50">
        <v>605</v>
      </c>
      <c r="H276" s="50">
        <v>80</v>
      </c>
      <c r="I276" s="38" t="s">
        <v>966</v>
      </c>
      <c r="J276" s="38"/>
    </row>
    <row r="277" spans="1:10" x14ac:dyDescent="0.2">
      <c r="A277" s="21" t="s">
        <v>967</v>
      </c>
      <c r="B277" s="22" t="s">
        <v>968</v>
      </c>
      <c r="C277" s="24" t="s">
        <v>23</v>
      </c>
      <c r="D277" s="50">
        <v>9.9</v>
      </c>
      <c r="E277" s="50">
        <v>59.53</v>
      </c>
      <c r="F277" s="50">
        <v>1230</v>
      </c>
      <c r="G277" s="50">
        <v>605</v>
      </c>
      <c r="H277" s="50">
        <v>80</v>
      </c>
      <c r="I277" s="38" t="s">
        <v>970</v>
      </c>
      <c r="J277" s="38"/>
    </row>
    <row r="278" spans="1:10" x14ac:dyDescent="0.2">
      <c r="A278" s="21" t="s">
        <v>971</v>
      </c>
      <c r="B278" s="22" t="s">
        <v>972</v>
      </c>
      <c r="C278" s="24" t="s">
        <v>23</v>
      </c>
      <c r="D278" s="50">
        <v>13</v>
      </c>
      <c r="E278" s="50">
        <v>74.05</v>
      </c>
      <c r="F278" s="50">
        <v>1530</v>
      </c>
      <c r="G278" s="50">
        <v>605</v>
      </c>
      <c r="H278" s="50">
        <v>80</v>
      </c>
      <c r="I278" s="38" t="s">
        <v>974</v>
      </c>
      <c r="J278" s="38"/>
    </row>
    <row r="279" spans="1:10" x14ac:dyDescent="0.2">
      <c r="A279" s="21" t="s">
        <v>975</v>
      </c>
      <c r="B279" s="22" t="s">
        <v>976</v>
      </c>
      <c r="C279" s="24" t="s">
        <v>23</v>
      </c>
      <c r="D279" s="50">
        <v>3.92</v>
      </c>
      <c r="E279" s="50">
        <v>18.53</v>
      </c>
      <c r="F279" s="50">
        <v>600</v>
      </c>
      <c r="G279" s="50">
        <v>475</v>
      </c>
      <c r="H279" s="50">
        <v>65</v>
      </c>
      <c r="I279" s="38" t="s">
        <v>978</v>
      </c>
      <c r="J279" s="38"/>
    </row>
    <row r="280" spans="1:10" x14ac:dyDescent="0.2">
      <c r="A280" s="21" t="s">
        <v>979</v>
      </c>
      <c r="B280" s="22" t="s">
        <v>980</v>
      </c>
      <c r="C280" s="24" t="s">
        <v>23</v>
      </c>
      <c r="D280" s="50">
        <v>4.9000000000000004</v>
      </c>
      <c r="E280" s="50">
        <v>19.059999999999999</v>
      </c>
      <c r="F280" s="50">
        <v>630</v>
      </c>
      <c r="G280" s="50">
        <v>605</v>
      </c>
      <c r="H280" s="50">
        <v>50</v>
      </c>
      <c r="I280" s="38" t="s">
        <v>982</v>
      </c>
      <c r="J280" s="38"/>
    </row>
    <row r="281" spans="1:10" x14ac:dyDescent="0.2">
      <c r="A281" s="21" t="s">
        <v>983</v>
      </c>
      <c r="B281" s="22" t="s">
        <v>984</v>
      </c>
      <c r="C281" s="24" t="s">
        <v>23</v>
      </c>
      <c r="D281" s="50">
        <v>5.73</v>
      </c>
      <c r="E281" s="50">
        <v>28.31</v>
      </c>
      <c r="F281" s="50">
        <v>780</v>
      </c>
      <c r="G281" s="50">
        <v>605</v>
      </c>
      <c r="H281" s="50">
        <v>60</v>
      </c>
      <c r="I281" s="38" t="s">
        <v>986</v>
      </c>
      <c r="J281" s="38"/>
    </row>
    <row r="282" spans="1:10" x14ac:dyDescent="0.2">
      <c r="A282" s="21" t="s">
        <v>987</v>
      </c>
      <c r="B282" s="22" t="s">
        <v>988</v>
      </c>
      <c r="C282" s="24" t="s">
        <v>23</v>
      </c>
      <c r="D282" s="50">
        <v>6.7160000000000002</v>
      </c>
      <c r="E282" s="50">
        <v>27.9</v>
      </c>
      <c r="F282" s="50">
        <v>930</v>
      </c>
      <c r="G282" s="50">
        <v>600</v>
      </c>
      <c r="H282" s="50">
        <v>50</v>
      </c>
      <c r="I282" s="38" t="s">
        <v>990</v>
      </c>
      <c r="J282" s="38"/>
    </row>
    <row r="283" spans="1:10" x14ac:dyDescent="0.2">
      <c r="A283" s="21" t="s">
        <v>991</v>
      </c>
      <c r="B283" s="22" t="s">
        <v>992</v>
      </c>
      <c r="C283" s="24" t="s">
        <v>23</v>
      </c>
      <c r="D283" s="50">
        <v>8.86</v>
      </c>
      <c r="E283" s="50">
        <v>43.97</v>
      </c>
      <c r="F283" s="50">
        <v>1230</v>
      </c>
      <c r="G283" s="50">
        <v>650</v>
      </c>
      <c r="H283" s="50">
        <v>55</v>
      </c>
      <c r="I283" s="38" t="s">
        <v>994</v>
      </c>
      <c r="J283" s="38"/>
    </row>
    <row r="284" spans="1:10" x14ac:dyDescent="0.2">
      <c r="A284" s="21" t="s">
        <v>995</v>
      </c>
      <c r="B284" s="22" t="s">
        <v>996</v>
      </c>
      <c r="C284" s="24" t="s">
        <v>23</v>
      </c>
      <c r="D284" s="50">
        <v>4.1100000000000003</v>
      </c>
      <c r="E284" s="50">
        <v>17.420000000000002</v>
      </c>
      <c r="F284" s="50">
        <v>605</v>
      </c>
      <c r="G284" s="50">
        <v>480</v>
      </c>
      <c r="H284" s="50">
        <v>60</v>
      </c>
      <c r="I284" s="38" t="s">
        <v>998</v>
      </c>
      <c r="J284" s="38"/>
    </row>
    <row r="285" spans="1:10" x14ac:dyDescent="0.2">
      <c r="A285" s="21" t="s">
        <v>999</v>
      </c>
      <c r="B285" s="22" t="s">
        <v>1000</v>
      </c>
      <c r="C285" s="24" t="s">
        <v>23</v>
      </c>
      <c r="D285" s="50">
        <v>12.3</v>
      </c>
      <c r="E285" s="50">
        <v>55.539000000000001</v>
      </c>
      <c r="F285" s="50">
        <v>1530</v>
      </c>
      <c r="G285" s="50">
        <v>605</v>
      </c>
      <c r="H285" s="50">
        <v>60</v>
      </c>
      <c r="I285" s="38" t="s">
        <v>1002</v>
      </c>
      <c r="J285" s="38"/>
    </row>
    <row r="286" spans="1:10" x14ac:dyDescent="0.2">
      <c r="A286" s="21" t="s">
        <v>1003</v>
      </c>
      <c r="B286" s="22" t="s">
        <v>1004</v>
      </c>
      <c r="C286" s="24" t="s">
        <v>23</v>
      </c>
      <c r="D286" s="50">
        <v>14</v>
      </c>
      <c r="E286" s="50">
        <v>66.429000000000002</v>
      </c>
      <c r="F286" s="50">
        <v>1830</v>
      </c>
      <c r="G286" s="50">
        <v>605</v>
      </c>
      <c r="H286" s="50">
        <v>60</v>
      </c>
      <c r="I286" s="38" t="s">
        <v>1006</v>
      </c>
      <c r="J286" s="38"/>
    </row>
    <row r="287" spans="1:10" x14ac:dyDescent="0.2">
      <c r="A287" s="21" t="s">
        <v>1007</v>
      </c>
      <c r="B287" s="22" t="s">
        <v>1008</v>
      </c>
      <c r="C287" s="24" t="s">
        <v>23</v>
      </c>
      <c r="D287" s="50">
        <v>0.06</v>
      </c>
      <c r="E287" s="50">
        <v>0.11</v>
      </c>
      <c r="F287" s="50">
        <v>65</v>
      </c>
      <c r="G287" s="50">
        <v>60</v>
      </c>
      <c r="H287" s="50">
        <v>27</v>
      </c>
      <c r="I287" s="38" t="s">
        <v>1010</v>
      </c>
      <c r="J287" s="38"/>
    </row>
    <row r="288" spans="1:10" x14ac:dyDescent="0.2">
      <c r="A288" s="21" t="s">
        <v>1011</v>
      </c>
      <c r="B288" s="22" t="s">
        <v>1012</v>
      </c>
      <c r="C288" s="24" t="s">
        <v>23</v>
      </c>
      <c r="D288" s="50">
        <v>5.8999999999999997E-2</v>
      </c>
      <c r="E288" s="50">
        <v>0.11</v>
      </c>
      <c r="F288" s="50">
        <v>65</v>
      </c>
      <c r="G288" s="50">
        <v>60</v>
      </c>
      <c r="H288" s="50">
        <v>27</v>
      </c>
      <c r="I288" s="38" t="s">
        <v>1014</v>
      </c>
      <c r="J288" s="38"/>
    </row>
    <row r="289" spans="1:10" x14ac:dyDescent="0.2">
      <c r="A289" s="21" t="s">
        <v>1015</v>
      </c>
      <c r="B289" s="22" t="s">
        <v>1016</v>
      </c>
      <c r="C289" s="24" t="s">
        <v>23</v>
      </c>
      <c r="D289" s="50">
        <v>6.0999999999999999E-2</v>
      </c>
      <c r="E289" s="50">
        <v>0.11</v>
      </c>
      <c r="F289" s="50">
        <v>65</v>
      </c>
      <c r="G289" s="50">
        <v>60</v>
      </c>
      <c r="H289" s="50">
        <v>27</v>
      </c>
      <c r="I289" s="38" t="s">
        <v>1018</v>
      </c>
      <c r="J289" s="38"/>
    </row>
    <row r="290" spans="1:10" x14ac:dyDescent="0.2">
      <c r="A290" s="21" t="s">
        <v>1019</v>
      </c>
      <c r="B290" s="22" t="s">
        <v>1020</v>
      </c>
      <c r="C290" s="24" t="s">
        <v>23</v>
      </c>
      <c r="D290" s="50">
        <v>0.81</v>
      </c>
      <c r="E290" s="50">
        <v>3.04</v>
      </c>
      <c r="F290" s="50">
        <v>516</v>
      </c>
      <c r="G290" s="50">
        <v>151</v>
      </c>
      <c r="H290" s="50">
        <v>39</v>
      </c>
      <c r="I290" s="38" t="s">
        <v>1022</v>
      </c>
      <c r="J290" s="38"/>
    </row>
    <row r="291" spans="1:10" x14ac:dyDescent="0.2">
      <c r="A291" s="21" t="s">
        <v>1023</v>
      </c>
      <c r="B291" s="22" t="s">
        <v>1024</v>
      </c>
      <c r="C291" s="24" t="s">
        <v>23</v>
      </c>
      <c r="D291" s="50">
        <v>1.06</v>
      </c>
      <c r="E291" s="50">
        <v>4.3099999999999996</v>
      </c>
      <c r="F291" s="50">
        <v>518</v>
      </c>
      <c r="G291" s="50">
        <v>203</v>
      </c>
      <c r="H291" s="50">
        <v>41</v>
      </c>
      <c r="I291" s="38" t="s">
        <v>1026</v>
      </c>
      <c r="J291" s="38"/>
    </row>
    <row r="292" spans="1:10" x14ac:dyDescent="0.2">
      <c r="A292" s="21" t="s">
        <v>1027</v>
      </c>
      <c r="B292" s="22" t="s">
        <v>1028</v>
      </c>
      <c r="C292" s="24" t="s">
        <v>23</v>
      </c>
      <c r="D292" s="50">
        <v>0.52600000000000002</v>
      </c>
      <c r="E292" s="50">
        <v>2.08</v>
      </c>
      <c r="F292" s="50">
        <v>260</v>
      </c>
      <c r="G292" s="50">
        <v>160</v>
      </c>
      <c r="H292" s="50">
        <v>50</v>
      </c>
      <c r="I292" s="38" t="s">
        <v>1030</v>
      </c>
      <c r="J292" s="38"/>
    </row>
    <row r="293" spans="1:10" x14ac:dyDescent="0.2">
      <c r="A293" s="21" t="s">
        <v>1031</v>
      </c>
      <c r="B293" s="22" t="s">
        <v>1032</v>
      </c>
      <c r="C293" s="24" t="s">
        <v>23</v>
      </c>
      <c r="D293" s="50">
        <v>0.68</v>
      </c>
      <c r="E293" s="50">
        <v>2.73</v>
      </c>
      <c r="F293" s="50">
        <v>210</v>
      </c>
      <c r="G293" s="50">
        <v>260</v>
      </c>
      <c r="H293" s="50">
        <v>50</v>
      </c>
      <c r="I293" s="38" t="s">
        <v>1034</v>
      </c>
      <c r="J293" s="38"/>
    </row>
    <row r="294" spans="1:10" x14ac:dyDescent="0.2">
      <c r="A294" s="21" t="s">
        <v>1035</v>
      </c>
      <c r="B294" s="22" t="s">
        <v>1036</v>
      </c>
      <c r="C294" s="24" t="s">
        <v>23</v>
      </c>
      <c r="D294" s="50">
        <v>1.79</v>
      </c>
      <c r="E294" s="50">
        <v>6.62</v>
      </c>
      <c r="F294" s="50">
        <v>525</v>
      </c>
      <c r="G294" s="50">
        <v>315</v>
      </c>
      <c r="H294" s="50">
        <v>40</v>
      </c>
      <c r="I294" s="38" t="s">
        <v>1038</v>
      </c>
      <c r="J294" s="38"/>
    </row>
    <row r="295" spans="1:10" x14ac:dyDescent="0.2">
      <c r="A295" s="21" t="s">
        <v>1039</v>
      </c>
      <c r="B295" s="22" t="s">
        <v>1040</v>
      </c>
      <c r="C295" s="24" t="s">
        <v>23</v>
      </c>
      <c r="D295" s="50">
        <v>1.821</v>
      </c>
      <c r="E295" s="50">
        <v>6.62</v>
      </c>
      <c r="F295" s="50">
        <v>525</v>
      </c>
      <c r="G295" s="50">
        <v>315</v>
      </c>
      <c r="H295" s="50">
        <v>40</v>
      </c>
      <c r="I295" s="38" t="s">
        <v>1042</v>
      </c>
      <c r="J295" s="38"/>
    </row>
    <row r="296" spans="1:10" x14ac:dyDescent="0.2">
      <c r="A296" s="21" t="s">
        <v>1043</v>
      </c>
      <c r="B296" s="22" t="s">
        <v>1044</v>
      </c>
      <c r="C296" s="24" t="s">
        <v>23</v>
      </c>
      <c r="D296" s="50">
        <v>1.24</v>
      </c>
      <c r="E296" s="50">
        <v>3.93</v>
      </c>
      <c r="F296" s="50">
        <v>514</v>
      </c>
      <c r="G296" s="50">
        <v>201</v>
      </c>
      <c r="H296" s="50">
        <v>38</v>
      </c>
      <c r="I296" s="38" t="s">
        <v>1046</v>
      </c>
      <c r="J296" s="38"/>
    </row>
    <row r="297" spans="1:10" x14ac:dyDescent="0.2">
      <c r="A297" s="21" t="s">
        <v>1047</v>
      </c>
      <c r="B297" s="22" t="s">
        <v>1048</v>
      </c>
      <c r="C297" s="24" t="s">
        <v>23</v>
      </c>
      <c r="D297" s="50">
        <v>2.5099999999999998</v>
      </c>
      <c r="E297" s="50">
        <v>10.76</v>
      </c>
      <c r="F297" s="50">
        <v>525</v>
      </c>
      <c r="G297" s="50">
        <v>410</v>
      </c>
      <c r="H297" s="50">
        <v>50</v>
      </c>
      <c r="I297" s="38" t="s">
        <v>25320</v>
      </c>
      <c r="J297" s="38"/>
    </row>
    <row r="298" spans="1:10" x14ac:dyDescent="0.2">
      <c r="A298" s="21" t="s">
        <v>1050</v>
      </c>
      <c r="B298" s="22" t="s">
        <v>1051</v>
      </c>
      <c r="C298" s="24" t="s">
        <v>23</v>
      </c>
      <c r="D298" s="50">
        <v>3.68</v>
      </c>
      <c r="E298" s="50">
        <v>16.010000000000002</v>
      </c>
      <c r="F298" s="50">
        <v>525</v>
      </c>
      <c r="G298" s="50">
        <v>610</v>
      </c>
      <c r="H298" s="50">
        <v>50</v>
      </c>
      <c r="I298" s="38" t="s">
        <v>1053</v>
      </c>
      <c r="J298" s="38"/>
    </row>
    <row r="299" spans="1:10" x14ac:dyDescent="0.2">
      <c r="A299" s="21" t="s">
        <v>1054</v>
      </c>
      <c r="B299" s="22" t="s">
        <v>1055</v>
      </c>
      <c r="C299" s="24" t="s">
        <v>23</v>
      </c>
      <c r="D299" s="50">
        <v>2.5049999999999999</v>
      </c>
      <c r="E299" s="50">
        <v>10.53</v>
      </c>
      <c r="F299" s="50">
        <v>810</v>
      </c>
      <c r="G299" s="50">
        <v>260</v>
      </c>
      <c r="H299" s="50">
        <v>50</v>
      </c>
      <c r="I299" s="38" t="s">
        <v>1057</v>
      </c>
      <c r="J299" s="38"/>
    </row>
    <row r="300" spans="1:10" x14ac:dyDescent="0.2">
      <c r="A300" s="21" t="s">
        <v>1058</v>
      </c>
      <c r="B300" s="22" t="s">
        <v>1059</v>
      </c>
      <c r="C300" s="24" t="s">
        <v>23</v>
      </c>
      <c r="D300" s="50">
        <v>0.52</v>
      </c>
      <c r="E300" s="50">
        <v>1.58</v>
      </c>
      <c r="F300" s="50">
        <v>525</v>
      </c>
      <c r="G300" s="50">
        <v>60</v>
      </c>
      <c r="H300" s="50">
        <v>50</v>
      </c>
      <c r="I300" s="38" t="s">
        <v>1061</v>
      </c>
      <c r="J300" s="38"/>
    </row>
    <row r="301" spans="1:10" x14ac:dyDescent="0.2">
      <c r="A301" s="21" t="s">
        <v>1062</v>
      </c>
      <c r="B301" s="22" t="s">
        <v>1063</v>
      </c>
      <c r="C301" s="24" t="s">
        <v>23</v>
      </c>
      <c r="D301" s="50">
        <v>0.81</v>
      </c>
      <c r="E301" s="50">
        <v>2.89</v>
      </c>
      <c r="F301" s="50">
        <v>525</v>
      </c>
      <c r="G301" s="50">
        <v>110</v>
      </c>
      <c r="H301" s="50">
        <v>50</v>
      </c>
      <c r="I301" s="38" t="s">
        <v>1065</v>
      </c>
      <c r="J301" s="38"/>
    </row>
    <row r="302" spans="1:10" x14ac:dyDescent="0.2">
      <c r="A302" s="21" t="s">
        <v>1066</v>
      </c>
      <c r="B302" s="22" t="s">
        <v>1067</v>
      </c>
      <c r="C302" s="24" t="s">
        <v>23</v>
      </c>
      <c r="D302" s="50">
        <v>0.99</v>
      </c>
      <c r="E302" s="50">
        <v>3.25</v>
      </c>
      <c r="F302" s="50">
        <v>518</v>
      </c>
      <c r="G302" s="50">
        <v>153</v>
      </c>
      <c r="H302" s="50">
        <v>41</v>
      </c>
      <c r="I302" s="38" t="s">
        <v>1069</v>
      </c>
      <c r="J302" s="38"/>
    </row>
    <row r="303" spans="1:10" x14ac:dyDescent="0.2">
      <c r="A303" s="21" t="s">
        <v>1070</v>
      </c>
      <c r="B303" s="22" t="s">
        <v>1071</v>
      </c>
      <c r="C303" s="24" t="s">
        <v>23</v>
      </c>
      <c r="D303" s="50">
        <v>2</v>
      </c>
      <c r="E303" s="50">
        <v>6.62</v>
      </c>
      <c r="F303" s="50">
        <v>525</v>
      </c>
      <c r="G303" s="50">
        <v>315</v>
      </c>
      <c r="H303" s="50">
        <v>40</v>
      </c>
      <c r="I303" s="38" t="s">
        <v>1073</v>
      </c>
      <c r="J303" s="38"/>
    </row>
    <row r="304" spans="1:10" x14ac:dyDescent="0.2">
      <c r="A304" s="21" t="s">
        <v>1074</v>
      </c>
      <c r="B304" s="22" t="s">
        <v>1075</v>
      </c>
      <c r="C304" s="24" t="s">
        <v>23</v>
      </c>
      <c r="D304" s="50">
        <v>0.25800000000000001</v>
      </c>
      <c r="E304" s="50">
        <v>3.0387240000000002</v>
      </c>
      <c r="F304" s="50">
        <v>516</v>
      </c>
      <c r="G304" s="50">
        <v>151</v>
      </c>
      <c r="H304" s="50">
        <v>39</v>
      </c>
      <c r="I304" s="38" t="s">
        <v>1077</v>
      </c>
      <c r="J304" s="38"/>
    </row>
    <row r="305" spans="1:10" x14ac:dyDescent="0.2">
      <c r="A305" s="21" t="s">
        <v>1078</v>
      </c>
      <c r="B305" s="22" t="s">
        <v>1079</v>
      </c>
      <c r="C305" s="24" t="s">
        <v>23</v>
      </c>
      <c r="D305" s="50">
        <v>0.33</v>
      </c>
      <c r="E305" s="50">
        <v>2.0699999999999998</v>
      </c>
      <c r="F305" s="50">
        <v>516</v>
      </c>
      <c r="G305" s="50">
        <v>201</v>
      </c>
      <c r="H305" s="50">
        <v>20</v>
      </c>
      <c r="I305" s="38" t="s">
        <v>1081</v>
      </c>
      <c r="J305" s="38"/>
    </row>
    <row r="306" spans="1:10" x14ac:dyDescent="0.2">
      <c r="A306" s="21" t="s">
        <v>1082</v>
      </c>
      <c r="B306" s="22" t="s">
        <v>1083</v>
      </c>
      <c r="C306" s="24" t="s">
        <v>23</v>
      </c>
      <c r="D306" s="50">
        <v>0.59</v>
      </c>
      <c r="E306" s="50">
        <v>6.41</v>
      </c>
      <c r="F306" s="50">
        <v>610</v>
      </c>
      <c r="G306" s="50">
        <v>210</v>
      </c>
      <c r="H306" s="50">
        <v>50</v>
      </c>
      <c r="I306" s="38" t="s">
        <v>1085</v>
      </c>
      <c r="J306" s="38"/>
    </row>
    <row r="307" spans="1:10" x14ac:dyDescent="0.2">
      <c r="A307" s="21" t="s">
        <v>1086</v>
      </c>
      <c r="B307" s="22" t="s">
        <v>1087</v>
      </c>
      <c r="C307" s="24" t="s">
        <v>23</v>
      </c>
      <c r="D307" s="50">
        <v>1.37</v>
      </c>
      <c r="E307" s="50">
        <v>18.61</v>
      </c>
      <c r="F307" s="50">
        <v>610</v>
      </c>
      <c r="G307" s="50">
        <v>610</v>
      </c>
      <c r="H307" s="50">
        <v>50</v>
      </c>
      <c r="I307" s="38" t="s">
        <v>1089</v>
      </c>
      <c r="J307" s="38"/>
    </row>
    <row r="308" spans="1:10" x14ac:dyDescent="0.2">
      <c r="A308" s="21" t="s">
        <v>1090</v>
      </c>
      <c r="B308" s="22" t="s">
        <v>1091</v>
      </c>
      <c r="C308" s="24" t="s">
        <v>23</v>
      </c>
      <c r="D308" s="50">
        <v>0.30199999999999999</v>
      </c>
      <c r="E308" s="50">
        <v>3.0194999999999999</v>
      </c>
      <c r="F308" s="50">
        <v>610</v>
      </c>
      <c r="G308" s="50">
        <v>110</v>
      </c>
      <c r="H308" s="50">
        <v>45</v>
      </c>
      <c r="I308" s="38" t="s">
        <v>1093</v>
      </c>
      <c r="J308" s="38"/>
    </row>
    <row r="309" spans="1:10" x14ac:dyDescent="0.2">
      <c r="A309" s="21" t="s">
        <v>1094</v>
      </c>
      <c r="B309" s="22" t="s">
        <v>1095</v>
      </c>
      <c r="C309" s="24" t="s">
        <v>23</v>
      </c>
      <c r="D309" s="50">
        <v>0.39</v>
      </c>
      <c r="E309" s="50">
        <v>3.0194999999999999</v>
      </c>
      <c r="F309" s="50">
        <v>610</v>
      </c>
      <c r="G309" s="50">
        <v>110</v>
      </c>
      <c r="H309" s="50">
        <v>45</v>
      </c>
      <c r="I309" s="38" t="s">
        <v>1097</v>
      </c>
      <c r="J309" s="38"/>
    </row>
    <row r="310" spans="1:10" x14ac:dyDescent="0.2">
      <c r="A310" s="21" t="s">
        <v>1098</v>
      </c>
      <c r="B310" s="22" t="s">
        <v>1099</v>
      </c>
      <c r="C310" s="24" t="s">
        <v>23</v>
      </c>
      <c r="D310" s="50">
        <v>0.52</v>
      </c>
      <c r="E310" s="50">
        <v>6.41</v>
      </c>
      <c r="F310" s="50">
        <v>610</v>
      </c>
      <c r="G310" s="50">
        <v>210</v>
      </c>
      <c r="H310" s="50">
        <v>50</v>
      </c>
      <c r="I310" s="38" t="s">
        <v>1101</v>
      </c>
      <c r="J310" s="38"/>
    </row>
    <row r="311" spans="1:10" x14ac:dyDescent="0.2">
      <c r="A311" s="21" t="s">
        <v>1102</v>
      </c>
      <c r="B311" s="22" t="s">
        <v>1103</v>
      </c>
      <c r="C311" s="24" t="s">
        <v>23</v>
      </c>
      <c r="D311" s="50">
        <v>0.51</v>
      </c>
      <c r="E311" s="50">
        <v>6.41</v>
      </c>
      <c r="F311" s="50">
        <v>610</v>
      </c>
      <c r="G311" s="50">
        <v>210</v>
      </c>
      <c r="H311" s="50">
        <v>50</v>
      </c>
      <c r="I311" s="38" t="s">
        <v>1105</v>
      </c>
      <c r="J311" s="38"/>
    </row>
    <row r="312" spans="1:10" x14ac:dyDescent="0.2">
      <c r="A312" s="21" t="s">
        <v>1106</v>
      </c>
      <c r="B312" s="22" t="s">
        <v>1107</v>
      </c>
      <c r="C312" s="24" t="s">
        <v>23</v>
      </c>
      <c r="D312" s="50">
        <v>0.98</v>
      </c>
      <c r="E312" s="50">
        <v>12.51</v>
      </c>
      <c r="F312" s="50">
        <v>610</v>
      </c>
      <c r="G312" s="50">
        <v>410</v>
      </c>
      <c r="H312" s="50">
        <v>50</v>
      </c>
      <c r="I312" s="38" t="s">
        <v>1109</v>
      </c>
      <c r="J312" s="38"/>
    </row>
    <row r="313" spans="1:10" x14ac:dyDescent="0.2">
      <c r="A313" s="21" t="s">
        <v>1110</v>
      </c>
      <c r="B313" s="22" t="s">
        <v>1111</v>
      </c>
      <c r="C313" s="24" t="s">
        <v>23</v>
      </c>
      <c r="D313" s="50">
        <v>0.25</v>
      </c>
      <c r="E313" s="50">
        <v>0.52</v>
      </c>
      <c r="F313" s="50">
        <v>430</v>
      </c>
      <c r="G313" s="50">
        <v>30</v>
      </c>
      <c r="H313" s="50">
        <v>40</v>
      </c>
      <c r="I313" s="38" t="s">
        <v>25321</v>
      </c>
      <c r="J313" s="38"/>
    </row>
    <row r="314" spans="1:10" x14ac:dyDescent="0.2">
      <c r="A314" s="21" t="s">
        <v>1113</v>
      </c>
      <c r="B314" s="22" t="s">
        <v>1114</v>
      </c>
      <c r="C314" s="24" t="s">
        <v>23</v>
      </c>
      <c r="D314" s="50">
        <v>23.47</v>
      </c>
      <c r="E314" s="50">
        <v>110.36</v>
      </c>
      <c r="F314" s="50">
        <v>1090</v>
      </c>
      <c r="G314" s="50">
        <v>750</v>
      </c>
      <c r="H314" s="50">
        <v>135</v>
      </c>
      <c r="I314" s="38" t="s">
        <v>1116</v>
      </c>
      <c r="J314" s="38"/>
    </row>
    <row r="315" spans="1:10" x14ac:dyDescent="0.2">
      <c r="A315" s="21" t="s">
        <v>1117</v>
      </c>
      <c r="B315" s="22" t="s">
        <v>1118</v>
      </c>
      <c r="C315" s="24" t="s">
        <v>23</v>
      </c>
      <c r="D315" s="50">
        <v>27.629000000000001</v>
      </c>
      <c r="E315" s="50">
        <v>125.48</v>
      </c>
      <c r="F315" s="50">
        <v>1270</v>
      </c>
      <c r="G315" s="50">
        <v>760</v>
      </c>
      <c r="H315" s="50">
        <v>130</v>
      </c>
      <c r="I315" s="38" t="s">
        <v>1120</v>
      </c>
      <c r="J315" s="38"/>
    </row>
    <row r="316" spans="1:10" x14ac:dyDescent="0.2">
      <c r="A316" s="21" t="s">
        <v>1121</v>
      </c>
      <c r="B316" s="22" t="s">
        <v>1122</v>
      </c>
      <c r="C316" s="24" t="s">
        <v>23</v>
      </c>
      <c r="D316" s="50">
        <v>31.7</v>
      </c>
      <c r="E316" s="50">
        <v>143.34</v>
      </c>
      <c r="F316" s="50">
        <v>1490</v>
      </c>
      <c r="G316" s="50">
        <v>740</v>
      </c>
      <c r="H316" s="50">
        <v>130</v>
      </c>
      <c r="I316" s="38" t="s">
        <v>1124</v>
      </c>
      <c r="J316" s="38"/>
    </row>
    <row r="317" spans="1:10" x14ac:dyDescent="0.2">
      <c r="A317" s="21" t="s">
        <v>1125</v>
      </c>
      <c r="B317" s="22" t="s">
        <v>1126</v>
      </c>
      <c r="C317" s="24" t="s">
        <v>23</v>
      </c>
      <c r="D317" s="50">
        <v>38.4</v>
      </c>
      <c r="E317" s="50">
        <v>197.4</v>
      </c>
      <c r="F317" s="50">
        <v>1880</v>
      </c>
      <c r="G317" s="50">
        <v>750</v>
      </c>
      <c r="H317" s="50">
        <v>140</v>
      </c>
      <c r="I317" s="38" t="s">
        <v>1128</v>
      </c>
      <c r="J317" s="38"/>
    </row>
    <row r="318" spans="1:10" x14ac:dyDescent="0.2">
      <c r="A318" s="21" t="s">
        <v>1129</v>
      </c>
      <c r="B318" s="22" t="s">
        <v>1130</v>
      </c>
      <c r="C318" s="24" t="s">
        <v>23</v>
      </c>
      <c r="D318" s="50">
        <v>28.08</v>
      </c>
      <c r="E318" s="50">
        <v>156.94999999999999</v>
      </c>
      <c r="F318" s="50">
        <v>1110</v>
      </c>
      <c r="G318" s="50">
        <v>1010</v>
      </c>
      <c r="H318" s="50">
        <v>140</v>
      </c>
      <c r="I318" s="38" t="s">
        <v>1132</v>
      </c>
      <c r="J318" s="38"/>
    </row>
    <row r="319" spans="1:10" x14ac:dyDescent="0.2">
      <c r="A319" s="21" t="s">
        <v>1133</v>
      </c>
      <c r="B319" s="22" t="s">
        <v>1134</v>
      </c>
      <c r="C319" s="24" t="s">
        <v>23</v>
      </c>
      <c r="D319" s="50">
        <v>32</v>
      </c>
      <c r="E319" s="50">
        <v>169.07</v>
      </c>
      <c r="F319" s="50">
        <v>1275</v>
      </c>
      <c r="G319" s="50">
        <v>1020</v>
      </c>
      <c r="H319" s="50">
        <v>130</v>
      </c>
      <c r="I319" s="38" t="s">
        <v>1136</v>
      </c>
      <c r="J319" s="38"/>
    </row>
    <row r="320" spans="1:10" x14ac:dyDescent="0.2">
      <c r="A320" s="21" t="s">
        <v>1137</v>
      </c>
      <c r="B320" s="22" t="s">
        <v>1138</v>
      </c>
      <c r="C320" s="24" t="s">
        <v>23</v>
      </c>
      <c r="D320" s="50">
        <v>40</v>
      </c>
      <c r="E320" s="50">
        <v>199.51</v>
      </c>
      <c r="F320" s="50">
        <v>1490</v>
      </c>
      <c r="G320" s="50">
        <v>1030</v>
      </c>
      <c r="H320" s="50">
        <v>130</v>
      </c>
      <c r="I320" s="38" t="s">
        <v>1140</v>
      </c>
      <c r="J320" s="38"/>
    </row>
    <row r="321" spans="1:10" x14ac:dyDescent="0.2">
      <c r="A321" s="21" t="s">
        <v>1141</v>
      </c>
      <c r="B321" s="22" t="s">
        <v>1142</v>
      </c>
      <c r="C321" s="24" t="s">
        <v>23</v>
      </c>
      <c r="D321" s="50">
        <v>45.3</v>
      </c>
      <c r="E321" s="50">
        <v>236.25</v>
      </c>
      <c r="F321" s="50">
        <v>1890</v>
      </c>
      <c r="G321" s="50">
        <v>1000</v>
      </c>
      <c r="H321" s="50">
        <v>125</v>
      </c>
      <c r="I321" s="38" t="s">
        <v>1143</v>
      </c>
      <c r="J321" s="38"/>
    </row>
    <row r="322" spans="1:10" x14ac:dyDescent="0.2">
      <c r="A322" s="21" t="s">
        <v>1144</v>
      </c>
      <c r="B322" s="22" t="s">
        <v>1145</v>
      </c>
      <c r="C322" s="24" t="s">
        <v>23</v>
      </c>
      <c r="D322" s="50">
        <v>3.5619999999999998</v>
      </c>
      <c r="E322" s="50">
        <v>19.440000000000001</v>
      </c>
      <c r="F322" s="50">
        <v>675</v>
      </c>
      <c r="G322" s="50">
        <v>240</v>
      </c>
      <c r="H322" s="50">
        <v>120</v>
      </c>
      <c r="I322" s="38" t="s">
        <v>1147</v>
      </c>
      <c r="J322" s="38"/>
    </row>
    <row r="323" spans="1:10" x14ac:dyDescent="0.2">
      <c r="A323" s="21" t="s">
        <v>1148</v>
      </c>
      <c r="B323" s="22" t="s">
        <v>1149</v>
      </c>
      <c r="C323" s="24" t="s">
        <v>23</v>
      </c>
      <c r="D323" s="50">
        <v>2.8809999999999998</v>
      </c>
      <c r="E323" s="50">
        <v>12.7</v>
      </c>
      <c r="F323" s="50">
        <v>460</v>
      </c>
      <c r="G323" s="50">
        <v>240</v>
      </c>
      <c r="H323" s="50">
        <v>115</v>
      </c>
      <c r="I323" s="38" t="s">
        <v>1151</v>
      </c>
      <c r="J323" s="38"/>
    </row>
    <row r="324" spans="1:10" x14ac:dyDescent="0.2">
      <c r="A324" s="21" t="s">
        <v>1152</v>
      </c>
      <c r="B324" s="22" t="s">
        <v>1153</v>
      </c>
      <c r="C324" s="24" t="s">
        <v>23</v>
      </c>
      <c r="D324" s="50">
        <v>0.47</v>
      </c>
      <c r="E324" s="50">
        <v>1.61</v>
      </c>
      <c r="F324" s="50">
        <v>620</v>
      </c>
      <c r="G324" s="50">
        <v>130</v>
      </c>
      <c r="H324" s="50">
        <v>20</v>
      </c>
      <c r="I324" s="38" t="s">
        <v>1155</v>
      </c>
      <c r="J324" s="38"/>
    </row>
    <row r="325" spans="1:10" x14ac:dyDescent="0.2">
      <c r="A325" s="21" t="s">
        <v>1156</v>
      </c>
      <c r="B325" s="22" t="s">
        <v>1157</v>
      </c>
      <c r="C325" s="24" t="s">
        <v>23</v>
      </c>
      <c r="D325" s="50">
        <v>26.4</v>
      </c>
      <c r="E325" s="50">
        <v>108.47</v>
      </c>
      <c r="F325" s="50">
        <v>1490</v>
      </c>
      <c r="G325" s="50">
        <v>560</v>
      </c>
      <c r="H325" s="50">
        <v>130</v>
      </c>
      <c r="I325" s="38" t="s">
        <v>1159</v>
      </c>
      <c r="J325" s="38"/>
    </row>
    <row r="326" spans="1:10" x14ac:dyDescent="0.2">
      <c r="A326" s="21" t="s">
        <v>1160</v>
      </c>
      <c r="B326" s="22" t="s">
        <v>1161</v>
      </c>
      <c r="C326" s="24" t="s">
        <v>23</v>
      </c>
      <c r="D326" s="50">
        <v>33.04</v>
      </c>
      <c r="E326" s="50">
        <v>135.13999999999999</v>
      </c>
      <c r="F326" s="50">
        <v>1890</v>
      </c>
      <c r="G326" s="50">
        <v>550</v>
      </c>
      <c r="H326" s="50">
        <v>130</v>
      </c>
      <c r="I326" s="38" t="s">
        <v>1163</v>
      </c>
      <c r="J326" s="38"/>
    </row>
    <row r="327" spans="1:10" x14ac:dyDescent="0.2">
      <c r="A327" s="21" t="s">
        <v>1164</v>
      </c>
      <c r="B327" s="22" t="s">
        <v>1165</v>
      </c>
      <c r="C327" s="24" t="s">
        <v>23</v>
      </c>
      <c r="D327" s="50">
        <v>3.262</v>
      </c>
      <c r="E327" s="50">
        <v>6.72</v>
      </c>
      <c r="F327" s="50">
        <v>1000</v>
      </c>
      <c r="G327" s="50">
        <v>160</v>
      </c>
      <c r="H327" s="50">
        <v>42</v>
      </c>
      <c r="I327" s="38" t="s">
        <v>1167</v>
      </c>
      <c r="J327" s="38"/>
    </row>
    <row r="328" spans="1:10" x14ac:dyDescent="0.2">
      <c r="A328" s="21" t="s">
        <v>1168</v>
      </c>
      <c r="B328" s="22" t="s">
        <v>1169</v>
      </c>
      <c r="C328" s="24" t="s">
        <v>23</v>
      </c>
      <c r="D328" s="50">
        <v>3.84</v>
      </c>
      <c r="E328" s="50">
        <v>8.06</v>
      </c>
      <c r="F328" s="50">
        <v>1200</v>
      </c>
      <c r="G328" s="50">
        <v>160</v>
      </c>
      <c r="H328" s="50">
        <v>42</v>
      </c>
      <c r="I328" s="38" t="s">
        <v>1171</v>
      </c>
      <c r="J328" s="38"/>
    </row>
    <row r="329" spans="1:10" x14ac:dyDescent="0.2">
      <c r="A329" s="21" t="s">
        <v>1172</v>
      </c>
      <c r="B329" s="22" t="s">
        <v>1173</v>
      </c>
      <c r="C329" s="24" t="s">
        <v>23</v>
      </c>
      <c r="D329" s="50">
        <v>5.6</v>
      </c>
      <c r="E329" s="50">
        <v>16.29</v>
      </c>
      <c r="F329" s="50">
        <v>1810</v>
      </c>
      <c r="G329" s="50">
        <v>150</v>
      </c>
      <c r="H329" s="50">
        <v>60</v>
      </c>
      <c r="I329" s="38" t="s">
        <v>1175</v>
      </c>
      <c r="J329" s="38"/>
    </row>
    <row r="330" spans="1:10" x14ac:dyDescent="0.2">
      <c r="A330" s="21" t="s">
        <v>1176</v>
      </c>
      <c r="B330" s="22" t="s">
        <v>1177</v>
      </c>
      <c r="C330" s="24" t="s">
        <v>23</v>
      </c>
      <c r="D330" s="50">
        <v>9.4</v>
      </c>
      <c r="E330" s="50">
        <v>29.01</v>
      </c>
      <c r="F330" s="50">
        <v>1480</v>
      </c>
      <c r="G330" s="50">
        <v>490</v>
      </c>
      <c r="H330" s="50">
        <v>40</v>
      </c>
      <c r="I330" s="38" t="s">
        <v>1179</v>
      </c>
      <c r="J330" s="38"/>
    </row>
    <row r="331" spans="1:10" x14ac:dyDescent="0.2">
      <c r="A331" s="21" t="s">
        <v>1180</v>
      </c>
      <c r="B331" s="22" t="s">
        <v>1181</v>
      </c>
      <c r="C331" s="24" t="s">
        <v>23</v>
      </c>
      <c r="D331" s="50">
        <v>11.9</v>
      </c>
      <c r="E331" s="50">
        <v>46.06</v>
      </c>
      <c r="F331" s="50">
        <v>1880</v>
      </c>
      <c r="G331" s="50">
        <v>490</v>
      </c>
      <c r="H331" s="50">
        <v>50</v>
      </c>
      <c r="I331" s="38" t="s">
        <v>1183</v>
      </c>
      <c r="J331" s="38"/>
    </row>
    <row r="332" spans="1:10" x14ac:dyDescent="0.2">
      <c r="A332" s="21" t="s">
        <v>1184</v>
      </c>
      <c r="B332" s="22" t="s">
        <v>1185</v>
      </c>
      <c r="C332" s="24" t="s">
        <v>23</v>
      </c>
      <c r="D332" s="50">
        <v>0.43099999999999999</v>
      </c>
      <c r="E332" s="50">
        <v>0.25</v>
      </c>
      <c r="F332" s="50">
        <v>550</v>
      </c>
      <c r="G332" s="50">
        <v>30</v>
      </c>
      <c r="H332" s="50">
        <v>15</v>
      </c>
      <c r="I332" s="38" t="s">
        <v>1187</v>
      </c>
      <c r="J332" s="38"/>
    </row>
    <row r="333" spans="1:10" x14ac:dyDescent="0.2">
      <c r="A333" s="21" t="s">
        <v>1188</v>
      </c>
      <c r="B333" s="22" t="s">
        <v>1189</v>
      </c>
      <c r="C333" s="24" t="s">
        <v>23</v>
      </c>
      <c r="D333" s="50">
        <v>0.66100000000000003</v>
      </c>
      <c r="E333" s="50">
        <v>1.64025</v>
      </c>
      <c r="F333" s="50">
        <v>810</v>
      </c>
      <c r="G333" s="50">
        <v>45</v>
      </c>
      <c r="H333" s="50">
        <v>45</v>
      </c>
      <c r="I333" s="38" t="s">
        <v>1191</v>
      </c>
      <c r="J333" s="38"/>
    </row>
    <row r="334" spans="1:10" x14ac:dyDescent="0.2">
      <c r="A334" s="21" t="s">
        <v>1192</v>
      </c>
      <c r="B334" s="22" t="s">
        <v>1193</v>
      </c>
      <c r="C334" s="24" t="s">
        <v>23</v>
      </c>
      <c r="D334" s="50">
        <v>0.3</v>
      </c>
      <c r="E334" s="50">
        <v>0.23</v>
      </c>
      <c r="F334" s="50">
        <v>346</v>
      </c>
      <c r="G334" s="50">
        <v>31</v>
      </c>
      <c r="H334" s="50">
        <v>21</v>
      </c>
      <c r="I334" s="38" t="s">
        <v>1195</v>
      </c>
      <c r="J334" s="38"/>
    </row>
    <row r="335" spans="1:10" x14ac:dyDescent="0.2">
      <c r="A335" s="21" t="s">
        <v>1196</v>
      </c>
      <c r="B335" s="22" t="s">
        <v>1197</v>
      </c>
      <c r="C335" s="24" t="s">
        <v>23</v>
      </c>
      <c r="D335" s="50">
        <v>10.8</v>
      </c>
      <c r="E335" s="50">
        <v>42.54</v>
      </c>
      <c r="F335" s="50">
        <v>1820</v>
      </c>
      <c r="G335" s="50">
        <v>425</v>
      </c>
      <c r="H335" s="50">
        <v>55</v>
      </c>
      <c r="I335" s="38" t="s">
        <v>1199</v>
      </c>
      <c r="J335" s="38"/>
    </row>
    <row r="336" spans="1:10" x14ac:dyDescent="0.2">
      <c r="A336" s="21" t="s">
        <v>1200</v>
      </c>
      <c r="B336" s="22" t="s">
        <v>1201</v>
      </c>
      <c r="C336" s="24" t="s">
        <v>23</v>
      </c>
      <c r="D336" s="50">
        <v>8.1</v>
      </c>
      <c r="E336" s="50">
        <v>28.91</v>
      </c>
      <c r="F336" s="50">
        <v>1410</v>
      </c>
      <c r="G336" s="50">
        <v>410</v>
      </c>
      <c r="H336" s="50">
        <v>50</v>
      </c>
      <c r="I336" s="38" t="s">
        <v>1203</v>
      </c>
      <c r="J336" s="38"/>
    </row>
    <row r="337" spans="1:10" x14ac:dyDescent="0.2">
      <c r="A337" s="21" t="s">
        <v>1204</v>
      </c>
      <c r="B337" s="22" t="s">
        <v>1205</v>
      </c>
      <c r="C337" s="24" t="s">
        <v>23</v>
      </c>
      <c r="D337" s="50">
        <v>10.199999999999999</v>
      </c>
      <c r="E337" s="50">
        <v>42.54</v>
      </c>
      <c r="F337" s="50">
        <v>1820</v>
      </c>
      <c r="G337" s="50">
        <v>425</v>
      </c>
      <c r="H337" s="50">
        <v>55</v>
      </c>
      <c r="I337" s="38" t="s">
        <v>1207</v>
      </c>
      <c r="J337" s="38"/>
    </row>
    <row r="338" spans="1:10" x14ac:dyDescent="0.2">
      <c r="A338" s="21" t="s">
        <v>1208</v>
      </c>
      <c r="B338" s="22" t="s">
        <v>1209</v>
      </c>
      <c r="C338" s="24" t="s">
        <v>23</v>
      </c>
      <c r="D338" s="50">
        <v>3.99</v>
      </c>
      <c r="E338" s="50">
        <v>12.64</v>
      </c>
      <c r="F338" s="50">
        <v>1015</v>
      </c>
      <c r="G338" s="50">
        <v>265</v>
      </c>
      <c r="H338" s="50">
        <v>47</v>
      </c>
      <c r="I338" s="38" t="s">
        <v>1211</v>
      </c>
      <c r="J338" s="38"/>
    </row>
    <row r="339" spans="1:10" x14ac:dyDescent="0.2">
      <c r="A339" s="21" t="s">
        <v>1212</v>
      </c>
      <c r="B339" s="22" t="s">
        <v>1213</v>
      </c>
      <c r="C339" s="24" t="s">
        <v>23</v>
      </c>
      <c r="D339" s="50">
        <v>4.72</v>
      </c>
      <c r="E339" s="50">
        <v>13.71</v>
      </c>
      <c r="F339" s="50">
        <v>1250</v>
      </c>
      <c r="G339" s="50">
        <v>255</v>
      </c>
      <c r="H339" s="50">
        <v>43</v>
      </c>
      <c r="I339" s="38" t="s">
        <v>1215</v>
      </c>
      <c r="J339" s="38"/>
    </row>
    <row r="340" spans="1:10" x14ac:dyDescent="0.2">
      <c r="A340" s="21" t="s">
        <v>1216</v>
      </c>
      <c r="B340" s="22" t="s">
        <v>1217</v>
      </c>
      <c r="C340" s="24" t="s">
        <v>23</v>
      </c>
      <c r="D340" s="50">
        <v>7</v>
      </c>
      <c r="E340" s="50">
        <v>23.03</v>
      </c>
      <c r="F340" s="50">
        <v>1806</v>
      </c>
      <c r="G340" s="50">
        <v>255</v>
      </c>
      <c r="H340" s="50">
        <v>50</v>
      </c>
      <c r="I340" s="38" t="s">
        <v>1219</v>
      </c>
      <c r="J340" s="38"/>
    </row>
    <row r="341" spans="1:10" x14ac:dyDescent="0.2">
      <c r="A341" s="21" t="s">
        <v>1220</v>
      </c>
      <c r="B341" s="22" t="s">
        <v>1221</v>
      </c>
      <c r="C341" s="24" t="s">
        <v>23</v>
      </c>
      <c r="D341" s="50">
        <v>28.1</v>
      </c>
      <c r="E341" s="50">
        <v>213.7</v>
      </c>
      <c r="F341" s="50">
        <v>1120</v>
      </c>
      <c r="G341" s="50">
        <v>720</v>
      </c>
      <c r="H341" s="50">
        <v>265</v>
      </c>
      <c r="I341" s="38" t="s">
        <v>1223</v>
      </c>
      <c r="J341" s="38"/>
    </row>
    <row r="342" spans="1:10" x14ac:dyDescent="0.2">
      <c r="A342" s="21" t="s">
        <v>1224</v>
      </c>
      <c r="B342" s="22" t="s">
        <v>1225</v>
      </c>
      <c r="C342" s="24" t="s">
        <v>23</v>
      </c>
      <c r="D342" s="50">
        <v>33.1</v>
      </c>
      <c r="E342" s="50">
        <v>260.66000000000003</v>
      </c>
      <c r="F342" s="50">
        <v>1345</v>
      </c>
      <c r="G342" s="50">
        <v>760</v>
      </c>
      <c r="H342" s="50">
        <v>255</v>
      </c>
      <c r="I342" s="38" t="s">
        <v>1227</v>
      </c>
      <c r="J342" s="38"/>
    </row>
    <row r="343" spans="1:10" x14ac:dyDescent="0.2">
      <c r="A343" s="21" t="s">
        <v>1228</v>
      </c>
      <c r="B343" s="22" t="s">
        <v>1229</v>
      </c>
      <c r="C343" s="24" t="s">
        <v>23</v>
      </c>
      <c r="D343" s="50">
        <v>40.6</v>
      </c>
      <c r="E343" s="50">
        <v>343.15</v>
      </c>
      <c r="F343" s="50">
        <v>1645</v>
      </c>
      <c r="G343" s="50">
        <v>745</v>
      </c>
      <c r="H343" s="50">
        <v>280</v>
      </c>
      <c r="I343" s="38" t="s">
        <v>1231</v>
      </c>
      <c r="J343" s="38"/>
    </row>
    <row r="344" spans="1:10" x14ac:dyDescent="0.2">
      <c r="A344" s="21" t="s">
        <v>1232</v>
      </c>
      <c r="B344" s="22" t="s">
        <v>1233</v>
      </c>
      <c r="C344" s="24" t="s">
        <v>23</v>
      </c>
      <c r="D344" s="50">
        <v>48.1</v>
      </c>
      <c r="E344" s="50">
        <v>407.52</v>
      </c>
      <c r="F344" s="50">
        <v>2030</v>
      </c>
      <c r="G344" s="50">
        <v>730</v>
      </c>
      <c r="H344" s="50">
        <v>275</v>
      </c>
      <c r="I344" s="38" t="s">
        <v>1235</v>
      </c>
      <c r="J344" s="38"/>
    </row>
    <row r="345" spans="1:10" x14ac:dyDescent="0.2">
      <c r="A345" s="21" t="s">
        <v>1236</v>
      </c>
      <c r="B345" s="22" t="s">
        <v>1237</v>
      </c>
      <c r="C345" s="24" t="s">
        <v>23</v>
      </c>
      <c r="D345" s="50">
        <v>36.5</v>
      </c>
      <c r="E345" s="50">
        <v>323.74874999999997</v>
      </c>
      <c r="F345" s="50">
        <v>1145</v>
      </c>
      <c r="G345" s="50">
        <v>975</v>
      </c>
      <c r="H345" s="50">
        <v>290</v>
      </c>
      <c r="I345" s="38" t="s">
        <v>1239</v>
      </c>
      <c r="J345" s="38"/>
    </row>
    <row r="346" spans="1:10" x14ac:dyDescent="0.2">
      <c r="A346" s="21" t="s">
        <v>1240</v>
      </c>
      <c r="B346" s="22" t="s">
        <v>1241</v>
      </c>
      <c r="C346" s="24" t="s">
        <v>23</v>
      </c>
      <c r="D346" s="50">
        <v>66.8</v>
      </c>
      <c r="E346" s="50">
        <v>573.98</v>
      </c>
      <c r="F346" s="50">
        <v>2030</v>
      </c>
      <c r="G346" s="50">
        <v>975</v>
      </c>
      <c r="H346" s="50">
        <v>290</v>
      </c>
      <c r="I346" s="38" t="s">
        <v>1243</v>
      </c>
      <c r="J346" s="38"/>
    </row>
    <row r="347" spans="1:10" x14ac:dyDescent="0.2">
      <c r="A347" s="21" t="s">
        <v>1244</v>
      </c>
      <c r="B347" s="22" t="s">
        <v>1245</v>
      </c>
      <c r="C347" s="24" t="s">
        <v>23</v>
      </c>
      <c r="D347" s="50">
        <v>4.6900000000000004</v>
      </c>
      <c r="E347" s="50">
        <v>27.89</v>
      </c>
      <c r="F347" s="50">
        <v>970</v>
      </c>
      <c r="G347" s="50">
        <v>250</v>
      </c>
      <c r="H347" s="50">
        <v>115</v>
      </c>
      <c r="I347" s="38" t="s">
        <v>1247</v>
      </c>
      <c r="J347" s="38"/>
    </row>
    <row r="348" spans="1:10" x14ac:dyDescent="0.2">
      <c r="A348" s="21" t="s">
        <v>1248</v>
      </c>
      <c r="B348" s="22" t="s">
        <v>1249</v>
      </c>
      <c r="C348" s="24" t="s">
        <v>23</v>
      </c>
      <c r="D348" s="50">
        <v>3.07</v>
      </c>
      <c r="E348" s="50">
        <v>14.31</v>
      </c>
      <c r="F348" s="50">
        <v>510</v>
      </c>
      <c r="G348" s="50">
        <v>244</v>
      </c>
      <c r="H348" s="50">
        <v>115</v>
      </c>
      <c r="I348" s="38" t="s">
        <v>1251</v>
      </c>
      <c r="J348" s="38"/>
    </row>
    <row r="349" spans="1:10" x14ac:dyDescent="0.2">
      <c r="A349" s="21" t="s">
        <v>1252</v>
      </c>
      <c r="B349" s="22" t="s">
        <v>1253</v>
      </c>
      <c r="C349" s="24" t="s">
        <v>23</v>
      </c>
      <c r="D349" s="50">
        <v>7.2</v>
      </c>
      <c r="E349" s="50">
        <v>13.75</v>
      </c>
      <c r="F349" s="50">
        <v>1300</v>
      </c>
      <c r="G349" s="50">
        <v>235</v>
      </c>
      <c r="H349" s="50">
        <v>45</v>
      </c>
      <c r="I349" s="38" t="s">
        <v>1255</v>
      </c>
      <c r="J349" s="38"/>
    </row>
    <row r="350" spans="1:10" x14ac:dyDescent="0.2">
      <c r="A350" s="21" t="s">
        <v>1256</v>
      </c>
      <c r="B350" s="22" t="s">
        <v>1257</v>
      </c>
      <c r="C350" s="24" t="s">
        <v>23</v>
      </c>
      <c r="D350" s="50">
        <v>8.1999999999999993</v>
      </c>
      <c r="E350" s="50">
        <v>17.71</v>
      </c>
      <c r="F350" s="50">
        <v>1540</v>
      </c>
      <c r="G350" s="50">
        <v>230</v>
      </c>
      <c r="H350" s="50">
        <v>50</v>
      </c>
      <c r="I350" s="38" t="s">
        <v>1259</v>
      </c>
      <c r="J350" s="38"/>
    </row>
    <row r="351" spans="1:10" x14ac:dyDescent="0.2">
      <c r="A351" s="21" t="s">
        <v>1260</v>
      </c>
      <c r="B351" s="22" t="s">
        <v>1261</v>
      </c>
      <c r="C351" s="24" t="s">
        <v>23</v>
      </c>
      <c r="D351" s="50">
        <v>11.3</v>
      </c>
      <c r="E351" s="50">
        <v>22.92</v>
      </c>
      <c r="F351" s="50">
        <v>1910</v>
      </c>
      <c r="G351" s="50">
        <v>240</v>
      </c>
      <c r="H351" s="50">
        <v>50</v>
      </c>
      <c r="I351" s="38" t="s">
        <v>1263</v>
      </c>
      <c r="J351" s="38"/>
    </row>
    <row r="352" spans="1:10" x14ac:dyDescent="0.2">
      <c r="A352" s="21" t="s">
        <v>1264</v>
      </c>
      <c r="B352" s="22" t="s">
        <v>1161</v>
      </c>
      <c r="C352" s="24" t="s">
        <v>23</v>
      </c>
      <c r="D352" s="50">
        <v>40.799999999999997</v>
      </c>
      <c r="E352" s="50">
        <v>302.35000000000002</v>
      </c>
      <c r="F352" s="50">
        <v>2005</v>
      </c>
      <c r="G352" s="50">
        <v>520</v>
      </c>
      <c r="H352" s="50">
        <v>290</v>
      </c>
      <c r="I352" s="38" t="s">
        <v>1266</v>
      </c>
      <c r="J352" s="38"/>
    </row>
    <row r="353" spans="1:10" x14ac:dyDescent="0.2">
      <c r="A353" s="21" t="s">
        <v>1267</v>
      </c>
      <c r="B353" s="22" t="s">
        <v>1268</v>
      </c>
      <c r="C353" s="24" t="s">
        <v>23</v>
      </c>
      <c r="D353" s="50">
        <v>1.68</v>
      </c>
      <c r="E353" s="50">
        <v>1.24</v>
      </c>
      <c r="F353" s="50">
        <v>128</v>
      </c>
      <c r="G353" s="50">
        <v>108</v>
      </c>
      <c r="H353" s="50">
        <v>90</v>
      </c>
      <c r="I353" s="38" t="s">
        <v>25322</v>
      </c>
      <c r="J353" s="38"/>
    </row>
    <row r="354" spans="1:10" x14ac:dyDescent="0.2">
      <c r="A354" s="21" t="s">
        <v>1270</v>
      </c>
      <c r="B354" s="22" t="s">
        <v>1271</v>
      </c>
      <c r="C354" s="24" t="s">
        <v>23</v>
      </c>
      <c r="D354" s="50">
        <v>11.8</v>
      </c>
      <c r="E354" s="50">
        <v>40.35</v>
      </c>
      <c r="F354" s="50">
        <v>1940</v>
      </c>
      <c r="G354" s="50">
        <v>520</v>
      </c>
      <c r="H354" s="50">
        <v>40</v>
      </c>
      <c r="I354" s="38" t="s">
        <v>1273</v>
      </c>
      <c r="J354" s="38"/>
    </row>
    <row r="355" spans="1:10" x14ac:dyDescent="0.2">
      <c r="A355" s="21" t="s">
        <v>1274</v>
      </c>
      <c r="B355" s="22" t="s">
        <v>1275</v>
      </c>
      <c r="C355" s="24" t="s">
        <v>23</v>
      </c>
      <c r="D355" s="50">
        <v>0.14000000000000001</v>
      </c>
      <c r="E355" s="50">
        <v>0.03</v>
      </c>
      <c r="F355" s="50">
        <v>51</v>
      </c>
      <c r="G355" s="50">
        <v>31</v>
      </c>
      <c r="H355" s="50">
        <v>16</v>
      </c>
      <c r="I355" s="38" t="s">
        <v>1276</v>
      </c>
      <c r="J355" s="38"/>
    </row>
    <row r="356" spans="1:10" x14ac:dyDescent="0.2">
      <c r="A356" s="21" t="s">
        <v>1277</v>
      </c>
      <c r="B356" s="22" t="s">
        <v>1278</v>
      </c>
      <c r="C356" s="24" t="s">
        <v>23</v>
      </c>
      <c r="D356" s="50">
        <v>3.29</v>
      </c>
      <c r="E356" s="50">
        <v>0.439</v>
      </c>
      <c r="F356" s="50">
        <v>0</v>
      </c>
      <c r="G356" s="50">
        <v>20</v>
      </c>
      <c r="H356" s="50">
        <v>60</v>
      </c>
      <c r="I356" s="38" t="s">
        <v>27187</v>
      </c>
      <c r="J356" s="38"/>
    </row>
    <row r="357" spans="1:10" x14ac:dyDescent="0.2">
      <c r="A357" s="21" t="s">
        <v>1280</v>
      </c>
      <c r="B357" s="22" t="s">
        <v>1281</v>
      </c>
      <c r="C357" s="24" t="s">
        <v>23</v>
      </c>
      <c r="D357" s="50">
        <v>19.826000000000001</v>
      </c>
      <c r="E357" s="50">
        <v>38.22</v>
      </c>
      <c r="F357" s="50">
        <v>1820</v>
      </c>
      <c r="G357" s="50">
        <v>150</v>
      </c>
      <c r="H357" s="50">
        <v>140</v>
      </c>
      <c r="I357" s="38" t="s">
        <v>1283</v>
      </c>
      <c r="J357" s="38"/>
    </row>
    <row r="358" spans="1:10" x14ac:dyDescent="0.2">
      <c r="A358" s="21" t="s">
        <v>1284</v>
      </c>
      <c r="B358" s="22" t="s">
        <v>1285</v>
      </c>
      <c r="C358" s="24" t="s">
        <v>23</v>
      </c>
      <c r="D358" s="50">
        <v>32.697000000000003</v>
      </c>
      <c r="E358" s="50">
        <v>132</v>
      </c>
      <c r="F358" s="50">
        <v>1000</v>
      </c>
      <c r="G358" s="50">
        <v>480</v>
      </c>
      <c r="H358" s="50">
        <v>275</v>
      </c>
      <c r="I358" s="38" t="s">
        <v>1287</v>
      </c>
      <c r="J358" s="38"/>
    </row>
    <row r="359" spans="1:10" x14ac:dyDescent="0.2">
      <c r="A359" s="21" t="s">
        <v>1288</v>
      </c>
      <c r="B359" s="22" t="s">
        <v>1289</v>
      </c>
      <c r="C359" s="24" t="s">
        <v>23</v>
      </c>
      <c r="D359" s="50">
        <v>33</v>
      </c>
      <c r="E359" s="50">
        <v>155.41999999999999</v>
      </c>
      <c r="F359" s="50">
        <v>745</v>
      </c>
      <c r="G359" s="50">
        <v>732</v>
      </c>
      <c r="H359" s="50">
        <v>285</v>
      </c>
      <c r="I359" s="38" t="s">
        <v>1291</v>
      </c>
      <c r="J359" s="38"/>
    </row>
    <row r="360" spans="1:10" x14ac:dyDescent="0.2">
      <c r="A360" s="21" t="s">
        <v>1292</v>
      </c>
      <c r="B360" s="22" t="s">
        <v>1293</v>
      </c>
      <c r="C360" s="24" t="s">
        <v>23</v>
      </c>
      <c r="D360" s="50">
        <v>32.465000000000003</v>
      </c>
      <c r="E360" s="50">
        <v>132</v>
      </c>
      <c r="F360" s="50">
        <v>1000</v>
      </c>
      <c r="G360" s="50">
        <v>480</v>
      </c>
      <c r="H360" s="50">
        <v>275</v>
      </c>
      <c r="I360" s="38" t="s">
        <v>1295</v>
      </c>
      <c r="J360" s="38"/>
    </row>
    <row r="361" spans="1:10" x14ac:dyDescent="0.2">
      <c r="A361" s="21" t="s">
        <v>1296</v>
      </c>
      <c r="B361" s="22" t="s">
        <v>1297</v>
      </c>
      <c r="C361" s="24" t="s">
        <v>23</v>
      </c>
      <c r="D361" s="50">
        <v>40.200000000000003</v>
      </c>
      <c r="E361" s="50">
        <v>215.89</v>
      </c>
      <c r="F361" s="50">
        <v>1010</v>
      </c>
      <c r="G361" s="50">
        <v>750</v>
      </c>
      <c r="H361" s="50">
        <v>285</v>
      </c>
      <c r="I361" s="38" t="s">
        <v>1299</v>
      </c>
      <c r="J361" s="38"/>
    </row>
    <row r="362" spans="1:10" x14ac:dyDescent="0.2">
      <c r="A362" s="21" t="s">
        <v>1300</v>
      </c>
      <c r="B362" s="22" t="s">
        <v>1301</v>
      </c>
      <c r="C362" s="24" t="s">
        <v>23</v>
      </c>
      <c r="D362" s="50">
        <v>41</v>
      </c>
      <c r="E362" s="50">
        <v>296.07</v>
      </c>
      <c r="F362" s="50">
        <v>1005</v>
      </c>
      <c r="G362" s="50">
        <v>982</v>
      </c>
      <c r="H362" s="50">
        <v>300</v>
      </c>
      <c r="I362" s="38" t="s">
        <v>1303</v>
      </c>
      <c r="J362" s="38"/>
    </row>
    <row r="363" spans="1:10" x14ac:dyDescent="0.2">
      <c r="A363" s="21" t="s">
        <v>1304</v>
      </c>
      <c r="B363" s="22" t="s">
        <v>1305</v>
      </c>
      <c r="C363" s="24" t="s">
        <v>23</v>
      </c>
      <c r="D363" s="50">
        <v>0.14000000000000001</v>
      </c>
      <c r="E363" s="50">
        <v>0.06</v>
      </c>
      <c r="F363" s="50">
        <v>50</v>
      </c>
      <c r="G363" s="50">
        <v>50</v>
      </c>
      <c r="H363" s="50">
        <v>22</v>
      </c>
      <c r="I363" s="38" t="s">
        <v>1307</v>
      </c>
      <c r="J363" s="38"/>
    </row>
    <row r="364" spans="1:10" x14ac:dyDescent="0.2">
      <c r="A364" s="21" t="s">
        <v>1308</v>
      </c>
      <c r="B364" s="22" t="s">
        <v>1309</v>
      </c>
      <c r="C364" s="24" t="s">
        <v>23</v>
      </c>
      <c r="D364" s="50">
        <v>5.31</v>
      </c>
      <c r="E364" s="50">
        <v>10.85</v>
      </c>
      <c r="F364" s="50">
        <v>445</v>
      </c>
      <c r="G364" s="50">
        <v>195</v>
      </c>
      <c r="H364" s="50">
        <v>125</v>
      </c>
      <c r="I364" s="38" t="s">
        <v>1311</v>
      </c>
      <c r="J364" s="38"/>
    </row>
    <row r="365" spans="1:10" x14ac:dyDescent="0.2">
      <c r="A365" s="21" t="s">
        <v>1312</v>
      </c>
      <c r="B365" s="22" t="s">
        <v>1313</v>
      </c>
      <c r="C365" s="24" t="s">
        <v>23</v>
      </c>
      <c r="D365" s="50">
        <v>6.6</v>
      </c>
      <c r="E365" s="50">
        <v>11.95</v>
      </c>
      <c r="F365" s="50">
        <v>1810</v>
      </c>
      <c r="G365" s="50">
        <v>110</v>
      </c>
      <c r="H365" s="50">
        <v>60</v>
      </c>
      <c r="I365" s="38" t="s">
        <v>1315</v>
      </c>
      <c r="J365" s="38"/>
    </row>
    <row r="366" spans="1:10" x14ac:dyDescent="0.2">
      <c r="A366" s="21" t="s">
        <v>1316</v>
      </c>
      <c r="B366" s="22" t="s">
        <v>1317</v>
      </c>
      <c r="C366" s="24" t="s">
        <v>23</v>
      </c>
      <c r="D366" s="50">
        <v>12.3</v>
      </c>
      <c r="E366" s="50">
        <v>47.63</v>
      </c>
      <c r="F366" s="50">
        <v>1890</v>
      </c>
      <c r="G366" s="50">
        <v>240</v>
      </c>
      <c r="H366" s="50">
        <v>105</v>
      </c>
      <c r="I366" s="38" t="s">
        <v>1319</v>
      </c>
      <c r="J366" s="38"/>
    </row>
    <row r="367" spans="1:10" x14ac:dyDescent="0.2">
      <c r="A367" s="21" t="s">
        <v>1320</v>
      </c>
      <c r="B367" s="22" t="s">
        <v>1321</v>
      </c>
      <c r="C367" s="24" t="s">
        <v>23</v>
      </c>
      <c r="D367" s="50">
        <v>6.2190000000000003</v>
      </c>
      <c r="E367" s="50">
        <v>14.75</v>
      </c>
      <c r="F367" s="50">
        <v>605</v>
      </c>
      <c r="G367" s="50">
        <v>195</v>
      </c>
      <c r="H367" s="50">
        <v>125</v>
      </c>
      <c r="I367" s="38" t="s">
        <v>1323</v>
      </c>
      <c r="J367" s="38"/>
    </row>
    <row r="368" spans="1:10" x14ac:dyDescent="0.2">
      <c r="A368" s="21" t="s">
        <v>1324</v>
      </c>
      <c r="B368" s="22" t="s">
        <v>1325</v>
      </c>
      <c r="C368" s="24" t="s">
        <v>23</v>
      </c>
      <c r="D368" s="50">
        <v>6.8810000000000002</v>
      </c>
      <c r="E368" s="50">
        <v>14.75</v>
      </c>
      <c r="F368" s="50">
        <v>605</v>
      </c>
      <c r="G368" s="50">
        <v>195</v>
      </c>
      <c r="H368" s="50">
        <v>125</v>
      </c>
      <c r="I368" s="38" t="s">
        <v>1327</v>
      </c>
      <c r="J368" s="38"/>
    </row>
    <row r="369" spans="1:10" x14ac:dyDescent="0.2">
      <c r="A369" s="21" t="s">
        <v>1328</v>
      </c>
      <c r="B369" s="22" t="s">
        <v>1329</v>
      </c>
      <c r="C369" s="24" t="s">
        <v>23</v>
      </c>
      <c r="D369" s="50">
        <v>12.2</v>
      </c>
      <c r="E369" s="50">
        <v>47.63</v>
      </c>
      <c r="F369" s="50">
        <v>1890</v>
      </c>
      <c r="G369" s="50">
        <v>240</v>
      </c>
      <c r="H369" s="50">
        <v>105</v>
      </c>
      <c r="I369" s="38" t="s">
        <v>1331</v>
      </c>
      <c r="J369" s="38"/>
    </row>
    <row r="370" spans="1:10" x14ac:dyDescent="0.2">
      <c r="A370" s="21" t="s">
        <v>1332</v>
      </c>
      <c r="B370" s="22" t="s">
        <v>1333</v>
      </c>
      <c r="C370" s="24" t="s">
        <v>23</v>
      </c>
      <c r="D370" s="50">
        <v>7.17</v>
      </c>
      <c r="E370" s="50">
        <v>20.84</v>
      </c>
      <c r="F370" s="50">
        <v>855</v>
      </c>
      <c r="G370" s="50">
        <v>195</v>
      </c>
      <c r="H370" s="50">
        <v>125</v>
      </c>
      <c r="I370" s="38" t="s">
        <v>1334</v>
      </c>
      <c r="J370" s="38"/>
    </row>
    <row r="371" spans="1:10" x14ac:dyDescent="0.2">
      <c r="A371" s="21" t="s">
        <v>1335</v>
      </c>
      <c r="B371" s="22" t="s">
        <v>1336</v>
      </c>
      <c r="C371" s="24" t="s">
        <v>23</v>
      </c>
      <c r="D371" s="50">
        <v>7.82</v>
      </c>
      <c r="E371" s="50">
        <v>20.84</v>
      </c>
      <c r="F371" s="50">
        <v>855</v>
      </c>
      <c r="G371" s="50">
        <v>195</v>
      </c>
      <c r="H371" s="50">
        <v>125</v>
      </c>
      <c r="I371" s="38" t="s">
        <v>1338</v>
      </c>
      <c r="J371" s="38"/>
    </row>
    <row r="372" spans="1:10" x14ac:dyDescent="0.2">
      <c r="A372" s="21" t="s">
        <v>1339</v>
      </c>
      <c r="B372" s="22" t="s">
        <v>1340</v>
      </c>
      <c r="C372" s="24" t="s">
        <v>23</v>
      </c>
      <c r="D372" s="50">
        <v>8.5500000000000007</v>
      </c>
      <c r="E372" s="50">
        <v>20.84</v>
      </c>
      <c r="F372" s="50">
        <v>855</v>
      </c>
      <c r="G372" s="50">
        <v>195</v>
      </c>
      <c r="H372" s="50">
        <v>125</v>
      </c>
      <c r="I372" s="38" t="s">
        <v>1342</v>
      </c>
      <c r="J372" s="38"/>
    </row>
    <row r="373" spans="1:10" x14ac:dyDescent="0.2">
      <c r="A373" s="21" t="s">
        <v>1343</v>
      </c>
      <c r="B373" s="22" t="s">
        <v>1344</v>
      </c>
      <c r="C373" s="24" t="s">
        <v>23</v>
      </c>
      <c r="D373" s="50">
        <v>1.18</v>
      </c>
      <c r="E373" s="50">
        <v>0.72</v>
      </c>
      <c r="F373" s="50">
        <v>345</v>
      </c>
      <c r="G373" s="50">
        <v>60</v>
      </c>
      <c r="H373" s="50">
        <v>35</v>
      </c>
      <c r="I373" s="38" t="s">
        <v>1346</v>
      </c>
      <c r="J373" s="38"/>
    </row>
    <row r="374" spans="1:10" x14ac:dyDescent="0.2">
      <c r="A374" s="21" t="s">
        <v>1347</v>
      </c>
      <c r="B374" s="22" t="s">
        <v>1348</v>
      </c>
      <c r="C374" s="24" t="s">
        <v>23</v>
      </c>
      <c r="D374" s="50">
        <v>1.885</v>
      </c>
      <c r="E374" s="50">
        <v>1.2495000000000001</v>
      </c>
      <c r="F374" s="50">
        <v>595</v>
      </c>
      <c r="G374" s="50">
        <v>60</v>
      </c>
      <c r="H374" s="50">
        <v>35</v>
      </c>
      <c r="I374" s="38" t="s">
        <v>1350</v>
      </c>
      <c r="J374" s="38"/>
    </row>
    <row r="375" spans="1:10" x14ac:dyDescent="0.2">
      <c r="A375" s="21" t="s">
        <v>1351</v>
      </c>
      <c r="B375" s="22" t="s">
        <v>1352</v>
      </c>
      <c r="C375" s="24" t="s">
        <v>23</v>
      </c>
      <c r="D375" s="50">
        <v>2.581</v>
      </c>
      <c r="E375" s="50">
        <v>2.17</v>
      </c>
      <c r="F375" s="50">
        <v>840</v>
      </c>
      <c r="G375" s="50">
        <v>60</v>
      </c>
      <c r="H375" s="50">
        <v>43</v>
      </c>
      <c r="I375" s="38" t="s">
        <v>1354</v>
      </c>
      <c r="J375" s="38"/>
    </row>
    <row r="376" spans="1:10" x14ac:dyDescent="0.2">
      <c r="A376" s="21" t="s">
        <v>1355</v>
      </c>
      <c r="B376" s="22" t="s">
        <v>1356</v>
      </c>
      <c r="C376" s="24" t="s">
        <v>23</v>
      </c>
      <c r="D376" s="50">
        <v>1.1599999999999999</v>
      </c>
      <c r="E376" s="50">
        <v>3.68</v>
      </c>
      <c r="F376" s="50">
        <v>210</v>
      </c>
      <c r="G376" s="50">
        <v>140</v>
      </c>
      <c r="H376" s="50">
        <v>125</v>
      </c>
      <c r="I376" s="38" t="s">
        <v>25323</v>
      </c>
      <c r="J376" s="38"/>
    </row>
    <row r="377" spans="1:10" x14ac:dyDescent="0.2">
      <c r="A377" s="21" t="s">
        <v>1358</v>
      </c>
      <c r="B377" s="22" t="s">
        <v>1359</v>
      </c>
      <c r="C377" s="24" t="s">
        <v>23</v>
      </c>
      <c r="D377" s="50">
        <v>1.2</v>
      </c>
      <c r="E377" s="50">
        <v>0.72</v>
      </c>
      <c r="F377" s="50">
        <v>345</v>
      </c>
      <c r="G377" s="50">
        <v>60</v>
      </c>
      <c r="H377" s="50">
        <v>35</v>
      </c>
      <c r="I377" s="38" t="s">
        <v>1361</v>
      </c>
      <c r="J377" s="38"/>
    </row>
    <row r="378" spans="1:10" x14ac:dyDescent="0.2">
      <c r="A378" s="21" t="s">
        <v>1362</v>
      </c>
      <c r="B378" s="22" t="s">
        <v>1363</v>
      </c>
      <c r="C378" s="24" t="s">
        <v>23</v>
      </c>
      <c r="D378" s="50">
        <v>1.901</v>
      </c>
      <c r="E378" s="50">
        <v>1.2495000000000001</v>
      </c>
      <c r="F378" s="50">
        <v>595</v>
      </c>
      <c r="G378" s="50">
        <v>60</v>
      </c>
      <c r="H378" s="50">
        <v>35</v>
      </c>
      <c r="I378" s="38" t="s">
        <v>1365</v>
      </c>
      <c r="J378" s="38"/>
    </row>
    <row r="379" spans="1:10" x14ac:dyDescent="0.2">
      <c r="A379" s="21" t="s">
        <v>1366</v>
      </c>
      <c r="B379" s="22" t="s">
        <v>1367</v>
      </c>
      <c r="C379" s="24" t="s">
        <v>23</v>
      </c>
      <c r="D379" s="50">
        <v>6.91</v>
      </c>
      <c r="E379" s="50">
        <v>16.399999999999999</v>
      </c>
      <c r="F379" s="50">
        <v>710</v>
      </c>
      <c r="G379" s="50">
        <v>420</v>
      </c>
      <c r="H379" s="50">
        <v>55</v>
      </c>
      <c r="I379" s="38" t="s">
        <v>1369</v>
      </c>
      <c r="J379" s="38"/>
    </row>
    <row r="380" spans="1:10" x14ac:dyDescent="0.2">
      <c r="A380" s="21" t="s">
        <v>1370</v>
      </c>
      <c r="B380" s="22" t="s">
        <v>1371</v>
      </c>
      <c r="C380" s="24" t="s">
        <v>23</v>
      </c>
      <c r="D380" s="50">
        <v>8.15</v>
      </c>
      <c r="E380" s="50">
        <v>34.630000000000003</v>
      </c>
      <c r="F380" s="50">
        <v>810</v>
      </c>
      <c r="G380" s="50">
        <v>570</v>
      </c>
      <c r="H380" s="50">
        <v>75</v>
      </c>
      <c r="I380" s="38" t="s">
        <v>1373</v>
      </c>
      <c r="J380" s="38"/>
    </row>
    <row r="381" spans="1:10" x14ac:dyDescent="0.2">
      <c r="A381" s="21" t="s">
        <v>1374</v>
      </c>
      <c r="B381" s="22" t="s">
        <v>1375</v>
      </c>
      <c r="C381" s="24" t="s">
        <v>23</v>
      </c>
      <c r="D381" s="50">
        <v>11.5</v>
      </c>
      <c r="E381" s="50">
        <v>34.6</v>
      </c>
      <c r="F381" s="50">
        <v>620</v>
      </c>
      <c r="G381" s="50">
        <v>620</v>
      </c>
      <c r="H381" s="50">
        <v>90</v>
      </c>
      <c r="I381" s="38" t="s">
        <v>1377</v>
      </c>
      <c r="J381" s="38"/>
    </row>
    <row r="382" spans="1:10" x14ac:dyDescent="0.2">
      <c r="A382" s="21" t="s">
        <v>1378</v>
      </c>
      <c r="B382" s="22" t="s">
        <v>1379</v>
      </c>
      <c r="C382" s="24" t="s">
        <v>23</v>
      </c>
      <c r="D382" s="50">
        <v>26.8</v>
      </c>
      <c r="E382" s="50">
        <v>58.74</v>
      </c>
      <c r="F382" s="50">
        <v>1780</v>
      </c>
      <c r="G382" s="50">
        <v>600</v>
      </c>
      <c r="H382" s="50">
        <v>55</v>
      </c>
      <c r="I382" s="38" t="s">
        <v>1381</v>
      </c>
      <c r="J382" s="38"/>
    </row>
    <row r="383" spans="1:10" x14ac:dyDescent="0.2">
      <c r="A383" s="21" t="s">
        <v>1382</v>
      </c>
      <c r="B383" s="22" t="s">
        <v>1383</v>
      </c>
      <c r="C383" s="24" t="s">
        <v>23</v>
      </c>
      <c r="D383" s="50">
        <v>11.871</v>
      </c>
      <c r="E383" s="50">
        <v>33.128875000000001</v>
      </c>
      <c r="F383" s="50">
        <v>1885</v>
      </c>
      <c r="G383" s="50">
        <v>475</v>
      </c>
      <c r="H383" s="50">
        <v>37</v>
      </c>
      <c r="I383" s="38" t="s">
        <v>1385</v>
      </c>
      <c r="J383" s="38"/>
    </row>
    <row r="384" spans="1:10" x14ac:dyDescent="0.2">
      <c r="A384" s="21" t="s">
        <v>1386</v>
      </c>
      <c r="B384" s="22" t="s">
        <v>1387</v>
      </c>
      <c r="C384" s="24" t="s">
        <v>23</v>
      </c>
      <c r="D384" s="50">
        <v>16.989999999999998</v>
      </c>
      <c r="E384" s="50">
        <v>51.26</v>
      </c>
      <c r="F384" s="50">
        <v>1885</v>
      </c>
      <c r="G384" s="50">
        <v>735</v>
      </c>
      <c r="H384" s="50">
        <v>37</v>
      </c>
      <c r="I384" s="38" t="s">
        <v>1389</v>
      </c>
      <c r="J384" s="38"/>
    </row>
    <row r="385" spans="1:10" x14ac:dyDescent="0.2">
      <c r="A385" s="21" t="s">
        <v>1390</v>
      </c>
      <c r="B385" s="22" t="s">
        <v>1391</v>
      </c>
      <c r="C385" s="24" t="s">
        <v>23</v>
      </c>
      <c r="D385" s="50">
        <v>22.14</v>
      </c>
      <c r="E385" s="50">
        <v>68</v>
      </c>
      <c r="F385" s="50">
        <v>1885</v>
      </c>
      <c r="G385" s="50">
        <v>975</v>
      </c>
      <c r="H385" s="50">
        <v>37</v>
      </c>
      <c r="I385" s="38" t="s">
        <v>1393</v>
      </c>
      <c r="J385" s="38"/>
    </row>
    <row r="386" spans="1:10" x14ac:dyDescent="0.2">
      <c r="A386" s="21" t="s">
        <v>1394</v>
      </c>
      <c r="B386" s="22" t="s">
        <v>1395</v>
      </c>
      <c r="C386" s="24" t="s">
        <v>23</v>
      </c>
      <c r="D386" s="50">
        <v>0.89</v>
      </c>
      <c r="E386" s="50">
        <v>2.21</v>
      </c>
      <c r="F386" s="50">
        <v>590</v>
      </c>
      <c r="G386" s="50">
        <v>150</v>
      </c>
      <c r="H386" s="50">
        <v>25</v>
      </c>
      <c r="I386" s="38" t="s">
        <v>1397</v>
      </c>
      <c r="J386" s="38"/>
    </row>
    <row r="387" spans="1:10" x14ac:dyDescent="0.2">
      <c r="A387" s="21" t="s">
        <v>1398</v>
      </c>
      <c r="B387" s="22" t="s">
        <v>1399</v>
      </c>
      <c r="C387" s="24" t="s">
        <v>23</v>
      </c>
      <c r="D387" s="50">
        <v>0.08</v>
      </c>
      <c r="E387" s="50">
        <v>0.11</v>
      </c>
      <c r="F387" s="50">
        <v>95</v>
      </c>
      <c r="G387" s="50">
        <v>40</v>
      </c>
      <c r="H387" s="50">
        <v>30</v>
      </c>
      <c r="I387" s="38" t="s">
        <v>1401</v>
      </c>
      <c r="J387" s="38"/>
    </row>
    <row r="388" spans="1:10" x14ac:dyDescent="0.2">
      <c r="A388" s="21" t="s">
        <v>1402</v>
      </c>
      <c r="B388" s="22" t="s">
        <v>1403</v>
      </c>
      <c r="C388" s="24" t="s">
        <v>23</v>
      </c>
      <c r="D388" s="50">
        <v>7.2</v>
      </c>
      <c r="E388" s="50">
        <v>23.03</v>
      </c>
      <c r="F388" s="50">
        <v>1806</v>
      </c>
      <c r="G388" s="50">
        <v>255</v>
      </c>
      <c r="H388" s="50">
        <v>50</v>
      </c>
      <c r="I388" s="38" t="s">
        <v>1405</v>
      </c>
      <c r="J388" s="38"/>
    </row>
    <row r="389" spans="1:10" x14ac:dyDescent="0.2">
      <c r="A389" s="21" t="s">
        <v>1406</v>
      </c>
      <c r="B389" s="22" t="s">
        <v>1407</v>
      </c>
      <c r="C389" s="24" t="s">
        <v>23</v>
      </c>
      <c r="D389" s="50">
        <v>9.6</v>
      </c>
      <c r="E389" s="50">
        <v>32.06</v>
      </c>
      <c r="F389" s="50">
        <v>1806</v>
      </c>
      <c r="G389" s="50">
        <v>355</v>
      </c>
      <c r="H389" s="50">
        <v>50</v>
      </c>
      <c r="I389" s="38" t="s">
        <v>1409</v>
      </c>
      <c r="J389" s="38"/>
    </row>
    <row r="390" spans="1:10" x14ac:dyDescent="0.2">
      <c r="A390" s="21" t="s">
        <v>1410</v>
      </c>
      <c r="B390" s="22" t="s">
        <v>1411</v>
      </c>
      <c r="C390" s="24" t="s">
        <v>23</v>
      </c>
      <c r="D390" s="50">
        <v>1.1499999999999999</v>
      </c>
      <c r="E390" s="50">
        <v>0.72</v>
      </c>
      <c r="F390" s="50">
        <v>345</v>
      </c>
      <c r="G390" s="50">
        <v>60</v>
      </c>
      <c r="H390" s="50">
        <v>35</v>
      </c>
      <c r="I390" s="38" t="s">
        <v>1413</v>
      </c>
      <c r="J390" s="38"/>
    </row>
    <row r="391" spans="1:10" x14ac:dyDescent="0.2">
      <c r="A391" s="21" t="s">
        <v>1414</v>
      </c>
      <c r="B391" s="22" t="s">
        <v>1415</v>
      </c>
      <c r="C391" s="24" t="s">
        <v>23</v>
      </c>
      <c r="D391" s="50">
        <v>1.823</v>
      </c>
      <c r="E391" s="50">
        <v>1.2495000000000001</v>
      </c>
      <c r="F391" s="50">
        <v>595</v>
      </c>
      <c r="G391" s="50">
        <v>60</v>
      </c>
      <c r="H391" s="50">
        <v>35</v>
      </c>
      <c r="I391" s="38" t="s">
        <v>1417</v>
      </c>
      <c r="J391" s="38"/>
    </row>
    <row r="392" spans="1:10" x14ac:dyDescent="0.2">
      <c r="A392" s="21" t="s">
        <v>1418</v>
      </c>
      <c r="B392" s="22" t="s">
        <v>1419</v>
      </c>
      <c r="C392" s="24" t="s">
        <v>23</v>
      </c>
      <c r="D392" s="50">
        <v>2.6</v>
      </c>
      <c r="E392" s="50">
        <v>2.17</v>
      </c>
      <c r="F392" s="50">
        <v>840</v>
      </c>
      <c r="G392" s="50">
        <v>60</v>
      </c>
      <c r="H392" s="50">
        <v>43</v>
      </c>
      <c r="I392" s="38" t="s">
        <v>1421</v>
      </c>
      <c r="J392" s="38"/>
    </row>
    <row r="393" spans="1:10" x14ac:dyDescent="0.2">
      <c r="A393" s="21" t="s">
        <v>1422</v>
      </c>
      <c r="B393" s="22" t="s">
        <v>1423</v>
      </c>
      <c r="C393" s="24" t="s">
        <v>23</v>
      </c>
      <c r="D393" s="50">
        <v>20.3</v>
      </c>
      <c r="E393" s="50">
        <v>111.54</v>
      </c>
      <c r="F393" s="50">
        <v>1910</v>
      </c>
      <c r="G393" s="50">
        <v>730</v>
      </c>
      <c r="H393" s="50">
        <v>80</v>
      </c>
      <c r="I393" s="38" t="s">
        <v>1425</v>
      </c>
      <c r="J393" s="38"/>
    </row>
    <row r="394" spans="1:10" x14ac:dyDescent="0.2">
      <c r="A394" s="21" t="s">
        <v>1426</v>
      </c>
      <c r="B394" s="22" t="s">
        <v>1427</v>
      </c>
      <c r="C394" s="24" t="s">
        <v>23</v>
      </c>
      <c r="D394" s="50">
        <v>26.7</v>
      </c>
      <c r="E394" s="50">
        <v>161.54</v>
      </c>
      <c r="F394" s="50">
        <v>1910</v>
      </c>
      <c r="G394" s="50">
        <v>995</v>
      </c>
      <c r="H394" s="50">
        <v>85</v>
      </c>
      <c r="I394" s="38" t="s">
        <v>1429</v>
      </c>
      <c r="J394" s="38"/>
    </row>
    <row r="395" spans="1:10" x14ac:dyDescent="0.2">
      <c r="A395" s="21" t="s">
        <v>1430</v>
      </c>
      <c r="B395" s="22" t="s">
        <v>1431</v>
      </c>
      <c r="C395" s="24" t="s">
        <v>23</v>
      </c>
      <c r="D395" s="50">
        <v>4.2</v>
      </c>
      <c r="E395" s="50">
        <v>10.210000000000001</v>
      </c>
      <c r="F395" s="50">
        <v>1890</v>
      </c>
      <c r="G395" s="50">
        <v>90</v>
      </c>
      <c r="H395" s="50">
        <v>60</v>
      </c>
      <c r="I395" s="38" t="s">
        <v>1433</v>
      </c>
      <c r="J395" s="38"/>
    </row>
    <row r="396" spans="1:10" x14ac:dyDescent="0.2">
      <c r="A396" s="21" t="s">
        <v>1434</v>
      </c>
      <c r="B396" s="22" t="s">
        <v>1435</v>
      </c>
      <c r="C396" s="24" t="s">
        <v>23</v>
      </c>
      <c r="D396" s="50">
        <v>3.9</v>
      </c>
      <c r="E396" s="50">
        <v>10.210000000000001</v>
      </c>
      <c r="F396" s="50">
        <v>1890</v>
      </c>
      <c r="G396" s="50">
        <v>90</v>
      </c>
      <c r="H396" s="50">
        <v>60</v>
      </c>
      <c r="I396" s="38" t="s">
        <v>1437</v>
      </c>
      <c r="J396" s="38"/>
    </row>
    <row r="397" spans="1:10" x14ac:dyDescent="0.2">
      <c r="A397" s="21" t="s">
        <v>1438</v>
      </c>
      <c r="B397" s="22" t="s">
        <v>1439</v>
      </c>
      <c r="C397" s="24" t="s">
        <v>23</v>
      </c>
      <c r="D397" s="50">
        <v>1.64</v>
      </c>
      <c r="E397" s="50">
        <v>4.97</v>
      </c>
      <c r="F397" s="50">
        <v>1910</v>
      </c>
      <c r="G397" s="50">
        <v>65</v>
      </c>
      <c r="H397" s="50">
        <v>40</v>
      </c>
      <c r="I397" s="38" t="s">
        <v>1441</v>
      </c>
      <c r="J397" s="38"/>
    </row>
    <row r="398" spans="1:10" x14ac:dyDescent="0.2">
      <c r="A398" s="21" t="s">
        <v>1442</v>
      </c>
      <c r="B398" s="22" t="s">
        <v>1443</v>
      </c>
      <c r="C398" s="24" t="s">
        <v>23</v>
      </c>
      <c r="D398" s="50">
        <v>2</v>
      </c>
      <c r="E398" s="50">
        <v>4.97</v>
      </c>
      <c r="F398" s="50">
        <v>1910</v>
      </c>
      <c r="G398" s="50">
        <v>65</v>
      </c>
      <c r="H398" s="50">
        <v>40</v>
      </c>
      <c r="I398" s="38" t="s">
        <v>1445</v>
      </c>
      <c r="J398" s="38"/>
    </row>
    <row r="399" spans="1:10" x14ac:dyDescent="0.2">
      <c r="A399" s="21" t="s">
        <v>1446</v>
      </c>
      <c r="B399" s="22" t="s">
        <v>1447</v>
      </c>
      <c r="C399" s="24" t="s">
        <v>23</v>
      </c>
      <c r="D399" s="50">
        <v>2</v>
      </c>
      <c r="E399" s="50">
        <v>4.97</v>
      </c>
      <c r="F399" s="50">
        <v>1910</v>
      </c>
      <c r="G399" s="50">
        <v>65</v>
      </c>
      <c r="H399" s="50">
        <v>40</v>
      </c>
      <c r="I399" s="38" t="s">
        <v>1449</v>
      </c>
      <c r="J399" s="38"/>
    </row>
    <row r="400" spans="1:10" x14ac:dyDescent="0.2">
      <c r="A400" s="21" t="s">
        <v>1450</v>
      </c>
      <c r="B400" s="22" t="s">
        <v>1451</v>
      </c>
      <c r="C400" s="24" t="s">
        <v>23</v>
      </c>
      <c r="D400" s="50">
        <v>21.36</v>
      </c>
      <c r="E400" s="50">
        <v>111.54</v>
      </c>
      <c r="F400" s="50">
        <v>1910</v>
      </c>
      <c r="G400" s="50">
        <v>730</v>
      </c>
      <c r="H400" s="50">
        <v>80</v>
      </c>
      <c r="I400" s="38" t="s">
        <v>1453</v>
      </c>
      <c r="J400" s="38"/>
    </row>
    <row r="401" spans="1:10" x14ac:dyDescent="0.2">
      <c r="A401" s="21" t="s">
        <v>1454</v>
      </c>
      <c r="B401" s="22" t="s">
        <v>1455</v>
      </c>
      <c r="C401" s="24" t="s">
        <v>23</v>
      </c>
      <c r="D401" s="50">
        <v>0.6</v>
      </c>
      <c r="E401" s="50">
        <v>3.59</v>
      </c>
      <c r="F401" s="50">
        <v>1900</v>
      </c>
      <c r="G401" s="50">
        <v>45</v>
      </c>
      <c r="H401" s="50">
        <v>42</v>
      </c>
      <c r="I401" s="38" t="s">
        <v>1457</v>
      </c>
      <c r="J401" s="38"/>
    </row>
    <row r="402" spans="1:10" x14ac:dyDescent="0.2">
      <c r="A402" s="21" t="s">
        <v>1458</v>
      </c>
      <c r="B402" s="22" t="s">
        <v>1459</v>
      </c>
      <c r="C402" s="24" t="s">
        <v>23</v>
      </c>
      <c r="D402" s="50">
        <v>8.6999999999999993</v>
      </c>
      <c r="E402" s="50">
        <v>18.058949999999999</v>
      </c>
      <c r="F402" s="50">
        <v>1890</v>
      </c>
      <c r="G402" s="50">
        <v>147</v>
      </c>
      <c r="H402" s="50">
        <v>65</v>
      </c>
      <c r="I402" s="38" t="s">
        <v>1461</v>
      </c>
      <c r="J402" s="38"/>
    </row>
    <row r="403" spans="1:10" x14ac:dyDescent="0.2">
      <c r="A403" s="21" t="s">
        <v>1462</v>
      </c>
      <c r="B403" s="22" t="s">
        <v>1463</v>
      </c>
      <c r="C403" s="24" t="s">
        <v>23</v>
      </c>
      <c r="D403" s="50">
        <v>0.3</v>
      </c>
      <c r="E403" s="50">
        <v>0.42</v>
      </c>
      <c r="F403" s="50">
        <v>160</v>
      </c>
      <c r="G403" s="50">
        <v>75</v>
      </c>
      <c r="H403" s="50">
        <v>35</v>
      </c>
      <c r="I403" s="38" t="s">
        <v>1465</v>
      </c>
      <c r="J403" s="38"/>
    </row>
    <row r="404" spans="1:10" x14ac:dyDescent="0.2">
      <c r="A404" s="21" t="s">
        <v>1466</v>
      </c>
      <c r="B404" s="22" t="s">
        <v>1467</v>
      </c>
      <c r="C404" s="24" t="s">
        <v>23</v>
      </c>
      <c r="D404" s="50">
        <v>13.4</v>
      </c>
      <c r="E404" s="50">
        <v>36.75</v>
      </c>
      <c r="F404" s="50">
        <v>1910</v>
      </c>
      <c r="G404" s="50">
        <v>481</v>
      </c>
      <c r="H404" s="50">
        <v>40</v>
      </c>
      <c r="I404" s="38" t="s">
        <v>1469</v>
      </c>
      <c r="J404" s="38"/>
    </row>
    <row r="405" spans="1:10" x14ac:dyDescent="0.2">
      <c r="A405" s="21" t="s">
        <v>1470</v>
      </c>
      <c r="B405" s="22" t="s">
        <v>1471</v>
      </c>
      <c r="C405" s="24" t="s">
        <v>23</v>
      </c>
      <c r="D405" s="50">
        <v>23.6</v>
      </c>
      <c r="E405" s="50">
        <v>55.77</v>
      </c>
      <c r="F405" s="50">
        <v>1910</v>
      </c>
      <c r="G405" s="50">
        <v>730</v>
      </c>
      <c r="H405" s="50">
        <v>40</v>
      </c>
      <c r="I405" s="38" t="s">
        <v>1473</v>
      </c>
      <c r="J405" s="38"/>
    </row>
    <row r="406" spans="1:10" x14ac:dyDescent="0.2">
      <c r="A406" s="21" t="s">
        <v>1474</v>
      </c>
      <c r="B406" s="22" t="s">
        <v>1475</v>
      </c>
      <c r="C406" s="24" t="s">
        <v>23</v>
      </c>
      <c r="D406" s="50">
        <v>30</v>
      </c>
      <c r="E406" s="50">
        <v>85.09</v>
      </c>
      <c r="F406" s="50">
        <v>1910</v>
      </c>
      <c r="G406" s="50">
        <v>990</v>
      </c>
      <c r="H406" s="50">
        <v>45</v>
      </c>
      <c r="I406" s="38" t="s">
        <v>1477</v>
      </c>
      <c r="J406" s="38"/>
    </row>
    <row r="407" spans="1:10" x14ac:dyDescent="0.2">
      <c r="A407" s="21" t="s">
        <v>1478</v>
      </c>
      <c r="B407" s="22" t="s">
        <v>1479</v>
      </c>
      <c r="C407" s="24" t="s">
        <v>23</v>
      </c>
      <c r="D407" s="50">
        <v>8.6999999999999993</v>
      </c>
      <c r="E407" s="50">
        <v>18.058949999999999</v>
      </c>
      <c r="F407" s="50">
        <v>1890</v>
      </c>
      <c r="G407" s="50">
        <v>147</v>
      </c>
      <c r="H407" s="50">
        <v>65</v>
      </c>
      <c r="I407" s="38" t="s">
        <v>1480</v>
      </c>
      <c r="J407" s="38"/>
    </row>
    <row r="408" spans="1:10" x14ac:dyDescent="0.2">
      <c r="A408" s="21" t="s">
        <v>1481</v>
      </c>
      <c r="B408" s="22" t="s">
        <v>1482</v>
      </c>
      <c r="C408" s="24" t="s">
        <v>23</v>
      </c>
      <c r="D408" s="50">
        <v>0.73</v>
      </c>
      <c r="E408" s="50">
        <v>0.74</v>
      </c>
      <c r="F408" s="50">
        <v>165</v>
      </c>
      <c r="G408" s="50">
        <v>90</v>
      </c>
      <c r="H408" s="50">
        <v>50</v>
      </c>
      <c r="I408" s="38" t="s">
        <v>1484</v>
      </c>
      <c r="J408" s="38"/>
    </row>
    <row r="409" spans="1:10" x14ac:dyDescent="0.2">
      <c r="A409" s="21" t="s">
        <v>1485</v>
      </c>
      <c r="B409" s="22" t="s">
        <v>1486</v>
      </c>
      <c r="C409" s="24" t="s">
        <v>23</v>
      </c>
      <c r="D409" s="50">
        <v>0.28000000000000003</v>
      </c>
      <c r="E409" s="50">
        <v>1.32</v>
      </c>
      <c r="F409" s="50">
        <v>230</v>
      </c>
      <c r="G409" s="50">
        <v>230</v>
      </c>
      <c r="H409" s="50">
        <v>25</v>
      </c>
      <c r="I409" s="38" t="s">
        <v>1488</v>
      </c>
      <c r="J409" s="38"/>
    </row>
    <row r="410" spans="1:10" x14ac:dyDescent="0.2">
      <c r="A410" s="21" t="s">
        <v>1489</v>
      </c>
      <c r="B410" s="22" t="s">
        <v>1490</v>
      </c>
      <c r="C410" s="24" t="s">
        <v>23</v>
      </c>
      <c r="D410" s="50">
        <v>0.06</v>
      </c>
      <c r="E410" s="50">
        <v>7.0000000000000007E-2</v>
      </c>
      <c r="F410" s="50">
        <v>90</v>
      </c>
      <c r="G410" s="50">
        <v>40</v>
      </c>
      <c r="H410" s="50">
        <v>20</v>
      </c>
      <c r="I410" s="38" t="s">
        <v>1492</v>
      </c>
      <c r="J410" s="38"/>
    </row>
    <row r="411" spans="1:10" x14ac:dyDescent="0.2">
      <c r="A411" s="21" t="s">
        <v>1493</v>
      </c>
      <c r="B411" s="22" t="s">
        <v>1494</v>
      </c>
      <c r="C411" s="24" t="s">
        <v>23</v>
      </c>
      <c r="D411" s="50">
        <v>0.47</v>
      </c>
      <c r="E411" s="50">
        <v>0.52</v>
      </c>
      <c r="F411" s="50">
        <v>101</v>
      </c>
      <c r="G411" s="50">
        <v>85</v>
      </c>
      <c r="H411" s="50">
        <v>61</v>
      </c>
      <c r="I411" s="38" t="s">
        <v>1496</v>
      </c>
      <c r="J411" s="38"/>
    </row>
    <row r="412" spans="1:10" x14ac:dyDescent="0.2">
      <c r="A412" s="21" t="s">
        <v>1497</v>
      </c>
      <c r="B412" s="22" t="s">
        <v>1498</v>
      </c>
      <c r="C412" s="24" t="s">
        <v>23</v>
      </c>
      <c r="D412" s="50">
        <v>3.06</v>
      </c>
      <c r="E412" s="50">
        <v>11.27</v>
      </c>
      <c r="F412" s="50">
        <v>835</v>
      </c>
      <c r="G412" s="50">
        <v>270</v>
      </c>
      <c r="H412" s="50">
        <v>50</v>
      </c>
      <c r="I412" s="38" t="s">
        <v>1500</v>
      </c>
      <c r="J412" s="38"/>
    </row>
    <row r="413" spans="1:10" x14ac:dyDescent="0.2">
      <c r="A413" s="21" t="s">
        <v>1501</v>
      </c>
      <c r="B413" s="22" t="s">
        <v>1502</v>
      </c>
      <c r="C413" s="24" t="s">
        <v>23</v>
      </c>
      <c r="D413" s="50">
        <v>0.71899999999999997</v>
      </c>
      <c r="E413" s="50">
        <v>0.79</v>
      </c>
      <c r="F413" s="50">
        <v>401</v>
      </c>
      <c r="G413" s="50">
        <v>56</v>
      </c>
      <c r="H413" s="50">
        <v>35</v>
      </c>
      <c r="I413" s="38" t="s">
        <v>1504</v>
      </c>
      <c r="J413" s="38"/>
    </row>
    <row r="414" spans="1:10" x14ac:dyDescent="0.2">
      <c r="A414" s="21" t="s">
        <v>1505</v>
      </c>
      <c r="B414" s="22" t="s">
        <v>1506</v>
      </c>
      <c r="C414" s="24" t="s">
        <v>23</v>
      </c>
      <c r="D414" s="50">
        <v>0.97</v>
      </c>
      <c r="E414" s="50">
        <v>4.1900000000000004</v>
      </c>
      <c r="F414" s="50">
        <v>465</v>
      </c>
      <c r="G414" s="50">
        <v>100</v>
      </c>
      <c r="H414" s="50">
        <v>90</v>
      </c>
      <c r="I414" s="38" t="s">
        <v>1507</v>
      </c>
      <c r="J414" s="38"/>
    </row>
    <row r="415" spans="1:10" x14ac:dyDescent="0.2">
      <c r="A415" s="21" t="s">
        <v>1508</v>
      </c>
      <c r="B415" s="22" t="s">
        <v>1509</v>
      </c>
      <c r="C415" s="24" t="s">
        <v>23</v>
      </c>
      <c r="D415" s="50">
        <v>2.2360000000000002</v>
      </c>
      <c r="E415" s="50">
        <v>12.408899999999999</v>
      </c>
      <c r="F415" s="50">
        <v>622</v>
      </c>
      <c r="G415" s="50">
        <v>210</v>
      </c>
      <c r="H415" s="50">
        <v>95</v>
      </c>
      <c r="I415" s="38" t="s">
        <v>1511</v>
      </c>
      <c r="J415" s="38"/>
    </row>
    <row r="416" spans="1:10" x14ac:dyDescent="0.2">
      <c r="A416" s="21" t="s">
        <v>1512</v>
      </c>
      <c r="B416" s="22" t="s">
        <v>1513</v>
      </c>
      <c r="C416" s="24" t="s">
        <v>23</v>
      </c>
      <c r="D416" s="50">
        <v>2.85</v>
      </c>
      <c r="E416" s="50">
        <v>15.36</v>
      </c>
      <c r="F416" s="50">
        <v>630</v>
      </c>
      <c r="G416" s="50">
        <v>325</v>
      </c>
      <c r="H416" s="50">
        <v>75</v>
      </c>
      <c r="I416" s="38" t="s">
        <v>1515</v>
      </c>
      <c r="J416" s="38"/>
    </row>
    <row r="417" spans="1:10" x14ac:dyDescent="0.2">
      <c r="A417" s="21" t="s">
        <v>1516</v>
      </c>
      <c r="B417" s="22" t="s">
        <v>873</v>
      </c>
      <c r="C417" s="24" t="s">
        <v>23</v>
      </c>
      <c r="D417" s="50">
        <v>2.27</v>
      </c>
      <c r="E417" s="50">
        <v>11.12</v>
      </c>
      <c r="F417" s="50">
        <v>623</v>
      </c>
      <c r="G417" s="50">
        <v>170</v>
      </c>
      <c r="H417" s="50">
        <v>105</v>
      </c>
      <c r="I417" s="38" t="s">
        <v>1518</v>
      </c>
      <c r="J417" s="38"/>
    </row>
    <row r="418" spans="1:10" x14ac:dyDescent="0.2">
      <c r="A418" s="21" t="s">
        <v>1519</v>
      </c>
      <c r="B418" s="22" t="s">
        <v>877</v>
      </c>
      <c r="C418" s="24" t="s">
        <v>23</v>
      </c>
      <c r="D418" s="50">
        <v>1.3</v>
      </c>
      <c r="E418" s="50">
        <v>11.12</v>
      </c>
      <c r="F418" s="50">
        <v>623</v>
      </c>
      <c r="G418" s="50">
        <v>170</v>
      </c>
      <c r="H418" s="50">
        <v>105</v>
      </c>
      <c r="I418" s="38" t="s">
        <v>1521</v>
      </c>
      <c r="J418" s="38"/>
    </row>
    <row r="419" spans="1:10" x14ac:dyDescent="0.2">
      <c r="A419" s="21" t="s">
        <v>1522</v>
      </c>
      <c r="B419" s="22" t="s">
        <v>881</v>
      </c>
      <c r="C419" s="24" t="s">
        <v>23</v>
      </c>
      <c r="D419" s="50">
        <v>1.71</v>
      </c>
      <c r="E419" s="50">
        <v>15.08</v>
      </c>
      <c r="F419" s="50">
        <v>623</v>
      </c>
      <c r="G419" s="50">
        <v>220</v>
      </c>
      <c r="H419" s="50">
        <v>110</v>
      </c>
      <c r="I419" s="38" t="s">
        <v>1523</v>
      </c>
      <c r="J419" s="38"/>
    </row>
    <row r="420" spans="1:10" x14ac:dyDescent="0.2">
      <c r="A420" s="21" t="s">
        <v>1524</v>
      </c>
      <c r="B420" s="22" t="s">
        <v>1525</v>
      </c>
      <c r="C420" s="24" t="s">
        <v>23</v>
      </c>
      <c r="D420" s="50">
        <v>2.72</v>
      </c>
      <c r="E420" s="50">
        <v>12.449952</v>
      </c>
      <c r="F420" s="50">
        <v>622</v>
      </c>
      <c r="G420" s="50">
        <v>278</v>
      </c>
      <c r="H420" s="50">
        <v>72</v>
      </c>
      <c r="I420" s="38" t="s">
        <v>1527</v>
      </c>
      <c r="J420" s="38"/>
    </row>
    <row r="421" spans="1:10" x14ac:dyDescent="0.2">
      <c r="A421" s="21" t="s">
        <v>1528</v>
      </c>
      <c r="B421" s="22" t="s">
        <v>1529</v>
      </c>
      <c r="C421" s="24" t="s">
        <v>23</v>
      </c>
      <c r="D421" s="50">
        <v>2.8410000000000002</v>
      </c>
      <c r="E421" s="50">
        <v>15.36</v>
      </c>
      <c r="F421" s="50">
        <v>630</v>
      </c>
      <c r="G421" s="50">
        <v>325</v>
      </c>
      <c r="H421" s="50">
        <v>75</v>
      </c>
      <c r="I421" s="38" t="s">
        <v>1531</v>
      </c>
      <c r="J421" s="38"/>
    </row>
    <row r="422" spans="1:10" x14ac:dyDescent="0.2">
      <c r="A422" s="21" t="s">
        <v>1532</v>
      </c>
      <c r="B422" s="22" t="s">
        <v>1533</v>
      </c>
      <c r="C422" s="24" t="s">
        <v>23</v>
      </c>
      <c r="D422" s="50">
        <v>2.0299999999999998</v>
      </c>
      <c r="E422" s="50">
        <v>10.09</v>
      </c>
      <c r="F422" s="50">
        <v>622</v>
      </c>
      <c r="G422" s="50">
        <v>208</v>
      </c>
      <c r="H422" s="50">
        <v>78</v>
      </c>
      <c r="I422" s="38" t="s">
        <v>1535</v>
      </c>
      <c r="J422" s="38"/>
    </row>
    <row r="423" spans="1:10" x14ac:dyDescent="0.2">
      <c r="A423" s="21" t="s">
        <v>1536</v>
      </c>
      <c r="B423" s="22" t="s">
        <v>1537</v>
      </c>
      <c r="C423" s="24" t="s">
        <v>23</v>
      </c>
      <c r="D423" s="50">
        <v>1.85</v>
      </c>
      <c r="E423" s="50">
        <v>7.22</v>
      </c>
      <c r="F423" s="50">
        <v>413</v>
      </c>
      <c r="G423" s="50">
        <v>269</v>
      </c>
      <c r="H423" s="50">
        <v>65</v>
      </c>
      <c r="I423" s="38" t="s">
        <v>1539</v>
      </c>
      <c r="J423" s="38"/>
    </row>
    <row r="424" spans="1:10" x14ac:dyDescent="0.2">
      <c r="A424" s="21" t="s">
        <v>1540</v>
      </c>
      <c r="B424" s="22" t="s">
        <v>1541</v>
      </c>
      <c r="C424" s="24" t="s">
        <v>23</v>
      </c>
      <c r="D424" s="50">
        <v>2.86</v>
      </c>
      <c r="E424" s="50">
        <v>10.84</v>
      </c>
      <c r="F424" s="50">
        <v>430</v>
      </c>
      <c r="G424" s="50">
        <v>420</v>
      </c>
      <c r="H424" s="50">
        <v>60</v>
      </c>
      <c r="I424" s="38" t="s">
        <v>1543</v>
      </c>
      <c r="J424" s="38"/>
    </row>
    <row r="425" spans="1:10" x14ac:dyDescent="0.2">
      <c r="A425" s="21" t="s">
        <v>1544</v>
      </c>
      <c r="B425" s="22" t="s">
        <v>1545</v>
      </c>
      <c r="C425" s="24" t="s">
        <v>23</v>
      </c>
      <c r="D425" s="50">
        <v>1.4</v>
      </c>
      <c r="E425" s="50">
        <v>3.64</v>
      </c>
      <c r="F425" s="50">
        <v>561</v>
      </c>
      <c r="G425" s="50">
        <v>90</v>
      </c>
      <c r="H425" s="50">
        <v>72</v>
      </c>
      <c r="I425" s="38" t="s">
        <v>1547</v>
      </c>
      <c r="J425" s="38"/>
    </row>
    <row r="426" spans="1:10" x14ac:dyDescent="0.2">
      <c r="A426" s="21" t="s">
        <v>1548</v>
      </c>
      <c r="B426" s="22" t="s">
        <v>1549</v>
      </c>
      <c r="C426" s="24" t="s">
        <v>23</v>
      </c>
      <c r="D426" s="50">
        <v>1.4</v>
      </c>
      <c r="E426" s="50">
        <v>4.53</v>
      </c>
      <c r="F426" s="50">
        <v>622</v>
      </c>
      <c r="G426" s="50">
        <v>208</v>
      </c>
      <c r="H426" s="50">
        <v>35</v>
      </c>
      <c r="I426" s="38" t="s">
        <v>1551</v>
      </c>
      <c r="J426" s="38"/>
    </row>
    <row r="427" spans="1:10" x14ac:dyDescent="0.2">
      <c r="A427" s="21" t="s">
        <v>1552</v>
      </c>
      <c r="B427" s="22" t="s">
        <v>1553</v>
      </c>
      <c r="C427" s="24" t="s">
        <v>23</v>
      </c>
      <c r="D427" s="50">
        <v>3.35</v>
      </c>
      <c r="E427" s="50">
        <v>9.11</v>
      </c>
      <c r="F427" s="50">
        <v>638</v>
      </c>
      <c r="G427" s="50">
        <v>408</v>
      </c>
      <c r="H427" s="50">
        <v>35</v>
      </c>
      <c r="I427" s="38" t="s">
        <v>1555</v>
      </c>
      <c r="J427" s="38"/>
    </row>
    <row r="428" spans="1:10" x14ac:dyDescent="0.2">
      <c r="A428" s="21" t="s">
        <v>1556</v>
      </c>
      <c r="B428" s="22" t="s">
        <v>1557</v>
      </c>
      <c r="C428" s="24" t="s">
        <v>23</v>
      </c>
      <c r="D428" s="50">
        <v>1.76</v>
      </c>
      <c r="E428" s="50">
        <v>4.53</v>
      </c>
      <c r="F428" s="50">
        <v>622</v>
      </c>
      <c r="G428" s="50">
        <v>208</v>
      </c>
      <c r="H428" s="50">
        <v>35</v>
      </c>
      <c r="I428" s="38" t="s">
        <v>1559</v>
      </c>
      <c r="J428" s="38"/>
    </row>
    <row r="429" spans="1:10" x14ac:dyDescent="0.2">
      <c r="A429" s="21" t="s">
        <v>1560</v>
      </c>
      <c r="B429" s="22" t="s">
        <v>1561</v>
      </c>
      <c r="C429" s="24" t="s">
        <v>23</v>
      </c>
      <c r="D429" s="50">
        <v>3.42</v>
      </c>
      <c r="E429" s="50">
        <v>9.11</v>
      </c>
      <c r="F429" s="50">
        <v>638</v>
      </c>
      <c r="G429" s="50">
        <v>408</v>
      </c>
      <c r="H429" s="50">
        <v>35</v>
      </c>
      <c r="I429" s="38" t="s">
        <v>1563</v>
      </c>
      <c r="J429" s="38"/>
    </row>
    <row r="430" spans="1:10" x14ac:dyDescent="0.2">
      <c r="A430" s="21" t="s">
        <v>1564</v>
      </c>
      <c r="B430" s="22" t="s">
        <v>1565</v>
      </c>
      <c r="C430" s="24" t="s">
        <v>23</v>
      </c>
      <c r="D430" s="50">
        <v>5.0199999999999996</v>
      </c>
      <c r="E430" s="50">
        <v>13.24</v>
      </c>
      <c r="F430" s="50">
        <v>622</v>
      </c>
      <c r="G430" s="50">
        <v>608</v>
      </c>
      <c r="H430" s="50">
        <v>35</v>
      </c>
      <c r="I430" s="38" t="s">
        <v>1567</v>
      </c>
      <c r="J430" s="38"/>
    </row>
    <row r="431" spans="1:10" x14ac:dyDescent="0.2">
      <c r="A431" s="21" t="s">
        <v>1568</v>
      </c>
      <c r="B431" s="22" t="s">
        <v>1569</v>
      </c>
      <c r="C431" s="24" t="s">
        <v>23</v>
      </c>
      <c r="D431" s="50">
        <v>2.9550000000000001</v>
      </c>
      <c r="E431" s="50">
        <v>9.43</v>
      </c>
      <c r="F431" s="50">
        <v>575</v>
      </c>
      <c r="G431" s="50">
        <v>205</v>
      </c>
      <c r="H431" s="50">
        <v>80</v>
      </c>
      <c r="I431" s="38" t="s">
        <v>1571</v>
      </c>
      <c r="J431" s="38"/>
    </row>
    <row r="432" spans="1:10" x14ac:dyDescent="0.2">
      <c r="A432" s="21" t="s">
        <v>1572</v>
      </c>
      <c r="B432" s="22" t="s">
        <v>1573</v>
      </c>
      <c r="C432" s="24" t="s">
        <v>23</v>
      </c>
      <c r="D432" s="50">
        <v>4.88</v>
      </c>
      <c r="E432" s="50">
        <v>19.329999999999998</v>
      </c>
      <c r="F432" s="50">
        <v>575</v>
      </c>
      <c r="G432" s="50">
        <v>410</v>
      </c>
      <c r="H432" s="50">
        <v>82</v>
      </c>
      <c r="I432" s="38" t="s">
        <v>1575</v>
      </c>
      <c r="J432" s="38"/>
    </row>
    <row r="433" spans="1:10" x14ac:dyDescent="0.2">
      <c r="A433" s="21" t="s">
        <v>1576</v>
      </c>
      <c r="B433" s="22" t="s">
        <v>1577</v>
      </c>
      <c r="C433" s="24" t="s">
        <v>23</v>
      </c>
      <c r="D433" s="50">
        <v>3.63</v>
      </c>
      <c r="E433" s="50">
        <v>13.19</v>
      </c>
      <c r="F433" s="50">
        <v>825</v>
      </c>
      <c r="G433" s="50">
        <v>195</v>
      </c>
      <c r="H433" s="50">
        <v>82</v>
      </c>
      <c r="I433" s="38" t="s">
        <v>1579</v>
      </c>
      <c r="J433" s="38"/>
    </row>
    <row r="434" spans="1:10" x14ac:dyDescent="0.2">
      <c r="A434" s="21" t="s">
        <v>1580</v>
      </c>
      <c r="B434" s="22" t="s">
        <v>1581</v>
      </c>
      <c r="C434" s="24" t="s">
        <v>23</v>
      </c>
      <c r="D434" s="50">
        <v>3.68</v>
      </c>
      <c r="E434" s="50">
        <v>30.85</v>
      </c>
      <c r="F434" s="50">
        <v>882</v>
      </c>
      <c r="G434" s="50">
        <v>330</v>
      </c>
      <c r="H434" s="50">
        <v>106</v>
      </c>
      <c r="I434" s="38" t="s">
        <v>1583</v>
      </c>
      <c r="J434" s="38"/>
    </row>
    <row r="435" spans="1:10" x14ac:dyDescent="0.2">
      <c r="A435" s="21" t="s">
        <v>1584</v>
      </c>
      <c r="B435" s="22" t="s">
        <v>1585</v>
      </c>
      <c r="C435" s="24" t="s">
        <v>23</v>
      </c>
      <c r="D435" s="50">
        <v>3</v>
      </c>
      <c r="E435" s="50">
        <v>15.09</v>
      </c>
      <c r="F435" s="50">
        <v>870</v>
      </c>
      <c r="G435" s="50">
        <v>170</v>
      </c>
      <c r="H435" s="50">
        <v>102</v>
      </c>
      <c r="I435" s="38" t="s">
        <v>1587</v>
      </c>
      <c r="J435" s="38"/>
    </row>
    <row r="436" spans="1:10" x14ac:dyDescent="0.2">
      <c r="A436" s="21" t="s">
        <v>1588</v>
      </c>
      <c r="B436" s="22" t="s">
        <v>1589</v>
      </c>
      <c r="C436" s="24" t="s">
        <v>23</v>
      </c>
      <c r="D436" s="50">
        <v>4.37</v>
      </c>
      <c r="E436" s="50">
        <v>27.25</v>
      </c>
      <c r="F436" s="50">
        <v>585</v>
      </c>
      <c r="G436" s="50">
        <v>405</v>
      </c>
      <c r="H436" s="50">
        <v>115</v>
      </c>
      <c r="I436" s="38" t="s">
        <v>1591</v>
      </c>
      <c r="J436" s="38"/>
    </row>
    <row r="437" spans="1:10" x14ac:dyDescent="0.2">
      <c r="A437" s="21" t="s">
        <v>1592</v>
      </c>
      <c r="B437" s="22" t="s">
        <v>1593</v>
      </c>
      <c r="C437" s="24" t="s">
        <v>23</v>
      </c>
      <c r="D437" s="50">
        <v>3.64</v>
      </c>
      <c r="E437" s="50">
        <v>17.7</v>
      </c>
      <c r="F437" s="50">
        <v>872</v>
      </c>
      <c r="G437" s="50">
        <v>290</v>
      </c>
      <c r="H437" s="50">
        <v>70</v>
      </c>
      <c r="I437" s="38" t="s">
        <v>1595</v>
      </c>
      <c r="J437" s="38"/>
    </row>
    <row r="438" spans="1:10" x14ac:dyDescent="0.2">
      <c r="A438" s="21" t="s">
        <v>1596</v>
      </c>
      <c r="B438" s="22" t="s">
        <v>1597</v>
      </c>
      <c r="C438" s="24" t="s">
        <v>23</v>
      </c>
      <c r="D438" s="50">
        <v>5.28</v>
      </c>
      <c r="E438" s="50">
        <v>25.64</v>
      </c>
      <c r="F438" s="50">
        <v>872</v>
      </c>
      <c r="G438" s="50">
        <v>420</v>
      </c>
      <c r="H438" s="50">
        <v>70</v>
      </c>
      <c r="I438" s="38" t="s">
        <v>1599</v>
      </c>
      <c r="J438" s="38"/>
    </row>
    <row r="439" spans="1:10" x14ac:dyDescent="0.2">
      <c r="A439" s="21" t="s">
        <v>1600</v>
      </c>
      <c r="B439" s="22" t="s">
        <v>1601</v>
      </c>
      <c r="C439" s="24" t="s">
        <v>23</v>
      </c>
      <c r="D439" s="50">
        <v>6.56</v>
      </c>
      <c r="E439" s="50">
        <v>19.329999999999998</v>
      </c>
      <c r="F439" s="50">
        <v>575</v>
      </c>
      <c r="G439" s="50">
        <v>410</v>
      </c>
      <c r="H439" s="50">
        <v>82</v>
      </c>
      <c r="I439" s="38" t="s">
        <v>1603</v>
      </c>
      <c r="J439" s="38"/>
    </row>
    <row r="440" spans="1:10" x14ac:dyDescent="0.2">
      <c r="A440" s="21" t="s">
        <v>1604</v>
      </c>
      <c r="B440" s="22" t="s">
        <v>1541</v>
      </c>
      <c r="C440" s="24" t="s">
        <v>23</v>
      </c>
      <c r="D440" s="50">
        <v>2.59</v>
      </c>
      <c r="E440" s="50">
        <v>12.87</v>
      </c>
      <c r="F440" s="50">
        <v>630</v>
      </c>
      <c r="G440" s="50">
        <v>222</v>
      </c>
      <c r="H440" s="50">
        <v>92</v>
      </c>
      <c r="I440" s="38" t="s">
        <v>1606</v>
      </c>
      <c r="J440" s="38"/>
    </row>
    <row r="441" spans="1:10" x14ac:dyDescent="0.2">
      <c r="A441" s="21" t="s">
        <v>1607</v>
      </c>
      <c r="B441" s="22" t="s">
        <v>1608</v>
      </c>
      <c r="C441" s="24" t="s">
        <v>23</v>
      </c>
      <c r="D441" s="50">
        <v>0.84</v>
      </c>
      <c r="E441" s="50">
        <v>0.57999999999999996</v>
      </c>
      <c r="F441" s="50">
        <v>335</v>
      </c>
      <c r="G441" s="50">
        <v>174</v>
      </c>
      <c r="H441" s="50">
        <v>10</v>
      </c>
      <c r="I441" s="38" t="s">
        <v>1610</v>
      </c>
      <c r="J441" s="38"/>
    </row>
    <row r="442" spans="1:10" x14ac:dyDescent="0.2">
      <c r="A442" s="21" t="s">
        <v>1611</v>
      </c>
      <c r="B442" s="22" t="s">
        <v>1612</v>
      </c>
      <c r="C442" s="24" t="s">
        <v>23</v>
      </c>
      <c r="D442" s="50">
        <v>0.82399999999999995</v>
      </c>
      <c r="E442" s="50">
        <v>0.53946000000000005</v>
      </c>
      <c r="F442" s="50">
        <v>333</v>
      </c>
      <c r="G442" s="50">
        <v>180</v>
      </c>
      <c r="H442" s="50">
        <v>9</v>
      </c>
      <c r="I442" s="38" t="s">
        <v>1614</v>
      </c>
      <c r="J442" s="38"/>
    </row>
    <row r="443" spans="1:10" x14ac:dyDescent="0.2">
      <c r="A443" s="21" t="s">
        <v>1615</v>
      </c>
      <c r="B443" s="22" t="s">
        <v>1616</v>
      </c>
      <c r="C443" s="24" t="s">
        <v>23</v>
      </c>
      <c r="D443" s="50">
        <v>16.739999999999998</v>
      </c>
      <c r="E443" s="50">
        <v>41.12</v>
      </c>
      <c r="F443" s="50">
        <v>590</v>
      </c>
      <c r="G443" s="50">
        <v>410</v>
      </c>
      <c r="H443" s="50">
        <v>170</v>
      </c>
      <c r="I443" s="38" t="s">
        <v>1618</v>
      </c>
      <c r="J443" s="38"/>
    </row>
    <row r="444" spans="1:10" x14ac:dyDescent="0.2">
      <c r="A444" s="21" t="s">
        <v>1619</v>
      </c>
      <c r="B444" s="22" t="s">
        <v>1620</v>
      </c>
      <c r="C444" s="24" t="s">
        <v>23</v>
      </c>
      <c r="D444" s="50">
        <v>15.03</v>
      </c>
      <c r="E444" s="50">
        <v>41.12</v>
      </c>
      <c r="F444" s="50">
        <v>590</v>
      </c>
      <c r="G444" s="50">
        <v>410</v>
      </c>
      <c r="H444" s="50">
        <v>170</v>
      </c>
      <c r="I444" s="38" t="s">
        <v>1622</v>
      </c>
      <c r="J444" s="38"/>
    </row>
    <row r="445" spans="1:10" x14ac:dyDescent="0.2">
      <c r="A445" s="21" t="s">
        <v>1623</v>
      </c>
      <c r="B445" s="22" t="s">
        <v>1624</v>
      </c>
      <c r="C445" s="24" t="s">
        <v>23</v>
      </c>
      <c r="D445" s="50">
        <v>4.13</v>
      </c>
      <c r="E445" s="50">
        <v>7.1139999999999999</v>
      </c>
      <c r="F445" s="50">
        <v>0</v>
      </c>
      <c r="G445" s="50">
        <v>213</v>
      </c>
      <c r="H445" s="50">
        <v>80</v>
      </c>
      <c r="I445" s="38" t="s">
        <v>27188</v>
      </c>
      <c r="J445" s="38"/>
    </row>
    <row r="446" spans="1:10" x14ac:dyDescent="0.2">
      <c r="A446" s="21" t="s">
        <v>1626</v>
      </c>
      <c r="B446" s="22" t="s">
        <v>1627</v>
      </c>
      <c r="C446" s="24" t="s">
        <v>23</v>
      </c>
      <c r="D446" s="50">
        <v>3.2589999999999999</v>
      </c>
      <c r="E446" s="50">
        <v>4.1900000000000004</v>
      </c>
      <c r="F446" s="50">
        <v>436</v>
      </c>
      <c r="G446" s="50">
        <v>160</v>
      </c>
      <c r="H446" s="50">
        <v>60</v>
      </c>
      <c r="I446" s="38" t="s">
        <v>1629</v>
      </c>
      <c r="J446" s="38"/>
    </row>
    <row r="447" spans="1:10" x14ac:dyDescent="0.2">
      <c r="A447" s="21" t="s">
        <v>1630</v>
      </c>
      <c r="B447" s="22" t="s">
        <v>1631</v>
      </c>
      <c r="C447" s="24" t="s">
        <v>31</v>
      </c>
      <c r="D447" s="50">
        <v>2.887</v>
      </c>
      <c r="E447" s="50">
        <v>18.600000000000001</v>
      </c>
      <c r="F447" s="50">
        <v>600</v>
      </c>
      <c r="G447" s="50">
        <v>310</v>
      </c>
      <c r="H447" s="50">
        <v>100</v>
      </c>
      <c r="I447" s="38" t="s">
        <v>1633</v>
      </c>
      <c r="J447" s="38"/>
    </row>
    <row r="448" spans="1:10" x14ac:dyDescent="0.2">
      <c r="A448" s="21" t="s">
        <v>1634</v>
      </c>
      <c r="B448" s="22" t="s">
        <v>1635</v>
      </c>
      <c r="C448" s="24" t="s">
        <v>23</v>
      </c>
      <c r="D448" s="50">
        <v>2.8780000000000001</v>
      </c>
      <c r="E448" s="50">
        <v>18.600000000000001</v>
      </c>
      <c r="F448" s="50">
        <v>600</v>
      </c>
      <c r="G448" s="50">
        <v>310</v>
      </c>
      <c r="H448" s="50">
        <v>100</v>
      </c>
      <c r="I448" s="38" t="s">
        <v>1637</v>
      </c>
      <c r="J448" s="38"/>
    </row>
    <row r="449" spans="1:10" x14ac:dyDescent="0.2">
      <c r="A449" s="21" t="s">
        <v>1638</v>
      </c>
      <c r="B449" s="22" t="s">
        <v>1639</v>
      </c>
      <c r="C449" s="24" t="s">
        <v>23</v>
      </c>
      <c r="D449" s="50">
        <v>3.87</v>
      </c>
      <c r="E449" s="50">
        <v>13.7</v>
      </c>
      <c r="F449" s="50">
        <v>520</v>
      </c>
      <c r="G449" s="50">
        <v>310</v>
      </c>
      <c r="H449" s="50">
        <v>85</v>
      </c>
      <c r="I449" s="38" t="s">
        <v>1641</v>
      </c>
      <c r="J449" s="38"/>
    </row>
    <row r="450" spans="1:10" x14ac:dyDescent="0.2">
      <c r="A450" s="21" t="s">
        <v>1642</v>
      </c>
      <c r="B450" s="22" t="s">
        <v>1643</v>
      </c>
      <c r="C450" s="24" t="s">
        <v>23</v>
      </c>
      <c r="D450" s="50">
        <v>4.3899999999999997</v>
      </c>
      <c r="E450" s="50">
        <v>19.420000000000002</v>
      </c>
      <c r="F450" s="50">
        <v>565</v>
      </c>
      <c r="G450" s="50">
        <v>395</v>
      </c>
      <c r="H450" s="50">
        <v>87</v>
      </c>
      <c r="I450" s="38" t="s">
        <v>1645</v>
      </c>
      <c r="J450" s="38"/>
    </row>
    <row r="451" spans="1:10" x14ac:dyDescent="0.2">
      <c r="A451" s="21" t="s">
        <v>1646</v>
      </c>
      <c r="B451" s="22" t="s">
        <v>1647</v>
      </c>
      <c r="C451" s="24" t="s">
        <v>23</v>
      </c>
      <c r="D451" s="50">
        <v>0.35099999999999998</v>
      </c>
      <c r="E451" s="50">
        <v>0.54</v>
      </c>
      <c r="F451" s="50">
        <v>225</v>
      </c>
      <c r="G451" s="50">
        <v>120</v>
      </c>
      <c r="H451" s="50">
        <v>20</v>
      </c>
      <c r="I451" s="38" t="s">
        <v>1649</v>
      </c>
      <c r="J451" s="38"/>
    </row>
    <row r="452" spans="1:10" x14ac:dyDescent="0.2">
      <c r="A452" s="21" t="s">
        <v>1650</v>
      </c>
      <c r="B452" s="22" t="s">
        <v>1651</v>
      </c>
      <c r="C452" s="24" t="s">
        <v>23</v>
      </c>
      <c r="D452" s="50">
        <v>0.35</v>
      </c>
      <c r="E452" s="50">
        <v>0.34</v>
      </c>
      <c r="F452" s="50">
        <v>170</v>
      </c>
      <c r="G452" s="50">
        <v>55</v>
      </c>
      <c r="H452" s="50">
        <v>36</v>
      </c>
      <c r="I452" s="38" t="s">
        <v>1653</v>
      </c>
      <c r="J452" s="38"/>
    </row>
    <row r="453" spans="1:10" x14ac:dyDescent="0.2">
      <c r="A453" s="21" t="s">
        <v>1654</v>
      </c>
      <c r="B453" s="22" t="s">
        <v>1655</v>
      </c>
      <c r="C453" s="24" t="s">
        <v>23</v>
      </c>
      <c r="D453" s="50">
        <v>8.08</v>
      </c>
      <c r="E453" s="50">
        <v>25.06</v>
      </c>
      <c r="F453" s="50">
        <v>670</v>
      </c>
      <c r="G453" s="50">
        <v>340</v>
      </c>
      <c r="H453" s="50">
        <v>110</v>
      </c>
      <c r="I453" s="38" t="s">
        <v>1657</v>
      </c>
      <c r="J453" s="38"/>
    </row>
    <row r="454" spans="1:10" x14ac:dyDescent="0.2">
      <c r="A454" s="21" t="s">
        <v>1658</v>
      </c>
      <c r="B454" s="22" t="s">
        <v>1659</v>
      </c>
      <c r="C454" s="24" t="s">
        <v>23</v>
      </c>
      <c r="D454" s="50">
        <v>9.66</v>
      </c>
      <c r="E454" s="50">
        <v>21.57</v>
      </c>
      <c r="F454" s="50">
        <v>920</v>
      </c>
      <c r="G454" s="50">
        <v>335</v>
      </c>
      <c r="H454" s="50">
        <v>70</v>
      </c>
      <c r="I454" s="38" t="s">
        <v>1661</v>
      </c>
      <c r="J454" s="38"/>
    </row>
    <row r="455" spans="1:10" x14ac:dyDescent="0.2">
      <c r="A455" s="21" t="s">
        <v>1662</v>
      </c>
      <c r="B455" s="22" t="s">
        <v>1663</v>
      </c>
      <c r="C455" s="24" t="s">
        <v>23</v>
      </c>
      <c r="D455" s="50">
        <v>0.71</v>
      </c>
      <c r="E455" s="50">
        <v>0.21</v>
      </c>
      <c r="F455" s="50">
        <v>354</v>
      </c>
      <c r="G455" s="50">
        <v>145</v>
      </c>
      <c r="H455" s="50">
        <v>4</v>
      </c>
      <c r="I455" s="38" t="s">
        <v>1665</v>
      </c>
      <c r="J455" s="38"/>
    </row>
    <row r="456" spans="1:10" x14ac:dyDescent="0.2">
      <c r="A456" s="21" t="s">
        <v>1666</v>
      </c>
      <c r="B456" s="22" t="s">
        <v>1667</v>
      </c>
      <c r="C456" s="24" t="s">
        <v>23</v>
      </c>
      <c r="D456" s="50">
        <v>3.21</v>
      </c>
      <c r="E456" s="50">
        <v>20.92</v>
      </c>
      <c r="F456" s="50">
        <v>830</v>
      </c>
      <c r="G456" s="50">
        <v>210</v>
      </c>
      <c r="H456" s="50">
        <v>120</v>
      </c>
      <c r="I456" s="38" t="s">
        <v>1669</v>
      </c>
      <c r="J456" s="38"/>
    </row>
    <row r="457" spans="1:10" x14ac:dyDescent="0.2">
      <c r="A457" s="21" t="s">
        <v>1670</v>
      </c>
      <c r="B457" s="22" t="s">
        <v>1671</v>
      </c>
      <c r="C457" s="24" t="s">
        <v>23</v>
      </c>
      <c r="D457" s="50">
        <v>0.41</v>
      </c>
      <c r="E457" s="50">
        <v>0.2</v>
      </c>
      <c r="F457" s="50">
        <v>216</v>
      </c>
      <c r="G457" s="50">
        <v>152</v>
      </c>
      <c r="H457" s="50">
        <v>6</v>
      </c>
      <c r="I457" s="38" t="s">
        <v>1673</v>
      </c>
      <c r="J457" s="38"/>
    </row>
    <row r="458" spans="1:10" x14ac:dyDescent="0.2">
      <c r="A458" s="21" t="s">
        <v>1674</v>
      </c>
      <c r="B458" s="22" t="s">
        <v>1675</v>
      </c>
      <c r="C458" s="24" t="s">
        <v>23</v>
      </c>
      <c r="D458" s="50">
        <v>0.73</v>
      </c>
      <c r="E458" s="50">
        <v>0.21</v>
      </c>
      <c r="F458" s="50">
        <v>354</v>
      </c>
      <c r="G458" s="50">
        <v>145</v>
      </c>
      <c r="H458" s="50">
        <v>4</v>
      </c>
      <c r="I458" s="38" t="s">
        <v>1677</v>
      </c>
      <c r="J458" s="38"/>
    </row>
    <row r="459" spans="1:10" x14ac:dyDescent="0.2">
      <c r="A459" s="21" t="s">
        <v>1678</v>
      </c>
      <c r="B459" s="22" t="s">
        <v>1679</v>
      </c>
      <c r="C459" s="24" t="s">
        <v>23</v>
      </c>
      <c r="D459" s="50">
        <v>3.82</v>
      </c>
      <c r="E459" s="50">
        <v>25.58</v>
      </c>
      <c r="F459" s="50">
        <v>825</v>
      </c>
      <c r="G459" s="50">
        <v>310</v>
      </c>
      <c r="H459" s="50">
        <v>100</v>
      </c>
      <c r="I459" s="38" t="s">
        <v>1681</v>
      </c>
      <c r="J459" s="38"/>
    </row>
    <row r="460" spans="1:10" x14ac:dyDescent="0.2">
      <c r="A460" s="21" t="s">
        <v>1682</v>
      </c>
      <c r="B460" s="22" t="s">
        <v>1679</v>
      </c>
      <c r="C460" s="24" t="s">
        <v>23</v>
      </c>
      <c r="D460" s="50">
        <v>4.18</v>
      </c>
      <c r="E460" s="50">
        <v>25.58</v>
      </c>
      <c r="F460" s="50">
        <v>825</v>
      </c>
      <c r="G460" s="50">
        <v>310</v>
      </c>
      <c r="H460" s="50">
        <v>100</v>
      </c>
      <c r="I460" s="38" t="s">
        <v>1684</v>
      </c>
      <c r="J460" s="38"/>
    </row>
    <row r="461" spans="1:10" x14ac:dyDescent="0.2">
      <c r="A461" s="21" t="s">
        <v>1685</v>
      </c>
      <c r="B461" s="22" t="s">
        <v>1686</v>
      </c>
      <c r="C461" s="24" t="s">
        <v>23</v>
      </c>
      <c r="D461" s="50">
        <v>3.52</v>
      </c>
      <c r="E461" s="50">
        <v>8.34</v>
      </c>
      <c r="F461" s="50">
        <v>435</v>
      </c>
      <c r="G461" s="50">
        <v>295</v>
      </c>
      <c r="H461" s="50">
        <v>65</v>
      </c>
      <c r="I461" s="38" t="s">
        <v>1688</v>
      </c>
      <c r="J461" s="38"/>
    </row>
    <row r="462" spans="1:10" x14ac:dyDescent="0.2">
      <c r="A462" s="21" t="s">
        <v>1689</v>
      </c>
      <c r="B462" s="22" t="s">
        <v>1690</v>
      </c>
      <c r="C462" s="24" t="s">
        <v>23</v>
      </c>
      <c r="D462" s="50">
        <v>4.99</v>
      </c>
      <c r="E462" s="50">
        <v>12.94</v>
      </c>
      <c r="F462" s="50">
        <v>675</v>
      </c>
      <c r="G462" s="50">
        <v>295</v>
      </c>
      <c r="H462" s="50">
        <v>65</v>
      </c>
      <c r="I462" s="38" t="s">
        <v>1692</v>
      </c>
      <c r="J462" s="38"/>
    </row>
    <row r="463" spans="1:10" x14ac:dyDescent="0.2">
      <c r="A463" s="21" t="s">
        <v>1693</v>
      </c>
      <c r="B463" s="22" t="s">
        <v>1694</v>
      </c>
      <c r="C463" s="24" t="s">
        <v>23</v>
      </c>
      <c r="D463" s="50">
        <v>7.25</v>
      </c>
      <c r="E463" s="50">
        <v>17.739999999999998</v>
      </c>
      <c r="F463" s="50">
        <v>925</v>
      </c>
      <c r="G463" s="50">
        <v>295</v>
      </c>
      <c r="H463" s="50">
        <v>65</v>
      </c>
      <c r="I463" s="38" t="s">
        <v>1696</v>
      </c>
      <c r="J463" s="38"/>
    </row>
    <row r="464" spans="1:10" x14ac:dyDescent="0.2">
      <c r="A464" s="21" t="s">
        <v>1697</v>
      </c>
      <c r="B464" s="22" t="s">
        <v>1698</v>
      </c>
      <c r="C464" s="24" t="s">
        <v>23</v>
      </c>
      <c r="D464" s="50">
        <v>0.59</v>
      </c>
      <c r="E464" s="50">
        <v>0.65</v>
      </c>
      <c r="F464" s="50">
        <v>311</v>
      </c>
      <c r="G464" s="50">
        <v>161</v>
      </c>
      <c r="H464" s="50">
        <v>13</v>
      </c>
      <c r="I464" s="38" t="s">
        <v>1700</v>
      </c>
      <c r="J464" s="38"/>
    </row>
    <row r="465" spans="1:10" x14ac:dyDescent="0.2">
      <c r="A465" s="21" t="s">
        <v>1701</v>
      </c>
      <c r="B465" s="22" t="s">
        <v>1702</v>
      </c>
      <c r="C465" s="24" t="s">
        <v>23</v>
      </c>
      <c r="D465" s="50">
        <v>0.71299999999999997</v>
      </c>
      <c r="E465" s="50">
        <v>0.23993999999999999</v>
      </c>
      <c r="F465" s="50">
        <v>387</v>
      </c>
      <c r="G465" s="50">
        <v>155</v>
      </c>
      <c r="H465" s="50">
        <v>4</v>
      </c>
      <c r="I465" s="38" t="s">
        <v>1704</v>
      </c>
      <c r="J465" s="38"/>
    </row>
    <row r="466" spans="1:10" x14ac:dyDescent="0.2">
      <c r="A466" s="21" t="s">
        <v>1705</v>
      </c>
      <c r="B466" s="22" t="s">
        <v>1706</v>
      </c>
      <c r="C466" s="24" t="s">
        <v>23</v>
      </c>
      <c r="D466" s="50">
        <v>2.2200000000000002</v>
      </c>
      <c r="E466" s="50">
        <v>14.74</v>
      </c>
      <c r="F466" s="50">
        <v>585</v>
      </c>
      <c r="G466" s="50">
        <v>210</v>
      </c>
      <c r="H466" s="50">
        <v>120</v>
      </c>
      <c r="I466" s="38" t="s">
        <v>1708</v>
      </c>
      <c r="J466" s="38"/>
    </row>
    <row r="467" spans="1:10" x14ac:dyDescent="0.2">
      <c r="A467" s="21" t="s">
        <v>1709</v>
      </c>
      <c r="B467" s="22" t="s">
        <v>1710</v>
      </c>
      <c r="C467" s="24" t="s">
        <v>23</v>
      </c>
      <c r="D467" s="50">
        <v>4.8940000000000001</v>
      </c>
      <c r="E467" s="50">
        <v>20.138625000000001</v>
      </c>
      <c r="F467" s="50">
        <v>585</v>
      </c>
      <c r="G467" s="50">
        <v>405</v>
      </c>
      <c r="H467" s="50">
        <v>85</v>
      </c>
      <c r="I467" s="38" t="s">
        <v>1712</v>
      </c>
      <c r="J467" s="38"/>
    </row>
    <row r="468" spans="1:10" x14ac:dyDescent="0.2">
      <c r="A468" s="21" t="s">
        <v>1713</v>
      </c>
      <c r="B468" s="22" t="s">
        <v>1714</v>
      </c>
      <c r="C468" s="24" t="s">
        <v>23</v>
      </c>
      <c r="D468" s="50">
        <v>4.46</v>
      </c>
      <c r="E468" s="50">
        <v>13.7</v>
      </c>
      <c r="F468" s="50">
        <v>520</v>
      </c>
      <c r="G468" s="50">
        <v>310</v>
      </c>
      <c r="H468" s="50">
        <v>85</v>
      </c>
      <c r="I468" s="38" t="s">
        <v>1716</v>
      </c>
      <c r="J468" s="38"/>
    </row>
    <row r="469" spans="1:10" x14ac:dyDescent="0.2">
      <c r="A469" s="21" t="s">
        <v>1717</v>
      </c>
      <c r="B469" s="22" t="s">
        <v>1718</v>
      </c>
      <c r="C469" s="24" t="s">
        <v>23</v>
      </c>
      <c r="D469" s="50">
        <v>3.43</v>
      </c>
      <c r="E469" s="50">
        <v>12.49</v>
      </c>
      <c r="F469" s="50">
        <v>530</v>
      </c>
      <c r="G469" s="50">
        <v>205</v>
      </c>
      <c r="H469" s="50">
        <v>115</v>
      </c>
      <c r="I469" s="38" t="s">
        <v>1720</v>
      </c>
      <c r="J469" s="38"/>
    </row>
    <row r="470" spans="1:10" x14ac:dyDescent="0.2">
      <c r="A470" s="21" t="s">
        <v>1721</v>
      </c>
      <c r="B470" s="22" t="s">
        <v>1722</v>
      </c>
      <c r="C470" s="24" t="s">
        <v>23</v>
      </c>
      <c r="D470" s="50">
        <v>2.82</v>
      </c>
      <c r="E470" s="50">
        <v>12.71</v>
      </c>
      <c r="F470" s="50">
        <v>525</v>
      </c>
      <c r="G470" s="50">
        <v>220</v>
      </c>
      <c r="H470" s="50">
        <v>110</v>
      </c>
      <c r="I470" s="38" t="s">
        <v>1724</v>
      </c>
      <c r="J470" s="38"/>
    </row>
    <row r="471" spans="1:10" x14ac:dyDescent="0.2">
      <c r="A471" s="21" t="s">
        <v>1725</v>
      </c>
      <c r="B471" s="22" t="s">
        <v>1726</v>
      </c>
      <c r="C471" s="24" t="s">
        <v>23</v>
      </c>
      <c r="D471" s="50">
        <v>3.44</v>
      </c>
      <c r="E471" s="50">
        <v>12.49</v>
      </c>
      <c r="F471" s="50">
        <v>530</v>
      </c>
      <c r="G471" s="50">
        <v>205</v>
      </c>
      <c r="H471" s="50">
        <v>115</v>
      </c>
      <c r="I471" s="38" t="s">
        <v>1728</v>
      </c>
      <c r="J471" s="38"/>
    </row>
    <row r="472" spans="1:10" x14ac:dyDescent="0.2">
      <c r="A472" s="21" t="s">
        <v>1729</v>
      </c>
      <c r="B472" s="22" t="s">
        <v>1730</v>
      </c>
      <c r="C472" s="24" t="s">
        <v>23</v>
      </c>
      <c r="D472" s="50">
        <v>3.74</v>
      </c>
      <c r="E472" s="50">
        <v>13.7</v>
      </c>
      <c r="F472" s="50">
        <v>520</v>
      </c>
      <c r="G472" s="50">
        <v>310</v>
      </c>
      <c r="H472" s="50">
        <v>85</v>
      </c>
      <c r="I472" s="38" t="s">
        <v>1732</v>
      </c>
      <c r="J472" s="38"/>
    </row>
    <row r="473" spans="1:10" x14ac:dyDescent="0.2">
      <c r="A473" s="21" t="s">
        <v>1733</v>
      </c>
      <c r="B473" s="22" t="s">
        <v>1734</v>
      </c>
      <c r="C473" s="24" t="s">
        <v>23</v>
      </c>
      <c r="D473" s="50">
        <v>4.9800000000000004</v>
      </c>
      <c r="E473" s="50">
        <v>3.843</v>
      </c>
      <c r="F473" s="50">
        <v>0</v>
      </c>
      <c r="G473" s="50">
        <v>175</v>
      </c>
      <c r="H473" s="50">
        <v>180</v>
      </c>
      <c r="I473" s="38" t="s">
        <v>27189</v>
      </c>
      <c r="J473" s="38"/>
    </row>
    <row r="474" spans="1:10" x14ac:dyDescent="0.2">
      <c r="A474" s="21" t="s">
        <v>1735</v>
      </c>
      <c r="B474" s="22" t="s">
        <v>1736</v>
      </c>
      <c r="C474" s="24" t="s">
        <v>23</v>
      </c>
      <c r="D474" s="50">
        <v>27.9</v>
      </c>
      <c r="E474" s="50">
        <v>42.46</v>
      </c>
      <c r="F474" s="50">
        <v>610</v>
      </c>
      <c r="G474" s="50">
        <v>580</v>
      </c>
      <c r="H474" s="50">
        <v>120</v>
      </c>
      <c r="I474" s="38" t="s">
        <v>1738</v>
      </c>
      <c r="J474" s="38"/>
    </row>
    <row r="475" spans="1:10" x14ac:dyDescent="0.2">
      <c r="A475" s="21" t="s">
        <v>1739</v>
      </c>
      <c r="B475" s="22" t="s">
        <v>1740</v>
      </c>
      <c r="C475" s="24" t="s">
        <v>23</v>
      </c>
      <c r="D475" s="50">
        <v>2.3069999999999999</v>
      </c>
      <c r="E475" s="50">
        <v>8.6986000000000008</v>
      </c>
      <c r="F475" s="50">
        <v>610</v>
      </c>
      <c r="G475" s="50">
        <v>310</v>
      </c>
      <c r="H475" s="50">
        <v>46</v>
      </c>
      <c r="I475" s="38" t="s">
        <v>1742</v>
      </c>
      <c r="J475" s="38"/>
    </row>
    <row r="476" spans="1:10" x14ac:dyDescent="0.2">
      <c r="A476" s="21" t="s">
        <v>1743</v>
      </c>
      <c r="B476" s="22" t="s">
        <v>1744</v>
      </c>
      <c r="C476" s="24" t="s">
        <v>23</v>
      </c>
      <c r="D476" s="50">
        <v>2.0750000000000002</v>
      </c>
      <c r="E476" s="50">
        <v>8.6986000000000008</v>
      </c>
      <c r="F476" s="50">
        <v>610</v>
      </c>
      <c r="G476" s="50">
        <v>310</v>
      </c>
      <c r="H476" s="50">
        <v>46</v>
      </c>
      <c r="I476" s="38" t="s">
        <v>1746</v>
      </c>
      <c r="J476" s="38"/>
    </row>
    <row r="477" spans="1:10" x14ac:dyDescent="0.2">
      <c r="A477" s="21" t="s">
        <v>1747</v>
      </c>
      <c r="B477" s="22" t="s">
        <v>1748</v>
      </c>
      <c r="C477" s="24" t="s">
        <v>23</v>
      </c>
      <c r="D477" s="50">
        <v>3.9470000000000001</v>
      </c>
      <c r="E477" s="50">
        <v>37.03</v>
      </c>
      <c r="F477" s="50">
        <v>575</v>
      </c>
      <c r="G477" s="50">
        <v>575</v>
      </c>
      <c r="H477" s="50">
        <v>112</v>
      </c>
      <c r="I477" s="38" t="s">
        <v>1750</v>
      </c>
      <c r="J477" s="38"/>
    </row>
    <row r="478" spans="1:10" x14ac:dyDescent="0.2">
      <c r="A478" s="21" t="s">
        <v>1751</v>
      </c>
      <c r="B478" s="22" t="s">
        <v>1752</v>
      </c>
      <c r="C478" s="24" t="s">
        <v>23</v>
      </c>
      <c r="D478" s="50">
        <v>5.79</v>
      </c>
      <c r="E478" s="50">
        <v>48.54</v>
      </c>
      <c r="F478" s="50">
        <v>810</v>
      </c>
      <c r="G478" s="50">
        <v>560</v>
      </c>
      <c r="H478" s="50">
        <v>107</v>
      </c>
      <c r="I478" s="38" t="s">
        <v>1754</v>
      </c>
      <c r="J478" s="38"/>
    </row>
    <row r="479" spans="1:10" x14ac:dyDescent="0.2">
      <c r="A479" s="21" t="s">
        <v>1755</v>
      </c>
      <c r="B479" s="22" t="s">
        <v>1756</v>
      </c>
      <c r="C479" s="24" t="s">
        <v>23</v>
      </c>
      <c r="D479" s="50">
        <v>2.11</v>
      </c>
      <c r="E479" s="50">
        <v>8.6986000000000008</v>
      </c>
      <c r="F479" s="50">
        <v>610</v>
      </c>
      <c r="G479" s="50">
        <v>310</v>
      </c>
      <c r="H479" s="50">
        <v>46</v>
      </c>
      <c r="I479" s="38" t="s">
        <v>1758</v>
      </c>
      <c r="J479" s="38"/>
    </row>
    <row r="480" spans="1:10" x14ac:dyDescent="0.2">
      <c r="A480" s="21" t="s">
        <v>1759</v>
      </c>
      <c r="B480" s="22" t="s">
        <v>1760</v>
      </c>
      <c r="C480" s="24" t="s">
        <v>23</v>
      </c>
      <c r="D480" s="50">
        <v>1.42</v>
      </c>
      <c r="E480" s="50">
        <v>4.2</v>
      </c>
      <c r="F480" s="50">
        <v>600</v>
      </c>
      <c r="G480" s="50">
        <v>200</v>
      </c>
      <c r="H480" s="50">
        <v>35</v>
      </c>
      <c r="I480" s="38" t="s">
        <v>1762</v>
      </c>
      <c r="J480" s="38"/>
    </row>
    <row r="481" spans="1:10" x14ac:dyDescent="0.2">
      <c r="A481" s="21" t="s">
        <v>1763</v>
      </c>
      <c r="B481" s="22" t="s">
        <v>1764</v>
      </c>
      <c r="C481" s="24" t="s">
        <v>23</v>
      </c>
      <c r="D481" s="50">
        <v>38</v>
      </c>
      <c r="E481" s="50">
        <v>68.359375</v>
      </c>
      <c r="F481" s="50">
        <v>625</v>
      </c>
      <c r="G481" s="50">
        <v>625</v>
      </c>
      <c r="H481" s="50">
        <v>175</v>
      </c>
      <c r="I481" s="38" t="s">
        <v>1766</v>
      </c>
      <c r="J481" s="38"/>
    </row>
    <row r="482" spans="1:10" x14ac:dyDescent="0.2">
      <c r="A482" s="21" t="s">
        <v>1767</v>
      </c>
      <c r="B482" s="22" t="s">
        <v>1768</v>
      </c>
      <c r="C482" s="24" t="s">
        <v>23</v>
      </c>
      <c r="D482" s="50">
        <v>49</v>
      </c>
      <c r="E482" s="50">
        <v>94.609375</v>
      </c>
      <c r="F482" s="50">
        <v>865</v>
      </c>
      <c r="G482" s="50">
        <v>625</v>
      </c>
      <c r="H482" s="50">
        <v>175</v>
      </c>
      <c r="I482" s="38" t="s">
        <v>1770</v>
      </c>
      <c r="J482" s="38"/>
    </row>
    <row r="483" spans="1:10" x14ac:dyDescent="0.2">
      <c r="A483" s="21" t="s">
        <v>1771</v>
      </c>
      <c r="B483" s="22" t="s">
        <v>1772</v>
      </c>
      <c r="C483" s="24" t="s">
        <v>23</v>
      </c>
      <c r="D483" s="50">
        <v>2.97</v>
      </c>
      <c r="E483" s="50">
        <v>11.25</v>
      </c>
      <c r="F483" s="50">
        <v>610</v>
      </c>
      <c r="G483" s="50">
        <v>410</v>
      </c>
      <c r="H483" s="50">
        <v>45</v>
      </c>
      <c r="I483" s="38" t="s">
        <v>1774</v>
      </c>
      <c r="J483" s="38"/>
    </row>
    <row r="484" spans="1:10" x14ac:dyDescent="0.2">
      <c r="A484" s="21" t="s">
        <v>1775</v>
      </c>
      <c r="B484" s="22" t="s">
        <v>1776</v>
      </c>
      <c r="C484" s="24" t="s">
        <v>23</v>
      </c>
      <c r="D484" s="50">
        <v>2.4140000000000001</v>
      </c>
      <c r="E484" s="50">
        <v>8.6986000000000008</v>
      </c>
      <c r="F484" s="50">
        <v>610</v>
      </c>
      <c r="G484" s="50">
        <v>310</v>
      </c>
      <c r="H484" s="50">
        <v>46</v>
      </c>
      <c r="I484" s="38" t="s">
        <v>1778</v>
      </c>
      <c r="J484" s="38"/>
    </row>
    <row r="485" spans="1:10" x14ac:dyDescent="0.2">
      <c r="A485" s="21" t="s">
        <v>1779</v>
      </c>
      <c r="B485" s="22" t="s">
        <v>1780</v>
      </c>
      <c r="C485" s="24" t="s">
        <v>23</v>
      </c>
      <c r="D485" s="50">
        <v>6.3</v>
      </c>
      <c r="E485" s="50">
        <v>20.7</v>
      </c>
      <c r="F485" s="50">
        <v>2190</v>
      </c>
      <c r="G485" s="50">
        <v>135</v>
      </c>
      <c r="H485" s="50">
        <v>70</v>
      </c>
      <c r="I485" s="38" t="s">
        <v>1782</v>
      </c>
      <c r="J485" s="38"/>
    </row>
    <row r="486" spans="1:10" x14ac:dyDescent="0.2">
      <c r="A486" s="21" t="s">
        <v>1783</v>
      </c>
      <c r="B486" s="22" t="s">
        <v>1784</v>
      </c>
      <c r="C486" s="24" t="s">
        <v>23</v>
      </c>
      <c r="D486" s="50">
        <v>17.7</v>
      </c>
      <c r="E486" s="50">
        <v>73.930000000000007</v>
      </c>
      <c r="F486" s="50">
        <v>2020</v>
      </c>
      <c r="G486" s="50">
        <v>610</v>
      </c>
      <c r="H486" s="50">
        <v>60</v>
      </c>
      <c r="I486" s="38" t="s">
        <v>1786</v>
      </c>
      <c r="J486" s="38"/>
    </row>
    <row r="487" spans="1:10" x14ac:dyDescent="0.2">
      <c r="A487" s="21" t="s">
        <v>1787</v>
      </c>
      <c r="B487" s="22" t="s">
        <v>1788</v>
      </c>
      <c r="C487" s="24" t="s">
        <v>23</v>
      </c>
      <c r="D487" s="50">
        <v>1.901</v>
      </c>
      <c r="E487" s="50">
        <v>11.76</v>
      </c>
      <c r="F487" s="50">
        <v>2100</v>
      </c>
      <c r="G487" s="50">
        <v>80</v>
      </c>
      <c r="H487" s="50">
        <v>70</v>
      </c>
      <c r="I487" s="38" t="s">
        <v>1790</v>
      </c>
      <c r="J487" s="38"/>
    </row>
    <row r="488" spans="1:10" x14ac:dyDescent="0.2">
      <c r="A488" s="21" t="s">
        <v>1791</v>
      </c>
      <c r="B488" s="22" t="s">
        <v>1792</v>
      </c>
      <c r="C488" s="24" t="s">
        <v>23</v>
      </c>
      <c r="D488" s="50">
        <v>8.9</v>
      </c>
      <c r="E488" s="50">
        <v>18.8</v>
      </c>
      <c r="F488" s="50">
        <v>1160</v>
      </c>
      <c r="G488" s="50">
        <v>377</v>
      </c>
      <c r="H488" s="50">
        <v>43</v>
      </c>
      <c r="I488" s="38" t="s">
        <v>1794</v>
      </c>
      <c r="J488" s="38"/>
    </row>
    <row r="489" spans="1:10" x14ac:dyDescent="0.2">
      <c r="A489" s="21" t="s">
        <v>1795</v>
      </c>
      <c r="B489" s="22" t="s">
        <v>1796</v>
      </c>
      <c r="C489" s="24" t="s">
        <v>23</v>
      </c>
      <c r="D489" s="50">
        <v>16.588999999999999</v>
      </c>
      <c r="E489" s="50">
        <v>33.89</v>
      </c>
      <c r="F489" s="50">
        <v>1010</v>
      </c>
      <c r="G489" s="50">
        <v>610</v>
      </c>
      <c r="H489" s="50">
        <v>55</v>
      </c>
      <c r="I489" s="38" t="s">
        <v>1798</v>
      </c>
      <c r="J489" s="38"/>
    </row>
    <row r="490" spans="1:10" x14ac:dyDescent="0.2">
      <c r="A490" s="21" t="s">
        <v>1799</v>
      </c>
      <c r="B490" s="22" t="s">
        <v>1800</v>
      </c>
      <c r="C490" s="24" t="s">
        <v>23</v>
      </c>
      <c r="D490" s="50">
        <v>0.59</v>
      </c>
      <c r="E490" s="50">
        <v>1.83</v>
      </c>
      <c r="F490" s="50">
        <v>610</v>
      </c>
      <c r="G490" s="50">
        <v>60</v>
      </c>
      <c r="H490" s="50">
        <v>50</v>
      </c>
      <c r="I490" s="38" t="s">
        <v>1802</v>
      </c>
      <c r="J490" s="38"/>
    </row>
    <row r="491" spans="1:10" x14ac:dyDescent="0.2">
      <c r="A491" s="21" t="s">
        <v>1803</v>
      </c>
      <c r="B491" s="22" t="s">
        <v>1804</v>
      </c>
      <c r="C491" s="24" t="s">
        <v>23</v>
      </c>
      <c r="D491" s="50">
        <v>0.92</v>
      </c>
      <c r="E491" s="50">
        <v>3.36</v>
      </c>
      <c r="F491" s="50">
        <v>610</v>
      </c>
      <c r="G491" s="50">
        <v>110</v>
      </c>
      <c r="H491" s="50">
        <v>50</v>
      </c>
      <c r="I491" s="38" t="s">
        <v>1806</v>
      </c>
      <c r="J491" s="38"/>
    </row>
    <row r="492" spans="1:10" x14ac:dyDescent="0.2">
      <c r="A492" s="21" t="s">
        <v>1807</v>
      </c>
      <c r="B492" s="22" t="s">
        <v>1808</v>
      </c>
      <c r="C492" s="24" t="s">
        <v>23</v>
      </c>
      <c r="D492" s="50">
        <v>1.167</v>
      </c>
      <c r="E492" s="50">
        <v>3.6</v>
      </c>
      <c r="F492" s="50">
        <v>600</v>
      </c>
      <c r="G492" s="50">
        <v>150</v>
      </c>
      <c r="H492" s="50">
        <v>40</v>
      </c>
      <c r="I492" s="38" t="s">
        <v>1810</v>
      </c>
      <c r="J492" s="38"/>
    </row>
    <row r="493" spans="1:10" x14ac:dyDescent="0.2">
      <c r="A493" s="21" t="s">
        <v>1811</v>
      </c>
      <c r="B493" s="22" t="s">
        <v>1812</v>
      </c>
      <c r="C493" s="24" t="s">
        <v>23</v>
      </c>
      <c r="D493" s="50">
        <v>7.77</v>
      </c>
      <c r="E493" s="50">
        <v>4.9809999999999999</v>
      </c>
      <c r="F493" s="50">
        <v>0</v>
      </c>
      <c r="G493" s="50">
        <v>225</v>
      </c>
      <c r="H493" s="50">
        <v>180</v>
      </c>
      <c r="I493" s="38" t="s">
        <v>27190</v>
      </c>
      <c r="J493" s="38"/>
    </row>
    <row r="494" spans="1:10" x14ac:dyDescent="0.2">
      <c r="A494" s="21" t="s">
        <v>1814</v>
      </c>
      <c r="B494" s="22" t="s">
        <v>1815</v>
      </c>
      <c r="C494" s="24" t="s">
        <v>23</v>
      </c>
      <c r="D494" s="50">
        <v>2.327</v>
      </c>
      <c r="E494" s="50">
        <v>8.6986000000000008</v>
      </c>
      <c r="F494" s="50">
        <v>610</v>
      </c>
      <c r="G494" s="50">
        <v>310</v>
      </c>
      <c r="H494" s="50">
        <v>46</v>
      </c>
      <c r="I494" s="38" t="s">
        <v>1817</v>
      </c>
      <c r="J494" s="38"/>
    </row>
    <row r="495" spans="1:10" x14ac:dyDescent="0.2">
      <c r="A495" s="21" t="s">
        <v>1818</v>
      </c>
      <c r="B495" s="22" t="s">
        <v>1819</v>
      </c>
      <c r="C495" s="24" t="s">
        <v>23</v>
      </c>
      <c r="D495" s="50">
        <v>2.98</v>
      </c>
      <c r="E495" s="50">
        <v>11.25</v>
      </c>
      <c r="F495" s="50">
        <v>610</v>
      </c>
      <c r="G495" s="50">
        <v>410</v>
      </c>
      <c r="H495" s="50">
        <v>45</v>
      </c>
      <c r="I495" s="38" t="s">
        <v>1821</v>
      </c>
      <c r="J495" s="38"/>
    </row>
    <row r="496" spans="1:10" x14ac:dyDescent="0.2">
      <c r="A496" s="21" t="s">
        <v>1822</v>
      </c>
      <c r="B496" s="22" t="s">
        <v>1823</v>
      </c>
      <c r="C496" s="24" t="s">
        <v>23</v>
      </c>
      <c r="D496" s="50">
        <v>4.34</v>
      </c>
      <c r="E496" s="50">
        <v>18.149999999999999</v>
      </c>
      <c r="F496" s="50">
        <v>620</v>
      </c>
      <c r="G496" s="50">
        <v>610</v>
      </c>
      <c r="H496" s="50">
        <v>48</v>
      </c>
      <c r="I496" s="38" t="s">
        <v>1825</v>
      </c>
      <c r="J496" s="38"/>
    </row>
    <row r="497" spans="1:10" x14ac:dyDescent="0.2">
      <c r="A497" s="21" t="s">
        <v>1826</v>
      </c>
      <c r="B497" s="22" t="s">
        <v>1827</v>
      </c>
      <c r="C497" s="24" t="s">
        <v>23</v>
      </c>
      <c r="D497" s="50">
        <v>0.56000000000000005</v>
      </c>
      <c r="E497" s="50">
        <v>3.9689999999999999</v>
      </c>
      <c r="F497" s="50">
        <v>2100</v>
      </c>
      <c r="G497" s="50">
        <v>45</v>
      </c>
      <c r="H497" s="50">
        <v>42</v>
      </c>
      <c r="I497" s="38" t="s">
        <v>1829</v>
      </c>
      <c r="J497" s="38"/>
    </row>
    <row r="498" spans="1:10" x14ac:dyDescent="0.2">
      <c r="A498" s="21" t="s">
        <v>1830</v>
      </c>
      <c r="B498" s="22" t="s">
        <v>1831</v>
      </c>
      <c r="C498" s="24" t="s">
        <v>23</v>
      </c>
      <c r="D498" s="50">
        <v>13.8</v>
      </c>
      <c r="E498" s="50">
        <v>43.8</v>
      </c>
      <c r="F498" s="50">
        <v>1890</v>
      </c>
      <c r="G498" s="50">
        <v>515</v>
      </c>
      <c r="H498" s="50">
        <v>45</v>
      </c>
      <c r="I498" s="38" t="s">
        <v>1832</v>
      </c>
      <c r="J498" s="38"/>
    </row>
    <row r="499" spans="1:10" x14ac:dyDescent="0.2">
      <c r="A499" s="21" t="s">
        <v>1833</v>
      </c>
      <c r="B499" s="22" t="s">
        <v>1834</v>
      </c>
      <c r="C499" s="24" t="s">
        <v>23</v>
      </c>
      <c r="D499" s="50">
        <v>20.2</v>
      </c>
      <c r="E499" s="50">
        <v>62.83</v>
      </c>
      <c r="F499" s="50">
        <v>1825</v>
      </c>
      <c r="G499" s="50">
        <v>765</v>
      </c>
      <c r="H499" s="50">
        <v>45</v>
      </c>
      <c r="I499" s="38" t="s">
        <v>1835</v>
      </c>
      <c r="J499" s="38"/>
    </row>
    <row r="500" spans="1:10" x14ac:dyDescent="0.2">
      <c r="A500" s="21" t="s">
        <v>1836</v>
      </c>
      <c r="B500" s="22" t="s">
        <v>1837</v>
      </c>
      <c r="C500" s="24" t="s">
        <v>23</v>
      </c>
      <c r="D500" s="50">
        <v>7.9</v>
      </c>
      <c r="E500" s="50">
        <v>14.37</v>
      </c>
      <c r="F500" s="50">
        <v>2010</v>
      </c>
      <c r="G500" s="50">
        <v>110</v>
      </c>
      <c r="H500" s="50">
        <v>65</v>
      </c>
      <c r="I500" s="38" t="s">
        <v>1838</v>
      </c>
      <c r="J500" s="38"/>
    </row>
    <row r="501" spans="1:10" x14ac:dyDescent="0.2">
      <c r="A501" s="21" t="s">
        <v>1839</v>
      </c>
      <c r="B501" s="22" t="s">
        <v>1840</v>
      </c>
      <c r="C501" s="24" t="s">
        <v>23</v>
      </c>
      <c r="D501" s="50">
        <v>10.6</v>
      </c>
      <c r="E501" s="50">
        <v>36.64</v>
      </c>
      <c r="F501" s="50">
        <v>2085</v>
      </c>
      <c r="G501" s="50">
        <v>475</v>
      </c>
      <c r="H501" s="50">
        <v>37</v>
      </c>
      <c r="I501" s="38" t="s">
        <v>1841</v>
      </c>
      <c r="J501" s="38"/>
    </row>
    <row r="502" spans="1:10" x14ac:dyDescent="0.2">
      <c r="A502" s="21" t="s">
        <v>1842</v>
      </c>
      <c r="B502" s="22" t="s">
        <v>1843</v>
      </c>
      <c r="C502" s="24" t="s">
        <v>23</v>
      </c>
      <c r="D502" s="50">
        <v>18.8</v>
      </c>
      <c r="E502" s="50">
        <v>58.24</v>
      </c>
      <c r="F502" s="50">
        <v>2085</v>
      </c>
      <c r="G502" s="50">
        <v>755</v>
      </c>
      <c r="H502" s="50">
        <v>37</v>
      </c>
      <c r="I502" s="38" t="s">
        <v>1845</v>
      </c>
      <c r="J502" s="38"/>
    </row>
    <row r="503" spans="1:10" x14ac:dyDescent="0.2">
      <c r="A503" s="21" t="s">
        <v>1846</v>
      </c>
      <c r="B503" s="22" t="s">
        <v>1847</v>
      </c>
      <c r="C503" s="24" t="s">
        <v>23</v>
      </c>
      <c r="D503" s="50">
        <v>24.59</v>
      </c>
      <c r="E503" s="50">
        <v>75.22</v>
      </c>
      <c r="F503" s="50">
        <v>2085</v>
      </c>
      <c r="G503" s="50">
        <v>975</v>
      </c>
      <c r="H503" s="50">
        <v>37</v>
      </c>
      <c r="I503" s="38" t="s">
        <v>1849</v>
      </c>
      <c r="J503" s="38"/>
    </row>
    <row r="504" spans="1:10" x14ac:dyDescent="0.2">
      <c r="A504" s="21" t="s">
        <v>1850</v>
      </c>
      <c r="B504" s="22" t="s">
        <v>1851</v>
      </c>
      <c r="C504" s="24" t="s">
        <v>23</v>
      </c>
      <c r="D504" s="50">
        <v>21.515000000000001</v>
      </c>
      <c r="E504" s="50">
        <v>137.97</v>
      </c>
      <c r="F504" s="50">
        <v>2100</v>
      </c>
      <c r="G504" s="50">
        <v>730</v>
      </c>
      <c r="H504" s="50">
        <v>90</v>
      </c>
      <c r="I504" s="38" t="s">
        <v>1852</v>
      </c>
      <c r="J504" s="38"/>
    </row>
    <row r="505" spans="1:10" x14ac:dyDescent="0.2">
      <c r="A505" s="21" t="s">
        <v>1853</v>
      </c>
      <c r="B505" s="22" t="s">
        <v>1854</v>
      </c>
      <c r="C505" s="24" t="s">
        <v>23</v>
      </c>
      <c r="D505" s="50">
        <v>28.370999999999999</v>
      </c>
      <c r="E505" s="50">
        <v>185.22</v>
      </c>
      <c r="F505" s="50">
        <v>2100</v>
      </c>
      <c r="G505" s="50">
        <v>980</v>
      </c>
      <c r="H505" s="50">
        <v>90</v>
      </c>
      <c r="I505" s="38" t="s">
        <v>1856</v>
      </c>
      <c r="J505" s="38"/>
    </row>
    <row r="506" spans="1:10" x14ac:dyDescent="0.2">
      <c r="A506" s="21" t="s">
        <v>1857</v>
      </c>
      <c r="B506" s="22" t="s">
        <v>1858</v>
      </c>
      <c r="C506" s="24" t="s">
        <v>23</v>
      </c>
      <c r="D506" s="50">
        <v>22.998999999999999</v>
      </c>
      <c r="E506" s="50">
        <v>137.97</v>
      </c>
      <c r="F506" s="50">
        <v>2100</v>
      </c>
      <c r="G506" s="50">
        <v>730</v>
      </c>
      <c r="H506" s="50">
        <v>90</v>
      </c>
      <c r="I506" s="38" t="s">
        <v>1859</v>
      </c>
      <c r="J506" s="38"/>
    </row>
    <row r="507" spans="1:10" x14ac:dyDescent="0.2">
      <c r="A507" s="21" t="s">
        <v>1860</v>
      </c>
      <c r="B507" s="22" t="s">
        <v>1861</v>
      </c>
      <c r="C507" s="24" t="s">
        <v>23</v>
      </c>
      <c r="D507" s="50">
        <v>31.734000000000002</v>
      </c>
      <c r="E507" s="50">
        <v>185.22</v>
      </c>
      <c r="F507" s="50">
        <v>2100</v>
      </c>
      <c r="G507" s="50">
        <v>980</v>
      </c>
      <c r="H507" s="50">
        <v>90</v>
      </c>
      <c r="I507" s="38" t="s">
        <v>1862</v>
      </c>
      <c r="J507" s="38"/>
    </row>
    <row r="508" spans="1:10" x14ac:dyDescent="0.2">
      <c r="A508" s="21" t="s">
        <v>1863</v>
      </c>
      <c r="B508" s="22" t="s">
        <v>1864</v>
      </c>
      <c r="C508" s="24" t="s">
        <v>23</v>
      </c>
      <c r="D508" s="50">
        <v>12.1</v>
      </c>
      <c r="E508" s="50">
        <v>40.4</v>
      </c>
      <c r="F508" s="50">
        <v>2100</v>
      </c>
      <c r="G508" s="50">
        <v>481</v>
      </c>
      <c r="H508" s="50">
        <v>40</v>
      </c>
      <c r="I508" s="38" t="s">
        <v>1865</v>
      </c>
      <c r="J508" s="38"/>
    </row>
    <row r="509" spans="1:10" x14ac:dyDescent="0.2">
      <c r="A509" s="21" t="s">
        <v>1866</v>
      </c>
      <c r="B509" s="22" t="s">
        <v>1867</v>
      </c>
      <c r="C509" s="24" t="s">
        <v>23</v>
      </c>
      <c r="D509" s="50">
        <v>8</v>
      </c>
      <c r="E509" s="50">
        <v>25.58</v>
      </c>
      <c r="F509" s="50">
        <v>2006</v>
      </c>
      <c r="G509" s="50">
        <v>255</v>
      </c>
      <c r="H509" s="50">
        <v>50</v>
      </c>
      <c r="I509" s="38" t="s">
        <v>1869</v>
      </c>
      <c r="J509" s="38"/>
    </row>
    <row r="510" spans="1:10" x14ac:dyDescent="0.2">
      <c r="A510" s="21" t="s">
        <v>1870</v>
      </c>
      <c r="B510" s="22" t="s">
        <v>1871</v>
      </c>
      <c r="C510" s="24" t="s">
        <v>23</v>
      </c>
      <c r="D510" s="50">
        <v>10.4</v>
      </c>
      <c r="E510" s="50">
        <v>35.61</v>
      </c>
      <c r="F510" s="50">
        <v>2006</v>
      </c>
      <c r="G510" s="50">
        <v>355</v>
      </c>
      <c r="H510" s="50">
        <v>50</v>
      </c>
      <c r="I510" s="38" t="s">
        <v>1872</v>
      </c>
      <c r="J510" s="38"/>
    </row>
    <row r="511" spans="1:10" x14ac:dyDescent="0.2">
      <c r="A511" s="21" t="s">
        <v>1873</v>
      </c>
      <c r="B511" s="22" t="s">
        <v>1874</v>
      </c>
      <c r="C511" s="24" t="s">
        <v>23</v>
      </c>
      <c r="D511" s="50">
        <v>8</v>
      </c>
      <c r="E511" s="50">
        <v>12.53</v>
      </c>
      <c r="F511" s="50">
        <v>2005</v>
      </c>
      <c r="G511" s="50">
        <v>125</v>
      </c>
      <c r="H511" s="50">
        <v>50</v>
      </c>
      <c r="I511" s="38" t="s">
        <v>1875</v>
      </c>
      <c r="J511" s="38"/>
    </row>
    <row r="512" spans="1:10" x14ac:dyDescent="0.2">
      <c r="A512" s="21" t="s">
        <v>1876</v>
      </c>
      <c r="B512" s="22" t="s">
        <v>1877</v>
      </c>
      <c r="C512" s="24" t="s">
        <v>23</v>
      </c>
      <c r="D512" s="50">
        <v>6.6</v>
      </c>
      <c r="E512" s="50">
        <v>15.55</v>
      </c>
      <c r="F512" s="50">
        <v>1070</v>
      </c>
      <c r="G512" s="50">
        <v>255</v>
      </c>
      <c r="H512" s="50">
        <v>57</v>
      </c>
      <c r="I512" s="38" t="s">
        <v>1878</v>
      </c>
      <c r="J512" s="38"/>
    </row>
    <row r="513" spans="1:10" x14ac:dyDescent="0.2">
      <c r="A513" s="21" t="s">
        <v>1879</v>
      </c>
      <c r="B513" s="22" t="s">
        <v>1880</v>
      </c>
      <c r="C513" s="24" t="s">
        <v>23</v>
      </c>
      <c r="D513" s="50">
        <v>5.77</v>
      </c>
      <c r="E513" s="50">
        <v>13.7</v>
      </c>
      <c r="F513" s="50">
        <v>620</v>
      </c>
      <c r="G513" s="50">
        <v>340</v>
      </c>
      <c r="H513" s="50">
        <v>65</v>
      </c>
      <c r="I513" s="38" t="s">
        <v>1882</v>
      </c>
      <c r="J513" s="38"/>
    </row>
    <row r="514" spans="1:10" x14ac:dyDescent="0.2">
      <c r="A514" s="21" t="s">
        <v>1883</v>
      </c>
      <c r="B514" s="22" t="s">
        <v>1884</v>
      </c>
      <c r="C514" s="24" t="s">
        <v>23</v>
      </c>
      <c r="D514" s="50">
        <v>7.61</v>
      </c>
      <c r="E514" s="50">
        <v>16.68</v>
      </c>
      <c r="F514" s="50">
        <v>870</v>
      </c>
      <c r="G514" s="50">
        <v>295</v>
      </c>
      <c r="H514" s="50">
        <v>65</v>
      </c>
      <c r="I514" s="38" t="s">
        <v>1886</v>
      </c>
      <c r="J514" s="38"/>
    </row>
    <row r="515" spans="1:10" x14ac:dyDescent="0.2">
      <c r="A515" s="21" t="s">
        <v>1887</v>
      </c>
      <c r="B515" s="22" t="s">
        <v>1888</v>
      </c>
      <c r="C515" s="24" t="s">
        <v>23</v>
      </c>
      <c r="D515" s="50">
        <v>0.16</v>
      </c>
      <c r="E515" s="50">
        <v>0.35</v>
      </c>
      <c r="F515" s="50">
        <v>340</v>
      </c>
      <c r="G515" s="50">
        <v>205</v>
      </c>
      <c r="H515" s="50">
        <v>5</v>
      </c>
      <c r="I515" s="38" t="s">
        <v>1890</v>
      </c>
      <c r="J515" s="38"/>
    </row>
    <row r="516" spans="1:10" x14ac:dyDescent="0.2">
      <c r="A516" s="21" t="s">
        <v>1891</v>
      </c>
      <c r="B516" s="22" t="s">
        <v>1888</v>
      </c>
      <c r="C516" s="24" t="s">
        <v>23</v>
      </c>
      <c r="D516" s="50">
        <v>0.2</v>
      </c>
      <c r="E516" s="50">
        <v>0.43</v>
      </c>
      <c r="F516" s="50">
        <v>310</v>
      </c>
      <c r="G516" s="50">
        <v>280</v>
      </c>
      <c r="H516" s="50">
        <v>5</v>
      </c>
      <c r="I516" s="38" t="s">
        <v>1893</v>
      </c>
      <c r="J516" s="38"/>
    </row>
    <row r="517" spans="1:10" x14ac:dyDescent="0.2">
      <c r="A517" s="21" t="s">
        <v>1894</v>
      </c>
      <c r="B517" s="22" t="s">
        <v>1895</v>
      </c>
      <c r="C517" s="24" t="s">
        <v>23</v>
      </c>
      <c r="D517" s="50">
        <v>11.4</v>
      </c>
      <c r="E517" s="50">
        <v>20.36</v>
      </c>
      <c r="F517" s="50">
        <v>870</v>
      </c>
      <c r="G517" s="50">
        <v>360</v>
      </c>
      <c r="H517" s="50">
        <v>65</v>
      </c>
      <c r="I517" s="38" t="s">
        <v>1897</v>
      </c>
      <c r="J517" s="38"/>
    </row>
    <row r="518" spans="1:10" x14ac:dyDescent="0.2">
      <c r="A518" s="21" t="s">
        <v>1898</v>
      </c>
      <c r="B518" s="22" t="s">
        <v>1899</v>
      </c>
      <c r="C518" s="24" t="s">
        <v>23</v>
      </c>
      <c r="D518" s="50">
        <v>1.76</v>
      </c>
      <c r="E518" s="50">
        <v>9.7200000000000006</v>
      </c>
      <c r="F518" s="50">
        <v>596</v>
      </c>
      <c r="G518" s="50">
        <v>251</v>
      </c>
      <c r="H518" s="50">
        <v>65</v>
      </c>
      <c r="I518" s="38" t="s">
        <v>1901</v>
      </c>
      <c r="J518" s="38"/>
    </row>
    <row r="519" spans="1:10" x14ac:dyDescent="0.2">
      <c r="A519" s="21" t="s">
        <v>1902</v>
      </c>
      <c r="B519" s="22" t="s">
        <v>1903</v>
      </c>
      <c r="C519" s="24" t="s">
        <v>23</v>
      </c>
      <c r="D519" s="50">
        <v>1.88</v>
      </c>
      <c r="E519" s="50">
        <v>6.54</v>
      </c>
      <c r="F519" s="50">
        <v>570</v>
      </c>
      <c r="G519" s="50">
        <v>255</v>
      </c>
      <c r="H519" s="50">
        <v>45</v>
      </c>
      <c r="I519" s="38" t="s">
        <v>1905</v>
      </c>
      <c r="J519" s="38"/>
    </row>
    <row r="520" spans="1:10" x14ac:dyDescent="0.2">
      <c r="A520" s="21" t="s">
        <v>1906</v>
      </c>
      <c r="B520" s="22" t="s">
        <v>1907</v>
      </c>
      <c r="C520" s="24" t="s">
        <v>23</v>
      </c>
      <c r="D520" s="50">
        <v>7.3</v>
      </c>
      <c r="E520" s="50">
        <v>23.29</v>
      </c>
      <c r="F520" s="50">
        <v>647</v>
      </c>
      <c r="G520" s="50">
        <v>600</v>
      </c>
      <c r="H520" s="50">
        <v>60</v>
      </c>
      <c r="I520" s="38" t="s">
        <v>1909</v>
      </c>
      <c r="J520" s="38"/>
    </row>
    <row r="521" spans="1:10" x14ac:dyDescent="0.2">
      <c r="A521" s="21" t="s">
        <v>1910</v>
      </c>
      <c r="B521" s="22" t="s">
        <v>1911</v>
      </c>
      <c r="C521" s="24" t="s">
        <v>23</v>
      </c>
      <c r="D521" s="50">
        <v>8.6199999999999992</v>
      </c>
      <c r="E521" s="50">
        <v>21.23</v>
      </c>
      <c r="F521" s="50">
        <v>870</v>
      </c>
      <c r="G521" s="50">
        <v>610</v>
      </c>
      <c r="H521" s="50">
        <v>40</v>
      </c>
      <c r="I521" s="38" t="s">
        <v>1913</v>
      </c>
      <c r="J521" s="38"/>
    </row>
    <row r="522" spans="1:10" x14ac:dyDescent="0.2">
      <c r="A522" s="21" t="s">
        <v>1914</v>
      </c>
      <c r="B522" s="22" t="s">
        <v>1915</v>
      </c>
      <c r="C522" s="24" t="s">
        <v>23</v>
      </c>
      <c r="D522" s="50">
        <v>2.04</v>
      </c>
      <c r="E522" s="50">
        <v>4.3499999999999996</v>
      </c>
      <c r="F522" s="50">
        <v>596</v>
      </c>
      <c r="G522" s="50">
        <v>281</v>
      </c>
      <c r="H522" s="50">
        <v>26</v>
      </c>
      <c r="I522" s="38" t="s">
        <v>1917</v>
      </c>
      <c r="J522" s="38"/>
    </row>
    <row r="523" spans="1:10" x14ac:dyDescent="0.2">
      <c r="A523" s="21" t="s">
        <v>1918</v>
      </c>
      <c r="B523" s="22" t="s">
        <v>1919</v>
      </c>
      <c r="C523" s="24" t="s">
        <v>23</v>
      </c>
      <c r="D523" s="50">
        <v>2.786</v>
      </c>
      <c r="E523" s="50">
        <v>28.35</v>
      </c>
      <c r="F523" s="50">
        <v>875</v>
      </c>
      <c r="G523" s="50">
        <v>270</v>
      </c>
      <c r="H523" s="50">
        <v>120</v>
      </c>
      <c r="I523" s="38" t="s">
        <v>1921</v>
      </c>
      <c r="J523" s="38"/>
    </row>
    <row r="524" spans="1:10" x14ac:dyDescent="0.2">
      <c r="A524" s="21" t="s">
        <v>1922</v>
      </c>
      <c r="B524" s="22" t="s">
        <v>1923</v>
      </c>
      <c r="C524" s="24" t="s">
        <v>23</v>
      </c>
      <c r="D524" s="50">
        <v>1.21</v>
      </c>
      <c r="E524" s="50">
        <v>1.79</v>
      </c>
      <c r="F524" s="50">
        <v>597</v>
      </c>
      <c r="G524" s="50">
        <v>200</v>
      </c>
      <c r="H524" s="50">
        <v>15</v>
      </c>
      <c r="I524" s="38" t="s">
        <v>1925</v>
      </c>
      <c r="J524" s="38"/>
    </row>
    <row r="525" spans="1:10" x14ac:dyDescent="0.2">
      <c r="A525" s="21" t="s">
        <v>1926</v>
      </c>
      <c r="B525" s="22" t="s">
        <v>1927</v>
      </c>
      <c r="C525" s="24" t="s">
        <v>23</v>
      </c>
      <c r="D525" s="50">
        <v>2.04</v>
      </c>
      <c r="E525" s="50">
        <v>5.81</v>
      </c>
      <c r="F525" s="50">
        <v>615</v>
      </c>
      <c r="G525" s="50">
        <v>315</v>
      </c>
      <c r="H525" s="50">
        <v>30</v>
      </c>
      <c r="I525" s="38" t="s">
        <v>1929</v>
      </c>
      <c r="J525" s="38"/>
    </row>
    <row r="526" spans="1:10" x14ac:dyDescent="0.2">
      <c r="A526" s="21" t="s">
        <v>1930</v>
      </c>
      <c r="B526" s="22" t="s">
        <v>1931</v>
      </c>
      <c r="C526" s="24" t="s">
        <v>23</v>
      </c>
      <c r="D526" s="50">
        <v>1.99</v>
      </c>
      <c r="E526" s="50">
        <v>5.81</v>
      </c>
      <c r="F526" s="50">
        <v>615</v>
      </c>
      <c r="G526" s="50">
        <v>315</v>
      </c>
      <c r="H526" s="50">
        <v>30</v>
      </c>
      <c r="I526" s="38" t="s">
        <v>1933</v>
      </c>
      <c r="J526" s="38"/>
    </row>
    <row r="527" spans="1:10" x14ac:dyDescent="0.2">
      <c r="A527" s="21" t="s">
        <v>1934</v>
      </c>
      <c r="B527" s="22" t="s">
        <v>1935</v>
      </c>
      <c r="C527" s="24" t="s">
        <v>23</v>
      </c>
      <c r="D527" s="50">
        <v>2.0099999999999998</v>
      </c>
      <c r="E527" s="50">
        <v>5.81</v>
      </c>
      <c r="F527" s="50">
        <v>615</v>
      </c>
      <c r="G527" s="50">
        <v>315</v>
      </c>
      <c r="H527" s="50">
        <v>30</v>
      </c>
      <c r="I527" s="38" t="s">
        <v>1937</v>
      </c>
      <c r="J527" s="38"/>
    </row>
    <row r="528" spans="1:10" x14ac:dyDescent="0.2">
      <c r="A528" s="21" t="s">
        <v>1938</v>
      </c>
      <c r="B528" s="22" t="s">
        <v>1939</v>
      </c>
      <c r="C528" s="24" t="s">
        <v>23</v>
      </c>
      <c r="D528" s="50">
        <v>1.071</v>
      </c>
      <c r="E528" s="50">
        <v>1.97</v>
      </c>
      <c r="F528" s="50">
        <v>615</v>
      </c>
      <c r="G528" s="50">
        <v>160</v>
      </c>
      <c r="H528" s="50">
        <v>20</v>
      </c>
      <c r="I528" s="38" t="s">
        <v>1941</v>
      </c>
      <c r="J528" s="38"/>
    </row>
    <row r="529" spans="1:10" x14ac:dyDescent="0.2">
      <c r="A529" s="21" t="s">
        <v>1942</v>
      </c>
      <c r="B529" s="22" t="s">
        <v>1943</v>
      </c>
      <c r="C529" s="24" t="s">
        <v>23</v>
      </c>
      <c r="D529" s="50">
        <v>2.88</v>
      </c>
      <c r="E529" s="50">
        <v>7.5</v>
      </c>
      <c r="F529" s="50">
        <v>610</v>
      </c>
      <c r="G529" s="50">
        <v>410</v>
      </c>
      <c r="H529" s="50">
        <v>30</v>
      </c>
      <c r="I529" s="38" t="s">
        <v>1945</v>
      </c>
      <c r="J529" s="38"/>
    </row>
    <row r="530" spans="1:10" x14ac:dyDescent="0.2">
      <c r="A530" s="21" t="s">
        <v>1946</v>
      </c>
      <c r="B530" s="22" t="s">
        <v>1947</v>
      </c>
      <c r="C530" s="24" t="s">
        <v>23</v>
      </c>
      <c r="D530" s="50">
        <v>1.99</v>
      </c>
      <c r="E530" s="50">
        <v>5.81</v>
      </c>
      <c r="F530" s="50">
        <v>615</v>
      </c>
      <c r="G530" s="50">
        <v>315</v>
      </c>
      <c r="H530" s="50">
        <v>30</v>
      </c>
      <c r="I530" s="38" t="s">
        <v>1949</v>
      </c>
      <c r="J530" s="38"/>
    </row>
    <row r="531" spans="1:10" x14ac:dyDescent="0.2">
      <c r="A531" s="21" t="s">
        <v>1950</v>
      </c>
      <c r="B531" s="22" t="s">
        <v>1951</v>
      </c>
      <c r="C531" s="24" t="s">
        <v>23</v>
      </c>
      <c r="D531" s="50">
        <v>2.2999999999999998</v>
      </c>
      <c r="E531" s="50">
        <v>13.55</v>
      </c>
      <c r="F531" s="50">
        <v>605</v>
      </c>
      <c r="G531" s="50">
        <v>320</v>
      </c>
      <c r="H531" s="50">
        <v>70</v>
      </c>
      <c r="I531" s="38" t="s">
        <v>1953</v>
      </c>
      <c r="J531" s="38"/>
    </row>
    <row r="532" spans="1:10" x14ac:dyDescent="0.2">
      <c r="A532" s="21" t="s">
        <v>1954</v>
      </c>
      <c r="B532" s="22" t="s">
        <v>1955</v>
      </c>
      <c r="C532" s="24" t="s">
        <v>23</v>
      </c>
      <c r="D532" s="50">
        <v>1.3</v>
      </c>
      <c r="E532" s="50">
        <v>1.76</v>
      </c>
      <c r="F532" s="50">
        <v>589</v>
      </c>
      <c r="G532" s="50">
        <v>199</v>
      </c>
      <c r="H532" s="50">
        <v>15</v>
      </c>
      <c r="I532" s="38" t="s">
        <v>1957</v>
      </c>
      <c r="J532" s="38"/>
    </row>
    <row r="533" spans="1:10" x14ac:dyDescent="0.2">
      <c r="A533" s="21" t="s">
        <v>1958</v>
      </c>
      <c r="B533" s="22" t="s">
        <v>1959</v>
      </c>
      <c r="C533" s="24" t="s">
        <v>23</v>
      </c>
      <c r="D533" s="50">
        <v>2.91</v>
      </c>
      <c r="E533" s="50">
        <v>11.25</v>
      </c>
      <c r="F533" s="50">
        <v>610</v>
      </c>
      <c r="G533" s="50">
        <v>410</v>
      </c>
      <c r="H533" s="50">
        <v>45</v>
      </c>
      <c r="I533" s="38" t="s">
        <v>1961</v>
      </c>
      <c r="J533" s="38"/>
    </row>
    <row r="534" spans="1:10" x14ac:dyDescent="0.2">
      <c r="A534" s="21" t="s">
        <v>1962</v>
      </c>
      <c r="B534" s="22" t="s">
        <v>1963</v>
      </c>
      <c r="C534" s="24" t="s">
        <v>23</v>
      </c>
      <c r="D534" s="50">
        <v>2.72</v>
      </c>
      <c r="E534" s="50">
        <v>7.5</v>
      </c>
      <c r="F534" s="50">
        <v>610</v>
      </c>
      <c r="G534" s="50">
        <v>410</v>
      </c>
      <c r="H534" s="50">
        <v>30</v>
      </c>
      <c r="I534" s="38" t="s">
        <v>1965</v>
      </c>
      <c r="J534" s="38"/>
    </row>
    <row r="535" spans="1:10" x14ac:dyDescent="0.2">
      <c r="A535" s="21" t="s">
        <v>1966</v>
      </c>
      <c r="B535" s="22" t="s">
        <v>1967</v>
      </c>
      <c r="C535" s="24" t="s">
        <v>23</v>
      </c>
      <c r="D535" s="50">
        <v>3.8</v>
      </c>
      <c r="E535" s="50">
        <v>13.24</v>
      </c>
      <c r="F535" s="50">
        <v>615</v>
      </c>
      <c r="G535" s="50">
        <v>615</v>
      </c>
      <c r="H535" s="50">
        <v>35</v>
      </c>
      <c r="I535" s="38" t="s">
        <v>1969</v>
      </c>
      <c r="J535" s="38"/>
    </row>
    <row r="536" spans="1:10" x14ac:dyDescent="0.2">
      <c r="A536" s="21" t="s">
        <v>1970</v>
      </c>
      <c r="B536" s="22" t="s">
        <v>1971</v>
      </c>
      <c r="C536" s="24" t="s">
        <v>23</v>
      </c>
      <c r="D536" s="50">
        <v>4.01</v>
      </c>
      <c r="E536" s="50">
        <v>13.24</v>
      </c>
      <c r="F536" s="50">
        <v>615</v>
      </c>
      <c r="G536" s="50">
        <v>615</v>
      </c>
      <c r="H536" s="50">
        <v>35</v>
      </c>
      <c r="I536" s="38" t="s">
        <v>1973</v>
      </c>
      <c r="J536" s="38"/>
    </row>
    <row r="537" spans="1:10" x14ac:dyDescent="0.2">
      <c r="A537" s="21" t="s">
        <v>1974</v>
      </c>
      <c r="B537" s="22" t="s">
        <v>1975</v>
      </c>
      <c r="C537" s="24" t="s">
        <v>23</v>
      </c>
      <c r="D537" s="50">
        <v>0.87</v>
      </c>
      <c r="E537" s="50">
        <v>3.36</v>
      </c>
      <c r="F537" s="50">
        <v>610</v>
      </c>
      <c r="G537" s="50">
        <v>110</v>
      </c>
      <c r="H537" s="50">
        <v>50</v>
      </c>
      <c r="I537" s="38" t="s">
        <v>1977</v>
      </c>
      <c r="J537" s="38"/>
    </row>
    <row r="538" spans="1:10" x14ac:dyDescent="0.2">
      <c r="A538" s="21" t="s">
        <v>1978</v>
      </c>
      <c r="B538" s="22" t="s">
        <v>1979</v>
      </c>
      <c r="C538" s="24" t="s">
        <v>23</v>
      </c>
      <c r="D538" s="50">
        <v>1.1000000000000001</v>
      </c>
      <c r="E538" s="50">
        <v>1.77</v>
      </c>
      <c r="F538" s="50">
        <v>600</v>
      </c>
      <c r="G538" s="50">
        <v>155</v>
      </c>
      <c r="H538" s="50">
        <v>19</v>
      </c>
      <c r="I538" s="38" t="s">
        <v>1981</v>
      </c>
      <c r="J538" s="38"/>
    </row>
    <row r="539" spans="1:10" x14ac:dyDescent="0.2">
      <c r="A539" s="21" t="s">
        <v>1982</v>
      </c>
      <c r="B539" s="22" t="s">
        <v>1983</v>
      </c>
      <c r="C539" s="24" t="s">
        <v>23</v>
      </c>
      <c r="D539" s="50">
        <v>1.44</v>
      </c>
      <c r="E539" s="50">
        <v>1.76</v>
      </c>
      <c r="F539" s="50">
        <v>589</v>
      </c>
      <c r="G539" s="50">
        <v>199</v>
      </c>
      <c r="H539" s="50">
        <v>15</v>
      </c>
      <c r="I539" s="38" t="s">
        <v>1985</v>
      </c>
      <c r="J539" s="38"/>
    </row>
    <row r="540" spans="1:10" x14ac:dyDescent="0.2">
      <c r="A540" s="21" t="s">
        <v>1986</v>
      </c>
      <c r="B540" s="22" t="s">
        <v>1987</v>
      </c>
      <c r="C540" s="24" t="s">
        <v>23</v>
      </c>
      <c r="D540" s="50">
        <v>2.87</v>
      </c>
      <c r="E540" s="50">
        <v>7.5</v>
      </c>
      <c r="F540" s="50">
        <v>610</v>
      </c>
      <c r="G540" s="50">
        <v>410</v>
      </c>
      <c r="H540" s="50">
        <v>30</v>
      </c>
      <c r="I540" s="38" t="s">
        <v>1989</v>
      </c>
      <c r="J540" s="38"/>
    </row>
    <row r="541" spans="1:10" x14ac:dyDescent="0.2">
      <c r="A541" s="21" t="s">
        <v>1990</v>
      </c>
      <c r="B541" s="22" t="s">
        <v>1991</v>
      </c>
      <c r="C541" s="24" t="s">
        <v>23</v>
      </c>
      <c r="D541" s="50">
        <v>4.2300000000000004</v>
      </c>
      <c r="E541" s="50">
        <v>19.059999999999999</v>
      </c>
      <c r="F541" s="50">
        <v>625</v>
      </c>
      <c r="G541" s="50">
        <v>610</v>
      </c>
      <c r="H541" s="50">
        <v>50</v>
      </c>
      <c r="I541" s="38" t="s">
        <v>1993</v>
      </c>
      <c r="J541" s="38"/>
    </row>
    <row r="542" spans="1:10" x14ac:dyDescent="0.2">
      <c r="A542" s="21" t="s">
        <v>1994</v>
      </c>
      <c r="B542" s="22" t="s">
        <v>1995</v>
      </c>
      <c r="C542" s="24" t="s">
        <v>23</v>
      </c>
      <c r="D542" s="50">
        <v>5.4939999999999998</v>
      </c>
      <c r="E542" s="50">
        <v>27.20975</v>
      </c>
      <c r="F542" s="50">
        <v>857</v>
      </c>
      <c r="G542" s="50">
        <v>635</v>
      </c>
      <c r="H542" s="50">
        <v>50</v>
      </c>
      <c r="I542" s="38" t="s">
        <v>1997</v>
      </c>
      <c r="J542" s="38"/>
    </row>
    <row r="543" spans="1:10" x14ac:dyDescent="0.2">
      <c r="A543" s="21" t="s">
        <v>1998</v>
      </c>
      <c r="B543" s="22" t="s">
        <v>1999</v>
      </c>
      <c r="C543" s="24" t="s">
        <v>23</v>
      </c>
      <c r="D543" s="50">
        <v>1.89</v>
      </c>
      <c r="E543" s="50">
        <v>5.42</v>
      </c>
      <c r="F543" s="50">
        <v>860</v>
      </c>
      <c r="G543" s="50">
        <v>210</v>
      </c>
      <c r="H543" s="50">
        <v>30</v>
      </c>
      <c r="I543" s="38" t="s">
        <v>2000</v>
      </c>
      <c r="J543" s="38"/>
    </row>
    <row r="544" spans="1:10" x14ac:dyDescent="0.2">
      <c r="A544" s="21" t="s">
        <v>2001</v>
      </c>
      <c r="B544" s="22" t="s">
        <v>2002</v>
      </c>
      <c r="C544" s="24" t="s">
        <v>23</v>
      </c>
      <c r="D544" s="50">
        <v>2.21</v>
      </c>
      <c r="E544" s="50">
        <v>15.27</v>
      </c>
      <c r="F544" s="50">
        <v>622</v>
      </c>
      <c r="G544" s="50">
        <v>208</v>
      </c>
      <c r="H544" s="50">
        <v>118</v>
      </c>
      <c r="I544" s="38" t="s">
        <v>2004</v>
      </c>
      <c r="J544" s="38"/>
    </row>
    <row r="545" spans="1:10" x14ac:dyDescent="0.2">
      <c r="A545" s="21" t="s">
        <v>2005</v>
      </c>
      <c r="B545" s="22" t="s">
        <v>2006</v>
      </c>
      <c r="C545" s="24" t="s">
        <v>23</v>
      </c>
      <c r="D545" s="50">
        <v>2.11</v>
      </c>
      <c r="E545" s="50">
        <v>15.96</v>
      </c>
      <c r="F545" s="50">
        <v>631</v>
      </c>
      <c r="G545" s="50">
        <v>230</v>
      </c>
      <c r="H545" s="50">
        <v>110</v>
      </c>
      <c r="I545" s="38" t="s">
        <v>2008</v>
      </c>
      <c r="J545" s="38"/>
    </row>
    <row r="546" spans="1:10" x14ac:dyDescent="0.2">
      <c r="A546" s="21" t="s">
        <v>2009</v>
      </c>
      <c r="B546" s="22" t="s">
        <v>2010</v>
      </c>
      <c r="C546" s="24" t="s">
        <v>23</v>
      </c>
      <c r="D546" s="50">
        <v>2.82</v>
      </c>
      <c r="E546" s="50">
        <v>8</v>
      </c>
      <c r="F546" s="50">
        <v>860</v>
      </c>
      <c r="G546" s="50">
        <v>310</v>
      </c>
      <c r="H546" s="50">
        <v>30</v>
      </c>
      <c r="I546" s="38" t="s">
        <v>2012</v>
      </c>
      <c r="J546" s="38"/>
    </row>
    <row r="547" spans="1:10" x14ac:dyDescent="0.2">
      <c r="A547" s="21" t="s">
        <v>2013</v>
      </c>
      <c r="B547" s="22" t="s">
        <v>2014</v>
      </c>
      <c r="C547" s="24" t="s">
        <v>23</v>
      </c>
      <c r="D547" s="50">
        <v>2.76</v>
      </c>
      <c r="E547" s="50">
        <v>8</v>
      </c>
      <c r="F547" s="50">
        <v>860</v>
      </c>
      <c r="G547" s="50">
        <v>310</v>
      </c>
      <c r="H547" s="50">
        <v>30</v>
      </c>
      <c r="I547" s="38" t="s">
        <v>2016</v>
      </c>
      <c r="J547" s="38"/>
    </row>
    <row r="548" spans="1:10" x14ac:dyDescent="0.2">
      <c r="A548" s="21" t="s">
        <v>2017</v>
      </c>
      <c r="B548" s="22" t="s">
        <v>2018</v>
      </c>
      <c r="C548" s="24" t="s">
        <v>23</v>
      </c>
      <c r="D548" s="50">
        <v>2.81</v>
      </c>
      <c r="E548" s="50">
        <v>7.5</v>
      </c>
      <c r="F548" s="50">
        <v>610</v>
      </c>
      <c r="G548" s="50">
        <v>410</v>
      </c>
      <c r="H548" s="50">
        <v>30</v>
      </c>
      <c r="I548" s="38" t="s">
        <v>2020</v>
      </c>
      <c r="J548" s="38"/>
    </row>
    <row r="549" spans="1:10" x14ac:dyDescent="0.2">
      <c r="A549" s="21" t="s">
        <v>2021</v>
      </c>
      <c r="B549" s="22" t="s">
        <v>2022</v>
      </c>
      <c r="C549" s="24" t="s">
        <v>23</v>
      </c>
      <c r="D549" s="50">
        <v>2.25</v>
      </c>
      <c r="E549" s="50">
        <v>7.5</v>
      </c>
      <c r="F549" s="50">
        <v>610</v>
      </c>
      <c r="G549" s="50">
        <v>410</v>
      </c>
      <c r="H549" s="50">
        <v>30</v>
      </c>
      <c r="I549" s="38" t="s">
        <v>2024</v>
      </c>
      <c r="J549" s="38"/>
    </row>
    <row r="550" spans="1:10" x14ac:dyDescent="0.2">
      <c r="A550" s="21" t="s">
        <v>2025</v>
      </c>
      <c r="B550" s="22" t="s">
        <v>2026</v>
      </c>
      <c r="C550" s="24" t="s">
        <v>23</v>
      </c>
      <c r="D550" s="50">
        <v>3.99</v>
      </c>
      <c r="E550" s="50">
        <v>9.32</v>
      </c>
      <c r="F550" s="50">
        <v>888</v>
      </c>
      <c r="G550" s="50">
        <v>420</v>
      </c>
      <c r="H550" s="50">
        <v>25</v>
      </c>
      <c r="I550" s="38" t="s">
        <v>2027</v>
      </c>
      <c r="J550" s="38"/>
    </row>
    <row r="551" spans="1:10" x14ac:dyDescent="0.2">
      <c r="A551" s="21" t="s">
        <v>2028</v>
      </c>
      <c r="B551" s="22" t="s">
        <v>2029</v>
      </c>
      <c r="C551" s="24" t="s">
        <v>23</v>
      </c>
      <c r="D551" s="50">
        <v>3.98</v>
      </c>
      <c r="E551" s="50">
        <v>12.49</v>
      </c>
      <c r="F551" s="50">
        <v>860</v>
      </c>
      <c r="G551" s="50">
        <v>415</v>
      </c>
      <c r="H551" s="50">
        <v>35</v>
      </c>
      <c r="I551" s="38" t="s">
        <v>2031</v>
      </c>
      <c r="J551" s="38"/>
    </row>
    <row r="552" spans="1:10" x14ac:dyDescent="0.2">
      <c r="A552" s="21" t="s">
        <v>2032</v>
      </c>
      <c r="B552" s="22" t="s">
        <v>2033</v>
      </c>
      <c r="C552" s="24" t="s">
        <v>23</v>
      </c>
      <c r="D552" s="50">
        <v>5.38</v>
      </c>
      <c r="E552" s="50">
        <v>11.49</v>
      </c>
      <c r="F552" s="50">
        <v>615</v>
      </c>
      <c r="G552" s="50">
        <v>415</v>
      </c>
      <c r="H552" s="50">
        <v>45</v>
      </c>
      <c r="I552" s="38" t="s">
        <v>2035</v>
      </c>
      <c r="J552" s="38"/>
    </row>
    <row r="553" spans="1:10" x14ac:dyDescent="0.2">
      <c r="A553" s="21" t="s">
        <v>2036</v>
      </c>
      <c r="B553" s="22" t="s">
        <v>2037</v>
      </c>
      <c r="C553" s="24" t="s">
        <v>79</v>
      </c>
      <c r="D553" s="50">
        <v>1.36</v>
      </c>
      <c r="E553" s="50">
        <v>5.8</v>
      </c>
      <c r="F553" s="50">
        <v>630</v>
      </c>
      <c r="G553" s="50">
        <v>115</v>
      </c>
      <c r="H553" s="50">
        <v>80</v>
      </c>
      <c r="I553" s="38" t="s">
        <v>2039</v>
      </c>
      <c r="J553" s="38"/>
    </row>
    <row r="554" spans="1:10" x14ac:dyDescent="0.2">
      <c r="A554" s="21" t="s">
        <v>2040</v>
      </c>
      <c r="B554" s="22" t="s">
        <v>2041</v>
      </c>
      <c r="C554" s="24" t="s">
        <v>23</v>
      </c>
      <c r="D554" s="50">
        <v>1.71</v>
      </c>
      <c r="E554" s="50">
        <v>4.13</v>
      </c>
      <c r="F554" s="50">
        <v>860</v>
      </c>
      <c r="G554" s="50">
        <v>160</v>
      </c>
      <c r="H554" s="50">
        <v>30</v>
      </c>
      <c r="I554" s="38" t="s">
        <v>2042</v>
      </c>
      <c r="J554" s="38"/>
    </row>
    <row r="555" spans="1:10" x14ac:dyDescent="0.2">
      <c r="A555" s="21" t="s">
        <v>2043</v>
      </c>
      <c r="B555" s="22" t="s">
        <v>2044</v>
      </c>
      <c r="C555" s="24" t="s">
        <v>23</v>
      </c>
      <c r="D555" s="50">
        <v>5.8470000000000004</v>
      </c>
      <c r="E555" s="50">
        <v>13.859375</v>
      </c>
      <c r="F555" s="50">
        <v>887</v>
      </c>
      <c r="G555" s="50">
        <v>625</v>
      </c>
      <c r="H555" s="50">
        <v>25</v>
      </c>
      <c r="I555" s="38" t="s">
        <v>2045</v>
      </c>
      <c r="J555" s="38"/>
    </row>
    <row r="556" spans="1:10" x14ac:dyDescent="0.2">
      <c r="A556" s="21" t="s">
        <v>2046</v>
      </c>
      <c r="B556" s="22" t="s">
        <v>2047</v>
      </c>
      <c r="C556" s="24" t="s">
        <v>23</v>
      </c>
      <c r="D556" s="50">
        <v>4.07</v>
      </c>
      <c r="E556" s="50">
        <v>19.329999999999998</v>
      </c>
      <c r="F556" s="50">
        <v>575</v>
      </c>
      <c r="G556" s="50">
        <v>410</v>
      </c>
      <c r="H556" s="50">
        <v>82</v>
      </c>
      <c r="I556" s="38" t="s">
        <v>2049</v>
      </c>
      <c r="J556" s="38"/>
    </row>
    <row r="557" spans="1:10" x14ac:dyDescent="0.2">
      <c r="A557" s="21" t="s">
        <v>2050</v>
      </c>
      <c r="B557" s="22" t="s">
        <v>2051</v>
      </c>
      <c r="C557" s="24" t="s">
        <v>23</v>
      </c>
      <c r="D557" s="50">
        <v>1.21</v>
      </c>
      <c r="E557" s="50">
        <v>3.21</v>
      </c>
      <c r="F557" s="50">
        <v>437</v>
      </c>
      <c r="G557" s="50">
        <v>245</v>
      </c>
      <c r="H557" s="50">
        <v>30</v>
      </c>
      <c r="I557" s="38" t="s">
        <v>2053</v>
      </c>
      <c r="J557" s="38"/>
    </row>
    <row r="558" spans="1:10" x14ac:dyDescent="0.2">
      <c r="A558" s="21" t="s">
        <v>2054</v>
      </c>
      <c r="B558" s="22" t="s">
        <v>2055</v>
      </c>
      <c r="C558" s="24" t="s">
        <v>23</v>
      </c>
      <c r="D558" s="50">
        <v>6.55</v>
      </c>
      <c r="E558" s="50">
        <v>19.329999999999998</v>
      </c>
      <c r="F558" s="50">
        <v>575</v>
      </c>
      <c r="G558" s="50">
        <v>410</v>
      </c>
      <c r="H558" s="50">
        <v>82</v>
      </c>
      <c r="I558" s="38" t="s">
        <v>2057</v>
      </c>
      <c r="J558" s="38"/>
    </row>
    <row r="559" spans="1:10" x14ac:dyDescent="0.2">
      <c r="A559" s="21" t="s">
        <v>2058</v>
      </c>
      <c r="B559" s="22" t="s">
        <v>2059</v>
      </c>
      <c r="C559" s="24" t="s">
        <v>23</v>
      </c>
      <c r="D559" s="50">
        <v>3.21</v>
      </c>
      <c r="E559" s="50">
        <v>11.25</v>
      </c>
      <c r="F559" s="50">
        <v>610</v>
      </c>
      <c r="G559" s="50">
        <v>410</v>
      </c>
      <c r="H559" s="50">
        <v>45</v>
      </c>
      <c r="I559" s="38" t="s">
        <v>2061</v>
      </c>
      <c r="J559" s="38"/>
    </row>
    <row r="560" spans="1:10" x14ac:dyDescent="0.2">
      <c r="A560" s="21" t="s">
        <v>2062</v>
      </c>
      <c r="B560" s="22" t="s">
        <v>2063</v>
      </c>
      <c r="C560" s="24" t="s">
        <v>23</v>
      </c>
      <c r="D560" s="50">
        <v>2.79</v>
      </c>
      <c r="E560" s="50">
        <v>11.25</v>
      </c>
      <c r="F560" s="50">
        <v>610</v>
      </c>
      <c r="G560" s="50">
        <v>410</v>
      </c>
      <c r="H560" s="50">
        <v>45</v>
      </c>
      <c r="I560" s="38" t="s">
        <v>2065</v>
      </c>
      <c r="J560" s="38"/>
    </row>
    <row r="561" spans="1:10" x14ac:dyDescent="0.2">
      <c r="A561" s="21" t="s">
        <v>2066</v>
      </c>
      <c r="B561" s="22" t="s">
        <v>2067</v>
      </c>
      <c r="C561" s="24" t="s">
        <v>23</v>
      </c>
      <c r="D561" s="50">
        <v>4.32</v>
      </c>
      <c r="E561" s="50">
        <v>18.149999999999999</v>
      </c>
      <c r="F561" s="50">
        <v>620</v>
      </c>
      <c r="G561" s="50">
        <v>610</v>
      </c>
      <c r="H561" s="50">
        <v>48</v>
      </c>
      <c r="I561" s="38" t="s">
        <v>2069</v>
      </c>
      <c r="J561" s="38"/>
    </row>
    <row r="562" spans="1:10" x14ac:dyDescent="0.2">
      <c r="A562" s="21" t="s">
        <v>2070</v>
      </c>
      <c r="B562" s="22" t="s">
        <v>2071</v>
      </c>
      <c r="C562" s="24" t="s">
        <v>23</v>
      </c>
      <c r="D562" s="50">
        <v>2.76</v>
      </c>
      <c r="E562" s="50">
        <v>11.25</v>
      </c>
      <c r="F562" s="50">
        <v>610</v>
      </c>
      <c r="G562" s="50">
        <v>410</v>
      </c>
      <c r="H562" s="50">
        <v>45</v>
      </c>
      <c r="I562" s="38" t="s">
        <v>2073</v>
      </c>
      <c r="J562" s="38"/>
    </row>
    <row r="563" spans="1:10" x14ac:dyDescent="0.2">
      <c r="A563" s="21" t="s">
        <v>2074</v>
      </c>
      <c r="B563" s="22" t="s">
        <v>2075</v>
      </c>
      <c r="C563" s="24" t="s">
        <v>23</v>
      </c>
      <c r="D563" s="50">
        <v>2.02</v>
      </c>
      <c r="E563" s="50">
        <v>8.11</v>
      </c>
      <c r="F563" s="50">
        <v>610</v>
      </c>
      <c r="G563" s="50">
        <v>380</v>
      </c>
      <c r="H563" s="50">
        <v>35</v>
      </c>
      <c r="I563" s="38" t="s">
        <v>2077</v>
      </c>
      <c r="J563" s="38"/>
    </row>
    <row r="564" spans="1:10" x14ac:dyDescent="0.2">
      <c r="A564" s="21" t="s">
        <v>2078</v>
      </c>
      <c r="B564" s="22" t="s">
        <v>2079</v>
      </c>
      <c r="C564" s="24" t="s">
        <v>23</v>
      </c>
      <c r="D564" s="50">
        <v>1.93</v>
      </c>
      <c r="E564" s="50">
        <v>8.11</v>
      </c>
      <c r="F564" s="50">
        <v>610</v>
      </c>
      <c r="G564" s="50">
        <v>380</v>
      </c>
      <c r="H564" s="50">
        <v>35</v>
      </c>
      <c r="I564" s="38" t="s">
        <v>2081</v>
      </c>
      <c r="J564" s="38"/>
    </row>
    <row r="565" spans="1:10" x14ac:dyDescent="0.2">
      <c r="A565" s="21" t="s">
        <v>2082</v>
      </c>
      <c r="B565" s="22" t="s">
        <v>2083</v>
      </c>
      <c r="C565" s="24" t="s">
        <v>23</v>
      </c>
      <c r="D565" s="50">
        <v>0.96</v>
      </c>
      <c r="E565" s="50">
        <v>2.9</v>
      </c>
      <c r="F565" s="50">
        <v>360</v>
      </c>
      <c r="G565" s="50">
        <v>230</v>
      </c>
      <c r="H565" s="50">
        <v>35</v>
      </c>
      <c r="I565" s="38" t="s">
        <v>2085</v>
      </c>
      <c r="J565" s="38"/>
    </row>
    <row r="566" spans="1:10" x14ac:dyDescent="0.2">
      <c r="A566" s="21" t="s">
        <v>2086</v>
      </c>
      <c r="B566" s="22" t="s">
        <v>2087</v>
      </c>
      <c r="C566" s="24" t="s">
        <v>23</v>
      </c>
      <c r="D566" s="50">
        <v>2.56</v>
      </c>
      <c r="E566" s="50">
        <v>6.81</v>
      </c>
      <c r="F566" s="50">
        <v>615</v>
      </c>
      <c r="G566" s="50">
        <v>410</v>
      </c>
      <c r="H566" s="50">
        <v>27</v>
      </c>
      <c r="I566" s="38" t="s">
        <v>2089</v>
      </c>
      <c r="J566" s="38"/>
    </row>
    <row r="567" spans="1:10" x14ac:dyDescent="0.2">
      <c r="A567" s="21" t="s">
        <v>2090</v>
      </c>
      <c r="B567" s="22" t="s">
        <v>2091</v>
      </c>
      <c r="C567" s="24" t="s">
        <v>23</v>
      </c>
      <c r="D567" s="50">
        <v>3.84</v>
      </c>
      <c r="E567" s="50">
        <v>17.29</v>
      </c>
      <c r="F567" s="50">
        <v>610</v>
      </c>
      <c r="G567" s="50">
        <v>630</v>
      </c>
      <c r="H567" s="50">
        <v>45</v>
      </c>
      <c r="I567" s="38" t="s">
        <v>2093</v>
      </c>
      <c r="J567" s="38"/>
    </row>
    <row r="568" spans="1:10" x14ac:dyDescent="0.2">
      <c r="A568" s="21" t="s">
        <v>2094</v>
      </c>
      <c r="B568" s="22" t="s">
        <v>2095</v>
      </c>
      <c r="C568" s="24" t="s">
        <v>23</v>
      </c>
      <c r="D568" s="50">
        <v>3.74</v>
      </c>
      <c r="E568" s="50">
        <v>13.23</v>
      </c>
      <c r="F568" s="50">
        <v>625</v>
      </c>
      <c r="G568" s="50">
        <v>605</v>
      </c>
      <c r="H568" s="50">
        <v>35</v>
      </c>
      <c r="I568" s="38" t="s">
        <v>2097</v>
      </c>
      <c r="J568" s="38"/>
    </row>
    <row r="569" spans="1:10" x14ac:dyDescent="0.2">
      <c r="A569" s="21" t="s">
        <v>2098</v>
      </c>
      <c r="B569" s="22" t="s">
        <v>2099</v>
      </c>
      <c r="C569" s="24" t="s">
        <v>23</v>
      </c>
      <c r="D569" s="50">
        <v>5.53</v>
      </c>
      <c r="E569" s="50">
        <v>24.38</v>
      </c>
      <c r="F569" s="50">
        <v>860</v>
      </c>
      <c r="G569" s="50">
        <v>630</v>
      </c>
      <c r="H569" s="50">
        <v>45</v>
      </c>
      <c r="I569" s="38" t="s">
        <v>2101</v>
      </c>
      <c r="J569" s="38"/>
    </row>
    <row r="570" spans="1:10" x14ac:dyDescent="0.2">
      <c r="A570" s="21" t="s">
        <v>2102</v>
      </c>
      <c r="B570" s="22" t="s">
        <v>2103</v>
      </c>
      <c r="C570" s="24" t="s">
        <v>23</v>
      </c>
      <c r="D570" s="50">
        <v>5.45</v>
      </c>
      <c r="E570" s="50">
        <v>24.38</v>
      </c>
      <c r="F570" s="50">
        <v>860</v>
      </c>
      <c r="G570" s="50">
        <v>630</v>
      </c>
      <c r="H570" s="50">
        <v>45</v>
      </c>
      <c r="I570" s="38" t="s">
        <v>2105</v>
      </c>
      <c r="J570" s="38"/>
    </row>
    <row r="571" spans="1:10" x14ac:dyDescent="0.2">
      <c r="A571" s="21" t="s">
        <v>2106</v>
      </c>
      <c r="B571" s="22" t="s">
        <v>2107</v>
      </c>
      <c r="C571" s="24" t="s">
        <v>23</v>
      </c>
      <c r="D571" s="50">
        <v>4.41</v>
      </c>
      <c r="E571" s="50">
        <v>10.01</v>
      </c>
      <c r="F571" s="50">
        <v>622</v>
      </c>
      <c r="G571" s="50">
        <v>350</v>
      </c>
      <c r="H571" s="50">
        <v>46</v>
      </c>
      <c r="I571" s="38" t="s">
        <v>2109</v>
      </c>
      <c r="J571" s="38"/>
    </row>
    <row r="572" spans="1:10" x14ac:dyDescent="0.2">
      <c r="A572" s="21" t="s">
        <v>2110</v>
      </c>
      <c r="B572" s="22" t="s">
        <v>2111</v>
      </c>
      <c r="C572" s="24" t="s">
        <v>23</v>
      </c>
      <c r="D572" s="50">
        <v>8.5500000000000007</v>
      </c>
      <c r="E572" s="50">
        <v>13.27</v>
      </c>
      <c r="F572" s="50">
        <v>875</v>
      </c>
      <c r="G572" s="50">
        <v>410</v>
      </c>
      <c r="H572" s="50">
        <v>37</v>
      </c>
      <c r="I572" s="38" t="s">
        <v>2113</v>
      </c>
      <c r="J572" s="38"/>
    </row>
    <row r="573" spans="1:10" x14ac:dyDescent="0.2">
      <c r="A573" s="21" t="s">
        <v>2114</v>
      </c>
      <c r="B573" s="22" t="s">
        <v>2115</v>
      </c>
      <c r="C573" s="24" t="s">
        <v>23</v>
      </c>
      <c r="D573" s="50">
        <v>5.22</v>
      </c>
      <c r="E573" s="50">
        <v>32.92</v>
      </c>
      <c r="F573" s="50">
        <v>610</v>
      </c>
      <c r="G573" s="50">
        <v>568</v>
      </c>
      <c r="H573" s="50">
        <v>95</v>
      </c>
      <c r="I573" s="38" t="s">
        <v>2117</v>
      </c>
      <c r="J573" s="38"/>
    </row>
    <row r="574" spans="1:10" x14ac:dyDescent="0.2">
      <c r="A574" s="21" t="s">
        <v>2118</v>
      </c>
      <c r="B574" s="22" t="s">
        <v>2119</v>
      </c>
      <c r="C574" s="24" t="s">
        <v>23</v>
      </c>
      <c r="D574" s="50">
        <v>6.97</v>
      </c>
      <c r="E574" s="50">
        <v>33.74</v>
      </c>
      <c r="F574" s="50">
        <v>605</v>
      </c>
      <c r="G574" s="50">
        <v>575</v>
      </c>
      <c r="H574" s="50">
        <v>97</v>
      </c>
      <c r="I574" s="38" t="s">
        <v>2121</v>
      </c>
      <c r="J574" s="38"/>
    </row>
    <row r="575" spans="1:10" x14ac:dyDescent="0.2">
      <c r="A575" s="21" t="s">
        <v>2122</v>
      </c>
      <c r="B575" s="22" t="s">
        <v>2123</v>
      </c>
      <c r="C575" s="24" t="s">
        <v>23</v>
      </c>
      <c r="D575" s="50">
        <v>4.74</v>
      </c>
      <c r="E575" s="50">
        <v>19.420000000000002</v>
      </c>
      <c r="F575" s="50">
        <v>565</v>
      </c>
      <c r="G575" s="50">
        <v>395</v>
      </c>
      <c r="H575" s="50">
        <v>87</v>
      </c>
      <c r="I575" s="38" t="s">
        <v>2125</v>
      </c>
      <c r="J575" s="38"/>
    </row>
    <row r="576" spans="1:10" x14ac:dyDescent="0.2">
      <c r="A576" s="21" t="s">
        <v>2126</v>
      </c>
      <c r="B576" s="22" t="s">
        <v>2127</v>
      </c>
      <c r="C576" s="24" t="s">
        <v>23</v>
      </c>
      <c r="D576" s="50">
        <v>2.84</v>
      </c>
      <c r="E576" s="50">
        <v>11.25</v>
      </c>
      <c r="F576" s="50">
        <v>610</v>
      </c>
      <c r="G576" s="50">
        <v>410</v>
      </c>
      <c r="H576" s="50">
        <v>45</v>
      </c>
      <c r="I576" s="38" t="s">
        <v>2129</v>
      </c>
      <c r="J576" s="38"/>
    </row>
    <row r="577" spans="1:10" x14ac:dyDescent="0.2">
      <c r="A577" s="21" t="s">
        <v>2130</v>
      </c>
      <c r="B577" s="22" t="s">
        <v>2131</v>
      </c>
      <c r="C577" s="24" t="s">
        <v>23</v>
      </c>
      <c r="D577" s="50">
        <v>3.89</v>
      </c>
      <c r="E577" s="50">
        <v>12.49</v>
      </c>
      <c r="F577" s="50">
        <v>860</v>
      </c>
      <c r="G577" s="50">
        <v>415</v>
      </c>
      <c r="H577" s="50">
        <v>35</v>
      </c>
      <c r="I577" s="38" t="s">
        <v>2133</v>
      </c>
      <c r="J577" s="38"/>
    </row>
    <row r="578" spans="1:10" x14ac:dyDescent="0.2">
      <c r="A578" s="21" t="s">
        <v>2134</v>
      </c>
      <c r="B578" s="22" t="s">
        <v>2135</v>
      </c>
      <c r="C578" s="24" t="s">
        <v>23</v>
      </c>
      <c r="D578" s="50">
        <v>3.32</v>
      </c>
      <c r="E578" s="50">
        <v>7.5</v>
      </c>
      <c r="F578" s="50">
        <v>610</v>
      </c>
      <c r="G578" s="50">
        <v>410</v>
      </c>
      <c r="H578" s="50">
        <v>30</v>
      </c>
      <c r="I578" s="38" t="s">
        <v>2137</v>
      </c>
      <c r="J578" s="38"/>
    </row>
    <row r="579" spans="1:10" x14ac:dyDescent="0.2">
      <c r="A579" s="21" t="s">
        <v>2138</v>
      </c>
      <c r="B579" s="22" t="s">
        <v>2139</v>
      </c>
      <c r="C579" s="24" t="s">
        <v>23</v>
      </c>
      <c r="D579" s="50">
        <v>2.78</v>
      </c>
      <c r="E579" s="50">
        <v>7.23</v>
      </c>
      <c r="F579" s="50">
        <v>615</v>
      </c>
      <c r="G579" s="50">
        <v>470</v>
      </c>
      <c r="H579" s="50">
        <v>25</v>
      </c>
      <c r="I579" s="38" t="s">
        <v>2141</v>
      </c>
      <c r="J579" s="38"/>
    </row>
    <row r="580" spans="1:10" x14ac:dyDescent="0.2">
      <c r="A580" s="21" t="s">
        <v>2142</v>
      </c>
      <c r="B580" s="22" t="s">
        <v>2143</v>
      </c>
      <c r="C580" s="24" t="s">
        <v>23</v>
      </c>
      <c r="D580" s="50">
        <v>3.95</v>
      </c>
      <c r="E580" s="50">
        <v>18.149999999999999</v>
      </c>
      <c r="F580" s="50">
        <v>620</v>
      </c>
      <c r="G580" s="50">
        <v>610</v>
      </c>
      <c r="H580" s="50">
        <v>48</v>
      </c>
      <c r="I580" s="38" t="s">
        <v>2145</v>
      </c>
      <c r="J580" s="38"/>
    </row>
    <row r="581" spans="1:10" x14ac:dyDescent="0.2">
      <c r="A581" s="21" t="s">
        <v>2146</v>
      </c>
      <c r="B581" s="22" t="s">
        <v>2147</v>
      </c>
      <c r="C581" s="24" t="s">
        <v>23</v>
      </c>
      <c r="D581" s="50">
        <v>3.98</v>
      </c>
      <c r="E581" s="50">
        <v>18.149999999999999</v>
      </c>
      <c r="F581" s="50">
        <v>620</v>
      </c>
      <c r="G581" s="50">
        <v>610</v>
      </c>
      <c r="H581" s="50">
        <v>48</v>
      </c>
      <c r="I581" s="38" t="s">
        <v>2149</v>
      </c>
      <c r="J581" s="38"/>
    </row>
    <row r="582" spans="1:10" x14ac:dyDescent="0.2">
      <c r="A582" s="21" t="s">
        <v>2150</v>
      </c>
      <c r="B582" s="22" t="s">
        <v>2151</v>
      </c>
      <c r="C582" s="24" t="s">
        <v>31</v>
      </c>
      <c r="D582" s="50">
        <v>5.01</v>
      </c>
      <c r="E582" s="50">
        <v>26.22</v>
      </c>
      <c r="F582" s="50">
        <v>644</v>
      </c>
      <c r="G582" s="50">
        <v>234</v>
      </c>
      <c r="H582" s="50">
        <v>174</v>
      </c>
      <c r="I582" s="38" t="s">
        <v>2153</v>
      </c>
      <c r="J582" s="38"/>
    </row>
    <row r="583" spans="1:10" x14ac:dyDescent="0.2">
      <c r="A583" s="21" t="s">
        <v>2154</v>
      </c>
      <c r="B583" s="22" t="s">
        <v>2155</v>
      </c>
      <c r="C583" s="24" t="s">
        <v>31</v>
      </c>
      <c r="D583" s="50">
        <v>5.78</v>
      </c>
      <c r="E583" s="50">
        <v>14.74</v>
      </c>
      <c r="F583" s="50">
        <v>630</v>
      </c>
      <c r="G583" s="50">
        <v>325</v>
      </c>
      <c r="H583" s="50">
        <v>72</v>
      </c>
      <c r="I583" s="38" t="s">
        <v>2157</v>
      </c>
      <c r="J583" s="38"/>
    </row>
    <row r="584" spans="1:10" x14ac:dyDescent="0.2">
      <c r="A584" s="21" t="s">
        <v>2158</v>
      </c>
      <c r="B584" s="22" t="s">
        <v>2159</v>
      </c>
      <c r="C584" s="24" t="s">
        <v>31</v>
      </c>
      <c r="D584" s="50">
        <v>6.5</v>
      </c>
      <c r="E584" s="50">
        <v>24.63</v>
      </c>
      <c r="F584" s="50">
        <v>630</v>
      </c>
      <c r="G584" s="50">
        <v>425</v>
      </c>
      <c r="H584" s="50">
        <v>92</v>
      </c>
      <c r="I584" s="38" t="s">
        <v>2161</v>
      </c>
      <c r="J584" s="38"/>
    </row>
    <row r="585" spans="1:10" x14ac:dyDescent="0.2">
      <c r="A585" s="21" t="s">
        <v>2162</v>
      </c>
      <c r="B585" s="22" t="s">
        <v>2163</v>
      </c>
      <c r="C585" s="24" t="s">
        <v>23</v>
      </c>
      <c r="D585" s="50">
        <v>9.6660000000000004</v>
      </c>
      <c r="E585" s="50">
        <v>52.368749999999999</v>
      </c>
      <c r="F585" s="50">
        <v>630</v>
      </c>
      <c r="G585" s="50">
        <v>625</v>
      </c>
      <c r="H585" s="50">
        <v>133</v>
      </c>
      <c r="I585" s="38" t="s">
        <v>2165</v>
      </c>
      <c r="J585" s="38"/>
    </row>
    <row r="586" spans="1:10" x14ac:dyDescent="0.2">
      <c r="A586" s="21" t="s">
        <v>2166</v>
      </c>
      <c r="B586" s="22" t="s">
        <v>2167</v>
      </c>
      <c r="C586" s="24" t="s">
        <v>23</v>
      </c>
      <c r="D586" s="50">
        <v>13.648999999999999</v>
      </c>
      <c r="E586" s="50">
        <v>139.69999999999999</v>
      </c>
      <c r="F586" s="50">
        <v>880</v>
      </c>
      <c r="G586" s="50">
        <v>625</v>
      </c>
      <c r="H586" s="50">
        <v>254</v>
      </c>
      <c r="I586" s="38" t="s">
        <v>2169</v>
      </c>
      <c r="J586" s="38"/>
    </row>
    <row r="587" spans="1:10" x14ac:dyDescent="0.2">
      <c r="A587" s="21" t="s">
        <v>2170</v>
      </c>
      <c r="B587" s="22" t="s">
        <v>2171</v>
      </c>
      <c r="C587" s="24" t="s">
        <v>23</v>
      </c>
      <c r="D587" s="50">
        <v>7.93</v>
      </c>
      <c r="E587" s="50">
        <v>40.159999999999997</v>
      </c>
      <c r="F587" s="50">
        <v>630</v>
      </c>
      <c r="G587" s="50">
        <v>625</v>
      </c>
      <c r="H587" s="50">
        <v>102</v>
      </c>
      <c r="I587" s="38" t="s">
        <v>2173</v>
      </c>
      <c r="J587" s="38"/>
    </row>
    <row r="588" spans="1:10" x14ac:dyDescent="0.2">
      <c r="A588" s="21" t="s">
        <v>2174</v>
      </c>
      <c r="B588" s="22" t="s">
        <v>2175</v>
      </c>
      <c r="C588" s="24" t="s">
        <v>23</v>
      </c>
      <c r="D588" s="50">
        <v>50</v>
      </c>
      <c r="E588" s="50">
        <v>153.5985</v>
      </c>
      <c r="F588" s="50">
        <v>1450</v>
      </c>
      <c r="G588" s="50">
        <v>990</v>
      </c>
      <c r="H588" s="50">
        <v>107</v>
      </c>
      <c r="I588" s="38" t="s">
        <v>2177</v>
      </c>
      <c r="J588" s="38"/>
    </row>
    <row r="589" spans="1:10" x14ac:dyDescent="0.2">
      <c r="A589" s="21" t="s">
        <v>2178</v>
      </c>
      <c r="B589" s="22" t="s">
        <v>2179</v>
      </c>
      <c r="C589" s="24" t="s">
        <v>23</v>
      </c>
      <c r="D589" s="50">
        <v>74.649000000000001</v>
      </c>
      <c r="E589" s="50">
        <v>432</v>
      </c>
      <c r="F589" s="50">
        <v>1440</v>
      </c>
      <c r="G589" s="50">
        <v>1000</v>
      </c>
      <c r="H589" s="50">
        <v>300</v>
      </c>
      <c r="I589" s="38" t="s">
        <v>2181</v>
      </c>
      <c r="J589" s="38"/>
    </row>
    <row r="590" spans="1:10" x14ac:dyDescent="0.2">
      <c r="A590" s="21" t="s">
        <v>2182</v>
      </c>
      <c r="B590" s="22" t="s">
        <v>2183</v>
      </c>
      <c r="C590" s="24" t="s">
        <v>23</v>
      </c>
      <c r="D590" s="50">
        <v>1.95</v>
      </c>
      <c r="E590" s="50">
        <v>16.23</v>
      </c>
      <c r="F590" s="50">
        <v>1180</v>
      </c>
      <c r="G590" s="50">
        <v>125</v>
      </c>
      <c r="H590" s="50">
        <v>110</v>
      </c>
      <c r="I590" s="38" t="s">
        <v>2185</v>
      </c>
      <c r="J590" s="38"/>
    </row>
    <row r="591" spans="1:10" x14ac:dyDescent="0.2">
      <c r="A591" s="21" t="s">
        <v>2186</v>
      </c>
      <c r="B591" s="22" t="s">
        <v>2187</v>
      </c>
      <c r="C591" s="24" t="s">
        <v>23</v>
      </c>
      <c r="D591" s="50">
        <v>3.2</v>
      </c>
      <c r="E591" s="50">
        <v>11.57</v>
      </c>
      <c r="F591" s="50">
        <v>1315</v>
      </c>
      <c r="G591" s="50">
        <v>220</v>
      </c>
      <c r="H591" s="50">
        <v>40</v>
      </c>
      <c r="I591" s="38" t="s">
        <v>2189</v>
      </c>
      <c r="J591" s="38"/>
    </row>
    <row r="592" spans="1:10" x14ac:dyDescent="0.2">
      <c r="A592" s="21" t="s">
        <v>2190</v>
      </c>
      <c r="B592" s="22" t="s">
        <v>873</v>
      </c>
      <c r="C592" s="24" t="s">
        <v>23</v>
      </c>
      <c r="D592" s="50">
        <v>2.79</v>
      </c>
      <c r="E592" s="50">
        <v>11.25</v>
      </c>
      <c r="F592" s="50">
        <v>610</v>
      </c>
      <c r="G592" s="50">
        <v>410</v>
      </c>
      <c r="H592" s="50">
        <v>45</v>
      </c>
      <c r="I592" s="38" t="s">
        <v>2192</v>
      </c>
      <c r="J592" s="38"/>
    </row>
    <row r="593" spans="1:10" x14ac:dyDescent="0.2">
      <c r="A593" s="21" t="s">
        <v>2193</v>
      </c>
      <c r="B593" s="22" t="s">
        <v>2194</v>
      </c>
      <c r="C593" s="24" t="s">
        <v>23</v>
      </c>
      <c r="D593" s="50">
        <v>2.1989999999999998</v>
      </c>
      <c r="E593" s="50">
        <v>8.6986000000000008</v>
      </c>
      <c r="F593" s="50">
        <v>610</v>
      </c>
      <c r="G593" s="50">
        <v>310</v>
      </c>
      <c r="H593" s="50">
        <v>46</v>
      </c>
      <c r="I593" s="38" t="s">
        <v>2196</v>
      </c>
      <c r="J593" s="38"/>
    </row>
    <row r="594" spans="1:10" x14ac:dyDescent="0.2">
      <c r="A594" s="21" t="s">
        <v>2197</v>
      </c>
      <c r="B594" s="22" t="s">
        <v>2198</v>
      </c>
      <c r="C594" s="24" t="s">
        <v>23</v>
      </c>
      <c r="D594" s="50">
        <v>2.165</v>
      </c>
      <c r="E594" s="50">
        <v>8.6986000000000008</v>
      </c>
      <c r="F594" s="50">
        <v>610</v>
      </c>
      <c r="G594" s="50">
        <v>310</v>
      </c>
      <c r="H594" s="50">
        <v>46</v>
      </c>
      <c r="I594" s="38" t="s">
        <v>2200</v>
      </c>
      <c r="J594" s="38"/>
    </row>
    <row r="595" spans="1:10" x14ac:dyDescent="0.2">
      <c r="A595" s="21" t="s">
        <v>2201</v>
      </c>
      <c r="B595" s="22" t="s">
        <v>2202</v>
      </c>
      <c r="C595" s="24" t="s">
        <v>23</v>
      </c>
      <c r="D595" s="50">
        <v>2.39</v>
      </c>
      <c r="E595" s="50">
        <v>5.67</v>
      </c>
      <c r="F595" s="50">
        <v>610</v>
      </c>
      <c r="G595" s="50">
        <v>310</v>
      </c>
      <c r="H595" s="50">
        <v>30</v>
      </c>
      <c r="I595" s="38" t="s">
        <v>2204</v>
      </c>
      <c r="J595" s="38"/>
    </row>
    <row r="596" spans="1:10" x14ac:dyDescent="0.2">
      <c r="A596" s="21" t="s">
        <v>2205</v>
      </c>
      <c r="B596" s="22" t="s">
        <v>2206</v>
      </c>
      <c r="C596" s="24" t="s">
        <v>23</v>
      </c>
      <c r="D596" s="50">
        <v>2.1640000000000001</v>
      </c>
      <c r="E596" s="50">
        <v>8.6986000000000008</v>
      </c>
      <c r="F596" s="50">
        <v>610</v>
      </c>
      <c r="G596" s="50">
        <v>310</v>
      </c>
      <c r="H596" s="50">
        <v>46</v>
      </c>
      <c r="I596" s="38" t="s">
        <v>2208</v>
      </c>
      <c r="J596" s="38"/>
    </row>
    <row r="597" spans="1:10" x14ac:dyDescent="0.2">
      <c r="A597" s="21" t="s">
        <v>2209</v>
      </c>
      <c r="B597" s="22" t="s">
        <v>2210</v>
      </c>
      <c r="C597" s="24" t="s">
        <v>23</v>
      </c>
      <c r="D597" s="50">
        <v>2.61</v>
      </c>
      <c r="E597" s="50">
        <v>11.25</v>
      </c>
      <c r="F597" s="50">
        <v>610</v>
      </c>
      <c r="G597" s="50">
        <v>410</v>
      </c>
      <c r="H597" s="50">
        <v>45</v>
      </c>
      <c r="I597" s="38" t="s">
        <v>2212</v>
      </c>
      <c r="J597" s="38"/>
    </row>
    <row r="598" spans="1:10" x14ac:dyDescent="0.2">
      <c r="A598" s="21" t="s">
        <v>2213</v>
      </c>
      <c r="B598" s="22" t="s">
        <v>2214</v>
      </c>
      <c r="C598" s="24" t="s">
        <v>23</v>
      </c>
      <c r="D598" s="50">
        <v>9.67</v>
      </c>
      <c r="E598" s="50">
        <v>59.62</v>
      </c>
      <c r="F598" s="50">
        <v>1080</v>
      </c>
      <c r="G598" s="50">
        <v>690</v>
      </c>
      <c r="H598" s="50">
        <v>80</v>
      </c>
      <c r="I598" s="38" t="s">
        <v>2216</v>
      </c>
      <c r="J598" s="38"/>
    </row>
    <row r="599" spans="1:10" x14ac:dyDescent="0.2">
      <c r="A599" s="21" t="s">
        <v>2217</v>
      </c>
      <c r="B599" s="22" t="s">
        <v>2218</v>
      </c>
      <c r="C599" s="24" t="s">
        <v>23</v>
      </c>
      <c r="D599" s="50">
        <v>13.611000000000001</v>
      </c>
      <c r="E599" s="50">
        <v>81.7</v>
      </c>
      <c r="F599" s="50">
        <v>1480</v>
      </c>
      <c r="G599" s="50">
        <v>690</v>
      </c>
      <c r="H599" s="50">
        <v>80</v>
      </c>
      <c r="I599" s="38" t="s">
        <v>2220</v>
      </c>
      <c r="J599" s="38"/>
    </row>
    <row r="600" spans="1:10" x14ac:dyDescent="0.2">
      <c r="A600" s="21" t="s">
        <v>2221</v>
      </c>
      <c r="B600" s="22" t="s">
        <v>2222</v>
      </c>
      <c r="C600" s="24" t="s">
        <v>23</v>
      </c>
      <c r="D600" s="50">
        <v>16.600000000000001</v>
      </c>
      <c r="E600" s="50">
        <v>103.78</v>
      </c>
      <c r="F600" s="50">
        <v>1880</v>
      </c>
      <c r="G600" s="50">
        <v>690</v>
      </c>
      <c r="H600" s="50">
        <v>80</v>
      </c>
      <c r="I600" s="38" t="s">
        <v>2224</v>
      </c>
      <c r="J600" s="38"/>
    </row>
    <row r="601" spans="1:10" x14ac:dyDescent="0.2">
      <c r="A601" s="21" t="s">
        <v>2225</v>
      </c>
      <c r="B601" s="22" t="s">
        <v>2226</v>
      </c>
      <c r="C601" s="24" t="s">
        <v>23</v>
      </c>
      <c r="D601" s="50">
        <v>12.79</v>
      </c>
      <c r="E601" s="50">
        <v>81.22</v>
      </c>
      <c r="F601" s="50">
        <v>1080</v>
      </c>
      <c r="G601" s="50">
        <v>940</v>
      </c>
      <c r="H601" s="50">
        <v>80</v>
      </c>
      <c r="I601" s="38" t="s">
        <v>2228</v>
      </c>
      <c r="J601" s="38"/>
    </row>
    <row r="602" spans="1:10" x14ac:dyDescent="0.2">
      <c r="A602" s="21" t="s">
        <v>2229</v>
      </c>
      <c r="B602" s="22" t="s">
        <v>2230</v>
      </c>
      <c r="C602" s="24" t="s">
        <v>23</v>
      </c>
      <c r="D602" s="50">
        <v>15.02</v>
      </c>
      <c r="E602" s="50">
        <v>96.26</v>
      </c>
      <c r="F602" s="50">
        <v>1280</v>
      </c>
      <c r="G602" s="50">
        <v>940</v>
      </c>
      <c r="H602" s="50">
        <v>80</v>
      </c>
      <c r="I602" s="38" t="s">
        <v>2232</v>
      </c>
      <c r="J602" s="38"/>
    </row>
    <row r="603" spans="1:10" x14ac:dyDescent="0.2">
      <c r="A603" s="21" t="s">
        <v>2233</v>
      </c>
      <c r="B603" s="22" t="s">
        <v>2234</v>
      </c>
      <c r="C603" s="24" t="s">
        <v>23</v>
      </c>
      <c r="D603" s="50">
        <v>14</v>
      </c>
      <c r="E603" s="50">
        <v>81.7</v>
      </c>
      <c r="F603" s="50">
        <v>1480</v>
      </c>
      <c r="G603" s="50">
        <v>690</v>
      </c>
      <c r="H603" s="50">
        <v>80</v>
      </c>
      <c r="I603" s="38" t="s">
        <v>2236</v>
      </c>
      <c r="J603" s="38"/>
    </row>
    <row r="604" spans="1:10" x14ac:dyDescent="0.2">
      <c r="A604" s="21" t="s">
        <v>2237</v>
      </c>
      <c r="B604" s="22" t="s">
        <v>2238</v>
      </c>
      <c r="C604" s="24" t="s">
        <v>23</v>
      </c>
      <c r="D604" s="50">
        <v>13</v>
      </c>
      <c r="E604" s="50">
        <v>81.22</v>
      </c>
      <c r="F604" s="50">
        <v>1080</v>
      </c>
      <c r="G604" s="50">
        <v>940</v>
      </c>
      <c r="H604" s="50">
        <v>80</v>
      </c>
      <c r="I604" s="38" t="s">
        <v>2240</v>
      </c>
      <c r="J604" s="38"/>
    </row>
    <row r="605" spans="1:10" x14ac:dyDescent="0.2">
      <c r="A605" s="21" t="s">
        <v>2241</v>
      </c>
      <c r="B605" s="22" t="s">
        <v>2242</v>
      </c>
      <c r="C605" s="24" t="s">
        <v>23</v>
      </c>
      <c r="D605" s="50">
        <v>15.4</v>
      </c>
      <c r="E605" s="50">
        <v>96.26</v>
      </c>
      <c r="F605" s="50">
        <v>1280</v>
      </c>
      <c r="G605" s="50">
        <v>940</v>
      </c>
      <c r="H605" s="50">
        <v>80</v>
      </c>
      <c r="I605" s="38" t="s">
        <v>2244</v>
      </c>
      <c r="J605" s="38"/>
    </row>
    <row r="606" spans="1:10" x14ac:dyDescent="0.2">
      <c r="A606" s="21" t="s">
        <v>2245</v>
      </c>
      <c r="B606" s="22" t="s">
        <v>2246</v>
      </c>
      <c r="C606" s="24" t="s">
        <v>23</v>
      </c>
      <c r="D606" s="50">
        <v>18</v>
      </c>
      <c r="E606" s="50">
        <v>111.3</v>
      </c>
      <c r="F606" s="50">
        <v>1480</v>
      </c>
      <c r="G606" s="50">
        <v>940</v>
      </c>
      <c r="H606" s="50">
        <v>80</v>
      </c>
      <c r="I606" s="38" t="s">
        <v>2248</v>
      </c>
      <c r="J606" s="38"/>
    </row>
    <row r="607" spans="1:10" x14ac:dyDescent="0.2">
      <c r="A607" s="21" t="s">
        <v>2249</v>
      </c>
      <c r="B607" s="22" t="s">
        <v>2250</v>
      </c>
      <c r="C607" s="24" t="s">
        <v>23</v>
      </c>
      <c r="D607" s="50">
        <v>10.98</v>
      </c>
      <c r="E607" s="50">
        <v>32.83</v>
      </c>
      <c r="F607" s="50">
        <v>1140</v>
      </c>
      <c r="G607" s="50">
        <v>720</v>
      </c>
      <c r="H607" s="50">
        <v>40</v>
      </c>
      <c r="I607" s="38" t="s">
        <v>2252</v>
      </c>
      <c r="J607" s="38"/>
    </row>
    <row r="608" spans="1:10" x14ac:dyDescent="0.2">
      <c r="A608" s="21" t="s">
        <v>2253</v>
      </c>
      <c r="B608" s="22" t="s">
        <v>2254</v>
      </c>
      <c r="C608" s="24" t="s">
        <v>23</v>
      </c>
      <c r="D608" s="50">
        <v>13.2</v>
      </c>
      <c r="E608" s="50">
        <v>38.590000000000003</v>
      </c>
      <c r="F608" s="50">
        <v>1340</v>
      </c>
      <c r="G608" s="50">
        <v>720</v>
      </c>
      <c r="H608" s="50">
        <v>40</v>
      </c>
      <c r="I608" s="38" t="s">
        <v>2256</v>
      </c>
      <c r="J608" s="38"/>
    </row>
    <row r="609" spans="1:10" x14ac:dyDescent="0.2">
      <c r="A609" s="21" t="s">
        <v>2257</v>
      </c>
      <c r="B609" s="22" t="s">
        <v>2258</v>
      </c>
      <c r="C609" s="24" t="s">
        <v>23</v>
      </c>
      <c r="D609" s="50">
        <v>14.9</v>
      </c>
      <c r="E609" s="50">
        <v>44.35</v>
      </c>
      <c r="F609" s="50">
        <v>1540</v>
      </c>
      <c r="G609" s="50">
        <v>720</v>
      </c>
      <c r="H609" s="50">
        <v>40</v>
      </c>
      <c r="I609" s="38" t="s">
        <v>2260</v>
      </c>
      <c r="J609" s="38"/>
    </row>
    <row r="610" spans="1:10" x14ac:dyDescent="0.2">
      <c r="A610" s="21" t="s">
        <v>2261</v>
      </c>
      <c r="B610" s="22" t="s">
        <v>2262</v>
      </c>
      <c r="C610" s="24" t="s">
        <v>23</v>
      </c>
      <c r="D610" s="50">
        <v>20.2</v>
      </c>
      <c r="E610" s="50">
        <v>55.87</v>
      </c>
      <c r="F610" s="50">
        <v>1940</v>
      </c>
      <c r="G610" s="50">
        <v>720</v>
      </c>
      <c r="H610" s="50">
        <v>40</v>
      </c>
      <c r="I610" s="38" t="s">
        <v>2264</v>
      </c>
      <c r="J610" s="38"/>
    </row>
    <row r="611" spans="1:10" x14ac:dyDescent="0.2">
      <c r="A611" s="21" t="s">
        <v>2265</v>
      </c>
      <c r="B611" s="22" t="s">
        <v>2266</v>
      </c>
      <c r="C611" s="24" t="s">
        <v>23</v>
      </c>
      <c r="D611" s="50">
        <v>14.913</v>
      </c>
      <c r="E611" s="50">
        <v>56.43</v>
      </c>
      <c r="F611" s="50">
        <v>1140</v>
      </c>
      <c r="G611" s="50">
        <v>990</v>
      </c>
      <c r="H611" s="50">
        <v>50</v>
      </c>
      <c r="I611" s="38" t="s">
        <v>2268</v>
      </c>
      <c r="J611" s="38"/>
    </row>
    <row r="612" spans="1:10" x14ac:dyDescent="0.2">
      <c r="A612" s="21" t="s">
        <v>2269</v>
      </c>
      <c r="B612" s="22" t="s">
        <v>2270</v>
      </c>
      <c r="C612" s="24" t="s">
        <v>23</v>
      </c>
      <c r="D612" s="50">
        <v>23.92</v>
      </c>
      <c r="E612" s="50">
        <v>75.27</v>
      </c>
      <c r="F612" s="50">
        <v>1940</v>
      </c>
      <c r="G612" s="50">
        <v>970</v>
      </c>
      <c r="H612" s="50">
        <v>40</v>
      </c>
      <c r="I612" s="38" t="s">
        <v>2272</v>
      </c>
      <c r="J612" s="38"/>
    </row>
    <row r="613" spans="1:10" x14ac:dyDescent="0.2">
      <c r="A613" s="21" t="s">
        <v>2273</v>
      </c>
      <c r="B613" s="22" t="s">
        <v>2274</v>
      </c>
      <c r="C613" s="24" t="s">
        <v>23</v>
      </c>
      <c r="D613" s="50">
        <v>10.51</v>
      </c>
      <c r="E613" s="50">
        <v>32.83</v>
      </c>
      <c r="F613" s="50">
        <v>1140</v>
      </c>
      <c r="G613" s="50">
        <v>720</v>
      </c>
      <c r="H613" s="50">
        <v>40</v>
      </c>
      <c r="I613" s="38" t="s">
        <v>2276</v>
      </c>
      <c r="J613" s="38"/>
    </row>
    <row r="614" spans="1:10" x14ac:dyDescent="0.2">
      <c r="A614" s="21" t="s">
        <v>2277</v>
      </c>
      <c r="B614" s="22" t="s">
        <v>2278</v>
      </c>
      <c r="C614" s="24" t="s">
        <v>23</v>
      </c>
      <c r="D614" s="50">
        <v>12.97</v>
      </c>
      <c r="E614" s="50">
        <v>38.590000000000003</v>
      </c>
      <c r="F614" s="50">
        <v>1340</v>
      </c>
      <c r="G614" s="50">
        <v>720</v>
      </c>
      <c r="H614" s="50">
        <v>40</v>
      </c>
      <c r="I614" s="38" t="s">
        <v>2280</v>
      </c>
      <c r="J614" s="38"/>
    </row>
    <row r="615" spans="1:10" x14ac:dyDescent="0.2">
      <c r="A615" s="21" t="s">
        <v>2281</v>
      </c>
      <c r="B615" s="22" t="s">
        <v>2282</v>
      </c>
      <c r="C615" s="24" t="s">
        <v>23</v>
      </c>
      <c r="D615" s="50">
        <v>22.4</v>
      </c>
      <c r="E615" s="50">
        <v>75.27</v>
      </c>
      <c r="F615" s="50">
        <v>1940</v>
      </c>
      <c r="G615" s="50">
        <v>970</v>
      </c>
      <c r="H615" s="50">
        <v>40</v>
      </c>
      <c r="I615" s="38" t="s">
        <v>2284</v>
      </c>
      <c r="J615" s="38"/>
    </row>
    <row r="616" spans="1:10" x14ac:dyDescent="0.2">
      <c r="A616" s="21" t="s">
        <v>2285</v>
      </c>
      <c r="B616" s="22" t="s">
        <v>2286</v>
      </c>
      <c r="C616" s="24" t="s">
        <v>23</v>
      </c>
      <c r="D616" s="50">
        <v>2.67</v>
      </c>
      <c r="E616" s="50">
        <v>11.25</v>
      </c>
      <c r="F616" s="50">
        <v>610</v>
      </c>
      <c r="G616" s="50">
        <v>410</v>
      </c>
      <c r="H616" s="50">
        <v>45</v>
      </c>
      <c r="I616" s="38" t="s">
        <v>2288</v>
      </c>
      <c r="J616" s="38"/>
    </row>
    <row r="617" spans="1:10" x14ac:dyDescent="0.2">
      <c r="A617" s="21" t="s">
        <v>2290</v>
      </c>
      <c r="B617" s="22" t="s">
        <v>2291</v>
      </c>
      <c r="C617" s="24" t="s">
        <v>79</v>
      </c>
      <c r="D617" s="50">
        <v>0.78</v>
      </c>
      <c r="E617" s="50">
        <v>1.68</v>
      </c>
      <c r="F617" s="50">
        <v>180</v>
      </c>
      <c r="G617" s="50">
        <v>98</v>
      </c>
      <c r="H617" s="50">
        <v>95</v>
      </c>
      <c r="I617" s="38" t="s">
        <v>25324</v>
      </c>
      <c r="J617" s="38"/>
    </row>
    <row r="618" spans="1:10" x14ac:dyDescent="0.2">
      <c r="A618" s="21" t="s">
        <v>2293</v>
      </c>
      <c r="B618" s="22" t="s">
        <v>2294</v>
      </c>
      <c r="C618" s="24" t="s">
        <v>79</v>
      </c>
      <c r="D618" s="50">
        <v>0.63</v>
      </c>
      <c r="E618" s="50">
        <v>2.0099999999999998</v>
      </c>
      <c r="F618" s="50">
        <v>153</v>
      </c>
      <c r="G618" s="50">
        <v>149</v>
      </c>
      <c r="H618" s="50">
        <v>88</v>
      </c>
      <c r="I618" s="38" t="s">
        <v>25325</v>
      </c>
      <c r="J618" s="38"/>
    </row>
    <row r="619" spans="1:10" x14ac:dyDescent="0.2">
      <c r="A619" s="21" t="s">
        <v>2296</v>
      </c>
      <c r="B619" s="22" t="s">
        <v>2297</v>
      </c>
      <c r="C619" s="24" t="s">
        <v>79</v>
      </c>
      <c r="D619" s="50">
        <v>0.85</v>
      </c>
      <c r="E619" s="50">
        <v>2.36</v>
      </c>
      <c r="F619" s="50">
        <v>174</v>
      </c>
      <c r="G619" s="50">
        <v>140</v>
      </c>
      <c r="H619" s="50">
        <v>97</v>
      </c>
      <c r="I619" s="38" t="s">
        <v>2299</v>
      </c>
      <c r="J619" s="38"/>
    </row>
    <row r="620" spans="1:10" x14ac:dyDescent="0.2">
      <c r="A620" s="21" t="s">
        <v>2300</v>
      </c>
      <c r="B620" s="22" t="s">
        <v>2301</v>
      </c>
      <c r="C620" s="24" t="s">
        <v>79</v>
      </c>
      <c r="D620" s="50">
        <v>0.72</v>
      </c>
      <c r="E620" s="50">
        <v>2.36</v>
      </c>
      <c r="F620" s="50">
        <v>174</v>
      </c>
      <c r="G620" s="50">
        <v>140</v>
      </c>
      <c r="H620" s="50">
        <v>97</v>
      </c>
      <c r="I620" s="38" t="s">
        <v>25326</v>
      </c>
      <c r="J620" s="38"/>
    </row>
    <row r="621" spans="1:10" x14ac:dyDescent="0.2">
      <c r="A621" s="21" t="s">
        <v>24605</v>
      </c>
      <c r="B621" s="22" t="s">
        <v>24714</v>
      </c>
      <c r="C621" s="24" t="s">
        <v>23</v>
      </c>
      <c r="D621" s="50">
        <v>0.23</v>
      </c>
      <c r="E621" s="50">
        <v>1.43</v>
      </c>
      <c r="F621" s="50">
        <v>124</v>
      </c>
      <c r="G621" s="50">
        <v>30</v>
      </c>
      <c r="H621" s="50">
        <v>385</v>
      </c>
      <c r="I621" s="38" t="s">
        <v>25327</v>
      </c>
      <c r="J621" s="38"/>
    </row>
    <row r="622" spans="1:10" x14ac:dyDescent="0.2">
      <c r="A622" s="21" t="s">
        <v>2303</v>
      </c>
      <c r="B622" s="22" t="s">
        <v>2304</v>
      </c>
      <c r="C622" s="24" t="s">
        <v>23</v>
      </c>
      <c r="D622" s="50">
        <v>0.12</v>
      </c>
      <c r="E622" s="50">
        <v>0.76</v>
      </c>
      <c r="F622" s="50">
        <v>145</v>
      </c>
      <c r="G622" s="50">
        <v>95</v>
      </c>
      <c r="H622" s="50">
        <v>55</v>
      </c>
      <c r="I622" s="38" t="s">
        <v>25328</v>
      </c>
      <c r="J622" s="38"/>
    </row>
    <row r="623" spans="1:10" x14ac:dyDescent="0.2">
      <c r="A623" s="21" t="s">
        <v>2306</v>
      </c>
      <c r="B623" s="22" t="s">
        <v>2307</v>
      </c>
      <c r="C623" s="24" t="s">
        <v>31</v>
      </c>
      <c r="D623" s="50">
        <v>0.34</v>
      </c>
      <c r="E623" s="50">
        <v>1.01</v>
      </c>
      <c r="F623" s="50">
        <v>112</v>
      </c>
      <c r="G623" s="50">
        <v>102</v>
      </c>
      <c r="H623" s="50">
        <v>88</v>
      </c>
      <c r="I623" s="38" t="s">
        <v>2310</v>
      </c>
      <c r="J623" s="38"/>
    </row>
    <row r="624" spans="1:10" x14ac:dyDescent="0.2">
      <c r="A624" s="21" t="s">
        <v>2311</v>
      </c>
      <c r="B624" s="22" t="s">
        <v>2312</v>
      </c>
      <c r="C624" s="24" t="s">
        <v>31</v>
      </c>
      <c r="D624" s="50">
        <v>0.18</v>
      </c>
      <c r="E624" s="50">
        <v>0.53</v>
      </c>
      <c r="F624" s="50">
        <v>90</v>
      </c>
      <c r="G624" s="50">
        <v>77</v>
      </c>
      <c r="H624" s="50">
        <v>77</v>
      </c>
      <c r="I624" s="38" t="s">
        <v>2314</v>
      </c>
      <c r="J624" s="38"/>
    </row>
    <row r="625" spans="1:10" x14ac:dyDescent="0.2">
      <c r="A625" s="21" t="s">
        <v>2315</v>
      </c>
      <c r="B625" s="22" t="s">
        <v>2316</v>
      </c>
      <c r="C625" s="24" t="s">
        <v>31</v>
      </c>
      <c r="D625" s="50">
        <v>0.3</v>
      </c>
      <c r="E625" s="50">
        <v>1.01</v>
      </c>
      <c r="F625" s="50">
        <v>112</v>
      </c>
      <c r="G625" s="50">
        <v>102</v>
      </c>
      <c r="H625" s="50">
        <v>88</v>
      </c>
      <c r="I625" s="38" t="s">
        <v>2318</v>
      </c>
      <c r="J625" s="38"/>
    </row>
    <row r="626" spans="1:10" x14ac:dyDescent="0.2">
      <c r="A626" s="21" t="s">
        <v>2319</v>
      </c>
      <c r="B626" s="22" t="s">
        <v>2320</v>
      </c>
      <c r="C626" s="24" t="s">
        <v>31</v>
      </c>
      <c r="D626" s="50">
        <v>0.47499999999999998</v>
      </c>
      <c r="E626" s="50">
        <v>1.2787759999999999</v>
      </c>
      <c r="F626" s="50">
        <v>179</v>
      </c>
      <c r="G626" s="50">
        <v>94</v>
      </c>
      <c r="H626" s="50">
        <v>76</v>
      </c>
      <c r="I626" s="38" t="s">
        <v>2322</v>
      </c>
      <c r="J626" s="38"/>
    </row>
    <row r="627" spans="1:10" x14ac:dyDescent="0.2">
      <c r="A627" s="21" t="s">
        <v>2323</v>
      </c>
      <c r="B627" s="22" t="s">
        <v>2324</v>
      </c>
      <c r="C627" s="24" t="s">
        <v>31</v>
      </c>
      <c r="D627" s="50">
        <v>0.96</v>
      </c>
      <c r="E627" s="50">
        <v>6.3</v>
      </c>
      <c r="F627" s="50">
        <v>235</v>
      </c>
      <c r="G627" s="50">
        <v>185</v>
      </c>
      <c r="H627" s="50">
        <v>145</v>
      </c>
      <c r="I627" s="38" t="s">
        <v>2326</v>
      </c>
      <c r="J627" s="38"/>
    </row>
    <row r="628" spans="1:10" x14ac:dyDescent="0.2">
      <c r="A628" s="21" t="s">
        <v>2327</v>
      </c>
      <c r="B628" s="22" t="s">
        <v>2328</v>
      </c>
      <c r="C628" s="24" t="s">
        <v>31</v>
      </c>
      <c r="D628" s="50">
        <v>0.93</v>
      </c>
      <c r="E628" s="50">
        <v>6.3</v>
      </c>
      <c r="F628" s="50">
        <v>235</v>
      </c>
      <c r="G628" s="50">
        <v>185</v>
      </c>
      <c r="H628" s="50">
        <v>145</v>
      </c>
      <c r="I628" s="38" t="s">
        <v>2329</v>
      </c>
      <c r="J628" s="38"/>
    </row>
    <row r="629" spans="1:10" x14ac:dyDescent="0.2">
      <c r="A629" s="21" t="s">
        <v>2330</v>
      </c>
      <c r="B629" s="22" t="s">
        <v>2331</v>
      </c>
      <c r="C629" s="24" t="s">
        <v>31</v>
      </c>
      <c r="D629" s="50">
        <v>0.91</v>
      </c>
      <c r="E629" s="50">
        <v>6.3</v>
      </c>
      <c r="F629" s="50">
        <v>235</v>
      </c>
      <c r="G629" s="50">
        <v>185</v>
      </c>
      <c r="H629" s="50">
        <v>145</v>
      </c>
      <c r="I629" s="38" t="s">
        <v>2332</v>
      </c>
      <c r="J629" s="38"/>
    </row>
    <row r="630" spans="1:10" x14ac:dyDescent="0.2">
      <c r="A630" s="21" t="s">
        <v>2333</v>
      </c>
      <c r="B630" s="22" t="s">
        <v>2334</v>
      </c>
      <c r="C630" s="24" t="s">
        <v>31</v>
      </c>
      <c r="D630" s="50">
        <v>1.1399999999999999</v>
      </c>
      <c r="E630" s="50">
        <v>6.3</v>
      </c>
      <c r="F630" s="50">
        <v>235</v>
      </c>
      <c r="G630" s="50">
        <v>185</v>
      </c>
      <c r="H630" s="50">
        <v>145</v>
      </c>
      <c r="I630" s="38" t="s">
        <v>2335</v>
      </c>
      <c r="J630" s="38"/>
    </row>
    <row r="631" spans="1:10" x14ac:dyDescent="0.2">
      <c r="A631" s="21" t="s">
        <v>2336</v>
      </c>
      <c r="B631" s="22" t="s">
        <v>2337</v>
      </c>
      <c r="C631" s="24" t="s">
        <v>23</v>
      </c>
      <c r="D631" s="50">
        <v>6.6000000000000003E-2</v>
      </c>
      <c r="E631" s="50">
        <v>0.36854900000000002</v>
      </c>
      <c r="F631" s="50">
        <v>101</v>
      </c>
      <c r="G631" s="50">
        <v>41</v>
      </c>
      <c r="H631" s="50">
        <v>89</v>
      </c>
      <c r="I631" s="38" t="s">
        <v>2339</v>
      </c>
      <c r="J631" s="38"/>
    </row>
    <row r="632" spans="1:10" x14ac:dyDescent="0.2">
      <c r="A632" s="21" t="s">
        <v>2340</v>
      </c>
      <c r="B632" s="22" t="s">
        <v>2341</v>
      </c>
      <c r="C632" s="24" t="s">
        <v>23</v>
      </c>
      <c r="D632" s="50">
        <v>0.09</v>
      </c>
      <c r="E632" s="50">
        <v>0.55000000000000004</v>
      </c>
      <c r="F632" s="50">
        <v>97</v>
      </c>
      <c r="G632" s="50">
        <v>97</v>
      </c>
      <c r="H632" s="50">
        <v>57</v>
      </c>
      <c r="I632" s="38" t="s">
        <v>2343</v>
      </c>
      <c r="J632" s="38"/>
    </row>
    <row r="633" spans="1:10" x14ac:dyDescent="0.2">
      <c r="A633" s="21" t="s">
        <v>2344</v>
      </c>
      <c r="B633" s="22" t="s">
        <v>2345</v>
      </c>
      <c r="C633" s="24" t="s">
        <v>31</v>
      </c>
      <c r="D633" s="50">
        <v>0.31</v>
      </c>
      <c r="E633" s="50">
        <v>1.1599999999999999</v>
      </c>
      <c r="F633" s="50">
        <v>210</v>
      </c>
      <c r="G633" s="50">
        <v>72</v>
      </c>
      <c r="H633" s="50">
        <v>77</v>
      </c>
      <c r="I633" s="38" t="s">
        <v>2348</v>
      </c>
      <c r="J633" s="38"/>
    </row>
    <row r="634" spans="1:10" x14ac:dyDescent="0.2">
      <c r="A634" s="21" t="s">
        <v>2349</v>
      </c>
      <c r="B634" s="22" t="s">
        <v>2350</v>
      </c>
      <c r="C634" s="24" t="s">
        <v>31</v>
      </c>
      <c r="D634" s="50">
        <v>0.65</v>
      </c>
      <c r="E634" s="50">
        <v>2.31</v>
      </c>
      <c r="F634" s="50">
        <v>210</v>
      </c>
      <c r="G634" s="50">
        <v>143</v>
      </c>
      <c r="H634" s="50">
        <v>77</v>
      </c>
      <c r="I634" s="38" t="s">
        <v>2352</v>
      </c>
      <c r="J634" s="38"/>
    </row>
    <row r="635" spans="1:10" x14ac:dyDescent="0.2">
      <c r="A635" s="21" t="s">
        <v>2353</v>
      </c>
      <c r="B635" s="22" t="s">
        <v>2354</v>
      </c>
      <c r="C635" s="24" t="s">
        <v>31</v>
      </c>
      <c r="D635" s="50">
        <v>0.22</v>
      </c>
      <c r="E635" s="50">
        <v>0.6</v>
      </c>
      <c r="F635" s="50">
        <v>105</v>
      </c>
      <c r="G635" s="50">
        <v>73</v>
      </c>
      <c r="H635" s="50">
        <v>78</v>
      </c>
      <c r="I635" s="38" t="s">
        <v>2356</v>
      </c>
      <c r="J635" s="38"/>
    </row>
    <row r="636" spans="1:10" x14ac:dyDescent="0.2">
      <c r="A636" s="21" t="s">
        <v>2357</v>
      </c>
      <c r="B636" s="22" t="s">
        <v>2358</v>
      </c>
      <c r="C636" s="24" t="s">
        <v>31</v>
      </c>
      <c r="D636" s="50">
        <v>0.27200000000000002</v>
      </c>
      <c r="E636" s="50">
        <v>0.86936400000000003</v>
      </c>
      <c r="F636" s="50">
        <v>114</v>
      </c>
      <c r="G636" s="50">
        <v>93</v>
      </c>
      <c r="H636" s="50">
        <v>82</v>
      </c>
      <c r="I636" s="38" t="s">
        <v>2360</v>
      </c>
      <c r="J636" s="38"/>
    </row>
    <row r="637" spans="1:10" x14ac:dyDescent="0.2">
      <c r="A637" s="21" t="s">
        <v>2361</v>
      </c>
      <c r="B637" s="22" t="s">
        <v>2362</v>
      </c>
      <c r="C637" s="24" t="s">
        <v>31</v>
      </c>
      <c r="D637" s="50">
        <v>0.65</v>
      </c>
      <c r="E637" s="50">
        <v>2.31</v>
      </c>
      <c r="F637" s="50">
        <v>210</v>
      </c>
      <c r="G637" s="50">
        <v>143</v>
      </c>
      <c r="H637" s="50">
        <v>77</v>
      </c>
      <c r="I637" s="38" t="s">
        <v>2363</v>
      </c>
      <c r="J637" s="38"/>
    </row>
    <row r="638" spans="1:10" x14ac:dyDescent="0.2">
      <c r="A638" s="21" t="s">
        <v>2364</v>
      </c>
      <c r="B638" s="22" t="s">
        <v>2365</v>
      </c>
      <c r="C638" s="24" t="s">
        <v>31</v>
      </c>
      <c r="D638" s="50">
        <v>0.84</v>
      </c>
      <c r="E638" s="50">
        <v>2.31</v>
      </c>
      <c r="F638" s="50">
        <v>210</v>
      </c>
      <c r="G638" s="50">
        <v>143</v>
      </c>
      <c r="H638" s="50">
        <v>77</v>
      </c>
      <c r="I638" s="38" t="s">
        <v>2367</v>
      </c>
      <c r="J638" s="38"/>
    </row>
    <row r="639" spans="1:10" x14ac:dyDescent="0.2">
      <c r="A639" s="21" t="s">
        <v>2368</v>
      </c>
      <c r="B639" s="22" t="s">
        <v>2369</v>
      </c>
      <c r="C639" s="24" t="s">
        <v>31</v>
      </c>
      <c r="D639" s="50">
        <v>0.65</v>
      </c>
      <c r="E639" s="50">
        <v>2.31</v>
      </c>
      <c r="F639" s="50">
        <v>210</v>
      </c>
      <c r="G639" s="50">
        <v>143</v>
      </c>
      <c r="H639" s="50">
        <v>77</v>
      </c>
      <c r="I639" s="38" t="s">
        <v>2371</v>
      </c>
      <c r="J639" s="38"/>
    </row>
    <row r="640" spans="1:10" x14ac:dyDescent="0.2">
      <c r="A640" s="21" t="s">
        <v>2372</v>
      </c>
      <c r="B640" s="22" t="s">
        <v>2373</v>
      </c>
      <c r="C640" s="24" t="s">
        <v>31</v>
      </c>
      <c r="D640" s="50">
        <v>0.74</v>
      </c>
      <c r="E640" s="50">
        <v>2.31</v>
      </c>
      <c r="F640" s="50">
        <v>210</v>
      </c>
      <c r="G640" s="50">
        <v>143</v>
      </c>
      <c r="H640" s="50">
        <v>77</v>
      </c>
      <c r="I640" s="38" t="s">
        <v>2375</v>
      </c>
      <c r="J640" s="38"/>
    </row>
    <row r="641" spans="1:10" x14ac:dyDescent="0.2">
      <c r="A641" s="21" t="s">
        <v>2376</v>
      </c>
      <c r="B641" s="22" t="s">
        <v>2377</v>
      </c>
      <c r="C641" s="24" t="s">
        <v>79</v>
      </c>
      <c r="D641" s="50">
        <v>1.7000000000000001E-2</v>
      </c>
      <c r="E641" s="50">
        <v>0.15884000000000001</v>
      </c>
      <c r="F641" s="50">
        <v>76</v>
      </c>
      <c r="G641" s="50">
        <v>55</v>
      </c>
      <c r="H641" s="50">
        <v>38</v>
      </c>
      <c r="I641" s="38" t="s">
        <v>2379</v>
      </c>
      <c r="J641" s="38"/>
    </row>
    <row r="642" spans="1:10" x14ac:dyDescent="0.2">
      <c r="A642" s="21" t="s">
        <v>2380</v>
      </c>
      <c r="B642" s="22" t="s">
        <v>2381</v>
      </c>
      <c r="C642" s="24" t="s">
        <v>79</v>
      </c>
      <c r="D642" s="50">
        <v>0.02</v>
      </c>
      <c r="E642" s="50">
        <v>0.1</v>
      </c>
      <c r="F642" s="50">
        <v>50</v>
      </c>
      <c r="G642" s="50">
        <v>38</v>
      </c>
      <c r="H642" s="50">
        <v>53</v>
      </c>
      <c r="I642" s="38" t="s">
        <v>2383</v>
      </c>
      <c r="J642" s="38"/>
    </row>
    <row r="643" spans="1:10" x14ac:dyDescent="0.2">
      <c r="A643" s="21" t="s">
        <v>2384</v>
      </c>
      <c r="B643" s="22" t="s">
        <v>2385</v>
      </c>
      <c r="C643" s="24" t="s">
        <v>79</v>
      </c>
      <c r="D643" s="50">
        <v>0.02</v>
      </c>
      <c r="E643" s="50">
        <v>0.1</v>
      </c>
      <c r="F643" s="50">
        <v>50</v>
      </c>
      <c r="G643" s="50">
        <v>38</v>
      </c>
      <c r="H643" s="50">
        <v>53</v>
      </c>
      <c r="I643" s="38" t="s">
        <v>2387</v>
      </c>
      <c r="J643" s="38"/>
    </row>
    <row r="644" spans="1:10" x14ac:dyDescent="0.2">
      <c r="A644" s="21" t="s">
        <v>2388</v>
      </c>
      <c r="B644" s="22" t="s">
        <v>2389</v>
      </c>
      <c r="C644" s="24" t="s">
        <v>23</v>
      </c>
      <c r="D644" s="50">
        <v>0.51100000000000001</v>
      </c>
      <c r="E644" s="50">
        <v>1.6299600000000001</v>
      </c>
      <c r="F644" s="50">
        <v>510</v>
      </c>
      <c r="G644" s="50">
        <v>68</v>
      </c>
      <c r="H644" s="50">
        <v>47</v>
      </c>
      <c r="I644" s="38" t="s">
        <v>2391</v>
      </c>
      <c r="J644" s="38"/>
    </row>
    <row r="645" spans="1:10" x14ac:dyDescent="0.2">
      <c r="A645" s="21" t="s">
        <v>2392</v>
      </c>
      <c r="B645" s="22" t="s">
        <v>2393</v>
      </c>
      <c r="C645" s="24" t="s">
        <v>23</v>
      </c>
      <c r="D645" s="50">
        <v>0.03</v>
      </c>
      <c r="E645" s="50">
        <v>0.21</v>
      </c>
      <c r="F645" s="50">
        <v>100</v>
      </c>
      <c r="G645" s="50">
        <v>88</v>
      </c>
      <c r="H645" s="50">
        <v>24</v>
      </c>
      <c r="I645" s="38" t="s">
        <v>2395</v>
      </c>
      <c r="J645" s="38"/>
    </row>
    <row r="646" spans="1:10" x14ac:dyDescent="0.2">
      <c r="A646" s="21" t="s">
        <v>2396</v>
      </c>
      <c r="B646" s="22" t="s">
        <v>2397</v>
      </c>
      <c r="C646" s="24" t="s">
        <v>31</v>
      </c>
      <c r="D646" s="50">
        <v>0.26</v>
      </c>
      <c r="E646" s="50">
        <v>0.53</v>
      </c>
      <c r="F646" s="50">
        <v>97</v>
      </c>
      <c r="G646" s="50">
        <v>97</v>
      </c>
      <c r="H646" s="50">
        <v>56</v>
      </c>
      <c r="I646" s="38" t="s">
        <v>25329</v>
      </c>
      <c r="J646" s="38"/>
    </row>
    <row r="647" spans="1:10" x14ac:dyDescent="0.2">
      <c r="A647" s="21" t="s">
        <v>2400</v>
      </c>
      <c r="B647" s="22" t="s">
        <v>2401</v>
      </c>
      <c r="C647" s="24" t="s">
        <v>31</v>
      </c>
      <c r="D647" s="50">
        <v>0.26</v>
      </c>
      <c r="E647" s="50">
        <v>0.53</v>
      </c>
      <c r="F647" s="50">
        <v>97</v>
      </c>
      <c r="G647" s="50">
        <v>97</v>
      </c>
      <c r="H647" s="50">
        <v>56</v>
      </c>
      <c r="I647" s="38" t="s">
        <v>25330</v>
      </c>
      <c r="J647" s="38"/>
    </row>
    <row r="648" spans="1:10" x14ac:dyDescent="0.2">
      <c r="A648" s="21" t="s">
        <v>2403</v>
      </c>
      <c r="B648" s="22" t="s">
        <v>2404</v>
      </c>
      <c r="C648" s="24" t="s">
        <v>23</v>
      </c>
      <c r="D648" s="50">
        <v>7.5999999999999998E-2</v>
      </c>
      <c r="E648" s="50">
        <v>0.228855</v>
      </c>
      <c r="F648" s="50">
        <v>73</v>
      </c>
      <c r="G648" s="50">
        <v>55</v>
      </c>
      <c r="H648" s="50">
        <v>57</v>
      </c>
      <c r="I648" s="38" t="s">
        <v>25331</v>
      </c>
      <c r="J648" s="38"/>
    </row>
    <row r="649" spans="1:10" x14ac:dyDescent="0.2">
      <c r="A649" s="21" t="s">
        <v>2406</v>
      </c>
      <c r="B649" s="22" t="s">
        <v>2407</v>
      </c>
      <c r="C649" s="24" t="s">
        <v>23</v>
      </c>
      <c r="D649" s="50">
        <v>7.5999999999999998E-2</v>
      </c>
      <c r="E649" s="50">
        <v>0.228855</v>
      </c>
      <c r="F649" s="50">
        <v>73</v>
      </c>
      <c r="G649" s="50">
        <v>55</v>
      </c>
      <c r="H649" s="50">
        <v>57</v>
      </c>
      <c r="I649" s="38" t="s">
        <v>25332</v>
      </c>
      <c r="J649" s="38"/>
    </row>
    <row r="650" spans="1:10" x14ac:dyDescent="0.2">
      <c r="A650" s="21" t="s">
        <v>2409</v>
      </c>
      <c r="B650" s="22" t="s">
        <v>2410</v>
      </c>
      <c r="C650" s="24" t="s">
        <v>23</v>
      </c>
      <c r="D650" s="50">
        <v>7.4999999999999997E-2</v>
      </c>
      <c r="E650" s="50">
        <v>0.228855</v>
      </c>
      <c r="F650" s="50">
        <v>73</v>
      </c>
      <c r="G650" s="50">
        <v>55</v>
      </c>
      <c r="H650" s="50">
        <v>57</v>
      </c>
      <c r="I650" s="38" t="s">
        <v>25333</v>
      </c>
      <c r="J650" s="38"/>
    </row>
    <row r="651" spans="1:10" x14ac:dyDescent="0.2">
      <c r="A651" s="21" t="s">
        <v>2412</v>
      </c>
      <c r="B651" s="22" t="s">
        <v>2413</v>
      </c>
      <c r="C651" s="24" t="s">
        <v>23</v>
      </c>
      <c r="D651" s="50">
        <v>7.4999999999999997E-2</v>
      </c>
      <c r="E651" s="50">
        <v>0.228855</v>
      </c>
      <c r="F651" s="50">
        <v>73</v>
      </c>
      <c r="G651" s="50">
        <v>55</v>
      </c>
      <c r="H651" s="50">
        <v>57</v>
      </c>
      <c r="I651" s="38" t="s">
        <v>25334</v>
      </c>
      <c r="J651" s="38"/>
    </row>
    <row r="652" spans="1:10" x14ac:dyDescent="0.2">
      <c r="A652" s="21" t="s">
        <v>2415</v>
      </c>
      <c r="B652" s="22" t="s">
        <v>2416</v>
      </c>
      <c r="C652" s="24" t="s">
        <v>23</v>
      </c>
      <c r="D652" s="50">
        <v>1.7000000000000001E-2</v>
      </c>
      <c r="E652" s="50">
        <v>7.9380000000000006E-2</v>
      </c>
      <c r="F652" s="50">
        <v>36</v>
      </c>
      <c r="G652" s="50">
        <v>35</v>
      </c>
      <c r="H652" s="50">
        <v>63</v>
      </c>
      <c r="I652" s="38" t="s">
        <v>2418</v>
      </c>
      <c r="J652" s="38"/>
    </row>
    <row r="653" spans="1:10" x14ac:dyDescent="0.2">
      <c r="A653" s="21" t="s">
        <v>2419</v>
      </c>
      <c r="B653" s="22" t="s">
        <v>2420</v>
      </c>
      <c r="C653" s="24" t="s">
        <v>23</v>
      </c>
      <c r="D653" s="50">
        <v>1.7000000000000001E-2</v>
      </c>
      <c r="E653" s="50">
        <v>7.9380000000000006E-2</v>
      </c>
      <c r="F653" s="50">
        <v>36</v>
      </c>
      <c r="G653" s="50">
        <v>35</v>
      </c>
      <c r="H653" s="50">
        <v>63</v>
      </c>
      <c r="I653" s="38" t="s">
        <v>2422</v>
      </c>
      <c r="J653" s="38"/>
    </row>
    <row r="654" spans="1:10" x14ac:dyDescent="0.2">
      <c r="A654" s="21" t="s">
        <v>2423</v>
      </c>
      <c r="B654" s="22" t="s">
        <v>2424</v>
      </c>
      <c r="C654" s="24" t="s">
        <v>23</v>
      </c>
      <c r="D654" s="50">
        <v>1.7999999999999999E-2</v>
      </c>
      <c r="E654" s="50">
        <v>7.9380000000000006E-2</v>
      </c>
      <c r="F654" s="50">
        <v>36</v>
      </c>
      <c r="G654" s="50">
        <v>35</v>
      </c>
      <c r="H654" s="50">
        <v>63</v>
      </c>
      <c r="I654" s="38" t="s">
        <v>2426</v>
      </c>
      <c r="J654" s="38"/>
    </row>
    <row r="655" spans="1:10" x14ac:dyDescent="0.2">
      <c r="A655" s="21" t="s">
        <v>2427</v>
      </c>
      <c r="B655" s="22" t="s">
        <v>2428</v>
      </c>
      <c r="C655" s="24" t="s">
        <v>23</v>
      </c>
      <c r="D655" s="50">
        <v>1.7000000000000001E-2</v>
      </c>
      <c r="E655" s="50">
        <v>7.9380000000000006E-2</v>
      </c>
      <c r="F655" s="50">
        <v>36</v>
      </c>
      <c r="G655" s="50">
        <v>35</v>
      </c>
      <c r="H655" s="50">
        <v>63</v>
      </c>
      <c r="I655" s="38" t="s">
        <v>2430</v>
      </c>
      <c r="J655" s="38"/>
    </row>
    <row r="656" spans="1:10" x14ac:dyDescent="0.2">
      <c r="A656" s="21" t="s">
        <v>2431</v>
      </c>
      <c r="B656" s="22" t="s">
        <v>2432</v>
      </c>
      <c r="C656" s="24" t="s">
        <v>23</v>
      </c>
      <c r="D656" s="50">
        <v>1.2999999999999999E-2</v>
      </c>
      <c r="E656" s="50">
        <v>7.9380000000000006E-2</v>
      </c>
      <c r="F656" s="50">
        <v>36</v>
      </c>
      <c r="G656" s="50">
        <v>35</v>
      </c>
      <c r="H656" s="50">
        <v>63</v>
      </c>
      <c r="I656" s="38" t="s">
        <v>2434</v>
      </c>
      <c r="J656" s="38"/>
    </row>
    <row r="657" spans="1:10" x14ac:dyDescent="0.2">
      <c r="A657" s="21" t="s">
        <v>2435</v>
      </c>
      <c r="B657" s="22" t="s">
        <v>2436</v>
      </c>
      <c r="C657" s="24" t="s">
        <v>79</v>
      </c>
      <c r="D657" s="50">
        <v>7.8E-2</v>
      </c>
      <c r="E657" s="50">
        <v>0.228855</v>
      </c>
      <c r="F657" s="50">
        <v>73</v>
      </c>
      <c r="G657" s="50">
        <v>55</v>
      </c>
      <c r="H657" s="50">
        <v>57</v>
      </c>
      <c r="I657" s="38" t="s">
        <v>25335</v>
      </c>
      <c r="J657" s="38"/>
    </row>
    <row r="658" spans="1:10" x14ac:dyDescent="0.2">
      <c r="A658" s="21" t="s">
        <v>2438</v>
      </c>
      <c r="B658" s="22" t="s">
        <v>2439</v>
      </c>
      <c r="C658" s="24" t="s">
        <v>79</v>
      </c>
      <c r="D658" s="50">
        <v>7.5999999999999998E-2</v>
      </c>
      <c r="E658" s="50">
        <v>0.228855</v>
      </c>
      <c r="F658" s="50">
        <v>73</v>
      </c>
      <c r="G658" s="50">
        <v>55</v>
      </c>
      <c r="H658" s="50">
        <v>57</v>
      </c>
      <c r="I658" s="38" t="s">
        <v>25336</v>
      </c>
      <c r="J658" s="38"/>
    </row>
    <row r="659" spans="1:10" x14ac:dyDescent="0.2">
      <c r="A659" s="21" t="s">
        <v>2441</v>
      </c>
      <c r="B659" s="22" t="s">
        <v>2442</v>
      </c>
      <c r="C659" s="24" t="s">
        <v>79</v>
      </c>
      <c r="D659" s="50">
        <v>7.8E-2</v>
      </c>
      <c r="E659" s="50">
        <v>0.228855</v>
      </c>
      <c r="F659" s="50">
        <v>73</v>
      </c>
      <c r="G659" s="50">
        <v>55</v>
      </c>
      <c r="H659" s="50">
        <v>57</v>
      </c>
      <c r="I659" s="38" t="s">
        <v>25337</v>
      </c>
      <c r="J659" s="38"/>
    </row>
    <row r="660" spans="1:10" x14ac:dyDescent="0.2">
      <c r="A660" s="21" t="s">
        <v>2444</v>
      </c>
      <c r="B660" s="22" t="s">
        <v>2445</v>
      </c>
      <c r="C660" s="24" t="s">
        <v>79</v>
      </c>
      <c r="D660" s="50">
        <v>7.5999999999999998E-2</v>
      </c>
      <c r="E660" s="50">
        <v>0.228855</v>
      </c>
      <c r="F660" s="50">
        <v>73</v>
      </c>
      <c r="G660" s="50">
        <v>55</v>
      </c>
      <c r="H660" s="50">
        <v>57</v>
      </c>
      <c r="I660" s="38" t="s">
        <v>25338</v>
      </c>
      <c r="J660" s="38"/>
    </row>
    <row r="661" spans="1:10" x14ac:dyDescent="0.2">
      <c r="A661" s="21" t="s">
        <v>2447</v>
      </c>
      <c r="B661" s="22" t="s">
        <v>2448</v>
      </c>
      <c r="C661" s="24" t="s">
        <v>79</v>
      </c>
      <c r="D661" s="50">
        <v>7.5999999999999998E-2</v>
      </c>
      <c r="E661" s="50">
        <v>0.228855</v>
      </c>
      <c r="F661" s="50">
        <v>73</v>
      </c>
      <c r="G661" s="50">
        <v>55</v>
      </c>
      <c r="H661" s="50">
        <v>57</v>
      </c>
      <c r="I661" s="38" t="s">
        <v>25339</v>
      </c>
      <c r="J661" s="38"/>
    </row>
    <row r="662" spans="1:10" x14ac:dyDescent="0.2">
      <c r="A662" s="21" t="s">
        <v>2450</v>
      </c>
      <c r="B662" s="22" t="s">
        <v>2451</v>
      </c>
      <c r="C662" s="24" t="s">
        <v>79</v>
      </c>
      <c r="D662" s="50">
        <v>7.6999999999999999E-2</v>
      </c>
      <c r="E662" s="50">
        <v>0.228855</v>
      </c>
      <c r="F662" s="50">
        <v>73</v>
      </c>
      <c r="G662" s="50">
        <v>55</v>
      </c>
      <c r="H662" s="50">
        <v>57</v>
      </c>
      <c r="I662" s="38" t="s">
        <v>25340</v>
      </c>
      <c r="J662" s="38"/>
    </row>
    <row r="663" spans="1:10" x14ac:dyDescent="0.2">
      <c r="A663" s="21" t="s">
        <v>24567</v>
      </c>
      <c r="B663" s="22" t="s">
        <v>24646</v>
      </c>
      <c r="C663" s="24" t="s">
        <v>79</v>
      </c>
      <c r="D663" s="50">
        <v>7.3999999999999996E-2</v>
      </c>
      <c r="E663" s="50">
        <v>0.228855</v>
      </c>
      <c r="F663" s="50">
        <v>73</v>
      </c>
      <c r="G663" s="50">
        <v>55</v>
      </c>
      <c r="H663" s="50">
        <v>57</v>
      </c>
      <c r="I663" s="38" t="s">
        <v>25341</v>
      </c>
      <c r="J663" s="38"/>
    </row>
    <row r="664" spans="1:10" x14ac:dyDescent="0.2">
      <c r="A664" s="21" t="s">
        <v>2453</v>
      </c>
      <c r="B664" s="22" t="s">
        <v>2454</v>
      </c>
      <c r="C664" s="24" t="s">
        <v>31</v>
      </c>
      <c r="D664" s="50">
        <v>0.08</v>
      </c>
      <c r="E664" s="50">
        <v>0.1</v>
      </c>
      <c r="F664" s="50">
        <v>50</v>
      </c>
      <c r="G664" s="50">
        <v>38</v>
      </c>
      <c r="H664" s="50">
        <v>53</v>
      </c>
      <c r="I664" s="38" t="s">
        <v>2456</v>
      </c>
      <c r="J664" s="38"/>
    </row>
    <row r="665" spans="1:10" x14ac:dyDescent="0.2">
      <c r="A665" s="21" t="s">
        <v>2457</v>
      </c>
      <c r="B665" s="22" t="s">
        <v>2458</v>
      </c>
      <c r="C665" s="24" t="s">
        <v>31</v>
      </c>
      <c r="D665" s="50">
        <v>0.3</v>
      </c>
      <c r="E665" s="50">
        <v>0.53</v>
      </c>
      <c r="F665" s="50">
        <v>97</v>
      </c>
      <c r="G665" s="50">
        <v>97</v>
      </c>
      <c r="H665" s="50">
        <v>56</v>
      </c>
      <c r="I665" s="38" t="s">
        <v>25342</v>
      </c>
      <c r="J665" s="38"/>
    </row>
    <row r="666" spans="1:10" x14ac:dyDescent="0.2">
      <c r="A666" s="21" t="s">
        <v>2460</v>
      </c>
      <c r="B666" s="22" t="s">
        <v>2461</v>
      </c>
      <c r="C666" s="24" t="s">
        <v>23</v>
      </c>
      <c r="D666" s="50">
        <v>0.18</v>
      </c>
      <c r="E666" s="50">
        <v>0.53</v>
      </c>
      <c r="F666" s="50">
        <v>97</v>
      </c>
      <c r="G666" s="50">
        <v>97</v>
      </c>
      <c r="H666" s="50">
        <v>56</v>
      </c>
      <c r="I666" s="38" t="s">
        <v>25343</v>
      </c>
      <c r="J666" s="38"/>
    </row>
    <row r="667" spans="1:10" x14ac:dyDescent="0.2">
      <c r="A667" s="21" t="s">
        <v>2463</v>
      </c>
      <c r="B667" s="22" t="s">
        <v>2464</v>
      </c>
      <c r="C667" s="24" t="s">
        <v>31</v>
      </c>
      <c r="D667" s="50">
        <v>0.03</v>
      </c>
      <c r="E667" s="50">
        <v>0.1</v>
      </c>
      <c r="F667" s="50">
        <v>50</v>
      </c>
      <c r="G667" s="50">
        <v>38</v>
      </c>
      <c r="H667" s="50">
        <v>53</v>
      </c>
      <c r="I667" s="38" t="s">
        <v>2466</v>
      </c>
      <c r="J667" s="38"/>
    </row>
    <row r="668" spans="1:10" x14ac:dyDescent="0.2">
      <c r="A668" s="21" t="s">
        <v>2467</v>
      </c>
      <c r="B668" s="22" t="s">
        <v>2468</v>
      </c>
      <c r="C668" s="24" t="s">
        <v>31</v>
      </c>
      <c r="D668" s="50">
        <v>0.35</v>
      </c>
      <c r="E668" s="50">
        <v>0.95</v>
      </c>
      <c r="F668" s="50">
        <v>93</v>
      </c>
      <c r="G668" s="50">
        <v>93</v>
      </c>
      <c r="H668" s="50">
        <v>110</v>
      </c>
      <c r="I668" s="38" t="s">
        <v>25344</v>
      </c>
      <c r="J668" s="38"/>
    </row>
    <row r="669" spans="1:10" x14ac:dyDescent="0.2">
      <c r="A669" s="21" t="s">
        <v>2470</v>
      </c>
      <c r="B669" s="22" t="s">
        <v>2471</v>
      </c>
      <c r="C669" s="24" t="s">
        <v>31</v>
      </c>
      <c r="D669" s="50">
        <v>5.8000000000000003E-2</v>
      </c>
      <c r="E669" s="50">
        <v>0.228855</v>
      </c>
      <c r="F669" s="50">
        <v>73</v>
      </c>
      <c r="G669" s="50">
        <v>55</v>
      </c>
      <c r="H669" s="50">
        <v>57</v>
      </c>
      <c r="I669" s="38" t="s">
        <v>2473</v>
      </c>
      <c r="J669" s="38"/>
    </row>
    <row r="670" spans="1:10" x14ac:dyDescent="0.2">
      <c r="A670" s="21" t="s">
        <v>2474</v>
      </c>
      <c r="B670" s="22" t="s">
        <v>2475</v>
      </c>
      <c r="C670" s="24" t="s">
        <v>23</v>
      </c>
      <c r="D670" s="50">
        <v>0.18</v>
      </c>
      <c r="E670" s="50">
        <v>0.53</v>
      </c>
      <c r="F670" s="50">
        <v>97</v>
      </c>
      <c r="G670" s="50">
        <v>97</v>
      </c>
      <c r="H670" s="50">
        <v>56</v>
      </c>
      <c r="I670" s="38" t="s">
        <v>25345</v>
      </c>
      <c r="J670" s="38"/>
    </row>
    <row r="671" spans="1:10" x14ac:dyDescent="0.2">
      <c r="A671" s="21" t="s">
        <v>2477</v>
      </c>
      <c r="B671" s="22" t="s">
        <v>2478</v>
      </c>
      <c r="C671" s="24" t="s">
        <v>23</v>
      </c>
      <c r="D671" s="50">
        <v>0.17</v>
      </c>
      <c r="E671" s="50">
        <v>0.53</v>
      </c>
      <c r="F671" s="50">
        <v>97</v>
      </c>
      <c r="G671" s="50">
        <v>97</v>
      </c>
      <c r="H671" s="50">
        <v>56</v>
      </c>
      <c r="I671" s="38" t="s">
        <v>25346</v>
      </c>
      <c r="J671" s="38"/>
    </row>
    <row r="672" spans="1:10" x14ac:dyDescent="0.2">
      <c r="A672" s="21" t="s">
        <v>2480</v>
      </c>
      <c r="B672" s="22" t="s">
        <v>2481</v>
      </c>
      <c r="C672" s="24" t="s">
        <v>23</v>
      </c>
      <c r="D672" s="50">
        <v>0.05</v>
      </c>
      <c r="E672" s="50">
        <v>0.1</v>
      </c>
      <c r="F672" s="50">
        <v>50</v>
      </c>
      <c r="G672" s="50">
        <v>38</v>
      </c>
      <c r="H672" s="50">
        <v>53</v>
      </c>
      <c r="I672" s="38" t="s">
        <v>2483</v>
      </c>
      <c r="J672" s="38"/>
    </row>
    <row r="673" spans="1:10" x14ac:dyDescent="0.2">
      <c r="A673" s="21" t="s">
        <v>2484</v>
      </c>
      <c r="B673" s="22" t="s">
        <v>2485</v>
      </c>
      <c r="C673" s="24" t="s">
        <v>23</v>
      </c>
      <c r="D673" s="50">
        <v>0.05</v>
      </c>
      <c r="E673" s="50">
        <v>0.1</v>
      </c>
      <c r="F673" s="50">
        <v>50</v>
      </c>
      <c r="G673" s="50">
        <v>38</v>
      </c>
      <c r="H673" s="50">
        <v>53</v>
      </c>
      <c r="I673" s="38" t="s">
        <v>2487</v>
      </c>
      <c r="J673" s="38"/>
    </row>
    <row r="674" spans="1:10" x14ac:dyDescent="0.2">
      <c r="A674" s="21" t="s">
        <v>2488</v>
      </c>
      <c r="B674" s="22" t="s">
        <v>2489</v>
      </c>
      <c r="C674" s="24" t="s">
        <v>23</v>
      </c>
      <c r="D674" s="50">
        <v>0.25</v>
      </c>
      <c r="E674" s="50">
        <v>0.53</v>
      </c>
      <c r="F674" s="50">
        <v>97</v>
      </c>
      <c r="G674" s="50">
        <v>97</v>
      </c>
      <c r="H674" s="50">
        <v>56</v>
      </c>
      <c r="I674" s="38" t="s">
        <v>25347</v>
      </c>
      <c r="J674" s="38"/>
    </row>
    <row r="675" spans="1:10" x14ac:dyDescent="0.2">
      <c r="A675" s="21" t="s">
        <v>2491</v>
      </c>
      <c r="B675" s="22" t="s">
        <v>2492</v>
      </c>
      <c r="C675" s="24" t="s">
        <v>23</v>
      </c>
      <c r="D675" s="50">
        <v>0.24</v>
      </c>
      <c r="E675" s="50">
        <v>0.53</v>
      </c>
      <c r="F675" s="50">
        <v>97</v>
      </c>
      <c r="G675" s="50">
        <v>97</v>
      </c>
      <c r="H675" s="50">
        <v>56</v>
      </c>
      <c r="I675" s="38" t="s">
        <v>25348</v>
      </c>
      <c r="J675" s="38"/>
    </row>
    <row r="676" spans="1:10" x14ac:dyDescent="0.2">
      <c r="A676" s="21" t="s">
        <v>2494</v>
      </c>
      <c r="B676" s="22" t="s">
        <v>2495</v>
      </c>
      <c r="C676" s="24" t="s">
        <v>31</v>
      </c>
      <c r="D676" s="50">
        <v>0.05</v>
      </c>
      <c r="E676" s="50">
        <v>0.1</v>
      </c>
      <c r="F676" s="50">
        <v>50</v>
      </c>
      <c r="G676" s="50">
        <v>38</v>
      </c>
      <c r="H676" s="50">
        <v>53</v>
      </c>
      <c r="I676" s="38" t="s">
        <v>2497</v>
      </c>
      <c r="J676" s="38"/>
    </row>
    <row r="677" spans="1:10" x14ac:dyDescent="0.2">
      <c r="A677" s="21" t="s">
        <v>2498</v>
      </c>
      <c r="B677" s="22" t="s">
        <v>2499</v>
      </c>
      <c r="C677" s="24" t="s">
        <v>31</v>
      </c>
      <c r="D677" s="50">
        <v>0.05</v>
      </c>
      <c r="E677" s="50">
        <v>0.1</v>
      </c>
      <c r="F677" s="50">
        <v>50</v>
      </c>
      <c r="G677" s="50">
        <v>38</v>
      </c>
      <c r="H677" s="50">
        <v>53</v>
      </c>
      <c r="I677" s="38" t="s">
        <v>2501</v>
      </c>
      <c r="J677" s="38"/>
    </row>
    <row r="678" spans="1:10" x14ac:dyDescent="0.2">
      <c r="A678" s="21" t="s">
        <v>2502</v>
      </c>
      <c r="B678" s="22" t="s">
        <v>2503</v>
      </c>
      <c r="C678" s="24" t="s">
        <v>31</v>
      </c>
      <c r="D678" s="50">
        <v>0.24</v>
      </c>
      <c r="E678" s="50">
        <v>0.53</v>
      </c>
      <c r="F678" s="50">
        <v>97</v>
      </c>
      <c r="G678" s="50">
        <v>97</v>
      </c>
      <c r="H678" s="50">
        <v>56</v>
      </c>
      <c r="I678" s="38" t="s">
        <v>25349</v>
      </c>
      <c r="J678" s="38"/>
    </row>
    <row r="679" spans="1:10" x14ac:dyDescent="0.2">
      <c r="A679" s="21" t="s">
        <v>2505</v>
      </c>
      <c r="B679" s="22" t="s">
        <v>2506</v>
      </c>
      <c r="C679" s="24" t="s">
        <v>31</v>
      </c>
      <c r="D679" s="50">
        <v>0.24</v>
      </c>
      <c r="E679" s="50">
        <v>0.53</v>
      </c>
      <c r="F679" s="50">
        <v>97</v>
      </c>
      <c r="G679" s="50">
        <v>97</v>
      </c>
      <c r="H679" s="50">
        <v>56</v>
      </c>
      <c r="I679" s="38" t="s">
        <v>25350</v>
      </c>
      <c r="J679" s="38"/>
    </row>
    <row r="680" spans="1:10" x14ac:dyDescent="0.2">
      <c r="A680" s="21" t="s">
        <v>2508</v>
      </c>
      <c r="B680" s="22" t="s">
        <v>2509</v>
      </c>
      <c r="C680" s="24" t="s">
        <v>31</v>
      </c>
      <c r="D680" s="50">
        <v>0.24</v>
      </c>
      <c r="E680" s="50">
        <v>0.53</v>
      </c>
      <c r="F680" s="50">
        <v>97</v>
      </c>
      <c r="G680" s="50">
        <v>97</v>
      </c>
      <c r="H680" s="50">
        <v>56</v>
      </c>
      <c r="I680" s="38" t="s">
        <v>25351</v>
      </c>
      <c r="J680" s="38"/>
    </row>
    <row r="681" spans="1:10" x14ac:dyDescent="0.2">
      <c r="A681" s="21" t="s">
        <v>2511</v>
      </c>
      <c r="B681" s="22" t="s">
        <v>2512</v>
      </c>
      <c r="C681" s="24" t="s">
        <v>23</v>
      </c>
      <c r="D681" s="50">
        <v>0.06</v>
      </c>
      <c r="E681" s="50">
        <v>0.228855</v>
      </c>
      <c r="F681" s="50">
        <v>73</v>
      </c>
      <c r="G681" s="50">
        <v>55</v>
      </c>
      <c r="H681" s="50">
        <v>57</v>
      </c>
      <c r="I681" s="38" t="s">
        <v>25352</v>
      </c>
      <c r="J681" s="38"/>
    </row>
    <row r="682" spans="1:10" x14ac:dyDescent="0.2">
      <c r="A682" s="21" t="s">
        <v>2514</v>
      </c>
      <c r="B682" s="22" t="s">
        <v>2515</v>
      </c>
      <c r="C682" s="24" t="s">
        <v>23</v>
      </c>
      <c r="D682" s="50">
        <v>6.7000000000000004E-2</v>
      </c>
      <c r="E682" s="50">
        <v>0.228855</v>
      </c>
      <c r="F682" s="50">
        <v>73</v>
      </c>
      <c r="G682" s="50">
        <v>55</v>
      </c>
      <c r="H682" s="50">
        <v>57</v>
      </c>
      <c r="I682" s="38" t="s">
        <v>25353</v>
      </c>
      <c r="J682" s="38"/>
    </row>
    <row r="683" spans="1:10" x14ac:dyDescent="0.2">
      <c r="A683" s="21" t="s">
        <v>2517</v>
      </c>
      <c r="B683" s="22" t="s">
        <v>2518</v>
      </c>
      <c r="C683" s="24" t="s">
        <v>31</v>
      </c>
      <c r="D683" s="50">
        <v>1.6E-2</v>
      </c>
      <c r="E683" s="50">
        <v>7.9380000000000006E-2</v>
      </c>
      <c r="F683" s="50">
        <v>36</v>
      </c>
      <c r="G683" s="50">
        <v>35</v>
      </c>
      <c r="H683" s="50">
        <v>63</v>
      </c>
      <c r="I683" s="38" t="s">
        <v>2520</v>
      </c>
      <c r="J683" s="38"/>
    </row>
    <row r="684" spans="1:10" x14ac:dyDescent="0.2">
      <c r="A684" s="21" t="s">
        <v>2521</v>
      </c>
      <c r="B684" s="22" t="s">
        <v>2522</v>
      </c>
      <c r="C684" s="24" t="s">
        <v>31</v>
      </c>
      <c r="D684" s="50">
        <v>0.15</v>
      </c>
      <c r="E684" s="50">
        <v>0.53</v>
      </c>
      <c r="F684" s="50">
        <v>97</v>
      </c>
      <c r="G684" s="50">
        <v>97</v>
      </c>
      <c r="H684" s="50">
        <v>56</v>
      </c>
      <c r="I684" s="38" t="s">
        <v>25354</v>
      </c>
      <c r="J684" s="38"/>
    </row>
    <row r="685" spans="1:10" x14ac:dyDescent="0.2">
      <c r="A685" s="21" t="s">
        <v>2524</v>
      </c>
      <c r="B685" s="22" t="s">
        <v>2525</v>
      </c>
      <c r="C685" s="24" t="s">
        <v>79</v>
      </c>
      <c r="D685" s="50">
        <v>0.02</v>
      </c>
      <c r="E685" s="50">
        <v>0.1</v>
      </c>
      <c r="F685" s="50">
        <v>50</v>
      </c>
      <c r="G685" s="50">
        <v>38</v>
      </c>
      <c r="H685" s="50">
        <v>53</v>
      </c>
      <c r="I685" s="38" t="s">
        <v>2527</v>
      </c>
      <c r="J685" s="38"/>
    </row>
    <row r="686" spans="1:10" x14ac:dyDescent="0.2">
      <c r="A686" s="21" t="s">
        <v>2528</v>
      </c>
      <c r="B686" s="22" t="s">
        <v>2529</v>
      </c>
      <c r="C686" s="24" t="s">
        <v>31</v>
      </c>
      <c r="D686" s="50">
        <v>0.04</v>
      </c>
      <c r="E686" s="50">
        <v>0.31</v>
      </c>
      <c r="F686" s="50">
        <v>72</v>
      </c>
      <c r="G686" s="50">
        <v>58</v>
      </c>
      <c r="H686" s="50">
        <v>75</v>
      </c>
      <c r="I686" s="38" t="s">
        <v>2531</v>
      </c>
      <c r="J686" s="38"/>
    </row>
    <row r="687" spans="1:10" x14ac:dyDescent="0.2">
      <c r="A687" s="21" t="s">
        <v>2532</v>
      </c>
      <c r="B687" s="22" t="s">
        <v>2533</v>
      </c>
      <c r="C687" s="24" t="s">
        <v>31</v>
      </c>
      <c r="D687" s="50">
        <v>0.04</v>
      </c>
      <c r="E687" s="50">
        <v>0.31</v>
      </c>
      <c r="F687" s="50">
        <v>72</v>
      </c>
      <c r="G687" s="50">
        <v>58</v>
      </c>
      <c r="H687" s="50">
        <v>75</v>
      </c>
      <c r="I687" s="38" t="s">
        <v>2535</v>
      </c>
      <c r="J687" s="38"/>
    </row>
    <row r="688" spans="1:10" x14ac:dyDescent="0.2">
      <c r="A688" s="21" t="s">
        <v>2536</v>
      </c>
      <c r="B688" s="22" t="s">
        <v>2537</v>
      </c>
      <c r="C688" s="24" t="s">
        <v>31</v>
      </c>
      <c r="D688" s="50">
        <v>0.04</v>
      </c>
      <c r="E688" s="50">
        <v>0.31</v>
      </c>
      <c r="F688" s="50">
        <v>72</v>
      </c>
      <c r="G688" s="50">
        <v>58</v>
      </c>
      <c r="H688" s="50">
        <v>75</v>
      </c>
      <c r="I688" s="38" t="s">
        <v>2538</v>
      </c>
      <c r="J688" s="38"/>
    </row>
    <row r="689" spans="1:10" x14ac:dyDescent="0.2">
      <c r="A689" s="21" t="s">
        <v>2539</v>
      </c>
      <c r="B689" s="22" t="s">
        <v>2540</v>
      </c>
      <c r="C689" s="24" t="s">
        <v>31</v>
      </c>
      <c r="D689" s="50">
        <v>0.04</v>
      </c>
      <c r="E689" s="50">
        <v>0.31</v>
      </c>
      <c r="F689" s="50">
        <v>72</v>
      </c>
      <c r="G689" s="50">
        <v>58</v>
      </c>
      <c r="H689" s="50">
        <v>75</v>
      </c>
      <c r="I689" s="38" t="s">
        <v>2542</v>
      </c>
      <c r="J689" s="38"/>
    </row>
    <row r="690" spans="1:10" x14ac:dyDescent="0.2">
      <c r="A690" s="21" t="s">
        <v>2543</v>
      </c>
      <c r="B690" s="22" t="s">
        <v>2544</v>
      </c>
      <c r="C690" s="24" t="s">
        <v>31</v>
      </c>
      <c r="D690" s="50">
        <v>0.04</v>
      </c>
      <c r="E690" s="50">
        <v>0.31</v>
      </c>
      <c r="F690" s="50">
        <v>72</v>
      </c>
      <c r="G690" s="50">
        <v>58</v>
      </c>
      <c r="H690" s="50">
        <v>75</v>
      </c>
      <c r="I690" s="38" t="s">
        <v>2546</v>
      </c>
      <c r="J690" s="38"/>
    </row>
    <row r="691" spans="1:10" x14ac:dyDescent="0.2">
      <c r="A691" s="21" t="s">
        <v>2547</v>
      </c>
      <c r="B691" s="22" t="s">
        <v>2548</v>
      </c>
      <c r="C691" s="24" t="s">
        <v>31</v>
      </c>
      <c r="D691" s="50">
        <v>0.06</v>
      </c>
      <c r="E691" s="50">
        <v>0.31</v>
      </c>
      <c r="F691" s="50">
        <v>72</v>
      </c>
      <c r="G691" s="50">
        <v>58</v>
      </c>
      <c r="H691" s="50">
        <v>75</v>
      </c>
      <c r="I691" s="38" t="s">
        <v>2550</v>
      </c>
      <c r="J691" s="38"/>
    </row>
    <row r="692" spans="1:10" x14ac:dyDescent="0.2">
      <c r="A692" s="21" t="s">
        <v>2551</v>
      </c>
      <c r="B692" s="22" t="s">
        <v>2552</v>
      </c>
      <c r="C692" s="24" t="s">
        <v>31</v>
      </c>
      <c r="D692" s="50">
        <v>0.08</v>
      </c>
      <c r="E692" s="50">
        <v>0.31</v>
      </c>
      <c r="F692" s="50">
        <v>72</v>
      </c>
      <c r="G692" s="50">
        <v>58</v>
      </c>
      <c r="H692" s="50">
        <v>75</v>
      </c>
      <c r="I692" s="38" t="s">
        <v>2554</v>
      </c>
      <c r="J692" s="38"/>
    </row>
    <row r="693" spans="1:10" x14ac:dyDescent="0.2">
      <c r="A693" s="21" t="s">
        <v>2555</v>
      </c>
      <c r="B693" s="22" t="s">
        <v>2556</v>
      </c>
      <c r="C693" s="24" t="s">
        <v>31</v>
      </c>
      <c r="D693" s="50">
        <v>0.11</v>
      </c>
      <c r="E693" s="50">
        <v>0.53</v>
      </c>
      <c r="F693" s="50">
        <v>97</v>
      </c>
      <c r="G693" s="50">
        <v>97</v>
      </c>
      <c r="H693" s="50">
        <v>56</v>
      </c>
      <c r="I693" s="38" t="s">
        <v>2558</v>
      </c>
      <c r="J693" s="38"/>
    </row>
    <row r="694" spans="1:10" x14ac:dyDescent="0.2">
      <c r="A694" s="21" t="s">
        <v>2559</v>
      </c>
      <c r="B694" s="22" t="s">
        <v>2560</v>
      </c>
      <c r="C694" s="24" t="s">
        <v>31</v>
      </c>
      <c r="D694" s="50">
        <v>0.08</v>
      </c>
      <c r="E694" s="50">
        <v>0.31</v>
      </c>
      <c r="F694" s="50">
        <v>72</v>
      </c>
      <c r="G694" s="50">
        <v>58</v>
      </c>
      <c r="H694" s="50">
        <v>75</v>
      </c>
      <c r="I694" s="38" t="s">
        <v>2562</v>
      </c>
      <c r="J694" s="38"/>
    </row>
    <row r="695" spans="1:10" x14ac:dyDescent="0.2">
      <c r="A695" s="21" t="s">
        <v>2563</v>
      </c>
      <c r="B695" s="22" t="s">
        <v>2564</v>
      </c>
      <c r="C695" s="24" t="s">
        <v>31</v>
      </c>
      <c r="D695" s="50">
        <v>0.06</v>
      </c>
      <c r="E695" s="50">
        <v>0.31</v>
      </c>
      <c r="F695" s="50">
        <v>72</v>
      </c>
      <c r="G695" s="50">
        <v>58</v>
      </c>
      <c r="H695" s="50">
        <v>75</v>
      </c>
      <c r="I695" s="38" t="s">
        <v>2566</v>
      </c>
      <c r="J695" s="38"/>
    </row>
    <row r="696" spans="1:10" x14ac:dyDescent="0.2">
      <c r="A696" s="21" t="s">
        <v>2567</v>
      </c>
      <c r="B696" s="22" t="s">
        <v>2568</v>
      </c>
      <c r="C696" s="24" t="s">
        <v>23</v>
      </c>
      <c r="D696" s="50">
        <v>7.0000000000000007E-2</v>
      </c>
      <c r="E696" s="50">
        <v>0.31</v>
      </c>
      <c r="F696" s="50">
        <v>72</v>
      </c>
      <c r="G696" s="50">
        <v>58</v>
      </c>
      <c r="H696" s="50">
        <v>75</v>
      </c>
      <c r="I696" s="38" t="s">
        <v>2570</v>
      </c>
      <c r="J696" s="38"/>
    </row>
    <row r="697" spans="1:10" x14ac:dyDescent="0.2">
      <c r="A697" s="21" t="s">
        <v>2571</v>
      </c>
      <c r="B697" s="22" t="s">
        <v>2572</v>
      </c>
      <c r="C697" s="24" t="s">
        <v>23</v>
      </c>
      <c r="D697" s="50">
        <v>7.0000000000000007E-2</v>
      </c>
      <c r="E697" s="50">
        <v>0.31</v>
      </c>
      <c r="F697" s="50">
        <v>72</v>
      </c>
      <c r="G697" s="50">
        <v>58</v>
      </c>
      <c r="H697" s="50">
        <v>75</v>
      </c>
      <c r="I697" s="38" t="s">
        <v>2574</v>
      </c>
      <c r="J697" s="38"/>
    </row>
    <row r="698" spans="1:10" x14ac:dyDescent="0.2">
      <c r="A698" s="21" t="s">
        <v>2575</v>
      </c>
      <c r="B698" s="22" t="s">
        <v>2576</v>
      </c>
      <c r="C698" s="24" t="s">
        <v>23</v>
      </c>
      <c r="D698" s="50">
        <v>0.06</v>
      </c>
      <c r="E698" s="50">
        <v>0.31</v>
      </c>
      <c r="F698" s="50">
        <v>72</v>
      </c>
      <c r="G698" s="50">
        <v>58</v>
      </c>
      <c r="H698" s="50">
        <v>75</v>
      </c>
      <c r="I698" s="38" t="s">
        <v>2578</v>
      </c>
      <c r="J698" s="38"/>
    </row>
    <row r="699" spans="1:10" x14ac:dyDescent="0.2">
      <c r="A699" s="21" t="s">
        <v>2579</v>
      </c>
      <c r="B699" s="22" t="s">
        <v>2580</v>
      </c>
      <c r="C699" s="24" t="s">
        <v>31</v>
      </c>
      <c r="D699" s="50">
        <v>7.0000000000000007E-2</v>
      </c>
      <c r="E699" s="50">
        <v>0.31</v>
      </c>
      <c r="F699" s="50">
        <v>72</v>
      </c>
      <c r="G699" s="50">
        <v>58</v>
      </c>
      <c r="H699" s="50">
        <v>75</v>
      </c>
      <c r="I699" s="38" t="s">
        <v>2582</v>
      </c>
      <c r="J699" s="38"/>
    </row>
    <row r="700" spans="1:10" x14ac:dyDescent="0.2">
      <c r="A700" s="21" t="s">
        <v>2583</v>
      </c>
      <c r="B700" s="22" t="s">
        <v>2584</v>
      </c>
      <c r="C700" s="24" t="s">
        <v>31</v>
      </c>
      <c r="D700" s="50">
        <v>7.0000000000000007E-2</v>
      </c>
      <c r="E700" s="50">
        <v>0.31</v>
      </c>
      <c r="F700" s="50">
        <v>72</v>
      </c>
      <c r="G700" s="50">
        <v>58</v>
      </c>
      <c r="H700" s="50">
        <v>75</v>
      </c>
      <c r="I700" s="38" t="s">
        <v>2586</v>
      </c>
      <c r="J700" s="38"/>
    </row>
    <row r="701" spans="1:10" x14ac:dyDescent="0.2">
      <c r="A701" s="21" t="s">
        <v>2587</v>
      </c>
      <c r="B701" s="22" t="s">
        <v>2588</v>
      </c>
      <c r="C701" s="24" t="s">
        <v>23</v>
      </c>
      <c r="D701" s="50">
        <v>0.04</v>
      </c>
      <c r="E701" s="50">
        <v>0.31</v>
      </c>
      <c r="F701" s="50">
        <v>72</v>
      </c>
      <c r="G701" s="50">
        <v>58</v>
      </c>
      <c r="H701" s="50">
        <v>75</v>
      </c>
      <c r="I701" s="38" t="s">
        <v>2590</v>
      </c>
      <c r="J701" s="38"/>
    </row>
    <row r="702" spans="1:10" x14ac:dyDescent="0.2">
      <c r="A702" s="21" t="s">
        <v>2591</v>
      </c>
      <c r="B702" s="22" t="s">
        <v>2592</v>
      </c>
      <c r="C702" s="24" t="s">
        <v>23</v>
      </c>
      <c r="D702" s="50">
        <v>0.04</v>
      </c>
      <c r="E702" s="50">
        <v>0.31</v>
      </c>
      <c r="F702" s="50">
        <v>72</v>
      </c>
      <c r="G702" s="50">
        <v>58</v>
      </c>
      <c r="H702" s="50">
        <v>75</v>
      </c>
      <c r="I702" s="38" t="s">
        <v>2594</v>
      </c>
      <c r="J702" s="38"/>
    </row>
    <row r="703" spans="1:10" x14ac:dyDescent="0.2">
      <c r="A703" s="21" t="s">
        <v>2595</v>
      </c>
      <c r="B703" s="22" t="s">
        <v>2596</v>
      </c>
      <c r="C703" s="24" t="s">
        <v>79</v>
      </c>
      <c r="D703" s="50">
        <v>0.04</v>
      </c>
      <c r="E703" s="50">
        <v>0.31</v>
      </c>
      <c r="F703" s="50">
        <v>72</v>
      </c>
      <c r="G703" s="50">
        <v>58</v>
      </c>
      <c r="H703" s="50">
        <v>75</v>
      </c>
      <c r="I703" s="38" t="s">
        <v>2598</v>
      </c>
      <c r="J703" s="38"/>
    </row>
    <row r="704" spans="1:10" x14ac:dyDescent="0.2">
      <c r="A704" s="21" t="s">
        <v>2599</v>
      </c>
      <c r="B704" s="22" t="s">
        <v>2600</v>
      </c>
      <c r="C704" s="24" t="s">
        <v>79</v>
      </c>
      <c r="D704" s="50">
        <v>0.04</v>
      </c>
      <c r="E704" s="50">
        <v>0.31</v>
      </c>
      <c r="F704" s="50">
        <v>72</v>
      </c>
      <c r="G704" s="50">
        <v>58</v>
      </c>
      <c r="H704" s="50">
        <v>75</v>
      </c>
      <c r="I704" s="38" t="s">
        <v>2602</v>
      </c>
      <c r="J704" s="38"/>
    </row>
    <row r="705" spans="1:10" x14ac:dyDescent="0.2">
      <c r="A705" s="21" t="s">
        <v>2603</v>
      </c>
      <c r="B705" s="22" t="s">
        <v>2604</v>
      </c>
      <c r="C705" s="24" t="s">
        <v>79</v>
      </c>
      <c r="D705" s="50">
        <v>0.04</v>
      </c>
      <c r="E705" s="50">
        <v>0.31</v>
      </c>
      <c r="F705" s="50">
        <v>72</v>
      </c>
      <c r="G705" s="50">
        <v>58</v>
      </c>
      <c r="H705" s="50">
        <v>75</v>
      </c>
      <c r="I705" s="38" t="s">
        <v>2606</v>
      </c>
      <c r="J705" s="38"/>
    </row>
    <row r="706" spans="1:10" x14ac:dyDescent="0.2">
      <c r="A706" s="21" t="s">
        <v>2607</v>
      </c>
      <c r="B706" s="22" t="s">
        <v>2608</v>
      </c>
      <c r="C706" s="24" t="s">
        <v>79</v>
      </c>
      <c r="D706" s="50">
        <v>0.04</v>
      </c>
      <c r="E706" s="50">
        <v>0.31</v>
      </c>
      <c r="F706" s="50">
        <v>72</v>
      </c>
      <c r="G706" s="50">
        <v>58</v>
      </c>
      <c r="H706" s="50">
        <v>75</v>
      </c>
      <c r="I706" s="38" t="s">
        <v>2610</v>
      </c>
      <c r="J706" s="38"/>
    </row>
    <row r="707" spans="1:10" x14ac:dyDescent="0.2">
      <c r="A707" s="21" t="s">
        <v>2611</v>
      </c>
      <c r="B707" s="22" t="s">
        <v>2612</v>
      </c>
      <c r="C707" s="24" t="s">
        <v>23</v>
      </c>
      <c r="D707" s="50">
        <v>0.13100000000000001</v>
      </c>
      <c r="E707" s="50">
        <v>0.53</v>
      </c>
      <c r="F707" s="50">
        <v>97</v>
      </c>
      <c r="G707" s="50">
        <v>97</v>
      </c>
      <c r="H707" s="50">
        <v>56</v>
      </c>
      <c r="I707" s="38" t="s">
        <v>25355</v>
      </c>
      <c r="J707" s="38"/>
    </row>
    <row r="708" spans="1:10" x14ac:dyDescent="0.2">
      <c r="A708" s="21" t="s">
        <v>2614</v>
      </c>
      <c r="B708" s="22" t="s">
        <v>2615</v>
      </c>
      <c r="C708" s="24" t="s">
        <v>23</v>
      </c>
      <c r="D708" s="50">
        <v>0.13</v>
      </c>
      <c r="E708" s="50">
        <v>0.53</v>
      </c>
      <c r="F708" s="50">
        <v>97</v>
      </c>
      <c r="G708" s="50">
        <v>97</v>
      </c>
      <c r="H708" s="50">
        <v>56</v>
      </c>
      <c r="I708" s="38" t="s">
        <v>25356</v>
      </c>
      <c r="J708" s="38"/>
    </row>
    <row r="709" spans="1:10" x14ac:dyDescent="0.2">
      <c r="A709" s="21" t="s">
        <v>2617</v>
      </c>
      <c r="B709" s="22" t="s">
        <v>2618</v>
      </c>
      <c r="C709" s="24" t="s">
        <v>23</v>
      </c>
      <c r="D709" s="50">
        <v>0.14000000000000001</v>
      </c>
      <c r="E709" s="50">
        <v>0.53</v>
      </c>
      <c r="F709" s="50">
        <v>97</v>
      </c>
      <c r="G709" s="50">
        <v>97</v>
      </c>
      <c r="H709" s="50">
        <v>56</v>
      </c>
      <c r="I709" s="38" t="s">
        <v>25357</v>
      </c>
      <c r="J709" s="38"/>
    </row>
    <row r="710" spans="1:10" x14ac:dyDescent="0.2">
      <c r="A710" s="21" t="s">
        <v>2620</v>
      </c>
      <c r="B710" s="22" t="s">
        <v>2621</v>
      </c>
      <c r="C710" s="24" t="s">
        <v>23</v>
      </c>
      <c r="D710" s="50">
        <v>0.13</v>
      </c>
      <c r="E710" s="50">
        <v>0.53</v>
      </c>
      <c r="F710" s="50">
        <v>97</v>
      </c>
      <c r="G710" s="50">
        <v>97</v>
      </c>
      <c r="H710" s="50">
        <v>56</v>
      </c>
      <c r="I710" s="38" t="s">
        <v>25358</v>
      </c>
      <c r="J710" s="38"/>
    </row>
    <row r="711" spans="1:10" x14ac:dyDescent="0.2">
      <c r="A711" s="21" t="s">
        <v>2623</v>
      </c>
      <c r="B711" s="22" t="s">
        <v>2624</v>
      </c>
      <c r="C711" s="24" t="s">
        <v>23</v>
      </c>
      <c r="D711" s="50">
        <v>1.4E-2</v>
      </c>
      <c r="E711" s="50">
        <v>7.9380000000000006E-2</v>
      </c>
      <c r="F711" s="50">
        <v>36</v>
      </c>
      <c r="G711" s="50">
        <v>35</v>
      </c>
      <c r="H711" s="50">
        <v>63</v>
      </c>
      <c r="I711" s="38" t="s">
        <v>2626</v>
      </c>
      <c r="J711" s="38"/>
    </row>
    <row r="712" spans="1:10" x14ac:dyDescent="0.2">
      <c r="A712" s="21" t="s">
        <v>2627</v>
      </c>
      <c r="B712" s="22" t="s">
        <v>2628</v>
      </c>
      <c r="C712" s="24" t="s">
        <v>23</v>
      </c>
      <c r="D712" s="50">
        <v>0.15</v>
      </c>
      <c r="E712" s="50">
        <v>0.31</v>
      </c>
      <c r="F712" s="50">
        <v>72</v>
      </c>
      <c r="G712" s="50">
        <v>58</v>
      </c>
      <c r="H712" s="50">
        <v>75</v>
      </c>
      <c r="I712" s="38" t="s">
        <v>25359</v>
      </c>
      <c r="J712" s="38"/>
    </row>
    <row r="713" spans="1:10" x14ac:dyDescent="0.2">
      <c r="A713" s="21" t="s">
        <v>2630</v>
      </c>
      <c r="B713" s="22" t="s">
        <v>2631</v>
      </c>
      <c r="C713" s="24" t="s">
        <v>23</v>
      </c>
      <c r="D713" s="50">
        <v>0.19</v>
      </c>
      <c r="E713" s="50">
        <v>0.75</v>
      </c>
      <c r="F713" s="50">
        <v>143</v>
      </c>
      <c r="G713" s="50">
        <v>70</v>
      </c>
      <c r="H713" s="50">
        <v>75</v>
      </c>
      <c r="I713" s="38" t="s">
        <v>25360</v>
      </c>
      <c r="J713" s="38"/>
    </row>
    <row r="714" spans="1:10" x14ac:dyDescent="0.2">
      <c r="A714" s="21" t="s">
        <v>2633</v>
      </c>
      <c r="B714" s="22" t="s">
        <v>2634</v>
      </c>
      <c r="C714" s="24" t="s">
        <v>23</v>
      </c>
      <c r="D714" s="50">
        <v>3.3000000000000002E-2</v>
      </c>
      <c r="E714" s="50">
        <v>0.228855</v>
      </c>
      <c r="F714" s="50">
        <v>73</v>
      </c>
      <c r="G714" s="50">
        <v>55</v>
      </c>
      <c r="H714" s="50">
        <v>57</v>
      </c>
      <c r="I714" s="38" t="s">
        <v>2636</v>
      </c>
      <c r="J714" s="38"/>
    </row>
    <row r="715" spans="1:10" x14ac:dyDescent="0.2">
      <c r="A715" s="21" t="s">
        <v>2637</v>
      </c>
      <c r="B715" s="22" t="s">
        <v>2638</v>
      </c>
      <c r="C715" s="24" t="s">
        <v>23</v>
      </c>
      <c r="D715" s="50">
        <v>1.6E-2</v>
      </c>
      <c r="E715" s="50">
        <v>7.9380000000000006E-2</v>
      </c>
      <c r="F715" s="50">
        <v>63</v>
      </c>
      <c r="G715" s="50">
        <v>36</v>
      </c>
      <c r="H715" s="50">
        <v>35</v>
      </c>
      <c r="I715" s="38" t="s">
        <v>2640</v>
      </c>
      <c r="J715" s="38"/>
    </row>
    <row r="716" spans="1:10" x14ac:dyDescent="0.2">
      <c r="A716" s="21" t="s">
        <v>2641</v>
      </c>
      <c r="B716" s="22" t="s">
        <v>2642</v>
      </c>
      <c r="C716" s="24" t="s">
        <v>23</v>
      </c>
      <c r="D716" s="50">
        <v>0.01</v>
      </c>
      <c r="E716" s="50">
        <v>7.9380000000000006E-2</v>
      </c>
      <c r="F716" s="50">
        <v>36</v>
      </c>
      <c r="G716" s="50">
        <v>35</v>
      </c>
      <c r="H716" s="50">
        <v>63</v>
      </c>
      <c r="I716" s="38" t="s">
        <v>2644</v>
      </c>
      <c r="J716" s="38"/>
    </row>
    <row r="717" spans="1:10" x14ac:dyDescent="0.2">
      <c r="A717" s="21" t="s">
        <v>2645</v>
      </c>
      <c r="B717" s="22" t="s">
        <v>2646</v>
      </c>
      <c r="C717" s="24" t="s">
        <v>23</v>
      </c>
      <c r="D717" s="50">
        <v>1.7000000000000001E-2</v>
      </c>
      <c r="E717" s="50">
        <v>7.9380000000000006E-2</v>
      </c>
      <c r="F717" s="50">
        <v>36</v>
      </c>
      <c r="G717" s="50">
        <v>35</v>
      </c>
      <c r="H717" s="50">
        <v>63</v>
      </c>
      <c r="I717" s="38" t="s">
        <v>2648</v>
      </c>
      <c r="J717" s="38"/>
    </row>
    <row r="718" spans="1:10" x14ac:dyDescent="0.2">
      <c r="A718" s="21" t="s">
        <v>2649</v>
      </c>
      <c r="B718" s="22" t="s">
        <v>2650</v>
      </c>
      <c r="C718" s="24" t="s">
        <v>23</v>
      </c>
      <c r="D718" s="50">
        <v>4.1000000000000002E-2</v>
      </c>
      <c r="E718" s="50">
        <v>0.24</v>
      </c>
      <c r="F718" s="50">
        <v>75</v>
      </c>
      <c r="G718" s="50">
        <v>55</v>
      </c>
      <c r="H718" s="50">
        <v>57</v>
      </c>
      <c r="I718" s="38" t="s">
        <v>2652</v>
      </c>
      <c r="J718" s="38"/>
    </row>
    <row r="719" spans="1:10" x14ac:dyDescent="0.2">
      <c r="A719" s="21" t="s">
        <v>2653</v>
      </c>
      <c r="B719" s="22" t="s">
        <v>2654</v>
      </c>
      <c r="C719" s="24" t="s">
        <v>23</v>
      </c>
      <c r="D719" s="50">
        <v>0.02</v>
      </c>
      <c r="E719" s="50">
        <v>7.9380000000000006E-2</v>
      </c>
      <c r="F719" s="50">
        <v>36</v>
      </c>
      <c r="G719" s="50">
        <v>35</v>
      </c>
      <c r="H719" s="50">
        <v>63</v>
      </c>
      <c r="I719" s="38" t="s">
        <v>2656</v>
      </c>
      <c r="J719" s="38"/>
    </row>
    <row r="720" spans="1:10" x14ac:dyDescent="0.2">
      <c r="A720" s="21" t="s">
        <v>2657</v>
      </c>
      <c r="B720" s="22" t="s">
        <v>2658</v>
      </c>
      <c r="C720" s="24" t="s">
        <v>23</v>
      </c>
      <c r="D720" s="50">
        <v>1.9E-2</v>
      </c>
      <c r="E720" s="50">
        <v>7.9380000000000006E-2</v>
      </c>
      <c r="F720" s="50">
        <v>36</v>
      </c>
      <c r="G720" s="50">
        <v>35</v>
      </c>
      <c r="H720" s="50">
        <v>63</v>
      </c>
      <c r="I720" s="38" t="s">
        <v>2660</v>
      </c>
      <c r="J720" s="38"/>
    </row>
    <row r="721" spans="1:10" x14ac:dyDescent="0.2">
      <c r="A721" s="21" t="s">
        <v>2661</v>
      </c>
      <c r="B721" s="22" t="s">
        <v>2662</v>
      </c>
      <c r="C721" s="24" t="s">
        <v>23</v>
      </c>
      <c r="D721" s="50">
        <v>1.9E-2</v>
      </c>
      <c r="E721" s="50">
        <v>7.9380000000000006E-2</v>
      </c>
      <c r="F721" s="50">
        <v>36</v>
      </c>
      <c r="G721" s="50">
        <v>35</v>
      </c>
      <c r="H721" s="50">
        <v>63</v>
      </c>
      <c r="I721" s="38" t="s">
        <v>2664</v>
      </c>
      <c r="J721" s="38"/>
    </row>
    <row r="722" spans="1:10" x14ac:dyDescent="0.2">
      <c r="A722" s="21" t="s">
        <v>2665</v>
      </c>
      <c r="B722" s="22" t="s">
        <v>2666</v>
      </c>
      <c r="C722" s="24" t="s">
        <v>23</v>
      </c>
      <c r="D722" s="50">
        <v>2.7E-2</v>
      </c>
      <c r="E722" s="50">
        <v>7.9380000000000006E-2</v>
      </c>
      <c r="F722" s="50">
        <v>36</v>
      </c>
      <c r="G722" s="50">
        <v>35</v>
      </c>
      <c r="H722" s="50">
        <v>63</v>
      </c>
      <c r="I722" s="38" t="s">
        <v>2668</v>
      </c>
      <c r="J722" s="38"/>
    </row>
    <row r="723" spans="1:10" x14ac:dyDescent="0.2">
      <c r="A723" s="21" t="s">
        <v>2669</v>
      </c>
      <c r="B723" s="22" t="s">
        <v>2670</v>
      </c>
      <c r="C723" s="24" t="s">
        <v>23</v>
      </c>
      <c r="D723" s="50">
        <v>0.02</v>
      </c>
      <c r="E723" s="50">
        <v>7.9380000000000006E-2</v>
      </c>
      <c r="F723" s="50">
        <v>36</v>
      </c>
      <c r="G723" s="50">
        <v>35</v>
      </c>
      <c r="H723" s="50">
        <v>63</v>
      </c>
      <c r="I723" s="38" t="s">
        <v>2672</v>
      </c>
      <c r="J723" s="38"/>
    </row>
    <row r="724" spans="1:10" x14ac:dyDescent="0.2">
      <c r="A724" s="21" t="s">
        <v>2673</v>
      </c>
      <c r="B724" s="22" t="s">
        <v>2674</v>
      </c>
      <c r="C724" s="24" t="s">
        <v>23</v>
      </c>
      <c r="D724" s="50">
        <v>0.02</v>
      </c>
      <c r="E724" s="50">
        <v>7.9380000000000006E-2</v>
      </c>
      <c r="F724" s="50">
        <v>36</v>
      </c>
      <c r="G724" s="50">
        <v>35</v>
      </c>
      <c r="H724" s="50">
        <v>63</v>
      </c>
      <c r="I724" s="38" t="s">
        <v>2676</v>
      </c>
      <c r="J724" s="38"/>
    </row>
    <row r="725" spans="1:10" x14ac:dyDescent="0.2">
      <c r="A725" s="21" t="s">
        <v>2678</v>
      </c>
      <c r="B725" s="22" t="s">
        <v>2679</v>
      </c>
      <c r="C725" s="24" t="s">
        <v>23</v>
      </c>
      <c r="D725" s="50">
        <v>0.02</v>
      </c>
      <c r="E725" s="50">
        <v>7.9380000000000006E-2</v>
      </c>
      <c r="F725" s="50">
        <v>36</v>
      </c>
      <c r="G725" s="50">
        <v>35</v>
      </c>
      <c r="H725" s="50">
        <v>63</v>
      </c>
      <c r="I725" s="38" t="s">
        <v>2680</v>
      </c>
      <c r="J725" s="38"/>
    </row>
    <row r="726" spans="1:10" x14ac:dyDescent="0.2">
      <c r="A726" s="21" t="s">
        <v>2681</v>
      </c>
      <c r="B726" s="22" t="s">
        <v>2682</v>
      </c>
      <c r="C726" s="24" t="s">
        <v>23</v>
      </c>
      <c r="D726" s="50">
        <v>9.0999999999999998E-2</v>
      </c>
      <c r="E726" s="50">
        <v>0.53</v>
      </c>
      <c r="F726" s="50">
        <v>97</v>
      </c>
      <c r="G726" s="50">
        <v>97</v>
      </c>
      <c r="H726" s="50">
        <v>56</v>
      </c>
      <c r="I726" s="38" t="s">
        <v>25361</v>
      </c>
      <c r="J726" s="38"/>
    </row>
    <row r="727" spans="1:10" x14ac:dyDescent="0.2">
      <c r="A727" s="21" t="s">
        <v>2684</v>
      </c>
      <c r="B727" s="22" t="s">
        <v>2685</v>
      </c>
      <c r="C727" s="24" t="s">
        <v>23</v>
      </c>
      <c r="D727" s="50">
        <v>4.4999999999999998E-2</v>
      </c>
      <c r="E727" s="50">
        <v>7.9380000000000006E-2</v>
      </c>
      <c r="F727" s="50">
        <v>36</v>
      </c>
      <c r="G727" s="50">
        <v>35</v>
      </c>
      <c r="H727" s="50">
        <v>63</v>
      </c>
      <c r="I727" s="38" t="s">
        <v>2687</v>
      </c>
      <c r="J727" s="38"/>
    </row>
    <row r="728" spans="1:10" x14ac:dyDescent="0.2">
      <c r="A728" s="21" t="s">
        <v>2688</v>
      </c>
      <c r="B728" s="22" t="s">
        <v>2689</v>
      </c>
      <c r="C728" s="24" t="s">
        <v>23</v>
      </c>
      <c r="D728" s="50">
        <v>4.4999999999999998E-2</v>
      </c>
      <c r="E728" s="50">
        <v>7.9380000000000006E-2</v>
      </c>
      <c r="F728" s="50">
        <v>36</v>
      </c>
      <c r="G728" s="50">
        <v>35</v>
      </c>
      <c r="H728" s="50">
        <v>63</v>
      </c>
      <c r="I728" s="38" t="s">
        <v>2690</v>
      </c>
      <c r="J728" s="38"/>
    </row>
    <row r="729" spans="1:10" x14ac:dyDescent="0.2">
      <c r="A729" s="21" t="s">
        <v>2691</v>
      </c>
      <c r="B729" s="22" t="s">
        <v>2692</v>
      </c>
      <c r="C729" s="24" t="s">
        <v>23</v>
      </c>
      <c r="D729" s="50">
        <v>4.5999999999999999E-2</v>
      </c>
      <c r="E729" s="50">
        <v>7.9380000000000006E-2</v>
      </c>
      <c r="F729" s="50">
        <v>36</v>
      </c>
      <c r="G729" s="50">
        <v>35</v>
      </c>
      <c r="H729" s="50">
        <v>63</v>
      </c>
      <c r="I729" s="38" t="s">
        <v>2694</v>
      </c>
      <c r="J729" s="38"/>
    </row>
    <row r="730" spans="1:10" x14ac:dyDescent="0.2">
      <c r="A730" s="21" t="s">
        <v>2695</v>
      </c>
      <c r="B730" s="22" t="s">
        <v>2696</v>
      </c>
      <c r="C730" s="24" t="s">
        <v>23</v>
      </c>
      <c r="D730" s="50">
        <v>4.3999999999999997E-2</v>
      </c>
      <c r="E730" s="50">
        <v>7.9380000000000006E-2</v>
      </c>
      <c r="F730" s="50">
        <v>36</v>
      </c>
      <c r="G730" s="50">
        <v>35</v>
      </c>
      <c r="H730" s="50">
        <v>63</v>
      </c>
      <c r="I730" s="38" t="s">
        <v>2697</v>
      </c>
      <c r="J730" s="38"/>
    </row>
    <row r="731" spans="1:10" x14ac:dyDescent="0.2">
      <c r="A731" s="21" t="s">
        <v>2698</v>
      </c>
      <c r="B731" s="22" t="s">
        <v>2699</v>
      </c>
      <c r="C731" s="24" t="s">
        <v>23</v>
      </c>
      <c r="D731" s="50">
        <v>4.4999999999999998E-2</v>
      </c>
      <c r="E731" s="50">
        <v>7.9380000000000006E-2</v>
      </c>
      <c r="F731" s="50">
        <v>36</v>
      </c>
      <c r="G731" s="50">
        <v>35</v>
      </c>
      <c r="H731" s="50">
        <v>63</v>
      </c>
      <c r="I731" s="38" t="s">
        <v>2701</v>
      </c>
      <c r="J731" s="38"/>
    </row>
    <row r="732" spans="1:10" x14ac:dyDescent="0.2">
      <c r="A732" s="21" t="s">
        <v>2702</v>
      </c>
      <c r="B732" s="22" t="s">
        <v>2703</v>
      </c>
      <c r="C732" s="24" t="s">
        <v>23</v>
      </c>
      <c r="D732" s="50">
        <v>3.9E-2</v>
      </c>
      <c r="E732" s="50">
        <v>7.9380000000000006E-2</v>
      </c>
      <c r="F732" s="50">
        <v>36</v>
      </c>
      <c r="G732" s="50">
        <v>35</v>
      </c>
      <c r="H732" s="50">
        <v>63</v>
      </c>
      <c r="I732" s="38" t="s">
        <v>2705</v>
      </c>
      <c r="J732" s="38"/>
    </row>
    <row r="733" spans="1:10" x14ac:dyDescent="0.2">
      <c r="A733" s="21" t="s">
        <v>2706</v>
      </c>
      <c r="B733" s="22" t="s">
        <v>2707</v>
      </c>
      <c r="C733" s="24" t="s">
        <v>23</v>
      </c>
      <c r="D733" s="50">
        <v>4.3999999999999997E-2</v>
      </c>
      <c r="E733" s="50">
        <v>7.9380000000000006E-2</v>
      </c>
      <c r="F733" s="50">
        <v>36</v>
      </c>
      <c r="G733" s="50">
        <v>35</v>
      </c>
      <c r="H733" s="50">
        <v>63</v>
      </c>
      <c r="I733" s="38" t="s">
        <v>2709</v>
      </c>
      <c r="J733" s="38"/>
    </row>
    <row r="734" spans="1:10" x14ac:dyDescent="0.2">
      <c r="A734" s="21" t="s">
        <v>2710</v>
      </c>
      <c r="B734" s="22" t="s">
        <v>2711</v>
      </c>
      <c r="C734" s="24" t="s">
        <v>23</v>
      </c>
      <c r="D734" s="50">
        <v>4.1000000000000002E-2</v>
      </c>
      <c r="E734" s="50">
        <v>7.9380000000000006E-2</v>
      </c>
      <c r="F734" s="50">
        <v>36</v>
      </c>
      <c r="G734" s="50">
        <v>35</v>
      </c>
      <c r="H734" s="50">
        <v>63</v>
      </c>
      <c r="I734" s="38" t="s">
        <v>2713</v>
      </c>
      <c r="J734" s="38"/>
    </row>
    <row r="735" spans="1:10" x14ac:dyDescent="0.2">
      <c r="A735" s="21" t="s">
        <v>2714</v>
      </c>
      <c r="B735" s="22" t="s">
        <v>2715</v>
      </c>
      <c r="C735" s="24" t="s">
        <v>23</v>
      </c>
      <c r="D735" s="50">
        <v>0.09</v>
      </c>
      <c r="E735" s="50">
        <v>0.53</v>
      </c>
      <c r="F735" s="50">
        <v>97</v>
      </c>
      <c r="G735" s="50">
        <v>97</v>
      </c>
      <c r="H735" s="50">
        <v>56</v>
      </c>
      <c r="I735" s="38" t="s">
        <v>25362</v>
      </c>
      <c r="J735" s="38"/>
    </row>
    <row r="736" spans="1:10" x14ac:dyDescent="0.2">
      <c r="A736" s="21" t="s">
        <v>2717</v>
      </c>
      <c r="B736" s="22" t="s">
        <v>2718</v>
      </c>
      <c r="C736" s="24" t="s">
        <v>23</v>
      </c>
      <c r="D736" s="50">
        <v>7.0000000000000007E-2</v>
      </c>
      <c r="E736" s="50">
        <v>0.53</v>
      </c>
      <c r="F736" s="50">
        <v>97</v>
      </c>
      <c r="G736" s="50">
        <v>97</v>
      </c>
      <c r="H736" s="50">
        <v>56</v>
      </c>
      <c r="I736" s="38" t="s">
        <v>2720</v>
      </c>
      <c r="J736" s="38"/>
    </row>
    <row r="737" spans="1:10" x14ac:dyDescent="0.2">
      <c r="A737" s="21" t="s">
        <v>2721</v>
      </c>
      <c r="B737" s="22" t="s">
        <v>2722</v>
      </c>
      <c r="C737" s="24" t="s">
        <v>23</v>
      </c>
      <c r="D737" s="50">
        <v>7.0999999999999994E-2</v>
      </c>
      <c r="E737" s="50">
        <v>0.53</v>
      </c>
      <c r="F737" s="50">
        <v>97</v>
      </c>
      <c r="G737" s="50">
        <v>97</v>
      </c>
      <c r="H737" s="50">
        <v>56</v>
      </c>
      <c r="I737" s="38" t="s">
        <v>2724</v>
      </c>
      <c r="J737" s="38"/>
    </row>
    <row r="738" spans="1:10" x14ac:dyDescent="0.2">
      <c r="A738" s="21" t="s">
        <v>2725</v>
      </c>
      <c r="B738" s="22" t="s">
        <v>2726</v>
      </c>
      <c r="C738" s="24" t="s">
        <v>23</v>
      </c>
      <c r="D738" s="50">
        <v>0.13</v>
      </c>
      <c r="E738" s="50">
        <v>0.55000000000000004</v>
      </c>
      <c r="F738" s="50">
        <v>99</v>
      </c>
      <c r="G738" s="50">
        <v>97</v>
      </c>
      <c r="H738" s="50">
        <v>57</v>
      </c>
      <c r="I738" s="38" t="s">
        <v>25363</v>
      </c>
      <c r="J738" s="38"/>
    </row>
    <row r="739" spans="1:10" x14ac:dyDescent="0.2">
      <c r="A739" s="21" t="s">
        <v>2728</v>
      </c>
      <c r="B739" s="22" t="s">
        <v>2729</v>
      </c>
      <c r="C739" s="24" t="s">
        <v>23</v>
      </c>
      <c r="D739" s="50">
        <v>1.0999999999999999E-2</v>
      </c>
      <c r="E739" s="50">
        <v>7.9380000000000006E-2</v>
      </c>
      <c r="F739" s="50">
        <v>36</v>
      </c>
      <c r="G739" s="50">
        <v>35</v>
      </c>
      <c r="H739" s="50">
        <v>63</v>
      </c>
      <c r="I739" s="38" t="s">
        <v>2731</v>
      </c>
      <c r="J739" s="38"/>
    </row>
    <row r="740" spans="1:10" x14ac:dyDescent="0.2">
      <c r="A740" s="21" t="s">
        <v>2732</v>
      </c>
      <c r="B740" s="22" t="s">
        <v>2733</v>
      </c>
      <c r="C740" s="24" t="s">
        <v>23</v>
      </c>
      <c r="D740" s="50">
        <v>1.6E-2</v>
      </c>
      <c r="E740" s="50">
        <v>7.9380000000000006E-2</v>
      </c>
      <c r="F740" s="50">
        <v>36</v>
      </c>
      <c r="G740" s="50">
        <v>35</v>
      </c>
      <c r="H740" s="50">
        <v>63</v>
      </c>
      <c r="I740" s="38" t="s">
        <v>2735</v>
      </c>
      <c r="J740" s="38"/>
    </row>
    <row r="741" spans="1:10" x14ac:dyDescent="0.2">
      <c r="A741" s="21" t="s">
        <v>2736</v>
      </c>
      <c r="B741" s="22" t="s">
        <v>2737</v>
      </c>
      <c r="C741" s="24" t="s">
        <v>23</v>
      </c>
      <c r="D741" s="50">
        <v>1.7000000000000001E-2</v>
      </c>
      <c r="E741" s="50">
        <v>7.9380000000000006E-2</v>
      </c>
      <c r="F741" s="50">
        <v>36</v>
      </c>
      <c r="G741" s="50">
        <v>35</v>
      </c>
      <c r="H741" s="50">
        <v>63</v>
      </c>
      <c r="I741" s="38" t="s">
        <v>2739</v>
      </c>
      <c r="J741" s="38"/>
    </row>
    <row r="742" spans="1:10" x14ac:dyDescent="0.2">
      <c r="A742" s="21" t="s">
        <v>2740</v>
      </c>
      <c r="B742" s="22" t="s">
        <v>2741</v>
      </c>
      <c r="C742" s="24" t="s">
        <v>23</v>
      </c>
      <c r="D742" s="50">
        <v>1.7000000000000001E-2</v>
      </c>
      <c r="E742" s="50">
        <v>7.9380000000000006E-2</v>
      </c>
      <c r="F742" s="50">
        <v>36</v>
      </c>
      <c r="G742" s="50">
        <v>35</v>
      </c>
      <c r="H742" s="50">
        <v>63</v>
      </c>
      <c r="I742" s="38" t="s">
        <v>2743</v>
      </c>
      <c r="J742" s="38"/>
    </row>
    <row r="743" spans="1:10" x14ac:dyDescent="0.2">
      <c r="A743" s="21" t="s">
        <v>2744</v>
      </c>
      <c r="B743" s="22" t="s">
        <v>2745</v>
      </c>
      <c r="C743" s="24" t="s">
        <v>23</v>
      </c>
      <c r="D743" s="50">
        <v>8.8999999999999996E-2</v>
      </c>
      <c r="E743" s="50">
        <v>0.53</v>
      </c>
      <c r="F743" s="50">
        <v>97</v>
      </c>
      <c r="G743" s="50">
        <v>97</v>
      </c>
      <c r="H743" s="50">
        <v>56</v>
      </c>
      <c r="I743" s="38" t="s">
        <v>25364</v>
      </c>
      <c r="J743" s="38"/>
    </row>
    <row r="744" spans="1:10" x14ac:dyDescent="0.2">
      <c r="A744" s="21" t="s">
        <v>2747</v>
      </c>
      <c r="B744" s="22" t="s">
        <v>2748</v>
      </c>
      <c r="C744" s="24" t="s">
        <v>23</v>
      </c>
      <c r="D744" s="50">
        <v>0.02</v>
      </c>
      <c r="E744" s="50">
        <v>7.9380000000000006E-2</v>
      </c>
      <c r="F744" s="50">
        <v>36</v>
      </c>
      <c r="G744" s="50">
        <v>35</v>
      </c>
      <c r="H744" s="50">
        <v>63</v>
      </c>
      <c r="I744" s="38" t="s">
        <v>2750</v>
      </c>
      <c r="J744" s="38"/>
    </row>
    <row r="745" spans="1:10" x14ac:dyDescent="0.2">
      <c r="A745" s="21" t="s">
        <v>2751</v>
      </c>
      <c r="B745" s="22" t="s">
        <v>2752</v>
      </c>
      <c r="C745" s="24" t="s">
        <v>23</v>
      </c>
      <c r="D745" s="50">
        <v>0.02</v>
      </c>
      <c r="E745" s="50">
        <v>7.9380000000000006E-2</v>
      </c>
      <c r="F745" s="50">
        <v>36</v>
      </c>
      <c r="G745" s="50">
        <v>35</v>
      </c>
      <c r="H745" s="50">
        <v>63</v>
      </c>
      <c r="I745" s="38" t="s">
        <v>2754</v>
      </c>
      <c r="J745" s="38"/>
    </row>
    <row r="746" spans="1:10" x14ac:dyDescent="0.2">
      <c r="A746" s="21" t="s">
        <v>2755</v>
      </c>
      <c r="B746" s="22" t="s">
        <v>2756</v>
      </c>
      <c r="C746" s="24" t="s">
        <v>23</v>
      </c>
      <c r="D746" s="50">
        <v>0.02</v>
      </c>
      <c r="E746" s="50">
        <v>7.9380000000000006E-2</v>
      </c>
      <c r="F746" s="50">
        <v>36</v>
      </c>
      <c r="G746" s="50">
        <v>35</v>
      </c>
      <c r="H746" s="50">
        <v>63</v>
      </c>
      <c r="I746" s="38" t="s">
        <v>2757</v>
      </c>
      <c r="J746" s="38"/>
    </row>
    <row r="747" spans="1:10" x14ac:dyDescent="0.2">
      <c r="A747" s="21" t="s">
        <v>2758</v>
      </c>
      <c r="B747" s="22" t="s">
        <v>2759</v>
      </c>
      <c r="C747" s="24" t="s">
        <v>23</v>
      </c>
      <c r="D747" s="50">
        <v>9.0999999999999998E-2</v>
      </c>
      <c r="E747" s="50">
        <v>0.53</v>
      </c>
      <c r="F747" s="50">
        <v>97</v>
      </c>
      <c r="G747" s="50">
        <v>97</v>
      </c>
      <c r="H747" s="50">
        <v>56</v>
      </c>
      <c r="I747" s="38" t="s">
        <v>25365</v>
      </c>
      <c r="J747" s="38"/>
    </row>
    <row r="748" spans="1:10" x14ac:dyDescent="0.2">
      <c r="A748" s="21" t="s">
        <v>2761</v>
      </c>
      <c r="B748" s="22" t="s">
        <v>2762</v>
      </c>
      <c r="C748" s="24" t="s">
        <v>23</v>
      </c>
      <c r="D748" s="50">
        <v>1.9E-2</v>
      </c>
      <c r="E748" s="50">
        <v>7.9380000000000006E-2</v>
      </c>
      <c r="F748" s="50">
        <v>36</v>
      </c>
      <c r="G748" s="50">
        <v>35</v>
      </c>
      <c r="H748" s="50">
        <v>63</v>
      </c>
      <c r="I748" s="38" t="s">
        <v>2764</v>
      </c>
      <c r="J748" s="38"/>
    </row>
    <row r="749" spans="1:10" x14ac:dyDescent="0.2">
      <c r="A749" s="21" t="s">
        <v>2765</v>
      </c>
      <c r="B749" s="22" t="s">
        <v>2766</v>
      </c>
      <c r="C749" s="24" t="s">
        <v>23</v>
      </c>
      <c r="D749" s="50">
        <v>0.02</v>
      </c>
      <c r="E749" s="50">
        <v>7.9380000000000006E-2</v>
      </c>
      <c r="F749" s="50">
        <v>36</v>
      </c>
      <c r="G749" s="50">
        <v>35</v>
      </c>
      <c r="H749" s="50">
        <v>63</v>
      </c>
      <c r="I749" s="38" t="s">
        <v>2768</v>
      </c>
      <c r="J749" s="38"/>
    </row>
    <row r="750" spans="1:10" x14ac:dyDescent="0.2">
      <c r="A750" s="21" t="s">
        <v>2769</v>
      </c>
      <c r="B750" s="22" t="s">
        <v>2770</v>
      </c>
      <c r="C750" s="24" t="s">
        <v>23</v>
      </c>
      <c r="D750" s="50">
        <v>1.9E-2</v>
      </c>
      <c r="E750" s="50">
        <v>7.9380000000000006E-2</v>
      </c>
      <c r="F750" s="50">
        <v>36</v>
      </c>
      <c r="G750" s="50">
        <v>35</v>
      </c>
      <c r="H750" s="50">
        <v>63</v>
      </c>
      <c r="I750" s="38" t="s">
        <v>2772</v>
      </c>
      <c r="J750" s="38"/>
    </row>
    <row r="751" spans="1:10" x14ac:dyDescent="0.2">
      <c r="A751" s="21" t="s">
        <v>2773</v>
      </c>
      <c r="B751" s="22" t="s">
        <v>2774</v>
      </c>
      <c r="C751" s="24" t="s">
        <v>23</v>
      </c>
      <c r="D751" s="50">
        <v>0.02</v>
      </c>
      <c r="E751" s="50">
        <v>7.9380000000000006E-2</v>
      </c>
      <c r="F751" s="50">
        <v>63</v>
      </c>
      <c r="G751" s="50">
        <v>36</v>
      </c>
      <c r="H751" s="50">
        <v>35</v>
      </c>
      <c r="I751" s="38" t="s">
        <v>2776</v>
      </c>
      <c r="J751" s="38"/>
    </row>
    <row r="752" spans="1:10" x14ac:dyDescent="0.2">
      <c r="A752" s="21" t="s">
        <v>2777</v>
      </c>
      <c r="B752" s="22" t="s">
        <v>2778</v>
      </c>
      <c r="C752" s="24" t="s">
        <v>23</v>
      </c>
      <c r="D752" s="50">
        <v>3.6999999999999998E-2</v>
      </c>
      <c r="E752" s="50">
        <v>0.228855</v>
      </c>
      <c r="F752" s="50">
        <v>73</v>
      </c>
      <c r="G752" s="50">
        <v>55</v>
      </c>
      <c r="H752" s="50">
        <v>57</v>
      </c>
      <c r="I752" s="38" t="s">
        <v>2780</v>
      </c>
      <c r="J752" s="38"/>
    </row>
    <row r="753" spans="1:10" x14ac:dyDescent="0.2">
      <c r="A753" s="21" t="s">
        <v>2781</v>
      </c>
      <c r="B753" s="22" t="s">
        <v>2782</v>
      </c>
      <c r="C753" s="24" t="s">
        <v>23</v>
      </c>
      <c r="D753" s="50">
        <v>0.12</v>
      </c>
      <c r="E753" s="50">
        <v>0.53</v>
      </c>
      <c r="F753" s="50">
        <v>97</v>
      </c>
      <c r="G753" s="50">
        <v>97</v>
      </c>
      <c r="H753" s="50">
        <v>56</v>
      </c>
      <c r="I753" s="38" t="s">
        <v>25366</v>
      </c>
      <c r="J753" s="38"/>
    </row>
    <row r="754" spans="1:10" x14ac:dyDescent="0.2">
      <c r="A754" s="21" t="s">
        <v>2784</v>
      </c>
      <c r="B754" s="22" t="s">
        <v>2785</v>
      </c>
      <c r="C754" s="24" t="s">
        <v>23</v>
      </c>
      <c r="D754" s="50">
        <v>0.12</v>
      </c>
      <c r="E754" s="50">
        <v>0.55000000000000004</v>
      </c>
      <c r="F754" s="50">
        <v>99</v>
      </c>
      <c r="G754" s="50">
        <v>97</v>
      </c>
      <c r="H754" s="50">
        <v>57</v>
      </c>
      <c r="I754" s="38" t="s">
        <v>25367</v>
      </c>
      <c r="J754" s="38"/>
    </row>
    <row r="755" spans="1:10" x14ac:dyDescent="0.2">
      <c r="A755" s="21" t="s">
        <v>2787</v>
      </c>
      <c r="B755" s="22" t="s">
        <v>2788</v>
      </c>
      <c r="C755" s="24" t="s">
        <v>23</v>
      </c>
      <c r="D755" s="50">
        <v>0.05</v>
      </c>
      <c r="E755" s="50">
        <v>0.95</v>
      </c>
      <c r="F755" s="50">
        <v>93</v>
      </c>
      <c r="G755" s="50">
        <v>93</v>
      </c>
      <c r="H755" s="50">
        <v>110</v>
      </c>
      <c r="I755" s="38" t="s">
        <v>2790</v>
      </c>
      <c r="J755" s="38"/>
    </row>
    <row r="756" spans="1:10" x14ac:dyDescent="0.2">
      <c r="A756" s="21" t="s">
        <v>2791</v>
      </c>
      <c r="B756" s="22" t="s">
        <v>2792</v>
      </c>
      <c r="C756" s="24" t="s">
        <v>23</v>
      </c>
      <c r="D756" s="50">
        <v>2.7E-2</v>
      </c>
      <c r="E756" s="50">
        <v>0.228855</v>
      </c>
      <c r="F756" s="50">
        <v>73</v>
      </c>
      <c r="G756" s="50">
        <v>55</v>
      </c>
      <c r="H756" s="50">
        <v>57</v>
      </c>
      <c r="I756" s="38" t="s">
        <v>25368</v>
      </c>
      <c r="J756" s="38"/>
    </row>
    <row r="757" spans="1:10" x14ac:dyDescent="0.2">
      <c r="A757" s="21" t="s">
        <v>2794</v>
      </c>
      <c r="B757" s="22" t="s">
        <v>2795</v>
      </c>
      <c r="C757" s="24" t="s">
        <v>23</v>
      </c>
      <c r="D757" s="50">
        <v>2.8000000000000001E-2</v>
      </c>
      <c r="E757" s="50">
        <v>0.228855</v>
      </c>
      <c r="F757" s="50">
        <v>73</v>
      </c>
      <c r="G757" s="50">
        <v>55</v>
      </c>
      <c r="H757" s="50">
        <v>57</v>
      </c>
      <c r="I757" s="38" t="s">
        <v>25369</v>
      </c>
      <c r="J757" s="38"/>
    </row>
    <row r="758" spans="1:10" x14ac:dyDescent="0.2">
      <c r="A758" s="21" t="s">
        <v>2797</v>
      </c>
      <c r="B758" s="22" t="s">
        <v>2798</v>
      </c>
      <c r="C758" s="24" t="s">
        <v>23</v>
      </c>
      <c r="D758" s="50">
        <v>0.13500000000000001</v>
      </c>
      <c r="E758" s="50">
        <v>7.9380000000000006E-2</v>
      </c>
      <c r="F758" s="50">
        <v>36</v>
      </c>
      <c r="G758" s="50">
        <v>35</v>
      </c>
      <c r="H758" s="50">
        <v>63</v>
      </c>
      <c r="I758" s="38" t="s">
        <v>2800</v>
      </c>
      <c r="J758" s="38"/>
    </row>
    <row r="759" spans="1:10" x14ac:dyDescent="0.2">
      <c r="A759" s="21" t="s">
        <v>2801</v>
      </c>
      <c r="B759" s="22" t="s">
        <v>2802</v>
      </c>
      <c r="C759" s="24" t="s">
        <v>23</v>
      </c>
      <c r="D759" s="50">
        <v>0.28000000000000003</v>
      </c>
      <c r="E759" s="50">
        <v>1.76</v>
      </c>
      <c r="F759" s="50">
        <v>215</v>
      </c>
      <c r="G759" s="50">
        <v>82</v>
      </c>
      <c r="H759" s="50">
        <v>100</v>
      </c>
      <c r="I759" s="38" t="s">
        <v>2804</v>
      </c>
      <c r="J759" s="38"/>
    </row>
    <row r="760" spans="1:10" x14ac:dyDescent="0.2">
      <c r="A760" s="21" t="s">
        <v>2805</v>
      </c>
      <c r="B760" s="22" t="s">
        <v>2806</v>
      </c>
      <c r="C760" s="24" t="s">
        <v>23</v>
      </c>
      <c r="D760" s="50">
        <v>1.7999999999999999E-2</v>
      </c>
      <c r="E760" s="50">
        <v>7.9380000000000006E-2</v>
      </c>
      <c r="F760" s="50">
        <v>36</v>
      </c>
      <c r="G760" s="50">
        <v>35</v>
      </c>
      <c r="H760" s="50">
        <v>63</v>
      </c>
      <c r="I760" s="38" t="s">
        <v>2808</v>
      </c>
      <c r="J760" s="38"/>
    </row>
    <row r="761" spans="1:10" x14ac:dyDescent="0.2">
      <c r="A761" s="21" t="s">
        <v>2809</v>
      </c>
      <c r="B761" s="22" t="s">
        <v>2810</v>
      </c>
      <c r="C761" s="24" t="s">
        <v>23</v>
      </c>
      <c r="D761" s="50">
        <v>1.7999999999999999E-2</v>
      </c>
      <c r="E761" s="50">
        <v>7.9380000000000006E-2</v>
      </c>
      <c r="F761" s="50">
        <v>36</v>
      </c>
      <c r="G761" s="50">
        <v>35</v>
      </c>
      <c r="H761" s="50">
        <v>63</v>
      </c>
      <c r="I761" s="38" t="s">
        <v>2812</v>
      </c>
      <c r="J761" s="38"/>
    </row>
    <row r="762" spans="1:10" x14ac:dyDescent="0.2">
      <c r="A762" s="21" t="s">
        <v>2813</v>
      </c>
      <c r="B762" s="22" t="s">
        <v>2814</v>
      </c>
      <c r="C762" s="24" t="s">
        <v>23</v>
      </c>
      <c r="D762" s="50">
        <v>1.6E-2</v>
      </c>
      <c r="E762" s="50">
        <v>7.9380000000000006E-2</v>
      </c>
      <c r="F762" s="50">
        <v>36</v>
      </c>
      <c r="G762" s="50">
        <v>35</v>
      </c>
      <c r="H762" s="50">
        <v>63</v>
      </c>
      <c r="I762" s="38" t="s">
        <v>2816</v>
      </c>
      <c r="J762" s="38"/>
    </row>
    <row r="763" spans="1:10" x14ac:dyDescent="0.2">
      <c r="A763" s="21" t="s">
        <v>2817</v>
      </c>
      <c r="B763" s="22" t="s">
        <v>2818</v>
      </c>
      <c r="C763" s="24" t="s">
        <v>79</v>
      </c>
      <c r="D763" s="50">
        <v>0.02</v>
      </c>
      <c r="E763" s="50">
        <v>7.9380000000000006E-2</v>
      </c>
      <c r="F763" s="50">
        <v>36</v>
      </c>
      <c r="G763" s="50">
        <v>35</v>
      </c>
      <c r="H763" s="50">
        <v>63</v>
      </c>
      <c r="I763" s="38" t="s">
        <v>2820</v>
      </c>
      <c r="J763" s="38"/>
    </row>
    <row r="764" spans="1:10" x14ac:dyDescent="0.2">
      <c r="A764" s="21" t="s">
        <v>2821</v>
      </c>
      <c r="B764" s="22" t="s">
        <v>2822</v>
      </c>
      <c r="C764" s="24" t="s">
        <v>79</v>
      </c>
      <c r="D764" s="50">
        <v>1.6E-2</v>
      </c>
      <c r="E764" s="50">
        <v>7.9380000000000006E-2</v>
      </c>
      <c r="F764" s="50">
        <v>36</v>
      </c>
      <c r="G764" s="50">
        <v>35</v>
      </c>
      <c r="H764" s="50">
        <v>63</v>
      </c>
      <c r="I764" s="38" t="s">
        <v>2824</v>
      </c>
      <c r="J764" s="38"/>
    </row>
    <row r="765" spans="1:10" x14ac:dyDescent="0.2">
      <c r="A765" s="21" t="s">
        <v>2825</v>
      </c>
      <c r="B765" s="22" t="s">
        <v>2826</v>
      </c>
      <c r="C765" s="24" t="s">
        <v>79</v>
      </c>
      <c r="D765" s="50">
        <v>1.2999999999999999E-2</v>
      </c>
      <c r="E765" s="50">
        <v>7.9380000000000006E-2</v>
      </c>
      <c r="F765" s="50">
        <v>36</v>
      </c>
      <c r="G765" s="50">
        <v>35</v>
      </c>
      <c r="H765" s="50">
        <v>63</v>
      </c>
      <c r="I765" s="38" t="s">
        <v>2828</v>
      </c>
      <c r="J765" s="38"/>
    </row>
    <row r="766" spans="1:10" x14ac:dyDescent="0.2">
      <c r="A766" s="21" t="s">
        <v>2829</v>
      </c>
      <c r="B766" s="22" t="s">
        <v>2830</v>
      </c>
      <c r="C766" s="24" t="s">
        <v>23</v>
      </c>
      <c r="D766" s="50">
        <v>0.01</v>
      </c>
      <c r="E766" s="50">
        <v>0.12</v>
      </c>
      <c r="F766" s="50">
        <v>135</v>
      </c>
      <c r="G766" s="50">
        <v>90</v>
      </c>
      <c r="H766" s="50">
        <v>10</v>
      </c>
      <c r="I766" s="38" t="s">
        <v>25370</v>
      </c>
      <c r="J766" s="38"/>
    </row>
    <row r="767" spans="1:10" x14ac:dyDescent="0.2">
      <c r="A767" s="21" t="s">
        <v>2832</v>
      </c>
      <c r="B767" s="22" t="s">
        <v>2833</v>
      </c>
      <c r="C767" s="24" t="s">
        <v>23</v>
      </c>
      <c r="D767" s="50">
        <v>0.01</v>
      </c>
      <c r="E767" s="50">
        <v>0.12</v>
      </c>
      <c r="F767" s="50">
        <v>135</v>
      </c>
      <c r="G767" s="50">
        <v>90</v>
      </c>
      <c r="H767" s="50">
        <v>10</v>
      </c>
      <c r="I767" s="38" t="s">
        <v>25371</v>
      </c>
      <c r="J767" s="38"/>
    </row>
    <row r="768" spans="1:10" x14ac:dyDescent="0.2">
      <c r="A768" s="21" t="s">
        <v>2835</v>
      </c>
      <c r="B768" s="22" t="s">
        <v>2836</v>
      </c>
      <c r="C768" s="24" t="s">
        <v>23</v>
      </c>
      <c r="D768" s="50">
        <v>0.01</v>
      </c>
      <c r="E768" s="50">
        <v>0.12</v>
      </c>
      <c r="F768" s="50">
        <v>135</v>
      </c>
      <c r="G768" s="50">
        <v>90</v>
      </c>
      <c r="H768" s="50">
        <v>10</v>
      </c>
      <c r="I768" s="38" t="s">
        <v>25372</v>
      </c>
      <c r="J768" s="38"/>
    </row>
    <row r="769" spans="1:10" x14ac:dyDescent="0.2">
      <c r="A769" s="21" t="s">
        <v>2838</v>
      </c>
      <c r="B769" s="22" t="s">
        <v>2839</v>
      </c>
      <c r="C769" s="24" t="s">
        <v>23</v>
      </c>
      <c r="D769" s="50">
        <v>0.02</v>
      </c>
      <c r="E769" s="50">
        <v>0.12</v>
      </c>
      <c r="F769" s="50">
        <v>135</v>
      </c>
      <c r="G769" s="50">
        <v>90</v>
      </c>
      <c r="H769" s="50">
        <v>10</v>
      </c>
      <c r="I769" s="38" t="s">
        <v>25373</v>
      </c>
      <c r="J769" s="38"/>
    </row>
    <row r="770" spans="1:10" x14ac:dyDescent="0.2">
      <c r="A770" s="21" t="s">
        <v>2841</v>
      </c>
      <c r="B770" s="22" t="s">
        <v>2842</v>
      </c>
      <c r="C770" s="24" t="s">
        <v>23</v>
      </c>
      <c r="D770" s="50">
        <v>0.01</v>
      </c>
      <c r="E770" s="50">
        <v>0.12</v>
      </c>
      <c r="F770" s="50">
        <v>135</v>
      </c>
      <c r="G770" s="50">
        <v>90</v>
      </c>
      <c r="H770" s="50">
        <v>10</v>
      </c>
      <c r="I770" s="38" t="s">
        <v>25374</v>
      </c>
      <c r="J770" s="38"/>
    </row>
    <row r="771" spans="1:10" x14ac:dyDescent="0.2">
      <c r="A771" s="21" t="s">
        <v>2844</v>
      </c>
      <c r="B771" s="22" t="s">
        <v>2845</v>
      </c>
      <c r="C771" s="24" t="s">
        <v>23</v>
      </c>
      <c r="D771" s="50">
        <v>0.01</v>
      </c>
      <c r="E771" s="50">
        <v>0.03</v>
      </c>
      <c r="F771" s="50">
        <v>90</v>
      </c>
      <c r="G771" s="50">
        <v>90</v>
      </c>
      <c r="H771" s="50">
        <v>4</v>
      </c>
      <c r="I771" s="38" t="s">
        <v>25375</v>
      </c>
      <c r="J771" s="38"/>
    </row>
    <row r="772" spans="1:10" x14ac:dyDescent="0.2">
      <c r="A772" s="21" t="s">
        <v>2847</v>
      </c>
      <c r="B772" s="22" t="s">
        <v>2848</v>
      </c>
      <c r="C772" s="24" t="s">
        <v>31</v>
      </c>
      <c r="D772" s="50">
        <v>0.01</v>
      </c>
      <c r="E772" s="50">
        <v>0.12</v>
      </c>
      <c r="F772" s="50">
        <v>135</v>
      </c>
      <c r="G772" s="50">
        <v>90</v>
      </c>
      <c r="H772" s="50">
        <v>10</v>
      </c>
      <c r="I772" s="38" t="s">
        <v>25376</v>
      </c>
      <c r="J772" s="38"/>
    </row>
    <row r="773" spans="1:10" x14ac:dyDescent="0.2">
      <c r="A773" s="21" t="s">
        <v>2850</v>
      </c>
      <c r="B773" s="22" t="s">
        <v>2851</v>
      </c>
      <c r="C773" s="24" t="s">
        <v>31</v>
      </c>
      <c r="D773" s="50">
        <v>0.02</v>
      </c>
      <c r="E773" s="50">
        <v>0.12</v>
      </c>
      <c r="F773" s="50">
        <v>135</v>
      </c>
      <c r="G773" s="50">
        <v>90</v>
      </c>
      <c r="H773" s="50">
        <v>10</v>
      </c>
      <c r="I773" s="38" t="s">
        <v>25377</v>
      </c>
      <c r="J773" s="38"/>
    </row>
    <row r="774" spans="1:10" x14ac:dyDescent="0.2">
      <c r="A774" s="21" t="s">
        <v>2853</v>
      </c>
      <c r="B774" s="22" t="s">
        <v>2854</v>
      </c>
      <c r="C774" s="24" t="s">
        <v>31</v>
      </c>
      <c r="D774" s="50">
        <v>0.02</v>
      </c>
      <c r="E774" s="50">
        <v>0.12</v>
      </c>
      <c r="F774" s="50">
        <v>135</v>
      </c>
      <c r="G774" s="50">
        <v>90</v>
      </c>
      <c r="H774" s="50">
        <v>10</v>
      </c>
      <c r="I774" s="38" t="s">
        <v>25378</v>
      </c>
      <c r="J774" s="38"/>
    </row>
    <row r="775" spans="1:10" x14ac:dyDescent="0.2">
      <c r="A775" s="21" t="s">
        <v>2856</v>
      </c>
      <c r="B775" s="22" t="s">
        <v>2857</v>
      </c>
      <c r="C775" s="24" t="s">
        <v>31</v>
      </c>
      <c r="D775" s="50">
        <v>0.02</v>
      </c>
      <c r="E775" s="50">
        <v>0.12</v>
      </c>
      <c r="F775" s="50">
        <v>135</v>
      </c>
      <c r="G775" s="50">
        <v>90</v>
      </c>
      <c r="H775" s="50">
        <v>10</v>
      </c>
      <c r="I775" s="38" t="s">
        <v>25379</v>
      </c>
      <c r="J775" s="38"/>
    </row>
    <row r="776" spans="1:10" x14ac:dyDescent="0.2">
      <c r="A776" s="21" t="s">
        <v>2858</v>
      </c>
      <c r="B776" s="22" t="s">
        <v>2859</v>
      </c>
      <c r="C776" s="24" t="s">
        <v>23</v>
      </c>
      <c r="D776" s="50">
        <v>0.02</v>
      </c>
      <c r="E776" s="50">
        <v>0.12</v>
      </c>
      <c r="F776" s="50">
        <v>135</v>
      </c>
      <c r="G776" s="50">
        <v>90</v>
      </c>
      <c r="H776" s="50">
        <v>10</v>
      </c>
      <c r="I776" s="38" t="s">
        <v>25380</v>
      </c>
      <c r="J776" s="38"/>
    </row>
    <row r="777" spans="1:10" x14ac:dyDescent="0.2">
      <c r="A777" s="21" t="s">
        <v>2860</v>
      </c>
      <c r="B777" s="22" t="s">
        <v>2861</v>
      </c>
      <c r="C777" s="24" t="s">
        <v>23</v>
      </c>
      <c r="D777" s="50">
        <v>0.02</v>
      </c>
      <c r="E777" s="50">
        <v>0.12</v>
      </c>
      <c r="F777" s="50">
        <v>135</v>
      </c>
      <c r="G777" s="50">
        <v>90</v>
      </c>
      <c r="H777" s="50">
        <v>10</v>
      </c>
      <c r="I777" s="38" t="s">
        <v>25381</v>
      </c>
      <c r="J777" s="38"/>
    </row>
    <row r="778" spans="1:10" x14ac:dyDescent="0.2">
      <c r="A778" s="21" t="s">
        <v>2863</v>
      </c>
      <c r="B778" s="22" t="s">
        <v>2864</v>
      </c>
      <c r="C778" s="24" t="s">
        <v>23</v>
      </c>
      <c r="D778" s="50">
        <v>0.01</v>
      </c>
      <c r="E778" s="50">
        <v>0.12</v>
      </c>
      <c r="F778" s="50">
        <v>135</v>
      </c>
      <c r="G778" s="50">
        <v>90</v>
      </c>
      <c r="H778" s="50">
        <v>10</v>
      </c>
      <c r="I778" s="38" t="s">
        <v>25382</v>
      </c>
      <c r="J778" s="38"/>
    </row>
    <row r="779" spans="1:10" x14ac:dyDescent="0.2">
      <c r="A779" s="21" t="s">
        <v>2865</v>
      </c>
      <c r="B779" s="22" t="s">
        <v>2866</v>
      </c>
      <c r="C779" s="24" t="s">
        <v>23</v>
      </c>
      <c r="D779" s="50">
        <v>0.01</v>
      </c>
      <c r="E779" s="50">
        <v>0.12</v>
      </c>
      <c r="F779" s="50">
        <v>135</v>
      </c>
      <c r="G779" s="50">
        <v>90</v>
      </c>
      <c r="H779" s="50">
        <v>10</v>
      </c>
      <c r="I779" s="38" t="s">
        <v>25383</v>
      </c>
      <c r="J779" s="38"/>
    </row>
    <row r="780" spans="1:10" x14ac:dyDescent="0.2">
      <c r="A780" s="21" t="s">
        <v>2867</v>
      </c>
      <c r="B780" s="22" t="s">
        <v>2868</v>
      </c>
      <c r="C780" s="24" t="s">
        <v>23</v>
      </c>
      <c r="D780" s="50">
        <v>0.01</v>
      </c>
      <c r="E780" s="50">
        <v>0.12</v>
      </c>
      <c r="F780" s="50">
        <v>135</v>
      </c>
      <c r="G780" s="50">
        <v>90</v>
      </c>
      <c r="H780" s="50">
        <v>10</v>
      </c>
      <c r="I780" s="38" t="s">
        <v>25384</v>
      </c>
      <c r="J780" s="38"/>
    </row>
    <row r="781" spans="1:10" x14ac:dyDescent="0.2">
      <c r="A781" s="21" t="s">
        <v>2869</v>
      </c>
      <c r="B781" s="22" t="s">
        <v>2870</v>
      </c>
      <c r="C781" s="24" t="s">
        <v>23</v>
      </c>
      <c r="D781" s="50">
        <v>0.01</v>
      </c>
      <c r="E781" s="50">
        <v>0.12</v>
      </c>
      <c r="F781" s="50">
        <v>135</v>
      </c>
      <c r="G781" s="50">
        <v>90</v>
      </c>
      <c r="H781" s="50">
        <v>10</v>
      </c>
      <c r="I781" s="38" t="s">
        <v>25385</v>
      </c>
      <c r="J781" s="38"/>
    </row>
    <row r="782" spans="1:10" x14ac:dyDescent="0.2">
      <c r="A782" s="21" t="s">
        <v>2871</v>
      </c>
      <c r="B782" s="22" t="s">
        <v>2872</v>
      </c>
      <c r="C782" s="24" t="s">
        <v>23</v>
      </c>
      <c r="D782" s="50">
        <v>0.22</v>
      </c>
      <c r="E782" s="50">
        <v>0.72</v>
      </c>
      <c r="F782" s="50">
        <v>142</v>
      </c>
      <c r="G782" s="50">
        <v>72</v>
      </c>
      <c r="H782" s="50">
        <v>70</v>
      </c>
      <c r="I782" s="38" t="s">
        <v>25386</v>
      </c>
      <c r="J782" s="38"/>
    </row>
    <row r="783" spans="1:10" x14ac:dyDescent="0.2">
      <c r="A783" s="21" t="s">
        <v>2874</v>
      </c>
      <c r="B783" s="22" t="s">
        <v>2875</v>
      </c>
      <c r="C783" s="24" t="s">
        <v>23</v>
      </c>
      <c r="D783" s="50">
        <v>0.2</v>
      </c>
      <c r="E783" s="50">
        <v>0.72</v>
      </c>
      <c r="F783" s="50">
        <v>142</v>
      </c>
      <c r="G783" s="50">
        <v>72</v>
      </c>
      <c r="H783" s="50">
        <v>70</v>
      </c>
      <c r="I783" s="38" t="s">
        <v>25387</v>
      </c>
      <c r="J783" s="38"/>
    </row>
    <row r="784" spans="1:10" x14ac:dyDescent="0.2">
      <c r="A784" s="21" t="s">
        <v>2877</v>
      </c>
      <c r="B784" s="22" t="s">
        <v>2878</v>
      </c>
      <c r="C784" s="24" t="s">
        <v>23</v>
      </c>
      <c r="D784" s="50">
        <v>0.2</v>
      </c>
      <c r="E784" s="50">
        <v>0.72</v>
      </c>
      <c r="F784" s="50">
        <v>142</v>
      </c>
      <c r="G784" s="50">
        <v>72</v>
      </c>
      <c r="H784" s="50">
        <v>70</v>
      </c>
      <c r="I784" s="38" t="s">
        <v>25388</v>
      </c>
      <c r="J784" s="38"/>
    </row>
    <row r="785" spans="1:10" x14ac:dyDescent="0.2">
      <c r="A785" s="21" t="s">
        <v>2880</v>
      </c>
      <c r="B785" s="22" t="s">
        <v>2881</v>
      </c>
      <c r="C785" s="24" t="s">
        <v>23</v>
      </c>
      <c r="D785" s="50">
        <v>0.2</v>
      </c>
      <c r="E785" s="50">
        <v>0.72</v>
      </c>
      <c r="F785" s="50">
        <v>142</v>
      </c>
      <c r="G785" s="50">
        <v>72</v>
      </c>
      <c r="H785" s="50">
        <v>70</v>
      </c>
      <c r="I785" s="38" t="s">
        <v>25389</v>
      </c>
      <c r="J785" s="38"/>
    </row>
    <row r="786" spans="1:10" x14ac:dyDescent="0.2">
      <c r="A786" s="21" t="s">
        <v>2883</v>
      </c>
      <c r="B786" s="22" t="s">
        <v>2884</v>
      </c>
      <c r="C786" s="24" t="s">
        <v>23</v>
      </c>
      <c r="D786" s="50">
        <v>0.2</v>
      </c>
      <c r="E786" s="50">
        <v>0.72</v>
      </c>
      <c r="F786" s="50">
        <v>142</v>
      </c>
      <c r="G786" s="50">
        <v>72</v>
      </c>
      <c r="H786" s="50">
        <v>70</v>
      </c>
      <c r="I786" s="38" t="s">
        <v>25390</v>
      </c>
      <c r="J786" s="38"/>
    </row>
    <row r="787" spans="1:10" x14ac:dyDescent="0.2">
      <c r="A787" s="21" t="s">
        <v>2886</v>
      </c>
      <c r="B787" s="22" t="s">
        <v>2887</v>
      </c>
      <c r="C787" s="24" t="s">
        <v>79</v>
      </c>
      <c r="D787" s="50">
        <v>0.21099999999999999</v>
      </c>
      <c r="E787" s="50">
        <v>0.72</v>
      </c>
      <c r="F787" s="50">
        <v>142</v>
      </c>
      <c r="G787" s="50">
        <v>72</v>
      </c>
      <c r="H787" s="50">
        <v>70</v>
      </c>
      <c r="I787" s="38" t="s">
        <v>25391</v>
      </c>
      <c r="J787" s="38"/>
    </row>
    <row r="788" spans="1:10" x14ac:dyDescent="0.2">
      <c r="A788" s="21" t="s">
        <v>2889</v>
      </c>
      <c r="B788" s="22" t="s">
        <v>2890</v>
      </c>
      <c r="C788" s="24" t="s">
        <v>79</v>
      </c>
      <c r="D788" s="50">
        <v>0.18</v>
      </c>
      <c r="E788" s="50">
        <v>0.8</v>
      </c>
      <c r="F788" s="50">
        <v>144</v>
      </c>
      <c r="G788" s="50">
        <v>72</v>
      </c>
      <c r="H788" s="50">
        <v>77</v>
      </c>
      <c r="I788" s="38" t="s">
        <v>25392</v>
      </c>
      <c r="J788" s="38"/>
    </row>
    <row r="789" spans="1:10" x14ac:dyDescent="0.2">
      <c r="A789" s="21" t="s">
        <v>2892</v>
      </c>
      <c r="B789" s="22" t="s">
        <v>2893</v>
      </c>
      <c r="C789" s="24" t="s">
        <v>79</v>
      </c>
      <c r="D789" s="50">
        <v>0.21099999999999999</v>
      </c>
      <c r="E789" s="50">
        <v>0.8</v>
      </c>
      <c r="F789" s="50">
        <v>144</v>
      </c>
      <c r="G789" s="50">
        <v>72</v>
      </c>
      <c r="H789" s="50">
        <v>77</v>
      </c>
      <c r="I789" s="38" t="s">
        <v>25393</v>
      </c>
      <c r="J789" s="38"/>
    </row>
    <row r="790" spans="1:10" x14ac:dyDescent="0.2">
      <c r="A790" s="21" t="s">
        <v>2895</v>
      </c>
      <c r="B790" s="22" t="s">
        <v>2896</v>
      </c>
      <c r="C790" s="24" t="s">
        <v>79</v>
      </c>
      <c r="D790" s="50">
        <v>0.21</v>
      </c>
      <c r="E790" s="50">
        <v>0.72</v>
      </c>
      <c r="F790" s="50">
        <v>142</v>
      </c>
      <c r="G790" s="50">
        <v>72</v>
      </c>
      <c r="H790" s="50">
        <v>70</v>
      </c>
      <c r="I790" s="38" t="s">
        <v>25394</v>
      </c>
      <c r="J790" s="38"/>
    </row>
    <row r="791" spans="1:10" x14ac:dyDescent="0.2">
      <c r="A791" s="21" t="s">
        <v>2898</v>
      </c>
      <c r="B791" s="22" t="s">
        <v>2899</v>
      </c>
      <c r="C791" s="24" t="s">
        <v>31</v>
      </c>
      <c r="D791" s="50">
        <v>3.09</v>
      </c>
      <c r="E791" s="50">
        <v>6.69</v>
      </c>
      <c r="F791" s="50">
        <v>210</v>
      </c>
      <c r="G791" s="50">
        <v>245</v>
      </c>
      <c r="H791" s="50">
        <v>130</v>
      </c>
      <c r="I791" s="38" t="s">
        <v>2902</v>
      </c>
      <c r="J791" s="38"/>
    </row>
    <row r="792" spans="1:10" x14ac:dyDescent="0.2">
      <c r="A792" s="21" t="s">
        <v>2903</v>
      </c>
      <c r="B792" s="22" t="s">
        <v>2904</v>
      </c>
      <c r="C792" s="24" t="s">
        <v>31</v>
      </c>
      <c r="D792" s="50">
        <v>3.1</v>
      </c>
      <c r="E792" s="50">
        <v>6.69</v>
      </c>
      <c r="F792" s="50">
        <v>210</v>
      </c>
      <c r="G792" s="50">
        <v>245</v>
      </c>
      <c r="H792" s="50">
        <v>130</v>
      </c>
      <c r="I792" s="38" t="s">
        <v>2906</v>
      </c>
      <c r="J792" s="38"/>
    </row>
    <row r="793" spans="1:10" x14ac:dyDescent="0.2">
      <c r="A793" s="21" t="s">
        <v>2907</v>
      </c>
      <c r="B793" s="22" t="s">
        <v>2908</v>
      </c>
      <c r="C793" s="24" t="s">
        <v>79</v>
      </c>
      <c r="D793" s="50">
        <v>0.22</v>
      </c>
      <c r="E793" s="50">
        <v>0.36</v>
      </c>
      <c r="F793" s="50">
        <v>100</v>
      </c>
      <c r="G793" s="50">
        <v>90</v>
      </c>
      <c r="H793" s="50">
        <v>40</v>
      </c>
      <c r="I793" s="38" t="s">
        <v>2910</v>
      </c>
      <c r="J793" s="38"/>
    </row>
    <row r="794" spans="1:10" x14ac:dyDescent="0.2">
      <c r="A794" s="21" t="s">
        <v>2911</v>
      </c>
      <c r="B794" s="22" t="s">
        <v>2912</v>
      </c>
      <c r="C794" s="24" t="s">
        <v>31</v>
      </c>
      <c r="D794" s="50">
        <v>0.25</v>
      </c>
      <c r="E794" s="50">
        <v>1.01</v>
      </c>
      <c r="F794" s="50">
        <v>112</v>
      </c>
      <c r="G794" s="50">
        <v>102</v>
      </c>
      <c r="H794" s="50">
        <v>88</v>
      </c>
      <c r="I794" s="38" t="s">
        <v>2914</v>
      </c>
      <c r="J794" s="38"/>
    </row>
    <row r="795" spans="1:10" x14ac:dyDescent="0.2">
      <c r="A795" s="21" t="s">
        <v>2915</v>
      </c>
      <c r="B795" s="22" t="s">
        <v>2916</v>
      </c>
      <c r="C795" s="24" t="s">
        <v>31</v>
      </c>
      <c r="D795" s="50">
        <v>0.37</v>
      </c>
      <c r="E795" s="50">
        <v>2.02</v>
      </c>
      <c r="F795" s="50">
        <v>193</v>
      </c>
      <c r="G795" s="50">
        <v>184</v>
      </c>
      <c r="H795" s="50">
        <v>57</v>
      </c>
      <c r="I795" s="38" t="s">
        <v>2918</v>
      </c>
      <c r="J795" s="38"/>
    </row>
    <row r="796" spans="1:10" x14ac:dyDescent="0.2">
      <c r="A796" s="21" t="s">
        <v>2919</v>
      </c>
      <c r="B796" s="22" t="s">
        <v>2920</v>
      </c>
      <c r="C796" s="24" t="s">
        <v>31</v>
      </c>
      <c r="D796" s="50">
        <v>0.62</v>
      </c>
      <c r="E796" s="50">
        <v>5.95</v>
      </c>
      <c r="F796" s="50">
        <v>205</v>
      </c>
      <c r="G796" s="50">
        <v>200</v>
      </c>
      <c r="H796" s="50">
        <v>145</v>
      </c>
      <c r="I796" s="38" t="s">
        <v>2922</v>
      </c>
      <c r="J796" s="38"/>
    </row>
    <row r="797" spans="1:10" x14ac:dyDescent="0.2">
      <c r="A797" s="21" t="s">
        <v>2923</v>
      </c>
      <c r="B797" s="22" t="s">
        <v>2924</v>
      </c>
      <c r="C797" s="24" t="s">
        <v>31</v>
      </c>
      <c r="D797" s="50">
        <v>3.8</v>
      </c>
      <c r="E797" s="50">
        <v>7.91</v>
      </c>
      <c r="F797" s="50">
        <v>255</v>
      </c>
      <c r="G797" s="50">
        <v>200</v>
      </c>
      <c r="H797" s="50">
        <v>155</v>
      </c>
      <c r="I797" s="38" t="s">
        <v>2926</v>
      </c>
      <c r="J797" s="38"/>
    </row>
    <row r="798" spans="1:10" x14ac:dyDescent="0.2">
      <c r="A798" s="21" t="s">
        <v>2927</v>
      </c>
      <c r="B798" s="22" t="s">
        <v>2928</v>
      </c>
      <c r="C798" s="24" t="s">
        <v>31</v>
      </c>
      <c r="D798" s="50">
        <v>3.8</v>
      </c>
      <c r="E798" s="50">
        <v>7.91</v>
      </c>
      <c r="F798" s="50">
        <v>255</v>
      </c>
      <c r="G798" s="50">
        <v>200</v>
      </c>
      <c r="H798" s="50">
        <v>155</v>
      </c>
      <c r="I798" s="38" t="s">
        <v>2930</v>
      </c>
      <c r="J798" s="38"/>
    </row>
    <row r="799" spans="1:10" x14ac:dyDescent="0.2">
      <c r="A799" s="21" t="s">
        <v>2931</v>
      </c>
      <c r="B799" s="22" t="s">
        <v>2932</v>
      </c>
      <c r="C799" s="24" t="s">
        <v>79</v>
      </c>
      <c r="D799" s="50">
        <v>0.25</v>
      </c>
      <c r="E799" s="50">
        <v>1.24</v>
      </c>
      <c r="F799" s="50">
        <v>128</v>
      </c>
      <c r="G799" s="50">
        <v>108</v>
      </c>
      <c r="H799" s="50">
        <v>90</v>
      </c>
      <c r="I799" s="38" t="s">
        <v>2934</v>
      </c>
      <c r="J799" s="38"/>
    </row>
    <row r="800" spans="1:10" x14ac:dyDescent="0.2">
      <c r="A800" s="21" t="s">
        <v>2935</v>
      </c>
      <c r="B800" s="22" t="s">
        <v>2936</v>
      </c>
      <c r="C800" s="24" t="s">
        <v>23</v>
      </c>
      <c r="D800" s="50">
        <v>0.32900000000000001</v>
      </c>
      <c r="E800" s="50">
        <v>2.9</v>
      </c>
      <c r="F800" s="50">
        <v>195</v>
      </c>
      <c r="G800" s="50">
        <v>165</v>
      </c>
      <c r="H800" s="50">
        <v>90</v>
      </c>
      <c r="I800" s="38" t="s">
        <v>2939</v>
      </c>
      <c r="J800" s="38"/>
    </row>
    <row r="801" spans="1:10" x14ac:dyDescent="0.2">
      <c r="A801" s="21" t="s">
        <v>2940</v>
      </c>
      <c r="B801" s="22" t="s">
        <v>2941</v>
      </c>
      <c r="C801" s="24" t="s">
        <v>31</v>
      </c>
      <c r="D801" s="50">
        <v>0.17399999999999999</v>
      </c>
      <c r="E801" s="50">
        <v>0.36854900000000002</v>
      </c>
      <c r="F801" s="50">
        <v>101</v>
      </c>
      <c r="G801" s="50">
        <v>89</v>
      </c>
      <c r="H801" s="50">
        <v>41</v>
      </c>
      <c r="I801" s="38" t="s">
        <v>2943</v>
      </c>
      <c r="J801" s="38"/>
    </row>
    <row r="802" spans="1:10" x14ac:dyDescent="0.2">
      <c r="A802" s="21" t="s">
        <v>2944</v>
      </c>
      <c r="B802" s="22" t="s">
        <v>2945</v>
      </c>
      <c r="C802" s="24" t="s">
        <v>79</v>
      </c>
      <c r="D802" s="50">
        <v>4.9000000000000002E-2</v>
      </c>
      <c r="E802" s="50">
        <v>0.36854900000000002</v>
      </c>
      <c r="F802" s="50">
        <v>101</v>
      </c>
      <c r="G802" s="50">
        <v>89</v>
      </c>
      <c r="H802" s="50">
        <v>41</v>
      </c>
      <c r="I802" s="38" t="s">
        <v>2948</v>
      </c>
      <c r="J802" s="38"/>
    </row>
    <row r="803" spans="1:10" x14ac:dyDescent="0.2">
      <c r="A803" s="21" t="s">
        <v>2949</v>
      </c>
      <c r="B803" s="22" t="s">
        <v>2950</v>
      </c>
      <c r="C803" s="24" t="s">
        <v>23</v>
      </c>
      <c r="D803" s="50">
        <v>8.6999999999999994E-2</v>
      </c>
      <c r="E803" s="50">
        <v>0.30963600000000002</v>
      </c>
      <c r="F803" s="50">
        <v>108</v>
      </c>
      <c r="G803" s="50">
        <v>61</v>
      </c>
      <c r="H803" s="50">
        <v>47</v>
      </c>
      <c r="I803" s="38" t="s">
        <v>2952</v>
      </c>
      <c r="J803" s="38"/>
    </row>
    <row r="804" spans="1:10" x14ac:dyDescent="0.2">
      <c r="A804" s="21" t="s">
        <v>2953</v>
      </c>
      <c r="B804" s="22" t="s">
        <v>2954</v>
      </c>
      <c r="C804" s="24" t="s">
        <v>31</v>
      </c>
      <c r="D804" s="50">
        <v>9.2999999999999999E-2</v>
      </c>
      <c r="E804" s="50">
        <v>0.30963600000000002</v>
      </c>
      <c r="F804" s="50">
        <v>108</v>
      </c>
      <c r="G804" s="50">
        <v>61</v>
      </c>
      <c r="H804" s="50">
        <v>47</v>
      </c>
      <c r="I804" s="38" t="s">
        <v>2956</v>
      </c>
      <c r="J804" s="38"/>
    </row>
    <row r="805" spans="1:10" x14ac:dyDescent="0.2">
      <c r="A805" s="21" t="s">
        <v>2957</v>
      </c>
      <c r="B805" s="22" t="s">
        <v>2958</v>
      </c>
      <c r="C805" s="24" t="s">
        <v>23</v>
      </c>
      <c r="D805" s="50">
        <v>9.9000000000000005E-2</v>
      </c>
      <c r="E805" s="50">
        <v>0.30963600000000002</v>
      </c>
      <c r="F805" s="50">
        <v>108</v>
      </c>
      <c r="G805" s="50">
        <v>61</v>
      </c>
      <c r="H805" s="50">
        <v>47</v>
      </c>
      <c r="I805" s="38" t="s">
        <v>2960</v>
      </c>
      <c r="J805" s="38"/>
    </row>
    <row r="806" spans="1:10" x14ac:dyDescent="0.2">
      <c r="A806" s="21" t="s">
        <v>2961</v>
      </c>
      <c r="B806" s="22" t="s">
        <v>2962</v>
      </c>
      <c r="C806" s="24" t="s">
        <v>79</v>
      </c>
      <c r="D806" s="50">
        <v>0.10100000000000001</v>
      </c>
      <c r="E806" s="50">
        <v>0.32</v>
      </c>
      <c r="F806" s="50">
        <v>110</v>
      </c>
      <c r="G806" s="50">
        <v>60</v>
      </c>
      <c r="H806" s="50">
        <v>48</v>
      </c>
      <c r="I806" s="38" t="s">
        <v>2964</v>
      </c>
      <c r="J806" s="38"/>
    </row>
    <row r="807" spans="1:10" x14ac:dyDescent="0.2">
      <c r="A807" s="21" t="s">
        <v>2965</v>
      </c>
      <c r="B807" s="22" t="s">
        <v>2966</v>
      </c>
      <c r="C807" s="24" t="s">
        <v>31</v>
      </c>
      <c r="D807" s="50">
        <v>5.8000000000000003E-2</v>
      </c>
      <c r="E807" s="50">
        <v>0.36854900000000002</v>
      </c>
      <c r="F807" s="50">
        <v>101</v>
      </c>
      <c r="G807" s="50">
        <v>89</v>
      </c>
      <c r="H807" s="50">
        <v>41</v>
      </c>
      <c r="I807" s="38" t="s">
        <v>2968</v>
      </c>
      <c r="J807" s="38"/>
    </row>
    <row r="808" spans="1:10" x14ac:dyDescent="0.2">
      <c r="A808" s="21" t="s">
        <v>2969</v>
      </c>
      <c r="B808" s="22" t="s">
        <v>2970</v>
      </c>
      <c r="C808" s="24" t="s">
        <v>31</v>
      </c>
      <c r="D808" s="50">
        <v>7.0999999999999994E-2</v>
      </c>
      <c r="E808" s="50">
        <v>0.5</v>
      </c>
      <c r="F808" s="50">
        <v>97</v>
      </c>
      <c r="G808" s="50">
        <v>58</v>
      </c>
      <c r="H808" s="50">
        <v>88</v>
      </c>
      <c r="I808" s="38" t="s">
        <v>2973</v>
      </c>
      <c r="J808" s="38"/>
    </row>
    <row r="809" spans="1:10" x14ac:dyDescent="0.2">
      <c r="A809" s="21" t="s">
        <v>2974</v>
      </c>
      <c r="B809" s="22" t="s">
        <v>2975</v>
      </c>
      <c r="C809" s="24" t="s">
        <v>23</v>
      </c>
      <c r="D809" s="50">
        <v>0.22</v>
      </c>
      <c r="E809" s="50">
        <v>1.32</v>
      </c>
      <c r="F809" s="50">
        <v>148</v>
      </c>
      <c r="G809" s="50">
        <v>101</v>
      </c>
      <c r="H809" s="50">
        <v>88</v>
      </c>
      <c r="I809" s="38" t="s">
        <v>2977</v>
      </c>
      <c r="J809" s="38"/>
    </row>
    <row r="810" spans="1:10" x14ac:dyDescent="0.2">
      <c r="A810" s="21" t="s">
        <v>2978</v>
      </c>
      <c r="B810" s="22" t="s">
        <v>2979</v>
      </c>
      <c r="C810" s="24" t="s">
        <v>31</v>
      </c>
      <c r="D810" s="50">
        <v>0.05</v>
      </c>
      <c r="E810" s="50">
        <v>0.36854900000000002</v>
      </c>
      <c r="F810" s="50">
        <v>101</v>
      </c>
      <c r="G810" s="50">
        <v>89</v>
      </c>
      <c r="H810" s="50">
        <v>41</v>
      </c>
      <c r="I810" s="38" t="s">
        <v>2981</v>
      </c>
      <c r="J810" s="38"/>
    </row>
    <row r="811" spans="1:10" x14ac:dyDescent="0.2">
      <c r="A811" s="21" t="s">
        <v>2982</v>
      </c>
      <c r="B811" s="22" t="s">
        <v>2983</v>
      </c>
      <c r="C811" s="24" t="s">
        <v>31</v>
      </c>
      <c r="D811" s="50">
        <v>0.45200000000000001</v>
      </c>
      <c r="E811" s="50">
        <v>4.0796250000000001</v>
      </c>
      <c r="F811" s="50">
        <v>215</v>
      </c>
      <c r="G811" s="50">
        <v>115</v>
      </c>
      <c r="H811" s="50">
        <v>165</v>
      </c>
      <c r="I811" s="38" t="s">
        <v>2985</v>
      </c>
      <c r="J811" s="38"/>
    </row>
    <row r="812" spans="1:10" x14ac:dyDescent="0.2">
      <c r="A812" s="21" t="s">
        <v>2986</v>
      </c>
      <c r="B812" s="22" t="s">
        <v>2987</v>
      </c>
      <c r="C812" s="24" t="s">
        <v>31</v>
      </c>
      <c r="D812" s="50">
        <v>1.0680000000000001</v>
      </c>
      <c r="E812" s="50">
        <v>1.6192</v>
      </c>
      <c r="F812" s="50">
        <v>184</v>
      </c>
      <c r="G812" s="50">
        <v>100</v>
      </c>
      <c r="H812" s="50">
        <v>88</v>
      </c>
      <c r="I812" s="38" t="s">
        <v>2989</v>
      </c>
      <c r="J812" s="38"/>
    </row>
    <row r="813" spans="1:10" x14ac:dyDescent="0.2">
      <c r="A813" s="21" t="s">
        <v>2990</v>
      </c>
      <c r="B813" s="22" t="s">
        <v>2991</v>
      </c>
      <c r="C813" s="24" t="s">
        <v>31</v>
      </c>
      <c r="D813" s="50">
        <v>0.72</v>
      </c>
      <c r="E813" s="50">
        <v>1.01</v>
      </c>
      <c r="F813" s="50">
        <v>112</v>
      </c>
      <c r="G813" s="50">
        <v>102</v>
      </c>
      <c r="H813" s="50">
        <v>88</v>
      </c>
      <c r="I813" s="38" t="s">
        <v>2992</v>
      </c>
      <c r="J813" s="38"/>
    </row>
    <row r="814" spans="1:10" x14ac:dyDescent="0.2">
      <c r="A814" s="21" t="s">
        <v>2993</v>
      </c>
      <c r="B814" s="22" t="s">
        <v>2994</v>
      </c>
      <c r="C814" s="24" t="s">
        <v>31</v>
      </c>
      <c r="D814" s="50">
        <v>1.03</v>
      </c>
      <c r="E814" s="50">
        <v>1.32</v>
      </c>
      <c r="F814" s="50">
        <v>148</v>
      </c>
      <c r="G814" s="50">
        <v>101</v>
      </c>
      <c r="H814" s="50">
        <v>88</v>
      </c>
      <c r="I814" s="38" t="s">
        <v>2996</v>
      </c>
      <c r="J814" s="38"/>
    </row>
    <row r="815" spans="1:10" x14ac:dyDescent="0.2">
      <c r="A815" s="21" t="s">
        <v>2997</v>
      </c>
      <c r="B815" s="22" t="s">
        <v>2998</v>
      </c>
      <c r="C815" s="24" t="s">
        <v>31</v>
      </c>
      <c r="D815" s="50">
        <v>0.47899999999999998</v>
      </c>
      <c r="E815" s="50">
        <v>1.01</v>
      </c>
      <c r="F815" s="50">
        <v>112</v>
      </c>
      <c r="G815" s="50">
        <v>102</v>
      </c>
      <c r="H815" s="50">
        <v>88</v>
      </c>
      <c r="I815" s="38" t="s">
        <v>3000</v>
      </c>
      <c r="J815" s="38"/>
    </row>
    <row r="816" spans="1:10" x14ac:dyDescent="0.2">
      <c r="A816" s="21" t="s">
        <v>3001</v>
      </c>
      <c r="B816" s="22" t="s">
        <v>3002</v>
      </c>
      <c r="C816" s="24" t="s">
        <v>31</v>
      </c>
      <c r="D816" s="50">
        <v>1.5429999999999999</v>
      </c>
      <c r="E816" s="50">
        <v>1.6192</v>
      </c>
      <c r="F816" s="50">
        <v>184</v>
      </c>
      <c r="G816" s="50">
        <v>100</v>
      </c>
      <c r="H816" s="50">
        <v>88</v>
      </c>
      <c r="I816" s="38" t="s">
        <v>3004</v>
      </c>
      <c r="J816" s="38"/>
    </row>
    <row r="817" spans="1:10" x14ac:dyDescent="0.2">
      <c r="A817" s="21" t="s">
        <v>3005</v>
      </c>
      <c r="B817" s="22" t="s">
        <v>3006</v>
      </c>
      <c r="C817" s="24" t="s">
        <v>31</v>
      </c>
      <c r="D817" s="50">
        <v>0.10100000000000001</v>
      </c>
      <c r="E817" s="50">
        <v>0.5</v>
      </c>
      <c r="F817" s="50">
        <v>97</v>
      </c>
      <c r="G817" s="50">
        <v>58</v>
      </c>
      <c r="H817" s="50">
        <v>88</v>
      </c>
      <c r="I817" s="38" t="s">
        <v>3008</v>
      </c>
      <c r="J817" s="38"/>
    </row>
    <row r="818" spans="1:10" x14ac:dyDescent="0.2">
      <c r="A818" s="21" t="s">
        <v>3009</v>
      </c>
      <c r="B818" s="22" t="s">
        <v>3010</v>
      </c>
      <c r="C818" s="24" t="s">
        <v>31</v>
      </c>
      <c r="D818" s="50">
        <v>1.1299999999999999</v>
      </c>
      <c r="E818" s="50">
        <v>11.66</v>
      </c>
      <c r="F818" s="50">
        <v>296</v>
      </c>
      <c r="G818" s="50">
        <v>200</v>
      </c>
      <c r="H818" s="50">
        <v>197</v>
      </c>
      <c r="I818" s="38" t="s">
        <v>3012</v>
      </c>
      <c r="J818" s="38"/>
    </row>
    <row r="819" spans="1:10" x14ac:dyDescent="0.2">
      <c r="A819" s="21" t="s">
        <v>3013</v>
      </c>
      <c r="B819" s="22" t="s">
        <v>3014</v>
      </c>
      <c r="C819" s="24" t="s">
        <v>31</v>
      </c>
      <c r="D819" s="50">
        <v>0.2</v>
      </c>
      <c r="E819" s="50">
        <v>1.6192</v>
      </c>
      <c r="F819" s="50">
        <v>184</v>
      </c>
      <c r="G819" s="50">
        <v>100</v>
      </c>
      <c r="H819" s="50">
        <v>88</v>
      </c>
      <c r="I819" s="38" t="s">
        <v>3016</v>
      </c>
      <c r="J819" s="38"/>
    </row>
    <row r="820" spans="1:10" x14ac:dyDescent="0.2">
      <c r="A820" s="21" t="s">
        <v>3017</v>
      </c>
      <c r="B820" s="22" t="s">
        <v>3018</v>
      </c>
      <c r="C820" s="24" t="s">
        <v>79</v>
      </c>
      <c r="D820" s="50">
        <v>0.77</v>
      </c>
      <c r="E820" s="50">
        <v>1.01</v>
      </c>
      <c r="F820" s="50">
        <v>112</v>
      </c>
      <c r="G820" s="50">
        <v>102</v>
      </c>
      <c r="H820" s="50">
        <v>88</v>
      </c>
      <c r="I820" s="38" t="s">
        <v>3020</v>
      </c>
      <c r="J820" s="38"/>
    </row>
    <row r="821" spans="1:10" x14ac:dyDescent="0.2">
      <c r="A821" s="21" t="s">
        <v>3021</v>
      </c>
      <c r="B821" s="22" t="s">
        <v>3022</v>
      </c>
      <c r="C821" s="24" t="s">
        <v>79</v>
      </c>
      <c r="D821" s="50">
        <v>1.474</v>
      </c>
      <c r="E821" s="50">
        <v>1.6192</v>
      </c>
      <c r="F821" s="50">
        <v>184</v>
      </c>
      <c r="G821" s="50">
        <v>100</v>
      </c>
      <c r="H821" s="50">
        <v>88</v>
      </c>
      <c r="I821" s="38" t="s">
        <v>3024</v>
      </c>
      <c r="J821" s="38"/>
    </row>
    <row r="822" spans="1:10" x14ac:dyDescent="0.2">
      <c r="A822" s="21" t="s">
        <v>3025</v>
      </c>
      <c r="B822" s="22" t="s">
        <v>3026</v>
      </c>
      <c r="C822" s="24" t="s">
        <v>31</v>
      </c>
      <c r="D822" s="50">
        <v>0.255</v>
      </c>
      <c r="E822" s="50">
        <v>0.36854900000000002</v>
      </c>
      <c r="F822" s="50">
        <v>101</v>
      </c>
      <c r="G822" s="50">
        <v>89</v>
      </c>
      <c r="H822" s="50">
        <v>41</v>
      </c>
      <c r="I822" s="38" t="s">
        <v>3028</v>
      </c>
      <c r="J822" s="38"/>
    </row>
    <row r="823" spans="1:10" x14ac:dyDescent="0.2">
      <c r="A823" s="21" t="s">
        <v>3029</v>
      </c>
      <c r="B823" s="22" t="s">
        <v>3030</v>
      </c>
      <c r="C823" s="24" t="s">
        <v>31</v>
      </c>
      <c r="D823" s="50">
        <v>0.73</v>
      </c>
      <c r="E823" s="50">
        <v>1.32</v>
      </c>
      <c r="F823" s="50">
        <v>148</v>
      </c>
      <c r="G823" s="50">
        <v>101</v>
      </c>
      <c r="H823" s="50">
        <v>88</v>
      </c>
      <c r="I823" s="38" t="s">
        <v>3032</v>
      </c>
      <c r="J823" s="38"/>
    </row>
    <row r="824" spans="1:10" x14ac:dyDescent="0.2">
      <c r="A824" s="21" t="s">
        <v>3033</v>
      </c>
      <c r="B824" s="22" t="s">
        <v>3034</v>
      </c>
      <c r="C824" s="24" t="s">
        <v>31</v>
      </c>
      <c r="D824" s="50">
        <v>5.66</v>
      </c>
      <c r="E824" s="50">
        <v>5.88</v>
      </c>
      <c r="F824" s="50">
        <v>355</v>
      </c>
      <c r="G824" s="50">
        <v>195</v>
      </c>
      <c r="H824" s="50">
        <v>85</v>
      </c>
      <c r="I824" s="38" t="s">
        <v>3036</v>
      </c>
      <c r="J824" s="38"/>
    </row>
    <row r="825" spans="1:10" x14ac:dyDescent="0.2">
      <c r="A825" s="21" t="s">
        <v>3037</v>
      </c>
      <c r="B825" s="22" t="s">
        <v>3038</v>
      </c>
      <c r="C825" s="24" t="s">
        <v>31</v>
      </c>
      <c r="D825" s="50">
        <v>0.94</v>
      </c>
      <c r="E825" s="50">
        <v>3.6</v>
      </c>
      <c r="F825" s="50">
        <v>288</v>
      </c>
      <c r="G825" s="50">
        <v>129</v>
      </c>
      <c r="H825" s="50">
        <v>97</v>
      </c>
      <c r="I825" s="38" t="s">
        <v>3040</v>
      </c>
      <c r="J825" s="38"/>
    </row>
    <row r="826" spans="1:10" x14ac:dyDescent="0.2">
      <c r="A826" s="21" t="s">
        <v>3041</v>
      </c>
      <c r="B826" s="22" t="s">
        <v>3042</v>
      </c>
      <c r="C826" s="24" t="s">
        <v>23</v>
      </c>
      <c r="D826" s="50">
        <v>0.31</v>
      </c>
      <c r="E826" s="50">
        <v>2.67</v>
      </c>
      <c r="F826" s="50">
        <v>190</v>
      </c>
      <c r="G826" s="50">
        <v>120</v>
      </c>
      <c r="H826" s="50">
        <v>117</v>
      </c>
      <c r="I826" s="38" t="s">
        <v>3044</v>
      </c>
      <c r="J826" s="38"/>
    </row>
    <row r="827" spans="1:10" x14ac:dyDescent="0.2">
      <c r="A827" s="21" t="s">
        <v>3045</v>
      </c>
      <c r="B827" s="22" t="s">
        <v>3046</v>
      </c>
      <c r="C827" s="24" t="s">
        <v>31</v>
      </c>
      <c r="D827" s="50">
        <v>0.26</v>
      </c>
      <c r="E827" s="50">
        <v>2.74</v>
      </c>
      <c r="F827" s="50">
        <v>380</v>
      </c>
      <c r="G827" s="50">
        <v>120</v>
      </c>
      <c r="H827" s="50">
        <v>60</v>
      </c>
      <c r="I827" s="38" t="s">
        <v>3049</v>
      </c>
      <c r="J827" s="38"/>
    </row>
    <row r="828" spans="1:10" x14ac:dyDescent="0.2">
      <c r="A828" s="21" t="s">
        <v>3050</v>
      </c>
      <c r="B828" s="22" t="s">
        <v>3051</v>
      </c>
      <c r="C828" s="24" t="s">
        <v>31</v>
      </c>
      <c r="D828" s="50">
        <v>0.14599999999999999</v>
      </c>
      <c r="E828" s="50">
        <v>0.36854900000000002</v>
      </c>
      <c r="F828" s="50">
        <v>101</v>
      </c>
      <c r="G828" s="50">
        <v>89</v>
      </c>
      <c r="H828" s="50">
        <v>41</v>
      </c>
      <c r="I828" s="38" t="s">
        <v>3053</v>
      </c>
      <c r="J828" s="38"/>
    </row>
    <row r="829" spans="1:10" x14ac:dyDescent="0.2">
      <c r="A829" s="21" t="s">
        <v>3054</v>
      </c>
      <c r="B829" s="22" t="s">
        <v>3055</v>
      </c>
      <c r="C829" s="24" t="s">
        <v>79</v>
      </c>
      <c r="D829" s="50">
        <v>2</v>
      </c>
      <c r="E829" s="50">
        <v>4.9800000000000004</v>
      </c>
      <c r="F829" s="50">
        <v>214</v>
      </c>
      <c r="G829" s="50">
        <v>142</v>
      </c>
      <c r="H829" s="50">
        <v>164</v>
      </c>
      <c r="I829" s="38" t="s">
        <v>3057</v>
      </c>
      <c r="J829" s="38"/>
    </row>
    <row r="830" spans="1:10" x14ac:dyDescent="0.2">
      <c r="A830" s="21" t="s">
        <v>3058</v>
      </c>
      <c r="B830" s="22" t="s">
        <v>3059</v>
      </c>
      <c r="C830" s="24" t="s">
        <v>79</v>
      </c>
      <c r="D830" s="50">
        <v>5.77</v>
      </c>
      <c r="E830" s="50">
        <v>8.7200000000000006</v>
      </c>
      <c r="F830" s="50">
        <v>270</v>
      </c>
      <c r="G830" s="50">
        <v>190</v>
      </c>
      <c r="H830" s="50">
        <v>170</v>
      </c>
      <c r="I830" s="38" t="s">
        <v>3061</v>
      </c>
      <c r="J830" s="38"/>
    </row>
    <row r="831" spans="1:10" x14ac:dyDescent="0.2">
      <c r="A831" s="21" t="s">
        <v>3062</v>
      </c>
      <c r="B831" s="22" t="s">
        <v>3063</v>
      </c>
      <c r="C831" s="24" t="s">
        <v>79</v>
      </c>
      <c r="D831" s="50">
        <v>5.0199999999999996</v>
      </c>
      <c r="E831" s="50">
        <v>7.7</v>
      </c>
      <c r="F831" s="50">
        <v>296</v>
      </c>
      <c r="G831" s="50">
        <v>200</v>
      </c>
      <c r="H831" s="50">
        <v>130</v>
      </c>
      <c r="I831" s="38" t="s">
        <v>3065</v>
      </c>
      <c r="J831" s="38"/>
    </row>
    <row r="832" spans="1:10" x14ac:dyDescent="0.2">
      <c r="A832" s="21" t="s">
        <v>3066</v>
      </c>
      <c r="B832" s="22" t="s">
        <v>3067</v>
      </c>
      <c r="C832" s="24" t="s">
        <v>79</v>
      </c>
      <c r="D832" s="50">
        <v>7.7149999999999999</v>
      </c>
      <c r="E832" s="50">
        <v>11.479649999999999</v>
      </c>
      <c r="F832" s="50">
        <v>290</v>
      </c>
      <c r="G832" s="50">
        <v>203</v>
      </c>
      <c r="H832" s="50">
        <v>195</v>
      </c>
      <c r="I832" s="38" t="s">
        <v>3069</v>
      </c>
      <c r="J832" s="38"/>
    </row>
    <row r="833" spans="1:10" x14ac:dyDescent="0.2">
      <c r="A833" s="21" t="s">
        <v>3070</v>
      </c>
      <c r="B833" s="22" t="s">
        <v>3071</v>
      </c>
      <c r="C833" s="24" t="s">
        <v>31</v>
      </c>
      <c r="D833" s="50">
        <v>4.2699999999999996</v>
      </c>
      <c r="E833" s="50">
        <v>11.06</v>
      </c>
      <c r="F833" s="50">
        <v>623</v>
      </c>
      <c r="G833" s="50">
        <v>444</v>
      </c>
      <c r="H833" s="50">
        <v>40</v>
      </c>
      <c r="I833" s="38" t="s">
        <v>3073</v>
      </c>
      <c r="J833" s="38"/>
    </row>
    <row r="834" spans="1:10" x14ac:dyDescent="0.2">
      <c r="A834" s="21" t="s">
        <v>3074</v>
      </c>
      <c r="B834" s="22" t="s">
        <v>3075</v>
      </c>
      <c r="C834" s="24" t="s">
        <v>31</v>
      </c>
      <c r="D834" s="50">
        <v>4.0999999999999996</v>
      </c>
      <c r="E834" s="50">
        <v>19.920000000000002</v>
      </c>
      <c r="F834" s="50">
        <v>805</v>
      </c>
      <c r="G834" s="50">
        <v>495</v>
      </c>
      <c r="H834" s="50">
        <v>50</v>
      </c>
      <c r="I834" s="38" t="s">
        <v>3077</v>
      </c>
      <c r="J834" s="38"/>
    </row>
    <row r="835" spans="1:10" x14ac:dyDescent="0.2">
      <c r="A835" s="21" t="s">
        <v>3078</v>
      </c>
      <c r="B835" s="22" t="s">
        <v>3079</v>
      </c>
      <c r="C835" s="24" t="s">
        <v>31</v>
      </c>
      <c r="D835" s="50">
        <v>3.3</v>
      </c>
      <c r="E835" s="50">
        <v>7.88</v>
      </c>
      <c r="F835" s="50">
        <v>420</v>
      </c>
      <c r="G835" s="50">
        <v>375</v>
      </c>
      <c r="H835" s="50">
        <v>50</v>
      </c>
      <c r="I835" s="38" t="s">
        <v>3081</v>
      </c>
      <c r="J835" s="38"/>
    </row>
    <row r="836" spans="1:10" x14ac:dyDescent="0.2">
      <c r="A836" s="21" t="s">
        <v>3082</v>
      </c>
      <c r="B836" s="22" t="s">
        <v>3083</v>
      </c>
      <c r="C836" s="24" t="s">
        <v>79</v>
      </c>
      <c r="D836" s="50">
        <v>0.69</v>
      </c>
      <c r="E836" s="50">
        <v>2.12</v>
      </c>
      <c r="F836" s="50">
        <v>235</v>
      </c>
      <c r="G836" s="50">
        <v>200</v>
      </c>
      <c r="H836" s="50">
        <v>45</v>
      </c>
      <c r="I836" s="38" t="s">
        <v>3085</v>
      </c>
      <c r="J836" s="38"/>
    </row>
    <row r="837" spans="1:10" x14ac:dyDescent="0.2">
      <c r="A837" s="21" t="s">
        <v>3086</v>
      </c>
      <c r="B837" s="22" t="s">
        <v>3087</v>
      </c>
      <c r="C837" s="24" t="s">
        <v>79</v>
      </c>
      <c r="D837" s="50">
        <v>0.98899999999999999</v>
      </c>
      <c r="E837" s="50">
        <v>2.66</v>
      </c>
      <c r="F837" s="50">
        <v>295</v>
      </c>
      <c r="G837" s="50">
        <v>200</v>
      </c>
      <c r="H837" s="50">
        <v>45</v>
      </c>
      <c r="I837" s="38" t="s">
        <v>3089</v>
      </c>
      <c r="J837" s="38"/>
    </row>
    <row r="838" spans="1:10" x14ac:dyDescent="0.2">
      <c r="A838" s="21" t="s">
        <v>3090</v>
      </c>
      <c r="B838" s="22" t="s">
        <v>3091</v>
      </c>
      <c r="C838" s="24" t="s">
        <v>79</v>
      </c>
      <c r="D838" s="50">
        <v>1.7070000000000001</v>
      </c>
      <c r="E838" s="50">
        <v>4.83</v>
      </c>
      <c r="F838" s="50">
        <v>345</v>
      </c>
      <c r="G838" s="50">
        <v>200</v>
      </c>
      <c r="H838" s="50">
        <v>70</v>
      </c>
      <c r="I838" s="38" t="s">
        <v>3093</v>
      </c>
      <c r="J838" s="38"/>
    </row>
    <row r="839" spans="1:10" x14ac:dyDescent="0.2">
      <c r="A839" s="21" t="s">
        <v>3094</v>
      </c>
      <c r="B839" s="22" t="s">
        <v>3095</v>
      </c>
      <c r="C839" s="24" t="s">
        <v>31</v>
      </c>
      <c r="D839" s="50">
        <v>0.36</v>
      </c>
      <c r="E839" s="50">
        <v>4.6399999999999997</v>
      </c>
      <c r="F839" s="50">
        <v>420</v>
      </c>
      <c r="G839" s="50">
        <v>130</v>
      </c>
      <c r="H839" s="50">
        <v>85</v>
      </c>
      <c r="I839" s="38" t="s">
        <v>3097</v>
      </c>
      <c r="J839" s="38"/>
    </row>
    <row r="840" spans="1:10" x14ac:dyDescent="0.2">
      <c r="A840" s="21" t="s">
        <v>3098</v>
      </c>
      <c r="B840" s="22" t="s">
        <v>3099</v>
      </c>
      <c r="C840" s="24" t="s">
        <v>31</v>
      </c>
      <c r="D840" s="50">
        <v>0.25</v>
      </c>
      <c r="E840" s="50">
        <v>1.01</v>
      </c>
      <c r="F840" s="50">
        <v>112</v>
      </c>
      <c r="G840" s="50">
        <v>102</v>
      </c>
      <c r="H840" s="50">
        <v>88</v>
      </c>
      <c r="I840" s="38" t="s">
        <v>3101</v>
      </c>
      <c r="J840" s="38"/>
    </row>
    <row r="841" spans="1:10" x14ac:dyDescent="0.2">
      <c r="A841" s="21" t="s">
        <v>3102</v>
      </c>
      <c r="B841" s="22" t="s">
        <v>3103</v>
      </c>
      <c r="C841" s="24" t="s">
        <v>23</v>
      </c>
      <c r="D841" s="50">
        <v>0.68400000000000005</v>
      </c>
      <c r="E841" s="50">
        <v>3.5385599999999999</v>
      </c>
      <c r="F841" s="50">
        <v>285</v>
      </c>
      <c r="G841" s="50">
        <v>128</v>
      </c>
      <c r="H841" s="50">
        <v>97</v>
      </c>
      <c r="I841" s="38" t="s">
        <v>3105</v>
      </c>
      <c r="J841" s="38"/>
    </row>
    <row r="842" spans="1:10" x14ac:dyDescent="0.2">
      <c r="A842" s="21" t="s">
        <v>3106</v>
      </c>
      <c r="B842" s="22" t="s">
        <v>3107</v>
      </c>
      <c r="C842" s="24" t="s">
        <v>79</v>
      </c>
      <c r="D842" s="50">
        <v>15.974</v>
      </c>
      <c r="E842" s="50">
        <v>47.6</v>
      </c>
      <c r="F842" s="50">
        <v>400</v>
      </c>
      <c r="G842" s="50">
        <v>350</v>
      </c>
      <c r="H842" s="50">
        <v>340</v>
      </c>
      <c r="I842" s="38" t="s">
        <v>3109</v>
      </c>
      <c r="J842" s="38"/>
    </row>
    <row r="843" spans="1:10" x14ac:dyDescent="0.2">
      <c r="A843" s="21" t="s">
        <v>3110</v>
      </c>
      <c r="B843" s="22" t="s">
        <v>3111</v>
      </c>
      <c r="C843" s="24" t="s">
        <v>79</v>
      </c>
      <c r="D843" s="50">
        <v>20.038</v>
      </c>
      <c r="E843" s="50">
        <v>47.6</v>
      </c>
      <c r="F843" s="50">
        <v>400</v>
      </c>
      <c r="G843" s="50">
        <v>350</v>
      </c>
      <c r="H843" s="50">
        <v>340</v>
      </c>
      <c r="I843" s="38" t="s">
        <v>3113</v>
      </c>
      <c r="J843" s="38"/>
    </row>
    <row r="844" spans="1:10" x14ac:dyDescent="0.2">
      <c r="A844" s="21" t="s">
        <v>3114</v>
      </c>
      <c r="B844" s="22" t="s">
        <v>3115</v>
      </c>
      <c r="C844" s="24" t="s">
        <v>79</v>
      </c>
      <c r="D844" s="50">
        <v>2.25</v>
      </c>
      <c r="E844" s="50">
        <v>5.32</v>
      </c>
      <c r="F844" s="50">
        <v>215</v>
      </c>
      <c r="G844" s="50">
        <v>150</v>
      </c>
      <c r="H844" s="50">
        <v>165</v>
      </c>
      <c r="I844" s="38" t="s">
        <v>3117</v>
      </c>
      <c r="J844" s="38"/>
    </row>
    <row r="845" spans="1:10" x14ac:dyDescent="0.2">
      <c r="A845" s="21" t="s">
        <v>3118</v>
      </c>
      <c r="B845" s="22" t="s">
        <v>3119</v>
      </c>
      <c r="C845" s="24" t="s">
        <v>79</v>
      </c>
      <c r="D845" s="50">
        <v>2.31</v>
      </c>
      <c r="E845" s="50">
        <v>5.32</v>
      </c>
      <c r="F845" s="50">
        <v>215</v>
      </c>
      <c r="G845" s="50">
        <v>150</v>
      </c>
      <c r="H845" s="50">
        <v>165</v>
      </c>
      <c r="I845" s="38" t="s">
        <v>3121</v>
      </c>
      <c r="J845" s="38"/>
    </row>
    <row r="846" spans="1:10" x14ac:dyDescent="0.2">
      <c r="A846" s="21" t="s">
        <v>24762</v>
      </c>
      <c r="B846" s="22" t="s">
        <v>24763</v>
      </c>
      <c r="C846" s="24" t="s">
        <v>79</v>
      </c>
      <c r="D846" s="50">
        <v>2.31</v>
      </c>
      <c r="E846" s="50">
        <v>5.32</v>
      </c>
      <c r="F846" s="50">
        <v>215</v>
      </c>
      <c r="G846" s="50">
        <v>150</v>
      </c>
      <c r="H846" s="50">
        <v>165</v>
      </c>
      <c r="I846" s="38" t="s">
        <v>24764</v>
      </c>
      <c r="J846" s="38"/>
    </row>
    <row r="847" spans="1:10" x14ac:dyDescent="0.2">
      <c r="A847" s="21" t="s">
        <v>3122</v>
      </c>
      <c r="B847" s="22" t="s">
        <v>3123</v>
      </c>
      <c r="C847" s="24" t="s">
        <v>79</v>
      </c>
      <c r="D847" s="50">
        <v>2.4900000000000002</v>
      </c>
      <c r="E847" s="50">
        <v>5.32</v>
      </c>
      <c r="F847" s="50">
        <v>215</v>
      </c>
      <c r="G847" s="50">
        <v>150</v>
      </c>
      <c r="H847" s="50">
        <v>165</v>
      </c>
      <c r="I847" s="38" t="s">
        <v>3125</v>
      </c>
      <c r="J847" s="38"/>
    </row>
    <row r="848" spans="1:10" x14ac:dyDescent="0.2">
      <c r="A848" s="21" t="s">
        <v>3126</v>
      </c>
      <c r="B848" s="22" t="s">
        <v>3127</v>
      </c>
      <c r="C848" s="24" t="s">
        <v>79</v>
      </c>
      <c r="D848" s="50">
        <v>2.4900000000000002</v>
      </c>
      <c r="E848" s="50">
        <v>5.32</v>
      </c>
      <c r="F848" s="50">
        <v>215</v>
      </c>
      <c r="G848" s="50">
        <v>150</v>
      </c>
      <c r="H848" s="50">
        <v>165</v>
      </c>
      <c r="I848" s="38" t="s">
        <v>3129</v>
      </c>
      <c r="J848" s="38"/>
    </row>
    <row r="849" spans="1:10" x14ac:dyDescent="0.2">
      <c r="A849" s="21" t="s">
        <v>3130</v>
      </c>
      <c r="B849" s="22" t="s">
        <v>3131</v>
      </c>
      <c r="C849" s="24" t="s">
        <v>79</v>
      </c>
      <c r="D849" s="50">
        <v>2.2999999999999998</v>
      </c>
      <c r="E849" s="50">
        <v>6.9</v>
      </c>
      <c r="F849" s="50">
        <v>284</v>
      </c>
      <c r="G849" s="50">
        <v>225</v>
      </c>
      <c r="H849" s="50">
        <v>108</v>
      </c>
      <c r="I849" s="38" t="s">
        <v>3133</v>
      </c>
      <c r="J849" s="38"/>
    </row>
    <row r="850" spans="1:10" x14ac:dyDescent="0.2">
      <c r="A850" s="21" t="s">
        <v>3134</v>
      </c>
      <c r="B850" s="22" t="s">
        <v>3135</v>
      </c>
      <c r="C850" s="24" t="s">
        <v>79</v>
      </c>
      <c r="D850" s="50">
        <v>2.2799999999999998</v>
      </c>
      <c r="E850" s="50">
        <v>6.9</v>
      </c>
      <c r="F850" s="50">
        <v>284</v>
      </c>
      <c r="G850" s="50">
        <v>225</v>
      </c>
      <c r="H850" s="50">
        <v>108</v>
      </c>
      <c r="I850" s="38" t="s">
        <v>3137</v>
      </c>
      <c r="J850" s="38"/>
    </row>
    <row r="851" spans="1:10" x14ac:dyDescent="0.2">
      <c r="A851" s="21" t="s">
        <v>3138</v>
      </c>
      <c r="B851" s="22" t="s">
        <v>3139</v>
      </c>
      <c r="C851" s="24" t="s">
        <v>79</v>
      </c>
      <c r="D851" s="50">
        <v>2.41</v>
      </c>
      <c r="E851" s="50">
        <v>6.9</v>
      </c>
      <c r="F851" s="50">
        <v>284</v>
      </c>
      <c r="G851" s="50">
        <v>225</v>
      </c>
      <c r="H851" s="50">
        <v>108</v>
      </c>
      <c r="I851" s="38" t="s">
        <v>3141</v>
      </c>
      <c r="J851" s="38"/>
    </row>
    <row r="852" spans="1:10" x14ac:dyDescent="0.2">
      <c r="A852" s="21" t="s">
        <v>3142</v>
      </c>
      <c r="B852" s="22" t="s">
        <v>3143</v>
      </c>
      <c r="C852" s="24" t="s">
        <v>79</v>
      </c>
      <c r="D852" s="50">
        <v>3.18</v>
      </c>
      <c r="E852" s="50">
        <v>6.9</v>
      </c>
      <c r="F852" s="50">
        <v>284</v>
      </c>
      <c r="G852" s="50">
        <v>225</v>
      </c>
      <c r="H852" s="50">
        <v>108</v>
      </c>
      <c r="I852" s="38" t="s">
        <v>3145</v>
      </c>
      <c r="J852" s="38"/>
    </row>
    <row r="853" spans="1:10" x14ac:dyDescent="0.2">
      <c r="A853" s="21" t="s">
        <v>3146</v>
      </c>
      <c r="B853" s="22" t="s">
        <v>3147</v>
      </c>
      <c r="C853" s="24" t="s">
        <v>79</v>
      </c>
      <c r="D853" s="50">
        <v>2.46</v>
      </c>
      <c r="E853" s="50">
        <v>5.32</v>
      </c>
      <c r="F853" s="50">
        <v>215</v>
      </c>
      <c r="G853" s="50">
        <v>150</v>
      </c>
      <c r="H853" s="50">
        <v>165</v>
      </c>
      <c r="I853" s="38" t="s">
        <v>3149</v>
      </c>
      <c r="J853" s="38"/>
    </row>
    <row r="854" spans="1:10" x14ac:dyDescent="0.2">
      <c r="A854" s="21" t="s">
        <v>3150</v>
      </c>
      <c r="B854" s="22" t="s">
        <v>3151</v>
      </c>
      <c r="C854" s="24" t="s">
        <v>79</v>
      </c>
      <c r="D854" s="50">
        <v>2.46</v>
      </c>
      <c r="E854" s="50">
        <v>5.32</v>
      </c>
      <c r="F854" s="50">
        <v>215</v>
      </c>
      <c r="G854" s="50">
        <v>150</v>
      </c>
      <c r="H854" s="50">
        <v>165</v>
      </c>
      <c r="I854" s="38" t="s">
        <v>3153</v>
      </c>
      <c r="J854" s="38"/>
    </row>
    <row r="855" spans="1:10" x14ac:dyDescent="0.2">
      <c r="A855" s="21" t="s">
        <v>3154</v>
      </c>
      <c r="B855" s="22" t="s">
        <v>3155</v>
      </c>
      <c r="C855" s="24" t="s">
        <v>79</v>
      </c>
      <c r="D855" s="50">
        <v>2.46</v>
      </c>
      <c r="E855" s="50">
        <v>5.32</v>
      </c>
      <c r="F855" s="50">
        <v>215</v>
      </c>
      <c r="G855" s="50">
        <v>150</v>
      </c>
      <c r="H855" s="50">
        <v>165</v>
      </c>
      <c r="I855" s="38" t="s">
        <v>3157</v>
      </c>
      <c r="J855" s="38"/>
    </row>
    <row r="856" spans="1:10" x14ac:dyDescent="0.2">
      <c r="A856" s="21" t="s">
        <v>3158</v>
      </c>
      <c r="B856" s="22" t="s">
        <v>3159</v>
      </c>
      <c r="C856" s="24" t="s">
        <v>79</v>
      </c>
      <c r="D856" s="50">
        <v>2.89</v>
      </c>
      <c r="E856" s="50">
        <v>5.32</v>
      </c>
      <c r="F856" s="50">
        <v>215</v>
      </c>
      <c r="G856" s="50">
        <v>150</v>
      </c>
      <c r="H856" s="50">
        <v>165</v>
      </c>
      <c r="I856" s="38" t="s">
        <v>3161</v>
      </c>
      <c r="J856" s="38"/>
    </row>
    <row r="857" spans="1:10" x14ac:dyDescent="0.2">
      <c r="A857" s="21" t="s">
        <v>3162</v>
      </c>
      <c r="B857" s="22" t="s">
        <v>3163</v>
      </c>
      <c r="C857" s="24" t="s">
        <v>79</v>
      </c>
      <c r="D857" s="50">
        <v>2.68</v>
      </c>
      <c r="E857" s="50">
        <v>5.32</v>
      </c>
      <c r="F857" s="50">
        <v>215</v>
      </c>
      <c r="G857" s="50">
        <v>150</v>
      </c>
      <c r="H857" s="50">
        <v>165</v>
      </c>
      <c r="I857" s="38" t="s">
        <v>3165</v>
      </c>
      <c r="J857" s="38"/>
    </row>
    <row r="858" spans="1:10" x14ac:dyDescent="0.2">
      <c r="A858" s="21" t="s">
        <v>3166</v>
      </c>
      <c r="B858" s="22" t="s">
        <v>3167</v>
      </c>
      <c r="C858" s="24" t="s">
        <v>79</v>
      </c>
      <c r="D858" s="50">
        <v>2.64</v>
      </c>
      <c r="E858" s="50">
        <v>5.32</v>
      </c>
      <c r="F858" s="50">
        <v>215</v>
      </c>
      <c r="G858" s="50">
        <v>150</v>
      </c>
      <c r="H858" s="50">
        <v>165</v>
      </c>
      <c r="I858" s="38" t="s">
        <v>3169</v>
      </c>
      <c r="J858" s="38"/>
    </row>
    <row r="859" spans="1:10" x14ac:dyDescent="0.2">
      <c r="A859" s="21" t="s">
        <v>3170</v>
      </c>
      <c r="B859" s="22" t="s">
        <v>3171</v>
      </c>
      <c r="C859" s="24" t="s">
        <v>79</v>
      </c>
      <c r="D859" s="50">
        <v>2.64</v>
      </c>
      <c r="E859" s="50">
        <v>5.32</v>
      </c>
      <c r="F859" s="50">
        <v>215</v>
      </c>
      <c r="G859" s="50">
        <v>150</v>
      </c>
      <c r="H859" s="50">
        <v>165</v>
      </c>
      <c r="I859" s="38" t="s">
        <v>3173</v>
      </c>
      <c r="J859" s="38"/>
    </row>
    <row r="860" spans="1:10" x14ac:dyDescent="0.2">
      <c r="A860" s="21" t="s">
        <v>3174</v>
      </c>
      <c r="B860" s="22" t="s">
        <v>3175</v>
      </c>
      <c r="C860" s="24" t="s">
        <v>79</v>
      </c>
      <c r="D860" s="50">
        <v>2.4</v>
      </c>
      <c r="E860" s="50">
        <v>6.9</v>
      </c>
      <c r="F860" s="50">
        <v>284</v>
      </c>
      <c r="G860" s="50">
        <v>225</v>
      </c>
      <c r="H860" s="50">
        <v>108</v>
      </c>
      <c r="I860" s="38" t="s">
        <v>3177</v>
      </c>
      <c r="J860" s="38"/>
    </row>
    <row r="861" spans="1:10" x14ac:dyDescent="0.2">
      <c r="A861" s="21" t="s">
        <v>3178</v>
      </c>
      <c r="B861" s="22" t="s">
        <v>3179</v>
      </c>
      <c r="C861" s="24" t="s">
        <v>79</v>
      </c>
      <c r="D861" s="50">
        <v>2.46</v>
      </c>
      <c r="E861" s="50">
        <v>6.9</v>
      </c>
      <c r="F861" s="50">
        <v>284</v>
      </c>
      <c r="G861" s="50">
        <v>225</v>
      </c>
      <c r="H861" s="50">
        <v>108</v>
      </c>
      <c r="I861" s="38" t="s">
        <v>3181</v>
      </c>
      <c r="J861" s="38"/>
    </row>
    <row r="862" spans="1:10" x14ac:dyDescent="0.2">
      <c r="A862" s="21" t="s">
        <v>3182</v>
      </c>
      <c r="B862" s="22" t="s">
        <v>3131</v>
      </c>
      <c r="C862" s="24" t="s">
        <v>79</v>
      </c>
      <c r="D862" s="50">
        <v>2.4700000000000002</v>
      </c>
      <c r="E862" s="50">
        <v>6.9</v>
      </c>
      <c r="F862" s="50">
        <v>284</v>
      </c>
      <c r="G862" s="50">
        <v>225</v>
      </c>
      <c r="H862" s="50">
        <v>108</v>
      </c>
      <c r="I862" s="38" t="s">
        <v>3184</v>
      </c>
      <c r="J862" s="38"/>
    </row>
    <row r="863" spans="1:10" x14ac:dyDescent="0.2">
      <c r="A863" s="21" t="s">
        <v>3185</v>
      </c>
      <c r="B863" s="22" t="s">
        <v>3186</v>
      </c>
      <c r="C863" s="24" t="s">
        <v>79</v>
      </c>
      <c r="D863" s="50">
        <v>2.46</v>
      </c>
      <c r="E863" s="50">
        <v>6.9</v>
      </c>
      <c r="F863" s="50">
        <v>284</v>
      </c>
      <c r="G863" s="50">
        <v>225</v>
      </c>
      <c r="H863" s="50">
        <v>108</v>
      </c>
      <c r="I863" s="38" t="s">
        <v>3188</v>
      </c>
      <c r="J863" s="38"/>
    </row>
    <row r="864" spans="1:10" x14ac:dyDescent="0.2">
      <c r="A864" s="21" t="s">
        <v>3189</v>
      </c>
      <c r="B864" s="22" t="s">
        <v>3190</v>
      </c>
      <c r="C864" s="24" t="s">
        <v>79</v>
      </c>
      <c r="D864" s="50">
        <v>3.18</v>
      </c>
      <c r="E864" s="50">
        <v>6.9</v>
      </c>
      <c r="F864" s="50">
        <v>284</v>
      </c>
      <c r="G864" s="50">
        <v>225</v>
      </c>
      <c r="H864" s="50">
        <v>108</v>
      </c>
      <c r="I864" s="38" t="s">
        <v>3192</v>
      </c>
      <c r="J864" s="38"/>
    </row>
    <row r="865" spans="1:10" x14ac:dyDescent="0.2">
      <c r="A865" s="21" t="s">
        <v>3193</v>
      </c>
      <c r="B865" s="22" t="s">
        <v>3194</v>
      </c>
      <c r="C865" s="24" t="s">
        <v>79</v>
      </c>
      <c r="D865" s="50">
        <v>2.54</v>
      </c>
      <c r="E865" s="50">
        <v>6.9</v>
      </c>
      <c r="F865" s="50">
        <v>284</v>
      </c>
      <c r="G865" s="50">
        <v>225</v>
      </c>
      <c r="H865" s="50">
        <v>108</v>
      </c>
      <c r="I865" s="38" t="s">
        <v>3196</v>
      </c>
      <c r="J865" s="38"/>
    </row>
    <row r="866" spans="1:10" x14ac:dyDescent="0.2">
      <c r="A866" s="21" t="s">
        <v>3197</v>
      </c>
      <c r="B866" s="22" t="s">
        <v>3198</v>
      </c>
      <c r="C866" s="24" t="s">
        <v>79</v>
      </c>
      <c r="D866" s="50">
        <v>7.12</v>
      </c>
      <c r="E866" s="50">
        <v>29.27</v>
      </c>
      <c r="F866" s="50">
        <v>420</v>
      </c>
      <c r="G866" s="50">
        <v>340</v>
      </c>
      <c r="H866" s="50">
        <v>205</v>
      </c>
      <c r="I866" s="38" t="s">
        <v>3200</v>
      </c>
      <c r="J866" s="38"/>
    </row>
    <row r="867" spans="1:10" x14ac:dyDescent="0.2">
      <c r="A867" s="21" t="s">
        <v>3201</v>
      </c>
      <c r="B867" s="22" t="s">
        <v>3202</v>
      </c>
      <c r="C867" s="24" t="s">
        <v>79</v>
      </c>
      <c r="D867" s="50">
        <v>7</v>
      </c>
      <c r="E867" s="50">
        <v>29.27</v>
      </c>
      <c r="F867" s="50">
        <v>420</v>
      </c>
      <c r="G867" s="50">
        <v>340</v>
      </c>
      <c r="H867" s="50">
        <v>205</v>
      </c>
      <c r="I867" s="38" t="s">
        <v>3204</v>
      </c>
      <c r="J867" s="38"/>
    </row>
    <row r="868" spans="1:10" x14ac:dyDescent="0.2">
      <c r="A868" s="21" t="s">
        <v>3206</v>
      </c>
      <c r="B868" s="22" t="s">
        <v>3207</v>
      </c>
      <c r="C868" s="24" t="s">
        <v>79</v>
      </c>
      <c r="D868" s="50">
        <v>6.94</v>
      </c>
      <c r="E868" s="50">
        <v>29.27</v>
      </c>
      <c r="F868" s="50">
        <v>420</v>
      </c>
      <c r="G868" s="50">
        <v>340</v>
      </c>
      <c r="H868" s="50">
        <v>205</v>
      </c>
      <c r="I868" s="38" t="s">
        <v>3209</v>
      </c>
      <c r="J868" s="38"/>
    </row>
    <row r="869" spans="1:10" x14ac:dyDescent="0.2">
      <c r="A869" s="21" t="s">
        <v>3210</v>
      </c>
      <c r="B869" s="22" t="s">
        <v>3211</v>
      </c>
      <c r="C869" s="24" t="s">
        <v>79</v>
      </c>
      <c r="D869" s="50">
        <v>7.04</v>
      </c>
      <c r="E869" s="50">
        <v>29.27</v>
      </c>
      <c r="F869" s="50">
        <v>420</v>
      </c>
      <c r="G869" s="50">
        <v>340</v>
      </c>
      <c r="H869" s="50">
        <v>205</v>
      </c>
      <c r="I869" s="38" t="s">
        <v>3213</v>
      </c>
      <c r="J869" s="38"/>
    </row>
    <row r="870" spans="1:10" x14ac:dyDescent="0.2">
      <c r="A870" s="21" t="s">
        <v>3214</v>
      </c>
      <c r="B870" s="22" t="s">
        <v>3198</v>
      </c>
      <c r="C870" s="24" t="s">
        <v>79</v>
      </c>
      <c r="D870" s="50">
        <v>7.51</v>
      </c>
      <c r="E870" s="50">
        <v>29.27</v>
      </c>
      <c r="F870" s="50">
        <v>420</v>
      </c>
      <c r="G870" s="50">
        <v>340</v>
      </c>
      <c r="H870" s="50">
        <v>205</v>
      </c>
      <c r="I870" s="38" t="s">
        <v>3216</v>
      </c>
      <c r="J870" s="38"/>
    </row>
    <row r="871" spans="1:10" x14ac:dyDescent="0.2">
      <c r="A871" s="21" t="s">
        <v>3217</v>
      </c>
      <c r="B871" s="22" t="s">
        <v>3205</v>
      </c>
      <c r="C871" s="24" t="s">
        <v>79</v>
      </c>
      <c r="D871" s="50">
        <v>8.0299999999999994</v>
      </c>
      <c r="E871" s="50">
        <v>29.27</v>
      </c>
      <c r="F871" s="50">
        <v>420</v>
      </c>
      <c r="G871" s="50">
        <v>340</v>
      </c>
      <c r="H871" s="50">
        <v>205</v>
      </c>
      <c r="I871" s="38" t="s">
        <v>3219</v>
      </c>
      <c r="J871" s="38"/>
    </row>
    <row r="872" spans="1:10" x14ac:dyDescent="0.2">
      <c r="A872" s="21" t="s">
        <v>3220</v>
      </c>
      <c r="B872" s="22" t="s">
        <v>3207</v>
      </c>
      <c r="C872" s="24" t="s">
        <v>79</v>
      </c>
      <c r="D872" s="50">
        <v>7.37</v>
      </c>
      <c r="E872" s="50">
        <v>29.27</v>
      </c>
      <c r="F872" s="50">
        <v>420</v>
      </c>
      <c r="G872" s="50">
        <v>340</v>
      </c>
      <c r="H872" s="50">
        <v>205</v>
      </c>
      <c r="I872" s="38" t="s">
        <v>3222</v>
      </c>
      <c r="J872" s="38"/>
    </row>
    <row r="873" spans="1:10" x14ac:dyDescent="0.2">
      <c r="A873" s="21" t="s">
        <v>3223</v>
      </c>
      <c r="B873" s="22" t="s">
        <v>3224</v>
      </c>
      <c r="C873" s="24" t="s">
        <v>79</v>
      </c>
      <c r="D873" s="50">
        <v>7.55</v>
      </c>
      <c r="E873" s="50">
        <v>29.27</v>
      </c>
      <c r="F873" s="50">
        <v>420</v>
      </c>
      <c r="G873" s="50">
        <v>340</v>
      </c>
      <c r="H873" s="50">
        <v>205</v>
      </c>
      <c r="I873" s="38" t="s">
        <v>3226</v>
      </c>
      <c r="J873" s="38"/>
    </row>
    <row r="874" spans="1:10" x14ac:dyDescent="0.2">
      <c r="A874" s="21" t="s">
        <v>3227</v>
      </c>
      <c r="B874" s="22" t="s">
        <v>3228</v>
      </c>
      <c r="C874" s="24" t="s">
        <v>23</v>
      </c>
      <c r="D874" s="50">
        <v>0.51</v>
      </c>
      <c r="E874" s="50">
        <v>2.35</v>
      </c>
      <c r="F874" s="50">
        <v>288</v>
      </c>
      <c r="G874" s="50">
        <v>106</v>
      </c>
      <c r="H874" s="50">
        <v>77</v>
      </c>
      <c r="I874" s="38" t="s">
        <v>3229</v>
      </c>
      <c r="J874" s="38"/>
    </row>
    <row r="875" spans="1:10" x14ac:dyDescent="0.2">
      <c r="A875" s="21" t="s">
        <v>3230</v>
      </c>
      <c r="B875" s="22" t="s">
        <v>3231</v>
      </c>
      <c r="C875" s="24" t="s">
        <v>23</v>
      </c>
      <c r="D875" s="50">
        <v>0.121</v>
      </c>
      <c r="E875" s="50">
        <v>0.43</v>
      </c>
      <c r="F875" s="50">
        <v>106</v>
      </c>
      <c r="G875" s="50">
        <v>72</v>
      </c>
      <c r="H875" s="50">
        <v>56</v>
      </c>
      <c r="I875" s="38" t="s">
        <v>3233</v>
      </c>
      <c r="J875" s="38"/>
    </row>
    <row r="876" spans="1:10" x14ac:dyDescent="0.2">
      <c r="A876" s="21" t="s">
        <v>3234</v>
      </c>
      <c r="B876" s="22" t="s">
        <v>3235</v>
      </c>
      <c r="C876" s="24" t="s">
        <v>31</v>
      </c>
      <c r="D876" s="50">
        <v>0.88</v>
      </c>
      <c r="E876" s="50">
        <v>1.22</v>
      </c>
      <c r="F876" s="50">
        <v>150</v>
      </c>
      <c r="G876" s="50">
        <v>90</v>
      </c>
      <c r="H876" s="50">
        <v>90</v>
      </c>
      <c r="I876" s="38" t="s">
        <v>3238</v>
      </c>
      <c r="J876" s="38"/>
    </row>
    <row r="877" spans="1:10" x14ac:dyDescent="0.2">
      <c r="A877" s="21" t="s">
        <v>3239</v>
      </c>
      <c r="B877" s="22" t="s">
        <v>3240</v>
      </c>
      <c r="C877" s="24" t="s">
        <v>31</v>
      </c>
      <c r="D877" s="50">
        <v>0.83099999999999996</v>
      </c>
      <c r="E877" s="50">
        <v>1.22</v>
      </c>
      <c r="F877" s="50">
        <v>150</v>
      </c>
      <c r="G877" s="50">
        <v>90</v>
      </c>
      <c r="H877" s="50">
        <v>90</v>
      </c>
      <c r="I877" s="38" t="s">
        <v>3242</v>
      </c>
      <c r="J877" s="38"/>
    </row>
    <row r="878" spans="1:10" x14ac:dyDescent="0.2">
      <c r="A878" s="21" t="s">
        <v>3243</v>
      </c>
      <c r="B878" s="22" t="s">
        <v>3244</v>
      </c>
      <c r="C878" s="24" t="s">
        <v>31</v>
      </c>
      <c r="D878" s="50">
        <v>0.86</v>
      </c>
      <c r="E878" s="50">
        <v>1.22</v>
      </c>
      <c r="F878" s="50">
        <v>150</v>
      </c>
      <c r="G878" s="50">
        <v>90</v>
      </c>
      <c r="H878" s="50">
        <v>90</v>
      </c>
      <c r="I878" s="38" t="s">
        <v>3246</v>
      </c>
      <c r="J878" s="38"/>
    </row>
    <row r="879" spans="1:10" x14ac:dyDescent="0.2">
      <c r="A879" s="21" t="s">
        <v>3247</v>
      </c>
      <c r="B879" s="22" t="s">
        <v>3248</v>
      </c>
      <c r="C879" s="24" t="s">
        <v>31</v>
      </c>
      <c r="D879" s="50">
        <v>0.85</v>
      </c>
      <c r="E879" s="50">
        <v>1.22</v>
      </c>
      <c r="F879" s="50">
        <v>150</v>
      </c>
      <c r="G879" s="50">
        <v>90</v>
      </c>
      <c r="H879" s="50">
        <v>90</v>
      </c>
      <c r="I879" s="38" t="s">
        <v>3250</v>
      </c>
      <c r="J879" s="38"/>
    </row>
    <row r="880" spans="1:10" x14ac:dyDescent="0.2">
      <c r="A880" s="21" t="s">
        <v>3251</v>
      </c>
      <c r="B880" s="22" t="s">
        <v>3252</v>
      </c>
      <c r="C880" s="24" t="s">
        <v>31</v>
      </c>
      <c r="D880" s="50">
        <v>0.85</v>
      </c>
      <c r="E880" s="50">
        <v>1.22</v>
      </c>
      <c r="F880" s="50">
        <v>150</v>
      </c>
      <c r="G880" s="50">
        <v>90</v>
      </c>
      <c r="H880" s="50">
        <v>90</v>
      </c>
      <c r="I880" s="38" t="s">
        <v>3253</v>
      </c>
      <c r="J880" s="38"/>
    </row>
    <row r="881" spans="1:10" x14ac:dyDescent="0.2">
      <c r="A881" s="21" t="s">
        <v>3254</v>
      </c>
      <c r="B881" s="22" t="s">
        <v>3255</v>
      </c>
      <c r="C881" s="24" t="s">
        <v>31</v>
      </c>
      <c r="D881" s="50">
        <v>1.087</v>
      </c>
      <c r="E881" s="50">
        <v>1.53</v>
      </c>
      <c r="F881" s="50">
        <v>150</v>
      </c>
      <c r="G881" s="50">
        <v>120</v>
      </c>
      <c r="H881" s="50">
        <v>85</v>
      </c>
      <c r="I881" s="38" t="s">
        <v>3257</v>
      </c>
      <c r="J881" s="38"/>
    </row>
    <row r="882" spans="1:10" x14ac:dyDescent="0.2">
      <c r="A882" s="21" t="s">
        <v>3258</v>
      </c>
      <c r="B882" s="22" t="s">
        <v>3259</v>
      </c>
      <c r="C882" s="24" t="s">
        <v>31</v>
      </c>
      <c r="D882" s="50">
        <v>1.105</v>
      </c>
      <c r="E882" s="50">
        <v>1.53</v>
      </c>
      <c r="F882" s="50">
        <v>150</v>
      </c>
      <c r="G882" s="50">
        <v>120</v>
      </c>
      <c r="H882" s="50">
        <v>85</v>
      </c>
      <c r="I882" s="38" t="s">
        <v>3261</v>
      </c>
      <c r="J882" s="38"/>
    </row>
    <row r="883" spans="1:10" x14ac:dyDescent="0.2">
      <c r="A883" s="21" t="s">
        <v>3262</v>
      </c>
      <c r="B883" s="22" t="s">
        <v>3263</v>
      </c>
      <c r="C883" s="24" t="s">
        <v>31</v>
      </c>
      <c r="D883" s="50">
        <v>1.1200000000000001</v>
      </c>
      <c r="E883" s="50">
        <v>1.53</v>
      </c>
      <c r="F883" s="50">
        <v>150</v>
      </c>
      <c r="G883" s="50">
        <v>120</v>
      </c>
      <c r="H883" s="50">
        <v>85</v>
      </c>
      <c r="I883" s="38" t="s">
        <v>3265</v>
      </c>
      <c r="J883" s="38"/>
    </row>
    <row r="884" spans="1:10" x14ac:dyDescent="0.2">
      <c r="A884" s="21" t="s">
        <v>3266</v>
      </c>
      <c r="B884" s="22" t="s">
        <v>3267</v>
      </c>
      <c r="C884" s="24" t="s">
        <v>31</v>
      </c>
      <c r="D884" s="50">
        <v>1.113</v>
      </c>
      <c r="E884" s="50">
        <v>1.53</v>
      </c>
      <c r="F884" s="50">
        <v>150</v>
      </c>
      <c r="G884" s="50">
        <v>120</v>
      </c>
      <c r="H884" s="50">
        <v>85</v>
      </c>
      <c r="I884" s="38" t="s">
        <v>3269</v>
      </c>
      <c r="J884" s="38"/>
    </row>
    <row r="885" spans="1:10" x14ac:dyDescent="0.2">
      <c r="A885" s="21" t="s">
        <v>3270</v>
      </c>
      <c r="B885" s="22" t="s">
        <v>3271</v>
      </c>
      <c r="C885" s="24" t="s">
        <v>31</v>
      </c>
      <c r="D885" s="50">
        <v>1.1060000000000001</v>
      </c>
      <c r="E885" s="50">
        <v>1.53</v>
      </c>
      <c r="F885" s="50">
        <v>150</v>
      </c>
      <c r="G885" s="50">
        <v>120</v>
      </c>
      <c r="H885" s="50">
        <v>85</v>
      </c>
      <c r="I885" s="38" t="s">
        <v>3273</v>
      </c>
      <c r="J885" s="38"/>
    </row>
    <row r="886" spans="1:10" x14ac:dyDescent="0.2">
      <c r="A886" s="21" t="s">
        <v>3274</v>
      </c>
      <c r="B886" s="22" t="s">
        <v>3275</v>
      </c>
      <c r="C886" s="24" t="s">
        <v>31</v>
      </c>
      <c r="D886" s="50">
        <v>0.83</v>
      </c>
      <c r="E886" s="50">
        <v>1.22</v>
      </c>
      <c r="F886" s="50">
        <v>150</v>
      </c>
      <c r="G886" s="50">
        <v>90</v>
      </c>
      <c r="H886" s="50">
        <v>90</v>
      </c>
      <c r="I886" s="38" t="s">
        <v>3277</v>
      </c>
      <c r="J886" s="38"/>
    </row>
    <row r="887" spans="1:10" x14ac:dyDescent="0.2">
      <c r="A887" s="21" t="s">
        <v>3278</v>
      </c>
      <c r="B887" s="22" t="s">
        <v>3279</v>
      </c>
      <c r="C887" s="24" t="s">
        <v>31</v>
      </c>
      <c r="D887" s="50">
        <v>0.83</v>
      </c>
      <c r="E887" s="50">
        <v>1.22</v>
      </c>
      <c r="F887" s="50">
        <v>150</v>
      </c>
      <c r="G887" s="50">
        <v>90</v>
      </c>
      <c r="H887" s="50">
        <v>90</v>
      </c>
      <c r="I887" s="38" t="s">
        <v>3281</v>
      </c>
      <c r="J887" s="38"/>
    </row>
    <row r="888" spans="1:10" x14ac:dyDescent="0.2">
      <c r="A888" s="21" t="s">
        <v>3282</v>
      </c>
      <c r="B888" s="22" t="s">
        <v>3283</v>
      </c>
      <c r="C888" s="24" t="s">
        <v>31</v>
      </c>
      <c r="D888" s="50">
        <v>0.83</v>
      </c>
      <c r="E888" s="50">
        <v>1.22</v>
      </c>
      <c r="F888" s="50">
        <v>150</v>
      </c>
      <c r="G888" s="50">
        <v>90</v>
      </c>
      <c r="H888" s="50">
        <v>90</v>
      </c>
      <c r="I888" s="38" t="s">
        <v>3285</v>
      </c>
      <c r="J888" s="38"/>
    </row>
    <row r="889" spans="1:10" x14ac:dyDescent="0.2">
      <c r="A889" s="21" t="s">
        <v>3286</v>
      </c>
      <c r="B889" s="22" t="s">
        <v>3287</v>
      </c>
      <c r="C889" s="24" t="s">
        <v>31</v>
      </c>
      <c r="D889" s="50">
        <v>0.83</v>
      </c>
      <c r="E889" s="50">
        <v>1.22</v>
      </c>
      <c r="F889" s="50">
        <v>150</v>
      </c>
      <c r="G889" s="50">
        <v>90</v>
      </c>
      <c r="H889" s="50">
        <v>90</v>
      </c>
      <c r="I889" s="38" t="s">
        <v>3289</v>
      </c>
      <c r="J889" s="38"/>
    </row>
    <row r="890" spans="1:10" x14ac:dyDescent="0.2">
      <c r="A890" s="21" t="s">
        <v>3290</v>
      </c>
      <c r="B890" s="22" t="s">
        <v>3291</v>
      </c>
      <c r="C890" s="24" t="s">
        <v>31</v>
      </c>
      <c r="D890" s="50">
        <v>1.097</v>
      </c>
      <c r="E890" s="50">
        <v>1.53</v>
      </c>
      <c r="F890" s="50">
        <v>150</v>
      </c>
      <c r="G890" s="50">
        <v>120</v>
      </c>
      <c r="H890" s="50">
        <v>85</v>
      </c>
      <c r="I890" s="38" t="s">
        <v>3293</v>
      </c>
      <c r="J890" s="38"/>
    </row>
    <row r="891" spans="1:10" x14ac:dyDescent="0.2">
      <c r="A891" s="21" t="s">
        <v>3294</v>
      </c>
      <c r="B891" s="22" t="s">
        <v>3295</v>
      </c>
      <c r="C891" s="24" t="s">
        <v>31</v>
      </c>
      <c r="D891" s="50">
        <v>1.079</v>
      </c>
      <c r="E891" s="50">
        <v>1.53</v>
      </c>
      <c r="F891" s="50">
        <v>150</v>
      </c>
      <c r="G891" s="50">
        <v>120</v>
      </c>
      <c r="H891" s="50">
        <v>85</v>
      </c>
      <c r="I891" s="38" t="s">
        <v>3297</v>
      </c>
      <c r="J891" s="38"/>
    </row>
    <row r="892" spans="1:10" x14ac:dyDescent="0.2">
      <c r="A892" s="21" t="s">
        <v>3298</v>
      </c>
      <c r="B892" s="22" t="s">
        <v>3299</v>
      </c>
      <c r="C892" s="24" t="s">
        <v>31</v>
      </c>
      <c r="D892" s="50">
        <v>0.32</v>
      </c>
      <c r="E892" s="50">
        <v>0.63</v>
      </c>
      <c r="F892" s="50">
        <v>110</v>
      </c>
      <c r="G892" s="50">
        <v>151</v>
      </c>
      <c r="H892" s="50">
        <v>38</v>
      </c>
      <c r="I892" s="38" t="s">
        <v>3301</v>
      </c>
      <c r="J892" s="38"/>
    </row>
    <row r="893" spans="1:10" x14ac:dyDescent="0.2">
      <c r="A893" s="21" t="s">
        <v>3302</v>
      </c>
      <c r="B893" s="22" t="s">
        <v>3303</v>
      </c>
      <c r="C893" s="24" t="s">
        <v>31</v>
      </c>
      <c r="D893" s="50">
        <v>0.36</v>
      </c>
      <c r="E893" s="50">
        <v>0.63</v>
      </c>
      <c r="F893" s="50">
        <v>110</v>
      </c>
      <c r="G893" s="50">
        <v>151</v>
      </c>
      <c r="H893" s="50">
        <v>38</v>
      </c>
      <c r="I893" s="38" t="s">
        <v>3305</v>
      </c>
      <c r="J893" s="38"/>
    </row>
    <row r="894" spans="1:10" x14ac:dyDescent="0.2">
      <c r="A894" s="21" t="s">
        <v>3306</v>
      </c>
      <c r="B894" s="22" t="s">
        <v>3307</v>
      </c>
      <c r="C894" s="24" t="s">
        <v>31</v>
      </c>
      <c r="D894" s="50">
        <v>0.35</v>
      </c>
      <c r="E894" s="50">
        <v>0.63</v>
      </c>
      <c r="F894" s="50">
        <v>110</v>
      </c>
      <c r="G894" s="50">
        <v>151</v>
      </c>
      <c r="H894" s="50">
        <v>38</v>
      </c>
      <c r="I894" s="38" t="s">
        <v>3309</v>
      </c>
      <c r="J894" s="38"/>
    </row>
    <row r="895" spans="1:10" x14ac:dyDescent="0.2">
      <c r="A895" s="21" t="s">
        <v>3310</v>
      </c>
      <c r="B895" s="22" t="s">
        <v>3311</v>
      </c>
      <c r="C895" s="24" t="s">
        <v>31</v>
      </c>
      <c r="D895" s="50">
        <v>0.34</v>
      </c>
      <c r="E895" s="50">
        <v>0.63</v>
      </c>
      <c r="F895" s="50">
        <v>110</v>
      </c>
      <c r="G895" s="50">
        <v>151</v>
      </c>
      <c r="H895" s="50">
        <v>38</v>
      </c>
      <c r="I895" s="38" t="s">
        <v>3313</v>
      </c>
      <c r="J895" s="38"/>
    </row>
    <row r="896" spans="1:10" x14ac:dyDescent="0.2">
      <c r="A896" s="21" t="s">
        <v>3314</v>
      </c>
      <c r="B896" s="22" t="s">
        <v>3315</v>
      </c>
      <c r="C896" s="24" t="s">
        <v>31</v>
      </c>
      <c r="D896" s="50">
        <v>0.35</v>
      </c>
      <c r="E896" s="50">
        <v>0.63</v>
      </c>
      <c r="F896" s="50">
        <v>110</v>
      </c>
      <c r="G896" s="50">
        <v>151</v>
      </c>
      <c r="H896" s="50">
        <v>38</v>
      </c>
      <c r="I896" s="38" t="s">
        <v>3317</v>
      </c>
      <c r="J896" s="38"/>
    </row>
    <row r="897" spans="1:10" x14ac:dyDescent="0.2">
      <c r="A897" s="21" t="s">
        <v>3318</v>
      </c>
      <c r="B897" s="22" t="s">
        <v>3319</v>
      </c>
      <c r="C897" s="24" t="s">
        <v>31</v>
      </c>
      <c r="D897" s="50">
        <v>0.57899999999999996</v>
      </c>
      <c r="E897" s="50">
        <v>0.94</v>
      </c>
      <c r="F897" s="50">
        <v>152</v>
      </c>
      <c r="G897" s="50">
        <v>108</v>
      </c>
      <c r="H897" s="50">
        <v>57</v>
      </c>
      <c r="I897" s="38" t="s">
        <v>3321</v>
      </c>
      <c r="J897" s="38"/>
    </row>
    <row r="898" spans="1:10" x14ac:dyDescent="0.2">
      <c r="A898" s="21" t="s">
        <v>3322</v>
      </c>
      <c r="B898" s="22" t="s">
        <v>3323</v>
      </c>
      <c r="C898" s="24" t="s">
        <v>31</v>
      </c>
      <c r="D898" s="50">
        <v>0.81</v>
      </c>
      <c r="E898" s="50">
        <v>1.22</v>
      </c>
      <c r="F898" s="50">
        <v>150</v>
      </c>
      <c r="G898" s="50">
        <v>90</v>
      </c>
      <c r="H898" s="50">
        <v>90</v>
      </c>
      <c r="I898" s="38" t="s">
        <v>3325</v>
      </c>
      <c r="J898" s="38"/>
    </row>
    <row r="899" spans="1:10" x14ac:dyDescent="0.2">
      <c r="A899" s="21" t="s">
        <v>3326</v>
      </c>
      <c r="B899" s="22" t="s">
        <v>3327</v>
      </c>
      <c r="C899" s="24" t="s">
        <v>31</v>
      </c>
      <c r="D899" s="50">
        <v>0.84</v>
      </c>
      <c r="E899" s="50">
        <v>1.22</v>
      </c>
      <c r="F899" s="50">
        <v>150</v>
      </c>
      <c r="G899" s="50">
        <v>90</v>
      </c>
      <c r="H899" s="50">
        <v>90</v>
      </c>
      <c r="I899" s="38" t="s">
        <v>3329</v>
      </c>
      <c r="J899" s="38"/>
    </row>
    <row r="900" spans="1:10" x14ac:dyDescent="0.2">
      <c r="A900" s="21" t="s">
        <v>3330</v>
      </c>
      <c r="B900" s="22" t="s">
        <v>3331</v>
      </c>
      <c r="C900" s="24" t="s">
        <v>31</v>
      </c>
      <c r="D900" s="50">
        <v>0.84</v>
      </c>
      <c r="E900" s="50">
        <v>1.22</v>
      </c>
      <c r="F900" s="50">
        <v>150</v>
      </c>
      <c r="G900" s="50">
        <v>90</v>
      </c>
      <c r="H900" s="50">
        <v>90</v>
      </c>
      <c r="I900" s="38" t="s">
        <v>3333</v>
      </c>
      <c r="J900" s="38"/>
    </row>
    <row r="901" spans="1:10" x14ac:dyDescent="0.2">
      <c r="A901" s="21" t="s">
        <v>3334</v>
      </c>
      <c r="B901" s="22" t="s">
        <v>3335</v>
      </c>
      <c r="C901" s="24" t="s">
        <v>31</v>
      </c>
      <c r="D901" s="50">
        <v>0.83099999999999996</v>
      </c>
      <c r="E901" s="50">
        <v>1.22</v>
      </c>
      <c r="F901" s="50">
        <v>150</v>
      </c>
      <c r="G901" s="50">
        <v>90</v>
      </c>
      <c r="H901" s="50">
        <v>90</v>
      </c>
      <c r="I901" s="38" t="s">
        <v>3337</v>
      </c>
      <c r="J901" s="38"/>
    </row>
    <row r="902" spans="1:10" x14ac:dyDescent="0.2">
      <c r="A902" s="21" t="s">
        <v>3338</v>
      </c>
      <c r="B902" s="22" t="s">
        <v>3339</v>
      </c>
      <c r="C902" s="24" t="s">
        <v>31</v>
      </c>
      <c r="D902" s="50">
        <v>0.85</v>
      </c>
      <c r="E902" s="50">
        <v>1.22</v>
      </c>
      <c r="F902" s="50">
        <v>150</v>
      </c>
      <c r="G902" s="50">
        <v>90</v>
      </c>
      <c r="H902" s="50">
        <v>90</v>
      </c>
      <c r="I902" s="38" t="s">
        <v>3341</v>
      </c>
      <c r="J902" s="38"/>
    </row>
    <row r="903" spans="1:10" x14ac:dyDescent="0.2">
      <c r="A903" s="21" t="s">
        <v>3342</v>
      </c>
      <c r="B903" s="22" t="s">
        <v>3343</v>
      </c>
      <c r="C903" s="24" t="s">
        <v>31</v>
      </c>
      <c r="D903" s="50">
        <v>0.85</v>
      </c>
      <c r="E903" s="50">
        <v>1.22</v>
      </c>
      <c r="F903" s="50">
        <v>150</v>
      </c>
      <c r="G903" s="50">
        <v>90</v>
      </c>
      <c r="H903" s="50">
        <v>90</v>
      </c>
      <c r="I903" s="38" t="s">
        <v>3344</v>
      </c>
      <c r="J903" s="38"/>
    </row>
    <row r="904" spans="1:10" x14ac:dyDescent="0.2">
      <c r="A904" s="21" t="s">
        <v>3345</v>
      </c>
      <c r="B904" s="22" t="s">
        <v>3346</v>
      </c>
      <c r="C904" s="24" t="s">
        <v>31</v>
      </c>
      <c r="D904" s="50">
        <v>1.107</v>
      </c>
      <c r="E904" s="50">
        <v>1.53</v>
      </c>
      <c r="F904" s="50">
        <v>150</v>
      </c>
      <c r="G904" s="50">
        <v>120</v>
      </c>
      <c r="H904" s="50">
        <v>85</v>
      </c>
      <c r="I904" s="38" t="s">
        <v>3348</v>
      </c>
      <c r="J904" s="38"/>
    </row>
    <row r="905" spans="1:10" x14ac:dyDescent="0.2">
      <c r="A905" s="21" t="s">
        <v>3349</v>
      </c>
      <c r="B905" s="22" t="s">
        <v>3350</v>
      </c>
      <c r="C905" s="24" t="s">
        <v>31</v>
      </c>
      <c r="D905" s="50">
        <v>1.1419999999999999</v>
      </c>
      <c r="E905" s="50">
        <v>1.53</v>
      </c>
      <c r="F905" s="50">
        <v>150</v>
      </c>
      <c r="G905" s="50">
        <v>120</v>
      </c>
      <c r="H905" s="50">
        <v>85</v>
      </c>
      <c r="I905" s="38" t="s">
        <v>3352</v>
      </c>
      <c r="J905" s="38"/>
    </row>
    <row r="906" spans="1:10" x14ac:dyDescent="0.2">
      <c r="A906" s="21" t="s">
        <v>3353</v>
      </c>
      <c r="B906" s="22" t="s">
        <v>3354</v>
      </c>
      <c r="C906" s="24" t="s">
        <v>31</v>
      </c>
      <c r="D906" s="50">
        <v>1.42</v>
      </c>
      <c r="E906" s="50">
        <v>2.12</v>
      </c>
      <c r="F906" s="50">
        <v>186</v>
      </c>
      <c r="G906" s="50">
        <v>120</v>
      </c>
      <c r="H906" s="50">
        <v>95</v>
      </c>
      <c r="I906" s="38" t="s">
        <v>25395</v>
      </c>
      <c r="J906" s="38"/>
    </row>
    <row r="907" spans="1:10" x14ac:dyDescent="0.2">
      <c r="A907" s="21" t="s">
        <v>3356</v>
      </c>
      <c r="B907" s="22" t="s">
        <v>3357</v>
      </c>
      <c r="C907" s="24" t="s">
        <v>31</v>
      </c>
      <c r="D907" s="50">
        <v>1.42</v>
      </c>
      <c r="E907" s="50">
        <v>2.12</v>
      </c>
      <c r="F907" s="50">
        <v>186</v>
      </c>
      <c r="G907" s="50">
        <v>120</v>
      </c>
      <c r="H907" s="50">
        <v>95</v>
      </c>
      <c r="I907" s="38" t="s">
        <v>25396</v>
      </c>
      <c r="J907" s="38"/>
    </row>
    <row r="908" spans="1:10" x14ac:dyDescent="0.2">
      <c r="A908" s="21" t="s">
        <v>3359</v>
      </c>
      <c r="B908" s="22" t="s">
        <v>3360</v>
      </c>
      <c r="C908" s="24" t="s">
        <v>31</v>
      </c>
      <c r="D908" s="50">
        <v>1.89</v>
      </c>
      <c r="E908" s="50">
        <v>2.85</v>
      </c>
      <c r="F908" s="50">
        <v>187</v>
      </c>
      <c r="G908" s="50">
        <v>162</v>
      </c>
      <c r="H908" s="50">
        <v>94</v>
      </c>
      <c r="I908" s="38" t="s">
        <v>25397</v>
      </c>
      <c r="J908" s="38"/>
    </row>
    <row r="909" spans="1:10" x14ac:dyDescent="0.2">
      <c r="A909" s="21" t="s">
        <v>3362</v>
      </c>
      <c r="B909" s="22" t="s">
        <v>3363</v>
      </c>
      <c r="C909" s="24" t="s">
        <v>31</v>
      </c>
      <c r="D909" s="50">
        <v>1.91</v>
      </c>
      <c r="E909" s="50">
        <v>2.85</v>
      </c>
      <c r="F909" s="50">
        <v>187</v>
      </c>
      <c r="G909" s="50">
        <v>162</v>
      </c>
      <c r="H909" s="50">
        <v>94</v>
      </c>
      <c r="I909" s="38" t="s">
        <v>25398</v>
      </c>
      <c r="J909" s="38"/>
    </row>
    <row r="910" spans="1:10" x14ac:dyDescent="0.2">
      <c r="A910" s="21" t="s">
        <v>3365</v>
      </c>
      <c r="B910" s="22" t="s">
        <v>3366</v>
      </c>
      <c r="C910" s="24" t="s">
        <v>31</v>
      </c>
      <c r="D910" s="50">
        <v>1.85</v>
      </c>
      <c r="E910" s="50">
        <v>2.85</v>
      </c>
      <c r="F910" s="50">
        <v>187</v>
      </c>
      <c r="G910" s="50">
        <v>162</v>
      </c>
      <c r="H910" s="50">
        <v>94</v>
      </c>
      <c r="I910" s="38" t="s">
        <v>25399</v>
      </c>
      <c r="J910" s="38"/>
    </row>
    <row r="911" spans="1:10" x14ac:dyDescent="0.2">
      <c r="A911" s="21" t="s">
        <v>3368</v>
      </c>
      <c r="B911" s="22" t="s">
        <v>3369</v>
      </c>
      <c r="C911" s="24" t="s">
        <v>31</v>
      </c>
      <c r="D911" s="50">
        <v>1.88</v>
      </c>
      <c r="E911" s="50">
        <v>2.85</v>
      </c>
      <c r="F911" s="50">
        <v>187</v>
      </c>
      <c r="G911" s="50">
        <v>162</v>
      </c>
      <c r="H911" s="50">
        <v>94</v>
      </c>
      <c r="I911" s="38" t="s">
        <v>25400</v>
      </c>
      <c r="J911" s="38"/>
    </row>
    <row r="912" spans="1:10" x14ac:dyDescent="0.2">
      <c r="A912" s="21" t="s">
        <v>3371</v>
      </c>
      <c r="B912" s="22" t="s">
        <v>3372</v>
      </c>
      <c r="C912" s="24" t="s">
        <v>31</v>
      </c>
      <c r="D912" s="50">
        <v>1.4550000000000001</v>
      </c>
      <c r="E912" s="50">
        <v>2.1204000000000001</v>
      </c>
      <c r="F912" s="50">
        <v>186</v>
      </c>
      <c r="G912" s="50">
        <v>120</v>
      </c>
      <c r="H912" s="50">
        <v>95</v>
      </c>
      <c r="I912" s="38" t="s">
        <v>25401</v>
      </c>
      <c r="J912" s="38"/>
    </row>
    <row r="913" spans="1:10" x14ac:dyDescent="0.2">
      <c r="A913" s="21" t="s">
        <v>3374</v>
      </c>
      <c r="B913" s="22" t="s">
        <v>3375</v>
      </c>
      <c r="C913" s="24" t="s">
        <v>31</v>
      </c>
      <c r="D913" s="50">
        <v>1.9</v>
      </c>
      <c r="E913" s="50">
        <v>2.85</v>
      </c>
      <c r="F913" s="50">
        <v>187</v>
      </c>
      <c r="G913" s="50">
        <v>162</v>
      </c>
      <c r="H913" s="50">
        <v>94</v>
      </c>
      <c r="I913" s="38" t="s">
        <v>25402</v>
      </c>
      <c r="J913" s="38"/>
    </row>
    <row r="914" spans="1:10" x14ac:dyDescent="0.2">
      <c r="A914" s="21" t="s">
        <v>3376</v>
      </c>
      <c r="B914" s="22" t="s">
        <v>3377</v>
      </c>
      <c r="C914" s="24" t="s">
        <v>31</v>
      </c>
      <c r="D914" s="50">
        <v>1.9</v>
      </c>
      <c r="E914" s="50">
        <v>2.85</v>
      </c>
      <c r="F914" s="50">
        <v>187</v>
      </c>
      <c r="G914" s="50">
        <v>162</v>
      </c>
      <c r="H914" s="50">
        <v>94</v>
      </c>
      <c r="I914" s="38" t="s">
        <v>25403</v>
      </c>
      <c r="J914" s="38"/>
    </row>
    <row r="915" spans="1:10" x14ac:dyDescent="0.2">
      <c r="A915" s="21" t="s">
        <v>3379</v>
      </c>
      <c r="B915" s="22" t="s">
        <v>3380</v>
      </c>
      <c r="C915" s="24" t="s">
        <v>31</v>
      </c>
      <c r="D915" s="50">
        <v>1.9</v>
      </c>
      <c r="E915" s="50">
        <v>2.85</v>
      </c>
      <c r="F915" s="50">
        <v>187</v>
      </c>
      <c r="G915" s="50">
        <v>162</v>
      </c>
      <c r="H915" s="50">
        <v>94</v>
      </c>
      <c r="I915" s="38" t="s">
        <v>25404</v>
      </c>
      <c r="J915" s="38"/>
    </row>
    <row r="916" spans="1:10" x14ac:dyDescent="0.2">
      <c r="A916" s="21" t="s">
        <v>3382</v>
      </c>
      <c r="B916" s="22" t="s">
        <v>3383</v>
      </c>
      <c r="C916" s="24" t="s">
        <v>31</v>
      </c>
      <c r="D916" s="50">
        <v>1.88</v>
      </c>
      <c r="E916" s="50">
        <v>2.85</v>
      </c>
      <c r="F916" s="50">
        <v>187</v>
      </c>
      <c r="G916" s="50">
        <v>162</v>
      </c>
      <c r="H916" s="50">
        <v>94</v>
      </c>
      <c r="I916" s="38" t="s">
        <v>25405</v>
      </c>
      <c r="J916" s="38"/>
    </row>
    <row r="917" spans="1:10" x14ac:dyDescent="0.2">
      <c r="A917" s="21" t="s">
        <v>3385</v>
      </c>
      <c r="B917" s="22" t="s">
        <v>3386</v>
      </c>
      <c r="C917" s="24" t="s">
        <v>31</v>
      </c>
      <c r="D917" s="50">
        <v>1.4450000000000001</v>
      </c>
      <c r="E917" s="50">
        <v>2.1204000000000001</v>
      </c>
      <c r="F917" s="50">
        <v>186</v>
      </c>
      <c r="G917" s="50">
        <v>120</v>
      </c>
      <c r="H917" s="50">
        <v>95</v>
      </c>
      <c r="I917" s="38" t="s">
        <v>25406</v>
      </c>
      <c r="J917" s="38"/>
    </row>
    <row r="918" spans="1:10" x14ac:dyDescent="0.2">
      <c r="A918" s="21" t="s">
        <v>3388</v>
      </c>
      <c r="B918" s="22" t="s">
        <v>3389</v>
      </c>
      <c r="C918" s="24" t="s">
        <v>31</v>
      </c>
      <c r="D918" s="50">
        <v>1.9</v>
      </c>
      <c r="E918" s="50">
        <v>2.85</v>
      </c>
      <c r="F918" s="50">
        <v>187</v>
      </c>
      <c r="G918" s="50">
        <v>162</v>
      </c>
      <c r="H918" s="50">
        <v>94</v>
      </c>
      <c r="I918" s="38" t="s">
        <v>25407</v>
      </c>
      <c r="J918" s="38"/>
    </row>
    <row r="919" spans="1:10" x14ac:dyDescent="0.2">
      <c r="A919" s="21" t="s">
        <v>3391</v>
      </c>
      <c r="B919" s="22" t="s">
        <v>3392</v>
      </c>
      <c r="C919" s="24" t="s">
        <v>31</v>
      </c>
      <c r="D919" s="50">
        <v>2.1000000000000001E-2</v>
      </c>
      <c r="E919" s="50">
        <v>0.11</v>
      </c>
      <c r="F919" s="50">
        <v>65</v>
      </c>
      <c r="G919" s="50">
        <v>60</v>
      </c>
      <c r="H919" s="50">
        <v>27</v>
      </c>
      <c r="I919" s="38" t="s">
        <v>3394</v>
      </c>
      <c r="J919" s="38"/>
    </row>
    <row r="920" spans="1:10" x14ac:dyDescent="0.2">
      <c r="A920" s="21" t="s">
        <v>3395</v>
      </c>
      <c r="B920" s="22" t="s">
        <v>3396</v>
      </c>
      <c r="C920" s="24" t="s">
        <v>31</v>
      </c>
      <c r="D920" s="50">
        <v>0.04</v>
      </c>
      <c r="E920" s="50">
        <v>0.11</v>
      </c>
      <c r="F920" s="50">
        <v>65</v>
      </c>
      <c r="G920" s="50">
        <v>60</v>
      </c>
      <c r="H920" s="50">
        <v>27</v>
      </c>
      <c r="I920" s="38" t="s">
        <v>3398</v>
      </c>
      <c r="J920" s="38"/>
    </row>
    <row r="921" spans="1:10" x14ac:dyDescent="0.2">
      <c r="A921" s="21" t="s">
        <v>3399</v>
      </c>
      <c r="B921" s="22" t="s">
        <v>3400</v>
      </c>
      <c r="C921" s="24" t="s">
        <v>31</v>
      </c>
      <c r="D921" s="50">
        <v>0.04</v>
      </c>
      <c r="E921" s="50">
        <v>0.11</v>
      </c>
      <c r="F921" s="50">
        <v>65</v>
      </c>
      <c r="G921" s="50">
        <v>60</v>
      </c>
      <c r="H921" s="50">
        <v>27</v>
      </c>
      <c r="I921" s="38" t="s">
        <v>3401</v>
      </c>
      <c r="J921" s="38"/>
    </row>
    <row r="922" spans="1:10" x14ac:dyDescent="0.2">
      <c r="A922" s="21" t="s">
        <v>3402</v>
      </c>
      <c r="B922" s="22" t="s">
        <v>3403</v>
      </c>
      <c r="C922" s="24" t="s">
        <v>31</v>
      </c>
      <c r="D922" s="50">
        <v>0.125</v>
      </c>
      <c r="E922" s="50">
        <v>0.36854900000000002</v>
      </c>
      <c r="F922" s="50">
        <v>101</v>
      </c>
      <c r="G922" s="50">
        <v>89</v>
      </c>
      <c r="H922" s="50">
        <v>41</v>
      </c>
      <c r="I922" s="38" t="s">
        <v>3405</v>
      </c>
      <c r="J922" s="38"/>
    </row>
    <row r="923" spans="1:10" x14ac:dyDescent="0.2">
      <c r="A923" s="21" t="s">
        <v>3406</v>
      </c>
      <c r="B923" s="22" t="s">
        <v>3407</v>
      </c>
      <c r="C923" s="24" t="s">
        <v>31</v>
      </c>
      <c r="D923" s="50">
        <v>0.21</v>
      </c>
      <c r="E923" s="50">
        <v>1.01</v>
      </c>
      <c r="F923" s="50">
        <v>112</v>
      </c>
      <c r="G923" s="50">
        <v>102</v>
      </c>
      <c r="H923" s="50">
        <v>88</v>
      </c>
      <c r="I923" s="38" t="s">
        <v>3409</v>
      </c>
      <c r="J923" s="38"/>
    </row>
    <row r="924" spans="1:10" x14ac:dyDescent="0.2">
      <c r="A924" s="21" t="s">
        <v>3410</v>
      </c>
      <c r="B924" s="22" t="s">
        <v>3411</v>
      </c>
      <c r="C924" s="24" t="s">
        <v>31</v>
      </c>
      <c r="D924" s="50">
        <v>0.11</v>
      </c>
      <c r="E924" s="50">
        <v>1.01</v>
      </c>
      <c r="F924" s="50">
        <v>112</v>
      </c>
      <c r="G924" s="50">
        <v>102</v>
      </c>
      <c r="H924" s="50">
        <v>88</v>
      </c>
      <c r="I924" s="38" t="s">
        <v>3413</v>
      </c>
      <c r="J924" s="38"/>
    </row>
    <row r="925" spans="1:10" x14ac:dyDescent="0.2">
      <c r="A925" s="21" t="s">
        <v>3414</v>
      </c>
      <c r="B925" s="22" t="s">
        <v>3415</v>
      </c>
      <c r="C925" s="24" t="s">
        <v>31</v>
      </c>
      <c r="D925" s="50">
        <v>0.46</v>
      </c>
      <c r="E925" s="50">
        <v>0.61199999999999999</v>
      </c>
      <c r="F925" s="50">
        <v>0</v>
      </c>
      <c r="G925" s="50">
        <v>140</v>
      </c>
      <c r="H925" s="50">
        <v>125</v>
      </c>
      <c r="I925" s="38" t="s">
        <v>27191</v>
      </c>
      <c r="J925" s="38"/>
    </row>
    <row r="926" spans="1:10" x14ac:dyDescent="0.2">
      <c r="A926" s="21" t="s">
        <v>3417</v>
      </c>
      <c r="B926" s="22" t="s">
        <v>3418</v>
      </c>
      <c r="C926" s="24" t="s">
        <v>31</v>
      </c>
      <c r="D926" s="50">
        <v>0.69</v>
      </c>
      <c r="E926" s="50">
        <v>0.73499999999999999</v>
      </c>
      <c r="F926" s="50">
        <v>0</v>
      </c>
      <c r="G926" s="50">
        <v>140</v>
      </c>
      <c r="H926" s="50">
        <v>125</v>
      </c>
      <c r="I926" s="38" t="s">
        <v>27192</v>
      </c>
      <c r="J926" s="38"/>
    </row>
    <row r="927" spans="1:10" x14ac:dyDescent="0.2">
      <c r="A927" s="21" t="s">
        <v>3420</v>
      </c>
      <c r="B927" s="22" t="s">
        <v>3421</v>
      </c>
      <c r="C927" s="24" t="s">
        <v>31</v>
      </c>
      <c r="D927" s="50">
        <v>0.82</v>
      </c>
      <c r="E927" s="50">
        <v>3.68</v>
      </c>
      <c r="F927" s="50">
        <v>210</v>
      </c>
      <c r="G927" s="50">
        <v>140</v>
      </c>
      <c r="H927" s="50">
        <v>125</v>
      </c>
      <c r="I927" s="38" t="s">
        <v>25408</v>
      </c>
      <c r="J927" s="38"/>
    </row>
    <row r="928" spans="1:10" x14ac:dyDescent="0.2">
      <c r="A928" s="21" t="s">
        <v>3423</v>
      </c>
      <c r="B928" s="22" t="s">
        <v>3424</v>
      </c>
      <c r="C928" s="24" t="s">
        <v>31</v>
      </c>
      <c r="D928" s="50">
        <v>0.67</v>
      </c>
      <c r="E928" s="50">
        <v>3.68</v>
      </c>
      <c r="F928" s="50">
        <v>210</v>
      </c>
      <c r="G928" s="50">
        <v>140</v>
      </c>
      <c r="H928" s="50">
        <v>125</v>
      </c>
      <c r="I928" s="38" t="s">
        <v>25409</v>
      </c>
      <c r="J928" s="38"/>
    </row>
    <row r="929" spans="1:10" x14ac:dyDescent="0.2">
      <c r="A929" s="21" t="s">
        <v>3425</v>
      </c>
      <c r="B929" s="22" t="s">
        <v>3426</v>
      </c>
      <c r="C929" s="24" t="s">
        <v>31</v>
      </c>
      <c r="D929" s="50">
        <v>1.26</v>
      </c>
      <c r="E929" s="50">
        <v>2.12</v>
      </c>
      <c r="F929" s="50">
        <v>186</v>
      </c>
      <c r="G929" s="50">
        <v>120</v>
      </c>
      <c r="H929" s="50">
        <v>95</v>
      </c>
      <c r="I929" s="38" t="s">
        <v>25410</v>
      </c>
      <c r="J929" s="38"/>
    </row>
    <row r="930" spans="1:10" x14ac:dyDescent="0.2">
      <c r="A930" s="21" t="s">
        <v>3427</v>
      </c>
      <c r="B930" s="22" t="s">
        <v>3428</v>
      </c>
      <c r="C930" s="24" t="s">
        <v>31</v>
      </c>
      <c r="D930" s="50">
        <v>1.9</v>
      </c>
      <c r="E930" s="50">
        <v>2.85</v>
      </c>
      <c r="F930" s="50">
        <v>187</v>
      </c>
      <c r="G930" s="50">
        <v>162</v>
      </c>
      <c r="H930" s="50">
        <v>94</v>
      </c>
      <c r="I930" s="38" t="s">
        <v>25411</v>
      </c>
      <c r="J930" s="38"/>
    </row>
    <row r="931" spans="1:10" x14ac:dyDescent="0.2">
      <c r="A931" s="21" t="s">
        <v>3430</v>
      </c>
      <c r="B931" s="22" t="s">
        <v>3431</v>
      </c>
      <c r="C931" s="24" t="s">
        <v>31</v>
      </c>
      <c r="D931" s="50">
        <v>5.2</v>
      </c>
      <c r="E931" s="50">
        <v>9.2100000000000009</v>
      </c>
      <c r="F931" s="50">
        <v>270</v>
      </c>
      <c r="G931" s="50">
        <v>195</v>
      </c>
      <c r="H931" s="50">
        <v>175</v>
      </c>
      <c r="I931" s="38" t="s">
        <v>3432</v>
      </c>
      <c r="J931" s="38"/>
    </row>
    <row r="932" spans="1:10" x14ac:dyDescent="0.2">
      <c r="A932" s="21" t="s">
        <v>3433</v>
      </c>
      <c r="B932" s="22" t="s">
        <v>3434</v>
      </c>
      <c r="C932" s="24" t="s">
        <v>31</v>
      </c>
      <c r="D932" s="50">
        <v>5.18</v>
      </c>
      <c r="E932" s="50">
        <v>9.2100000000000009</v>
      </c>
      <c r="F932" s="50">
        <v>270</v>
      </c>
      <c r="G932" s="50">
        <v>195</v>
      </c>
      <c r="H932" s="50">
        <v>175</v>
      </c>
      <c r="I932" s="38" t="s">
        <v>3435</v>
      </c>
      <c r="J932" s="38"/>
    </row>
    <row r="933" spans="1:10" x14ac:dyDescent="0.2">
      <c r="A933" s="21" t="s">
        <v>3436</v>
      </c>
      <c r="B933" s="22" t="s">
        <v>3437</v>
      </c>
      <c r="C933" s="24" t="s">
        <v>31</v>
      </c>
      <c r="D933" s="50">
        <v>5.266</v>
      </c>
      <c r="E933" s="50">
        <v>7.4593749999999996</v>
      </c>
      <c r="F933" s="50">
        <v>275</v>
      </c>
      <c r="G933" s="50">
        <v>155</v>
      </c>
      <c r="H933" s="50">
        <v>175</v>
      </c>
      <c r="I933" s="38" t="s">
        <v>3438</v>
      </c>
      <c r="J933" s="38"/>
    </row>
    <row r="934" spans="1:10" x14ac:dyDescent="0.2">
      <c r="A934" s="21" t="s">
        <v>3439</v>
      </c>
      <c r="B934" s="22" t="s">
        <v>3440</v>
      </c>
      <c r="C934" s="24" t="s">
        <v>31</v>
      </c>
      <c r="D934" s="50">
        <v>5.4</v>
      </c>
      <c r="E934" s="50">
        <v>9.2100000000000009</v>
      </c>
      <c r="F934" s="50">
        <v>270</v>
      </c>
      <c r="G934" s="50">
        <v>195</v>
      </c>
      <c r="H934" s="50">
        <v>175</v>
      </c>
      <c r="I934" s="38" t="s">
        <v>3441</v>
      </c>
      <c r="J934" s="38"/>
    </row>
    <row r="935" spans="1:10" x14ac:dyDescent="0.2">
      <c r="A935" s="21" t="s">
        <v>3442</v>
      </c>
      <c r="B935" s="22" t="s">
        <v>3443</v>
      </c>
      <c r="C935" s="24" t="s">
        <v>31</v>
      </c>
      <c r="D935" s="50">
        <v>6.55</v>
      </c>
      <c r="E935" s="50">
        <v>9.2100000000000009</v>
      </c>
      <c r="F935" s="50">
        <v>270</v>
      </c>
      <c r="G935" s="50">
        <v>195</v>
      </c>
      <c r="H935" s="50">
        <v>175</v>
      </c>
      <c r="I935" s="38" t="s">
        <v>3444</v>
      </c>
      <c r="J935" s="38"/>
    </row>
    <row r="936" spans="1:10" x14ac:dyDescent="0.2">
      <c r="A936" s="21" t="s">
        <v>3445</v>
      </c>
      <c r="B936" s="22" t="s">
        <v>3446</v>
      </c>
      <c r="C936" s="24" t="s">
        <v>31</v>
      </c>
      <c r="D936" s="50">
        <v>6.57</v>
      </c>
      <c r="E936" s="50">
        <v>9.2100000000000009</v>
      </c>
      <c r="F936" s="50">
        <v>270</v>
      </c>
      <c r="G936" s="50">
        <v>195</v>
      </c>
      <c r="H936" s="50">
        <v>175</v>
      </c>
      <c r="I936" s="38" t="s">
        <v>3447</v>
      </c>
      <c r="J936" s="38"/>
    </row>
    <row r="937" spans="1:10" x14ac:dyDescent="0.2">
      <c r="A937" s="21" t="s">
        <v>3448</v>
      </c>
      <c r="B937" s="22" t="s">
        <v>3449</v>
      </c>
      <c r="C937" s="24" t="s">
        <v>31</v>
      </c>
      <c r="D937" s="50">
        <v>6.87</v>
      </c>
      <c r="E937" s="50">
        <v>9.2100000000000009</v>
      </c>
      <c r="F937" s="50">
        <v>270</v>
      </c>
      <c r="G937" s="50">
        <v>195</v>
      </c>
      <c r="H937" s="50">
        <v>175</v>
      </c>
      <c r="I937" s="38" t="s">
        <v>3450</v>
      </c>
      <c r="J937" s="38"/>
    </row>
    <row r="938" spans="1:10" x14ac:dyDescent="0.2">
      <c r="A938" s="21" t="s">
        <v>3451</v>
      </c>
      <c r="B938" s="22" t="s">
        <v>3452</v>
      </c>
      <c r="C938" s="24" t="s">
        <v>31</v>
      </c>
      <c r="D938" s="50">
        <v>5.4210000000000003</v>
      </c>
      <c r="E938" s="50">
        <v>7.4593749999999996</v>
      </c>
      <c r="F938" s="50">
        <v>275</v>
      </c>
      <c r="G938" s="50">
        <v>155</v>
      </c>
      <c r="H938" s="50">
        <v>175</v>
      </c>
      <c r="I938" s="38" t="s">
        <v>3453</v>
      </c>
      <c r="J938" s="38"/>
    </row>
    <row r="939" spans="1:10" x14ac:dyDescent="0.2">
      <c r="A939" s="21" t="s">
        <v>3454</v>
      </c>
      <c r="B939" s="22" t="s">
        <v>3455</v>
      </c>
      <c r="C939" s="24" t="s">
        <v>31</v>
      </c>
      <c r="D939" s="50">
        <v>5.1820000000000004</v>
      </c>
      <c r="E939" s="50">
        <v>7.4593749999999996</v>
      </c>
      <c r="F939" s="50">
        <v>275</v>
      </c>
      <c r="G939" s="50">
        <v>155</v>
      </c>
      <c r="H939" s="50">
        <v>175</v>
      </c>
      <c r="I939" s="38" t="s">
        <v>3456</v>
      </c>
      <c r="J939" s="38"/>
    </row>
    <row r="940" spans="1:10" x14ac:dyDescent="0.2">
      <c r="A940" s="21" t="s">
        <v>3457</v>
      </c>
      <c r="B940" s="22" t="s">
        <v>3458</v>
      </c>
      <c r="C940" s="24" t="s">
        <v>31</v>
      </c>
      <c r="D940" s="50">
        <v>5.41</v>
      </c>
      <c r="E940" s="50">
        <v>9.2100000000000009</v>
      </c>
      <c r="F940" s="50">
        <v>270</v>
      </c>
      <c r="G940" s="50">
        <v>195</v>
      </c>
      <c r="H940" s="50">
        <v>175</v>
      </c>
      <c r="I940" s="38" t="s">
        <v>3459</v>
      </c>
      <c r="J940" s="38"/>
    </row>
    <row r="941" spans="1:10" x14ac:dyDescent="0.2">
      <c r="A941" s="21" t="s">
        <v>3460</v>
      </c>
      <c r="B941" s="22" t="s">
        <v>3461</v>
      </c>
      <c r="C941" s="24" t="s">
        <v>31</v>
      </c>
      <c r="D941" s="50">
        <v>5.43</v>
      </c>
      <c r="E941" s="50">
        <v>9.2100000000000009</v>
      </c>
      <c r="F941" s="50">
        <v>270</v>
      </c>
      <c r="G941" s="50">
        <v>195</v>
      </c>
      <c r="H941" s="50">
        <v>175</v>
      </c>
      <c r="I941" s="38" t="s">
        <v>3462</v>
      </c>
      <c r="J941" s="38"/>
    </row>
    <row r="942" spans="1:10" x14ac:dyDescent="0.2">
      <c r="A942" s="21" t="s">
        <v>3463</v>
      </c>
      <c r="B942" s="22" t="s">
        <v>3464</v>
      </c>
      <c r="C942" s="24" t="s">
        <v>31</v>
      </c>
      <c r="D942" s="50">
        <v>6.56</v>
      </c>
      <c r="E942" s="50">
        <v>9.2100000000000009</v>
      </c>
      <c r="F942" s="50">
        <v>270</v>
      </c>
      <c r="G942" s="50">
        <v>195</v>
      </c>
      <c r="H942" s="50">
        <v>175</v>
      </c>
      <c r="I942" s="38" t="s">
        <v>3465</v>
      </c>
      <c r="J942" s="38"/>
    </row>
    <row r="943" spans="1:10" x14ac:dyDescent="0.2">
      <c r="A943" s="21" t="s">
        <v>3466</v>
      </c>
      <c r="B943" s="22" t="s">
        <v>3467</v>
      </c>
      <c r="C943" s="24" t="s">
        <v>31</v>
      </c>
      <c r="D943" s="50">
        <v>6.55</v>
      </c>
      <c r="E943" s="50">
        <v>9.2100000000000009</v>
      </c>
      <c r="F943" s="50">
        <v>270</v>
      </c>
      <c r="G943" s="50">
        <v>195</v>
      </c>
      <c r="H943" s="50">
        <v>175</v>
      </c>
      <c r="I943" s="38" t="s">
        <v>3468</v>
      </c>
      <c r="J943" s="38"/>
    </row>
    <row r="944" spans="1:10" x14ac:dyDescent="0.2">
      <c r="A944" s="21" t="s">
        <v>3469</v>
      </c>
      <c r="B944" s="22" t="s">
        <v>3470</v>
      </c>
      <c r="C944" s="24" t="s">
        <v>31</v>
      </c>
      <c r="D944" s="50">
        <v>0.89</v>
      </c>
      <c r="E944" s="50">
        <v>2.17</v>
      </c>
      <c r="F944" s="50">
        <v>285</v>
      </c>
      <c r="G944" s="50">
        <v>103</v>
      </c>
      <c r="H944" s="50">
        <v>74</v>
      </c>
      <c r="I944" s="38" t="s">
        <v>3472</v>
      </c>
      <c r="J944" s="38"/>
    </row>
    <row r="945" spans="1:10" x14ac:dyDescent="0.2">
      <c r="A945" s="21" t="s">
        <v>3473</v>
      </c>
      <c r="B945" s="22" t="s">
        <v>3474</v>
      </c>
      <c r="C945" s="24" t="s">
        <v>31</v>
      </c>
      <c r="D945" s="50">
        <v>0.05</v>
      </c>
      <c r="E945" s="50">
        <v>0.19</v>
      </c>
      <c r="F945" s="50">
        <v>66</v>
      </c>
      <c r="G945" s="50">
        <v>57</v>
      </c>
      <c r="H945" s="50">
        <v>51</v>
      </c>
      <c r="I945" s="38" t="s">
        <v>3476</v>
      </c>
      <c r="J945" s="38"/>
    </row>
    <row r="946" spans="1:10" x14ac:dyDescent="0.2">
      <c r="A946" s="21" t="s">
        <v>3477</v>
      </c>
      <c r="B946" s="22" t="s">
        <v>3478</v>
      </c>
      <c r="C946" s="24" t="s">
        <v>31</v>
      </c>
      <c r="D946" s="50">
        <v>1.1180000000000001</v>
      </c>
      <c r="E946" s="50">
        <v>1.53</v>
      </c>
      <c r="F946" s="50">
        <v>150</v>
      </c>
      <c r="G946" s="50">
        <v>120</v>
      </c>
      <c r="H946" s="50">
        <v>85</v>
      </c>
      <c r="I946" s="38" t="s">
        <v>3480</v>
      </c>
      <c r="J946" s="38"/>
    </row>
    <row r="947" spans="1:10" x14ac:dyDescent="0.2">
      <c r="A947" s="21" t="s">
        <v>3481</v>
      </c>
      <c r="B947" s="22" t="s">
        <v>3482</v>
      </c>
      <c r="C947" s="24" t="s">
        <v>79</v>
      </c>
      <c r="D947" s="50">
        <v>0.53</v>
      </c>
      <c r="E947" s="50">
        <v>1.32</v>
      </c>
      <c r="F947" s="50">
        <v>148</v>
      </c>
      <c r="G947" s="50">
        <v>101</v>
      </c>
      <c r="H947" s="50">
        <v>88</v>
      </c>
      <c r="I947" s="38" t="s">
        <v>3484</v>
      </c>
      <c r="J947" s="38"/>
    </row>
    <row r="948" spans="1:10" x14ac:dyDescent="0.2">
      <c r="A948" s="21" t="s">
        <v>3485</v>
      </c>
      <c r="B948" s="22" t="s">
        <v>3486</v>
      </c>
      <c r="C948" s="24" t="s">
        <v>31</v>
      </c>
      <c r="D948" s="50">
        <v>0.1</v>
      </c>
      <c r="E948" s="50">
        <v>0.52</v>
      </c>
      <c r="F948" s="50">
        <v>101</v>
      </c>
      <c r="G948" s="50">
        <v>58</v>
      </c>
      <c r="H948" s="50">
        <v>89</v>
      </c>
      <c r="I948" s="38" t="s">
        <v>3489</v>
      </c>
      <c r="J948" s="38"/>
    </row>
    <row r="949" spans="1:10" x14ac:dyDescent="0.2">
      <c r="A949" s="21" t="s">
        <v>3490</v>
      </c>
      <c r="B949" s="22" t="s">
        <v>3491</v>
      </c>
      <c r="C949" s="24" t="s">
        <v>31</v>
      </c>
      <c r="D949" s="50">
        <v>0.1</v>
      </c>
      <c r="E949" s="50">
        <v>0.52</v>
      </c>
      <c r="F949" s="50">
        <v>101</v>
      </c>
      <c r="G949" s="50">
        <v>58</v>
      </c>
      <c r="H949" s="50">
        <v>89</v>
      </c>
      <c r="I949" s="38" t="s">
        <v>3493</v>
      </c>
      <c r="J949" s="38"/>
    </row>
    <row r="950" spans="1:10" x14ac:dyDescent="0.2">
      <c r="A950" s="21" t="s">
        <v>3494</v>
      </c>
      <c r="B950" s="22" t="s">
        <v>3495</v>
      </c>
      <c r="C950" s="24" t="s">
        <v>31</v>
      </c>
      <c r="D950" s="50">
        <v>0.12</v>
      </c>
      <c r="E950" s="50">
        <v>0.52</v>
      </c>
      <c r="F950" s="50">
        <v>101</v>
      </c>
      <c r="G950" s="50">
        <v>58</v>
      </c>
      <c r="H950" s="50">
        <v>89</v>
      </c>
      <c r="I950" s="38" t="s">
        <v>3497</v>
      </c>
      <c r="J950" s="38"/>
    </row>
    <row r="951" spans="1:10" x14ac:dyDescent="0.2">
      <c r="A951" s="21" t="s">
        <v>3498</v>
      </c>
      <c r="B951" s="22" t="s">
        <v>3499</v>
      </c>
      <c r="C951" s="24" t="s">
        <v>31</v>
      </c>
      <c r="D951" s="50">
        <v>0.15</v>
      </c>
      <c r="E951" s="50">
        <v>0.52</v>
      </c>
      <c r="F951" s="50">
        <v>101</v>
      </c>
      <c r="G951" s="50">
        <v>58</v>
      </c>
      <c r="H951" s="50">
        <v>89</v>
      </c>
      <c r="I951" s="38" t="s">
        <v>3501</v>
      </c>
      <c r="J951" s="38"/>
    </row>
    <row r="952" spans="1:10" x14ac:dyDescent="0.2">
      <c r="A952" s="21" t="s">
        <v>3502</v>
      </c>
      <c r="B952" s="22" t="s">
        <v>3503</v>
      </c>
      <c r="C952" s="24" t="s">
        <v>31</v>
      </c>
      <c r="D952" s="50">
        <v>0.51</v>
      </c>
      <c r="E952" s="50">
        <v>1.01</v>
      </c>
      <c r="F952" s="50">
        <v>112</v>
      </c>
      <c r="G952" s="50">
        <v>102</v>
      </c>
      <c r="H952" s="50">
        <v>88</v>
      </c>
      <c r="I952" s="38" t="s">
        <v>3505</v>
      </c>
      <c r="J952" s="38"/>
    </row>
    <row r="953" spans="1:10" x14ac:dyDescent="0.2">
      <c r="A953" s="21" t="s">
        <v>3506</v>
      </c>
      <c r="B953" s="22" t="s">
        <v>3507</v>
      </c>
      <c r="C953" s="24" t="s">
        <v>31</v>
      </c>
      <c r="D953" s="50">
        <v>0.12</v>
      </c>
      <c r="E953" s="50">
        <v>0.52</v>
      </c>
      <c r="F953" s="50">
        <v>101</v>
      </c>
      <c r="G953" s="50">
        <v>58</v>
      </c>
      <c r="H953" s="50">
        <v>89</v>
      </c>
      <c r="I953" s="38" t="s">
        <v>3509</v>
      </c>
      <c r="J953" s="38"/>
    </row>
    <row r="954" spans="1:10" x14ac:dyDescent="0.2">
      <c r="A954" s="21" t="s">
        <v>3510</v>
      </c>
      <c r="B954" s="22" t="s">
        <v>3511</v>
      </c>
      <c r="C954" s="24" t="s">
        <v>31</v>
      </c>
      <c r="D954" s="50">
        <v>0.14000000000000001</v>
      </c>
      <c r="E954" s="50">
        <v>0.52</v>
      </c>
      <c r="F954" s="50">
        <v>101</v>
      </c>
      <c r="G954" s="50">
        <v>58</v>
      </c>
      <c r="H954" s="50">
        <v>89</v>
      </c>
      <c r="I954" s="38" t="s">
        <v>3512</v>
      </c>
      <c r="J954" s="38"/>
    </row>
    <row r="955" spans="1:10" x14ac:dyDescent="0.2">
      <c r="A955" s="21" t="s">
        <v>3513</v>
      </c>
      <c r="B955" s="22" t="s">
        <v>3514</v>
      </c>
      <c r="C955" s="24" t="s">
        <v>31</v>
      </c>
      <c r="D955" s="50">
        <v>0.17</v>
      </c>
      <c r="E955" s="50">
        <v>0.52</v>
      </c>
      <c r="F955" s="50">
        <v>101</v>
      </c>
      <c r="G955" s="50">
        <v>58</v>
      </c>
      <c r="H955" s="50">
        <v>89</v>
      </c>
      <c r="I955" s="38" t="s">
        <v>3516</v>
      </c>
      <c r="J955" s="38"/>
    </row>
    <row r="956" spans="1:10" x14ac:dyDescent="0.2">
      <c r="A956" s="21" t="s">
        <v>3517</v>
      </c>
      <c r="B956" s="22" t="s">
        <v>3518</v>
      </c>
      <c r="C956" s="24" t="s">
        <v>31</v>
      </c>
      <c r="D956" s="50">
        <v>0.13</v>
      </c>
      <c r="E956" s="50">
        <v>0.52</v>
      </c>
      <c r="F956" s="50">
        <v>101</v>
      </c>
      <c r="G956" s="50">
        <v>58</v>
      </c>
      <c r="H956" s="50">
        <v>89</v>
      </c>
      <c r="I956" s="38" t="s">
        <v>3520</v>
      </c>
      <c r="J956" s="38"/>
    </row>
    <row r="957" spans="1:10" x14ac:dyDescent="0.2">
      <c r="A957" s="21" t="s">
        <v>3521</v>
      </c>
      <c r="B957" s="22" t="s">
        <v>3522</v>
      </c>
      <c r="C957" s="24" t="s">
        <v>31</v>
      </c>
      <c r="D957" s="50">
        <v>0.23</v>
      </c>
      <c r="E957" s="50">
        <v>0.52</v>
      </c>
      <c r="F957" s="50">
        <v>101</v>
      </c>
      <c r="G957" s="50">
        <v>58</v>
      </c>
      <c r="H957" s="50">
        <v>89</v>
      </c>
      <c r="I957" s="38" t="s">
        <v>3524</v>
      </c>
      <c r="J957" s="38"/>
    </row>
    <row r="958" spans="1:10" x14ac:dyDescent="0.2">
      <c r="A958" s="21" t="s">
        <v>3525</v>
      </c>
      <c r="B958" s="22" t="s">
        <v>3526</v>
      </c>
      <c r="C958" s="24" t="s">
        <v>31</v>
      </c>
      <c r="D958" s="50">
        <v>0.33</v>
      </c>
      <c r="E958" s="50">
        <v>0.69</v>
      </c>
      <c r="F958" s="50">
        <v>125</v>
      </c>
      <c r="G958" s="50">
        <v>72</v>
      </c>
      <c r="H958" s="50">
        <v>77</v>
      </c>
      <c r="I958" s="38" t="s">
        <v>3528</v>
      </c>
      <c r="J958" s="38"/>
    </row>
    <row r="959" spans="1:10" x14ac:dyDescent="0.2">
      <c r="A959" s="21" t="s">
        <v>3529</v>
      </c>
      <c r="B959" s="22" t="s">
        <v>3530</v>
      </c>
      <c r="C959" s="24" t="s">
        <v>31</v>
      </c>
      <c r="D959" s="50">
        <v>0.1</v>
      </c>
      <c r="E959" s="50">
        <v>0.52</v>
      </c>
      <c r="F959" s="50">
        <v>101</v>
      </c>
      <c r="G959" s="50">
        <v>58</v>
      </c>
      <c r="H959" s="50">
        <v>89</v>
      </c>
      <c r="I959" s="38" t="s">
        <v>3532</v>
      </c>
      <c r="J959" s="38"/>
    </row>
    <row r="960" spans="1:10" x14ac:dyDescent="0.2">
      <c r="A960" s="21" t="s">
        <v>3533</v>
      </c>
      <c r="B960" s="22" t="s">
        <v>3534</v>
      </c>
      <c r="C960" s="24" t="s">
        <v>31</v>
      </c>
      <c r="D960" s="50">
        <v>0.17</v>
      </c>
      <c r="E960" s="50">
        <v>0.52</v>
      </c>
      <c r="F960" s="50">
        <v>101</v>
      </c>
      <c r="G960" s="50">
        <v>58</v>
      </c>
      <c r="H960" s="50">
        <v>89</v>
      </c>
      <c r="I960" s="38" t="s">
        <v>3536</v>
      </c>
      <c r="J960" s="38"/>
    </row>
    <row r="961" spans="1:10" x14ac:dyDescent="0.2">
      <c r="A961" s="21" t="s">
        <v>3537</v>
      </c>
      <c r="B961" s="22" t="s">
        <v>3538</v>
      </c>
      <c r="C961" s="24" t="s">
        <v>31</v>
      </c>
      <c r="D961" s="50">
        <v>0.16</v>
      </c>
      <c r="E961" s="50">
        <v>0.52</v>
      </c>
      <c r="F961" s="50">
        <v>101</v>
      </c>
      <c r="G961" s="50">
        <v>58</v>
      </c>
      <c r="H961" s="50">
        <v>89</v>
      </c>
      <c r="I961" s="38" t="s">
        <v>3540</v>
      </c>
      <c r="J961" s="38"/>
    </row>
    <row r="962" spans="1:10" x14ac:dyDescent="0.2">
      <c r="A962" s="21" t="s">
        <v>3541</v>
      </c>
      <c r="B962" s="22" t="s">
        <v>3542</v>
      </c>
      <c r="C962" s="24" t="s">
        <v>31</v>
      </c>
      <c r="D962" s="50">
        <v>0.33</v>
      </c>
      <c r="E962" s="50">
        <v>0.69</v>
      </c>
      <c r="F962" s="50">
        <v>125</v>
      </c>
      <c r="G962" s="50">
        <v>72</v>
      </c>
      <c r="H962" s="50">
        <v>77</v>
      </c>
      <c r="I962" s="38" t="s">
        <v>3544</v>
      </c>
      <c r="J962" s="38"/>
    </row>
    <row r="963" spans="1:10" x14ac:dyDescent="0.2">
      <c r="A963" s="21" t="s">
        <v>3545</v>
      </c>
      <c r="B963" s="22" t="s">
        <v>3546</v>
      </c>
      <c r="C963" s="24" t="s">
        <v>31</v>
      </c>
      <c r="D963" s="50">
        <v>0.12</v>
      </c>
      <c r="E963" s="50">
        <v>0.52</v>
      </c>
      <c r="F963" s="50">
        <v>101</v>
      </c>
      <c r="G963" s="50">
        <v>58</v>
      </c>
      <c r="H963" s="50">
        <v>89</v>
      </c>
      <c r="I963" s="38" t="s">
        <v>3548</v>
      </c>
      <c r="J963" s="38"/>
    </row>
    <row r="964" spans="1:10" x14ac:dyDescent="0.2">
      <c r="A964" s="21" t="s">
        <v>3549</v>
      </c>
      <c r="B964" s="22" t="s">
        <v>3550</v>
      </c>
      <c r="C964" s="24" t="s">
        <v>31</v>
      </c>
      <c r="D964" s="50">
        <v>0.14000000000000001</v>
      </c>
      <c r="E964" s="50">
        <v>0.52</v>
      </c>
      <c r="F964" s="50">
        <v>101</v>
      </c>
      <c r="G964" s="50">
        <v>58</v>
      </c>
      <c r="H964" s="50">
        <v>89</v>
      </c>
      <c r="I964" s="38" t="s">
        <v>3552</v>
      </c>
      <c r="J964" s="38"/>
    </row>
    <row r="965" spans="1:10" x14ac:dyDescent="0.2">
      <c r="A965" s="21" t="s">
        <v>3553</v>
      </c>
      <c r="B965" s="22" t="s">
        <v>3554</v>
      </c>
      <c r="C965" s="24" t="s">
        <v>31</v>
      </c>
      <c r="D965" s="50">
        <v>0.12</v>
      </c>
      <c r="E965" s="50">
        <v>0.52</v>
      </c>
      <c r="F965" s="50">
        <v>101</v>
      </c>
      <c r="G965" s="50">
        <v>58</v>
      </c>
      <c r="H965" s="50">
        <v>89</v>
      </c>
      <c r="I965" s="38" t="s">
        <v>3556</v>
      </c>
      <c r="J965" s="38"/>
    </row>
    <row r="966" spans="1:10" x14ac:dyDescent="0.2">
      <c r="A966" s="21" t="s">
        <v>3557</v>
      </c>
      <c r="B966" s="22" t="s">
        <v>3558</v>
      </c>
      <c r="C966" s="24" t="s">
        <v>31</v>
      </c>
      <c r="D966" s="50">
        <v>0.15</v>
      </c>
      <c r="E966" s="50">
        <v>0.52</v>
      </c>
      <c r="F966" s="50">
        <v>101</v>
      </c>
      <c r="G966" s="50">
        <v>58</v>
      </c>
      <c r="H966" s="50">
        <v>89</v>
      </c>
      <c r="I966" s="38" t="s">
        <v>3560</v>
      </c>
      <c r="J966" s="38"/>
    </row>
    <row r="967" spans="1:10" x14ac:dyDescent="0.2">
      <c r="A967" s="21" t="s">
        <v>3561</v>
      </c>
      <c r="B967" s="22" t="s">
        <v>3562</v>
      </c>
      <c r="C967" s="24" t="s">
        <v>31</v>
      </c>
      <c r="D967" s="50">
        <v>0.379</v>
      </c>
      <c r="E967" s="50">
        <v>0.8</v>
      </c>
      <c r="F967" s="50">
        <v>144</v>
      </c>
      <c r="G967" s="50">
        <v>72</v>
      </c>
      <c r="H967" s="50">
        <v>77</v>
      </c>
      <c r="I967" s="38" t="s">
        <v>3564</v>
      </c>
      <c r="J967" s="38"/>
    </row>
    <row r="968" spans="1:10" x14ac:dyDescent="0.2">
      <c r="A968" s="21" t="s">
        <v>3565</v>
      </c>
      <c r="B968" s="22" t="s">
        <v>3566</v>
      </c>
      <c r="C968" s="24" t="s">
        <v>31</v>
      </c>
      <c r="D968" s="50">
        <v>0.17</v>
      </c>
      <c r="E968" s="50">
        <v>0.52</v>
      </c>
      <c r="F968" s="50">
        <v>101</v>
      </c>
      <c r="G968" s="50">
        <v>58</v>
      </c>
      <c r="H968" s="50">
        <v>89</v>
      </c>
      <c r="I968" s="38" t="s">
        <v>3568</v>
      </c>
      <c r="J968" s="38"/>
    </row>
    <row r="969" spans="1:10" x14ac:dyDescent="0.2">
      <c r="A969" s="21" t="s">
        <v>3569</v>
      </c>
      <c r="B969" s="22" t="s">
        <v>3570</v>
      </c>
      <c r="C969" s="24" t="s">
        <v>31</v>
      </c>
      <c r="D969" s="50">
        <v>0.23</v>
      </c>
      <c r="E969" s="50">
        <v>0.52</v>
      </c>
      <c r="F969" s="50">
        <v>101</v>
      </c>
      <c r="G969" s="50">
        <v>58</v>
      </c>
      <c r="H969" s="50">
        <v>89</v>
      </c>
      <c r="I969" s="38" t="s">
        <v>3572</v>
      </c>
      <c r="J969" s="38"/>
    </row>
    <row r="970" spans="1:10" x14ac:dyDescent="0.2">
      <c r="A970" s="21" t="s">
        <v>3573</v>
      </c>
      <c r="B970" s="22" t="s">
        <v>3574</v>
      </c>
      <c r="C970" s="24" t="s">
        <v>31</v>
      </c>
      <c r="D970" s="50">
        <v>0.34</v>
      </c>
      <c r="E970" s="50">
        <v>0.69</v>
      </c>
      <c r="F970" s="50">
        <v>125</v>
      </c>
      <c r="G970" s="50">
        <v>72</v>
      </c>
      <c r="H970" s="50">
        <v>77</v>
      </c>
      <c r="I970" s="38" t="s">
        <v>3576</v>
      </c>
      <c r="J970" s="38"/>
    </row>
    <row r="971" spans="1:10" x14ac:dyDescent="0.2">
      <c r="A971" s="21" t="s">
        <v>3577</v>
      </c>
      <c r="B971" s="22" t="s">
        <v>3578</v>
      </c>
      <c r="C971" s="24" t="s">
        <v>31</v>
      </c>
      <c r="D971" s="50">
        <v>0.2</v>
      </c>
      <c r="E971" s="50">
        <v>1.01</v>
      </c>
      <c r="F971" s="50">
        <v>112</v>
      </c>
      <c r="G971" s="50">
        <v>102</v>
      </c>
      <c r="H971" s="50">
        <v>88</v>
      </c>
      <c r="I971" s="38" t="s">
        <v>3580</v>
      </c>
      <c r="J971" s="38"/>
    </row>
    <row r="972" spans="1:10" x14ac:dyDescent="0.2">
      <c r="A972" s="21" t="s">
        <v>3581</v>
      </c>
      <c r="B972" s="22" t="s">
        <v>3582</v>
      </c>
      <c r="C972" s="24" t="s">
        <v>31</v>
      </c>
      <c r="D972" s="50">
        <v>0.35</v>
      </c>
      <c r="E972" s="50">
        <v>1.62</v>
      </c>
      <c r="F972" s="50">
        <v>150</v>
      </c>
      <c r="G972" s="50">
        <v>114</v>
      </c>
      <c r="H972" s="50">
        <v>95</v>
      </c>
      <c r="I972" s="38" t="s">
        <v>3584</v>
      </c>
      <c r="J972" s="38"/>
    </row>
    <row r="973" spans="1:10" x14ac:dyDescent="0.2">
      <c r="A973" s="21" t="s">
        <v>3585</v>
      </c>
      <c r="B973" s="22" t="s">
        <v>3586</v>
      </c>
      <c r="C973" s="24" t="s">
        <v>31</v>
      </c>
      <c r="D973" s="50">
        <v>0.35</v>
      </c>
      <c r="E973" s="50">
        <v>1.62</v>
      </c>
      <c r="F973" s="50">
        <v>150</v>
      </c>
      <c r="G973" s="50">
        <v>114</v>
      </c>
      <c r="H973" s="50">
        <v>95</v>
      </c>
      <c r="I973" s="38" t="s">
        <v>3587</v>
      </c>
      <c r="J973" s="38"/>
    </row>
    <row r="974" spans="1:10" x14ac:dyDescent="0.2">
      <c r="A974" s="21" t="s">
        <v>3588</v>
      </c>
      <c r="B974" s="22" t="s">
        <v>3589</v>
      </c>
      <c r="C974" s="24" t="s">
        <v>31</v>
      </c>
      <c r="D974" s="50">
        <v>0.3</v>
      </c>
      <c r="E974" s="50">
        <v>1.62</v>
      </c>
      <c r="F974" s="50">
        <v>150</v>
      </c>
      <c r="G974" s="50">
        <v>114</v>
      </c>
      <c r="H974" s="50">
        <v>95</v>
      </c>
      <c r="I974" s="38" t="s">
        <v>3591</v>
      </c>
      <c r="J974" s="38"/>
    </row>
    <row r="975" spans="1:10" x14ac:dyDescent="0.2">
      <c r="A975" s="21" t="s">
        <v>3592</v>
      </c>
      <c r="B975" s="22" t="s">
        <v>3593</v>
      </c>
      <c r="C975" s="24" t="s">
        <v>31</v>
      </c>
      <c r="D975" s="50">
        <v>0.33</v>
      </c>
      <c r="E975" s="50">
        <v>1.62</v>
      </c>
      <c r="F975" s="50">
        <v>150</v>
      </c>
      <c r="G975" s="50">
        <v>114</v>
      </c>
      <c r="H975" s="50">
        <v>95</v>
      </c>
      <c r="I975" s="38" t="s">
        <v>3595</v>
      </c>
      <c r="J975" s="38"/>
    </row>
    <row r="976" spans="1:10" x14ac:dyDescent="0.2">
      <c r="A976" s="21" t="s">
        <v>3596</v>
      </c>
      <c r="B976" s="22" t="s">
        <v>3597</v>
      </c>
      <c r="C976" s="24" t="s">
        <v>31</v>
      </c>
      <c r="D976" s="50">
        <v>0.35</v>
      </c>
      <c r="E976" s="50">
        <v>1.62</v>
      </c>
      <c r="F976" s="50">
        <v>150</v>
      </c>
      <c r="G976" s="50">
        <v>114</v>
      </c>
      <c r="H976" s="50">
        <v>95</v>
      </c>
      <c r="I976" s="38" t="s">
        <v>3598</v>
      </c>
      <c r="J976" s="38"/>
    </row>
    <row r="977" spans="1:10" x14ac:dyDescent="0.2">
      <c r="A977" s="21" t="s">
        <v>3599</v>
      </c>
      <c r="B977" s="22" t="s">
        <v>3600</v>
      </c>
      <c r="C977" s="24" t="s">
        <v>31</v>
      </c>
      <c r="D977" s="50">
        <v>0.55000000000000004</v>
      </c>
      <c r="E977" s="50">
        <v>1.98</v>
      </c>
      <c r="F977" s="50">
        <v>123</v>
      </c>
      <c r="G977" s="50">
        <v>122</v>
      </c>
      <c r="H977" s="50">
        <v>132</v>
      </c>
      <c r="I977" s="38" t="s">
        <v>3602</v>
      </c>
      <c r="J977" s="38"/>
    </row>
    <row r="978" spans="1:10" x14ac:dyDescent="0.2">
      <c r="A978" s="21" t="s">
        <v>3603</v>
      </c>
      <c r="B978" s="22" t="s">
        <v>3604</v>
      </c>
      <c r="C978" s="24" t="s">
        <v>31</v>
      </c>
      <c r="D978" s="50">
        <v>1.68</v>
      </c>
      <c r="E978" s="50">
        <v>6.3</v>
      </c>
      <c r="F978" s="50">
        <v>235</v>
      </c>
      <c r="G978" s="50">
        <v>185</v>
      </c>
      <c r="H978" s="50">
        <v>145</v>
      </c>
      <c r="I978" s="38" t="s">
        <v>3606</v>
      </c>
      <c r="J978" s="38"/>
    </row>
    <row r="979" spans="1:10" x14ac:dyDescent="0.2">
      <c r="A979" s="21" t="s">
        <v>3611</v>
      </c>
      <c r="B979" s="22" t="s">
        <v>3612</v>
      </c>
      <c r="C979" s="24" t="s">
        <v>31</v>
      </c>
      <c r="D979" s="50">
        <v>3.01</v>
      </c>
      <c r="E979" s="50">
        <v>3.68</v>
      </c>
      <c r="F979" s="50">
        <v>210</v>
      </c>
      <c r="G979" s="50">
        <v>140</v>
      </c>
      <c r="H979" s="50">
        <v>125</v>
      </c>
      <c r="I979" s="38" t="s">
        <v>3614</v>
      </c>
      <c r="J979" s="38"/>
    </row>
    <row r="980" spans="1:10" x14ac:dyDescent="0.2">
      <c r="A980" s="21" t="s">
        <v>3619</v>
      </c>
      <c r="B980" s="22" t="s">
        <v>3620</v>
      </c>
      <c r="C980" s="24" t="s">
        <v>79</v>
      </c>
      <c r="D980" s="50">
        <v>83.4</v>
      </c>
      <c r="E980" s="50">
        <v>192.42</v>
      </c>
      <c r="F980" s="50">
        <v>580</v>
      </c>
      <c r="G980" s="50">
        <v>580</v>
      </c>
      <c r="H980" s="50">
        <v>572</v>
      </c>
      <c r="I980" s="38" t="s">
        <v>3622</v>
      </c>
      <c r="J980" s="38"/>
    </row>
    <row r="981" spans="1:10" x14ac:dyDescent="0.2">
      <c r="A981" s="21" t="s">
        <v>3623</v>
      </c>
      <c r="B981" s="22" t="s">
        <v>3624</v>
      </c>
      <c r="C981" s="24" t="s">
        <v>23</v>
      </c>
      <c r="D981" s="50">
        <v>6.42</v>
      </c>
      <c r="E981" s="50">
        <v>5</v>
      </c>
      <c r="F981" s="50">
        <v>230</v>
      </c>
      <c r="G981" s="50">
        <v>150</v>
      </c>
      <c r="H981" s="50">
        <v>145</v>
      </c>
      <c r="I981" s="38" t="s">
        <v>3626</v>
      </c>
      <c r="J981" s="38"/>
    </row>
    <row r="982" spans="1:10" x14ac:dyDescent="0.2">
      <c r="A982" s="21" t="s">
        <v>3627</v>
      </c>
      <c r="B982" s="22" t="s">
        <v>3628</v>
      </c>
      <c r="C982" s="24" t="s">
        <v>31</v>
      </c>
      <c r="D982" s="50">
        <v>0.13</v>
      </c>
      <c r="E982" s="50">
        <v>0.5</v>
      </c>
      <c r="F982" s="50">
        <v>97</v>
      </c>
      <c r="G982" s="50">
        <v>58</v>
      </c>
      <c r="H982" s="50">
        <v>88</v>
      </c>
      <c r="I982" s="38" t="s">
        <v>3630</v>
      </c>
      <c r="J982" s="38"/>
    </row>
    <row r="983" spans="1:10" x14ac:dyDescent="0.2">
      <c r="A983" s="21" t="s">
        <v>3631</v>
      </c>
      <c r="B983" s="22" t="s">
        <v>3632</v>
      </c>
      <c r="C983" s="24" t="s">
        <v>31</v>
      </c>
      <c r="D983" s="50">
        <v>0.45</v>
      </c>
      <c r="E983" s="50">
        <v>1.01</v>
      </c>
      <c r="F983" s="50">
        <v>112</v>
      </c>
      <c r="G983" s="50">
        <v>102</v>
      </c>
      <c r="H983" s="50">
        <v>88</v>
      </c>
      <c r="I983" s="38" t="s">
        <v>3634</v>
      </c>
      <c r="J983" s="38"/>
    </row>
    <row r="984" spans="1:10" x14ac:dyDescent="0.2">
      <c r="A984" s="21" t="s">
        <v>3635</v>
      </c>
      <c r="B984" s="22" t="s">
        <v>3636</v>
      </c>
      <c r="C984" s="24" t="s">
        <v>31</v>
      </c>
      <c r="D984" s="50">
        <v>8.7999999999999995E-2</v>
      </c>
      <c r="E984" s="50">
        <v>0.36854900000000002</v>
      </c>
      <c r="F984" s="50">
        <v>101</v>
      </c>
      <c r="G984" s="50">
        <v>41</v>
      </c>
      <c r="H984" s="50">
        <v>89</v>
      </c>
      <c r="I984" s="38" t="s">
        <v>3638</v>
      </c>
      <c r="J984" s="38"/>
    </row>
    <row r="985" spans="1:10" x14ac:dyDescent="0.2">
      <c r="A985" s="21" t="s">
        <v>3639</v>
      </c>
      <c r="B985" s="22" t="s">
        <v>3640</v>
      </c>
      <c r="C985" s="24" t="s">
        <v>31</v>
      </c>
      <c r="D985" s="50">
        <v>2.7320000000000002</v>
      </c>
      <c r="E985" s="50">
        <v>7.2</v>
      </c>
      <c r="F985" s="50">
        <v>400</v>
      </c>
      <c r="G985" s="50">
        <v>400</v>
      </c>
      <c r="H985" s="50">
        <v>45</v>
      </c>
      <c r="I985" s="38" t="s">
        <v>3642</v>
      </c>
      <c r="J985" s="38"/>
    </row>
    <row r="986" spans="1:10" x14ac:dyDescent="0.2">
      <c r="A986" s="21" t="s">
        <v>3643</v>
      </c>
      <c r="B986" s="22" t="s">
        <v>3644</v>
      </c>
      <c r="C986" s="24" t="s">
        <v>31</v>
      </c>
      <c r="D986" s="50">
        <v>2.8740000000000001</v>
      </c>
      <c r="E986" s="50">
        <v>7.2</v>
      </c>
      <c r="F986" s="50">
        <v>400</v>
      </c>
      <c r="G986" s="50">
        <v>400</v>
      </c>
      <c r="H986" s="50">
        <v>45</v>
      </c>
      <c r="I986" s="38" t="s">
        <v>3645</v>
      </c>
      <c r="J986" s="38"/>
    </row>
    <row r="987" spans="1:10" x14ac:dyDescent="0.2">
      <c r="A987" s="21" t="s">
        <v>3646</v>
      </c>
      <c r="B987" s="22" t="s">
        <v>3647</v>
      </c>
      <c r="C987" s="24" t="s">
        <v>31</v>
      </c>
      <c r="D987" s="50">
        <v>2.99</v>
      </c>
      <c r="E987" s="50">
        <v>1.32</v>
      </c>
      <c r="F987" s="50">
        <v>148</v>
      </c>
      <c r="G987" s="50">
        <v>101</v>
      </c>
      <c r="H987" s="50">
        <v>88</v>
      </c>
      <c r="I987" s="38" t="s">
        <v>3649</v>
      </c>
      <c r="J987" s="38"/>
    </row>
    <row r="988" spans="1:10" x14ac:dyDescent="0.2">
      <c r="A988" s="21" t="s">
        <v>3650</v>
      </c>
      <c r="B988" s="22" t="s">
        <v>3651</v>
      </c>
      <c r="C988" s="24" t="s">
        <v>31</v>
      </c>
      <c r="D988" s="50">
        <v>3.2269999999999999</v>
      </c>
      <c r="E988" s="50">
        <v>4.93</v>
      </c>
      <c r="F988" s="50">
        <v>340</v>
      </c>
      <c r="G988" s="50">
        <v>145</v>
      </c>
      <c r="H988" s="50">
        <v>100</v>
      </c>
      <c r="I988" s="38" t="s">
        <v>3652</v>
      </c>
      <c r="J988" s="38"/>
    </row>
    <row r="989" spans="1:10" x14ac:dyDescent="0.2">
      <c r="A989" s="21" t="s">
        <v>3653</v>
      </c>
      <c r="B989" s="22" t="s">
        <v>3654</v>
      </c>
      <c r="C989" s="24" t="s">
        <v>31</v>
      </c>
      <c r="D989" s="50">
        <v>4.1539999999999999</v>
      </c>
      <c r="E989" s="50">
        <v>4.93</v>
      </c>
      <c r="F989" s="50">
        <v>340</v>
      </c>
      <c r="G989" s="50">
        <v>145</v>
      </c>
      <c r="H989" s="50">
        <v>100</v>
      </c>
      <c r="I989" s="38" t="s">
        <v>3655</v>
      </c>
      <c r="J989" s="38"/>
    </row>
    <row r="990" spans="1:10" x14ac:dyDescent="0.2">
      <c r="A990" s="21" t="s">
        <v>3656</v>
      </c>
      <c r="B990" s="22" t="s">
        <v>3657</v>
      </c>
      <c r="C990" s="24" t="s">
        <v>31</v>
      </c>
      <c r="D990" s="50">
        <v>5.38</v>
      </c>
      <c r="E990" s="50">
        <v>5</v>
      </c>
      <c r="F990" s="50">
        <v>230</v>
      </c>
      <c r="G990" s="50">
        <v>150</v>
      </c>
      <c r="H990" s="50">
        <v>145</v>
      </c>
      <c r="I990" s="38" t="s">
        <v>3658</v>
      </c>
      <c r="J990" s="38"/>
    </row>
    <row r="991" spans="1:10" x14ac:dyDescent="0.2">
      <c r="A991" s="21" t="s">
        <v>3659</v>
      </c>
      <c r="B991" s="22" t="s">
        <v>3660</v>
      </c>
      <c r="C991" s="24" t="s">
        <v>31</v>
      </c>
      <c r="D991" s="50">
        <v>6.72</v>
      </c>
      <c r="E991" s="50">
        <v>3.68</v>
      </c>
      <c r="F991" s="50">
        <v>210</v>
      </c>
      <c r="G991" s="50">
        <v>140</v>
      </c>
      <c r="H991" s="50">
        <v>125</v>
      </c>
      <c r="I991" s="38" t="s">
        <v>3662</v>
      </c>
      <c r="J991" s="38"/>
    </row>
    <row r="992" spans="1:10" x14ac:dyDescent="0.2">
      <c r="A992" s="21" t="s">
        <v>3663</v>
      </c>
      <c r="B992" s="22" t="s">
        <v>3664</v>
      </c>
      <c r="C992" s="24" t="s">
        <v>31</v>
      </c>
      <c r="D992" s="50">
        <v>45.1</v>
      </c>
      <c r="E992" s="50">
        <v>239.4</v>
      </c>
      <c r="F992" s="50">
        <v>600</v>
      </c>
      <c r="G992" s="50">
        <v>600</v>
      </c>
      <c r="H992" s="50">
        <v>665</v>
      </c>
      <c r="I992" s="38" t="s">
        <v>3666</v>
      </c>
      <c r="J992" s="38"/>
    </row>
    <row r="993" spans="1:10" x14ac:dyDescent="0.2">
      <c r="A993" s="21" t="s">
        <v>3667</v>
      </c>
      <c r="B993" s="22" t="s">
        <v>3668</v>
      </c>
      <c r="C993" s="24" t="s">
        <v>31</v>
      </c>
      <c r="D993" s="50">
        <v>6.94</v>
      </c>
      <c r="E993" s="50">
        <v>28.2</v>
      </c>
      <c r="F993" s="50">
        <v>400</v>
      </c>
      <c r="G993" s="50">
        <v>300</v>
      </c>
      <c r="H993" s="50">
        <v>235</v>
      </c>
      <c r="I993" s="38" t="s">
        <v>3670</v>
      </c>
      <c r="J993" s="38"/>
    </row>
    <row r="994" spans="1:10" x14ac:dyDescent="0.2">
      <c r="A994" s="21" t="s">
        <v>3671</v>
      </c>
      <c r="B994" s="22" t="s">
        <v>3672</v>
      </c>
      <c r="C994" s="24" t="s">
        <v>31</v>
      </c>
      <c r="D994" s="50">
        <v>7.34</v>
      </c>
      <c r="E994" s="50">
        <v>24.43</v>
      </c>
      <c r="F994" s="50">
        <v>398</v>
      </c>
      <c r="G994" s="50">
        <v>298</v>
      </c>
      <c r="H994" s="50">
        <v>206</v>
      </c>
      <c r="I994" s="38" t="s">
        <v>3673</v>
      </c>
      <c r="J994" s="38"/>
    </row>
    <row r="995" spans="1:10" x14ac:dyDescent="0.2">
      <c r="A995" s="21" t="s">
        <v>24765</v>
      </c>
      <c r="B995" s="22" t="s">
        <v>24766</v>
      </c>
      <c r="C995" s="24" t="s">
        <v>31</v>
      </c>
      <c r="D995" s="50">
        <v>15.8</v>
      </c>
      <c r="E995" s="50">
        <v>38.14</v>
      </c>
      <c r="F995" s="50">
        <v>2140</v>
      </c>
      <c r="G995" s="50">
        <v>251</v>
      </c>
      <c r="H995" s="50">
        <v>71</v>
      </c>
      <c r="I995" s="38" t="s">
        <v>25412</v>
      </c>
      <c r="J995" s="38"/>
    </row>
    <row r="996" spans="1:10" x14ac:dyDescent="0.2">
      <c r="A996" s="21" t="s">
        <v>3674</v>
      </c>
      <c r="B996" s="22" t="s">
        <v>3675</v>
      </c>
      <c r="C996" s="24" t="s">
        <v>31</v>
      </c>
      <c r="D996" s="50">
        <v>14.5</v>
      </c>
      <c r="E996" s="50">
        <v>38.14</v>
      </c>
      <c r="F996" s="50">
        <v>2140</v>
      </c>
      <c r="G996" s="50">
        <v>251</v>
      </c>
      <c r="H996" s="50">
        <v>71</v>
      </c>
      <c r="I996" s="38" t="s">
        <v>25413</v>
      </c>
      <c r="J996" s="38"/>
    </row>
    <row r="997" spans="1:10" x14ac:dyDescent="0.2">
      <c r="A997" s="21" t="s">
        <v>3678</v>
      </c>
      <c r="B997" s="22" t="s">
        <v>3679</v>
      </c>
      <c r="C997" s="24" t="s">
        <v>31</v>
      </c>
      <c r="D997" s="50">
        <v>13.8</v>
      </c>
      <c r="E997" s="50">
        <v>39.79</v>
      </c>
      <c r="F997" s="50">
        <v>2128</v>
      </c>
      <c r="G997" s="50">
        <v>170</v>
      </c>
      <c r="H997" s="50">
        <v>110</v>
      </c>
      <c r="I997" s="38" t="s">
        <v>25414</v>
      </c>
      <c r="J997" s="38"/>
    </row>
    <row r="998" spans="1:10" x14ac:dyDescent="0.2">
      <c r="A998" s="21" t="s">
        <v>3681</v>
      </c>
      <c r="B998" s="22" t="s">
        <v>3682</v>
      </c>
      <c r="C998" s="24" t="s">
        <v>31</v>
      </c>
      <c r="D998" s="50">
        <v>14</v>
      </c>
      <c r="E998" s="50">
        <v>38.14</v>
      </c>
      <c r="F998" s="50">
        <v>2140</v>
      </c>
      <c r="G998" s="50">
        <v>251</v>
      </c>
      <c r="H998" s="50">
        <v>71</v>
      </c>
      <c r="I998" s="38" t="s">
        <v>25415</v>
      </c>
      <c r="J998" s="38"/>
    </row>
    <row r="999" spans="1:10" x14ac:dyDescent="0.2">
      <c r="A999" s="21" t="s">
        <v>3683</v>
      </c>
      <c r="B999" s="22" t="s">
        <v>3684</v>
      </c>
      <c r="C999" s="24" t="s">
        <v>31</v>
      </c>
      <c r="D999" s="50">
        <v>18</v>
      </c>
      <c r="E999" s="50">
        <v>47.54</v>
      </c>
      <c r="F999" s="50">
        <v>2128</v>
      </c>
      <c r="G999" s="50">
        <v>251</v>
      </c>
      <c r="H999" s="50">
        <v>89</v>
      </c>
      <c r="I999" s="38" t="s">
        <v>25416</v>
      </c>
      <c r="J999" s="38"/>
    </row>
    <row r="1000" spans="1:10" x14ac:dyDescent="0.2">
      <c r="A1000" s="21" t="s">
        <v>3686</v>
      </c>
      <c r="B1000" s="22" t="s">
        <v>3687</v>
      </c>
      <c r="C1000" s="24" t="s">
        <v>31</v>
      </c>
      <c r="D1000" s="50">
        <v>15.6</v>
      </c>
      <c r="E1000" s="50">
        <v>47.54</v>
      </c>
      <c r="F1000" s="50">
        <v>2128</v>
      </c>
      <c r="G1000" s="50">
        <v>251</v>
      </c>
      <c r="H1000" s="50">
        <v>89</v>
      </c>
      <c r="I1000" s="38" t="s">
        <v>25417</v>
      </c>
      <c r="J1000" s="38"/>
    </row>
    <row r="1001" spans="1:10" x14ac:dyDescent="0.2">
      <c r="A1001" s="21" t="s">
        <v>3689</v>
      </c>
      <c r="B1001" s="22" t="s">
        <v>3690</v>
      </c>
      <c r="C1001" s="24" t="s">
        <v>31</v>
      </c>
      <c r="D1001" s="50">
        <v>11.7</v>
      </c>
      <c r="E1001" s="50">
        <v>39.79</v>
      </c>
      <c r="F1001" s="50">
        <v>2128</v>
      </c>
      <c r="G1001" s="50">
        <v>170</v>
      </c>
      <c r="H1001" s="50">
        <v>110</v>
      </c>
      <c r="I1001" s="38" t="s">
        <v>25418</v>
      </c>
      <c r="J1001" s="38"/>
    </row>
    <row r="1002" spans="1:10" x14ac:dyDescent="0.2">
      <c r="A1002" s="21" t="s">
        <v>3692</v>
      </c>
      <c r="B1002" s="22" t="s">
        <v>3693</v>
      </c>
      <c r="C1002" s="24" t="s">
        <v>31</v>
      </c>
      <c r="D1002" s="50">
        <v>19.399999999999999</v>
      </c>
      <c r="E1002" s="50">
        <v>60.8</v>
      </c>
      <c r="F1002" s="50">
        <v>2038</v>
      </c>
      <c r="G1002" s="50">
        <v>339</v>
      </c>
      <c r="H1002" s="50">
        <v>88</v>
      </c>
      <c r="I1002" s="38" t="s">
        <v>25419</v>
      </c>
      <c r="J1002" s="38"/>
    </row>
    <row r="1003" spans="1:10" x14ac:dyDescent="0.2">
      <c r="A1003" s="21" t="s">
        <v>3694</v>
      </c>
      <c r="B1003" s="22" t="s">
        <v>3695</v>
      </c>
      <c r="C1003" s="24" t="s">
        <v>23</v>
      </c>
      <c r="D1003" s="50">
        <v>3.9</v>
      </c>
      <c r="E1003" s="50">
        <v>12.28</v>
      </c>
      <c r="F1003" s="50">
        <v>1218</v>
      </c>
      <c r="G1003" s="50">
        <v>120</v>
      </c>
      <c r="H1003" s="50">
        <v>84</v>
      </c>
      <c r="I1003" s="38" t="s">
        <v>25420</v>
      </c>
      <c r="J1003" s="38"/>
    </row>
    <row r="1004" spans="1:10" x14ac:dyDescent="0.2">
      <c r="A1004" s="21" t="s">
        <v>3697</v>
      </c>
      <c r="B1004" s="22" t="s">
        <v>3698</v>
      </c>
      <c r="C1004" s="24" t="s">
        <v>23</v>
      </c>
      <c r="D1004" s="50">
        <v>0.28000000000000003</v>
      </c>
      <c r="E1004" s="50">
        <v>2.36</v>
      </c>
      <c r="F1004" s="50">
        <v>174</v>
      </c>
      <c r="G1004" s="50">
        <v>140</v>
      </c>
      <c r="H1004" s="50">
        <v>97</v>
      </c>
      <c r="I1004" s="38" t="s">
        <v>25421</v>
      </c>
      <c r="J1004" s="38"/>
    </row>
    <row r="1005" spans="1:10" x14ac:dyDescent="0.2">
      <c r="A1005" s="21" t="s">
        <v>3700</v>
      </c>
      <c r="B1005" s="22" t="s">
        <v>3701</v>
      </c>
      <c r="C1005" s="24" t="s">
        <v>23</v>
      </c>
      <c r="D1005" s="50">
        <v>0.86</v>
      </c>
      <c r="E1005" s="50">
        <v>6.55</v>
      </c>
      <c r="F1005" s="50">
        <v>372</v>
      </c>
      <c r="G1005" s="50">
        <v>160</v>
      </c>
      <c r="H1005" s="50">
        <v>110</v>
      </c>
      <c r="I1005" s="38" t="s">
        <v>25422</v>
      </c>
      <c r="J1005" s="38"/>
    </row>
    <row r="1006" spans="1:10" x14ac:dyDescent="0.2">
      <c r="A1006" s="21" t="s">
        <v>3703</v>
      </c>
      <c r="B1006" s="22" t="s">
        <v>3704</v>
      </c>
      <c r="C1006" s="24" t="s">
        <v>23</v>
      </c>
      <c r="D1006" s="50">
        <v>0.35099999999999998</v>
      </c>
      <c r="E1006" s="50">
        <v>2.6490239999999998</v>
      </c>
      <c r="F1006" s="50">
        <v>216</v>
      </c>
      <c r="G1006" s="50">
        <v>146</v>
      </c>
      <c r="H1006" s="50">
        <v>84</v>
      </c>
      <c r="I1006" s="38" t="s">
        <v>25423</v>
      </c>
      <c r="J1006" s="38"/>
    </row>
    <row r="1007" spans="1:10" x14ac:dyDescent="0.2">
      <c r="A1007" s="21" t="s">
        <v>3705</v>
      </c>
      <c r="B1007" s="22" t="s">
        <v>3706</v>
      </c>
      <c r="C1007" s="24" t="s">
        <v>23</v>
      </c>
      <c r="D1007" s="50">
        <v>0.111</v>
      </c>
      <c r="E1007" s="50">
        <v>0.86936400000000003</v>
      </c>
      <c r="F1007" s="50">
        <v>114</v>
      </c>
      <c r="G1007" s="50">
        <v>93</v>
      </c>
      <c r="H1007" s="50">
        <v>82</v>
      </c>
      <c r="I1007" s="38" t="s">
        <v>25424</v>
      </c>
      <c r="J1007" s="38"/>
    </row>
    <row r="1008" spans="1:10" x14ac:dyDescent="0.2">
      <c r="A1008" s="21" t="s">
        <v>3708</v>
      </c>
      <c r="B1008" s="22" t="s">
        <v>3709</v>
      </c>
      <c r="C1008" s="24" t="s">
        <v>23</v>
      </c>
      <c r="D1008" s="50">
        <v>1.49</v>
      </c>
      <c r="E1008" s="50">
        <v>37.130000000000003</v>
      </c>
      <c r="F1008" s="50">
        <v>495</v>
      </c>
      <c r="G1008" s="50">
        <v>375</v>
      </c>
      <c r="H1008" s="50">
        <v>200</v>
      </c>
      <c r="I1008" s="38" t="s">
        <v>25425</v>
      </c>
      <c r="J1008" s="38"/>
    </row>
    <row r="1009" spans="1:10" x14ac:dyDescent="0.2">
      <c r="A1009" s="21" t="s">
        <v>3710</v>
      </c>
      <c r="B1009" s="22" t="s">
        <v>3711</v>
      </c>
      <c r="C1009" s="24" t="s">
        <v>23</v>
      </c>
      <c r="D1009" s="50">
        <v>0.29699999999999999</v>
      </c>
      <c r="E1009" s="50">
        <v>2.6490239999999998</v>
      </c>
      <c r="F1009" s="50">
        <v>216</v>
      </c>
      <c r="G1009" s="50">
        <v>146</v>
      </c>
      <c r="H1009" s="50">
        <v>84</v>
      </c>
      <c r="I1009" s="38" t="s">
        <v>25426</v>
      </c>
      <c r="J1009" s="38"/>
    </row>
    <row r="1010" spans="1:10" x14ac:dyDescent="0.2">
      <c r="A1010" s="21" t="s">
        <v>3713</v>
      </c>
      <c r="B1010" s="22" t="s">
        <v>3714</v>
      </c>
      <c r="C1010" s="24" t="s">
        <v>23</v>
      </c>
      <c r="D1010" s="50">
        <v>0.23</v>
      </c>
      <c r="E1010" s="50">
        <v>3.87</v>
      </c>
      <c r="F1010" s="50">
        <v>305</v>
      </c>
      <c r="G1010" s="50">
        <v>127</v>
      </c>
      <c r="H1010" s="50">
        <v>100</v>
      </c>
      <c r="I1010" s="38" t="s">
        <v>25427</v>
      </c>
      <c r="J1010" s="38"/>
    </row>
    <row r="1011" spans="1:10" x14ac:dyDescent="0.2">
      <c r="A1011" s="21" t="s">
        <v>3716</v>
      </c>
      <c r="B1011" s="22" t="s">
        <v>3717</v>
      </c>
      <c r="C1011" s="24" t="s">
        <v>23</v>
      </c>
      <c r="D1011" s="50">
        <v>0.21</v>
      </c>
      <c r="E1011" s="50">
        <v>1.39</v>
      </c>
      <c r="F1011" s="50">
        <v>144</v>
      </c>
      <c r="G1011" s="50">
        <v>125</v>
      </c>
      <c r="H1011" s="50">
        <v>77</v>
      </c>
      <c r="I1011" s="38" t="s">
        <v>25428</v>
      </c>
      <c r="J1011" s="38"/>
    </row>
    <row r="1012" spans="1:10" x14ac:dyDescent="0.2">
      <c r="A1012" s="21" t="s">
        <v>3719</v>
      </c>
      <c r="B1012" s="22" t="s">
        <v>3720</v>
      </c>
      <c r="C1012" s="24" t="s">
        <v>23</v>
      </c>
      <c r="D1012" s="50">
        <v>0.12</v>
      </c>
      <c r="E1012" s="50">
        <v>1.24</v>
      </c>
      <c r="F1012" s="50">
        <v>145</v>
      </c>
      <c r="G1012" s="50">
        <v>110</v>
      </c>
      <c r="H1012" s="50">
        <v>78</v>
      </c>
      <c r="I1012" s="38" t="s">
        <v>25429</v>
      </c>
      <c r="J1012" s="38"/>
    </row>
    <row r="1013" spans="1:10" x14ac:dyDescent="0.2">
      <c r="A1013" s="21" t="s">
        <v>3721</v>
      </c>
      <c r="B1013" s="22" t="s">
        <v>3722</v>
      </c>
      <c r="C1013" s="24" t="s">
        <v>23</v>
      </c>
      <c r="D1013" s="50">
        <v>0.24</v>
      </c>
      <c r="E1013" s="50">
        <v>3.48</v>
      </c>
      <c r="F1013" s="50">
        <v>300</v>
      </c>
      <c r="G1013" s="50">
        <v>122</v>
      </c>
      <c r="H1013" s="50">
        <v>95</v>
      </c>
      <c r="I1013" s="38" t="s">
        <v>25430</v>
      </c>
      <c r="J1013" s="38"/>
    </row>
    <row r="1014" spans="1:10" x14ac:dyDescent="0.2">
      <c r="A1014" s="21" t="s">
        <v>3724</v>
      </c>
      <c r="B1014" s="22" t="s">
        <v>3725</v>
      </c>
      <c r="C1014" s="24" t="s">
        <v>23</v>
      </c>
      <c r="D1014" s="50">
        <v>0.31</v>
      </c>
      <c r="E1014" s="50">
        <v>3.32</v>
      </c>
      <c r="F1014" s="50">
        <v>275</v>
      </c>
      <c r="G1014" s="50">
        <v>130</v>
      </c>
      <c r="H1014" s="50">
        <v>93</v>
      </c>
      <c r="I1014" s="38" t="s">
        <v>25431</v>
      </c>
      <c r="J1014" s="38"/>
    </row>
    <row r="1015" spans="1:10" x14ac:dyDescent="0.2">
      <c r="A1015" s="21" t="s">
        <v>3727</v>
      </c>
      <c r="B1015" s="22" t="s">
        <v>3728</v>
      </c>
      <c r="C1015" s="24" t="s">
        <v>23</v>
      </c>
      <c r="D1015" s="50">
        <v>3.23</v>
      </c>
      <c r="E1015" s="50">
        <v>42.24</v>
      </c>
      <c r="F1015" s="50">
        <v>603</v>
      </c>
      <c r="G1015" s="50">
        <v>398</v>
      </c>
      <c r="H1015" s="50">
        <v>176</v>
      </c>
      <c r="I1015" s="38" t="s">
        <v>25432</v>
      </c>
      <c r="J1015" s="38"/>
    </row>
    <row r="1016" spans="1:10" x14ac:dyDescent="0.2">
      <c r="A1016" s="21" t="s">
        <v>3730</v>
      </c>
      <c r="B1016" s="22" t="s">
        <v>3731</v>
      </c>
      <c r="C1016" s="24" t="s">
        <v>23</v>
      </c>
      <c r="D1016" s="50">
        <v>0.315</v>
      </c>
      <c r="E1016" s="50">
        <v>2.6490239999999998</v>
      </c>
      <c r="F1016" s="50">
        <v>216</v>
      </c>
      <c r="G1016" s="50">
        <v>146</v>
      </c>
      <c r="H1016" s="50">
        <v>84</v>
      </c>
      <c r="I1016" s="38" t="s">
        <v>25433</v>
      </c>
      <c r="J1016" s="38"/>
    </row>
    <row r="1017" spans="1:10" x14ac:dyDescent="0.2">
      <c r="A1017" s="21" t="s">
        <v>3733</v>
      </c>
      <c r="B1017" s="22" t="s">
        <v>3734</v>
      </c>
      <c r="C1017" s="24" t="s">
        <v>23</v>
      </c>
      <c r="D1017" s="50">
        <v>0.17100000000000001</v>
      </c>
      <c r="E1017" s="50">
        <v>0.76</v>
      </c>
      <c r="F1017" s="50">
        <v>145</v>
      </c>
      <c r="G1017" s="50">
        <v>95</v>
      </c>
      <c r="H1017" s="50">
        <v>55</v>
      </c>
      <c r="I1017" s="38" t="s">
        <v>25434</v>
      </c>
      <c r="J1017" s="38"/>
    </row>
    <row r="1018" spans="1:10" x14ac:dyDescent="0.2">
      <c r="A1018" s="21" t="s">
        <v>3736</v>
      </c>
      <c r="B1018" s="22" t="s">
        <v>3737</v>
      </c>
      <c r="C1018" s="24" t="s">
        <v>23</v>
      </c>
      <c r="D1018" s="50">
        <v>1.5</v>
      </c>
      <c r="E1018" s="50">
        <v>9.11</v>
      </c>
      <c r="F1018" s="50">
        <v>392</v>
      </c>
      <c r="G1018" s="50">
        <v>202</v>
      </c>
      <c r="H1018" s="50">
        <v>115</v>
      </c>
      <c r="I1018" s="38" t="s">
        <v>25435</v>
      </c>
      <c r="J1018" s="38"/>
    </row>
    <row r="1019" spans="1:10" x14ac:dyDescent="0.2">
      <c r="A1019" s="21" t="s">
        <v>3739</v>
      </c>
      <c r="B1019" s="22" t="s">
        <v>3740</v>
      </c>
      <c r="C1019" s="24" t="s">
        <v>23</v>
      </c>
      <c r="D1019" s="50">
        <v>4.3810000000000002</v>
      </c>
      <c r="E1019" s="50">
        <v>53.788904000000002</v>
      </c>
      <c r="F1019" s="50">
        <v>598</v>
      </c>
      <c r="G1019" s="50">
        <v>398</v>
      </c>
      <c r="H1019" s="50">
        <v>226</v>
      </c>
      <c r="I1019" s="38" t="s">
        <v>25436</v>
      </c>
      <c r="J1019" s="38"/>
    </row>
    <row r="1020" spans="1:10" x14ac:dyDescent="0.2">
      <c r="A1020" s="21" t="s">
        <v>3742</v>
      </c>
      <c r="B1020" s="22" t="s">
        <v>3743</v>
      </c>
      <c r="C1020" s="24" t="s">
        <v>23</v>
      </c>
      <c r="D1020" s="50">
        <v>0.05</v>
      </c>
      <c r="E1020" s="50">
        <v>3.87</v>
      </c>
      <c r="F1020" s="50">
        <v>305</v>
      </c>
      <c r="G1020" s="50">
        <v>127</v>
      </c>
      <c r="H1020" s="50">
        <v>100</v>
      </c>
      <c r="I1020" s="38" t="s">
        <v>25437</v>
      </c>
      <c r="J1020" s="38"/>
    </row>
    <row r="1021" spans="1:10" x14ac:dyDescent="0.2">
      <c r="A1021" s="21" t="s">
        <v>3745</v>
      </c>
      <c r="B1021" s="22" t="s">
        <v>3746</v>
      </c>
      <c r="C1021" s="24" t="s">
        <v>31</v>
      </c>
      <c r="D1021" s="50">
        <v>0.26</v>
      </c>
      <c r="E1021" s="50">
        <v>3.32</v>
      </c>
      <c r="F1021" s="50">
        <v>275</v>
      </c>
      <c r="G1021" s="50">
        <v>130</v>
      </c>
      <c r="H1021" s="50">
        <v>93</v>
      </c>
      <c r="I1021" s="38" t="s">
        <v>25438</v>
      </c>
      <c r="J1021" s="38"/>
    </row>
    <row r="1022" spans="1:10" x14ac:dyDescent="0.2">
      <c r="A1022" s="21" t="s">
        <v>3749</v>
      </c>
      <c r="B1022" s="22" t="s">
        <v>3750</v>
      </c>
      <c r="C1022" s="24" t="s">
        <v>23</v>
      </c>
      <c r="D1022" s="50">
        <v>0.14000000000000001</v>
      </c>
      <c r="E1022" s="50">
        <v>1.1599999999999999</v>
      </c>
      <c r="F1022" s="50">
        <v>144</v>
      </c>
      <c r="G1022" s="50">
        <v>109</v>
      </c>
      <c r="H1022" s="50">
        <v>74</v>
      </c>
      <c r="I1022" s="38" t="s">
        <v>25439</v>
      </c>
      <c r="J1022" s="38"/>
    </row>
    <row r="1023" spans="1:10" x14ac:dyDescent="0.2">
      <c r="A1023" s="21" t="s">
        <v>3752</v>
      </c>
      <c r="B1023" s="22" t="s">
        <v>3753</v>
      </c>
      <c r="C1023" s="24" t="s">
        <v>23</v>
      </c>
      <c r="D1023" s="50">
        <v>0.06</v>
      </c>
      <c r="E1023" s="50">
        <v>0.45</v>
      </c>
      <c r="F1023" s="50">
        <v>121</v>
      </c>
      <c r="G1023" s="50">
        <v>66</v>
      </c>
      <c r="H1023" s="50">
        <v>56</v>
      </c>
      <c r="I1023" s="38" t="s">
        <v>25440</v>
      </c>
      <c r="J1023" s="38"/>
    </row>
    <row r="1024" spans="1:10" x14ac:dyDescent="0.2">
      <c r="A1024" s="21" t="s">
        <v>3755</v>
      </c>
      <c r="B1024" s="22" t="s">
        <v>3756</v>
      </c>
      <c r="C1024" s="24" t="s">
        <v>79</v>
      </c>
      <c r="D1024" s="50">
        <v>0.32</v>
      </c>
      <c r="E1024" s="50">
        <v>0.57999999999999996</v>
      </c>
      <c r="F1024" s="50">
        <v>160</v>
      </c>
      <c r="G1024" s="50">
        <v>88</v>
      </c>
      <c r="H1024" s="50">
        <v>41</v>
      </c>
      <c r="I1024" s="38" t="s">
        <v>25441</v>
      </c>
      <c r="J1024" s="38"/>
    </row>
    <row r="1025" spans="1:10" x14ac:dyDescent="0.2">
      <c r="A1025" s="21" t="s">
        <v>3760</v>
      </c>
      <c r="B1025" s="22" t="s">
        <v>3761</v>
      </c>
      <c r="C1025" s="24" t="s">
        <v>23</v>
      </c>
      <c r="D1025" s="50">
        <v>5.0410000000000004</v>
      </c>
      <c r="E1025" s="50">
        <v>97.85</v>
      </c>
      <c r="F1025" s="50">
        <v>604</v>
      </c>
      <c r="G1025" s="50">
        <v>405</v>
      </c>
      <c r="H1025" s="50">
        <v>400</v>
      </c>
      <c r="I1025" s="38" t="s">
        <v>3764</v>
      </c>
      <c r="J1025" s="38"/>
    </row>
    <row r="1026" spans="1:10" x14ac:dyDescent="0.2">
      <c r="A1026" s="21" t="s">
        <v>3765</v>
      </c>
      <c r="B1026" s="22" t="s">
        <v>3766</v>
      </c>
      <c r="C1026" s="24" t="s">
        <v>31</v>
      </c>
      <c r="D1026" s="50">
        <v>0.79</v>
      </c>
      <c r="E1026" s="50">
        <v>6.15</v>
      </c>
      <c r="F1026" s="50">
        <v>374</v>
      </c>
      <c r="G1026" s="50">
        <v>158</v>
      </c>
      <c r="H1026" s="50">
        <v>104</v>
      </c>
      <c r="I1026" s="38" t="s">
        <v>25442</v>
      </c>
      <c r="J1026" s="38"/>
    </row>
    <row r="1027" spans="1:10" x14ac:dyDescent="0.2">
      <c r="A1027" s="21" t="s">
        <v>3767</v>
      </c>
      <c r="B1027" s="22" t="s">
        <v>3768</v>
      </c>
      <c r="C1027" s="24" t="s">
        <v>31</v>
      </c>
      <c r="D1027" s="50">
        <v>1.02</v>
      </c>
      <c r="E1027" s="50">
        <v>9.11</v>
      </c>
      <c r="F1027" s="50">
        <v>392</v>
      </c>
      <c r="G1027" s="50">
        <v>202</v>
      </c>
      <c r="H1027" s="50">
        <v>115</v>
      </c>
      <c r="I1027" s="38" t="s">
        <v>25443</v>
      </c>
      <c r="J1027" s="38"/>
    </row>
    <row r="1028" spans="1:10" x14ac:dyDescent="0.2">
      <c r="A1028" s="21" t="s">
        <v>3770</v>
      </c>
      <c r="B1028" s="22" t="s">
        <v>3771</v>
      </c>
      <c r="C1028" s="24" t="s">
        <v>31</v>
      </c>
      <c r="D1028" s="50">
        <v>1.5</v>
      </c>
      <c r="E1028" s="50">
        <v>32.4</v>
      </c>
      <c r="F1028" s="50">
        <v>400</v>
      </c>
      <c r="G1028" s="50">
        <v>300</v>
      </c>
      <c r="H1028" s="50">
        <v>270</v>
      </c>
      <c r="I1028" s="38" t="s">
        <v>25444</v>
      </c>
      <c r="J1028" s="38"/>
    </row>
    <row r="1029" spans="1:10" x14ac:dyDescent="0.2">
      <c r="A1029" s="21" t="s">
        <v>3773</v>
      </c>
      <c r="B1029" s="22" t="s">
        <v>3774</v>
      </c>
      <c r="C1029" s="24" t="s">
        <v>31</v>
      </c>
      <c r="D1029" s="50">
        <v>1.5</v>
      </c>
      <c r="E1029" s="50">
        <v>45.829875000000001</v>
      </c>
      <c r="F1029" s="50">
        <v>595</v>
      </c>
      <c r="G1029" s="50">
        <v>395</v>
      </c>
      <c r="H1029" s="50">
        <v>195</v>
      </c>
      <c r="I1029" s="38" t="s">
        <v>25445</v>
      </c>
      <c r="J1029" s="38"/>
    </row>
    <row r="1030" spans="1:10" x14ac:dyDescent="0.2">
      <c r="A1030" s="21" t="s">
        <v>3776</v>
      </c>
      <c r="B1030" s="22" t="s">
        <v>3777</v>
      </c>
      <c r="C1030" s="24" t="s">
        <v>23</v>
      </c>
      <c r="D1030" s="50">
        <v>0.1</v>
      </c>
      <c r="E1030" s="50">
        <v>1.24</v>
      </c>
      <c r="F1030" s="50">
        <v>145</v>
      </c>
      <c r="G1030" s="50">
        <v>110</v>
      </c>
      <c r="H1030" s="50">
        <v>78</v>
      </c>
      <c r="I1030" s="38" t="s">
        <v>25446</v>
      </c>
      <c r="J1030" s="38"/>
    </row>
    <row r="1031" spans="1:10" x14ac:dyDescent="0.2">
      <c r="A1031" s="21" t="s">
        <v>3779</v>
      </c>
      <c r="B1031" s="22" t="s">
        <v>3780</v>
      </c>
      <c r="C1031" s="24" t="s">
        <v>23</v>
      </c>
      <c r="D1031" s="50">
        <v>0.1</v>
      </c>
      <c r="E1031" s="50">
        <v>1.24</v>
      </c>
      <c r="F1031" s="50">
        <v>145</v>
      </c>
      <c r="G1031" s="50">
        <v>110</v>
      </c>
      <c r="H1031" s="50">
        <v>78</v>
      </c>
      <c r="I1031" s="38" t="s">
        <v>25447</v>
      </c>
      <c r="J1031" s="38"/>
    </row>
    <row r="1032" spans="1:10" x14ac:dyDescent="0.2">
      <c r="A1032" s="21" t="s">
        <v>3782</v>
      </c>
      <c r="B1032" s="22" t="s">
        <v>3783</v>
      </c>
      <c r="C1032" s="24" t="s">
        <v>23</v>
      </c>
      <c r="D1032" s="50">
        <v>0.14000000000000001</v>
      </c>
      <c r="E1032" s="50">
        <v>2.0099999999999998</v>
      </c>
      <c r="F1032" s="50">
        <v>153</v>
      </c>
      <c r="G1032" s="50">
        <v>149</v>
      </c>
      <c r="H1032" s="50">
        <v>88</v>
      </c>
      <c r="I1032" s="38" t="s">
        <v>25448</v>
      </c>
      <c r="J1032" s="38"/>
    </row>
    <row r="1033" spans="1:10" x14ac:dyDescent="0.2">
      <c r="A1033" s="21" t="s">
        <v>3785</v>
      </c>
      <c r="B1033" s="22" t="s">
        <v>3786</v>
      </c>
      <c r="C1033" s="24" t="s">
        <v>23</v>
      </c>
      <c r="D1033" s="50">
        <v>0.11</v>
      </c>
      <c r="E1033" s="50">
        <v>1.39</v>
      </c>
      <c r="F1033" s="50">
        <v>144</v>
      </c>
      <c r="G1033" s="50">
        <v>125</v>
      </c>
      <c r="H1033" s="50">
        <v>77</v>
      </c>
      <c r="I1033" s="38" t="s">
        <v>25449</v>
      </c>
      <c r="J1033" s="38"/>
    </row>
    <row r="1034" spans="1:10" x14ac:dyDescent="0.2">
      <c r="A1034" s="21" t="s">
        <v>3788</v>
      </c>
      <c r="B1034" s="22" t="s">
        <v>3789</v>
      </c>
      <c r="C1034" s="24" t="s">
        <v>23</v>
      </c>
      <c r="D1034" s="50">
        <v>0.15</v>
      </c>
      <c r="E1034" s="50">
        <v>2.0099999999999998</v>
      </c>
      <c r="F1034" s="50">
        <v>153</v>
      </c>
      <c r="G1034" s="50">
        <v>149</v>
      </c>
      <c r="H1034" s="50">
        <v>88</v>
      </c>
      <c r="I1034" s="38" t="s">
        <v>25450</v>
      </c>
      <c r="J1034" s="38"/>
    </row>
    <row r="1035" spans="1:10" x14ac:dyDescent="0.2">
      <c r="A1035" s="21" t="s">
        <v>24569</v>
      </c>
      <c r="B1035" s="22" t="s">
        <v>24649</v>
      </c>
      <c r="C1035" s="24" t="s">
        <v>31</v>
      </c>
      <c r="D1035" s="50">
        <v>0.32</v>
      </c>
      <c r="E1035" s="50">
        <v>3.87</v>
      </c>
      <c r="F1035" s="50">
        <v>305</v>
      </c>
      <c r="G1035" s="50">
        <v>127</v>
      </c>
      <c r="H1035" s="50">
        <v>100</v>
      </c>
      <c r="I1035" s="38" t="s">
        <v>25451</v>
      </c>
      <c r="J1035" s="38"/>
    </row>
    <row r="1036" spans="1:10" x14ac:dyDescent="0.2">
      <c r="A1036" s="21" t="s">
        <v>24606</v>
      </c>
      <c r="B1036" s="22" t="s">
        <v>24716</v>
      </c>
      <c r="C1036" s="24" t="s">
        <v>31</v>
      </c>
      <c r="D1036" s="50">
        <v>1.48</v>
      </c>
      <c r="E1036" s="50">
        <v>12.88</v>
      </c>
      <c r="F1036" s="50">
        <v>268</v>
      </c>
      <c r="G1036" s="50">
        <v>253</v>
      </c>
      <c r="H1036" s="50">
        <v>190</v>
      </c>
      <c r="I1036" s="38" t="s">
        <v>25452</v>
      </c>
      <c r="J1036" s="38"/>
    </row>
    <row r="1037" spans="1:10" x14ac:dyDescent="0.2">
      <c r="A1037" s="21" t="s">
        <v>3791</v>
      </c>
      <c r="B1037" s="22" t="s">
        <v>3792</v>
      </c>
      <c r="C1037" s="24" t="s">
        <v>23</v>
      </c>
      <c r="D1037" s="50">
        <v>0.36</v>
      </c>
      <c r="E1037" s="50">
        <v>4.78</v>
      </c>
      <c r="F1037" s="50">
        <v>235</v>
      </c>
      <c r="G1037" s="50">
        <v>185</v>
      </c>
      <c r="H1037" s="50">
        <v>110</v>
      </c>
      <c r="I1037" s="38" t="s">
        <v>25453</v>
      </c>
      <c r="J1037" s="38"/>
    </row>
    <row r="1038" spans="1:10" x14ac:dyDescent="0.2">
      <c r="A1038" s="21" t="s">
        <v>3794</v>
      </c>
      <c r="B1038" s="22" t="s">
        <v>3795</v>
      </c>
      <c r="C1038" s="24" t="s">
        <v>23</v>
      </c>
      <c r="D1038" s="50">
        <v>0.35</v>
      </c>
      <c r="E1038" s="50">
        <v>4.78</v>
      </c>
      <c r="F1038" s="50">
        <v>235</v>
      </c>
      <c r="G1038" s="50">
        <v>185</v>
      </c>
      <c r="H1038" s="50">
        <v>110</v>
      </c>
      <c r="I1038" s="38" t="s">
        <v>25454</v>
      </c>
      <c r="J1038" s="38"/>
    </row>
    <row r="1039" spans="1:10" x14ac:dyDescent="0.2">
      <c r="A1039" s="21" t="s">
        <v>3797</v>
      </c>
      <c r="B1039" s="22" t="s">
        <v>3798</v>
      </c>
      <c r="C1039" s="24" t="s">
        <v>23</v>
      </c>
      <c r="D1039" s="50">
        <v>0.31</v>
      </c>
      <c r="E1039" s="50">
        <v>5.64</v>
      </c>
      <c r="F1039" s="50">
        <v>326</v>
      </c>
      <c r="G1039" s="50">
        <v>184</v>
      </c>
      <c r="H1039" s="50">
        <v>94</v>
      </c>
      <c r="I1039" s="38" t="s">
        <v>25455</v>
      </c>
      <c r="J1039" s="38"/>
    </row>
    <row r="1040" spans="1:10" x14ac:dyDescent="0.2">
      <c r="A1040" s="21" t="s">
        <v>3800</v>
      </c>
      <c r="B1040" s="22" t="s">
        <v>3801</v>
      </c>
      <c r="C1040" s="24" t="s">
        <v>23</v>
      </c>
      <c r="D1040" s="50">
        <v>0.71</v>
      </c>
      <c r="E1040" s="50">
        <v>9.11</v>
      </c>
      <c r="F1040" s="50">
        <v>392</v>
      </c>
      <c r="G1040" s="50">
        <v>202</v>
      </c>
      <c r="H1040" s="50">
        <v>115</v>
      </c>
      <c r="I1040" s="38" t="s">
        <v>25456</v>
      </c>
      <c r="J1040" s="38"/>
    </row>
    <row r="1041" spans="1:10" x14ac:dyDescent="0.2">
      <c r="A1041" s="21" t="s">
        <v>3803</v>
      </c>
      <c r="B1041" s="22" t="s">
        <v>3804</v>
      </c>
      <c r="C1041" s="24" t="s">
        <v>23</v>
      </c>
      <c r="D1041" s="50">
        <v>2.2400000000000002</v>
      </c>
      <c r="E1041" s="50">
        <v>24.43</v>
      </c>
      <c r="F1041" s="50">
        <v>398</v>
      </c>
      <c r="G1041" s="50">
        <v>298</v>
      </c>
      <c r="H1041" s="50">
        <v>206</v>
      </c>
      <c r="I1041" s="38" t="s">
        <v>25457</v>
      </c>
      <c r="J1041" s="38"/>
    </row>
    <row r="1042" spans="1:10" x14ac:dyDescent="0.2">
      <c r="A1042" s="21" t="s">
        <v>3805</v>
      </c>
      <c r="B1042" s="22" t="s">
        <v>3806</v>
      </c>
      <c r="C1042" s="24" t="s">
        <v>23</v>
      </c>
      <c r="D1042" s="50">
        <v>0.03</v>
      </c>
      <c r="E1042" s="50">
        <v>0.27</v>
      </c>
      <c r="F1042" s="50">
        <v>130</v>
      </c>
      <c r="G1042" s="50">
        <v>105</v>
      </c>
      <c r="H1042" s="50">
        <v>20</v>
      </c>
      <c r="I1042" s="38" t="s">
        <v>25458</v>
      </c>
      <c r="J1042" s="38"/>
    </row>
    <row r="1043" spans="1:10" x14ac:dyDescent="0.2">
      <c r="A1043" s="21" t="s">
        <v>3809</v>
      </c>
      <c r="B1043" s="22" t="s">
        <v>3810</v>
      </c>
      <c r="C1043" s="24" t="s">
        <v>23</v>
      </c>
      <c r="D1043" s="50">
        <v>7.5999999999999998E-2</v>
      </c>
      <c r="E1043" s="50">
        <v>0.48943999999999999</v>
      </c>
      <c r="F1043" s="50">
        <v>152</v>
      </c>
      <c r="G1043" s="50">
        <v>115</v>
      </c>
      <c r="H1043" s="50">
        <v>28</v>
      </c>
      <c r="I1043" s="38" t="s">
        <v>25459</v>
      </c>
      <c r="J1043" s="38"/>
    </row>
    <row r="1044" spans="1:10" x14ac:dyDescent="0.2">
      <c r="A1044" s="21" t="s">
        <v>3812</v>
      </c>
      <c r="B1044" s="22" t="s">
        <v>3813</v>
      </c>
      <c r="C1044" s="24" t="s">
        <v>23</v>
      </c>
      <c r="D1044" s="50">
        <v>0.155</v>
      </c>
      <c r="E1044" s="50">
        <v>1.1385000000000001</v>
      </c>
      <c r="F1044" s="50">
        <v>300</v>
      </c>
      <c r="G1044" s="50">
        <v>115</v>
      </c>
      <c r="H1044" s="50">
        <v>33</v>
      </c>
      <c r="I1044" s="38" t="s">
        <v>25460</v>
      </c>
      <c r="J1044" s="38"/>
    </row>
    <row r="1045" spans="1:10" x14ac:dyDescent="0.2">
      <c r="A1045" s="21" t="s">
        <v>3814</v>
      </c>
      <c r="B1045" s="22" t="s">
        <v>3815</v>
      </c>
      <c r="C1045" s="24" t="s">
        <v>23</v>
      </c>
      <c r="D1045" s="50">
        <v>0.22</v>
      </c>
      <c r="E1045" s="50">
        <v>1.5</v>
      </c>
      <c r="F1045" s="50">
        <v>330</v>
      </c>
      <c r="G1045" s="50">
        <v>130</v>
      </c>
      <c r="H1045" s="50">
        <v>35</v>
      </c>
      <c r="I1045" s="38" t="s">
        <v>25461</v>
      </c>
      <c r="J1045" s="38"/>
    </row>
    <row r="1046" spans="1:10" x14ac:dyDescent="0.2">
      <c r="A1046" s="21" t="s">
        <v>3817</v>
      </c>
      <c r="B1046" s="22" t="s">
        <v>3818</v>
      </c>
      <c r="C1046" s="24" t="s">
        <v>23</v>
      </c>
      <c r="D1046" s="50">
        <v>0.45</v>
      </c>
      <c r="E1046" s="50">
        <v>2.68</v>
      </c>
      <c r="F1046" s="50">
        <v>325</v>
      </c>
      <c r="G1046" s="50">
        <v>150</v>
      </c>
      <c r="H1046" s="50">
        <v>55</v>
      </c>
      <c r="I1046" s="38" t="s">
        <v>25462</v>
      </c>
      <c r="J1046" s="38"/>
    </row>
    <row r="1047" spans="1:10" x14ac:dyDescent="0.2">
      <c r="A1047" s="21" t="s">
        <v>3820</v>
      </c>
      <c r="B1047" s="22" t="s">
        <v>3821</v>
      </c>
      <c r="C1047" s="24" t="s">
        <v>23</v>
      </c>
      <c r="D1047" s="50">
        <v>0.03</v>
      </c>
      <c r="E1047" s="50">
        <v>0.14000000000000001</v>
      </c>
      <c r="F1047" s="50">
        <v>123</v>
      </c>
      <c r="G1047" s="50">
        <v>90</v>
      </c>
      <c r="H1047" s="50">
        <v>13</v>
      </c>
      <c r="I1047" s="38" t="s">
        <v>25463</v>
      </c>
      <c r="J1047" s="38"/>
    </row>
    <row r="1048" spans="1:10" x14ac:dyDescent="0.2">
      <c r="A1048" s="21" t="s">
        <v>3823</v>
      </c>
      <c r="B1048" s="22" t="s">
        <v>3824</v>
      </c>
      <c r="C1048" s="24" t="s">
        <v>23</v>
      </c>
      <c r="D1048" s="50">
        <v>0.08</v>
      </c>
      <c r="E1048" s="50">
        <v>0.95</v>
      </c>
      <c r="F1048" s="50">
        <v>257</v>
      </c>
      <c r="G1048" s="50">
        <v>123</v>
      </c>
      <c r="H1048" s="50">
        <v>30</v>
      </c>
      <c r="I1048" s="38" t="s">
        <v>25464</v>
      </c>
      <c r="J1048" s="38"/>
    </row>
    <row r="1049" spans="1:10" x14ac:dyDescent="0.2">
      <c r="A1049" s="21" t="s">
        <v>3826</v>
      </c>
      <c r="B1049" s="22" t="s">
        <v>3827</v>
      </c>
      <c r="C1049" s="24" t="s">
        <v>23</v>
      </c>
      <c r="D1049" s="50">
        <v>0.114</v>
      </c>
      <c r="E1049" s="50">
        <v>0.43987500000000002</v>
      </c>
      <c r="F1049" s="50">
        <v>225</v>
      </c>
      <c r="G1049" s="50">
        <v>115</v>
      </c>
      <c r="H1049" s="50">
        <v>17</v>
      </c>
      <c r="I1049" s="38" t="s">
        <v>25465</v>
      </c>
      <c r="J1049" s="38"/>
    </row>
    <row r="1050" spans="1:10" x14ac:dyDescent="0.2">
      <c r="A1050" s="21" t="s">
        <v>3829</v>
      </c>
      <c r="B1050" s="22" t="s">
        <v>3830</v>
      </c>
      <c r="C1050" s="24" t="s">
        <v>23</v>
      </c>
      <c r="D1050" s="50">
        <v>0.16</v>
      </c>
      <c r="E1050" s="50">
        <v>0.85</v>
      </c>
      <c r="F1050" s="50">
        <v>310</v>
      </c>
      <c r="G1050" s="50">
        <v>110</v>
      </c>
      <c r="H1050" s="50">
        <v>25</v>
      </c>
      <c r="I1050" s="38" t="s">
        <v>25466</v>
      </c>
      <c r="J1050" s="38"/>
    </row>
    <row r="1051" spans="1:10" x14ac:dyDescent="0.2">
      <c r="A1051" s="21" t="s">
        <v>3831</v>
      </c>
      <c r="B1051" s="22" t="s">
        <v>3832</v>
      </c>
      <c r="C1051" s="24" t="s">
        <v>23</v>
      </c>
      <c r="D1051" s="50">
        <v>0.23</v>
      </c>
      <c r="E1051" s="50">
        <v>1.07</v>
      </c>
      <c r="F1051" s="50">
        <v>335</v>
      </c>
      <c r="G1051" s="50">
        <v>128</v>
      </c>
      <c r="H1051" s="50">
        <v>25</v>
      </c>
      <c r="I1051" s="38" t="s">
        <v>25467</v>
      </c>
      <c r="J1051" s="38"/>
    </row>
    <row r="1052" spans="1:10" x14ac:dyDescent="0.2">
      <c r="A1052" s="21" t="s">
        <v>3834</v>
      </c>
      <c r="B1052" s="22" t="s">
        <v>3835</v>
      </c>
      <c r="C1052" s="24" t="s">
        <v>23</v>
      </c>
      <c r="D1052" s="50">
        <v>0.27</v>
      </c>
      <c r="E1052" s="50">
        <v>1.24</v>
      </c>
      <c r="F1052" s="50">
        <v>393</v>
      </c>
      <c r="G1052" s="50">
        <v>90</v>
      </c>
      <c r="H1052" s="50">
        <v>35</v>
      </c>
      <c r="I1052" s="38" t="s">
        <v>25468</v>
      </c>
      <c r="J1052" s="38"/>
    </row>
    <row r="1053" spans="1:10" x14ac:dyDescent="0.2">
      <c r="A1053" s="21" t="s">
        <v>3837</v>
      </c>
      <c r="B1053" s="22" t="s">
        <v>3838</v>
      </c>
      <c r="C1053" s="24" t="s">
        <v>23</v>
      </c>
      <c r="D1053" s="50">
        <v>0.5</v>
      </c>
      <c r="E1053" s="50">
        <v>2.2799999999999998</v>
      </c>
      <c r="F1053" s="50">
        <v>450</v>
      </c>
      <c r="G1053" s="50">
        <v>130</v>
      </c>
      <c r="H1053" s="50">
        <v>39</v>
      </c>
      <c r="I1053" s="38" t="s">
        <v>25469</v>
      </c>
      <c r="J1053" s="38"/>
    </row>
    <row r="1054" spans="1:10" x14ac:dyDescent="0.2">
      <c r="A1054" s="21" t="s">
        <v>3840</v>
      </c>
      <c r="B1054" s="22" t="s">
        <v>3841</v>
      </c>
      <c r="C1054" s="24" t="s">
        <v>23</v>
      </c>
      <c r="D1054" s="50">
        <v>0.43</v>
      </c>
      <c r="E1054" s="50">
        <v>2.0099999999999998</v>
      </c>
      <c r="F1054" s="50">
        <v>350</v>
      </c>
      <c r="G1054" s="50">
        <v>115</v>
      </c>
      <c r="H1054" s="50">
        <v>50</v>
      </c>
      <c r="I1054" s="38" t="s">
        <v>25470</v>
      </c>
      <c r="J1054" s="38"/>
    </row>
    <row r="1055" spans="1:10" x14ac:dyDescent="0.2">
      <c r="A1055" s="21" t="s">
        <v>3843</v>
      </c>
      <c r="B1055" s="22" t="s">
        <v>3844</v>
      </c>
      <c r="C1055" s="24" t="s">
        <v>23</v>
      </c>
      <c r="D1055" s="50">
        <v>0.89</v>
      </c>
      <c r="E1055" s="50">
        <v>4.01</v>
      </c>
      <c r="F1055" s="50">
        <v>590</v>
      </c>
      <c r="G1055" s="50">
        <v>170</v>
      </c>
      <c r="H1055" s="50">
        <v>40</v>
      </c>
      <c r="I1055" s="38" t="s">
        <v>25471</v>
      </c>
      <c r="J1055" s="38"/>
    </row>
    <row r="1056" spans="1:10" x14ac:dyDescent="0.2">
      <c r="A1056" s="21" t="s">
        <v>3846</v>
      </c>
      <c r="B1056" s="22" t="s">
        <v>3847</v>
      </c>
      <c r="C1056" s="24" t="s">
        <v>23</v>
      </c>
      <c r="D1056" s="50">
        <v>1.375</v>
      </c>
      <c r="E1056" s="50">
        <v>10.24944</v>
      </c>
      <c r="F1056" s="50">
        <v>815</v>
      </c>
      <c r="G1056" s="50">
        <v>131</v>
      </c>
      <c r="H1056" s="50">
        <v>96</v>
      </c>
      <c r="I1056" s="38" t="s">
        <v>25472</v>
      </c>
      <c r="J1056" s="38"/>
    </row>
    <row r="1057" spans="1:10" x14ac:dyDescent="0.2">
      <c r="A1057" s="21" t="s">
        <v>3849</v>
      </c>
      <c r="B1057" s="22" t="s">
        <v>3850</v>
      </c>
      <c r="C1057" s="24" t="s">
        <v>23</v>
      </c>
      <c r="D1057" s="50">
        <v>0.37</v>
      </c>
      <c r="E1057" s="50">
        <v>1.52</v>
      </c>
      <c r="F1057" s="50">
        <v>145</v>
      </c>
      <c r="G1057" s="50">
        <v>110</v>
      </c>
      <c r="H1057" s="50">
        <v>95</v>
      </c>
      <c r="I1057" s="38" t="s">
        <v>25473</v>
      </c>
      <c r="J1057" s="38"/>
    </row>
    <row r="1058" spans="1:10" x14ac:dyDescent="0.2">
      <c r="A1058" s="21" t="s">
        <v>3852</v>
      </c>
      <c r="B1058" s="22" t="s">
        <v>3853</v>
      </c>
      <c r="C1058" s="24" t="s">
        <v>23</v>
      </c>
      <c r="D1058" s="50">
        <v>1.08</v>
      </c>
      <c r="E1058" s="50">
        <v>5.64</v>
      </c>
      <c r="F1058" s="50">
        <v>575</v>
      </c>
      <c r="G1058" s="50">
        <v>140</v>
      </c>
      <c r="H1058" s="50">
        <v>70</v>
      </c>
      <c r="I1058" s="38" t="s">
        <v>25474</v>
      </c>
      <c r="J1058" s="38"/>
    </row>
    <row r="1059" spans="1:10" x14ac:dyDescent="0.2">
      <c r="A1059" s="21" t="s">
        <v>3855</v>
      </c>
      <c r="B1059" s="22" t="s">
        <v>3856</v>
      </c>
      <c r="C1059" s="24" t="s">
        <v>23</v>
      </c>
      <c r="D1059" s="50">
        <v>0.15</v>
      </c>
      <c r="E1059" s="50">
        <v>0.9</v>
      </c>
      <c r="F1059" s="50">
        <v>320</v>
      </c>
      <c r="G1059" s="50">
        <v>140</v>
      </c>
      <c r="H1059" s="50">
        <v>20</v>
      </c>
      <c r="I1059" s="38" t="s">
        <v>25475</v>
      </c>
      <c r="J1059" s="38"/>
    </row>
    <row r="1060" spans="1:10" x14ac:dyDescent="0.2">
      <c r="A1060" s="21" t="s">
        <v>3858</v>
      </c>
      <c r="B1060" s="22" t="s">
        <v>3859</v>
      </c>
      <c r="C1060" s="24" t="s">
        <v>23</v>
      </c>
      <c r="D1060" s="50">
        <v>0.48</v>
      </c>
      <c r="E1060" s="50">
        <v>2.2000000000000002</v>
      </c>
      <c r="F1060" s="50">
        <v>370</v>
      </c>
      <c r="G1060" s="50">
        <v>170</v>
      </c>
      <c r="H1060" s="50">
        <v>35</v>
      </c>
      <c r="I1060" s="38" t="s">
        <v>25476</v>
      </c>
      <c r="J1060" s="38"/>
    </row>
    <row r="1061" spans="1:10" x14ac:dyDescent="0.2">
      <c r="A1061" s="21" t="s">
        <v>3861</v>
      </c>
      <c r="B1061" s="22" t="s">
        <v>3862</v>
      </c>
      <c r="C1061" s="24" t="s">
        <v>23</v>
      </c>
      <c r="D1061" s="50">
        <v>0.22</v>
      </c>
      <c r="E1061" s="50">
        <v>1.1599999999999999</v>
      </c>
      <c r="F1061" s="50">
        <v>144</v>
      </c>
      <c r="G1061" s="50">
        <v>109</v>
      </c>
      <c r="H1061" s="50">
        <v>74</v>
      </c>
      <c r="I1061" s="38" t="s">
        <v>25477</v>
      </c>
      <c r="J1061" s="38"/>
    </row>
    <row r="1062" spans="1:10" x14ac:dyDescent="0.2">
      <c r="A1062" s="21" t="s">
        <v>3864</v>
      </c>
      <c r="B1062" s="22" t="s">
        <v>3865</v>
      </c>
      <c r="C1062" s="24" t="s">
        <v>23</v>
      </c>
      <c r="D1062" s="50">
        <v>0.14000000000000001</v>
      </c>
      <c r="E1062" s="50">
        <v>0.85</v>
      </c>
      <c r="F1062" s="50">
        <v>144</v>
      </c>
      <c r="G1062" s="50">
        <v>109</v>
      </c>
      <c r="H1062" s="50">
        <v>54</v>
      </c>
      <c r="I1062" s="38" t="s">
        <v>25478</v>
      </c>
      <c r="J1062" s="38"/>
    </row>
    <row r="1063" spans="1:10" x14ac:dyDescent="0.2">
      <c r="A1063" s="21" t="s">
        <v>3867</v>
      </c>
      <c r="B1063" s="22" t="s">
        <v>3868</v>
      </c>
      <c r="C1063" s="24" t="s">
        <v>23</v>
      </c>
      <c r="D1063" s="50">
        <v>0.27</v>
      </c>
      <c r="E1063" s="50">
        <v>1.48</v>
      </c>
      <c r="F1063" s="50">
        <v>144</v>
      </c>
      <c r="G1063" s="50">
        <v>109</v>
      </c>
      <c r="H1063" s="50">
        <v>94</v>
      </c>
      <c r="I1063" s="38" t="s">
        <v>25479</v>
      </c>
      <c r="J1063" s="38"/>
    </row>
    <row r="1064" spans="1:10" x14ac:dyDescent="0.2">
      <c r="A1064" s="21" t="s">
        <v>3870</v>
      </c>
      <c r="B1064" s="22" t="s">
        <v>3871</v>
      </c>
      <c r="C1064" s="24" t="s">
        <v>23</v>
      </c>
      <c r="D1064" s="50">
        <v>0.36</v>
      </c>
      <c r="E1064" s="50">
        <v>1.48</v>
      </c>
      <c r="F1064" s="50">
        <v>144</v>
      </c>
      <c r="G1064" s="50">
        <v>109</v>
      </c>
      <c r="H1064" s="50">
        <v>94</v>
      </c>
      <c r="I1064" s="38" t="s">
        <v>25480</v>
      </c>
      <c r="J1064" s="38"/>
    </row>
    <row r="1065" spans="1:10" x14ac:dyDescent="0.2">
      <c r="A1065" s="21" t="s">
        <v>3873</v>
      </c>
      <c r="B1065" s="22" t="s">
        <v>3874</v>
      </c>
      <c r="C1065" s="24" t="s">
        <v>23</v>
      </c>
      <c r="D1065" s="50">
        <v>0.13</v>
      </c>
      <c r="E1065" s="50">
        <v>0.85</v>
      </c>
      <c r="F1065" s="50">
        <v>144</v>
      </c>
      <c r="G1065" s="50">
        <v>109</v>
      </c>
      <c r="H1065" s="50">
        <v>54</v>
      </c>
      <c r="I1065" s="38" t="s">
        <v>25481</v>
      </c>
      <c r="J1065" s="38"/>
    </row>
    <row r="1066" spans="1:10" x14ac:dyDescent="0.2">
      <c r="A1066" s="21" t="s">
        <v>3876</v>
      </c>
      <c r="B1066" s="22" t="s">
        <v>3877</v>
      </c>
      <c r="C1066" s="24" t="s">
        <v>23</v>
      </c>
      <c r="D1066" s="50">
        <v>0.08</v>
      </c>
      <c r="E1066" s="50">
        <v>0.52</v>
      </c>
      <c r="F1066" s="50">
        <v>101</v>
      </c>
      <c r="G1066" s="50">
        <v>58</v>
      </c>
      <c r="H1066" s="50">
        <v>89</v>
      </c>
      <c r="I1066" s="38" t="s">
        <v>25482</v>
      </c>
      <c r="J1066" s="38"/>
    </row>
    <row r="1067" spans="1:10" x14ac:dyDescent="0.2">
      <c r="A1067" s="21" t="s">
        <v>3879</v>
      </c>
      <c r="B1067" s="22" t="s">
        <v>3880</v>
      </c>
      <c r="C1067" s="24" t="s">
        <v>23</v>
      </c>
      <c r="D1067" s="50">
        <v>4.7300000000000004</v>
      </c>
      <c r="E1067" s="50">
        <v>0</v>
      </c>
      <c r="F1067" s="50">
        <v>348</v>
      </c>
      <c r="G1067" s="50">
        <v>410</v>
      </c>
      <c r="H1067" s="50">
        <v>265</v>
      </c>
      <c r="I1067" s="38" t="s">
        <v>27193</v>
      </c>
      <c r="J1067" s="38"/>
    </row>
    <row r="1068" spans="1:10" x14ac:dyDescent="0.2">
      <c r="A1068" s="21" t="s">
        <v>3882</v>
      </c>
      <c r="B1068" s="22" t="s">
        <v>3883</v>
      </c>
      <c r="C1068" s="24" t="s">
        <v>23</v>
      </c>
      <c r="D1068" s="50">
        <v>0.22</v>
      </c>
      <c r="E1068" s="50">
        <v>2.1800000000000002</v>
      </c>
      <c r="F1068" s="50">
        <v>418</v>
      </c>
      <c r="G1068" s="50">
        <v>90</v>
      </c>
      <c r="H1068" s="50">
        <v>58</v>
      </c>
      <c r="I1068" s="38" t="s">
        <v>25483</v>
      </c>
      <c r="J1068" s="38"/>
    </row>
    <row r="1069" spans="1:10" x14ac:dyDescent="0.2">
      <c r="A1069" s="21" t="s">
        <v>3885</v>
      </c>
      <c r="B1069" s="22" t="s">
        <v>3886</v>
      </c>
      <c r="C1069" s="24" t="s">
        <v>23</v>
      </c>
      <c r="D1069" s="50">
        <v>0.47</v>
      </c>
      <c r="E1069" s="50">
        <v>0.8</v>
      </c>
      <c r="F1069" s="50">
        <v>362</v>
      </c>
      <c r="G1069" s="50">
        <v>110</v>
      </c>
      <c r="H1069" s="50">
        <v>20</v>
      </c>
      <c r="I1069" s="38" t="s">
        <v>25484</v>
      </c>
      <c r="J1069" s="38"/>
    </row>
    <row r="1070" spans="1:10" x14ac:dyDescent="0.2">
      <c r="A1070" s="21" t="s">
        <v>3888</v>
      </c>
      <c r="B1070" s="22" t="s">
        <v>3889</v>
      </c>
      <c r="C1070" s="24" t="s">
        <v>23</v>
      </c>
      <c r="D1070" s="50">
        <v>4.68</v>
      </c>
      <c r="E1070" s="50">
        <v>0</v>
      </c>
      <c r="F1070" s="50">
        <v>380</v>
      </c>
      <c r="G1070" s="50">
        <v>398</v>
      </c>
      <c r="H1070" s="50">
        <v>261</v>
      </c>
      <c r="I1070" s="38" t="s">
        <v>27194</v>
      </c>
      <c r="J1070" s="38"/>
    </row>
    <row r="1071" spans="1:10" x14ac:dyDescent="0.2">
      <c r="A1071" s="21" t="s">
        <v>3891</v>
      </c>
      <c r="B1071" s="22" t="s">
        <v>3892</v>
      </c>
      <c r="C1071" s="24" t="s">
        <v>23</v>
      </c>
      <c r="D1071" s="50">
        <v>0.21</v>
      </c>
      <c r="E1071" s="50">
        <v>2.12</v>
      </c>
      <c r="F1071" s="50">
        <v>418</v>
      </c>
      <c r="G1071" s="50">
        <v>89</v>
      </c>
      <c r="H1071" s="50">
        <v>57</v>
      </c>
      <c r="I1071" s="38" t="s">
        <v>25485</v>
      </c>
      <c r="J1071" s="38"/>
    </row>
    <row r="1072" spans="1:10" x14ac:dyDescent="0.2">
      <c r="A1072" s="21" t="s">
        <v>3894</v>
      </c>
      <c r="B1072" s="22" t="s">
        <v>3895</v>
      </c>
      <c r="C1072" s="24" t="s">
        <v>23</v>
      </c>
      <c r="D1072" s="50">
        <v>0.25900000000000001</v>
      </c>
      <c r="E1072" s="50">
        <v>1.82</v>
      </c>
      <c r="F1072" s="50">
        <v>418</v>
      </c>
      <c r="G1072" s="50">
        <v>87</v>
      </c>
      <c r="H1072" s="50">
        <v>50</v>
      </c>
      <c r="I1072" s="38" t="s">
        <v>25486</v>
      </c>
      <c r="J1072" s="38"/>
    </row>
    <row r="1073" spans="1:10" x14ac:dyDescent="0.2">
      <c r="A1073" s="21" t="s">
        <v>3897</v>
      </c>
      <c r="B1073" s="22" t="s">
        <v>3898</v>
      </c>
      <c r="C1073" s="24" t="s">
        <v>23</v>
      </c>
      <c r="D1073" s="50">
        <v>0.47199999999999998</v>
      </c>
      <c r="E1073" s="50">
        <v>1.2689999999999999</v>
      </c>
      <c r="F1073" s="50">
        <v>470</v>
      </c>
      <c r="G1073" s="50">
        <v>180</v>
      </c>
      <c r="H1073" s="50">
        <v>15</v>
      </c>
      <c r="I1073" s="38" t="s">
        <v>25487</v>
      </c>
      <c r="J1073" s="38"/>
    </row>
    <row r="1074" spans="1:10" x14ac:dyDescent="0.2">
      <c r="A1074" s="21" t="s">
        <v>3900</v>
      </c>
      <c r="B1074" s="22" t="s">
        <v>3901</v>
      </c>
      <c r="C1074" s="24" t="s">
        <v>23</v>
      </c>
      <c r="D1074" s="50">
        <v>4.18</v>
      </c>
      <c r="E1074" s="50">
        <v>0</v>
      </c>
      <c r="F1074" s="50">
        <v>174</v>
      </c>
      <c r="G1074" s="50">
        <v>300</v>
      </c>
      <c r="H1074" s="50">
        <v>270</v>
      </c>
      <c r="I1074" s="38" t="s">
        <v>27195</v>
      </c>
      <c r="J1074" s="38"/>
    </row>
    <row r="1075" spans="1:10" x14ac:dyDescent="0.2">
      <c r="A1075" s="21" t="s">
        <v>3903</v>
      </c>
      <c r="B1075" s="22" t="s">
        <v>3898</v>
      </c>
      <c r="C1075" s="24" t="s">
        <v>23</v>
      </c>
      <c r="D1075" s="50">
        <v>0.48</v>
      </c>
      <c r="E1075" s="50">
        <v>1.91</v>
      </c>
      <c r="F1075" s="50">
        <v>385</v>
      </c>
      <c r="G1075" s="50">
        <v>165</v>
      </c>
      <c r="H1075" s="50">
        <v>30</v>
      </c>
      <c r="I1075" s="38" t="s">
        <v>25488</v>
      </c>
      <c r="J1075" s="38"/>
    </row>
    <row r="1076" spans="1:10" x14ac:dyDescent="0.2">
      <c r="A1076" s="21" t="s">
        <v>3904</v>
      </c>
      <c r="B1076" s="22" t="s">
        <v>3905</v>
      </c>
      <c r="C1076" s="24" t="s">
        <v>23</v>
      </c>
      <c r="D1076" s="50">
        <v>0.13</v>
      </c>
      <c r="E1076" s="50">
        <v>0.31</v>
      </c>
      <c r="F1076" s="50">
        <v>260</v>
      </c>
      <c r="G1076" s="50">
        <v>120</v>
      </c>
      <c r="H1076" s="50">
        <v>10</v>
      </c>
      <c r="I1076" s="38" t="s">
        <v>25489</v>
      </c>
      <c r="J1076" s="38"/>
    </row>
    <row r="1077" spans="1:10" x14ac:dyDescent="0.2">
      <c r="A1077" s="21" t="s">
        <v>3907</v>
      </c>
      <c r="B1077" s="22" t="s">
        <v>3908</v>
      </c>
      <c r="C1077" s="24" t="s">
        <v>23</v>
      </c>
      <c r="D1077" s="50">
        <v>0.38</v>
      </c>
      <c r="E1077" s="50">
        <v>0.83</v>
      </c>
      <c r="F1077" s="50">
        <v>134</v>
      </c>
      <c r="G1077" s="50">
        <v>32</v>
      </c>
      <c r="H1077" s="50">
        <v>194</v>
      </c>
      <c r="I1077" s="38" t="s">
        <v>3910</v>
      </c>
      <c r="J1077" s="38"/>
    </row>
    <row r="1078" spans="1:10" x14ac:dyDescent="0.2">
      <c r="A1078" s="21" t="s">
        <v>3911</v>
      </c>
      <c r="B1078" s="22" t="s">
        <v>3912</v>
      </c>
      <c r="C1078" s="24" t="s">
        <v>23</v>
      </c>
      <c r="D1078" s="50">
        <v>0.57999999999999996</v>
      </c>
      <c r="E1078" s="50">
        <v>1.39</v>
      </c>
      <c r="F1078" s="50">
        <v>185</v>
      </c>
      <c r="G1078" s="50">
        <v>150</v>
      </c>
      <c r="H1078" s="50">
        <v>50</v>
      </c>
      <c r="I1078" s="38" t="s">
        <v>3916</v>
      </c>
      <c r="J1078" s="38"/>
    </row>
    <row r="1079" spans="1:10" x14ac:dyDescent="0.2">
      <c r="A1079" s="21" t="s">
        <v>3917</v>
      </c>
      <c r="B1079" s="22" t="s">
        <v>3918</v>
      </c>
      <c r="C1079" s="24" t="s">
        <v>23</v>
      </c>
      <c r="D1079" s="50">
        <v>0.05</v>
      </c>
      <c r="E1079" s="50">
        <v>0.28999999999999998</v>
      </c>
      <c r="F1079" s="50">
        <v>101</v>
      </c>
      <c r="G1079" s="50">
        <v>41</v>
      </c>
      <c r="H1079" s="50">
        <v>89</v>
      </c>
      <c r="I1079" s="38" t="s">
        <v>3921</v>
      </c>
      <c r="J1079" s="38"/>
    </row>
    <row r="1080" spans="1:10" x14ac:dyDescent="0.2">
      <c r="A1080" s="21" t="s">
        <v>3922</v>
      </c>
      <c r="B1080" s="22" t="s">
        <v>3923</v>
      </c>
      <c r="C1080" s="24" t="s">
        <v>23</v>
      </c>
      <c r="D1080" s="50">
        <v>0.06</v>
      </c>
      <c r="E1080" s="50">
        <v>0.28999999999999998</v>
      </c>
      <c r="F1080" s="50">
        <v>142</v>
      </c>
      <c r="G1080" s="50">
        <v>46</v>
      </c>
      <c r="H1080" s="50">
        <v>45</v>
      </c>
      <c r="I1080" s="38" t="s">
        <v>3925</v>
      </c>
      <c r="J1080" s="38"/>
    </row>
    <row r="1081" spans="1:10" x14ac:dyDescent="0.2">
      <c r="A1081" s="21" t="s">
        <v>3926</v>
      </c>
      <c r="B1081" s="22" t="s">
        <v>3927</v>
      </c>
      <c r="C1081" s="24" t="s">
        <v>23</v>
      </c>
      <c r="D1081" s="50">
        <v>0.04</v>
      </c>
      <c r="E1081" s="50">
        <v>0.28999999999999998</v>
      </c>
      <c r="F1081" s="50">
        <v>142</v>
      </c>
      <c r="G1081" s="50">
        <v>46</v>
      </c>
      <c r="H1081" s="50">
        <v>45</v>
      </c>
      <c r="I1081" s="38" t="s">
        <v>3929</v>
      </c>
      <c r="J1081" s="38"/>
    </row>
    <row r="1082" spans="1:10" x14ac:dyDescent="0.2">
      <c r="A1082" s="21" t="s">
        <v>3930</v>
      </c>
      <c r="B1082" s="22" t="s">
        <v>3931</v>
      </c>
      <c r="C1082" s="24" t="s">
        <v>23</v>
      </c>
      <c r="D1082" s="50">
        <v>0.04</v>
      </c>
      <c r="E1082" s="50">
        <v>0.28999999999999998</v>
      </c>
      <c r="F1082" s="50">
        <v>142</v>
      </c>
      <c r="G1082" s="50">
        <v>46</v>
      </c>
      <c r="H1082" s="50">
        <v>45</v>
      </c>
      <c r="I1082" s="38" t="s">
        <v>3933</v>
      </c>
      <c r="J1082" s="38"/>
    </row>
    <row r="1083" spans="1:10" x14ac:dyDescent="0.2">
      <c r="A1083" s="21" t="s">
        <v>3934</v>
      </c>
      <c r="B1083" s="22" t="s">
        <v>3935</v>
      </c>
      <c r="C1083" s="24" t="s">
        <v>23</v>
      </c>
      <c r="D1083" s="50">
        <v>0.06</v>
      </c>
      <c r="E1083" s="50">
        <v>0.28999999999999998</v>
      </c>
      <c r="F1083" s="50">
        <v>101</v>
      </c>
      <c r="G1083" s="50">
        <v>41</v>
      </c>
      <c r="H1083" s="50">
        <v>89</v>
      </c>
      <c r="I1083" s="38" t="s">
        <v>3937</v>
      </c>
      <c r="J1083" s="38"/>
    </row>
    <row r="1084" spans="1:10" x14ac:dyDescent="0.2">
      <c r="A1084" s="21" t="s">
        <v>3938</v>
      </c>
      <c r="B1084" s="22" t="s">
        <v>3939</v>
      </c>
      <c r="C1084" s="24" t="s">
        <v>23</v>
      </c>
      <c r="D1084" s="50">
        <v>0.05</v>
      </c>
      <c r="E1084" s="50">
        <v>0.28999999999999998</v>
      </c>
      <c r="F1084" s="50">
        <v>101</v>
      </c>
      <c r="G1084" s="50">
        <v>41</v>
      </c>
      <c r="H1084" s="50">
        <v>89</v>
      </c>
      <c r="I1084" s="38" t="s">
        <v>3941</v>
      </c>
      <c r="J1084" s="38"/>
    </row>
    <row r="1085" spans="1:10" x14ac:dyDescent="0.2">
      <c r="A1085" s="21" t="s">
        <v>3942</v>
      </c>
      <c r="B1085" s="22" t="s">
        <v>3943</v>
      </c>
      <c r="C1085" s="24" t="s">
        <v>23</v>
      </c>
      <c r="D1085" s="50">
        <v>0.06</v>
      </c>
      <c r="E1085" s="50">
        <v>0.28999999999999998</v>
      </c>
      <c r="F1085" s="50">
        <v>142</v>
      </c>
      <c r="G1085" s="50">
        <v>46</v>
      </c>
      <c r="H1085" s="50">
        <v>45</v>
      </c>
      <c r="I1085" s="38" t="s">
        <v>3945</v>
      </c>
      <c r="J1085" s="38"/>
    </row>
    <row r="1086" spans="1:10" x14ac:dyDescent="0.2">
      <c r="A1086" s="21" t="s">
        <v>3946</v>
      </c>
      <c r="B1086" s="22" t="s">
        <v>3947</v>
      </c>
      <c r="C1086" s="24" t="s">
        <v>23</v>
      </c>
      <c r="D1086" s="50">
        <v>0.04</v>
      </c>
      <c r="E1086" s="50">
        <v>0.28999999999999998</v>
      </c>
      <c r="F1086" s="50">
        <v>142</v>
      </c>
      <c r="G1086" s="50">
        <v>46</v>
      </c>
      <c r="H1086" s="50">
        <v>45</v>
      </c>
      <c r="I1086" s="38" t="s">
        <v>3949</v>
      </c>
      <c r="J1086" s="38"/>
    </row>
    <row r="1087" spans="1:10" x14ac:dyDescent="0.2">
      <c r="A1087" s="21" t="s">
        <v>3950</v>
      </c>
      <c r="B1087" s="22" t="s">
        <v>3951</v>
      </c>
      <c r="C1087" s="24" t="s">
        <v>23</v>
      </c>
      <c r="D1087" s="50">
        <v>0.04</v>
      </c>
      <c r="E1087" s="50">
        <v>0.28999999999999998</v>
      </c>
      <c r="F1087" s="50">
        <v>142</v>
      </c>
      <c r="G1087" s="50">
        <v>46</v>
      </c>
      <c r="H1087" s="50">
        <v>45</v>
      </c>
      <c r="I1087" s="38" t="s">
        <v>3953</v>
      </c>
      <c r="J1087" s="38"/>
    </row>
    <row r="1088" spans="1:10" x14ac:dyDescent="0.2">
      <c r="A1088" s="21" t="s">
        <v>3954</v>
      </c>
      <c r="B1088" s="22" t="s">
        <v>3955</v>
      </c>
      <c r="C1088" s="24" t="s">
        <v>23</v>
      </c>
      <c r="D1088" s="50">
        <v>0.06</v>
      </c>
      <c r="E1088" s="50">
        <v>0.28999999999999998</v>
      </c>
      <c r="F1088" s="50">
        <v>101</v>
      </c>
      <c r="G1088" s="50">
        <v>41</v>
      </c>
      <c r="H1088" s="50">
        <v>89</v>
      </c>
      <c r="I1088" s="38" t="s">
        <v>3957</v>
      </c>
      <c r="J1088" s="38"/>
    </row>
    <row r="1089" spans="1:10" x14ac:dyDescent="0.2">
      <c r="A1089" s="21" t="s">
        <v>3958</v>
      </c>
      <c r="B1089" s="22" t="s">
        <v>3959</v>
      </c>
      <c r="C1089" s="24" t="s">
        <v>23</v>
      </c>
      <c r="D1089" s="50">
        <v>0.04</v>
      </c>
      <c r="E1089" s="50">
        <v>0.28999999999999998</v>
      </c>
      <c r="F1089" s="50">
        <v>142</v>
      </c>
      <c r="G1089" s="50">
        <v>46</v>
      </c>
      <c r="H1089" s="50">
        <v>45</v>
      </c>
      <c r="I1089" s="38" t="s">
        <v>3961</v>
      </c>
      <c r="J1089" s="38"/>
    </row>
    <row r="1090" spans="1:10" x14ac:dyDescent="0.2">
      <c r="A1090" s="21" t="s">
        <v>3962</v>
      </c>
      <c r="B1090" s="22" t="s">
        <v>3963</v>
      </c>
      <c r="C1090" s="24" t="s">
        <v>23</v>
      </c>
      <c r="D1090" s="50">
        <v>0.03</v>
      </c>
      <c r="E1090" s="50">
        <v>0.28999999999999998</v>
      </c>
      <c r="F1090" s="50">
        <v>142</v>
      </c>
      <c r="G1090" s="50">
        <v>46</v>
      </c>
      <c r="H1090" s="50">
        <v>45</v>
      </c>
      <c r="I1090" s="38" t="s">
        <v>3965</v>
      </c>
      <c r="J1090" s="38"/>
    </row>
    <row r="1091" spans="1:10" x14ac:dyDescent="0.2">
      <c r="A1091" s="21" t="s">
        <v>3966</v>
      </c>
      <c r="B1091" s="22" t="s">
        <v>3967</v>
      </c>
      <c r="C1091" s="24" t="s">
        <v>23</v>
      </c>
      <c r="D1091" s="50">
        <v>0.13</v>
      </c>
      <c r="E1091" s="50">
        <v>0.76</v>
      </c>
      <c r="F1091" s="50">
        <v>180</v>
      </c>
      <c r="G1091" s="50">
        <v>140</v>
      </c>
      <c r="H1091" s="50">
        <v>30</v>
      </c>
      <c r="I1091" s="38" t="s">
        <v>3969</v>
      </c>
      <c r="J1091" s="38"/>
    </row>
    <row r="1092" spans="1:10" x14ac:dyDescent="0.2">
      <c r="A1092" s="21" t="s">
        <v>3970</v>
      </c>
      <c r="B1092" s="22" t="s">
        <v>3971</v>
      </c>
      <c r="C1092" s="24" t="s">
        <v>23</v>
      </c>
      <c r="D1092" s="50">
        <v>0.11</v>
      </c>
      <c r="E1092" s="50">
        <v>0.9</v>
      </c>
      <c r="F1092" s="50">
        <v>122</v>
      </c>
      <c r="G1092" s="50">
        <v>112</v>
      </c>
      <c r="H1092" s="50">
        <v>66</v>
      </c>
      <c r="I1092" s="38" t="s">
        <v>25490</v>
      </c>
      <c r="J1092" s="38"/>
    </row>
    <row r="1093" spans="1:10" x14ac:dyDescent="0.2">
      <c r="A1093" s="21" t="s">
        <v>3973</v>
      </c>
      <c r="B1093" s="22" t="s">
        <v>3974</v>
      </c>
      <c r="C1093" s="24" t="s">
        <v>23</v>
      </c>
      <c r="D1093" s="50">
        <v>8.68</v>
      </c>
      <c r="E1093" s="50">
        <v>88.58</v>
      </c>
      <c r="F1093" s="50">
        <v>740</v>
      </c>
      <c r="G1093" s="50">
        <v>570</v>
      </c>
      <c r="H1093" s="50">
        <v>210</v>
      </c>
      <c r="I1093" s="38" t="s">
        <v>3976</v>
      </c>
      <c r="J1093" s="38"/>
    </row>
    <row r="1094" spans="1:10" x14ac:dyDescent="0.2">
      <c r="A1094" s="21" t="s">
        <v>3977</v>
      </c>
      <c r="B1094" s="22" t="s">
        <v>3978</v>
      </c>
      <c r="C1094" s="24" t="s">
        <v>23</v>
      </c>
      <c r="D1094" s="50">
        <v>0.15</v>
      </c>
      <c r="E1094" s="50">
        <v>0.56000000000000005</v>
      </c>
      <c r="F1094" s="50">
        <v>235</v>
      </c>
      <c r="G1094" s="50">
        <v>120</v>
      </c>
      <c r="H1094" s="50">
        <v>20</v>
      </c>
      <c r="I1094" s="38" t="s">
        <v>3980</v>
      </c>
      <c r="J1094" s="38"/>
    </row>
    <row r="1095" spans="1:10" x14ac:dyDescent="0.2">
      <c r="A1095" s="21" t="s">
        <v>3981</v>
      </c>
      <c r="B1095" s="22" t="s">
        <v>3982</v>
      </c>
      <c r="C1095" s="24" t="s">
        <v>23</v>
      </c>
      <c r="D1095" s="50">
        <v>3.403</v>
      </c>
      <c r="E1095" s="50">
        <v>13.68</v>
      </c>
      <c r="F1095" s="50">
        <v>570</v>
      </c>
      <c r="G1095" s="50">
        <v>320</v>
      </c>
      <c r="H1095" s="50">
        <v>75</v>
      </c>
      <c r="I1095" s="38" t="s">
        <v>3983</v>
      </c>
      <c r="J1095" s="38"/>
    </row>
    <row r="1096" spans="1:10" x14ac:dyDescent="0.2">
      <c r="A1096" s="21" t="s">
        <v>3984</v>
      </c>
      <c r="B1096" s="22" t="s">
        <v>3985</v>
      </c>
      <c r="C1096" s="24" t="s">
        <v>23</v>
      </c>
      <c r="D1096" s="50">
        <v>3.415</v>
      </c>
      <c r="E1096" s="50">
        <v>13.68</v>
      </c>
      <c r="F1096" s="50">
        <v>570</v>
      </c>
      <c r="G1096" s="50">
        <v>320</v>
      </c>
      <c r="H1096" s="50">
        <v>75</v>
      </c>
      <c r="I1096" s="38" t="s">
        <v>3987</v>
      </c>
      <c r="J1096" s="38"/>
    </row>
    <row r="1097" spans="1:10" x14ac:dyDescent="0.2">
      <c r="A1097" s="21" t="s">
        <v>3988</v>
      </c>
      <c r="B1097" s="22" t="s">
        <v>3989</v>
      </c>
      <c r="C1097" s="24" t="s">
        <v>23</v>
      </c>
      <c r="D1097" s="50">
        <v>3.3889999999999998</v>
      </c>
      <c r="E1097" s="50">
        <v>13.68</v>
      </c>
      <c r="F1097" s="50">
        <v>570</v>
      </c>
      <c r="G1097" s="50">
        <v>320</v>
      </c>
      <c r="H1097" s="50">
        <v>75</v>
      </c>
      <c r="I1097" s="38" t="s">
        <v>3991</v>
      </c>
      <c r="J1097" s="38"/>
    </row>
    <row r="1098" spans="1:10" x14ac:dyDescent="0.2">
      <c r="A1098" s="21" t="s">
        <v>3992</v>
      </c>
      <c r="B1098" s="22" t="s">
        <v>3993</v>
      </c>
      <c r="C1098" s="24" t="s">
        <v>23</v>
      </c>
      <c r="D1098" s="50">
        <v>4.5229999999999997</v>
      </c>
      <c r="E1098" s="50">
        <v>13.68</v>
      </c>
      <c r="F1098" s="50">
        <v>570</v>
      </c>
      <c r="G1098" s="50">
        <v>320</v>
      </c>
      <c r="H1098" s="50">
        <v>75</v>
      </c>
      <c r="I1098" s="38" t="s">
        <v>3995</v>
      </c>
      <c r="J1098" s="38"/>
    </row>
    <row r="1099" spans="1:10" x14ac:dyDescent="0.2">
      <c r="A1099" s="21" t="s">
        <v>3996</v>
      </c>
      <c r="B1099" s="22" t="s">
        <v>3997</v>
      </c>
      <c r="C1099" s="24" t="s">
        <v>23</v>
      </c>
      <c r="D1099" s="50">
        <v>4.5289999999999999</v>
      </c>
      <c r="E1099" s="50">
        <v>13.68</v>
      </c>
      <c r="F1099" s="50">
        <v>570</v>
      </c>
      <c r="G1099" s="50">
        <v>320</v>
      </c>
      <c r="H1099" s="50">
        <v>75</v>
      </c>
      <c r="I1099" s="38" t="s">
        <v>3999</v>
      </c>
      <c r="J1099" s="38"/>
    </row>
    <row r="1100" spans="1:10" x14ac:dyDescent="0.2">
      <c r="A1100" s="21" t="s">
        <v>4000</v>
      </c>
      <c r="B1100" s="22" t="s">
        <v>4001</v>
      </c>
      <c r="C1100" s="24" t="s">
        <v>23</v>
      </c>
      <c r="D1100" s="50">
        <v>0.11</v>
      </c>
      <c r="E1100" s="50">
        <v>1.39</v>
      </c>
      <c r="F1100" s="50">
        <v>185</v>
      </c>
      <c r="G1100" s="50">
        <v>150</v>
      </c>
      <c r="H1100" s="50">
        <v>50</v>
      </c>
      <c r="I1100" s="38" t="s">
        <v>25491</v>
      </c>
      <c r="J1100" s="38"/>
    </row>
    <row r="1101" spans="1:10" x14ac:dyDescent="0.2">
      <c r="A1101" s="21" t="s">
        <v>4004</v>
      </c>
      <c r="B1101" s="22" t="s">
        <v>4005</v>
      </c>
      <c r="C1101" s="24" t="s">
        <v>23</v>
      </c>
      <c r="D1101" s="50">
        <v>0.14000000000000001</v>
      </c>
      <c r="E1101" s="50">
        <v>1.39</v>
      </c>
      <c r="F1101" s="50">
        <v>185</v>
      </c>
      <c r="G1101" s="50">
        <v>150</v>
      </c>
      <c r="H1101" s="50">
        <v>50</v>
      </c>
      <c r="I1101" s="38" t="s">
        <v>25492</v>
      </c>
      <c r="J1101" s="38"/>
    </row>
    <row r="1102" spans="1:10" x14ac:dyDescent="0.2">
      <c r="A1102" s="21" t="s">
        <v>4007</v>
      </c>
      <c r="B1102" s="22" t="s">
        <v>4008</v>
      </c>
      <c r="C1102" s="24" t="s">
        <v>23</v>
      </c>
      <c r="D1102" s="50">
        <v>0.14000000000000001</v>
      </c>
      <c r="E1102" s="50">
        <v>1.39</v>
      </c>
      <c r="F1102" s="50">
        <v>185</v>
      </c>
      <c r="G1102" s="50">
        <v>150</v>
      </c>
      <c r="H1102" s="50">
        <v>50</v>
      </c>
      <c r="I1102" s="38" t="s">
        <v>25493</v>
      </c>
      <c r="J1102" s="38"/>
    </row>
    <row r="1103" spans="1:10" x14ac:dyDescent="0.2">
      <c r="A1103" s="21" t="s">
        <v>4010</v>
      </c>
      <c r="B1103" s="22" t="s">
        <v>4011</v>
      </c>
      <c r="C1103" s="24" t="s">
        <v>23</v>
      </c>
      <c r="D1103" s="50">
        <v>0.11</v>
      </c>
      <c r="E1103" s="50">
        <v>1.39</v>
      </c>
      <c r="F1103" s="50">
        <v>185</v>
      </c>
      <c r="G1103" s="50">
        <v>150</v>
      </c>
      <c r="H1103" s="50">
        <v>50</v>
      </c>
      <c r="I1103" s="38" t="s">
        <v>25494</v>
      </c>
      <c r="J1103" s="38"/>
    </row>
    <row r="1104" spans="1:10" x14ac:dyDescent="0.2">
      <c r="A1104" s="21" t="s">
        <v>4013</v>
      </c>
      <c r="B1104" s="22" t="s">
        <v>4014</v>
      </c>
      <c r="C1104" s="24" t="s">
        <v>23</v>
      </c>
      <c r="D1104" s="50">
        <v>0.13</v>
      </c>
      <c r="E1104" s="50">
        <v>1.39</v>
      </c>
      <c r="F1104" s="50">
        <v>185</v>
      </c>
      <c r="G1104" s="50">
        <v>150</v>
      </c>
      <c r="H1104" s="50">
        <v>50</v>
      </c>
      <c r="I1104" s="38" t="s">
        <v>25495</v>
      </c>
      <c r="J1104" s="38"/>
    </row>
    <row r="1105" spans="1:10" x14ac:dyDescent="0.2">
      <c r="A1105" s="21" t="s">
        <v>4016</v>
      </c>
      <c r="B1105" s="22" t="s">
        <v>4017</v>
      </c>
      <c r="C1105" s="24" t="s">
        <v>23</v>
      </c>
      <c r="D1105" s="50">
        <v>0.11</v>
      </c>
      <c r="E1105" s="50">
        <v>1.39</v>
      </c>
      <c r="F1105" s="50">
        <v>185</v>
      </c>
      <c r="G1105" s="50">
        <v>150</v>
      </c>
      <c r="H1105" s="50">
        <v>50</v>
      </c>
      <c r="I1105" s="38" t="s">
        <v>25496</v>
      </c>
      <c r="J1105" s="38"/>
    </row>
    <row r="1106" spans="1:10" x14ac:dyDescent="0.2">
      <c r="A1106" s="21" t="s">
        <v>4019</v>
      </c>
      <c r="B1106" s="22" t="s">
        <v>4020</v>
      </c>
      <c r="C1106" s="24" t="s">
        <v>23</v>
      </c>
      <c r="D1106" s="50">
        <v>0.11</v>
      </c>
      <c r="E1106" s="50">
        <v>1.39</v>
      </c>
      <c r="F1106" s="50">
        <v>185</v>
      </c>
      <c r="G1106" s="50">
        <v>150</v>
      </c>
      <c r="H1106" s="50">
        <v>50</v>
      </c>
      <c r="I1106" s="38" t="s">
        <v>25497</v>
      </c>
      <c r="J1106" s="38"/>
    </row>
    <row r="1107" spans="1:10" x14ac:dyDescent="0.2">
      <c r="A1107" s="21" t="s">
        <v>4022</v>
      </c>
      <c r="B1107" s="22" t="s">
        <v>4023</v>
      </c>
      <c r="C1107" s="24" t="s">
        <v>23</v>
      </c>
      <c r="D1107" s="50">
        <v>0.08</v>
      </c>
      <c r="E1107" s="50">
        <v>0.55000000000000004</v>
      </c>
      <c r="F1107" s="50">
        <v>99</v>
      </c>
      <c r="G1107" s="50">
        <v>97</v>
      </c>
      <c r="H1107" s="50">
        <v>57</v>
      </c>
      <c r="I1107" s="38" t="s">
        <v>4025</v>
      </c>
      <c r="J1107" s="38"/>
    </row>
    <row r="1108" spans="1:10" x14ac:dyDescent="0.2">
      <c r="A1108" s="21" t="s">
        <v>24570</v>
      </c>
      <c r="B1108" s="22" t="s">
        <v>24650</v>
      </c>
      <c r="C1108" s="24" t="s">
        <v>23</v>
      </c>
      <c r="D1108" s="50">
        <v>0.08</v>
      </c>
      <c r="E1108" s="50">
        <v>0.55000000000000004</v>
      </c>
      <c r="F1108" s="50">
        <v>99</v>
      </c>
      <c r="G1108" s="50">
        <v>97</v>
      </c>
      <c r="H1108" s="50">
        <v>57</v>
      </c>
      <c r="I1108" s="38" t="s">
        <v>24741</v>
      </c>
      <c r="J1108" s="38"/>
    </row>
    <row r="1109" spans="1:10" x14ac:dyDescent="0.2">
      <c r="A1109" s="21" t="s">
        <v>4026</v>
      </c>
      <c r="B1109" s="22" t="s">
        <v>4027</v>
      </c>
      <c r="C1109" s="24" t="s">
        <v>23</v>
      </c>
      <c r="D1109" s="50">
        <v>0.09</v>
      </c>
      <c r="E1109" s="50">
        <v>0.69043200000000005</v>
      </c>
      <c r="F1109" s="50">
        <v>96</v>
      </c>
      <c r="G1109" s="50">
        <v>29</v>
      </c>
      <c r="H1109" s="50">
        <v>248</v>
      </c>
      <c r="I1109" s="38" t="s">
        <v>4029</v>
      </c>
      <c r="J1109" s="38"/>
    </row>
    <row r="1110" spans="1:10" x14ac:dyDescent="0.2">
      <c r="A1110" s="21" t="s">
        <v>4030</v>
      </c>
      <c r="B1110" s="22" t="s">
        <v>4031</v>
      </c>
      <c r="C1110" s="24" t="s">
        <v>79</v>
      </c>
      <c r="D1110" s="50">
        <v>126</v>
      </c>
      <c r="E1110" s="50">
        <v>1140</v>
      </c>
      <c r="F1110" s="50">
        <v>1200</v>
      </c>
      <c r="G1110" s="50">
        <v>1000</v>
      </c>
      <c r="H1110" s="50">
        <v>950</v>
      </c>
      <c r="I1110" s="38" t="s">
        <v>4034</v>
      </c>
      <c r="J1110" s="38"/>
    </row>
    <row r="1111" spans="1:10" x14ac:dyDescent="0.2">
      <c r="A1111" s="21" t="s">
        <v>4035</v>
      </c>
      <c r="B1111" s="22" t="s">
        <v>4036</v>
      </c>
      <c r="C1111" s="24" t="s">
        <v>79</v>
      </c>
      <c r="D1111" s="50">
        <v>80</v>
      </c>
      <c r="E1111" s="50">
        <v>1140</v>
      </c>
      <c r="F1111" s="50">
        <v>1200</v>
      </c>
      <c r="G1111" s="50">
        <v>1000</v>
      </c>
      <c r="H1111" s="50">
        <v>950</v>
      </c>
      <c r="I1111" s="38" t="s">
        <v>4038</v>
      </c>
      <c r="J1111" s="38"/>
    </row>
    <row r="1112" spans="1:10" x14ac:dyDescent="0.2">
      <c r="A1112" s="21" t="s">
        <v>4039</v>
      </c>
      <c r="B1112" s="22" t="s">
        <v>4040</v>
      </c>
      <c r="C1112" s="24" t="s">
        <v>23</v>
      </c>
      <c r="D1112" s="50">
        <v>180</v>
      </c>
      <c r="E1112" s="50">
        <v>1380</v>
      </c>
      <c r="F1112" s="50">
        <v>1200</v>
      </c>
      <c r="G1112" s="50">
        <v>1000</v>
      </c>
      <c r="H1112" s="50">
        <v>1150</v>
      </c>
      <c r="I1112" s="38" t="s">
        <v>4042</v>
      </c>
      <c r="J1112" s="38"/>
    </row>
    <row r="1113" spans="1:10" x14ac:dyDescent="0.2">
      <c r="A1113" s="21" t="s">
        <v>4043</v>
      </c>
      <c r="B1113" s="22" t="s">
        <v>4044</v>
      </c>
      <c r="C1113" s="24" t="s">
        <v>79</v>
      </c>
      <c r="D1113" s="50">
        <v>84</v>
      </c>
      <c r="E1113" s="50">
        <v>1140</v>
      </c>
      <c r="F1113" s="50">
        <v>1200</v>
      </c>
      <c r="G1113" s="50">
        <v>1000</v>
      </c>
      <c r="H1113" s="50">
        <v>950</v>
      </c>
      <c r="I1113" s="38" t="s">
        <v>4046</v>
      </c>
      <c r="J1113" s="38"/>
    </row>
    <row r="1114" spans="1:10" x14ac:dyDescent="0.2">
      <c r="A1114" s="21" t="s">
        <v>4047</v>
      </c>
      <c r="B1114" s="22" t="s">
        <v>4048</v>
      </c>
      <c r="C1114" s="24" t="s">
        <v>79</v>
      </c>
      <c r="D1114" s="50">
        <v>88</v>
      </c>
      <c r="E1114" s="50">
        <v>1140</v>
      </c>
      <c r="F1114" s="50">
        <v>1200</v>
      </c>
      <c r="G1114" s="50">
        <v>1000</v>
      </c>
      <c r="H1114" s="50">
        <v>950</v>
      </c>
      <c r="I1114" s="38" t="s">
        <v>4050</v>
      </c>
      <c r="J1114" s="38"/>
    </row>
    <row r="1115" spans="1:10" x14ac:dyDescent="0.2">
      <c r="A1115" s="21" t="s">
        <v>4051</v>
      </c>
      <c r="B1115" s="22" t="s">
        <v>4052</v>
      </c>
      <c r="C1115" s="24" t="s">
        <v>79</v>
      </c>
      <c r="D1115" s="50">
        <v>92</v>
      </c>
      <c r="E1115" s="50">
        <v>1140</v>
      </c>
      <c r="F1115" s="50">
        <v>1200</v>
      </c>
      <c r="G1115" s="50">
        <v>1000</v>
      </c>
      <c r="H1115" s="50">
        <v>950</v>
      </c>
      <c r="I1115" s="38" t="s">
        <v>4054</v>
      </c>
      <c r="J1115" s="38"/>
    </row>
    <row r="1116" spans="1:10" x14ac:dyDescent="0.2">
      <c r="A1116" s="21" t="s">
        <v>4055</v>
      </c>
      <c r="B1116" s="22" t="s">
        <v>4056</v>
      </c>
      <c r="C1116" s="24" t="s">
        <v>79</v>
      </c>
      <c r="D1116" s="50">
        <v>126</v>
      </c>
      <c r="E1116" s="50">
        <v>1140</v>
      </c>
      <c r="F1116" s="50">
        <v>1200</v>
      </c>
      <c r="G1116" s="50">
        <v>1000</v>
      </c>
      <c r="H1116" s="50">
        <v>950</v>
      </c>
      <c r="I1116" s="38" t="s">
        <v>4058</v>
      </c>
      <c r="J1116" s="38"/>
    </row>
    <row r="1117" spans="1:10" x14ac:dyDescent="0.2">
      <c r="A1117" s="21" t="s">
        <v>4059</v>
      </c>
      <c r="B1117" s="22" t="s">
        <v>4060</v>
      </c>
      <c r="C1117" s="24" t="s">
        <v>79</v>
      </c>
      <c r="D1117" s="50">
        <v>103</v>
      </c>
      <c r="E1117" s="50">
        <v>1140</v>
      </c>
      <c r="F1117" s="50">
        <v>1200</v>
      </c>
      <c r="G1117" s="50">
        <v>1000</v>
      </c>
      <c r="H1117" s="50">
        <v>950</v>
      </c>
      <c r="I1117" s="38" t="s">
        <v>4062</v>
      </c>
      <c r="J1117" s="38"/>
    </row>
    <row r="1118" spans="1:10" x14ac:dyDescent="0.2">
      <c r="A1118" s="21" t="s">
        <v>4063</v>
      </c>
      <c r="B1118" s="22" t="s">
        <v>4064</v>
      </c>
      <c r="C1118" s="24" t="s">
        <v>79</v>
      </c>
      <c r="D1118" s="50">
        <v>300</v>
      </c>
      <c r="E1118" s="50">
        <v>1380</v>
      </c>
      <c r="F1118" s="50">
        <v>1200</v>
      </c>
      <c r="G1118" s="50">
        <v>1000</v>
      </c>
      <c r="H1118" s="50">
        <v>1150</v>
      </c>
      <c r="I1118" s="38" t="s">
        <v>4066</v>
      </c>
      <c r="J1118" s="38"/>
    </row>
    <row r="1119" spans="1:10" x14ac:dyDescent="0.2">
      <c r="A1119" s="21" t="s">
        <v>4067</v>
      </c>
      <c r="B1119" s="22" t="s">
        <v>4068</v>
      </c>
      <c r="C1119" s="24" t="s">
        <v>79</v>
      </c>
      <c r="D1119" s="50">
        <v>550</v>
      </c>
      <c r="E1119" s="50">
        <v>1620</v>
      </c>
      <c r="F1119" s="50">
        <v>1200</v>
      </c>
      <c r="G1119" s="50">
        <v>1000</v>
      </c>
      <c r="H1119" s="50">
        <v>1350</v>
      </c>
      <c r="I1119" s="38" t="s">
        <v>4070</v>
      </c>
      <c r="J1119" s="38"/>
    </row>
    <row r="1120" spans="1:10" x14ac:dyDescent="0.2">
      <c r="A1120" s="21" t="s">
        <v>4071</v>
      </c>
      <c r="B1120" s="22" t="s">
        <v>4072</v>
      </c>
      <c r="C1120" s="24" t="s">
        <v>79</v>
      </c>
      <c r="D1120" s="50">
        <v>390</v>
      </c>
      <c r="E1120" s="50">
        <v>1500</v>
      </c>
      <c r="F1120" s="50">
        <v>1200</v>
      </c>
      <c r="G1120" s="50">
        <v>1000</v>
      </c>
      <c r="H1120" s="50">
        <v>1250</v>
      </c>
      <c r="I1120" s="38" t="s">
        <v>4074</v>
      </c>
      <c r="J1120" s="38"/>
    </row>
    <row r="1121" spans="1:10" x14ac:dyDescent="0.2">
      <c r="A1121" s="21" t="s">
        <v>4075</v>
      </c>
      <c r="B1121" s="22" t="s">
        <v>4076</v>
      </c>
      <c r="C1121" s="24" t="s">
        <v>23</v>
      </c>
      <c r="D1121" s="50">
        <v>1.073</v>
      </c>
      <c r="E1121" s="50">
        <v>21.430403999999999</v>
      </c>
      <c r="F1121" s="50">
        <v>388</v>
      </c>
      <c r="G1121" s="50">
        <v>323</v>
      </c>
      <c r="H1121" s="50">
        <v>171</v>
      </c>
      <c r="I1121" s="38" t="s">
        <v>4079</v>
      </c>
      <c r="J1121" s="38"/>
    </row>
    <row r="1122" spans="1:10" x14ac:dyDescent="0.2">
      <c r="A1122" s="21" t="s">
        <v>4080</v>
      </c>
      <c r="B1122" s="22" t="s">
        <v>4081</v>
      </c>
      <c r="C1122" s="24" t="s">
        <v>23</v>
      </c>
      <c r="D1122" s="50">
        <v>0.75</v>
      </c>
      <c r="E1122" s="50">
        <v>9.1300000000000008</v>
      </c>
      <c r="F1122" s="50">
        <v>263</v>
      </c>
      <c r="G1122" s="50">
        <v>248</v>
      </c>
      <c r="H1122" s="50">
        <v>140</v>
      </c>
      <c r="I1122" s="38" t="s">
        <v>4083</v>
      </c>
      <c r="J1122" s="38"/>
    </row>
    <row r="1123" spans="1:10" x14ac:dyDescent="0.2">
      <c r="A1123" s="21" t="s">
        <v>4084</v>
      </c>
      <c r="B1123" s="22" t="s">
        <v>4085</v>
      </c>
      <c r="C1123" s="24" t="s">
        <v>79</v>
      </c>
      <c r="D1123" s="50">
        <v>180</v>
      </c>
      <c r="E1123" s="50">
        <v>1380</v>
      </c>
      <c r="F1123" s="50">
        <v>1200</v>
      </c>
      <c r="G1123" s="50">
        <v>1000</v>
      </c>
      <c r="H1123" s="50">
        <v>1150</v>
      </c>
      <c r="I1123" s="38" t="s">
        <v>4087</v>
      </c>
      <c r="J1123" s="38"/>
    </row>
    <row r="1124" spans="1:10" x14ac:dyDescent="0.2">
      <c r="A1124" s="21" t="s">
        <v>4088</v>
      </c>
      <c r="B1124" s="22" t="s">
        <v>4089</v>
      </c>
      <c r="C1124" s="24" t="s">
        <v>79</v>
      </c>
      <c r="D1124" s="50">
        <v>180</v>
      </c>
      <c r="E1124" s="50">
        <v>1380</v>
      </c>
      <c r="F1124" s="50">
        <v>1200</v>
      </c>
      <c r="G1124" s="50">
        <v>1000</v>
      </c>
      <c r="H1124" s="50">
        <v>1150</v>
      </c>
      <c r="I1124" s="38" t="s">
        <v>4091</v>
      </c>
      <c r="J1124" s="38"/>
    </row>
    <row r="1125" spans="1:10" x14ac:dyDescent="0.2">
      <c r="A1125" s="21" t="s">
        <v>4092</v>
      </c>
      <c r="B1125" s="22" t="s">
        <v>4093</v>
      </c>
      <c r="C1125" s="24" t="s">
        <v>79</v>
      </c>
      <c r="D1125" s="50">
        <v>180</v>
      </c>
      <c r="E1125" s="50">
        <v>1380</v>
      </c>
      <c r="F1125" s="50">
        <v>1200</v>
      </c>
      <c r="G1125" s="50">
        <v>1000</v>
      </c>
      <c r="H1125" s="50">
        <v>1150</v>
      </c>
      <c r="I1125" s="38" t="s">
        <v>4095</v>
      </c>
      <c r="J1125" s="38"/>
    </row>
    <row r="1126" spans="1:10" x14ac:dyDescent="0.2">
      <c r="A1126" s="21" t="s">
        <v>4096</v>
      </c>
      <c r="B1126" s="22" t="s">
        <v>4097</v>
      </c>
      <c r="C1126" s="24" t="s">
        <v>79</v>
      </c>
      <c r="D1126" s="50">
        <v>180</v>
      </c>
      <c r="E1126" s="50">
        <v>1380</v>
      </c>
      <c r="F1126" s="50">
        <v>1200</v>
      </c>
      <c r="G1126" s="50">
        <v>1000</v>
      </c>
      <c r="H1126" s="50">
        <v>1150</v>
      </c>
      <c r="I1126" s="38" t="s">
        <v>4099</v>
      </c>
      <c r="J1126" s="38"/>
    </row>
    <row r="1127" spans="1:10" x14ac:dyDescent="0.2">
      <c r="A1127" s="21" t="s">
        <v>4100</v>
      </c>
      <c r="B1127" s="22" t="s">
        <v>4101</v>
      </c>
      <c r="C1127" s="24" t="s">
        <v>79</v>
      </c>
      <c r="D1127" s="50">
        <v>180</v>
      </c>
      <c r="E1127" s="50">
        <v>1380</v>
      </c>
      <c r="F1127" s="50">
        <v>1200</v>
      </c>
      <c r="G1127" s="50">
        <v>1000</v>
      </c>
      <c r="H1127" s="50">
        <v>1150</v>
      </c>
      <c r="I1127" s="38" t="s">
        <v>4103</v>
      </c>
      <c r="J1127" s="38"/>
    </row>
    <row r="1128" spans="1:10" x14ac:dyDescent="0.2">
      <c r="A1128" s="21" t="s">
        <v>4104</v>
      </c>
      <c r="B1128" s="22" t="s">
        <v>4105</v>
      </c>
      <c r="C1128" s="24" t="s">
        <v>79</v>
      </c>
      <c r="D1128" s="50">
        <v>180</v>
      </c>
      <c r="E1128" s="50">
        <v>1380</v>
      </c>
      <c r="F1128" s="50">
        <v>1200</v>
      </c>
      <c r="G1128" s="50">
        <v>1000</v>
      </c>
      <c r="H1128" s="50">
        <v>1150</v>
      </c>
      <c r="I1128" s="38" t="s">
        <v>4107</v>
      </c>
      <c r="J1128" s="38"/>
    </row>
    <row r="1129" spans="1:10" x14ac:dyDescent="0.2">
      <c r="A1129" s="21" t="s">
        <v>4108</v>
      </c>
      <c r="B1129" s="22" t="s">
        <v>4109</v>
      </c>
      <c r="C1129" s="24" t="s">
        <v>79</v>
      </c>
      <c r="D1129" s="50">
        <v>530</v>
      </c>
      <c r="E1129" s="50">
        <v>1620</v>
      </c>
      <c r="F1129" s="50">
        <v>1200</v>
      </c>
      <c r="G1129" s="50">
        <v>1000</v>
      </c>
      <c r="H1129" s="50">
        <v>1350</v>
      </c>
      <c r="I1129" s="38" t="s">
        <v>4111</v>
      </c>
      <c r="J1129" s="38"/>
    </row>
    <row r="1130" spans="1:10" x14ac:dyDescent="0.2">
      <c r="A1130" s="21" t="s">
        <v>4112</v>
      </c>
      <c r="B1130" s="22" t="s">
        <v>4113</v>
      </c>
      <c r="C1130" s="24" t="s">
        <v>79</v>
      </c>
      <c r="D1130" s="50">
        <v>350</v>
      </c>
      <c r="E1130" s="50">
        <v>1620</v>
      </c>
      <c r="F1130" s="50">
        <v>1200</v>
      </c>
      <c r="G1130" s="50">
        <v>1000</v>
      </c>
      <c r="H1130" s="50">
        <v>1350</v>
      </c>
      <c r="I1130" s="38" t="s">
        <v>4115</v>
      </c>
      <c r="J1130" s="38"/>
    </row>
    <row r="1131" spans="1:10" x14ac:dyDescent="0.2">
      <c r="A1131" s="21" t="s">
        <v>4116</v>
      </c>
      <c r="B1131" s="22" t="s">
        <v>4117</v>
      </c>
      <c r="C1131" s="24" t="s">
        <v>79</v>
      </c>
      <c r="D1131" s="50">
        <v>350</v>
      </c>
      <c r="E1131" s="50">
        <v>1620</v>
      </c>
      <c r="F1131" s="50">
        <v>1200</v>
      </c>
      <c r="G1131" s="50">
        <v>1000</v>
      </c>
      <c r="H1131" s="50">
        <v>1350</v>
      </c>
      <c r="I1131" s="38" t="s">
        <v>4119</v>
      </c>
      <c r="J1131" s="38"/>
    </row>
    <row r="1132" spans="1:10" x14ac:dyDescent="0.2">
      <c r="A1132" s="21" t="s">
        <v>4120</v>
      </c>
      <c r="B1132" s="22" t="s">
        <v>4121</v>
      </c>
      <c r="C1132" s="24" t="s">
        <v>79</v>
      </c>
      <c r="D1132" s="50">
        <v>350</v>
      </c>
      <c r="E1132" s="50">
        <v>1620</v>
      </c>
      <c r="F1132" s="50">
        <v>1200</v>
      </c>
      <c r="G1132" s="50">
        <v>1000</v>
      </c>
      <c r="H1132" s="50">
        <v>1350</v>
      </c>
      <c r="I1132" s="38" t="s">
        <v>4123</v>
      </c>
      <c r="J1132" s="38"/>
    </row>
    <row r="1133" spans="1:10" x14ac:dyDescent="0.2">
      <c r="A1133" s="21" t="s">
        <v>4124</v>
      </c>
      <c r="B1133" s="22" t="s">
        <v>4125</v>
      </c>
      <c r="C1133" s="24" t="s">
        <v>79</v>
      </c>
      <c r="D1133" s="50">
        <v>350</v>
      </c>
      <c r="E1133" s="50">
        <v>1620</v>
      </c>
      <c r="F1133" s="50">
        <v>1200</v>
      </c>
      <c r="G1133" s="50">
        <v>1000</v>
      </c>
      <c r="H1133" s="50">
        <v>1350</v>
      </c>
      <c r="I1133" s="38" t="s">
        <v>4127</v>
      </c>
      <c r="J1133" s="38"/>
    </row>
    <row r="1134" spans="1:10" x14ac:dyDescent="0.2">
      <c r="A1134" s="21" t="s">
        <v>4128</v>
      </c>
      <c r="B1134" s="22" t="s">
        <v>4129</v>
      </c>
      <c r="C1134" s="24" t="s">
        <v>79</v>
      </c>
      <c r="D1134" s="50">
        <v>80</v>
      </c>
      <c r="E1134" s="50">
        <v>1140</v>
      </c>
      <c r="F1134" s="50">
        <v>1200</v>
      </c>
      <c r="G1134" s="50">
        <v>1000</v>
      </c>
      <c r="H1134" s="50">
        <v>950</v>
      </c>
      <c r="I1134" s="38" t="s">
        <v>4131</v>
      </c>
      <c r="J1134" s="38"/>
    </row>
    <row r="1135" spans="1:10" x14ac:dyDescent="0.2">
      <c r="A1135" s="21" t="s">
        <v>4132</v>
      </c>
      <c r="B1135" s="22" t="s">
        <v>4133</v>
      </c>
      <c r="C1135" s="24" t="s">
        <v>23</v>
      </c>
      <c r="D1135" s="50">
        <v>180</v>
      </c>
      <c r="E1135" s="50">
        <v>1380</v>
      </c>
      <c r="F1135" s="50">
        <v>1200</v>
      </c>
      <c r="G1135" s="50">
        <v>1000</v>
      </c>
      <c r="H1135" s="50">
        <v>1150</v>
      </c>
      <c r="I1135" s="38" t="s">
        <v>4135</v>
      </c>
      <c r="J1135" s="38"/>
    </row>
    <row r="1136" spans="1:10" x14ac:dyDescent="0.2">
      <c r="A1136" s="21" t="s">
        <v>4136</v>
      </c>
      <c r="B1136" s="22" t="s">
        <v>4137</v>
      </c>
      <c r="C1136" s="24" t="s">
        <v>79</v>
      </c>
      <c r="D1136" s="50">
        <v>92</v>
      </c>
      <c r="E1136" s="50">
        <v>1140</v>
      </c>
      <c r="F1136" s="50">
        <v>1200</v>
      </c>
      <c r="G1136" s="50">
        <v>1000</v>
      </c>
      <c r="H1136" s="50">
        <v>950</v>
      </c>
      <c r="I1136" s="38" t="s">
        <v>4139</v>
      </c>
      <c r="J1136" s="38"/>
    </row>
    <row r="1137" spans="1:10" x14ac:dyDescent="0.2">
      <c r="A1137" s="21" t="s">
        <v>4140</v>
      </c>
      <c r="B1137" s="22" t="s">
        <v>4141</v>
      </c>
      <c r="C1137" s="24" t="s">
        <v>79</v>
      </c>
      <c r="D1137" s="50">
        <v>126</v>
      </c>
      <c r="E1137" s="50">
        <v>1140</v>
      </c>
      <c r="F1137" s="50">
        <v>1200</v>
      </c>
      <c r="G1137" s="50">
        <v>1000</v>
      </c>
      <c r="H1137" s="50">
        <v>950</v>
      </c>
      <c r="I1137" s="38" t="s">
        <v>4143</v>
      </c>
      <c r="J1137" s="38"/>
    </row>
    <row r="1138" spans="1:10" x14ac:dyDescent="0.2">
      <c r="A1138" s="21" t="s">
        <v>4144</v>
      </c>
      <c r="B1138" s="22" t="s">
        <v>4145</v>
      </c>
      <c r="C1138" s="24" t="s">
        <v>23</v>
      </c>
      <c r="D1138" s="50">
        <v>180</v>
      </c>
      <c r="E1138" s="50">
        <v>1380</v>
      </c>
      <c r="F1138" s="50">
        <v>1200</v>
      </c>
      <c r="G1138" s="50">
        <v>1000</v>
      </c>
      <c r="H1138" s="50">
        <v>1150</v>
      </c>
      <c r="I1138" s="38" t="s">
        <v>4147</v>
      </c>
      <c r="J1138" s="38"/>
    </row>
    <row r="1139" spans="1:10" x14ac:dyDescent="0.2">
      <c r="A1139" s="21" t="s">
        <v>4148</v>
      </c>
      <c r="B1139" s="22" t="s">
        <v>4149</v>
      </c>
      <c r="C1139" s="24" t="s">
        <v>23</v>
      </c>
      <c r="D1139" s="50">
        <v>180</v>
      </c>
      <c r="E1139" s="50">
        <v>1380</v>
      </c>
      <c r="F1139" s="50">
        <v>1200</v>
      </c>
      <c r="G1139" s="50">
        <v>1000</v>
      </c>
      <c r="H1139" s="50">
        <v>1150</v>
      </c>
      <c r="I1139" s="38" t="s">
        <v>4151</v>
      </c>
      <c r="J1139" s="38"/>
    </row>
    <row r="1140" spans="1:10" x14ac:dyDescent="0.2">
      <c r="A1140" s="21" t="s">
        <v>4152</v>
      </c>
      <c r="B1140" s="22" t="s">
        <v>4153</v>
      </c>
      <c r="C1140" s="24" t="s">
        <v>79</v>
      </c>
      <c r="D1140" s="50">
        <v>126</v>
      </c>
      <c r="E1140" s="50">
        <v>1140</v>
      </c>
      <c r="F1140" s="50">
        <v>1200</v>
      </c>
      <c r="G1140" s="50">
        <v>1000</v>
      </c>
      <c r="H1140" s="50">
        <v>950</v>
      </c>
      <c r="I1140" s="38" t="s">
        <v>4155</v>
      </c>
      <c r="J1140" s="38"/>
    </row>
    <row r="1141" spans="1:10" x14ac:dyDescent="0.2">
      <c r="A1141" s="21" t="s">
        <v>4156</v>
      </c>
      <c r="B1141" s="22" t="s">
        <v>4157</v>
      </c>
      <c r="C1141" s="24" t="s">
        <v>79</v>
      </c>
      <c r="D1141" s="50">
        <v>80</v>
      </c>
      <c r="E1141" s="50">
        <v>1140</v>
      </c>
      <c r="F1141" s="50">
        <v>1200</v>
      </c>
      <c r="G1141" s="50">
        <v>1000</v>
      </c>
      <c r="H1141" s="50">
        <v>950</v>
      </c>
      <c r="I1141" s="38" t="s">
        <v>4159</v>
      </c>
      <c r="J1141" s="38"/>
    </row>
    <row r="1142" spans="1:10" x14ac:dyDescent="0.2">
      <c r="A1142" s="21" t="s">
        <v>4160</v>
      </c>
      <c r="B1142" s="22" t="s">
        <v>4161</v>
      </c>
      <c r="C1142" s="24" t="s">
        <v>23</v>
      </c>
      <c r="D1142" s="50">
        <v>180</v>
      </c>
      <c r="E1142" s="50">
        <v>1380</v>
      </c>
      <c r="F1142" s="50">
        <v>1200</v>
      </c>
      <c r="G1142" s="50">
        <v>1000</v>
      </c>
      <c r="H1142" s="50">
        <v>1150</v>
      </c>
      <c r="I1142" s="38" t="s">
        <v>4163</v>
      </c>
      <c r="J1142" s="38"/>
    </row>
    <row r="1143" spans="1:10" x14ac:dyDescent="0.2">
      <c r="A1143" s="21" t="s">
        <v>4164</v>
      </c>
      <c r="B1143" s="22" t="s">
        <v>4165</v>
      </c>
      <c r="C1143" s="24" t="s">
        <v>79</v>
      </c>
      <c r="D1143" s="50">
        <v>84</v>
      </c>
      <c r="E1143" s="50">
        <v>1140</v>
      </c>
      <c r="F1143" s="50">
        <v>1200</v>
      </c>
      <c r="G1143" s="50">
        <v>1000</v>
      </c>
      <c r="H1143" s="50">
        <v>950</v>
      </c>
      <c r="I1143" s="38" t="s">
        <v>4167</v>
      </c>
      <c r="J1143" s="38"/>
    </row>
    <row r="1144" spans="1:10" x14ac:dyDescent="0.2">
      <c r="A1144" s="21" t="s">
        <v>4168</v>
      </c>
      <c r="B1144" s="22" t="s">
        <v>4169</v>
      </c>
      <c r="C1144" s="24" t="s">
        <v>23</v>
      </c>
      <c r="D1144" s="50">
        <v>180</v>
      </c>
      <c r="E1144" s="50">
        <v>1380</v>
      </c>
      <c r="F1144" s="50">
        <v>1200</v>
      </c>
      <c r="G1144" s="50">
        <v>1000</v>
      </c>
      <c r="H1144" s="50">
        <v>1150</v>
      </c>
      <c r="I1144" s="38" t="s">
        <v>4171</v>
      </c>
      <c r="J1144" s="38"/>
    </row>
    <row r="1145" spans="1:10" x14ac:dyDescent="0.2">
      <c r="A1145" s="21" t="s">
        <v>4172</v>
      </c>
      <c r="B1145" s="22" t="s">
        <v>4173</v>
      </c>
      <c r="C1145" s="24" t="s">
        <v>23</v>
      </c>
      <c r="D1145" s="50">
        <v>180</v>
      </c>
      <c r="E1145" s="50">
        <v>1380</v>
      </c>
      <c r="F1145" s="50">
        <v>1200</v>
      </c>
      <c r="G1145" s="50">
        <v>1000</v>
      </c>
      <c r="H1145" s="50">
        <v>1150</v>
      </c>
      <c r="I1145" s="38" t="s">
        <v>4175</v>
      </c>
      <c r="J1145" s="38"/>
    </row>
    <row r="1146" spans="1:10" x14ac:dyDescent="0.2">
      <c r="A1146" s="21" t="s">
        <v>4176</v>
      </c>
      <c r="B1146" s="22" t="s">
        <v>4177</v>
      </c>
      <c r="C1146" s="24" t="s">
        <v>79</v>
      </c>
      <c r="D1146" s="50">
        <v>126</v>
      </c>
      <c r="E1146" s="50">
        <v>1140</v>
      </c>
      <c r="F1146" s="50">
        <v>1200</v>
      </c>
      <c r="G1146" s="50">
        <v>1000</v>
      </c>
      <c r="H1146" s="50">
        <v>950</v>
      </c>
      <c r="I1146" s="38" t="s">
        <v>4179</v>
      </c>
      <c r="J1146" s="38"/>
    </row>
    <row r="1147" spans="1:10" x14ac:dyDescent="0.2">
      <c r="A1147" s="21" t="s">
        <v>4180</v>
      </c>
      <c r="B1147" s="22" t="s">
        <v>4181</v>
      </c>
      <c r="C1147" s="24" t="s">
        <v>79</v>
      </c>
      <c r="D1147" s="50">
        <v>126</v>
      </c>
      <c r="E1147" s="50">
        <v>1140</v>
      </c>
      <c r="F1147" s="50">
        <v>1200</v>
      </c>
      <c r="G1147" s="50">
        <v>1000</v>
      </c>
      <c r="H1147" s="50">
        <v>950</v>
      </c>
      <c r="I1147" s="38" t="s">
        <v>4183</v>
      </c>
      <c r="J1147" s="38"/>
    </row>
    <row r="1148" spans="1:10" x14ac:dyDescent="0.2">
      <c r="A1148" s="21" t="s">
        <v>4184</v>
      </c>
      <c r="B1148" s="22" t="s">
        <v>4185</v>
      </c>
      <c r="C1148" s="24" t="s">
        <v>79</v>
      </c>
      <c r="D1148" s="50">
        <v>103</v>
      </c>
      <c r="E1148" s="50">
        <v>1140</v>
      </c>
      <c r="F1148" s="50">
        <v>1200</v>
      </c>
      <c r="G1148" s="50">
        <v>1000</v>
      </c>
      <c r="H1148" s="50">
        <v>950</v>
      </c>
      <c r="I1148" s="38" t="s">
        <v>4187</v>
      </c>
      <c r="J1148" s="38"/>
    </row>
    <row r="1149" spans="1:10" x14ac:dyDescent="0.2">
      <c r="A1149" s="21" t="s">
        <v>4188</v>
      </c>
      <c r="B1149" s="22" t="s">
        <v>4189</v>
      </c>
      <c r="C1149" s="24" t="s">
        <v>79</v>
      </c>
      <c r="D1149" s="50">
        <v>550</v>
      </c>
      <c r="E1149" s="50">
        <v>1620</v>
      </c>
      <c r="F1149" s="50">
        <v>1200</v>
      </c>
      <c r="G1149" s="50">
        <v>1000</v>
      </c>
      <c r="H1149" s="50">
        <v>1350</v>
      </c>
      <c r="I1149" s="38" t="s">
        <v>4191</v>
      </c>
      <c r="J1149" s="38"/>
    </row>
    <row r="1150" spans="1:10" x14ac:dyDescent="0.2">
      <c r="A1150" s="21" t="s">
        <v>4192</v>
      </c>
      <c r="B1150" s="22" t="s">
        <v>4193</v>
      </c>
      <c r="C1150" s="24" t="s">
        <v>79</v>
      </c>
      <c r="D1150" s="50">
        <v>300</v>
      </c>
      <c r="E1150" s="50">
        <v>1500</v>
      </c>
      <c r="F1150" s="50">
        <v>1200</v>
      </c>
      <c r="G1150" s="50">
        <v>1000</v>
      </c>
      <c r="H1150" s="50">
        <v>1250</v>
      </c>
      <c r="I1150" s="38" t="s">
        <v>4195</v>
      </c>
      <c r="J1150" s="38"/>
    </row>
    <row r="1151" spans="1:10" x14ac:dyDescent="0.2">
      <c r="A1151" s="21" t="s">
        <v>4196</v>
      </c>
      <c r="B1151" s="22" t="s">
        <v>4197</v>
      </c>
      <c r="C1151" s="24" t="s">
        <v>79</v>
      </c>
      <c r="D1151" s="50">
        <v>180</v>
      </c>
      <c r="E1151" s="50">
        <v>1380</v>
      </c>
      <c r="F1151" s="50">
        <v>1200</v>
      </c>
      <c r="G1151" s="50">
        <v>1000</v>
      </c>
      <c r="H1151" s="50">
        <v>1150</v>
      </c>
      <c r="I1151" s="38" t="s">
        <v>4199</v>
      </c>
      <c r="J1151" s="38"/>
    </row>
    <row r="1152" spans="1:10" x14ac:dyDescent="0.2">
      <c r="A1152" s="21" t="s">
        <v>4200</v>
      </c>
      <c r="B1152" s="22" t="s">
        <v>4201</v>
      </c>
      <c r="C1152" s="24" t="s">
        <v>79</v>
      </c>
      <c r="D1152" s="50">
        <v>180</v>
      </c>
      <c r="E1152" s="50">
        <v>1380</v>
      </c>
      <c r="F1152" s="50">
        <v>1200</v>
      </c>
      <c r="G1152" s="50">
        <v>1000</v>
      </c>
      <c r="H1152" s="50">
        <v>1150</v>
      </c>
      <c r="I1152" s="38" t="s">
        <v>4203</v>
      </c>
      <c r="J1152" s="38"/>
    </row>
    <row r="1153" spans="1:10" x14ac:dyDescent="0.2">
      <c r="A1153" s="21" t="s">
        <v>4204</v>
      </c>
      <c r="B1153" s="22" t="s">
        <v>4205</v>
      </c>
      <c r="C1153" s="24" t="s">
        <v>79</v>
      </c>
      <c r="D1153" s="50">
        <v>180</v>
      </c>
      <c r="E1153" s="50">
        <v>1380</v>
      </c>
      <c r="F1153" s="50">
        <v>1200</v>
      </c>
      <c r="G1153" s="50">
        <v>1000</v>
      </c>
      <c r="H1153" s="50">
        <v>1150</v>
      </c>
      <c r="I1153" s="38" t="s">
        <v>4207</v>
      </c>
      <c r="J1153" s="38"/>
    </row>
    <row r="1154" spans="1:10" x14ac:dyDescent="0.2">
      <c r="A1154" s="21" t="s">
        <v>4208</v>
      </c>
      <c r="B1154" s="22" t="s">
        <v>4209</v>
      </c>
      <c r="C1154" s="24" t="s">
        <v>79</v>
      </c>
      <c r="D1154" s="50">
        <v>180</v>
      </c>
      <c r="E1154" s="50">
        <v>1380</v>
      </c>
      <c r="F1154" s="50">
        <v>1200</v>
      </c>
      <c r="G1154" s="50">
        <v>1000</v>
      </c>
      <c r="H1154" s="50">
        <v>1150</v>
      </c>
      <c r="I1154" s="38" t="s">
        <v>4211</v>
      </c>
      <c r="J1154" s="38"/>
    </row>
    <row r="1155" spans="1:10" x14ac:dyDescent="0.2">
      <c r="A1155" s="21" t="s">
        <v>4212</v>
      </c>
      <c r="B1155" s="22" t="s">
        <v>4213</v>
      </c>
      <c r="C1155" s="24" t="s">
        <v>79</v>
      </c>
      <c r="D1155" s="50">
        <v>180</v>
      </c>
      <c r="E1155" s="50">
        <v>1380</v>
      </c>
      <c r="F1155" s="50">
        <v>1200</v>
      </c>
      <c r="G1155" s="50">
        <v>1000</v>
      </c>
      <c r="H1155" s="50">
        <v>1150</v>
      </c>
      <c r="I1155" s="38" t="s">
        <v>4215</v>
      </c>
      <c r="J1155" s="38"/>
    </row>
    <row r="1156" spans="1:10" x14ac:dyDescent="0.2">
      <c r="A1156" s="21" t="s">
        <v>4216</v>
      </c>
      <c r="B1156" s="22" t="s">
        <v>4217</v>
      </c>
      <c r="C1156" s="24" t="s">
        <v>79</v>
      </c>
      <c r="D1156" s="50">
        <v>180</v>
      </c>
      <c r="E1156" s="50">
        <v>1380</v>
      </c>
      <c r="F1156" s="50">
        <v>1200</v>
      </c>
      <c r="G1156" s="50">
        <v>1000</v>
      </c>
      <c r="H1156" s="50">
        <v>1150</v>
      </c>
      <c r="I1156" s="38" t="s">
        <v>4219</v>
      </c>
      <c r="J1156" s="38"/>
    </row>
    <row r="1157" spans="1:10" x14ac:dyDescent="0.2">
      <c r="A1157" s="21" t="s">
        <v>4220</v>
      </c>
      <c r="B1157" s="22" t="s">
        <v>4221</v>
      </c>
      <c r="C1157" s="24" t="s">
        <v>79</v>
      </c>
      <c r="D1157" s="50">
        <v>160.19999999999999</v>
      </c>
      <c r="E1157" s="50">
        <v>922</v>
      </c>
      <c r="F1157" s="50">
        <v>1200</v>
      </c>
      <c r="G1157" s="50">
        <v>800</v>
      </c>
      <c r="H1157" s="50">
        <v>960</v>
      </c>
      <c r="I1157" s="38" t="s">
        <v>4223</v>
      </c>
      <c r="J1157" s="38"/>
    </row>
    <row r="1158" spans="1:10" x14ac:dyDescent="0.2">
      <c r="A1158" s="21" t="s">
        <v>4224</v>
      </c>
      <c r="B1158" s="22" t="s">
        <v>4225</v>
      </c>
      <c r="C1158" s="24" t="s">
        <v>79</v>
      </c>
      <c r="D1158" s="50">
        <v>180.4</v>
      </c>
      <c r="E1158" s="50">
        <v>1044</v>
      </c>
      <c r="F1158" s="50">
        <v>1200</v>
      </c>
      <c r="G1158" s="50">
        <v>1000</v>
      </c>
      <c r="H1158" s="50">
        <v>870</v>
      </c>
      <c r="I1158" s="38" t="s">
        <v>4227</v>
      </c>
      <c r="J1158" s="38"/>
    </row>
    <row r="1159" spans="1:10" x14ac:dyDescent="0.2">
      <c r="A1159" s="21" t="s">
        <v>4228</v>
      </c>
      <c r="B1159" s="22" t="s">
        <v>4229</v>
      </c>
      <c r="C1159" s="24" t="s">
        <v>79</v>
      </c>
      <c r="D1159" s="50">
        <v>99</v>
      </c>
      <c r="E1159" s="50">
        <v>1152</v>
      </c>
      <c r="F1159" s="50">
        <v>1200</v>
      </c>
      <c r="G1159" s="50">
        <v>1000</v>
      </c>
      <c r="H1159" s="50">
        <v>960</v>
      </c>
      <c r="I1159" s="38" t="s">
        <v>4231</v>
      </c>
      <c r="J1159" s="38"/>
    </row>
    <row r="1160" spans="1:10" x14ac:dyDescent="0.2">
      <c r="A1160" s="21" t="s">
        <v>4232</v>
      </c>
      <c r="B1160" s="22" t="s">
        <v>4233</v>
      </c>
      <c r="C1160" s="24" t="s">
        <v>79</v>
      </c>
      <c r="D1160" s="50">
        <v>101.1</v>
      </c>
      <c r="E1160" s="50">
        <v>1350</v>
      </c>
      <c r="F1160" s="50">
        <v>1200</v>
      </c>
      <c r="G1160" s="50">
        <v>1000</v>
      </c>
      <c r="H1160" s="50">
        <v>1125</v>
      </c>
      <c r="I1160" s="38" t="s">
        <v>4235</v>
      </c>
      <c r="J1160" s="38"/>
    </row>
    <row r="1161" spans="1:10" x14ac:dyDescent="0.2">
      <c r="A1161" s="21" t="s">
        <v>4236</v>
      </c>
      <c r="B1161" s="22" t="s">
        <v>4229</v>
      </c>
      <c r="C1161" s="24" t="s">
        <v>79</v>
      </c>
      <c r="D1161" s="50">
        <v>103.6</v>
      </c>
      <c r="E1161" s="50">
        <v>1140</v>
      </c>
      <c r="F1161" s="50">
        <v>1200</v>
      </c>
      <c r="G1161" s="50">
        <v>1000</v>
      </c>
      <c r="H1161" s="50">
        <v>950</v>
      </c>
      <c r="I1161" s="38" t="s">
        <v>4238</v>
      </c>
      <c r="J1161" s="38"/>
    </row>
    <row r="1162" spans="1:10" x14ac:dyDescent="0.2">
      <c r="A1162" s="21" t="s">
        <v>4239</v>
      </c>
      <c r="B1162" s="22" t="s">
        <v>4233</v>
      </c>
      <c r="C1162" s="24" t="s">
        <v>79</v>
      </c>
      <c r="D1162" s="50">
        <v>124.3</v>
      </c>
      <c r="E1162" s="50">
        <v>1134</v>
      </c>
      <c r="F1162" s="50">
        <v>1200</v>
      </c>
      <c r="G1162" s="50">
        <v>1000</v>
      </c>
      <c r="H1162" s="50">
        <v>945</v>
      </c>
      <c r="I1162" s="38" t="s">
        <v>4241</v>
      </c>
      <c r="J1162" s="38"/>
    </row>
    <row r="1163" spans="1:10" x14ac:dyDescent="0.2">
      <c r="A1163" s="21" t="s">
        <v>4242</v>
      </c>
      <c r="B1163" s="22" t="s">
        <v>4243</v>
      </c>
      <c r="C1163" s="24" t="s">
        <v>79</v>
      </c>
      <c r="D1163" s="50">
        <v>108.9</v>
      </c>
      <c r="E1163" s="50">
        <v>1140</v>
      </c>
      <c r="F1163" s="50">
        <v>1200</v>
      </c>
      <c r="G1163" s="50">
        <v>1000</v>
      </c>
      <c r="H1163" s="50">
        <v>950</v>
      </c>
      <c r="I1163" s="38" t="s">
        <v>4245</v>
      </c>
      <c r="J1163" s="38"/>
    </row>
    <row r="1164" spans="1:10" x14ac:dyDescent="0.2">
      <c r="A1164" s="21" t="s">
        <v>4246</v>
      </c>
      <c r="B1164" s="22" t="s">
        <v>4247</v>
      </c>
      <c r="C1164" s="24" t="s">
        <v>79</v>
      </c>
      <c r="D1164" s="50">
        <v>125.4</v>
      </c>
      <c r="E1164" s="50">
        <v>1380</v>
      </c>
      <c r="F1164" s="50">
        <v>1150</v>
      </c>
      <c r="G1164" s="50">
        <v>1200</v>
      </c>
      <c r="H1164" s="50">
        <v>1000</v>
      </c>
      <c r="I1164" s="38" t="s">
        <v>4249</v>
      </c>
      <c r="J1164" s="38"/>
    </row>
    <row r="1165" spans="1:10" x14ac:dyDescent="0.2">
      <c r="A1165" s="21" t="s">
        <v>4250</v>
      </c>
      <c r="B1165" s="22" t="s">
        <v>4251</v>
      </c>
      <c r="C1165" s="24" t="s">
        <v>79</v>
      </c>
      <c r="D1165" s="50">
        <v>155</v>
      </c>
      <c r="E1165" s="50">
        <v>1140</v>
      </c>
      <c r="F1165" s="50">
        <v>1200</v>
      </c>
      <c r="G1165" s="50">
        <v>1000</v>
      </c>
      <c r="H1165" s="50">
        <v>950</v>
      </c>
      <c r="I1165" s="38" t="s">
        <v>4253</v>
      </c>
      <c r="J1165" s="38"/>
    </row>
    <row r="1166" spans="1:10" x14ac:dyDescent="0.2">
      <c r="A1166" s="21" t="s">
        <v>4254</v>
      </c>
      <c r="B1166" s="22" t="s">
        <v>4255</v>
      </c>
      <c r="C1166" s="24" t="s">
        <v>23</v>
      </c>
      <c r="D1166" s="50">
        <v>209.6</v>
      </c>
      <c r="E1166" s="50">
        <v>1374</v>
      </c>
      <c r="F1166" s="50">
        <v>1200</v>
      </c>
      <c r="G1166" s="50">
        <v>1000</v>
      </c>
      <c r="H1166" s="50">
        <v>1145</v>
      </c>
      <c r="I1166" s="38" t="s">
        <v>4257</v>
      </c>
      <c r="J1166" s="38"/>
    </row>
    <row r="1167" spans="1:10" x14ac:dyDescent="0.2">
      <c r="A1167" s="21" t="s">
        <v>4258</v>
      </c>
      <c r="B1167" s="22" t="s">
        <v>4259</v>
      </c>
      <c r="C1167" s="24" t="s">
        <v>79</v>
      </c>
      <c r="D1167" s="50">
        <v>101.5</v>
      </c>
      <c r="E1167" s="50">
        <v>1152</v>
      </c>
      <c r="F1167" s="50">
        <v>1200</v>
      </c>
      <c r="G1167" s="50">
        <v>1000</v>
      </c>
      <c r="H1167" s="50">
        <v>960</v>
      </c>
      <c r="I1167" s="38" t="s">
        <v>4261</v>
      </c>
      <c r="J1167" s="38"/>
    </row>
    <row r="1168" spans="1:10" x14ac:dyDescent="0.2">
      <c r="A1168" s="21" t="s">
        <v>4262</v>
      </c>
      <c r="B1168" s="22" t="s">
        <v>4263</v>
      </c>
      <c r="C1168" s="24" t="s">
        <v>23</v>
      </c>
      <c r="D1168" s="50">
        <v>189</v>
      </c>
      <c r="E1168" s="50">
        <v>1374</v>
      </c>
      <c r="F1168" s="50">
        <v>1200</v>
      </c>
      <c r="G1168" s="50">
        <v>1000</v>
      </c>
      <c r="H1168" s="50">
        <v>1145</v>
      </c>
      <c r="I1168" s="38" t="s">
        <v>4265</v>
      </c>
      <c r="J1168" s="38"/>
    </row>
    <row r="1169" spans="1:10" x14ac:dyDescent="0.2">
      <c r="A1169" s="21" t="s">
        <v>4266</v>
      </c>
      <c r="B1169" s="22" t="s">
        <v>4267</v>
      </c>
      <c r="C1169" s="24" t="s">
        <v>23</v>
      </c>
      <c r="D1169" s="50">
        <v>180</v>
      </c>
      <c r="E1169" s="50">
        <v>715</v>
      </c>
      <c r="F1169" s="50">
        <v>1000</v>
      </c>
      <c r="G1169" s="50">
        <v>715</v>
      </c>
      <c r="H1169" s="50">
        <v>1000</v>
      </c>
      <c r="I1169" s="38" t="s">
        <v>4269</v>
      </c>
      <c r="J1169" s="38"/>
    </row>
    <row r="1170" spans="1:10" x14ac:dyDescent="0.2">
      <c r="A1170" s="21" t="s">
        <v>4270</v>
      </c>
      <c r="B1170" s="22" t="s">
        <v>4271</v>
      </c>
      <c r="C1170" s="24" t="s">
        <v>23</v>
      </c>
      <c r="D1170" s="50">
        <v>199.8</v>
      </c>
      <c r="E1170" s="50">
        <v>1368</v>
      </c>
      <c r="F1170" s="50">
        <v>1200</v>
      </c>
      <c r="G1170" s="50">
        <v>1000</v>
      </c>
      <c r="H1170" s="50">
        <v>1140</v>
      </c>
      <c r="I1170" s="38" t="s">
        <v>4273</v>
      </c>
      <c r="J1170" s="38"/>
    </row>
    <row r="1171" spans="1:10" x14ac:dyDescent="0.2">
      <c r="A1171" s="21" t="s">
        <v>4274</v>
      </c>
      <c r="B1171" s="22" t="s">
        <v>4275</v>
      </c>
      <c r="C1171" s="24" t="s">
        <v>23</v>
      </c>
      <c r="D1171" s="50">
        <v>203</v>
      </c>
      <c r="E1171" s="50">
        <v>1356</v>
      </c>
      <c r="F1171" s="50">
        <v>1200</v>
      </c>
      <c r="G1171" s="50">
        <v>1000</v>
      </c>
      <c r="H1171" s="50">
        <v>1130</v>
      </c>
      <c r="I1171" s="38" t="s">
        <v>4277</v>
      </c>
      <c r="J1171" s="38"/>
    </row>
    <row r="1172" spans="1:10" x14ac:dyDescent="0.2">
      <c r="A1172" s="21" t="s">
        <v>4278</v>
      </c>
      <c r="B1172" s="22" t="s">
        <v>4279</v>
      </c>
      <c r="C1172" s="24" t="s">
        <v>79</v>
      </c>
      <c r="D1172" s="50">
        <v>155</v>
      </c>
      <c r="E1172" s="50">
        <v>1116</v>
      </c>
      <c r="F1172" s="50">
        <v>1200</v>
      </c>
      <c r="G1172" s="50">
        <v>1000</v>
      </c>
      <c r="H1172" s="50">
        <v>930</v>
      </c>
      <c r="I1172" s="38" t="s">
        <v>4281</v>
      </c>
      <c r="J1172" s="38"/>
    </row>
    <row r="1173" spans="1:10" x14ac:dyDescent="0.2">
      <c r="A1173" s="21" t="s">
        <v>4282</v>
      </c>
      <c r="B1173" s="22" t="s">
        <v>4283</v>
      </c>
      <c r="C1173" s="24" t="s">
        <v>79</v>
      </c>
      <c r="D1173" s="50">
        <v>126</v>
      </c>
      <c r="E1173" s="50">
        <v>1128</v>
      </c>
      <c r="F1173" s="50">
        <v>1200</v>
      </c>
      <c r="G1173" s="50">
        <v>1000</v>
      </c>
      <c r="H1173" s="50">
        <v>940</v>
      </c>
      <c r="I1173" s="38" t="s">
        <v>4285</v>
      </c>
      <c r="J1173" s="38"/>
    </row>
    <row r="1174" spans="1:10" x14ac:dyDescent="0.2">
      <c r="A1174" s="21" t="s">
        <v>4286</v>
      </c>
      <c r="B1174" s="22" t="s">
        <v>4287</v>
      </c>
      <c r="C1174" s="24" t="s">
        <v>79</v>
      </c>
      <c r="D1174" s="50">
        <v>126</v>
      </c>
      <c r="E1174" s="50">
        <v>1128</v>
      </c>
      <c r="F1174" s="50">
        <v>1200</v>
      </c>
      <c r="G1174" s="50">
        <v>1000</v>
      </c>
      <c r="H1174" s="50">
        <v>940</v>
      </c>
      <c r="I1174" s="38" t="s">
        <v>4289</v>
      </c>
      <c r="J1174" s="38"/>
    </row>
    <row r="1175" spans="1:10" x14ac:dyDescent="0.2">
      <c r="A1175" s="21" t="s">
        <v>4290</v>
      </c>
      <c r="B1175" s="22" t="s">
        <v>4291</v>
      </c>
      <c r="C1175" s="24" t="s">
        <v>23</v>
      </c>
      <c r="D1175" s="50">
        <v>199</v>
      </c>
      <c r="E1175" s="50">
        <v>1368</v>
      </c>
      <c r="F1175" s="50">
        <v>1200</v>
      </c>
      <c r="G1175" s="50">
        <v>1000</v>
      </c>
      <c r="H1175" s="50">
        <v>1140</v>
      </c>
      <c r="I1175" s="38" t="s">
        <v>4293</v>
      </c>
      <c r="J1175" s="38"/>
    </row>
    <row r="1176" spans="1:10" x14ac:dyDescent="0.2">
      <c r="A1176" s="21" t="s">
        <v>4294</v>
      </c>
      <c r="B1176" s="22" t="s">
        <v>4295</v>
      </c>
      <c r="C1176" s="24" t="s">
        <v>23</v>
      </c>
      <c r="D1176" s="50">
        <v>200</v>
      </c>
      <c r="E1176" s="50">
        <v>715</v>
      </c>
      <c r="F1176" s="50">
        <v>1000</v>
      </c>
      <c r="G1176" s="50">
        <v>715</v>
      </c>
      <c r="H1176" s="50">
        <v>1000</v>
      </c>
      <c r="I1176" s="38" t="s">
        <v>4297</v>
      </c>
      <c r="J1176" s="38"/>
    </row>
    <row r="1177" spans="1:10" x14ac:dyDescent="0.2">
      <c r="A1177" s="21" t="s">
        <v>4298</v>
      </c>
      <c r="B1177" s="22" t="s">
        <v>4299</v>
      </c>
      <c r="C1177" s="24" t="s">
        <v>79</v>
      </c>
      <c r="D1177" s="50">
        <v>154.6</v>
      </c>
      <c r="E1177" s="50">
        <v>1128</v>
      </c>
      <c r="F1177" s="50">
        <v>1200</v>
      </c>
      <c r="G1177" s="50">
        <v>1000</v>
      </c>
      <c r="H1177" s="50">
        <v>940</v>
      </c>
      <c r="I1177" s="38" t="s">
        <v>4301</v>
      </c>
      <c r="J1177" s="38"/>
    </row>
    <row r="1178" spans="1:10" x14ac:dyDescent="0.2">
      <c r="A1178" s="21" t="s">
        <v>4302</v>
      </c>
      <c r="B1178" s="22" t="s">
        <v>4303</v>
      </c>
      <c r="C1178" s="24" t="s">
        <v>79</v>
      </c>
      <c r="D1178" s="50">
        <v>126</v>
      </c>
      <c r="E1178" s="50">
        <v>1140</v>
      </c>
      <c r="F1178" s="50">
        <v>1200</v>
      </c>
      <c r="G1178" s="50">
        <v>1000</v>
      </c>
      <c r="H1178" s="50">
        <v>950</v>
      </c>
      <c r="I1178" s="38" t="s">
        <v>4305</v>
      </c>
      <c r="J1178" s="38"/>
    </row>
    <row r="1179" spans="1:10" x14ac:dyDescent="0.2">
      <c r="A1179" s="21" t="s">
        <v>4306</v>
      </c>
      <c r="B1179" s="22" t="s">
        <v>4307</v>
      </c>
      <c r="C1179" s="24" t="s">
        <v>79</v>
      </c>
      <c r="D1179" s="50">
        <v>158</v>
      </c>
      <c r="E1179" s="50">
        <v>1164</v>
      </c>
      <c r="F1179" s="50">
        <v>1200</v>
      </c>
      <c r="G1179" s="50">
        <v>1000</v>
      </c>
      <c r="H1179" s="50">
        <v>970</v>
      </c>
      <c r="I1179" s="38" t="s">
        <v>4309</v>
      </c>
      <c r="J1179" s="38"/>
    </row>
    <row r="1180" spans="1:10" x14ac:dyDescent="0.2">
      <c r="A1180" s="21" t="s">
        <v>4310</v>
      </c>
      <c r="B1180" s="22" t="s">
        <v>4311</v>
      </c>
      <c r="C1180" s="24" t="s">
        <v>23</v>
      </c>
      <c r="D1180" s="50">
        <v>180</v>
      </c>
      <c r="E1180" s="50">
        <v>715</v>
      </c>
      <c r="F1180" s="50">
        <v>1000</v>
      </c>
      <c r="G1180" s="50">
        <v>715</v>
      </c>
      <c r="H1180" s="50">
        <v>1000</v>
      </c>
      <c r="I1180" s="38" t="s">
        <v>4313</v>
      </c>
      <c r="J1180" s="38"/>
    </row>
    <row r="1181" spans="1:10" x14ac:dyDescent="0.2">
      <c r="A1181" s="21" t="s">
        <v>4314</v>
      </c>
      <c r="B1181" s="22" t="s">
        <v>4315</v>
      </c>
      <c r="C1181" s="24" t="s">
        <v>23</v>
      </c>
      <c r="D1181" s="50">
        <v>180</v>
      </c>
      <c r="E1181" s="50">
        <v>715</v>
      </c>
      <c r="F1181" s="50">
        <v>1000</v>
      </c>
      <c r="G1181" s="50">
        <v>715</v>
      </c>
      <c r="H1181" s="50">
        <v>1000</v>
      </c>
      <c r="I1181" s="38" t="s">
        <v>4317</v>
      </c>
      <c r="J1181" s="38"/>
    </row>
    <row r="1182" spans="1:10" x14ac:dyDescent="0.2">
      <c r="A1182" s="21" t="s">
        <v>4318</v>
      </c>
      <c r="B1182" s="22" t="s">
        <v>4319</v>
      </c>
      <c r="C1182" s="24" t="s">
        <v>23</v>
      </c>
      <c r="D1182" s="50">
        <v>180</v>
      </c>
      <c r="E1182" s="50">
        <v>715</v>
      </c>
      <c r="F1182" s="50">
        <v>1000</v>
      </c>
      <c r="G1182" s="50">
        <v>715</v>
      </c>
      <c r="H1182" s="50">
        <v>1000</v>
      </c>
      <c r="I1182" s="38" t="s">
        <v>4321</v>
      </c>
      <c r="J1182" s="38"/>
    </row>
    <row r="1183" spans="1:10" x14ac:dyDescent="0.2">
      <c r="A1183" s="21" t="s">
        <v>4322</v>
      </c>
      <c r="B1183" s="22" t="s">
        <v>4323</v>
      </c>
      <c r="C1183" s="24" t="s">
        <v>79</v>
      </c>
      <c r="D1183" s="50">
        <v>126.5</v>
      </c>
      <c r="E1183" s="50">
        <v>1164</v>
      </c>
      <c r="F1183" s="50">
        <v>1200</v>
      </c>
      <c r="G1183" s="50">
        <v>1000</v>
      </c>
      <c r="H1183" s="50">
        <v>970</v>
      </c>
      <c r="I1183" s="38" t="s">
        <v>4325</v>
      </c>
      <c r="J1183" s="38"/>
    </row>
    <row r="1184" spans="1:10" x14ac:dyDescent="0.2">
      <c r="A1184" s="21" t="s">
        <v>4326</v>
      </c>
      <c r="B1184" s="22" t="s">
        <v>4327</v>
      </c>
      <c r="C1184" s="24" t="s">
        <v>79</v>
      </c>
      <c r="D1184" s="50">
        <v>110.2</v>
      </c>
      <c r="E1184" s="50">
        <v>1152</v>
      </c>
      <c r="F1184" s="50">
        <v>1200</v>
      </c>
      <c r="G1184" s="50">
        <v>1000</v>
      </c>
      <c r="H1184" s="50">
        <v>960</v>
      </c>
      <c r="I1184" s="38" t="s">
        <v>4329</v>
      </c>
      <c r="J1184" s="38"/>
    </row>
    <row r="1185" spans="1:10" x14ac:dyDescent="0.2">
      <c r="A1185" s="21" t="s">
        <v>4330</v>
      </c>
      <c r="B1185" s="22" t="s">
        <v>4331</v>
      </c>
      <c r="C1185" s="24" t="s">
        <v>79</v>
      </c>
      <c r="D1185" s="50">
        <v>186</v>
      </c>
      <c r="E1185" s="50">
        <v>1392</v>
      </c>
      <c r="F1185" s="50">
        <v>1200</v>
      </c>
      <c r="G1185" s="50">
        <v>1000</v>
      </c>
      <c r="H1185" s="50">
        <v>1160</v>
      </c>
      <c r="I1185" s="38" t="s">
        <v>4333</v>
      </c>
      <c r="J1185" s="38"/>
    </row>
    <row r="1186" spans="1:10" x14ac:dyDescent="0.2">
      <c r="A1186" s="21" t="s">
        <v>4334</v>
      </c>
      <c r="B1186" s="22" t="s">
        <v>4335</v>
      </c>
      <c r="C1186" s="24" t="s">
        <v>79</v>
      </c>
      <c r="D1186" s="50">
        <v>108.4</v>
      </c>
      <c r="E1186" s="50">
        <v>1134</v>
      </c>
      <c r="F1186" s="50">
        <v>1200</v>
      </c>
      <c r="G1186" s="50">
        <v>1000</v>
      </c>
      <c r="H1186" s="50">
        <v>945</v>
      </c>
      <c r="I1186" s="38" t="s">
        <v>4337</v>
      </c>
      <c r="J1186" s="38"/>
    </row>
    <row r="1187" spans="1:10" x14ac:dyDescent="0.2">
      <c r="A1187" s="21" t="s">
        <v>4338</v>
      </c>
      <c r="B1187" s="22" t="s">
        <v>4339</v>
      </c>
      <c r="C1187" s="24" t="s">
        <v>79</v>
      </c>
      <c r="D1187" s="50">
        <v>99.7</v>
      </c>
      <c r="E1187" s="50">
        <v>1164</v>
      </c>
      <c r="F1187" s="50">
        <v>1200</v>
      </c>
      <c r="G1187" s="50">
        <v>1000</v>
      </c>
      <c r="H1187" s="50">
        <v>970</v>
      </c>
      <c r="I1187" s="38" t="s">
        <v>4341</v>
      </c>
      <c r="J1187" s="38"/>
    </row>
    <row r="1188" spans="1:10" x14ac:dyDescent="0.2">
      <c r="A1188" s="21" t="s">
        <v>4342</v>
      </c>
      <c r="B1188" s="22" t="s">
        <v>4343</v>
      </c>
      <c r="C1188" s="24" t="s">
        <v>23</v>
      </c>
      <c r="D1188" s="50">
        <v>4.1500000000000004</v>
      </c>
      <c r="E1188" s="50">
        <v>0.27700000000000002</v>
      </c>
      <c r="F1188" s="50">
        <v>185</v>
      </c>
      <c r="G1188" s="50">
        <v>330</v>
      </c>
      <c r="H1188" s="50">
        <v>220</v>
      </c>
      <c r="I1188" s="38" t="s">
        <v>27196</v>
      </c>
      <c r="J1188" s="38"/>
    </row>
    <row r="1189" spans="1:10" x14ac:dyDescent="0.2">
      <c r="A1189" s="21" t="s">
        <v>4346</v>
      </c>
      <c r="B1189" s="22" t="s">
        <v>4347</v>
      </c>
      <c r="C1189" s="24" t="s">
        <v>23</v>
      </c>
      <c r="D1189" s="50">
        <v>5.52</v>
      </c>
      <c r="E1189" s="50">
        <v>0.27700000000000002</v>
      </c>
      <c r="F1189" s="50">
        <v>185</v>
      </c>
      <c r="G1189" s="50">
        <v>330</v>
      </c>
      <c r="H1189" s="50">
        <v>205</v>
      </c>
      <c r="I1189" s="38" t="s">
        <v>27197</v>
      </c>
      <c r="J1189" s="38"/>
    </row>
    <row r="1190" spans="1:10" x14ac:dyDescent="0.2">
      <c r="A1190" s="21" t="s">
        <v>4349</v>
      </c>
      <c r="B1190" s="22" t="s">
        <v>4350</v>
      </c>
      <c r="C1190" s="24" t="s">
        <v>23</v>
      </c>
      <c r="D1190" s="50">
        <v>3.43</v>
      </c>
      <c r="E1190" s="50">
        <v>0.63800000000000001</v>
      </c>
      <c r="F1190" s="50">
        <v>190</v>
      </c>
      <c r="G1190" s="50">
        <v>330</v>
      </c>
      <c r="H1190" s="50">
        <v>227</v>
      </c>
      <c r="I1190" s="38" t="s">
        <v>27198</v>
      </c>
      <c r="J1190" s="38"/>
    </row>
    <row r="1191" spans="1:10" x14ac:dyDescent="0.2">
      <c r="A1191" s="21" t="s">
        <v>4352</v>
      </c>
      <c r="B1191" s="22" t="s">
        <v>4353</v>
      </c>
      <c r="C1191" s="24" t="s">
        <v>23</v>
      </c>
      <c r="D1191" s="50">
        <v>4.01</v>
      </c>
      <c r="E1191" s="50">
        <v>0.27700000000000002</v>
      </c>
      <c r="F1191" s="50">
        <v>185</v>
      </c>
      <c r="G1191" s="50">
        <v>335</v>
      </c>
      <c r="H1191" s="50">
        <v>220</v>
      </c>
      <c r="I1191" s="38" t="s">
        <v>27199</v>
      </c>
      <c r="J1191" s="38"/>
    </row>
    <row r="1192" spans="1:10" x14ac:dyDescent="0.2">
      <c r="A1192" s="21" t="s">
        <v>4355</v>
      </c>
      <c r="B1192" s="22" t="s">
        <v>4356</v>
      </c>
      <c r="C1192" s="24" t="s">
        <v>23</v>
      </c>
      <c r="D1192" s="50">
        <v>5.17</v>
      </c>
      <c r="E1192" s="50">
        <v>0.27700000000000002</v>
      </c>
      <c r="F1192" s="50">
        <v>185</v>
      </c>
      <c r="G1192" s="50">
        <v>330</v>
      </c>
      <c r="H1192" s="50">
        <v>205</v>
      </c>
      <c r="I1192" s="38" t="s">
        <v>27200</v>
      </c>
      <c r="J1192" s="38"/>
    </row>
    <row r="1193" spans="1:10" x14ac:dyDescent="0.2">
      <c r="A1193" s="21" t="s">
        <v>4358</v>
      </c>
      <c r="B1193" s="22" t="s">
        <v>4359</v>
      </c>
      <c r="C1193" s="24" t="s">
        <v>23</v>
      </c>
      <c r="D1193" s="50">
        <v>3.2</v>
      </c>
      <c r="E1193" s="50">
        <v>0.63800000000000001</v>
      </c>
      <c r="F1193" s="50">
        <v>190</v>
      </c>
      <c r="G1193" s="50">
        <v>330</v>
      </c>
      <c r="H1193" s="50">
        <v>205</v>
      </c>
      <c r="I1193" s="38" t="s">
        <v>27201</v>
      </c>
      <c r="J1193" s="38"/>
    </row>
    <row r="1194" spans="1:10" x14ac:dyDescent="0.2">
      <c r="A1194" s="21" t="s">
        <v>4361</v>
      </c>
      <c r="B1194" s="22" t="s">
        <v>4362</v>
      </c>
      <c r="C1194" s="24" t="s">
        <v>23</v>
      </c>
      <c r="D1194" s="50">
        <v>3.54</v>
      </c>
      <c r="E1194" s="50">
        <v>0.27700000000000002</v>
      </c>
      <c r="F1194" s="50">
        <v>185</v>
      </c>
      <c r="G1194" s="50">
        <v>330</v>
      </c>
      <c r="H1194" s="50">
        <v>220</v>
      </c>
      <c r="I1194" s="38" t="s">
        <v>27202</v>
      </c>
      <c r="J1194" s="38"/>
    </row>
    <row r="1195" spans="1:10" x14ac:dyDescent="0.2">
      <c r="A1195" s="21" t="s">
        <v>4364</v>
      </c>
      <c r="B1195" s="22" t="s">
        <v>4365</v>
      </c>
      <c r="C1195" s="24" t="s">
        <v>23</v>
      </c>
      <c r="D1195" s="50">
        <v>4.18</v>
      </c>
      <c r="E1195" s="50">
        <v>0.27700000000000002</v>
      </c>
      <c r="F1195" s="50">
        <v>185</v>
      </c>
      <c r="G1195" s="50">
        <v>330</v>
      </c>
      <c r="H1195" s="50">
        <v>220</v>
      </c>
      <c r="I1195" s="38" t="s">
        <v>27203</v>
      </c>
      <c r="J1195" s="38"/>
    </row>
    <row r="1196" spans="1:10" x14ac:dyDescent="0.2">
      <c r="A1196" s="21" t="s">
        <v>4367</v>
      </c>
      <c r="B1196" s="22" t="s">
        <v>4368</v>
      </c>
      <c r="C1196" s="24" t="s">
        <v>23</v>
      </c>
      <c r="D1196" s="50">
        <v>2.65</v>
      </c>
      <c r="E1196" s="50">
        <v>0.63800000000000001</v>
      </c>
      <c r="F1196" s="50">
        <v>190</v>
      </c>
      <c r="G1196" s="50">
        <v>330</v>
      </c>
      <c r="H1196" s="50">
        <v>220</v>
      </c>
      <c r="I1196" s="38" t="s">
        <v>27204</v>
      </c>
      <c r="J1196" s="38"/>
    </row>
    <row r="1197" spans="1:10" x14ac:dyDescent="0.2">
      <c r="A1197" s="21" t="s">
        <v>4370</v>
      </c>
      <c r="B1197" s="22" t="s">
        <v>4371</v>
      </c>
      <c r="C1197" s="24" t="s">
        <v>23</v>
      </c>
      <c r="D1197" s="50">
        <v>4.8600000000000003</v>
      </c>
      <c r="E1197" s="50">
        <v>0.27700000000000002</v>
      </c>
      <c r="F1197" s="50">
        <v>185</v>
      </c>
      <c r="G1197" s="50">
        <v>330</v>
      </c>
      <c r="H1197" s="50">
        <v>215</v>
      </c>
      <c r="I1197" s="38" t="s">
        <v>27205</v>
      </c>
      <c r="J1197" s="38"/>
    </row>
    <row r="1198" spans="1:10" x14ac:dyDescent="0.2">
      <c r="A1198" s="21" t="s">
        <v>4373</v>
      </c>
      <c r="B1198" s="22" t="s">
        <v>4374</v>
      </c>
      <c r="C1198" s="24" t="s">
        <v>23</v>
      </c>
      <c r="D1198" s="50">
        <v>5.89</v>
      </c>
      <c r="E1198" s="50">
        <v>0.27700000000000002</v>
      </c>
      <c r="F1198" s="50">
        <v>185</v>
      </c>
      <c r="G1198" s="50">
        <v>330</v>
      </c>
      <c r="H1198" s="50">
        <v>205</v>
      </c>
      <c r="I1198" s="38" t="s">
        <v>27206</v>
      </c>
      <c r="J1198" s="38"/>
    </row>
    <row r="1199" spans="1:10" x14ac:dyDescent="0.2">
      <c r="A1199" s="21" t="s">
        <v>4376</v>
      </c>
      <c r="B1199" s="22" t="s">
        <v>4377</v>
      </c>
      <c r="C1199" s="24" t="s">
        <v>23</v>
      </c>
      <c r="D1199" s="50">
        <v>3.36</v>
      </c>
      <c r="E1199" s="50">
        <v>0.63800000000000001</v>
      </c>
      <c r="F1199" s="50">
        <v>190</v>
      </c>
      <c r="G1199" s="50">
        <v>330</v>
      </c>
      <c r="H1199" s="50">
        <v>205</v>
      </c>
      <c r="I1199" s="38" t="s">
        <v>27207</v>
      </c>
      <c r="J1199" s="38"/>
    </row>
    <row r="1200" spans="1:10" x14ac:dyDescent="0.2">
      <c r="A1200" s="21" t="s">
        <v>4379</v>
      </c>
      <c r="B1200" s="22" t="s">
        <v>4380</v>
      </c>
      <c r="C1200" s="24" t="s">
        <v>23</v>
      </c>
      <c r="D1200" s="50">
        <v>4.3099999999999996</v>
      </c>
      <c r="E1200" s="50">
        <v>0.27700000000000002</v>
      </c>
      <c r="F1200" s="50">
        <v>185</v>
      </c>
      <c r="G1200" s="50">
        <v>330</v>
      </c>
      <c r="H1200" s="50">
        <v>205</v>
      </c>
      <c r="I1200" s="38" t="s">
        <v>27208</v>
      </c>
      <c r="J1200" s="38"/>
    </row>
    <row r="1201" spans="1:10" x14ac:dyDescent="0.2">
      <c r="A1201" s="21" t="s">
        <v>4382</v>
      </c>
      <c r="B1201" s="22" t="s">
        <v>4383</v>
      </c>
      <c r="C1201" s="24" t="s">
        <v>23</v>
      </c>
      <c r="D1201" s="50">
        <v>5.4</v>
      </c>
      <c r="E1201" s="50">
        <v>0.27700000000000002</v>
      </c>
      <c r="F1201" s="50">
        <v>185</v>
      </c>
      <c r="G1201" s="50">
        <v>330</v>
      </c>
      <c r="H1201" s="50">
        <v>205</v>
      </c>
      <c r="I1201" s="38" t="s">
        <v>27209</v>
      </c>
      <c r="J1201" s="38"/>
    </row>
    <row r="1202" spans="1:10" x14ac:dyDescent="0.2">
      <c r="A1202" s="21" t="s">
        <v>4385</v>
      </c>
      <c r="B1202" s="22" t="s">
        <v>4386</v>
      </c>
      <c r="C1202" s="24" t="s">
        <v>23</v>
      </c>
      <c r="D1202" s="50">
        <v>3.12</v>
      </c>
      <c r="E1202" s="50">
        <v>0.63800000000000001</v>
      </c>
      <c r="F1202" s="50">
        <v>190</v>
      </c>
      <c r="G1202" s="50">
        <v>330</v>
      </c>
      <c r="H1202" s="50">
        <v>205</v>
      </c>
      <c r="I1202" s="38" t="s">
        <v>27210</v>
      </c>
      <c r="J1202" s="38"/>
    </row>
    <row r="1203" spans="1:10" x14ac:dyDescent="0.2">
      <c r="A1203" s="21" t="s">
        <v>4388</v>
      </c>
      <c r="B1203" s="22" t="s">
        <v>4389</v>
      </c>
      <c r="C1203" s="24" t="s">
        <v>23</v>
      </c>
      <c r="D1203" s="50">
        <v>4.9000000000000004</v>
      </c>
      <c r="E1203" s="50">
        <v>0.27700000000000002</v>
      </c>
      <c r="F1203" s="50">
        <v>185</v>
      </c>
      <c r="G1203" s="50">
        <v>330</v>
      </c>
      <c r="H1203" s="50">
        <v>205</v>
      </c>
      <c r="I1203" s="38" t="s">
        <v>27211</v>
      </c>
      <c r="J1203" s="38"/>
    </row>
    <row r="1204" spans="1:10" x14ac:dyDescent="0.2">
      <c r="A1204" s="21" t="s">
        <v>4391</v>
      </c>
      <c r="B1204" s="22" t="s">
        <v>4392</v>
      </c>
      <c r="C1204" s="24" t="s">
        <v>23</v>
      </c>
      <c r="D1204" s="50">
        <v>4.16</v>
      </c>
      <c r="E1204" s="50">
        <v>0.27700000000000002</v>
      </c>
      <c r="F1204" s="50">
        <v>185</v>
      </c>
      <c r="G1204" s="50">
        <v>330</v>
      </c>
      <c r="H1204" s="50">
        <v>205</v>
      </c>
      <c r="I1204" s="38" t="s">
        <v>27212</v>
      </c>
      <c r="J1204" s="38"/>
    </row>
    <row r="1205" spans="1:10" x14ac:dyDescent="0.2">
      <c r="A1205" s="21" t="s">
        <v>4394</v>
      </c>
      <c r="B1205" s="22" t="s">
        <v>4395</v>
      </c>
      <c r="C1205" s="24" t="s">
        <v>23</v>
      </c>
      <c r="D1205" s="50">
        <v>2.92</v>
      </c>
      <c r="E1205" s="50">
        <v>0.63800000000000001</v>
      </c>
      <c r="F1205" s="50">
        <v>190</v>
      </c>
      <c r="G1205" s="50">
        <v>330</v>
      </c>
      <c r="H1205" s="50">
        <v>205</v>
      </c>
      <c r="I1205" s="38" t="s">
        <v>27213</v>
      </c>
      <c r="J1205" s="38"/>
    </row>
    <row r="1206" spans="1:10" x14ac:dyDescent="0.2">
      <c r="A1206" s="21" t="s">
        <v>4397</v>
      </c>
      <c r="B1206" s="22" t="s">
        <v>4398</v>
      </c>
      <c r="C1206" s="24" t="s">
        <v>23</v>
      </c>
      <c r="D1206" s="50">
        <v>3.51</v>
      </c>
      <c r="E1206" s="50">
        <v>0.83</v>
      </c>
      <c r="F1206" s="50">
        <v>250</v>
      </c>
      <c r="G1206" s="50">
        <v>270</v>
      </c>
      <c r="H1206" s="50">
        <v>220</v>
      </c>
      <c r="I1206" s="38" t="s">
        <v>27214</v>
      </c>
      <c r="J1206" s="38"/>
    </row>
    <row r="1207" spans="1:10" x14ac:dyDescent="0.2">
      <c r="A1207" s="21" t="s">
        <v>4399</v>
      </c>
      <c r="B1207" s="22" t="s">
        <v>4400</v>
      </c>
      <c r="C1207" s="24" t="s">
        <v>23</v>
      </c>
      <c r="D1207" s="50">
        <v>3.71</v>
      </c>
      <c r="E1207" s="50">
        <v>0.27700000000000002</v>
      </c>
      <c r="F1207" s="50">
        <v>185</v>
      </c>
      <c r="G1207" s="50">
        <v>338</v>
      </c>
      <c r="H1207" s="50">
        <v>220</v>
      </c>
      <c r="I1207" s="38" t="s">
        <v>27215</v>
      </c>
      <c r="J1207" s="38"/>
    </row>
    <row r="1208" spans="1:10" x14ac:dyDescent="0.2">
      <c r="A1208" s="21" t="s">
        <v>4402</v>
      </c>
      <c r="B1208" s="22" t="s">
        <v>4403</v>
      </c>
      <c r="C1208" s="24" t="s">
        <v>23</v>
      </c>
      <c r="D1208" s="50">
        <v>3.64</v>
      </c>
      <c r="E1208" s="50">
        <v>0.64500000000000002</v>
      </c>
      <c r="F1208" s="50">
        <v>168</v>
      </c>
      <c r="G1208" s="50">
        <v>335</v>
      </c>
      <c r="H1208" s="50">
        <v>212</v>
      </c>
      <c r="I1208" s="38" t="s">
        <v>27216</v>
      </c>
      <c r="J1208" s="38"/>
    </row>
    <row r="1209" spans="1:10" x14ac:dyDescent="0.2">
      <c r="A1209" s="21" t="s">
        <v>4405</v>
      </c>
      <c r="B1209" s="22" t="s">
        <v>4406</v>
      </c>
      <c r="C1209" s="24" t="s">
        <v>23</v>
      </c>
      <c r="D1209" s="50">
        <v>3.21</v>
      </c>
      <c r="E1209" s="50">
        <v>0.27700000000000002</v>
      </c>
      <c r="F1209" s="50">
        <v>185</v>
      </c>
      <c r="G1209" s="50">
        <v>330</v>
      </c>
      <c r="H1209" s="50">
        <v>210</v>
      </c>
      <c r="I1209" s="38" t="s">
        <v>27217</v>
      </c>
      <c r="J1209" s="38"/>
    </row>
    <row r="1210" spans="1:10" x14ac:dyDescent="0.2">
      <c r="A1210" s="21" t="s">
        <v>4408</v>
      </c>
      <c r="B1210" s="22" t="s">
        <v>4409</v>
      </c>
      <c r="C1210" s="24" t="s">
        <v>23</v>
      </c>
      <c r="D1210" s="50">
        <v>3.57</v>
      </c>
      <c r="E1210" s="50">
        <v>0.27700000000000002</v>
      </c>
      <c r="F1210" s="50">
        <v>185</v>
      </c>
      <c r="G1210" s="50">
        <v>330</v>
      </c>
      <c r="H1210" s="50">
        <v>210</v>
      </c>
      <c r="I1210" s="38" t="s">
        <v>27218</v>
      </c>
      <c r="J1210" s="38"/>
    </row>
    <row r="1211" spans="1:10" x14ac:dyDescent="0.2">
      <c r="A1211" s="21" t="s">
        <v>4411</v>
      </c>
      <c r="B1211" s="22" t="s">
        <v>4412</v>
      </c>
      <c r="C1211" s="24" t="s">
        <v>23</v>
      </c>
      <c r="D1211" s="50">
        <v>4.5</v>
      </c>
      <c r="E1211" s="50">
        <v>0.27700000000000002</v>
      </c>
      <c r="F1211" s="50">
        <v>185</v>
      </c>
      <c r="G1211" s="50">
        <v>330</v>
      </c>
      <c r="H1211" s="50">
        <v>205</v>
      </c>
      <c r="I1211" s="38" t="s">
        <v>27219</v>
      </c>
      <c r="J1211" s="38"/>
    </row>
    <row r="1212" spans="1:10" x14ac:dyDescent="0.2">
      <c r="A1212" s="21" t="s">
        <v>4414</v>
      </c>
      <c r="B1212" s="22" t="s">
        <v>4415</v>
      </c>
      <c r="C1212" s="24" t="s">
        <v>23</v>
      </c>
      <c r="D1212" s="50">
        <v>2.78</v>
      </c>
      <c r="E1212" s="50">
        <v>0.63800000000000001</v>
      </c>
      <c r="F1212" s="50">
        <v>190</v>
      </c>
      <c r="G1212" s="50">
        <v>330</v>
      </c>
      <c r="H1212" s="50">
        <v>220</v>
      </c>
      <c r="I1212" s="38" t="s">
        <v>27220</v>
      </c>
      <c r="J1212" s="38"/>
    </row>
    <row r="1213" spans="1:10" x14ac:dyDescent="0.2">
      <c r="A1213" s="21" t="s">
        <v>4417</v>
      </c>
      <c r="B1213" s="22" t="s">
        <v>4418</v>
      </c>
      <c r="C1213" s="24" t="s">
        <v>23</v>
      </c>
      <c r="D1213" s="50">
        <v>3.53</v>
      </c>
      <c r="E1213" s="50">
        <v>0.63800000000000001</v>
      </c>
      <c r="F1213" s="50">
        <v>190</v>
      </c>
      <c r="G1213" s="50">
        <v>330</v>
      </c>
      <c r="H1213" s="50">
        <v>215</v>
      </c>
      <c r="I1213" s="38" t="s">
        <v>27221</v>
      </c>
      <c r="J1213" s="38"/>
    </row>
    <row r="1214" spans="1:10" x14ac:dyDescent="0.2">
      <c r="A1214" s="21" t="s">
        <v>4420</v>
      </c>
      <c r="B1214" s="22" t="s">
        <v>4421</v>
      </c>
      <c r="C1214" s="24" t="s">
        <v>79</v>
      </c>
      <c r="D1214" s="50">
        <v>57.6</v>
      </c>
      <c r="E1214" s="50">
        <v>1140</v>
      </c>
      <c r="F1214" s="50">
        <v>1200</v>
      </c>
      <c r="G1214" s="50">
        <v>1000</v>
      </c>
      <c r="H1214" s="50">
        <v>950</v>
      </c>
      <c r="I1214" s="38" t="s">
        <v>4423</v>
      </c>
      <c r="J1214" s="38"/>
    </row>
    <row r="1215" spans="1:10" x14ac:dyDescent="0.2">
      <c r="A1215" s="21" t="s">
        <v>4424</v>
      </c>
      <c r="B1215" s="22" t="s">
        <v>4425</v>
      </c>
      <c r="C1215" s="24" t="s">
        <v>79</v>
      </c>
      <c r="D1215" s="50">
        <v>67.8</v>
      </c>
      <c r="E1215" s="50">
        <v>972</v>
      </c>
      <c r="F1215" s="50">
        <v>1200</v>
      </c>
      <c r="G1215" s="50">
        <v>1000</v>
      </c>
      <c r="H1215" s="50">
        <v>810</v>
      </c>
      <c r="I1215" s="38" t="s">
        <v>4427</v>
      </c>
      <c r="J1215" s="38"/>
    </row>
    <row r="1216" spans="1:10" x14ac:dyDescent="0.2">
      <c r="A1216" s="21" t="s">
        <v>4428</v>
      </c>
      <c r="B1216" s="22" t="s">
        <v>4429</v>
      </c>
      <c r="C1216" s="24" t="s">
        <v>79</v>
      </c>
      <c r="D1216" s="50">
        <v>77.3</v>
      </c>
      <c r="E1216" s="50">
        <v>1134</v>
      </c>
      <c r="F1216" s="50">
        <v>1200</v>
      </c>
      <c r="G1216" s="50">
        <v>1000</v>
      </c>
      <c r="H1216" s="50">
        <v>945</v>
      </c>
      <c r="I1216" s="38" t="s">
        <v>4431</v>
      </c>
      <c r="J1216" s="38"/>
    </row>
    <row r="1217" spans="1:10" x14ac:dyDescent="0.2">
      <c r="A1217" s="21" t="s">
        <v>4432</v>
      </c>
      <c r="B1217" s="22" t="s">
        <v>4433</v>
      </c>
      <c r="C1217" s="24" t="s">
        <v>79</v>
      </c>
      <c r="D1217" s="50">
        <v>98.4</v>
      </c>
      <c r="E1217" s="50">
        <v>1140</v>
      </c>
      <c r="F1217" s="50">
        <v>1200</v>
      </c>
      <c r="G1217" s="50">
        <v>1000</v>
      </c>
      <c r="H1217" s="50">
        <v>950</v>
      </c>
      <c r="I1217" s="38" t="s">
        <v>4435</v>
      </c>
      <c r="J1217" s="38"/>
    </row>
    <row r="1218" spans="1:10" x14ac:dyDescent="0.2">
      <c r="A1218" s="21" t="s">
        <v>4436</v>
      </c>
      <c r="B1218" s="22" t="s">
        <v>4437</v>
      </c>
      <c r="C1218" s="24" t="s">
        <v>23</v>
      </c>
      <c r="D1218" s="50">
        <v>1.62</v>
      </c>
      <c r="E1218" s="50">
        <v>0.98199999999999998</v>
      </c>
      <c r="F1218" s="50">
        <v>181</v>
      </c>
      <c r="G1218" s="50">
        <v>375</v>
      </c>
      <c r="H1218" s="50">
        <v>200</v>
      </c>
      <c r="I1218" s="38" t="s">
        <v>27222</v>
      </c>
      <c r="J1218" s="38"/>
    </row>
    <row r="1219" spans="1:10" x14ac:dyDescent="0.2">
      <c r="A1219" s="21" t="s">
        <v>4439</v>
      </c>
      <c r="B1219" s="22" t="s">
        <v>4440</v>
      </c>
      <c r="C1219" s="24" t="s">
        <v>23</v>
      </c>
      <c r="D1219" s="50">
        <v>1.81</v>
      </c>
      <c r="E1219" s="50">
        <v>0.98199999999999998</v>
      </c>
      <c r="F1219" s="50">
        <v>181</v>
      </c>
      <c r="G1219" s="50">
        <v>375</v>
      </c>
      <c r="H1219" s="50">
        <v>200</v>
      </c>
      <c r="I1219" s="38" t="s">
        <v>27223</v>
      </c>
      <c r="J1219" s="38"/>
    </row>
    <row r="1220" spans="1:10" x14ac:dyDescent="0.2">
      <c r="A1220" s="21" t="s">
        <v>24571</v>
      </c>
      <c r="B1220" s="22" t="s">
        <v>24652</v>
      </c>
      <c r="C1220" s="24" t="s">
        <v>31</v>
      </c>
      <c r="D1220" s="50">
        <v>13.2</v>
      </c>
      <c r="E1220" s="50">
        <v>30.38</v>
      </c>
      <c r="F1220" s="50">
        <v>2035</v>
      </c>
      <c r="G1220" s="50">
        <v>237</v>
      </c>
      <c r="H1220" s="50">
        <v>63</v>
      </c>
      <c r="I1220" s="38" t="s">
        <v>25498</v>
      </c>
      <c r="J1220" s="38"/>
    </row>
    <row r="1221" spans="1:10" x14ac:dyDescent="0.2">
      <c r="A1221" s="21" t="s">
        <v>4442</v>
      </c>
      <c r="B1221" s="22" t="s">
        <v>4443</v>
      </c>
      <c r="C1221" s="24" t="s">
        <v>23</v>
      </c>
      <c r="D1221" s="50">
        <v>0.12</v>
      </c>
      <c r="E1221" s="50">
        <v>2.0099999999999998</v>
      </c>
      <c r="F1221" s="50">
        <v>153</v>
      </c>
      <c r="G1221" s="50">
        <v>149</v>
      </c>
      <c r="H1221" s="50">
        <v>88</v>
      </c>
      <c r="I1221" s="38" t="s">
        <v>25499</v>
      </c>
      <c r="J1221" s="38"/>
    </row>
    <row r="1222" spans="1:10" x14ac:dyDescent="0.2">
      <c r="A1222" s="21" t="s">
        <v>4445</v>
      </c>
      <c r="B1222" s="22" t="s">
        <v>4446</v>
      </c>
      <c r="C1222" s="24" t="s">
        <v>23</v>
      </c>
      <c r="D1222" s="50">
        <v>0.16</v>
      </c>
      <c r="E1222" s="50">
        <v>1.54</v>
      </c>
      <c r="F1222" s="50">
        <v>183</v>
      </c>
      <c r="G1222" s="50">
        <v>120</v>
      </c>
      <c r="H1222" s="50">
        <v>70</v>
      </c>
      <c r="I1222" s="38" t="s">
        <v>4448</v>
      </c>
      <c r="J1222" s="38"/>
    </row>
    <row r="1223" spans="1:10" x14ac:dyDescent="0.2">
      <c r="A1223" s="21" t="s">
        <v>4449</v>
      </c>
      <c r="B1223" s="22" t="s">
        <v>4450</v>
      </c>
      <c r="C1223" s="24" t="s">
        <v>23</v>
      </c>
      <c r="D1223" s="50">
        <v>0.2</v>
      </c>
      <c r="E1223" s="50">
        <v>2.69</v>
      </c>
      <c r="F1223" s="50">
        <v>292</v>
      </c>
      <c r="G1223" s="50">
        <v>123</v>
      </c>
      <c r="H1223" s="50">
        <v>75</v>
      </c>
      <c r="I1223" s="38" t="s">
        <v>4452</v>
      </c>
      <c r="J1223" s="38"/>
    </row>
    <row r="1224" spans="1:10" x14ac:dyDescent="0.2">
      <c r="A1224" s="21" t="s">
        <v>4453</v>
      </c>
      <c r="B1224" s="22" t="s">
        <v>4454</v>
      </c>
      <c r="C1224" s="24" t="s">
        <v>23</v>
      </c>
      <c r="D1224" s="50">
        <v>0.12</v>
      </c>
      <c r="E1224" s="50">
        <v>1.24</v>
      </c>
      <c r="F1224" s="50">
        <v>145</v>
      </c>
      <c r="G1224" s="50">
        <v>110</v>
      </c>
      <c r="H1224" s="50">
        <v>78</v>
      </c>
      <c r="I1224" s="38" t="s">
        <v>4456</v>
      </c>
      <c r="J1224" s="38"/>
    </row>
    <row r="1225" spans="1:10" x14ac:dyDescent="0.2">
      <c r="A1225" s="21" t="s">
        <v>4458</v>
      </c>
      <c r="B1225" s="22" t="s">
        <v>4459</v>
      </c>
      <c r="C1225" s="24" t="s">
        <v>79</v>
      </c>
      <c r="D1225" s="50"/>
      <c r="E1225" s="50"/>
      <c r="F1225" s="50"/>
      <c r="G1225" s="50"/>
      <c r="H1225" s="50"/>
      <c r="I1225" s="38" t="s">
        <v>4461</v>
      </c>
      <c r="J1225" s="38"/>
    </row>
    <row r="1226" spans="1:10" x14ac:dyDescent="0.2">
      <c r="A1226" s="21" t="s">
        <v>4462</v>
      </c>
      <c r="B1226" s="22" t="s">
        <v>4463</v>
      </c>
      <c r="C1226" s="24" t="s">
        <v>79</v>
      </c>
      <c r="D1226" s="50">
        <v>350</v>
      </c>
      <c r="E1226" s="50">
        <v>1620</v>
      </c>
      <c r="F1226" s="50">
        <v>1200</v>
      </c>
      <c r="G1226" s="50">
        <v>1000</v>
      </c>
      <c r="H1226" s="50">
        <v>1350</v>
      </c>
      <c r="I1226" s="38" t="s">
        <v>4465</v>
      </c>
      <c r="J1226" s="38"/>
    </row>
    <row r="1227" spans="1:10" x14ac:dyDescent="0.2">
      <c r="A1227" s="21" t="s">
        <v>4466</v>
      </c>
      <c r="B1227" s="22" t="s">
        <v>4467</v>
      </c>
      <c r="C1227" s="24" t="s">
        <v>79</v>
      </c>
      <c r="D1227" s="50">
        <v>350</v>
      </c>
      <c r="E1227" s="50">
        <v>1620</v>
      </c>
      <c r="F1227" s="50">
        <v>1200</v>
      </c>
      <c r="G1227" s="50">
        <v>1000</v>
      </c>
      <c r="H1227" s="50">
        <v>1350</v>
      </c>
      <c r="I1227" s="38" t="s">
        <v>4469</v>
      </c>
      <c r="J1227" s="38"/>
    </row>
    <row r="1228" spans="1:10" x14ac:dyDescent="0.2">
      <c r="A1228" s="21" t="s">
        <v>4470</v>
      </c>
      <c r="B1228" s="22" t="s">
        <v>4471</v>
      </c>
      <c r="C1228" s="24" t="s">
        <v>79</v>
      </c>
      <c r="D1228" s="50">
        <v>126</v>
      </c>
      <c r="E1228" s="50">
        <v>1140</v>
      </c>
      <c r="F1228" s="50">
        <v>1200</v>
      </c>
      <c r="G1228" s="50">
        <v>1000</v>
      </c>
      <c r="H1228" s="50">
        <v>950</v>
      </c>
      <c r="I1228" s="38" t="s">
        <v>4473</v>
      </c>
      <c r="J1228" s="38"/>
    </row>
    <row r="1229" spans="1:10" x14ac:dyDescent="0.2">
      <c r="A1229" s="21" t="s">
        <v>4474</v>
      </c>
      <c r="B1229" s="22" t="s">
        <v>4475</v>
      </c>
      <c r="C1229" s="24" t="s">
        <v>79</v>
      </c>
      <c r="D1229" s="50">
        <v>80</v>
      </c>
      <c r="E1229" s="50">
        <v>1140</v>
      </c>
      <c r="F1229" s="50">
        <v>1200</v>
      </c>
      <c r="G1229" s="50">
        <v>1000</v>
      </c>
      <c r="H1229" s="50">
        <v>950</v>
      </c>
      <c r="I1229" s="38" t="s">
        <v>4477</v>
      </c>
      <c r="J1229" s="38"/>
    </row>
    <row r="1230" spans="1:10" x14ac:dyDescent="0.2">
      <c r="A1230" s="21" t="s">
        <v>4478</v>
      </c>
      <c r="B1230" s="22" t="s">
        <v>4479</v>
      </c>
      <c r="C1230" s="24" t="s">
        <v>23</v>
      </c>
      <c r="D1230" s="50">
        <v>180</v>
      </c>
      <c r="E1230" s="50">
        <v>1380</v>
      </c>
      <c r="F1230" s="50">
        <v>1200</v>
      </c>
      <c r="G1230" s="50">
        <v>1000</v>
      </c>
      <c r="H1230" s="50">
        <v>1150</v>
      </c>
      <c r="I1230" s="38" t="s">
        <v>4481</v>
      </c>
      <c r="J1230" s="38"/>
    </row>
    <row r="1231" spans="1:10" x14ac:dyDescent="0.2">
      <c r="A1231" s="21" t="s">
        <v>4482</v>
      </c>
      <c r="B1231" s="22" t="s">
        <v>4483</v>
      </c>
      <c r="C1231" s="24" t="s">
        <v>79</v>
      </c>
      <c r="D1231" s="50">
        <v>84</v>
      </c>
      <c r="E1231" s="50">
        <v>1140</v>
      </c>
      <c r="F1231" s="50">
        <v>1200</v>
      </c>
      <c r="G1231" s="50">
        <v>1000</v>
      </c>
      <c r="H1231" s="50">
        <v>950</v>
      </c>
      <c r="I1231" s="38" t="s">
        <v>4485</v>
      </c>
      <c r="J1231" s="38"/>
    </row>
    <row r="1232" spans="1:10" x14ac:dyDescent="0.2">
      <c r="A1232" s="21" t="s">
        <v>4486</v>
      </c>
      <c r="B1232" s="22" t="s">
        <v>4487</v>
      </c>
      <c r="C1232" s="24" t="s">
        <v>79</v>
      </c>
      <c r="D1232" s="50">
        <v>92</v>
      </c>
      <c r="E1232" s="50">
        <v>1140</v>
      </c>
      <c r="F1232" s="50">
        <v>1200</v>
      </c>
      <c r="G1232" s="50">
        <v>1000</v>
      </c>
      <c r="H1232" s="50">
        <v>950</v>
      </c>
      <c r="I1232" s="38" t="s">
        <v>4489</v>
      </c>
      <c r="J1232" s="38"/>
    </row>
    <row r="1233" spans="1:10" x14ac:dyDescent="0.2">
      <c r="A1233" s="21" t="s">
        <v>4490</v>
      </c>
      <c r="B1233" s="22" t="s">
        <v>4491</v>
      </c>
      <c r="C1233" s="24" t="s">
        <v>79</v>
      </c>
      <c r="D1233" s="50">
        <v>103</v>
      </c>
      <c r="E1233" s="50">
        <v>1140</v>
      </c>
      <c r="F1233" s="50">
        <v>1200</v>
      </c>
      <c r="G1233" s="50">
        <v>1000</v>
      </c>
      <c r="H1233" s="50">
        <v>950</v>
      </c>
      <c r="I1233" s="38" t="s">
        <v>4493</v>
      </c>
      <c r="J1233" s="38"/>
    </row>
    <row r="1234" spans="1:10" x14ac:dyDescent="0.2">
      <c r="A1234" s="21" t="s">
        <v>4494</v>
      </c>
      <c r="B1234" s="22" t="s">
        <v>4495</v>
      </c>
      <c r="C1234" s="24" t="s">
        <v>79</v>
      </c>
      <c r="D1234" s="50">
        <v>126</v>
      </c>
      <c r="E1234" s="50">
        <v>1140</v>
      </c>
      <c r="F1234" s="50">
        <v>1200</v>
      </c>
      <c r="G1234" s="50">
        <v>1000</v>
      </c>
      <c r="H1234" s="50">
        <v>950</v>
      </c>
      <c r="I1234" s="38" t="s">
        <v>4497</v>
      </c>
      <c r="J1234" s="38"/>
    </row>
    <row r="1235" spans="1:10" x14ac:dyDescent="0.2">
      <c r="A1235" s="21" t="s">
        <v>4498</v>
      </c>
      <c r="B1235" s="22" t="s">
        <v>4499</v>
      </c>
      <c r="C1235" s="24" t="s">
        <v>79</v>
      </c>
      <c r="D1235" s="50">
        <v>180</v>
      </c>
      <c r="E1235" s="50">
        <v>1380</v>
      </c>
      <c r="F1235" s="50">
        <v>1200</v>
      </c>
      <c r="G1235" s="50">
        <v>1000</v>
      </c>
      <c r="H1235" s="50">
        <v>1150</v>
      </c>
      <c r="I1235" s="38" t="s">
        <v>4501</v>
      </c>
      <c r="J1235" s="38"/>
    </row>
    <row r="1236" spans="1:10" x14ac:dyDescent="0.2">
      <c r="A1236" s="21" t="s">
        <v>4502</v>
      </c>
      <c r="B1236" s="22" t="s">
        <v>4503</v>
      </c>
      <c r="C1236" s="24" t="s">
        <v>79</v>
      </c>
      <c r="D1236" s="50">
        <v>180</v>
      </c>
      <c r="E1236" s="50">
        <v>1380</v>
      </c>
      <c r="F1236" s="50">
        <v>1200</v>
      </c>
      <c r="G1236" s="50">
        <v>1000</v>
      </c>
      <c r="H1236" s="50">
        <v>1150</v>
      </c>
      <c r="I1236" s="38" t="s">
        <v>4505</v>
      </c>
      <c r="J1236" s="38"/>
    </row>
    <row r="1237" spans="1:10" x14ac:dyDescent="0.2">
      <c r="A1237" s="21" t="s">
        <v>4506</v>
      </c>
      <c r="B1237" s="22" t="s">
        <v>4507</v>
      </c>
      <c r="C1237" s="24" t="s">
        <v>79</v>
      </c>
      <c r="D1237" s="50">
        <v>180</v>
      </c>
      <c r="E1237" s="50">
        <v>1380</v>
      </c>
      <c r="F1237" s="50">
        <v>1200</v>
      </c>
      <c r="G1237" s="50">
        <v>1000</v>
      </c>
      <c r="H1237" s="50">
        <v>1150</v>
      </c>
      <c r="I1237" s="38" t="s">
        <v>4509</v>
      </c>
      <c r="J1237" s="38"/>
    </row>
    <row r="1238" spans="1:10" x14ac:dyDescent="0.2">
      <c r="A1238" s="21" t="s">
        <v>4510</v>
      </c>
      <c r="B1238" s="22" t="s">
        <v>4511</v>
      </c>
      <c r="C1238" s="24" t="s">
        <v>79</v>
      </c>
      <c r="D1238" s="50">
        <v>530</v>
      </c>
      <c r="E1238" s="50">
        <v>1620</v>
      </c>
      <c r="F1238" s="50">
        <v>1200</v>
      </c>
      <c r="G1238" s="50">
        <v>1000</v>
      </c>
      <c r="H1238" s="50">
        <v>1350</v>
      </c>
      <c r="I1238" s="38" t="s">
        <v>4513</v>
      </c>
      <c r="J1238" s="38"/>
    </row>
    <row r="1239" spans="1:10" x14ac:dyDescent="0.2">
      <c r="A1239" s="21" t="s">
        <v>4514</v>
      </c>
      <c r="B1239" s="22" t="s">
        <v>4515</v>
      </c>
      <c r="C1239" s="24" t="s">
        <v>23</v>
      </c>
      <c r="D1239" s="50">
        <v>180</v>
      </c>
      <c r="E1239" s="50">
        <v>1380</v>
      </c>
      <c r="F1239" s="50">
        <v>1200</v>
      </c>
      <c r="G1239" s="50">
        <v>1000</v>
      </c>
      <c r="H1239" s="50">
        <v>1150</v>
      </c>
      <c r="I1239" s="38" t="s">
        <v>4517</v>
      </c>
      <c r="J1239" s="38"/>
    </row>
    <row r="1240" spans="1:10" x14ac:dyDescent="0.2">
      <c r="A1240" s="21" t="s">
        <v>4518</v>
      </c>
      <c r="B1240" s="22" t="s">
        <v>4519</v>
      </c>
      <c r="C1240" s="24" t="s">
        <v>79</v>
      </c>
      <c r="D1240" s="50">
        <v>350</v>
      </c>
      <c r="E1240" s="50">
        <v>1620</v>
      </c>
      <c r="F1240" s="50">
        <v>1200</v>
      </c>
      <c r="G1240" s="50">
        <v>1000</v>
      </c>
      <c r="H1240" s="50">
        <v>1350</v>
      </c>
      <c r="I1240" s="38" t="s">
        <v>4521</v>
      </c>
      <c r="J1240" s="38"/>
    </row>
    <row r="1241" spans="1:10" x14ac:dyDescent="0.2">
      <c r="A1241" s="21" t="s">
        <v>4522</v>
      </c>
      <c r="B1241" s="22" t="s">
        <v>4523</v>
      </c>
      <c r="C1241" s="24" t="s">
        <v>79</v>
      </c>
      <c r="D1241" s="50">
        <v>350</v>
      </c>
      <c r="E1241" s="50">
        <v>1620</v>
      </c>
      <c r="F1241" s="50">
        <v>1200</v>
      </c>
      <c r="G1241" s="50">
        <v>1000</v>
      </c>
      <c r="H1241" s="50">
        <v>1350</v>
      </c>
      <c r="I1241" s="38" t="s">
        <v>4525</v>
      </c>
      <c r="J1241" s="38"/>
    </row>
    <row r="1242" spans="1:10" x14ac:dyDescent="0.2">
      <c r="A1242" s="21" t="s">
        <v>4526</v>
      </c>
      <c r="B1242" s="22" t="s">
        <v>4527</v>
      </c>
      <c r="C1242" s="24" t="s">
        <v>23</v>
      </c>
      <c r="D1242" s="50">
        <v>4.28</v>
      </c>
      <c r="E1242" s="50">
        <v>0.27700000000000002</v>
      </c>
      <c r="F1242" s="50">
        <v>185</v>
      </c>
      <c r="G1242" s="50">
        <v>330</v>
      </c>
      <c r="H1242" s="50">
        <v>205</v>
      </c>
      <c r="I1242" s="38" t="s">
        <v>27224</v>
      </c>
      <c r="J1242" s="38"/>
    </row>
    <row r="1243" spans="1:10" x14ac:dyDescent="0.2">
      <c r="A1243" s="21" t="s">
        <v>4529</v>
      </c>
      <c r="B1243" s="22" t="s">
        <v>4530</v>
      </c>
      <c r="C1243" s="24" t="s">
        <v>23</v>
      </c>
      <c r="D1243" s="50">
        <v>4.8600000000000003</v>
      </c>
      <c r="E1243" s="50">
        <v>0.27700000000000002</v>
      </c>
      <c r="F1243" s="50">
        <v>185</v>
      </c>
      <c r="G1243" s="50">
        <v>345</v>
      </c>
      <c r="H1243" s="50">
        <v>225</v>
      </c>
      <c r="I1243" s="38" t="s">
        <v>27225</v>
      </c>
      <c r="J1243" s="38"/>
    </row>
    <row r="1244" spans="1:10" x14ac:dyDescent="0.2">
      <c r="A1244" s="21" t="s">
        <v>4532</v>
      </c>
      <c r="B1244" s="22" t="s">
        <v>4533</v>
      </c>
      <c r="C1244" s="24" t="s">
        <v>23</v>
      </c>
      <c r="D1244" s="50">
        <v>5.19</v>
      </c>
      <c r="E1244" s="50">
        <v>0.27700000000000002</v>
      </c>
      <c r="F1244" s="50">
        <v>185</v>
      </c>
      <c r="G1244" s="50">
        <v>330</v>
      </c>
      <c r="H1244" s="50">
        <v>205</v>
      </c>
      <c r="I1244" s="38" t="s">
        <v>27226</v>
      </c>
      <c r="J1244" s="38"/>
    </row>
    <row r="1245" spans="1:10" x14ac:dyDescent="0.2">
      <c r="A1245" s="21" t="s">
        <v>4535</v>
      </c>
      <c r="B1245" s="22" t="s">
        <v>4536</v>
      </c>
      <c r="C1245" s="24" t="s">
        <v>23</v>
      </c>
      <c r="D1245" s="50">
        <v>5.36</v>
      </c>
      <c r="E1245" s="50">
        <v>0.27700000000000002</v>
      </c>
      <c r="F1245" s="50">
        <v>185</v>
      </c>
      <c r="G1245" s="50">
        <v>330</v>
      </c>
      <c r="H1245" s="50">
        <v>205</v>
      </c>
      <c r="I1245" s="38" t="s">
        <v>27227</v>
      </c>
      <c r="J1245" s="38"/>
    </row>
    <row r="1246" spans="1:10" x14ac:dyDescent="0.2">
      <c r="A1246" s="21" t="s">
        <v>4538</v>
      </c>
      <c r="B1246" s="22" t="s">
        <v>4539</v>
      </c>
      <c r="C1246" s="24" t="s">
        <v>23</v>
      </c>
      <c r="D1246" s="50">
        <v>3.08</v>
      </c>
      <c r="E1246" s="50">
        <v>0.98199999999999998</v>
      </c>
      <c r="F1246" s="50">
        <v>181</v>
      </c>
      <c r="G1246" s="50">
        <v>375</v>
      </c>
      <c r="H1246" s="50">
        <v>200</v>
      </c>
      <c r="I1246" s="38" t="s">
        <v>27228</v>
      </c>
      <c r="J1246" s="38"/>
    </row>
    <row r="1247" spans="1:10" x14ac:dyDescent="0.2">
      <c r="A1247" s="21" t="s">
        <v>4541</v>
      </c>
      <c r="B1247" s="22" t="s">
        <v>4542</v>
      </c>
      <c r="C1247" s="24" t="s">
        <v>23</v>
      </c>
      <c r="D1247" s="50">
        <v>5.42</v>
      </c>
      <c r="E1247" s="50">
        <v>0.27700000000000002</v>
      </c>
      <c r="F1247" s="50">
        <v>185</v>
      </c>
      <c r="G1247" s="50">
        <v>330</v>
      </c>
      <c r="H1247" s="50">
        <v>215</v>
      </c>
      <c r="I1247" s="38" t="s">
        <v>27229</v>
      </c>
      <c r="J1247" s="38"/>
    </row>
    <row r="1248" spans="1:10" x14ac:dyDescent="0.2">
      <c r="A1248" s="21" t="s">
        <v>4544</v>
      </c>
      <c r="B1248" s="22" t="s">
        <v>4545</v>
      </c>
      <c r="C1248" s="24" t="s">
        <v>23</v>
      </c>
      <c r="D1248" s="50">
        <v>3.35</v>
      </c>
      <c r="E1248" s="50">
        <v>0.63800000000000001</v>
      </c>
      <c r="F1248" s="50">
        <v>190</v>
      </c>
      <c r="G1248" s="50">
        <v>330</v>
      </c>
      <c r="H1248" s="50">
        <v>220</v>
      </c>
      <c r="I1248" s="38" t="s">
        <v>27230</v>
      </c>
      <c r="J1248" s="38"/>
    </row>
    <row r="1249" spans="1:10" x14ac:dyDescent="0.2">
      <c r="A1249" s="21" t="s">
        <v>4547</v>
      </c>
      <c r="B1249" s="22" t="s">
        <v>4548</v>
      </c>
      <c r="C1249" s="24" t="s">
        <v>23</v>
      </c>
      <c r="D1249" s="50">
        <v>4.3600000000000003</v>
      </c>
      <c r="E1249" s="50">
        <v>0.27700000000000002</v>
      </c>
      <c r="F1249" s="50">
        <v>185</v>
      </c>
      <c r="G1249" s="50">
        <v>330</v>
      </c>
      <c r="H1249" s="50">
        <v>220</v>
      </c>
      <c r="I1249" s="38" t="s">
        <v>27231</v>
      </c>
      <c r="J1249" s="38"/>
    </row>
    <row r="1250" spans="1:10" x14ac:dyDescent="0.2">
      <c r="A1250" s="21" t="s">
        <v>4550</v>
      </c>
      <c r="B1250" s="22" t="s">
        <v>4551</v>
      </c>
      <c r="C1250" s="24" t="s">
        <v>23</v>
      </c>
      <c r="D1250" s="50">
        <v>5.09</v>
      </c>
      <c r="E1250" s="50">
        <v>0.27700000000000002</v>
      </c>
      <c r="F1250" s="50">
        <v>185</v>
      </c>
      <c r="G1250" s="50">
        <v>330</v>
      </c>
      <c r="H1250" s="50">
        <v>205</v>
      </c>
      <c r="I1250" s="38" t="s">
        <v>27232</v>
      </c>
      <c r="J1250" s="38"/>
    </row>
    <row r="1251" spans="1:10" x14ac:dyDescent="0.2">
      <c r="A1251" s="21" t="s">
        <v>4553</v>
      </c>
      <c r="B1251" s="22" t="s">
        <v>4554</v>
      </c>
      <c r="C1251" s="24" t="s">
        <v>23</v>
      </c>
      <c r="D1251" s="50">
        <v>5.61</v>
      </c>
      <c r="E1251" s="50">
        <v>0.27700000000000002</v>
      </c>
      <c r="F1251" s="50">
        <v>185</v>
      </c>
      <c r="G1251" s="50">
        <v>330</v>
      </c>
      <c r="H1251" s="50">
        <v>220</v>
      </c>
      <c r="I1251" s="38" t="s">
        <v>27233</v>
      </c>
      <c r="J1251" s="38"/>
    </row>
    <row r="1252" spans="1:10" x14ac:dyDescent="0.2">
      <c r="A1252" s="21" t="s">
        <v>4556</v>
      </c>
      <c r="B1252" s="22" t="s">
        <v>4557</v>
      </c>
      <c r="C1252" s="24" t="s">
        <v>23</v>
      </c>
      <c r="D1252" s="50">
        <v>3.41</v>
      </c>
      <c r="E1252" s="50">
        <v>0.63800000000000001</v>
      </c>
      <c r="F1252" s="50">
        <v>190</v>
      </c>
      <c r="G1252" s="50">
        <v>335</v>
      </c>
      <c r="H1252" s="50">
        <v>220</v>
      </c>
      <c r="I1252" s="38" t="s">
        <v>27234</v>
      </c>
      <c r="J1252" s="38"/>
    </row>
    <row r="1253" spans="1:10" x14ac:dyDescent="0.2">
      <c r="A1253" s="21" t="s">
        <v>4559</v>
      </c>
      <c r="B1253" s="22" t="s">
        <v>4560</v>
      </c>
      <c r="C1253" s="24" t="s">
        <v>23</v>
      </c>
      <c r="D1253" s="50">
        <v>3.6</v>
      </c>
      <c r="E1253" s="50">
        <v>47.17</v>
      </c>
      <c r="F1253" s="50">
        <v>1920</v>
      </c>
      <c r="G1253" s="50">
        <v>195</v>
      </c>
      <c r="H1253" s="50">
        <v>126</v>
      </c>
      <c r="I1253" s="38" t="s">
        <v>4563</v>
      </c>
      <c r="J1253" s="38"/>
    </row>
    <row r="1254" spans="1:10" x14ac:dyDescent="0.2">
      <c r="A1254" s="21" t="s">
        <v>24572</v>
      </c>
      <c r="B1254" s="22" t="s">
        <v>24653</v>
      </c>
      <c r="C1254" s="24" t="s">
        <v>23</v>
      </c>
      <c r="D1254" s="50">
        <v>3.5999999999999997E-2</v>
      </c>
      <c r="E1254" s="50">
        <v>0.44</v>
      </c>
      <c r="F1254" s="50">
        <v>320</v>
      </c>
      <c r="G1254" s="50">
        <v>55</v>
      </c>
      <c r="H1254" s="50">
        <v>25</v>
      </c>
      <c r="I1254" s="38" t="s">
        <v>25500</v>
      </c>
      <c r="J1254" s="38"/>
    </row>
    <row r="1255" spans="1:10" x14ac:dyDescent="0.2">
      <c r="A1255" s="21" t="s">
        <v>4564</v>
      </c>
      <c r="B1255" s="22" t="s">
        <v>4565</v>
      </c>
      <c r="C1255" s="24" t="s">
        <v>23</v>
      </c>
      <c r="D1255" s="50">
        <v>0.26</v>
      </c>
      <c r="E1255" s="50">
        <v>1.23</v>
      </c>
      <c r="F1255" s="50">
        <v>206</v>
      </c>
      <c r="G1255" s="50">
        <v>88</v>
      </c>
      <c r="H1255" s="50">
        <v>68</v>
      </c>
      <c r="I1255" s="38" t="s">
        <v>25501</v>
      </c>
      <c r="J1255" s="38"/>
    </row>
    <row r="1256" spans="1:10" x14ac:dyDescent="0.2">
      <c r="A1256" s="21" t="s">
        <v>4568</v>
      </c>
      <c r="B1256" s="22" t="s">
        <v>4569</v>
      </c>
      <c r="C1256" s="24" t="s">
        <v>23</v>
      </c>
      <c r="D1256" s="50">
        <v>0.31</v>
      </c>
      <c r="E1256" s="50">
        <v>2.69</v>
      </c>
      <c r="F1256" s="50">
        <v>292</v>
      </c>
      <c r="G1256" s="50">
        <v>123</v>
      </c>
      <c r="H1256" s="50">
        <v>75</v>
      </c>
      <c r="I1256" s="38" t="s">
        <v>25502</v>
      </c>
      <c r="J1256" s="38"/>
    </row>
    <row r="1257" spans="1:10" x14ac:dyDescent="0.2">
      <c r="A1257" s="21" t="s">
        <v>4571</v>
      </c>
      <c r="B1257" s="22" t="s">
        <v>4572</v>
      </c>
      <c r="C1257" s="24" t="s">
        <v>23</v>
      </c>
      <c r="D1257" s="50">
        <v>0.42</v>
      </c>
      <c r="E1257" s="50">
        <v>2.92</v>
      </c>
      <c r="F1257" s="50">
        <v>385</v>
      </c>
      <c r="G1257" s="50">
        <v>133</v>
      </c>
      <c r="H1257" s="50">
        <v>57</v>
      </c>
      <c r="I1257" s="38" t="s">
        <v>25503</v>
      </c>
      <c r="J1257" s="38"/>
    </row>
    <row r="1258" spans="1:10" x14ac:dyDescent="0.2">
      <c r="A1258" s="21" t="s">
        <v>4574</v>
      </c>
      <c r="B1258" s="22" t="s">
        <v>4575</v>
      </c>
      <c r="C1258" s="24" t="s">
        <v>31</v>
      </c>
      <c r="D1258" s="50">
        <v>16.8</v>
      </c>
      <c r="E1258" s="50">
        <v>44.07</v>
      </c>
      <c r="F1258" s="50">
        <v>3050</v>
      </c>
      <c r="G1258" s="50">
        <v>170</v>
      </c>
      <c r="H1258" s="50">
        <v>85</v>
      </c>
      <c r="I1258" s="38" t="s">
        <v>25504</v>
      </c>
      <c r="J1258" s="38"/>
    </row>
    <row r="1259" spans="1:10" x14ac:dyDescent="0.2">
      <c r="A1259" s="21" t="s">
        <v>4577</v>
      </c>
      <c r="B1259" s="22" t="s">
        <v>4578</v>
      </c>
      <c r="C1259" s="24" t="s">
        <v>23</v>
      </c>
      <c r="D1259" s="50">
        <v>0.122</v>
      </c>
      <c r="E1259" s="50">
        <v>2.6490239999999998</v>
      </c>
      <c r="F1259" s="50">
        <v>216</v>
      </c>
      <c r="G1259" s="50">
        <v>146</v>
      </c>
      <c r="H1259" s="50">
        <v>84</v>
      </c>
      <c r="I1259" s="38" t="s">
        <v>25505</v>
      </c>
      <c r="J1259" s="38"/>
    </row>
    <row r="1260" spans="1:10" x14ac:dyDescent="0.2">
      <c r="A1260" s="21" t="s">
        <v>4579</v>
      </c>
      <c r="B1260" s="22" t="s">
        <v>4580</v>
      </c>
      <c r="C1260" s="24" t="s">
        <v>23</v>
      </c>
      <c r="D1260" s="50">
        <v>0.23</v>
      </c>
      <c r="E1260" s="50">
        <v>3.87</v>
      </c>
      <c r="F1260" s="50">
        <v>305</v>
      </c>
      <c r="G1260" s="50">
        <v>127</v>
      </c>
      <c r="H1260" s="50">
        <v>100</v>
      </c>
      <c r="I1260" s="38" t="s">
        <v>25506</v>
      </c>
      <c r="J1260" s="38"/>
    </row>
    <row r="1261" spans="1:10" x14ac:dyDescent="0.2">
      <c r="A1261" s="21" t="s">
        <v>4582</v>
      </c>
      <c r="B1261" s="22" t="s">
        <v>4583</v>
      </c>
      <c r="C1261" s="24" t="s">
        <v>31</v>
      </c>
      <c r="D1261" s="50">
        <v>9.8000000000000007</v>
      </c>
      <c r="E1261" s="50">
        <v>29.01</v>
      </c>
      <c r="F1261" s="50">
        <v>3070</v>
      </c>
      <c r="G1261" s="50">
        <v>135</v>
      </c>
      <c r="H1261" s="50">
        <v>70</v>
      </c>
      <c r="I1261" s="38" t="s">
        <v>25507</v>
      </c>
      <c r="J1261" s="38"/>
    </row>
    <row r="1262" spans="1:10" x14ac:dyDescent="0.2">
      <c r="A1262" s="21" t="s">
        <v>24573</v>
      </c>
      <c r="B1262" s="22" t="s">
        <v>24655</v>
      </c>
      <c r="C1262" s="24" t="s">
        <v>31</v>
      </c>
      <c r="D1262" s="50">
        <v>9.6</v>
      </c>
      <c r="E1262" s="50">
        <v>29.01</v>
      </c>
      <c r="F1262" s="50">
        <v>3070</v>
      </c>
      <c r="G1262" s="50">
        <v>135</v>
      </c>
      <c r="H1262" s="50">
        <v>70</v>
      </c>
      <c r="I1262" s="38" t="s">
        <v>25508</v>
      </c>
      <c r="J1262" s="38"/>
    </row>
    <row r="1263" spans="1:10" x14ac:dyDescent="0.2">
      <c r="A1263" s="21" t="s">
        <v>4584</v>
      </c>
      <c r="B1263" s="22" t="s">
        <v>4585</v>
      </c>
      <c r="C1263" s="24" t="s">
        <v>23</v>
      </c>
      <c r="D1263" s="50">
        <v>0.13100000000000001</v>
      </c>
      <c r="E1263" s="50">
        <v>2.6490239999999998</v>
      </c>
      <c r="F1263" s="50">
        <v>216</v>
      </c>
      <c r="G1263" s="50">
        <v>146</v>
      </c>
      <c r="H1263" s="50">
        <v>84</v>
      </c>
      <c r="I1263" s="38" t="s">
        <v>25509</v>
      </c>
      <c r="J1263" s="38"/>
    </row>
    <row r="1264" spans="1:10" x14ac:dyDescent="0.2">
      <c r="A1264" s="21" t="s">
        <v>4587</v>
      </c>
      <c r="B1264" s="22" t="s">
        <v>4588</v>
      </c>
      <c r="C1264" s="24" t="s">
        <v>23</v>
      </c>
      <c r="D1264" s="50">
        <v>0.74</v>
      </c>
      <c r="E1264" s="50">
        <v>6.15</v>
      </c>
      <c r="F1264" s="50">
        <v>374</v>
      </c>
      <c r="G1264" s="50">
        <v>158</v>
      </c>
      <c r="H1264" s="50">
        <v>104</v>
      </c>
      <c r="I1264" s="38" t="s">
        <v>25510</v>
      </c>
      <c r="J1264" s="38"/>
    </row>
    <row r="1265" spans="1:10" x14ac:dyDescent="0.2">
      <c r="A1265" s="21" t="s">
        <v>4590</v>
      </c>
      <c r="B1265" s="22" t="s">
        <v>4591</v>
      </c>
      <c r="C1265" s="24" t="s">
        <v>23</v>
      </c>
      <c r="D1265" s="50">
        <v>0.121</v>
      </c>
      <c r="E1265" s="50">
        <v>0.86936400000000003</v>
      </c>
      <c r="F1265" s="50">
        <v>114</v>
      </c>
      <c r="G1265" s="50">
        <v>93</v>
      </c>
      <c r="H1265" s="50">
        <v>82</v>
      </c>
      <c r="I1265" s="38" t="s">
        <v>25511</v>
      </c>
      <c r="J1265" s="38"/>
    </row>
    <row r="1266" spans="1:10" x14ac:dyDescent="0.2">
      <c r="A1266" s="21" t="s">
        <v>4593</v>
      </c>
      <c r="B1266" s="22" t="s">
        <v>4594</v>
      </c>
      <c r="C1266" s="24" t="s">
        <v>31</v>
      </c>
      <c r="D1266" s="50">
        <v>9.35</v>
      </c>
      <c r="E1266" s="50">
        <v>46.9</v>
      </c>
      <c r="F1266" s="50">
        <v>405</v>
      </c>
      <c r="G1266" s="50">
        <v>300</v>
      </c>
      <c r="H1266" s="50">
        <v>386</v>
      </c>
      <c r="I1266" s="38" t="s">
        <v>25512</v>
      </c>
      <c r="J1266" s="38"/>
    </row>
    <row r="1267" spans="1:10" x14ac:dyDescent="0.2">
      <c r="A1267" s="21" t="s">
        <v>4597</v>
      </c>
      <c r="B1267" s="22" t="s">
        <v>4598</v>
      </c>
      <c r="C1267" s="24" t="s">
        <v>31</v>
      </c>
      <c r="D1267" s="50">
        <v>8.65</v>
      </c>
      <c r="E1267" s="50">
        <v>44.36</v>
      </c>
      <c r="F1267" s="50">
        <v>577</v>
      </c>
      <c r="G1267" s="50">
        <v>205</v>
      </c>
      <c r="H1267" s="50">
        <v>375</v>
      </c>
      <c r="I1267" s="38" t="s">
        <v>25513</v>
      </c>
      <c r="J1267" s="38"/>
    </row>
    <row r="1268" spans="1:10" x14ac:dyDescent="0.2">
      <c r="A1268" s="21" t="s">
        <v>4600</v>
      </c>
      <c r="B1268" s="22" t="s">
        <v>4601</v>
      </c>
      <c r="C1268" s="24" t="s">
        <v>23</v>
      </c>
      <c r="D1268" s="50">
        <v>1.2</v>
      </c>
      <c r="E1268" s="50">
        <v>6.85</v>
      </c>
      <c r="F1268" s="50">
        <v>563</v>
      </c>
      <c r="G1268" s="50">
        <v>156</v>
      </c>
      <c r="H1268" s="50">
        <v>78</v>
      </c>
      <c r="I1268" s="38" t="s">
        <v>4604</v>
      </c>
      <c r="J1268" s="38"/>
    </row>
    <row r="1269" spans="1:10" x14ac:dyDescent="0.2">
      <c r="A1269" s="21" t="s">
        <v>4605</v>
      </c>
      <c r="B1269" s="22" t="s">
        <v>4606</v>
      </c>
      <c r="C1269" s="24" t="s">
        <v>23</v>
      </c>
      <c r="D1269" s="50">
        <v>0.04</v>
      </c>
      <c r="E1269" s="50">
        <v>0.27</v>
      </c>
      <c r="F1269" s="50">
        <v>70</v>
      </c>
      <c r="G1269" s="50">
        <v>52</v>
      </c>
      <c r="H1269" s="50">
        <v>73</v>
      </c>
      <c r="I1269" s="38" t="s">
        <v>25514</v>
      </c>
      <c r="J1269" s="38"/>
    </row>
    <row r="1270" spans="1:10" x14ac:dyDescent="0.2">
      <c r="A1270" s="21" t="s">
        <v>4607</v>
      </c>
      <c r="B1270" s="22" t="s">
        <v>4608</v>
      </c>
      <c r="C1270" s="24" t="s">
        <v>23</v>
      </c>
      <c r="D1270" s="50">
        <v>4.9000000000000002E-2</v>
      </c>
      <c r="E1270" s="50">
        <v>0.27</v>
      </c>
      <c r="F1270" s="50">
        <v>70</v>
      </c>
      <c r="G1270" s="50">
        <v>52</v>
      </c>
      <c r="H1270" s="50">
        <v>73</v>
      </c>
      <c r="I1270" s="38" t="s">
        <v>25515</v>
      </c>
      <c r="J1270" s="38"/>
    </row>
    <row r="1271" spans="1:10" x14ac:dyDescent="0.2">
      <c r="A1271" s="21" t="s">
        <v>4610</v>
      </c>
      <c r="B1271" s="22" t="s">
        <v>4611</v>
      </c>
      <c r="C1271" s="24" t="s">
        <v>23</v>
      </c>
      <c r="D1271" s="50">
        <v>6.0999999999999999E-2</v>
      </c>
      <c r="E1271" s="50">
        <v>0.45</v>
      </c>
      <c r="F1271" s="50">
        <v>121</v>
      </c>
      <c r="G1271" s="50">
        <v>66</v>
      </c>
      <c r="H1271" s="50">
        <v>56</v>
      </c>
      <c r="I1271" s="38" t="s">
        <v>25516</v>
      </c>
      <c r="J1271" s="38"/>
    </row>
    <row r="1272" spans="1:10" x14ac:dyDescent="0.2">
      <c r="A1272" s="21" t="s">
        <v>4612</v>
      </c>
      <c r="B1272" s="22" t="s">
        <v>4613</v>
      </c>
      <c r="C1272" s="24" t="s">
        <v>31</v>
      </c>
      <c r="D1272" s="50">
        <v>17</v>
      </c>
      <c r="E1272" s="50">
        <v>81.86</v>
      </c>
      <c r="F1272" s="50">
        <v>2038</v>
      </c>
      <c r="G1272" s="50">
        <v>277</v>
      </c>
      <c r="H1272" s="50">
        <v>145</v>
      </c>
      <c r="I1272" s="38" t="s">
        <v>25517</v>
      </c>
      <c r="J1272" s="38"/>
    </row>
    <row r="1273" spans="1:10" x14ac:dyDescent="0.2">
      <c r="A1273" s="21" t="s">
        <v>4615</v>
      </c>
      <c r="B1273" s="22" t="s">
        <v>4616</v>
      </c>
      <c r="C1273" s="24" t="s">
        <v>23</v>
      </c>
      <c r="D1273" s="50">
        <v>0.67</v>
      </c>
      <c r="E1273" s="50">
        <v>6.57</v>
      </c>
      <c r="F1273" s="50">
        <v>345</v>
      </c>
      <c r="G1273" s="50">
        <v>150</v>
      </c>
      <c r="H1273" s="50">
        <v>127</v>
      </c>
      <c r="I1273" s="38" t="s">
        <v>25518</v>
      </c>
      <c r="J1273" s="38"/>
    </row>
    <row r="1274" spans="1:10" x14ac:dyDescent="0.2">
      <c r="A1274" s="21" t="s">
        <v>24574</v>
      </c>
      <c r="B1274" s="22" t="s">
        <v>24657</v>
      </c>
      <c r="C1274" s="24" t="s">
        <v>23</v>
      </c>
      <c r="D1274" s="50">
        <v>1.0940000000000001</v>
      </c>
      <c r="E1274" s="50">
        <v>15.01</v>
      </c>
      <c r="F1274" s="50">
        <v>395</v>
      </c>
      <c r="G1274" s="50">
        <v>304</v>
      </c>
      <c r="H1274" s="50">
        <v>125</v>
      </c>
      <c r="I1274" s="38" t="s">
        <v>25519</v>
      </c>
      <c r="J1274" s="38"/>
    </row>
    <row r="1275" spans="1:10" x14ac:dyDescent="0.2">
      <c r="A1275" s="21" t="s">
        <v>4618</v>
      </c>
      <c r="B1275" s="22" t="s">
        <v>4619</v>
      </c>
      <c r="C1275" s="24" t="s">
        <v>23</v>
      </c>
      <c r="D1275" s="50">
        <v>2.14</v>
      </c>
      <c r="E1275" s="50">
        <v>6.88</v>
      </c>
      <c r="F1275" s="50">
        <v>500</v>
      </c>
      <c r="G1275" s="50">
        <v>250</v>
      </c>
      <c r="H1275" s="50">
        <v>55</v>
      </c>
      <c r="I1275" s="38" t="s">
        <v>25520</v>
      </c>
      <c r="J1275" s="38"/>
    </row>
    <row r="1276" spans="1:10" x14ac:dyDescent="0.2">
      <c r="A1276" s="21" t="s">
        <v>4620</v>
      </c>
      <c r="B1276" s="22" t="s">
        <v>4621</v>
      </c>
      <c r="C1276" s="24" t="s">
        <v>31</v>
      </c>
      <c r="D1276" s="50">
        <v>0.10100000000000001</v>
      </c>
      <c r="E1276" s="50">
        <v>0.55000000000000004</v>
      </c>
      <c r="F1276" s="50">
        <v>97</v>
      </c>
      <c r="G1276" s="50">
        <v>97</v>
      </c>
      <c r="H1276" s="50">
        <v>57</v>
      </c>
      <c r="I1276" s="38" t="s">
        <v>25521</v>
      </c>
      <c r="J1276" s="38"/>
    </row>
    <row r="1277" spans="1:10" x14ac:dyDescent="0.2">
      <c r="A1277" s="21" t="s">
        <v>4623</v>
      </c>
      <c r="B1277" s="22" t="s">
        <v>4624</v>
      </c>
      <c r="C1277" s="24" t="s">
        <v>23</v>
      </c>
      <c r="D1277" s="50">
        <v>0.13</v>
      </c>
      <c r="E1277" s="50">
        <v>0.64</v>
      </c>
      <c r="F1277" s="50">
        <v>122</v>
      </c>
      <c r="G1277" s="50">
        <v>95</v>
      </c>
      <c r="H1277" s="50">
        <v>55</v>
      </c>
      <c r="I1277" s="38" t="s">
        <v>25522</v>
      </c>
      <c r="J1277" s="38"/>
    </row>
    <row r="1278" spans="1:10" x14ac:dyDescent="0.2">
      <c r="A1278" s="21" t="s">
        <v>4626</v>
      </c>
      <c r="B1278" s="22" t="s">
        <v>4627</v>
      </c>
      <c r="C1278" s="24" t="s">
        <v>23</v>
      </c>
      <c r="D1278" s="50">
        <v>0.08</v>
      </c>
      <c r="E1278" s="50">
        <v>0.86</v>
      </c>
      <c r="F1278" s="50">
        <v>120</v>
      </c>
      <c r="G1278" s="50">
        <v>120</v>
      </c>
      <c r="H1278" s="50">
        <v>60</v>
      </c>
      <c r="I1278" s="38" t="s">
        <v>4629</v>
      </c>
      <c r="J1278" s="38"/>
    </row>
    <row r="1279" spans="1:10" x14ac:dyDescent="0.2">
      <c r="A1279" s="21" t="s">
        <v>4630</v>
      </c>
      <c r="B1279" s="22" t="s">
        <v>4631</v>
      </c>
      <c r="C1279" s="24" t="s">
        <v>31</v>
      </c>
      <c r="D1279" s="50">
        <v>0.11</v>
      </c>
      <c r="E1279" s="50">
        <v>0.55000000000000004</v>
      </c>
      <c r="F1279" s="50">
        <v>99</v>
      </c>
      <c r="G1279" s="50">
        <v>97</v>
      </c>
      <c r="H1279" s="50">
        <v>57</v>
      </c>
      <c r="I1279" s="38" t="s">
        <v>25523</v>
      </c>
      <c r="J1279" s="38"/>
    </row>
    <row r="1280" spans="1:10" x14ac:dyDescent="0.2">
      <c r="A1280" s="21" t="s">
        <v>4633</v>
      </c>
      <c r="B1280" s="22" t="s">
        <v>4634</v>
      </c>
      <c r="C1280" s="24" t="s">
        <v>31</v>
      </c>
      <c r="D1280" s="50">
        <v>0.11</v>
      </c>
      <c r="E1280" s="50">
        <v>0.55000000000000004</v>
      </c>
      <c r="F1280" s="50">
        <v>99</v>
      </c>
      <c r="G1280" s="50">
        <v>97</v>
      </c>
      <c r="H1280" s="50">
        <v>57</v>
      </c>
      <c r="I1280" s="38" t="s">
        <v>25524</v>
      </c>
      <c r="J1280" s="38"/>
    </row>
    <row r="1281" spans="1:10" x14ac:dyDescent="0.2">
      <c r="A1281" s="21" t="s">
        <v>4636</v>
      </c>
      <c r="B1281" s="22" t="s">
        <v>4637</v>
      </c>
      <c r="C1281" s="24" t="s">
        <v>31</v>
      </c>
      <c r="D1281" s="50">
        <v>0.25</v>
      </c>
      <c r="E1281" s="50">
        <v>0.55000000000000004</v>
      </c>
      <c r="F1281" s="50">
        <v>99</v>
      </c>
      <c r="G1281" s="50">
        <v>97</v>
      </c>
      <c r="H1281" s="50">
        <v>57</v>
      </c>
      <c r="I1281" s="38" t="s">
        <v>25525</v>
      </c>
      <c r="J1281" s="38"/>
    </row>
    <row r="1282" spans="1:10" x14ac:dyDescent="0.2">
      <c r="A1282" s="21" t="s">
        <v>4639</v>
      </c>
      <c r="B1282" s="22" t="s">
        <v>4640</v>
      </c>
      <c r="C1282" s="24" t="s">
        <v>31</v>
      </c>
      <c r="D1282" s="50">
        <v>2.7</v>
      </c>
      <c r="E1282" s="50">
        <v>6.88</v>
      </c>
      <c r="F1282" s="50">
        <v>500</v>
      </c>
      <c r="G1282" s="50">
        <v>250</v>
      </c>
      <c r="H1282" s="50">
        <v>55</v>
      </c>
      <c r="I1282" s="38" t="s">
        <v>25526</v>
      </c>
      <c r="J1282" s="38"/>
    </row>
    <row r="1283" spans="1:10" x14ac:dyDescent="0.2">
      <c r="A1283" s="21" t="s">
        <v>4642</v>
      </c>
      <c r="B1283" s="22" t="s">
        <v>4643</v>
      </c>
      <c r="C1283" s="24" t="s">
        <v>31</v>
      </c>
      <c r="D1283" s="50">
        <v>0.24</v>
      </c>
      <c r="E1283" s="50">
        <v>0.55000000000000004</v>
      </c>
      <c r="F1283" s="50">
        <v>97</v>
      </c>
      <c r="G1283" s="50">
        <v>97</v>
      </c>
      <c r="H1283" s="50">
        <v>57</v>
      </c>
      <c r="I1283" s="38" t="s">
        <v>25527</v>
      </c>
      <c r="J1283" s="38"/>
    </row>
    <row r="1284" spans="1:10" x14ac:dyDescent="0.2">
      <c r="A1284" s="21" t="s">
        <v>4645</v>
      </c>
      <c r="B1284" s="22" t="s">
        <v>4646</v>
      </c>
      <c r="C1284" s="24" t="s">
        <v>23</v>
      </c>
      <c r="D1284" s="50">
        <v>3.1</v>
      </c>
      <c r="E1284" s="50">
        <v>6.88</v>
      </c>
      <c r="F1284" s="50">
        <v>500</v>
      </c>
      <c r="G1284" s="50">
        <v>250</v>
      </c>
      <c r="H1284" s="50">
        <v>55</v>
      </c>
      <c r="I1284" s="38" t="s">
        <v>4648</v>
      </c>
      <c r="J1284" s="38"/>
    </row>
    <row r="1285" spans="1:10" x14ac:dyDescent="0.2">
      <c r="A1285" s="21" t="s">
        <v>4649</v>
      </c>
      <c r="B1285" s="22" t="s">
        <v>4650</v>
      </c>
      <c r="C1285" s="24" t="s">
        <v>23</v>
      </c>
      <c r="D1285" s="50">
        <v>1.8</v>
      </c>
      <c r="E1285" s="50">
        <v>6.88</v>
      </c>
      <c r="F1285" s="50">
        <v>500</v>
      </c>
      <c r="G1285" s="50">
        <v>250</v>
      </c>
      <c r="H1285" s="50">
        <v>55</v>
      </c>
      <c r="I1285" s="38" t="s">
        <v>4652</v>
      </c>
      <c r="J1285" s="38"/>
    </row>
    <row r="1286" spans="1:10" x14ac:dyDescent="0.2">
      <c r="A1286" s="21" t="s">
        <v>4653</v>
      </c>
      <c r="B1286" s="22" t="s">
        <v>4654</v>
      </c>
      <c r="C1286" s="24" t="s">
        <v>23</v>
      </c>
      <c r="D1286" s="50">
        <v>1.46</v>
      </c>
      <c r="E1286" s="50">
        <v>6.88</v>
      </c>
      <c r="F1286" s="50">
        <v>500</v>
      </c>
      <c r="G1286" s="50">
        <v>250</v>
      </c>
      <c r="H1286" s="50">
        <v>55</v>
      </c>
      <c r="I1286" s="38" t="s">
        <v>4656</v>
      </c>
      <c r="J1286" s="38"/>
    </row>
    <row r="1287" spans="1:10" x14ac:dyDescent="0.2">
      <c r="A1287" s="21" t="s">
        <v>4657</v>
      </c>
      <c r="B1287" s="22" t="s">
        <v>4658</v>
      </c>
      <c r="C1287" s="24" t="s">
        <v>23</v>
      </c>
      <c r="D1287" s="50">
        <v>1.23</v>
      </c>
      <c r="E1287" s="50">
        <v>6.88</v>
      </c>
      <c r="F1287" s="50">
        <v>500</v>
      </c>
      <c r="G1287" s="50">
        <v>250</v>
      </c>
      <c r="H1287" s="50">
        <v>55</v>
      </c>
      <c r="I1287" s="38" t="s">
        <v>4659</v>
      </c>
      <c r="J1287" s="38"/>
    </row>
    <row r="1288" spans="1:10" x14ac:dyDescent="0.2">
      <c r="A1288" s="21" t="s">
        <v>4660</v>
      </c>
      <c r="B1288" s="22" t="s">
        <v>4661</v>
      </c>
      <c r="C1288" s="24" t="s">
        <v>23</v>
      </c>
      <c r="D1288" s="50">
        <v>1.76</v>
      </c>
      <c r="E1288" s="50">
        <v>6.88</v>
      </c>
      <c r="F1288" s="50">
        <v>500</v>
      </c>
      <c r="G1288" s="50">
        <v>250</v>
      </c>
      <c r="H1288" s="50">
        <v>55</v>
      </c>
      <c r="I1288" s="38" t="s">
        <v>4663</v>
      </c>
      <c r="J1288" s="38"/>
    </row>
    <row r="1289" spans="1:10" x14ac:dyDescent="0.2">
      <c r="A1289" s="21" t="s">
        <v>4664</v>
      </c>
      <c r="B1289" s="22" t="s">
        <v>4665</v>
      </c>
      <c r="C1289" s="24" t="s">
        <v>23</v>
      </c>
      <c r="D1289" s="50">
        <v>1.21</v>
      </c>
      <c r="E1289" s="50">
        <v>6.88</v>
      </c>
      <c r="F1289" s="50">
        <v>500</v>
      </c>
      <c r="G1289" s="50">
        <v>250</v>
      </c>
      <c r="H1289" s="50">
        <v>55</v>
      </c>
      <c r="I1289" s="38" t="s">
        <v>4667</v>
      </c>
      <c r="J1289" s="38"/>
    </row>
    <row r="1290" spans="1:10" x14ac:dyDescent="0.2">
      <c r="A1290" s="21" t="s">
        <v>4668</v>
      </c>
      <c r="B1290" s="22" t="s">
        <v>4669</v>
      </c>
      <c r="C1290" s="24" t="s">
        <v>23</v>
      </c>
      <c r="D1290" s="50">
        <v>0.14899999999999999</v>
      </c>
      <c r="E1290" s="50">
        <v>1.5791999999999999</v>
      </c>
      <c r="F1290" s="50">
        <v>235</v>
      </c>
      <c r="G1290" s="50">
        <v>112</v>
      </c>
      <c r="H1290" s="50">
        <v>60</v>
      </c>
      <c r="I1290" s="38" t="s">
        <v>4671</v>
      </c>
      <c r="J1290" s="38"/>
    </row>
    <row r="1291" spans="1:10" x14ac:dyDescent="0.2">
      <c r="A1291" s="21" t="s">
        <v>4672</v>
      </c>
      <c r="B1291" s="22" t="s">
        <v>4673</v>
      </c>
      <c r="C1291" s="24" t="s">
        <v>23</v>
      </c>
      <c r="D1291" s="50">
        <v>0.51</v>
      </c>
      <c r="E1291" s="50">
        <v>3.99</v>
      </c>
      <c r="F1291" s="50">
        <v>374</v>
      </c>
      <c r="G1291" s="50">
        <v>175</v>
      </c>
      <c r="H1291" s="50">
        <v>61</v>
      </c>
      <c r="I1291" s="38" t="s">
        <v>4675</v>
      </c>
      <c r="J1291" s="38"/>
    </row>
    <row r="1292" spans="1:10" x14ac:dyDescent="0.2">
      <c r="A1292" s="21" t="s">
        <v>4676</v>
      </c>
      <c r="B1292" s="22" t="s">
        <v>4677</v>
      </c>
      <c r="C1292" s="24" t="s">
        <v>23</v>
      </c>
      <c r="D1292" s="50">
        <v>0.51</v>
      </c>
      <c r="E1292" s="50">
        <v>3.99</v>
      </c>
      <c r="F1292" s="50">
        <v>374</v>
      </c>
      <c r="G1292" s="50">
        <v>175</v>
      </c>
      <c r="H1292" s="50">
        <v>61</v>
      </c>
      <c r="I1292" s="38" t="s">
        <v>4679</v>
      </c>
      <c r="J1292" s="38"/>
    </row>
    <row r="1293" spans="1:10" x14ac:dyDescent="0.2">
      <c r="A1293" s="21" t="s">
        <v>4681</v>
      </c>
      <c r="B1293" s="22" t="s">
        <v>4682</v>
      </c>
      <c r="C1293" s="24" t="s">
        <v>31</v>
      </c>
      <c r="D1293" s="50">
        <v>0.83</v>
      </c>
      <c r="E1293" s="50">
        <v>0.93</v>
      </c>
      <c r="F1293" s="50">
        <v>164</v>
      </c>
      <c r="G1293" s="50">
        <v>123</v>
      </c>
      <c r="H1293" s="50">
        <v>46</v>
      </c>
      <c r="I1293" s="38" t="s">
        <v>25528</v>
      </c>
      <c r="J1293" s="38"/>
    </row>
    <row r="1294" spans="1:10" x14ac:dyDescent="0.2">
      <c r="A1294" s="21" t="s">
        <v>4684</v>
      </c>
      <c r="B1294" s="22" t="s">
        <v>4685</v>
      </c>
      <c r="C1294" s="24" t="s">
        <v>31</v>
      </c>
      <c r="D1294" s="50">
        <v>1.68</v>
      </c>
      <c r="E1294" s="50">
        <v>1.97</v>
      </c>
      <c r="F1294" s="50">
        <v>213</v>
      </c>
      <c r="G1294" s="50">
        <v>165</v>
      </c>
      <c r="H1294" s="50">
        <v>56</v>
      </c>
      <c r="I1294" s="38" t="s">
        <v>25529</v>
      </c>
      <c r="J1294" s="38"/>
    </row>
    <row r="1295" spans="1:10" x14ac:dyDescent="0.2">
      <c r="A1295" s="21" t="s">
        <v>4687</v>
      </c>
      <c r="B1295" s="22" t="s">
        <v>4688</v>
      </c>
      <c r="C1295" s="24" t="s">
        <v>31</v>
      </c>
      <c r="D1295" s="50">
        <v>0.17</v>
      </c>
      <c r="E1295" s="50">
        <v>0.18</v>
      </c>
      <c r="F1295" s="50">
        <v>96</v>
      </c>
      <c r="G1295" s="50">
        <v>76</v>
      </c>
      <c r="H1295" s="50">
        <v>25</v>
      </c>
      <c r="I1295" s="38" t="s">
        <v>25530</v>
      </c>
      <c r="J1295" s="38"/>
    </row>
    <row r="1296" spans="1:10" x14ac:dyDescent="0.2">
      <c r="A1296" s="21" t="s">
        <v>4690</v>
      </c>
      <c r="B1296" s="22" t="s">
        <v>4691</v>
      </c>
      <c r="C1296" s="24" t="s">
        <v>31</v>
      </c>
      <c r="D1296" s="50">
        <v>0.27</v>
      </c>
      <c r="E1296" s="50">
        <v>0.31</v>
      </c>
      <c r="F1296" s="50">
        <v>111</v>
      </c>
      <c r="G1296" s="50">
        <v>92</v>
      </c>
      <c r="H1296" s="50">
        <v>30</v>
      </c>
      <c r="I1296" s="38" t="s">
        <v>25531</v>
      </c>
      <c r="J1296" s="38"/>
    </row>
    <row r="1297" spans="1:10" x14ac:dyDescent="0.2">
      <c r="A1297" s="21" t="s">
        <v>4693</v>
      </c>
      <c r="B1297" s="22" t="s">
        <v>4694</v>
      </c>
      <c r="C1297" s="24" t="s">
        <v>31</v>
      </c>
      <c r="D1297" s="50">
        <v>0.44</v>
      </c>
      <c r="E1297" s="50">
        <v>0.52</v>
      </c>
      <c r="F1297" s="50">
        <v>136</v>
      </c>
      <c r="G1297" s="50">
        <v>107</v>
      </c>
      <c r="H1297" s="50">
        <v>36</v>
      </c>
      <c r="I1297" s="38" t="s">
        <v>25532</v>
      </c>
      <c r="J1297" s="38"/>
    </row>
    <row r="1298" spans="1:10" x14ac:dyDescent="0.2">
      <c r="A1298" s="21" t="s">
        <v>4696</v>
      </c>
      <c r="B1298" s="22" t="s">
        <v>4697</v>
      </c>
      <c r="C1298" s="24" t="s">
        <v>31</v>
      </c>
      <c r="D1298" s="50">
        <v>0.82</v>
      </c>
      <c r="E1298" s="50">
        <v>0.93</v>
      </c>
      <c r="F1298" s="50">
        <v>164</v>
      </c>
      <c r="G1298" s="50">
        <v>123</v>
      </c>
      <c r="H1298" s="50">
        <v>46</v>
      </c>
      <c r="I1298" s="38" t="s">
        <v>25533</v>
      </c>
      <c r="J1298" s="38"/>
    </row>
    <row r="1299" spans="1:10" x14ac:dyDescent="0.2">
      <c r="A1299" s="21" t="s">
        <v>4699</v>
      </c>
      <c r="B1299" s="22" t="s">
        <v>4700</v>
      </c>
      <c r="C1299" s="24" t="s">
        <v>31</v>
      </c>
      <c r="D1299" s="50">
        <v>0.45</v>
      </c>
      <c r="E1299" s="50">
        <v>0.52</v>
      </c>
      <c r="F1299" s="50">
        <v>136</v>
      </c>
      <c r="G1299" s="50">
        <v>107</v>
      </c>
      <c r="H1299" s="50">
        <v>36</v>
      </c>
      <c r="I1299" s="38" t="s">
        <v>25534</v>
      </c>
      <c r="J1299" s="38"/>
    </row>
    <row r="1300" spans="1:10" x14ac:dyDescent="0.2">
      <c r="A1300" s="21" t="s">
        <v>4702</v>
      </c>
      <c r="B1300" s="22" t="s">
        <v>4703</v>
      </c>
      <c r="C1300" s="24" t="s">
        <v>31</v>
      </c>
      <c r="D1300" s="50">
        <v>0.81</v>
      </c>
      <c r="E1300" s="50">
        <v>0.93</v>
      </c>
      <c r="F1300" s="50">
        <v>164</v>
      </c>
      <c r="G1300" s="50">
        <v>123</v>
      </c>
      <c r="H1300" s="50">
        <v>46</v>
      </c>
      <c r="I1300" s="38" t="s">
        <v>25535</v>
      </c>
      <c r="J1300" s="38"/>
    </row>
    <row r="1301" spans="1:10" x14ac:dyDescent="0.2">
      <c r="A1301" s="21" t="s">
        <v>4705</v>
      </c>
      <c r="B1301" s="22" t="s">
        <v>4706</v>
      </c>
      <c r="C1301" s="24" t="s">
        <v>23</v>
      </c>
      <c r="D1301" s="50">
        <v>0.37</v>
      </c>
      <c r="E1301" s="50">
        <v>0.47</v>
      </c>
      <c r="F1301" s="50">
        <v>126</v>
      </c>
      <c r="G1301" s="50">
        <v>67</v>
      </c>
      <c r="H1301" s="50">
        <v>56</v>
      </c>
      <c r="I1301" s="38" t="s">
        <v>25536</v>
      </c>
      <c r="J1301" s="38"/>
    </row>
    <row r="1302" spans="1:10" x14ac:dyDescent="0.2">
      <c r="A1302" s="21" t="s">
        <v>4708</v>
      </c>
      <c r="B1302" s="22" t="s">
        <v>4709</v>
      </c>
      <c r="C1302" s="24" t="s">
        <v>31</v>
      </c>
      <c r="D1302" s="50">
        <v>0.26</v>
      </c>
      <c r="E1302" s="50">
        <v>0.54</v>
      </c>
      <c r="F1302" s="50">
        <v>134</v>
      </c>
      <c r="G1302" s="50">
        <v>102</v>
      </c>
      <c r="H1302" s="50">
        <v>35</v>
      </c>
      <c r="I1302" s="38" t="s">
        <v>25537</v>
      </c>
      <c r="J1302" s="38"/>
    </row>
    <row r="1303" spans="1:10" x14ac:dyDescent="0.2">
      <c r="A1303" s="21" t="s">
        <v>4711</v>
      </c>
      <c r="B1303" s="22" t="s">
        <v>4712</v>
      </c>
      <c r="C1303" s="24" t="s">
        <v>31</v>
      </c>
      <c r="D1303" s="50">
        <v>0.64</v>
      </c>
      <c r="E1303" s="50">
        <v>1.27</v>
      </c>
      <c r="F1303" s="50">
        <v>192</v>
      </c>
      <c r="G1303" s="50">
        <v>141</v>
      </c>
      <c r="H1303" s="50">
        <v>47</v>
      </c>
      <c r="I1303" s="38" t="s">
        <v>25538</v>
      </c>
      <c r="J1303" s="38"/>
    </row>
    <row r="1304" spans="1:10" x14ac:dyDescent="0.2">
      <c r="A1304" s="21" t="s">
        <v>4713</v>
      </c>
      <c r="B1304" s="22" t="s">
        <v>4714</v>
      </c>
      <c r="C1304" s="24" t="s">
        <v>79</v>
      </c>
      <c r="D1304" s="50">
        <v>0.21199999999999999</v>
      </c>
      <c r="E1304" s="50">
        <v>0.90854400000000002</v>
      </c>
      <c r="F1304" s="50">
        <v>168</v>
      </c>
      <c r="G1304" s="50">
        <v>104</v>
      </c>
      <c r="H1304" s="50">
        <v>52</v>
      </c>
      <c r="I1304" s="38" t="s">
        <v>25539</v>
      </c>
      <c r="J1304" s="38"/>
    </row>
    <row r="1305" spans="1:10" x14ac:dyDescent="0.2">
      <c r="A1305" s="21" t="s">
        <v>4717</v>
      </c>
      <c r="B1305" s="22" t="s">
        <v>4718</v>
      </c>
      <c r="C1305" s="24" t="s">
        <v>79</v>
      </c>
      <c r="D1305" s="50">
        <v>0.39300000000000002</v>
      </c>
      <c r="E1305" s="50">
        <v>1.0587500000000001</v>
      </c>
      <c r="F1305" s="50">
        <v>175</v>
      </c>
      <c r="G1305" s="50">
        <v>110</v>
      </c>
      <c r="H1305" s="50">
        <v>55</v>
      </c>
      <c r="I1305" s="38" t="s">
        <v>25540</v>
      </c>
      <c r="J1305" s="38"/>
    </row>
    <row r="1306" spans="1:10" x14ac:dyDescent="0.2">
      <c r="A1306" s="21" t="s">
        <v>4720</v>
      </c>
      <c r="B1306" s="22" t="s">
        <v>4721</v>
      </c>
      <c r="C1306" s="24" t="s">
        <v>23</v>
      </c>
      <c r="D1306" s="50">
        <v>0.114</v>
      </c>
      <c r="E1306" s="50">
        <v>0.90854400000000002</v>
      </c>
      <c r="F1306" s="50">
        <v>168</v>
      </c>
      <c r="G1306" s="50">
        <v>104</v>
      </c>
      <c r="H1306" s="50">
        <v>52</v>
      </c>
      <c r="I1306" s="38" t="s">
        <v>25541</v>
      </c>
      <c r="J1306" s="38"/>
    </row>
    <row r="1307" spans="1:10" x14ac:dyDescent="0.2">
      <c r="A1307" s="21" t="s">
        <v>4723</v>
      </c>
      <c r="B1307" s="22" t="s">
        <v>4724</v>
      </c>
      <c r="C1307" s="24" t="s">
        <v>23</v>
      </c>
      <c r="D1307" s="50">
        <v>1.3</v>
      </c>
      <c r="E1307" s="50">
        <v>0.91895199999999999</v>
      </c>
      <c r="F1307" s="50">
        <v>233</v>
      </c>
      <c r="G1307" s="50">
        <v>58</v>
      </c>
      <c r="H1307" s="50">
        <v>68</v>
      </c>
      <c r="I1307" s="38" t="s">
        <v>4727</v>
      </c>
      <c r="J1307" s="38"/>
    </row>
    <row r="1308" spans="1:10" x14ac:dyDescent="0.2">
      <c r="A1308" s="21" t="s">
        <v>4728</v>
      </c>
      <c r="B1308" s="22" t="s">
        <v>4729</v>
      </c>
      <c r="C1308" s="24" t="s">
        <v>23</v>
      </c>
      <c r="D1308" s="50">
        <v>14.2</v>
      </c>
      <c r="E1308" s="50">
        <v>18.899999999999999</v>
      </c>
      <c r="F1308" s="50">
        <v>1350</v>
      </c>
      <c r="G1308" s="50">
        <v>700</v>
      </c>
      <c r="H1308" s="50">
        <v>20</v>
      </c>
      <c r="I1308" s="38" t="s">
        <v>4731</v>
      </c>
      <c r="J1308" s="38"/>
    </row>
    <row r="1309" spans="1:10" x14ac:dyDescent="0.2">
      <c r="A1309" s="21" t="s">
        <v>4732</v>
      </c>
      <c r="B1309" s="22" t="s">
        <v>4733</v>
      </c>
      <c r="C1309" s="24" t="s">
        <v>23</v>
      </c>
      <c r="D1309" s="50">
        <v>0.97</v>
      </c>
      <c r="E1309" s="50">
        <v>2.36</v>
      </c>
      <c r="F1309" s="50">
        <v>174</v>
      </c>
      <c r="G1309" s="50">
        <v>140</v>
      </c>
      <c r="H1309" s="50">
        <v>97</v>
      </c>
      <c r="I1309" s="38" t="s">
        <v>25542</v>
      </c>
      <c r="J1309" s="38"/>
    </row>
    <row r="1310" spans="1:10" x14ac:dyDescent="0.2">
      <c r="A1310" s="21" t="s">
        <v>4735</v>
      </c>
      <c r="B1310" s="22" t="s">
        <v>4736</v>
      </c>
      <c r="C1310" s="24" t="s">
        <v>23</v>
      </c>
      <c r="D1310" s="50">
        <v>0.36</v>
      </c>
      <c r="E1310" s="50">
        <v>0.28999999999999998</v>
      </c>
      <c r="F1310" s="50">
        <v>89</v>
      </c>
      <c r="G1310" s="50">
        <v>66</v>
      </c>
      <c r="H1310" s="50">
        <v>50</v>
      </c>
      <c r="I1310" s="38" t="s">
        <v>25543</v>
      </c>
      <c r="J1310" s="38"/>
    </row>
    <row r="1311" spans="1:10" x14ac:dyDescent="0.2">
      <c r="A1311" s="21" t="s">
        <v>4738</v>
      </c>
      <c r="B1311" s="22" t="s">
        <v>4739</v>
      </c>
      <c r="C1311" s="24" t="s">
        <v>23</v>
      </c>
      <c r="D1311" s="50">
        <v>0.05</v>
      </c>
      <c r="E1311" s="50">
        <v>0.28999999999999998</v>
      </c>
      <c r="F1311" s="50">
        <v>89</v>
      </c>
      <c r="G1311" s="50">
        <v>66</v>
      </c>
      <c r="H1311" s="50">
        <v>50</v>
      </c>
      <c r="I1311" s="38" t="s">
        <v>25544</v>
      </c>
      <c r="J1311" s="38"/>
    </row>
    <row r="1312" spans="1:10" x14ac:dyDescent="0.2">
      <c r="A1312" s="21" t="s">
        <v>4741</v>
      </c>
      <c r="B1312" s="22" t="s">
        <v>4742</v>
      </c>
      <c r="C1312" s="24" t="s">
        <v>23</v>
      </c>
      <c r="D1312" s="50">
        <v>0.18</v>
      </c>
      <c r="E1312" s="50">
        <v>0.61</v>
      </c>
      <c r="F1312" s="50">
        <v>179</v>
      </c>
      <c r="G1312" s="50">
        <v>56</v>
      </c>
      <c r="H1312" s="50">
        <v>61</v>
      </c>
      <c r="I1312" s="38" t="s">
        <v>4744</v>
      </c>
      <c r="J1312" s="38"/>
    </row>
    <row r="1313" spans="1:10" x14ac:dyDescent="0.2">
      <c r="A1313" s="21" t="s">
        <v>4745</v>
      </c>
      <c r="B1313" s="22" t="s">
        <v>4746</v>
      </c>
      <c r="C1313" s="24" t="s">
        <v>23</v>
      </c>
      <c r="D1313" s="50">
        <v>0.21</v>
      </c>
      <c r="E1313" s="50">
        <v>0.61</v>
      </c>
      <c r="F1313" s="50">
        <v>179</v>
      </c>
      <c r="G1313" s="50">
        <v>56</v>
      </c>
      <c r="H1313" s="50">
        <v>61</v>
      </c>
      <c r="I1313" s="38" t="s">
        <v>4748</v>
      </c>
      <c r="J1313" s="38"/>
    </row>
    <row r="1314" spans="1:10" x14ac:dyDescent="0.2">
      <c r="A1314" s="21" t="s">
        <v>4749</v>
      </c>
      <c r="B1314" s="22" t="s">
        <v>4750</v>
      </c>
      <c r="C1314" s="24" t="s">
        <v>23</v>
      </c>
      <c r="D1314" s="50">
        <v>0.38</v>
      </c>
      <c r="E1314" s="50">
        <v>0.61</v>
      </c>
      <c r="F1314" s="50">
        <v>179</v>
      </c>
      <c r="G1314" s="50">
        <v>56</v>
      </c>
      <c r="H1314" s="50">
        <v>61</v>
      </c>
      <c r="I1314" s="38" t="s">
        <v>4752</v>
      </c>
      <c r="J1314" s="38"/>
    </row>
    <row r="1315" spans="1:10" x14ac:dyDescent="0.2">
      <c r="A1315" s="21" t="s">
        <v>4753</v>
      </c>
      <c r="B1315" s="22" t="s">
        <v>4754</v>
      </c>
      <c r="C1315" s="24" t="s">
        <v>23</v>
      </c>
      <c r="D1315" s="50">
        <v>0.36</v>
      </c>
      <c r="E1315" s="50">
        <v>0.61</v>
      </c>
      <c r="F1315" s="50">
        <v>179</v>
      </c>
      <c r="G1315" s="50">
        <v>56</v>
      </c>
      <c r="H1315" s="50">
        <v>61</v>
      </c>
      <c r="I1315" s="38" t="s">
        <v>25545</v>
      </c>
      <c r="J1315" s="38"/>
    </row>
    <row r="1316" spans="1:10" x14ac:dyDescent="0.2">
      <c r="A1316" s="21" t="s">
        <v>4756</v>
      </c>
      <c r="B1316" s="22" t="s">
        <v>4757</v>
      </c>
      <c r="C1316" s="24" t="s">
        <v>23</v>
      </c>
      <c r="D1316" s="50">
        <v>0.36</v>
      </c>
      <c r="E1316" s="50">
        <v>0.61</v>
      </c>
      <c r="F1316" s="50">
        <v>179</v>
      </c>
      <c r="G1316" s="50">
        <v>56</v>
      </c>
      <c r="H1316" s="50">
        <v>61</v>
      </c>
      <c r="I1316" s="38" t="s">
        <v>25546</v>
      </c>
      <c r="J1316" s="38"/>
    </row>
    <row r="1317" spans="1:10" x14ac:dyDescent="0.2">
      <c r="A1317" s="21" t="s">
        <v>4759</v>
      </c>
      <c r="B1317" s="22" t="s">
        <v>4760</v>
      </c>
      <c r="C1317" s="24" t="s">
        <v>79</v>
      </c>
      <c r="D1317" s="50">
        <v>0.96</v>
      </c>
      <c r="E1317" s="50">
        <v>3.74</v>
      </c>
      <c r="F1317" s="50">
        <v>206</v>
      </c>
      <c r="G1317" s="50">
        <v>142</v>
      </c>
      <c r="H1317" s="50">
        <v>128</v>
      </c>
      <c r="I1317" s="38" t="s">
        <v>4762</v>
      </c>
      <c r="J1317" s="38"/>
    </row>
    <row r="1318" spans="1:10" x14ac:dyDescent="0.2">
      <c r="A1318" s="21" t="s">
        <v>4763</v>
      </c>
      <c r="B1318" s="22" t="s">
        <v>4764</v>
      </c>
      <c r="C1318" s="24" t="s">
        <v>31</v>
      </c>
      <c r="D1318" s="50">
        <v>3.68</v>
      </c>
      <c r="E1318" s="50">
        <v>17.96</v>
      </c>
      <c r="F1318" s="50">
        <v>365</v>
      </c>
      <c r="G1318" s="50">
        <v>410</v>
      </c>
      <c r="H1318" s="50">
        <v>120</v>
      </c>
      <c r="I1318" s="38" t="s">
        <v>4766</v>
      </c>
      <c r="J1318" s="38"/>
    </row>
    <row r="1319" spans="1:10" x14ac:dyDescent="0.2">
      <c r="A1319" s="21" t="s">
        <v>4767</v>
      </c>
      <c r="B1319" s="22" t="s">
        <v>4768</v>
      </c>
      <c r="C1319" s="24" t="s">
        <v>23</v>
      </c>
      <c r="D1319" s="50">
        <v>2.3199999999999998</v>
      </c>
      <c r="E1319" s="50">
        <v>20.2</v>
      </c>
      <c r="F1319" s="50">
        <v>370</v>
      </c>
      <c r="G1319" s="50">
        <v>420</v>
      </c>
      <c r="H1319" s="50">
        <v>130</v>
      </c>
      <c r="I1319" s="38" t="s">
        <v>4770</v>
      </c>
      <c r="J1319" s="38"/>
    </row>
    <row r="1320" spans="1:10" x14ac:dyDescent="0.2">
      <c r="A1320" s="21" t="s">
        <v>4771</v>
      </c>
      <c r="B1320" s="22" t="s">
        <v>4772</v>
      </c>
      <c r="C1320" s="24" t="s">
        <v>23</v>
      </c>
      <c r="D1320" s="50">
        <v>0.78</v>
      </c>
      <c r="E1320" s="50">
        <v>5.28</v>
      </c>
      <c r="F1320" s="50">
        <v>346</v>
      </c>
      <c r="G1320" s="50">
        <v>339</v>
      </c>
      <c r="H1320" s="50">
        <v>45</v>
      </c>
      <c r="I1320" s="38" t="s">
        <v>4774</v>
      </c>
      <c r="J1320" s="38"/>
    </row>
    <row r="1321" spans="1:10" x14ac:dyDescent="0.2">
      <c r="A1321" s="21" t="s">
        <v>4775</v>
      </c>
      <c r="B1321" s="22" t="s">
        <v>4776</v>
      </c>
      <c r="C1321" s="24" t="s">
        <v>79</v>
      </c>
      <c r="D1321" s="50">
        <v>7.0000000000000007E-2</v>
      </c>
      <c r="E1321" s="50">
        <v>0.24</v>
      </c>
      <c r="F1321" s="50">
        <v>75</v>
      </c>
      <c r="G1321" s="50">
        <v>55</v>
      </c>
      <c r="H1321" s="50">
        <v>57</v>
      </c>
      <c r="I1321" s="38" t="s">
        <v>4777</v>
      </c>
      <c r="J1321" s="38"/>
    </row>
    <row r="1322" spans="1:10" x14ac:dyDescent="0.2">
      <c r="A1322" s="21" t="s">
        <v>4778</v>
      </c>
      <c r="B1322" s="22" t="s">
        <v>4779</v>
      </c>
      <c r="C1322" s="24" t="s">
        <v>79</v>
      </c>
      <c r="D1322" s="50">
        <v>0.10299999999999999</v>
      </c>
      <c r="E1322" s="50">
        <v>0.18928</v>
      </c>
      <c r="F1322" s="50">
        <v>70</v>
      </c>
      <c r="G1322" s="50">
        <v>52</v>
      </c>
      <c r="H1322" s="50">
        <v>52</v>
      </c>
      <c r="I1322" s="38" t="s">
        <v>4781</v>
      </c>
      <c r="J1322" s="38"/>
    </row>
    <row r="1323" spans="1:10" x14ac:dyDescent="0.2">
      <c r="A1323" s="21" t="s">
        <v>4782</v>
      </c>
      <c r="B1323" s="22" t="s">
        <v>4783</v>
      </c>
      <c r="C1323" s="24" t="s">
        <v>31</v>
      </c>
      <c r="D1323" s="50">
        <v>3.87</v>
      </c>
      <c r="E1323" s="50">
        <v>24.65</v>
      </c>
      <c r="F1323" s="50">
        <v>340</v>
      </c>
      <c r="G1323" s="50">
        <v>212</v>
      </c>
      <c r="H1323" s="50">
        <v>342</v>
      </c>
      <c r="I1323" s="38" t="s">
        <v>4785</v>
      </c>
      <c r="J1323" s="38"/>
    </row>
    <row r="1324" spans="1:10" x14ac:dyDescent="0.2">
      <c r="A1324" s="21" t="s">
        <v>4786</v>
      </c>
      <c r="B1324" s="22" t="s">
        <v>4787</v>
      </c>
      <c r="C1324" s="24" t="s">
        <v>23</v>
      </c>
      <c r="D1324" s="50">
        <v>1.79</v>
      </c>
      <c r="E1324" s="50">
        <v>4.6500000000000004</v>
      </c>
      <c r="F1324" s="50">
        <v>305</v>
      </c>
      <c r="G1324" s="50">
        <v>305</v>
      </c>
      <c r="H1324" s="50">
        <v>50</v>
      </c>
      <c r="I1324" s="38" t="s">
        <v>4789</v>
      </c>
      <c r="J1324" s="38"/>
    </row>
    <row r="1325" spans="1:10" x14ac:dyDescent="0.2">
      <c r="A1325" s="21" t="s">
        <v>4790</v>
      </c>
      <c r="B1325" s="22" t="s">
        <v>4791</v>
      </c>
      <c r="C1325" s="24" t="s">
        <v>23</v>
      </c>
      <c r="D1325" s="50">
        <v>2.6269999999999998</v>
      </c>
      <c r="E1325" s="50">
        <v>7.22</v>
      </c>
      <c r="F1325" s="50">
        <v>380</v>
      </c>
      <c r="G1325" s="50">
        <v>380</v>
      </c>
      <c r="H1325" s="50">
        <v>50</v>
      </c>
      <c r="I1325" s="38" t="s">
        <v>4793</v>
      </c>
      <c r="J1325" s="38"/>
    </row>
    <row r="1326" spans="1:10" x14ac:dyDescent="0.2">
      <c r="A1326" s="21" t="s">
        <v>4794</v>
      </c>
      <c r="B1326" s="22" t="s">
        <v>4795</v>
      </c>
      <c r="C1326" s="24" t="s">
        <v>23</v>
      </c>
      <c r="D1326" s="50">
        <v>13.6</v>
      </c>
      <c r="E1326" s="50">
        <v>69.099999999999994</v>
      </c>
      <c r="F1326" s="50">
        <v>1660</v>
      </c>
      <c r="G1326" s="50">
        <v>555</v>
      </c>
      <c r="H1326" s="50">
        <v>75</v>
      </c>
      <c r="I1326" s="38" t="s">
        <v>4796</v>
      </c>
      <c r="J1326" s="38"/>
    </row>
    <row r="1327" spans="1:10" x14ac:dyDescent="0.2">
      <c r="A1327" s="21" t="s">
        <v>4797</v>
      </c>
      <c r="B1327" s="22" t="s">
        <v>4798</v>
      </c>
      <c r="C1327" s="24" t="s">
        <v>23</v>
      </c>
      <c r="D1327" s="50">
        <v>23.2</v>
      </c>
      <c r="E1327" s="50">
        <v>27.09</v>
      </c>
      <c r="F1327" s="50">
        <v>1290</v>
      </c>
      <c r="G1327" s="50">
        <v>700</v>
      </c>
      <c r="H1327" s="50">
        <v>30</v>
      </c>
      <c r="I1327" s="38" t="s">
        <v>4800</v>
      </c>
      <c r="J1327" s="38"/>
    </row>
    <row r="1328" spans="1:10" x14ac:dyDescent="0.2">
      <c r="A1328" s="21" t="s">
        <v>4801</v>
      </c>
      <c r="B1328" s="22" t="s">
        <v>4802</v>
      </c>
      <c r="C1328" s="24" t="s">
        <v>23</v>
      </c>
      <c r="D1328" s="50">
        <v>0.19</v>
      </c>
      <c r="E1328" s="50">
        <v>0.96</v>
      </c>
      <c r="F1328" s="50">
        <v>140</v>
      </c>
      <c r="G1328" s="50">
        <v>86</v>
      </c>
      <c r="H1328" s="50">
        <v>80</v>
      </c>
      <c r="I1328" s="38" t="s">
        <v>4805</v>
      </c>
      <c r="J1328" s="38"/>
    </row>
    <row r="1329" spans="1:10" x14ac:dyDescent="0.2">
      <c r="A1329" s="21" t="s">
        <v>4806</v>
      </c>
      <c r="B1329" s="22" t="s">
        <v>4807</v>
      </c>
      <c r="C1329" s="24" t="s">
        <v>23</v>
      </c>
      <c r="D1329" s="50">
        <v>0.29899999999999999</v>
      </c>
      <c r="E1329" s="50">
        <v>1.8</v>
      </c>
      <c r="F1329" s="50">
        <v>150</v>
      </c>
      <c r="G1329" s="50">
        <v>150</v>
      </c>
      <c r="H1329" s="50">
        <v>80</v>
      </c>
      <c r="I1329" s="38" t="s">
        <v>4809</v>
      </c>
      <c r="J1329" s="38"/>
    </row>
    <row r="1330" spans="1:10" x14ac:dyDescent="0.2">
      <c r="A1330" s="21" t="s">
        <v>4810</v>
      </c>
      <c r="B1330" s="22" t="s">
        <v>4811</v>
      </c>
      <c r="C1330" s="24" t="s">
        <v>23</v>
      </c>
      <c r="D1330" s="50">
        <v>0.42099999999999999</v>
      </c>
      <c r="E1330" s="50">
        <v>3.15</v>
      </c>
      <c r="F1330" s="50">
        <v>206</v>
      </c>
      <c r="G1330" s="50">
        <v>166</v>
      </c>
      <c r="H1330" s="50">
        <v>92</v>
      </c>
      <c r="I1330" s="38" t="s">
        <v>4813</v>
      </c>
      <c r="J1330" s="38"/>
    </row>
    <row r="1331" spans="1:10" x14ac:dyDescent="0.2">
      <c r="A1331" s="21" t="s">
        <v>4814</v>
      </c>
      <c r="B1331" s="22" t="s">
        <v>4815</v>
      </c>
      <c r="C1331" s="24" t="s">
        <v>79</v>
      </c>
      <c r="D1331" s="50">
        <v>0.2</v>
      </c>
      <c r="E1331" s="50">
        <v>0.48</v>
      </c>
      <c r="F1331" s="50">
        <v>81</v>
      </c>
      <c r="G1331" s="50">
        <v>105</v>
      </c>
      <c r="H1331" s="50">
        <v>56</v>
      </c>
      <c r="I1331" s="38" t="s">
        <v>4817</v>
      </c>
      <c r="J1331" s="38"/>
    </row>
    <row r="1332" spans="1:10" x14ac:dyDescent="0.2">
      <c r="A1332" s="21" t="s">
        <v>4818</v>
      </c>
      <c r="B1332" s="22" t="s">
        <v>4819</v>
      </c>
      <c r="C1332" s="24" t="s">
        <v>79</v>
      </c>
      <c r="D1332" s="50">
        <v>0.33</v>
      </c>
      <c r="E1332" s="50">
        <v>1.1599999999999999</v>
      </c>
      <c r="F1332" s="50">
        <v>144</v>
      </c>
      <c r="G1332" s="50">
        <v>109</v>
      </c>
      <c r="H1332" s="50">
        <v>74</v>
      </c>
      <c r="I1332" s="38" t="s">
        <v>4821</v>
      </c>
      <c r="J1332" s="38"/>
    </row>
    <row r="1333" spans="1:10" x14ac:dyDescent="0.2">
      <c r="A1333" s="21" t="s">
        <v>4822</v>
      </c>
      <c r="B1333" s="22" t="s">
        <v>4823</v>
      </c>
      <c r="C1333" s="24" t="s">
        <v>79</v>
      </c>
      <c r="D1333" s="50">
        <v>0.47</v>
      </c>
      <c r="E1333" s="50">
        <v>1.35</v>
      </c>
      <c r="F1333" s="50">
        <v>179</v>
      </c>
      <c r="G1333" s="50">
        <v>94</v>
      </c>
      <c r="H1333" s="50">
        <v>80</v>
      </c>
      <c r="I1333" s="38" t="s">
        <v>4825</v>
      </c>
      <c r="J1333" s="38"/>
    </row>
    <row r="1334" spans="1:10" x14ac:dyDescent="0.2">
      <c r="A1334" s="21" t="s">
        <v>4826</v>
      </c>
      <c r="B1334" s="22" t="s">
        <v>4827</v>
      </c>
      <c r="C1334" s="24" t="s">
        <v>30094</v>
      </c>
      <c r="D1334" s="50">
        <v>8.2000000000000003E-2</v>
      </c>
      <c r="E1334" s="50">
        <v>0.18928</v>
      </c>
      <c r="F1334" s="50">
        <v>70</v>
      </c>
      <c r="G1334" s="50">
        <v>52</v>
      </c>
      <c r="H1334" s="50">
        <v>52</v>
      </c>
      <c r="I1334" s="38" t="s">
        <v>4829</v>
      </c>
      <c r="J1334" s="38"/>
    </row>
    <row r="1335" spans="1:10" x14ac:dyDescent="0.2">
      <c r="A1335" s="21" t="s">
        <v>4830</v>
      </c>
      <c r="B1335" s="22" t="s">
        <v>4831</v>
      </c>
      <c r="C1335" s="24" t="s">
        <v>30094</v>
      </c>
      <c r="D1335" s="50">
        <v>0.17</v>
      </c>
      <c r="E1335" s="50">
        <v>0.28999999999999998</v>
      </c>
      <c r="F1335" s="50">
        <v>89</v>
      </c>
      <c r="G1335" s="50">
        <v>66</v>
      </c>
      <c r="H1335" s="50">
        <v>50</v>
      </c>
      <c r="I1335" s="38" t="s">
        <v>4833</v>
      </c>
      <c r="J1335" s="38"/>
    </row>
    <row r="1336" spans="1:10" x14ac:dyDescent="0.2">
      <c r="A1336" s="21" t="s">
        <v>4835</v>
      </c>
      <c r="B1336" s="22" t="s">
        <v>4836</v>
      </c>
      <c r="C1336" s="24" t="s">
        <v>23</v>
      </c>
      <c r="D1336" s="50">
        <v>6.37</v>
      </c>
      <c r="E1336" s="50">
        <v>34.53</v>
      </c>
      <c r="F1336" s="50">
        <v>425</v>
      </c>
      <c r="G1336" s="50">
        <v>325</v>
      </c>
      <c r="H1336" s="50">
        <v>250</v>
      </c>
      <c r="I1336" s="38" t="s">
        <v>4837</v>
      </c>
      <c r="J1336" s="38"/>
    </row>
    <row r="1337" spans="1:10" x14ac:dyDescent="0.2">
      <c r="A1337" s="21" t="s">
        <v>4838</v>
      </c>
      <c r="B1337" s="22" t="s">
        <v>4839</v>
      </c>
      <c r="C1337" s="24" t="s">
        <v>23</v>
      </c>
      <c r="D1337" s="50">
        <v>10.199999999999999</v>
      </c>
      <c r="E1337" s="50">
        <v>66.94</v>
      </c>
      <c r="F1337" s="50">
        <v>525</v>
      </c>
      <c r="G1337" s="50">
        <v>425</v>
      </c>
      <c r="H1337" s="50">
        <v>300</v>
      </c>
      <c r="I1337" s="38" t="s">
        <v>4840</v>
      </c>
      <c r="J1337" s="38"/>
    </row>
    <row r="1338" spans="1:10" x14ac:dyDescent="0.2">
      <c r="A1338" s="21" t="s">
        <v>4841</v>
      </c>
      <c r="B1338" s="22" t="s">
        <v>4842</v>
      </c>
      <c r="C1338" s="24" t="s">
        <v>23</v>
      </c>
      <c r="D1338" s="50">
        <v>5.49</v>
      </c>
      <c r="E1338" s="50">
        <v>29.01</v>
      </c>
      <c r="F1338" s="50">
        <v>425</v>
      </c>
      <c r="G1338" s="50">
        <v>325</v>
      </c>
      <c r="H1338" s="50">
        <v>210</v>
      </c>
      <c r="I1338" s="38" t="s">
        <v>4844</v>
      </c>
      <c r="J1338" s="38"/>
    </row>
    <row r="1339" spans="1:10" x14ac:dyDescent="0.2">
      <c r="A1339" s="21" t="s">
        <v>4845</v>
      </c>
      <c r="B1339" s="22" t="s">
        <v>4846</v>
      </c>
      <c r="C1339" s="24" t="s">
        <v>23</v>
      </c>
      <c r="D1339" s="50">
        <v>30</v>
      </c>
      <c r="E1339" s="50">
        <v>223.85</v>
      </c>
      <c r="F1339" s="50">
        <v>822</v>
      </c>
      <c r="G1339" s="50">
        <v>296</v>
      </c>
      <c r="H1339" s="50">
        <v>920</v>
      </c>
      <c r="I1339" s="38" t="s">
        <v>4847</v>
      </c>
      <c r="J1339" s="38"/>
    </row>
    <row r="1340" spans="1:10" x14ac:dyDescent="0.2">
      <c r="A1340" s="21" t="s">
        <v>4848</v>
      </c>
      <c r="B1340" s="22" t="s">
        <v>4849</v>
      </c>
      <c r="C1340" s="24" t="s">
        <v>23</v>
      </c>
      <c r="D1340" s="50">
        <v>29.6</v>
      </c>
      <c r="E1340" s="50">
        <v>257.47000000000003</v>
      </c>
      <c r="F1340" s="50">
        <v>653</v>
      </c>
      <c r="G1340" s="50">
        <v>348</v>
      </c>
      <c r="H1340" s="50">
        <v>1133</v>
      </c>
      <c r="I1340" s="38" t="s">
        <v>4851</v>
      </c>
      <c r="J1340" s="38"/>
    </row>
    <row r="1341" spans="1:10" x14ac:dyDescent="0.2">
      <c r="A1341" s="21" t="s">
        <v>4852</v>
      </c>
      <c r="B1341" s="22" t="s">
        <v>4853</v>
      </c>
      <c r="C1341" s="24" t="s">
        <v>23</v>
      </c>
      <c r="D1341" s="50">
        <v>38</v>
      </c>
      <c r="E1341" s="50">
        <v>345.2</v>
      </c>
      <c r="F1341" s="50">
        <v>860</v>
      </c>
      <c r="G1341" s="50">
        <v>360</v>
      </c>
      <c r="H1341" s="50">
        <v>1115</v>
      </c>
      <c r="I1341" s="38" t="s">
        <v>4854</v>
      </c>
      <c r="J1341" s="38"/>
    </row>
    <row r="1342" spans="1:10" x14ac:dyDescent="0.2">
      <c r="A1342" s="21" t="s">
        <v>4855</v>
      </c>
      <c r="B1342" s="22" t="s">
        <v>4856</v>
      </c>
      <c r="C1342" s="24" t="s">
        <v>23</v>
      </c>
      <c r="D1342" s="50">
        <v>25.8</v>
      </c>
      <c r="E1342" s="50">
        <v>214.58</v>
      </c>
      <c r="F1342" s="50">
        <v>655</v>
      </c>
      <c r="G1342" s="50">
        <v>455</v>
      </c>
      <c r="H1342" s="50">
        <v>720</v>
      </c>
      <c r="I1342" s="38" t="s">
        <v>4858</v>
      </c>
      <c r="J1342" s="38"/>
    </row>
    <row r="1343" spans="1:10" x14ac:dyDescent="0.2">
      <c r="A1343" s="21" t="s">
        <v>4859</v>
      </c>
      <c r="B1343" s="22" t="s">
        <v>4860</v>
      </c>
      <c r="C1343" s="24" t="s">
        <v>23</v>
      </c>
      <c r="D1343" s="50">
        <v>51.9</v>
      </c>
      <c r="E1343" s="50">
        <v>403.46</v>
      </c>
      <c r="F1343" s="50">
        <v>870</v>
      </c>
      <c r="G1343" s="50">
        <v>350</v>
      </c>
      <c r="H1343" s="50">
        <v>1325</v>
      </c>
      <c r="I1343" s="38" t="s">
        <v>4861</v>
      </c>
      <c r="J1343" s="38"/>
    </row>
    <row r="1344" spans="1:10" x14ac:dyDescent="0.2">
      <c r="A1344" s="21" t="s">
        <v>4862</v>
      </c>
      <c r="B1344" s="22" t="s">
        <v>4863</v>
      </c>
      <c r="C1344" s="24" t="s">
        <v>23</v>
      </c>
      <c r="D1344" s="50">
        <v>59.6</v>
      </c>
      <c r="E1344" s="50">
        <v>583.67999999999995</v>
      </c>
      <c r="F1344" s="50">
        <v>845</v>
      </c>
      <c r="G1344" s="50">
        <v>450</v>
      </c>
      <c r="H1344" s="50">
        <v>1535</v>
      </c>
      <c r="I1344" s="38" t="s">
        <v>4865</v>
      </c>
      <c r="J1344" s="38"/>
    </row>
    <row r="1345" spans="1:10" x14ac:dyDescent="0.2">
      <c r="A1345" s="21" t="s">
        <v>4867</v>
      </c>
      <c r="B1345" s="22" t="s">
        <v>4868</v>
      </c>
      <c r="C1345" s="24" t="s">
        <v>23</v>
      </c>
      <c r="D1345" s="50">
        <v>3.08</v>
      </c>
      <c r="E1345" s="50">
        <v>14.07</v>
      </c>
      <c r="F1345" s="50">
        <v>334</v>
      </c>
      <c r="G1345" s="50">
        <v>329</v>
      </c>
      <c r="H1345" s="50">
        <v>128</v>
      </c>
      <c r="I1345" s="38" t="s">
        <v>4870</v>
      </c>
      <c r="J1345" s="38"/>
    </row>
    <row r="1346" spans="1:10" x14ac:dyDescent="0.2">
      <c r="A1346" s="21" t="s">
        <v>4871</v>
      </c>
      <c r="B1346" s="22" t="s">
        <v>4872</v>
      </c>
      <c r="C1346" s="24" t="s">
        <v>23</v>
      </c>
      <c r="D1346" s="50">
        <v>6.21</v>
      </c>
      <c r="E1346" s="50">
        <v>36.15</v>
      </c>
      <c r="F1346" s="50">
        <v>634</v>
      </c>
      <c r="G1346" s="50">
        <v>432</v>
      </c>
      <c r="H1346" s="50">
        <v>132</v>
      </c>
      <c r="I1346" s="38" t="s">
        <v>4874</v>
      </c>
      <c r="J1346" s="38"/>
    </row>
    <row r="1347" spans="1:10" x14ac:dyDescent="0.2">
      <c r="A1347" s="21" t="s">
        <v>4875</v>
      </c>
      <c r="B1347" s="22" t="s">
        <v>4876</v>
      </c>
      <c r="C1347" s="24" t="s">
        <v>23</v>
      </c>
      <c r="D1347" s="50">
        <v>0.18</v>
      </c>
      <c r="E1347" s="50">
        <v>0.15</v>
      </c>
      <c r="F1347" s="50">
        <v>166</v>
      </c>
      <c r="G1347" s="50">
        <v>131</v>
      </c>
      <c r="H1347" s="50">
        <v>7</v>
      </c>
      <c r="I1347" s="38" t="s">
        <v>4878</v>
      </c>
      <c r="J1347" s="38"/>
    </row>
    <row r="1348" spans="1:10" x14ac:dyDescent="0.2">
      <c r="A1348" s="21" t="s">
        <v>4879</v>
      </c>
      <c r="B1348" s="22" t="s">
        <v>4880</v>
      </c>
      <c r="C1348" s="24" t="s">
        <v>23</v>
      </c>
      <c r="D1348" s="50">
        <v>1.7000000000000001E-2</v>
      </c>
      <c r="E1348" s="50">
        <v>0.34</v>
      </c>
      <c r="F1348" s="50">
        <v>170</v>
      </c>
      <c r="G1348" s="50">
        <v>100</v>
      </c>
      <c r="H1348" s="50">
        <v>20</v>
      </c>
      <c r="I1348" s="38" t="s">
        <v>4882</v>
      </c>
      <c r="J1348" s="38"/>
    </row>
    <row r="1349" spans="1:10" x14ac:dyDescent="0.2">
      <c r="A1349" s="21" t="s">
        <v>4883</v>
      </c>
      <c r="B1349" s="22" t="s">
        <v>4884</v>
      </c>
      <c r="C1349" s="24" t="s">
        <v>23</v>
      </c>
      <c r="D1349" s="50">
        <v>2.5000000000000001E-2</v>
      </c>
      <c r="E1349" s="50">
        <v>0.34</v>
      </c>
      <c r="F1349" s="50">
        <v>170</v>
      </c>
      <c r="G1349" s="50">
        <v>100</v>
      </c>
      <c r="H1349" s="50">
        <v>20</v>
      </c>
      <c r="I1349" s="38" t="s">
        <v>4886</v>
      </c>
      <c r="J1349" s="38"/>
    </row>
    <row r="1350" spans="1:10" x14ac:dyDescent="0.2">
      <c r="A1350" s="21" t="s">
        <v>4887</v>
      </c>
      <c r="B1350" s="22" t="s">
        <v>4888</v>
      </c>
      <c r="C1350" s="24" t="s">
        <v>23</v>
      </c>
      <c r="D1350" s="50">
        <v>0.05</v>
      </c>
      <c r="E1350" s="50">
        <v>0.43</v>
      </c>
      <c r="F1350" s="50">
        <v>170</v>
      </c>
      <c r="G1350" s="50">
        <v>100</v>
      </c>
      <c r="H1350" s="50">
        <v>25</v>
      </c>
      <c r="I1350" s="38" t="s">
        <v>4890</v>
      </c>
      <c r="J1350" s="38"/>
    </row>
    <row r="1351" spans="1:10" x14ac:dyDescent="0.2">
      <c r="A1351" s="21" t="s">
        <v>4891</v>
      </c>
      <c r="B1351" s="22" t="s">
        <v>4892</v>
      </c>
      <c r="C1351" s="24" t="s">
        <v>23</v>
      </c>
      <c r="D1351" s="50">
        <v>0.11</v>
      </c>
      <c r="E1351" s="50">
        <v>0.06</v>
      </c>
      <c r="F1351" s="50">
        <v>80</v>
      </c>
      <c r="G1351" s="50">
        <v>80</v>
      </c>
      <c r="H1351" s="50">
        <v>10</v>
      </c>
      <c r="I1351" s="38" t="s">
        <v>4894</v>
      </c>
      <c r="J1351" s="38"/>
    </row>
    <row r="1352" spans="1:10" x14ac:dyDescent="0.2">
      <c r="A1352" s="21" t="s">
        <v>4895</v>
      </c>
      <c r="B1352" s="22" t="s">
        <v>4896</v>
      </c>
      <c r="C1352" s="24" t="s">
        <v>23</v>
      </c>
      <c r="D1352" s="50">
        <v>0.69199999999999995</v>
      </c>
      <c r="E1352" s="50">
        <v>0.12995999999999999</v>
      </c>
      <c r="F1352" s="50">
        <v>114</v>
      </c>
      <c r="G1352" s="50">
        <v>114</v>
      </c>
      <c r="H1352" s="50">
        <v>10</v>
      </c>
      <c r="I1352" s="38" t="s">
        <v>25547</v>
      </c>
      <c r="J1352" s="38"/>
    </row>
    <row r="1353" spans="1:10" x14ac:dyDescent="0.2">
      <c r="A1353" s="21" t="s">
        <v>24607</v>
      </c>
      <c r="B1353" s="22" t="s">
        <v>24718</v>
      </c>
      <c r="C1353" s="24" t="s">
        <v>23</v>
      </c>
      <c r="D1353" s="50">
        <v>1.78</v>
      </c>
      <c r="E1353" s="50">
        <v>0.6</v>
      </c>
      <c r="F1353" s="50">
        <v>204</v>
      </c>
      <c r="G1353" s="50">
        <v>146</v>
      </c>
      <c r="H1353" s="50">
        <v>20</v>
      </c>
      <c r="I1353" s="38" t="s">
        <v>25548</v>
      </c>
      <c r="J1353" s="38"/>
    </row>
    <row r="1354" spans="1:10" x14ac:dyDescent="0.2">
      <c r="A1354" s="21" t="s">
        <v>4898</v>
      </c>
      <c r="B1354" s="22" t="s">
        <v>4899</v>
      </c>
      <c r="C1354" s="24" t="s">
        <v>23</v>
      </c>
      <c r="D1354" s="50">
        <v>3.2</v>
      </c>
      <c r="E1354" s="50">
        <v>0.46</v>
      </c>
      <c r="F1354" s="50">
        <v>271</v>
      </c>
      <c r="G1354" s="50">
        <v>211</v>
      </c>
      <c r="H1354" s="50">
        <v>8</v>
      </c>
      <c r="I1354" s="38" t="s">
        <v>25549</v>
      </c>
      <c r="J1354" s="38"/>
    </row>
    <row r="1355" spans="1:10" x14ac:dyDescent="0.2">
      <c r="A1355" s="21" t="s">
        <v>4901</v>
      </c>
      <c r="B1355" s="22" t="s">
        <v>4902</v>
      </c>
      <c r="C1355" s="24" t="s">
        <v>23</v>
      </c>
      <c r="D1355" s="50">
        <v>0.15</v>
      </c>
      <c r="E1355" s="50">
        <v>0.96</v>
      </c>
      <c r="F1355" s="50">
        <v>140</v>
      </c>
      <c r="G1355" s="50">
        <v>86</v>
      </c>
      <c r="H1355" s="50">
        <v>80</v>
      </c>
      <c r="I1355" s="38" t="s">
        <v>4903</v>
      </c>
      <c r="J1355" s="38"/>
    </row>
    <row r="1356" spans="1:10" x14ac:dyDescent="0.2">
      <c r="A1356" s="21" t="s">
        <v>4904</v>
      </c>
      <c r="B1356" s="22" t="s">
        <v>4905</v>
      </c>
      <c r="C1356" s="24" t="s">
        <v>23</v>
      </c>
      <c r="D1356" s="50">
        <v>0.35</v>
      </c>
      <c r="E1356" s="50">
        <v>3.15</v>
      </c>
      <c r="F1356" s="50">
        <v>206</v>
      </c>
      <c r="G1356" s="50">
        <v>166</v>
      </c>
      <c r="H1356" s="50">
        <v>92</v>
      </c>
      <c r="I1356" s="38" t="s">
        <v>4907</v>
      </c>
      <c r="J1356" s="38"/>
    </row>
    <row r="1357" spans="1:10" x14ac:dyDescent="0.2">
      <c r="A1357" s="21" t="s">
        <v>4908</v>
      </c>
      <c r="B1357" s="22" t="s">
        <v>4909</v>
      </c>
      <c r="C1357" s="24" t="s">
        <v>23</v>
      </c>
      <c r="D1357" s="50">
        <v>0.51500000000000001</v>
      </c>
      <c r="E1357" s="50">
        <v>5.0692000000000004</v>
      </c>
      <c r="F1357" s="50">
        <v>290</v>
      </c>
      <c r="G1357" s="50">
        <v>190</v>
      </c>
      <c r="H1357" s="50">
        <v>92</v>
      </c>
      <c r="I1357" s="38" t="s">
        <v>4911</v>
      </c>
      <c r="J1357" s="38"/>
    </row>
    <row r="1358" spans="1:10" x14ac:dyDescent="0.2">
      <c r="A1358" s="21" t="s">
        <v>4912</v>
      </c>
      <c r="B1358" s="22" t="s">
        <v>4913</v>
      </c>
      <c r="C1358" s="24" t="s">
        <v>23</v>
      </c>
      <c r="D1358" s="50">
        <v>1.2</v>
      </c>
      <c r="E1358" s="50">
        <v>11.15</v>
      </c>
      <c r="F1358" s="50">
        <v>330</v>
      </c>
      <c r="G1358" s="50">
        <v>260</v>
      </c>
      <c r="H1358" s="50">
        <v>130</v>
      </c>
      <c r="I1358" s="38" t="s">
        <v>4915</v>
      </c>
      <c r="J1358" s="38"/>
    </row>
    <row r="1359" spans="1:10" x14ac:dyDescent="0.2">
      <c r="A1359" s="21" t="s">
        <v>4916</v>
      </c>
      <c r="B1359" s="22" t="s">
        <v>4917</v>
      </c>
      <c r="C1359" s="24" t="s">
        <v>23</v>
      </c>
      <c r="D1359" s="50">
        <v>0.98</v>
      </c>
      <c r="E1359" s="50">
        <v>0.28999999999999998</v>
      </c>
      <c r="F1359" s="50">
        <v>355</v>
      </c>
      <c r="G1359" s="50">
        <v>275</v>
      </c>
      <c r="H1359" s="50">
        <v>3</v>
      </c>
      <c r="I1359" s="38" t="s">
        <v>4919</v>
      </c>
      <c r="J1359" s="38"/>
    </row>
    <row r="1360" spans="1:10" x14ac:dyDescent="0.2">
      <c r="A1360" s="21" t="s">
        <v>4920</v>
      </c>
      <c r="B1360" s="22" t="s">
        <v>4921</v>
      </c>
      <c r="C1360" s="24" t="s">
        <v>23</v>
      </c>
      <c r="D1360" s="50">
        <v>0.61899999999999999</v>
      </c>
      <c r="E1360" s="50">
        <v>1.5389250000000001</v>
      </c>
      <c r="F1360" s="50">
        <v>355</v>
      </c>
      <c r="G1360" s="50">
        <v>255</v>
      </c>
      <c r="H1360" s="50">
        <v>17</v>
      </c>
      <c r="I1360" s="38" t="s">
        <v>4923</v>
      </c>
      <c r="J1360" s="38"/>
    </row>
    <row r="1361" spans="1:10" x14ac:dyDescent="0.2">
      <c r="A1361" s="21" t="s">
        <v>4924</v>
      </c>
      <c r="B1361" s="22" t="s">
        <v>4925</v>
      </c>
      <c r="C1361" s="24" t="s">
        <v>23</v>
      </c>
      <c r="D1361" s="50">
        <v>1.4</v>
      </c>
      <c r="E1361" s="50">
        <v>4.43</v>
      </c>
      <c r="F1361" s="50">
        <v>550</v>
      </c>
      <c r="G1361" s="50">
        <v>350</v>
      </c>
      <c r="H1361" s="50">
        <v>23</v>
      </c>
      <c r="I1361" s="38" t="s">
        <v>4926</v>
      </c>
      <c r="J1361" s="38"/>
    </row>
    <row r="1362" spans="1:10" x14ac:dyDescent="0.2">
      <c r="A1362" s="21" t="s">
        <v>4927</v>
      </c>
      <c r="B1362" s="22" t="s">
        <v>4928</v>
      </c>
      <c r="C1362" s="24" t="s">
        <v>23</v>
      </c>
      <c r="D1362" s="50">
        <v>3.2</v>
      </c>
      <c r="E1362" s="50">
        <v>9.49</v>
      </c>
      <c r="F1362" s="50">
        <v>750</v>
      </c>
      <c r="G1362" s="50">
        <v>550</v>
      </c>
      <c r="H1362" s="50">
        <v>23</v>
      </c>
      <c r="I1362" s="38" t="s">
        <v>4930</v>
      </c>
      <c r="J1362" s="38"/>
    </row>
    <row r="1363" spans="1:10" x14ac:dyDescent="0.2">
      <c r="A1363" s="21" t="s">
        <v>4931</v>
      </c>
      <c r="B1363" s="22" t="s">
        <v>4932</v>
      </c>
      <c r="C1363" s="24" t="s">
        <v>23</v>
      </c>
      <c r="D1363" s="50">
        <v>5.6</v>
      </c>
      <c r="E1363" s="50">
        <v>14.55</v>
      </c>
      <c r="F1363" s="50">
        <v>957</v>
      </c>
      <c r="G1363" s="50">
        <v>760</v>
      </c>
      <c r="H1363" s="50">
        <v>20</v>
      </c>
      <c r="I1363" s="38" t="s">
        <v>4934</v>
      </c>
      <c r="J1363" s="38"/>
    </row>
    <row r="1364" spans="1:10" x14ac:dyDescent="0.2">
      <c r="A1364" s="21" t="s">
        <v>4935</v>
      </c>
      <c r="B1364" s="22" t="s">
        <v>4936</v>
      </c>
      <c r="C1364" s="24" t="s">
        <v>23</v>
      </c>
      <c r="D1364" s="50">
        <v>3.03</v>
      </c>
      <c r="E1364" s="50">
        <v>4.1399999999999997</v>
      </c>
      <c r="F1364" s="50">
        <v>560</v>
      </c>
      <c r="G1364" s="50">
        <v>370</v>
      </c>
      <c r="H1364" s="50">
        <v>20</v>
      </c>
      <c r="I1364" s="38" t="s">
        <v>4938</v>
      </c>
      <c r="J1364" s="38"/>
    </row>
    <row r="1365" spans="1:10" x14ac:dyDescent="0.2">
      <c r="A1365" s="21" t="s">
        <v>4939</v>
      </c>
      <c r="B1365" s="22" t="s">
        <v>4940</v>
      </c>
      <c r="C1365" s="24" t="s">
        <v>23</v>
      </c>
      <c r="D1365" s="50">
        <v>4.66</v>
      </c>
      <c r="E1365" s="50">
        <v>6.12</v>
      </c>
      <c r="F1365" s="50">
        <v>555</v>
      </c>
      <c r="G1365" s="50">
        <v>551</v>
      </c>
      <c r="H1365" s="50">
        <v>20</v>
      </c>
      <c r="I1365" s="38" t="s">
        <v>4942</v>
      </c>
      <c r="J1365" s="38"/>
    </row>
    <row r="1366" spans="1:10" x14ac:dyDescent="0.2">
      <c r="A1366" s="21" t="s">
        <v>4943</v>
      </c>
      <c r="B1366" s="22" t="s">
        <v>4944</v>
      </c>
      <c r="C1366" s="24" t="s">
        <v>23</v>
      </c>
      <c r="D1366" s="50">
        <v>4.5999999999999996</v>
      </c>
      <c r="E1366" s="50">
        <v>6.49</v>
      </c>
      <c r="F1366" s="50">
        <v>653</v>
      </c>
      <c r="G1366" s="50">
        <v>452</v>
      </c>
      <c r="H1366" s="50">
        <v>22</v>
      </c>
      <c r="I1366" s="38" t="s">
        <v>4946</v>
      </c>
      <c r="J1366" s="38"/>
    </row>
    <row r="1367" spans="1:10" x14ac:dyDescent="0.2">
      <c r="A1367" s="21" t="s">
        <v>4947</v>
      </c>
      <c r="B1367" s="22" t="s">
        <v>4948</v>
      </c>
      <c r="C1367" s="24" t="s">
        <v>23</v>
      </c>
      <c r="D1367" s="50">
        <v>6.4</v>
      </c>
      <c r="E1367" s="50">
        <v>9.19</v>
      </c>
      <c r="F1367" s="50">
        <v>754</v>
      </c>
      <c r="G1367" s="50">
        <v>554</v>
      </c>
      <c r="H1367" s="50">
        <v>22</v>
      </c>
      <c r="I1367" s="38" t="s">
        <v>4950</v>
      </c>
      <c r="J1367" s="38"/>
    </row>
    <row r="1368" spans="1:10" x14ac:dyDescent="0.2">
      <c r="A1368" s="21" t="s">
        <v>4951</v>
      </c>
      <c r="B1368" s="22" t="s">
        <v>4952</v>
      </c>
      <c r="C1368" s="24" t="s">
        <v>23</v>
      </c>
      <c r="D1368" s="50">
        <v>8.6</v>
      </c>
      <c r="E1368" s="50">
        <v>11.72</v>
      </c>
      <c r="F1368" s="50">
        <v>960</v>
      </c>
      <c r="G1368" s="50">
        <v>555</v>
      </c>
      <c r="H1368" s="50">
        <v>22</v>
      </c>
      <c r="I1368" s="38" t="s">
        <v>4954</v>
      </c>
      <c r="J1368" s="38"/>
    </row>
    <row r="1369" spans="1:10" x14ac:dyDescent="0.2">
      <c r="A1369" s="21" t="s">
        <v>4955</v>
      </c>
      <c r="B1369" s="22" t="s">
        <v>4956</v>
      </c>
      <c r="C1369" s="24" t="s">
        <v>23</v>
      </c>
      <c r="D1369" s="50">
        <v>11.08</v>
      </c>
      <c r="E1369" s="50">
        <v>16.52</v>
      </c>
      <c r="F1369" s="50">
        <v>954</v>
      </c>
      <c r="G1369" s="50">
        <v>753</v>
      </c>
      <c r="H1369" s="50">
        <v>23</v>
      </c>
      <c r="I1369" s="38" t="s">
        <v>4958</v>
      </c>
      <c r="J1369" s="38"/>
    </row>
    <row r="1370" spans="1:10" x14ac:dyDescent="0.2">
      <c r="A1370" s="21" t="s">
        <v>4959</v>
      </c>
      <c r="B1370" s="22" t="s">
        <v>4960</v>
      </c>
      <c r="C1370" s="24" t="s">
        <v>23</v>
      </c>
      <c r="D1370" s="50">
        <v>13.6</v>
      </c>
      <c r="E1370" s="50">
        <v>45.14</v>
      </c>
      <c r="F1370" s="50">
        <v>1165</v>
      </c>
      <c r="G1370" s="50">
        <v>775</v>
      </c>
      <c r="H1370" s="50">
        <v>50</v>
      </c>
      <c r="I1370" s="38" t="s">
        <v>4962</v>
      </c>
      <c r="J1370" s="38"/>
    </row>
    <row r="1371" spans="1:10" x14ac:dyDescent="0.2">
      <c r="A1371" s="21" t="s">
        <v>4963</v>
      </c>
      <c r="B1371" s="22" t="s">
        <v>4964</v>
      </c>
      <c r="C1371" s="24" t="s">
        <v>23</v>
      </c>
      <c r="D1371" s="50">
        <v>17.399999999999999</v>
      </c>
      <c r="E1371" s="50">
        <v>56.26</v>
      </c>
      <c r="F1371" s="50">
        <v>1160</v>
      </c>
      <c r="G1371" s="50">
        <v>970</v>
      </c>
      <c r="H1371" s="50">
        <v>50</v>
      </c>
      <c r="I1371" s="38" t="s">
        <v>4966</v>
      </c>
      <c r="J1371" s="38"/>
    </row>
    <row r="1372" spans="1:10" x14ac:dyDescent="0.2">
      <c r="A1372" s="21" t="s">
        <v>4967</v>
      </c>
      <c r="B1372" s="22" t="s">
        <v>4968</v>
      </c>
      <c r="C1372" s="24" t="s">
        <v>23</v>
      </c>
      <c r="D1372" s="50">
        <v>20.399999999999999</v>
      </c>
      <c r="E1372" s="50">
        <v>69.02</v>
      </c>
      <c r="F1372" s="50">
        <v>1190</v>
      </c>
      <c r="G1372" s="50">
        <v>1160</v>
      </c>
      <c r="H1372" s="50">
        <v>50</v>
      </c>
      <c r="I1372" s="38" t="s">
        <v>4969</v>
      </c>
      <c r="J1372" s="38"/>
    </row>
    <row r="1373" spans="1:10" x14ac:dyDescent="0.2">
      <c r="A1373" s="21" t="s">
        <v>4970</v>
      </c>
      <c r="B1373" s="22" t="s">
        <v>4971</v>
      </c>
      <c r="C1373" s="24" t="s">
        <v>23</v>
      </c>
      <c r="D1373" s="50">
        <v>0.64</v>
      </c>
      <c r="E1373" s="50">
        <v>0.22</v>
      </c>
      <c r="F1373" s="50">
        <v>280</v>
      </c>
      <c r="G1373" s="50">
        <v>195</v>
      </c>
      <c r="H1373" s="50">
        <v>4</v>
      </c>
      <c r="I1373" s="38" t="s">
        <v>4973</v>
      </c>
      <c r="J1373" s="38"/>
    </row>
    <row r="1374" spans="1:10" x14ac:dyDescent="0.2">
      <c r="A1374" s="21" t="s">
        <v>4974</v>
      </c>
      <c r="B1374" s="22" t="s">
        <v>4975</v>
      </c>
      <c r="C1374" s="24" t="s">
        <v>23</v>
      </c>
      <c r="D1374" s="50">
        <v>1.0900000000000001</v>
      </c>
      <c r="E1374" s="50">
        <v>0.28000000000000003</v>
      </c>
      <c r="F1374" s="50">
        <v>355</v>
      </c>
      <c r="G1374" s="50">
        <v>260</v>
      </c>
      <c r="H1374" s="50">
        <v>3</v>
      </c>
      <c r="I1374" s="38" t="s">
        <v>4977</v>
      </c>
      <c r="J1374" s="38"/>
    </row>
    <row r="1375" spans="1:10" x14ac:dyDescent="0.2">
      <c r="A1375" s="21" t="s">
        <v>4978</v>
      </c>
      <c r="B1375" s="22" t="s">
        <v>4979</v>
      </c>
      <c r="C1375" s="24" t="s">
        <v>23</v>
      </c>
      <c r="D1375" s="50">
        <v>8.51</v>
      </c>
      <c r="E1375" s="50">
        <v>1.64</v>
      </c>
      <c r="F1375" s="50">
        <v>958</v>
      </c>
      <c r="G1375" s="50">
        <v>572</v>
      </c>
      <c r="H1375" s="50">
        <v>3</v>
      </c>
      <c r="I1375" s="38" t="s">
        <v>4981</v>
      </c>
      <c r="J1375" s="38"/>
    </row>
    <row r="1376" spans="1:10" x14ac:dyDescent="0.2">
      <c r="A1376" s="21" t="s">
        <v>4982</v>
      </c>
      <c r="B1376" s="22" t="s">
        <v>4983</v>
      </c>
      <c r="C1376" s="24" t="s">
        <v>23</v>
      </c>
      <c r="D1376" s="50">
        <v>6.55</v>
      </c>
      <c r="E1376" s="50">
        <v>1.25</v>
      </c>
      <c r="F1376" s="50">
        <v>760</v>
      </c>
      <c r="G1376" s="50">
        <v>550</v>
      </c>
      <c r="H1376" s="50">
        <v>3</v>
      </c>
      <c r="I1376" s="38" t="s">
        <v>4985</v>
      </c>
      <c r="J1376" s="38"/>
    </row>
    <row r="1377" spans="1:10" x14ac:dyDescent="0.2">
      <c r="A1377" s="21" t="s">
        <v>4986</v>
      </c>
      <c r="B1377" s="22" t="s">
        <v>4987</v>
      </c>
      <c r="C1377" s="24" t="s">
        <v>23</v>
      </c>
      <c r="D1377" s="50">
        <v>11.2</v>
      </c>
      <c r="E1377" s="50">
        <v>2.19</v>
      </c>
      <c r="F1377" s="50">
        <v>960</v>
      </c>
      <c r="G1377" s="50">
        <v>760</v>
      </c>
      <c r="H1377" s="50">
        <v>3</v>
      </c>
      <c r="I1377" s="38" t="s">
        <v>4989</v>
      </c>
      <c r="J1377" s="38"/>
    </row>
    <row r="1378" spans="1:10" x14ac:dyDescent="0.2">
      <c r="A1378" s="21" t="s">
        <v>4990</v>
      </c>
      <c r="B1378" s="22" t="s">
        <v>4991</v>
      </c>
      <c r="C1378" s="24" t="s">
        <v>23</v>
      </c>
      <c r="D1378" s="50">
        <v>14.54</v>
      </c>
      <c r="E1378" s="50">
        <v>54.76</v>
      </c>
      <c r="F1378" s="50">
        <v>1170</v>
      </c>
      <c r="G1378" s="50">
        <v>780</v>
      </c>
      <c r="H1378" s="50">
        <v>60</v>
      </c>
      <c r="I1378" s="38" t="s">
        <v>4993</v>
      </c>
      <c r="J1378" s="38"/>
    </row>
    <row r="1379" spans="1:10" x14ac:dyDescent="0.2">
      <c r="A1379" s="21" t="s">
        <v>4994</v>
      </c>
      <c r="B1379" s="22" t="s">
        <v>4995</v>
      </c>
      <c r="C1379" s="24" t="s">
        <v>23</v>
      </c>
      <c r="D1379" s="50">
        <v>27.1</v>
      </c>
      <c r="E1379" s="50">
        <v>22.41</v>
      </c>
      <c r="F1379" s="50">
        <v>1355</v>
      </c>
      <c r="G1379" s="50">
        <v>973</v>
      </c>
      <c r="H1379" s="50">
        <v>17</v>
      </c>
      <c r="I1379" s="38" t="s">
        <v>4997</v>
      </c>
      <c r="J1379" s="38"/>
    </row>
    <row r="1380" spans="1:10" x14ac:dyDescent="0.2">
      <c r="A1380" s="21" t="s">
        <v>4998</v>
      </c>
      <c r="B1380" s="22" t="s">
        <v>4999</v>
      </c>
      <c r="C1380" s="24" t="s">
        <v>23</v>
      </c>
      <c r="D1380" s="50">
        <v>1.4</v>
      </c>
      <c r="E1380" s="50">
        <v>1.94</v>
      </c>
      <c r="F1380" s="50">
        <v>360</v>
      </c>
      <c r="G1380" s="50">
        <v>360</v>
      </c>
      <c r="H1380" s="50">
        <v>15</v>
      </c>
      <c r="I1380" s="38" t="s">
        <v>5001</v>
      </c>
      <c r="J1380" s="38"/>
    </row>
    <row r="1381" spans="1:10" x14ac:dyDescent="0.2">
      <c r="A1381" s="21" t="s">
        <v>5002</v>
      </c>
      <c r="B1381" s="22" t="s">
        <v>5003</v>
      </c>
      <c r="C1381" s="24" t="s">
        <v>23</v>
      </c>
      <c r="D1381" s="50">
        <v>3.2</v>
      </c>
      <c r="E1381" s="50">
        <v>0.42</v>
      </c>
      <c r="F1381" s="50">
        <v>460</v>
      </c>
      <c r="G1381" s="50">
        <v>460</v>
      </c>
      <c r="H1381" s="50">
        <v>2</v>
      </c>
      <c r="I1381" s="38" t="s">
        <v>5005</v>
      </c>
      <c r="J1381" s="38"/>
    </row>
    <row r="1382" spans="1:10" x14ac:dyDescent="0.2">
      <c r="A1382" s="21" t="s">
        <v>5006</v>
      </c>
      <c r="B1382" s="22" t="s">
        <v>5007</v>
      </c>
      <c r="C1382" s="24" t="s">
        <v>23</v>
      </c>
      <c r="D1382" s="50">
        <v>19.8</v>
      </c>
      <c r="E1382" s="50">
        <v>59.83</v>
      </c>
      <c r="F1382" s="50">
        <v>1365</v>
      </c>
      <c r="G1382" s="50">
        <v>974</v>
      </c>
      <c r="H1382" s="50">
        <v>45</v>
      </c>
      <c r="I1382" s="38" t="s">
        <v>5009</v>
      </c>
      <c r="J1382" s="38"/>
    </row>
    <row r="1383" spans="1:10" x14ac:dyDescent="0.2">
      <c r="A1383" s="21" t="s">
        <v>5010</v>
      </c>
      <c r="B1383" s="22" t="s">
        <v>5011</v>
      </c>
      <c r="C1383" s="24" t="s">
        <v>23</v>
      </c>
      <c r="D1383" s="50">
        <v>6.8</v>
      </c>
      <c r="E1383" s="50">
        <v>4.5999999999999996</v>
      </c>
      <c r="F1383" s="50">
        <v>118</v>
      </c>
      <c r="G1383" s="50">
        <v>780</v>
      </c>
      <c r="H1383" s="50">
        <v>50</v>
      </c>
      <c r="I1383" s="38" t="s">
        <v>5013</v>
      </c>
      <c r="J1383" s="38"/>
    </row>
    <row r="1384" spans="1:10" x14ac:dyDescent="0.2">
      <c r="A1384" s="21" t="s">
        <v>5014</v>
      </c>
      <c r="B1384" s="22" t="s">
        <v>5015</v>
      </c>
      <c r="C1384" s="24" t="s">
        <v>23</v>
      </c>
      <c r="D1384" s="50">
        <v>8.1999999999999993</v>
      </c>
      <c r="E1384" s="50">
        <v>280.82</v>
      </c>
      <c r="F1384" s="50">
        <v>1158</v>
      </c>
      <c r="G1384" s="50">
        <v>970</v>
      </c>
      <c r="H1384" s="50">
        <v>250</v>
      </c>
      <c r="I1384" s="38" t="s">
        <v>5017</v>
      </c>
      <c r="J1384" s="38"/>
    </row>
    <row r="1385" spans="1:10" x14ac:dyDescent="0.2">
      <c r="A1385" s="21" t="s">
        <v>5018</v>
      </c>
      <c r="B1385" s="22" t="s">
        <v>5019</v>
      </c>
      <c r="C1385" s="24" t="s">
        <v>23</v>
      </c>
      <c r="D1385" s="50">
        <v>0.4</v>
      </c>
      <c r="E1385" s="50">
        <v>1.56</v>
      </c>
      <c r="F1385" s="50">
        <v>270</v>
      </c>
      <c r="G1385" s="50">
        <v>262</v>
      </c>
      <c r="H1385" s="50">
        <v>22</v>
      </c>
      <c r="I1385" s="38" t="s">
        <v>5021</v>
      </c>
      <c r="J1385" s="38"/>
    </row>
    <row r="1386" spans="1:10" x14ac:dyDescent="0.2">
      <c r="A1386" s="21" t="s">
        <v>5022</v>
      </c>
      <c r="B1386" s="22" t="s">
        <v>5023</v>
      </c>
      <c r="C1386" s="24" t="s">
        <v>23</v>
      </c>
      <c r="D1386" s="50">
        <v>0.82</v>
      </c>
      <c r="E1386" s="50">
        <v>1.68</v>
      </c>
      <c r="F1386" s="50">
        <v>360</v>
      </c>
      <c r="G1386" s="50">
        <v>360</v>
      </c>
      <c r="H1386" s="50">
        <v>13</v>
      </c>
      <c r="I1386" s="38" t="s">
        <v>5025</v>
      </c>
      <c r="J1386" s="38"/>
    </row>
    <row r="1387" spans="1:10" x14ac:dyDescent="0.2">
      <c r="A1387" s="21" t="s">
        <v>5026</v>
      </c>
      <c r="B1387" s="22" t="s">
        <v>5027</v>
      </c>
      <c r="C1387" s="24" t="s">
        <v>23</v>
      </c>
      <c r="D1387" s="50">
        <v>5.6</v>
      </c>
      <c r="E1387" s="50">
        <v>13.16</v>
      </c>
      <c r="F1387" s="50">
        <v>958</v>
      </c>
      <c r="G1387" s="50">
        <v>763</v>
      </c>
      <c r="H1387" s="50">
        <v>18</v>
      </c>
      <c r="I1387" s="38" t="s">
        <v>5029</v>
      </c>
      <c r="J1387" s="38"/>
    </row>
    <row r="1388" spans="1:10" x14ac:dyDescent="0.2">
      <c r="A1388" s="21" t="s">
        <v>5030</v>
      </c>
      <c r="B1388" s="22" t="s">
        <v>5031</v>
      </c>
      <c r="C1388" s="24" t="s">
        <v>23</v>
      </c>
      <c r="D1388" s="50">
        <v>2.2999999999999998</v>
      </c>
      <c r="E1388" s="50">
        <v>7.67</v>
      </c>
      <c r="F1388" s="50">
        <v>410</v>
      </c>
      <c r="G1388" s="50">
        <v>170</v>
      </c>
      <c r="H1388" s="50">
        <v>110</v>
      </c>
      <c r="I1388" s="38" t="s">
        <v>5033</v>
      </c>
      <c r="J1388" s="38"/>
    </row>
    <row r="1389" spans="1:10" x14ac:dyDescent="0.2">
      <c r="A1389" s="21" t="s">
        <v>5034</v>
      </c>
      <c r="B1389" s="22" t="s">
        <v>5035</v>
      </c>
      <c r="C1389" s="24" t="s">
        <v>23</v>
      </c>
      <c r="D1389" s="50">
        <v>3.88</v>
      </c>
      <c r="E1389" s="50">
        <v>14.52</v>
      </c>
      <c r="F1389" s="50">
        <v>610</v>
      </c>
      <c r="G1389" s="50">
        <v>170</v>
      </c>
      <c r="H1389" s="50">
        <v>140</v>
      </c>
      <c r="I1389" s="38" t="s">
        <v>5037</v>
      </c>
      <c r="J1389" s="38"/>
    </row>
    <row r="1390" spans="1:10" x14ac:dyDescent="0.2">
      <c r="A1390" s="21" t="s">
        <v>5038</v>
      </c>
      <c r="B1390" s="22" t="s">
        <v>5039</v>
      </c>
      <c r="C1390" s="24" t="s">
        <v>23</v>
      </c>
      <c r="D1390" s="50">
        <v>2.2000000000000002</v>
      </c>
      <c r="E1390" s="50">
        <v>0.65</v>
      </c>
      <c r="F1390" s="50">
        <v>340</v>
      </c>
      <c r="G1390" s="50">
        <v>55</v>
      </c>
      <c r="H1390" s="50">
        <v>35</v>
      </c>
      <c r="I1390" s="38" t="s">
        <v>25550</v>
      </c>
      <c r="J1390" s="38"/>
    </row>
    <row r="1391" spans="1:10" x14ac:dyDescent="0.2">
      <c r="A1391" s="21" t="s">
        <v>5041</v>
      </c>
      <c r="B1391" s="22" t="s">
        <v>5042</v>
      </c>
      <c r="C1391" s="24" t="s">
        <v>23</v>
      </c>
      <c r="D1391" s="50">
        <v>3.02</v>
      </c>
      <c r="E1391" s="50">
        <v>0.92</v>
      </c>
      <c r="F1391" s="50">
        <v>440</v>
      </c>
      <c r="G1391" s="50">
        <v>60</v>
      </c>
      <c r="H1391" s="50">
        <v>35</v>
      </c>
      <c r="I1391" s="38" t="s">
        <v>25551</v>
      </c>
      <c r="J1391" s="38"/>
    </row>
    <row r="1392" spans="1:10" x14ac:dyDescent="0.2">
      <c r="A1392" s="21" t="s">
        <v>5044</v>
      </c>
      <c r="B1392" s="22" t="s">
        <v>5045</v>
      </c>
      <c r="C1392" s="24" t="s">
        <v>23</v>
      </c>
      <c r="D1392" s="50">
        <v>3.72</v>
      </c>
      <c r="E1392" s="50">
        <v>1.23</v>
      </c>
      <c r="F1392" s="50">
        <v>540</v>
      </c>
      <c r="G1392" s="50">
        <v>65</v>
      </c>
      <c r="H1392" s="50">
        <v>35</v>
      </c>
      <c r="I1392" s="38" t="s">
        <v>25552</v>
      </c>
      <c r="J1392" s="38"/>
    </row>
    <row r="1393" spans="1:10" x14ac:dyDescent="0.2">
      <c r="A1393" s="21" t="s">
        <v>5047</v>
      </c>
      <c r="B1393" s="22" t="s">
        <v>5048</v>
      </c>
      <c r="C1393" s="24" t="s">
        <v>23</v>
      </c>
      <c r="D1393" s="50">
        <v>5.0599999999999996</v>
      </c>
      <c r="E1393" s="50">
        <v>1.42</v>
      </c>
      <c r="F1393" s="50">
        <v>740</v>
      </c>
      <c r="G1393" s="50">
        <v>55</v>
      </c>
      <c r="H1393" s="50">
        <v>35</v>
      </c>
      <c r="I1393" s="38" t="s">
        <v>25553</v>
      </c>
      <c r="J1393" s="38"/>
    </row>
    <row r="1394" spans="1:10" x14ac:dyDescent="0.2">
      <c r="A1394" s="21" t="s">
        <v>5050</v>
      </c>
      <c r="B1394" s="22" t="s">
        <v>5051</v>
      </c>
      <c r="C1394" s="24" t="s">
        <v>23</v>
      </c>
      <c r="D1394" s="50">
        <v>6.6</v>
      </c>
      <c r="E1394" s="50">
        <v>2.2599999999999998</v>
      </c>
      <c r="F1394" s="50">
        <v>940</v>
      </c>
      <c r="G1394" s="50">
        <v>60</v>
      </c>
      <c r="H1394" s="50">
        <v>40</v>
      </c>
      <c r="I1394" s="38" t="s">
        <v>25554</v>
      </c>
      <c r="J1394" s="38"/>
    </row>
    <row r="1395" spans="1:10" x14ac:dyDescent="0.2">
      <c r="A1395" s="21" t="s">
        <v>5053</v>
      </c>
      <c r="B1395" s="22" t="s">
        <v>5054</v>
      </c>
      <c r="C1395" s="24" t="s">
        <v>23</v>
      </c>
      <c r="D1395" s="50">
        <v>1.95</v>
      </c>
      <c r="E1395" s="50">
        <v>0.8</v>
      </c>
      <c r="F1395" s="50">
        <v>1140</v>
      </c>
      <c r="G1395" s="50">
        <v>35</v>
      </c>
      <c r="H1395" s="50">
        <v>20</v>
      </c>
      <c r="I1395" s="38" t="s">
        <v>5056</v>
      </c>
      <c r="J1395" s="38"/>
    </row>
    <row r="1396" spans="1:10" x14ac:dyDescent="0.2">
      <c r="A1396" s="21" t="s">
        <v>5057</v>
      </c>
      <c r="B1396" s="22" t="s">
        <v>5058</v>
      </c>
      <c r="C1396" s="24" t="s">
        <v>23</v>
      </c>
      <c r="D1396" s="50">
        <v>2.2000000000000002</v>
      </c>
      <c r="E1396" s="50">
        <v>0.74</v>
      </c>
      <c r="F1396" s="50">
        <v>1330</v>
      </c>
      <c r="G1396" s="50">
        <v>16</v>
      </c>
      <c r="H1396" s="50">
        <v>35</v>
      </c>
      <c r="I1396" s="38" t="s">
        <v>5060</v>
      </c>
      <c r="J1396" s="38"/>
    </row>
    <row r="1397" spans="1:10" x14ac:dyDescent="0.2">
      <c r="A1397" s="21" t="s">
        <v>5062</v>
      </c>
      <c r="B1397" s="22" t="s">
        <v>5063</v>
      </c>
      <c r="C1397" s="24" t="s">
        <v>31</v>
      </c>
      <c r="D1397" s="50">
        <v>20.9</v>
      </c>
      <c r="E1397" s="50">
        <v>107.80924</v>
      </c>
      <c r="F1397" s="50">
        <v>2030</v>
      </c>
      <c r="G1397" s="50">
        <v>284</v>
      </c>
      <c r="H1397" s="50">
        <v>187</v>
      </c>
      <c r="I1397" s="38" t="s">
        <v>25555</v>
      </c>
      <c r="J1397" s="38"/>
    </row>
    <row r="1398" spans="1:10" x14ac:dyDescent="0.2">
      <c r="A1398" s="21" t="s">
        <v>5065</v>
      </c>
      <c r="B1398" s="22" t="s">
        <v>5066</v>
      </c>
      <c r="C1398" s="24" t="s">
        <v>31</v>
      </c>
      <c r="D1398" s="50">
        <v>20.6</v>
      </c>
      <c r="E1398" s="50">
        <v>85.950199999999995</v>
      </c>
      <c r="F1398" s="50">
        <v>2030</v>
      </c>
      <c r="G1398" s="50">
        <v>292</v>
      </c>
      <c r="H1398" s="50">
        <v>145</v>
      </c>
      <c r="I1398" s="38" t="s">
        <v>25556</v>
      </c>
      <c r="J1398" s="38"/>
    </row>
    <row r="1399" spans="1:10" x14ac:dyDescent="0.2">
      <c r="A1399" s="21" t="s">
        <v>5068</v>
      </c>
      <c r="B1399" s="22" t="s">
        <v>5069</v>
      </c>
      <c r="C1399" s="24" t="s">
        <v>23</v>
      </c>
      <c r="D1399" s="50">
        <v>0.37</v>
      </c>
      <c r="E1399" s="50">
        <v>1.26</v>
      </c>
      <c r="F1399" s="50">
        <v>370</v>
      </c>
      <c r="G1399" s="50">
        <v>170</v>
      </c>
      <c r="H1399" s="50">
        <v>20</v>
      </c>
      <c r="I1399" s="38" t="s">
        <v>5071</v>
      </c>
      <c r="J1399" s="38"/>
    </row>
    <row r="1400" spans="1:10" x14ac:dyDescent="0.2">
      <c r="A1400" s="21" t="s">
        <v>5073</v>
      </c>
      <c r="B1400" s="22" t="s">
        <v>5074</v>
      </c>
      <c r="C1400" s="24" t="s">
        <v>23</v>
      </c>
      <c r="D1400" s="50">
        <v>4</v>
      </c>
      <c r="E1400" s="50">
        <v>31.78</v>
      </c>
      <c r="F1400" s="50">
        <v>410</v>
      </c>
      <c r="G1400" s="50">
        <v>310</v>
      </c>
      <c r="H1400" s="50">
        <v>250</v>
      </c>
      <c r="I1400" s="38" t="s">
        <v>5076</v>
      </c>
      <c r="J1400" s="38"/>
    </row>
    <row r="1401" spans="1:10" x14ac:dyDescent="0.2">
      <c r="A1401" s="21" t="s">
        <v>5077</v>
      </c>
      <c r="B1401" s="22" t="s">
        <v>5078</v>
      </c>
      <c r="C1401" s="24" t="s">
        <v>23</v>
      </c>
      <c r="D1401" s="50">
        <v>5.7</v>
      </c>
      <c r="E1401" s="50">
        <v>51</v>
      </c>
      <c r="F1401" s="50">
        <v>512</v>
      </c>
      <c r="G1401" s="50">
        <v>415</v>
      </c>
      <c r="H1401" s="50">
        <v>240</v>
      </c>
      <c r="I1401" s="38" t="s">
        <v>5080</v>
      </c>
      <c r="J1401" s="38"/>
    </row>
    <row r="1402" spans="1:10" x14ac:dyDescent="0.2">
      <c r="A1402" s="21" t="s">
        <v>5081</v>
      </c>
      <c r="B1402" s="22" t="s">
        <v>5082</v>
      </c>
      <c r="C1402" s="24" t="s">
        <v>23</v>
      </c>
      <c r="D1402" s="50">
        <v>11.72</v>
      </c>
      <c r="E1402" s="50">
        <v>112.2</v>
      </c>
      <c r="F1402" s="50">
        <v>730</v>
      </c>
      <c r="G1402" s="50">
        <v>530</v>
      </c>
      <c r="H1402" s="50">
        <v>290</v>
      </c>
      <c r="I1402" s="38" t="s">
        <v>5084</v>
      </c>
      <c r="J1402" s="38"/>
    </row>
    <row r="1403" spans="1:10" x14ac:dyDescent="0.2">
      <c r="A1403" s="21" t="s">
        <v>5085</v>
      </c>
      <c r="B1403" s="22" t="s">
        <v>5086</v>
      </c>
      <c r="C1403" s="24" t="s">
        <v>23</v>
      </c>
      <c r="D1403" s="50">
        <v>28.4</v>
      </c>
      <c r="E1403" s="50">
        <v>272.16000000000003</v>
      </c>
      <c r="F1403" s="50">
        <v>810</v>
      </c>
      <c r="G1403" s="50">
        <v>300</v>
      </c>
      <c r="H1403" s="50">
        <v>1120</v>
      </c>
      <c r="I1403" s="38" t="s">
        <v>5088</v>
      </c>
      <c r="J1403" s="38"/>
    </row>
    <row r="1404" spans="1:10" x14ac:dyDescent="0.2">
      <c r="A1404" s="21" t="s">
        <v>5089</v>
      </c>
      <c r="B1404" s="22" t="s">
        <v>5090</v>
      </c>
      <c r="C1404" s="24" t="s">
        <v>23</v>
      </c>
      <c r="D1404" s="50">
        <v>32</v>
      </c>
      <c r="E1404" s="50">
        <v>449.62</v>
      </c>
      <c r="F1404" s="50">
        <v>870</v>
      </c>
      <c r="G1404" s="50">
        <v>380</v>
      </c>
      <c r="H1404" s="50">
        <v>1360</v>
      </c>
      <c r="I1404" s="38" t="s">
        <v>5091</v>
      </c>
      <c r="J1404" s="38"/>
    </row>
    <row r="1405" spans="1:10" x14ac:dyDescent="0.2">
      <c r="A1405" s="21" t="s">
        <v>5092</v>
      </c>
      <c r="B1405" s="22" t="s">
        <v>5093</v>
      </c>
      <c r="C1405" s="24" t="s">
        <v>23</v>
      </c>
      <c r="D1405" s="50">
        <v>58.1</v>
      </c>
      <c r="E1405" s="50">
        <v>732.89</v>
      </c>
      <c r="F1405" s="50">
        <v>870</v>
      </c>
      <c r="G1405" s="50">
        <v>520</v>
      </c>
      <c r="H1405" s="50">
        <v>1620</v>
      </c>
      <c r="I1405" s="38" t="s">
        <v>5095</v>
      </c>
      <c r="J1405" s="38"/>
    </row>
    <row r="1406" spans="1:10" x14ac:dyDescent="0.2">
      <c r="A1406" s="21" t="s">
        <v>5096</v>
      </c>
      <c r="B1406" s="22" t="s">
        <v>5097</v>
      </c>
      <c r="C1406" s="24" t="s">
        <v>23</v>
      </c>
      <c r="D1406" s="50">
        <v>5.593</v>
      </c>
      <c r="E1406" s="50">
        <v>34.299599999999998</v>
      </c>
      <c r="F1406" s="50">
        <v>606</v>
      </c>
      <c r="G1406" s="50">
        <v>283</v>
      </c>
      <c r="H1406" s="50">
        <v>200</v>
      </c>
      <c r="I1406" s="38" t="s">
        <v>5099</v>
      </c>
      <c r="J1406" s="38"/>
    </row>
    <row r="1407" spans="1:10" x14ac:dyDescent="0.2">
      <c r="A1407" s="21" t="s">
        <v>5100</v>
      </c>
      <c r="B1407" s="22" t="s">
        <v>5101</v>
      </c>
      <c r="C1407" s="24" t="s">
        <v>23</v>
      </c>
      <c r="D1407" s="50">
        <v>3.18</v>
      </c>
      <c r="E1407" s="50">
        <v>31.13</v>
      </c>
      <c r="F1407" s="50">
        <v>830</v>
      </c>
      <c r="G1407" s="50">
        <v>375</v>
      </c>
      <c r="H1407" s="50">
        <v>100</v>
      </c>
      <c r="I1407" s="38" t="s">
        <v>5103</v>
      </c>
      <c r="J1407" s="38"/>
    </row>
    <row r="1408" spans="1:10" x14ac:dyDescent="0.2">
      <c r="A1408" s="21" t="s">
        <v>5104</v>
      </c>
      <c r="B1408" s="22" t="s">
        <v>5105</v>
      </c>
      <c r="C1408" s="24" t="s">
        <v>23</v>
      </c>
      <c r="D1408" s="50">
        <v>8.26</v>
      </c>
      <c r="E1408" s="50">
        <v>66.42</v>
      </c>
      <c r="F1408" s="50">
        <v>810</v>
      </c>
      <c r="G1408" s="50">
        <v>410</v>
      </c>
      <c r="H1408" s="50">
        <v>200</v>
      </c>
      <c r="I1408" s="38" t="s">
        <v>5107</v>
      </c>
      <c r="J1408" s="38"/>
    </row>
    <row r="1409" spans="1:10" x14ac:dyDescent="0.2">
      <c r="A1409" s="21" t="s">
        <v>5108</v>
      </c>
      <c r="B1409" s="22" t="s">
        <v>5109</v>
      </c>
      <c r="C1409" s="24" t="s">
        <v>23</v>
      </c>
      <c r="D1409" s="50">
        <v>4.3</v>
      </c>
      <c r="E1409" s="50">
        <v>64.540000000000006</v>
      </c>
      <c r="F1409" s="50">
        <v>920</v>
      </c>
      <c r="G1409" s="50">
        <v>610</v>
      </c>
      <c r="H1409" s="50">
        <v>115</v>
      </c>
      <c r="I1409" s="38" t="s">
        <v>5111</v>
      </c>
      <c r="J1409" s="38"/>
    </row>
    <row r="1410" spans="1:10" x14ac:dyDescent="0.2">
      <c r="A1410" s="21" t="s">
        <v>5112</v>
      </c>
      <c r="B1410" s="22" t="s">
        <v>5113</v>
      </c>
      <c r="C1410" s="24" t="s">
        <v>23</v>
      </c>
      <c r="D1410" s="50">
        <v>6.7</v>
      </c>
      <c r="E1410" s="50">
        <v>34.880000000000003</v>
      </c>
      <c r="F1410" s="50">
        <v>602</v>
      </c>
      <c r="G1410" s="50">
        <v>284</v>
      </c>
      <c r="H1410" s="50">
        <v>204</v>
      </c>
      <c r="I1410" s="38" t="s">
        <v>5115</v>
      </c>
      <c r="J1410" s="38"/>
    </row>
    <row r="1411" spans="1:10" x14ac:dyDescent="0.2">
      <c r="A1411" s="21" t="s">
        <v>5116</v>
      </c>
      <c r="B1411" s="22" t="s">
        <v>5117</v>
      </c>
      <c r="C1411" s="24" t="s">
        <v>23</v>
      </c>
      <c r="D1411" s="50">
        <v>7.91</v>
      </c>
      <c r="E1411" s="50">
        <v>46.07</v>
      </c>
      <c r="F1411" s="50">
        <v>803</v>
      </c>
      <c r="G1411" s="50">
        <v>284</v>
      </c>
      <c r="H1411" s="50">
        <v>202</v>
      </c>
      <c r="I1411" s="38" t="s">
        <v>5119</v>
      </c>
      <c r="J1411" s="38"/>
    </row>
    <row r="1412" spans="1:10" x14ac:dyDescent="0.2">
      <c r="A1412" s="21" t="s">
        <v>5120</v>
      </c>
      <c r="B1412" s="22" t="s">
        <v>5121</v>
      </c>
      <c r="C1412" s="24" t="s">
        <v>23</v>
      </c>
      <c r="D1412" s="50">
        <v>9.4450000000000003</v>
      </c>
      <c r="E1412" s="50">
        <v>55</v>
      </c>
      <c r="F1412" s="50">
        <v>1000</v>
      </c>
      <c r="G1412" s="50">
        <v>275</v>
      </c>
      <c r="H1412" s="50">
        <v>200</v>
      </c>
      <c r="I1412" s="38" t="s">
        <v>5123</v>
      </c>
      <c r="J1412" s="38"/>
    </row>
    <row r="1413" spans="1:10" x14ac:dyDescent="0.2">
      <c r="A1413" s="21" t="s">
        <v>5124</v>
      </c>
      <c r="B1413" s="22" t="s">
        <v>5125</v>
      </c>
      <c r="C1413" s="24" t="s">
        <v>23</v>
      </c>
      <c r="D1413" s="50">
        <v>10.458</v>
      </c>
      <c r="E1413" s="50">
        <v>70.759439999999998</v>
      </c>
      <c r="F1413" s="50">
        <v>1230</v>
      </c>
      <c r="G1413" s="50">
        <v>282</v>
      </c>
      <c r="H1413" s="50">
        <v>204</v>
      </c>
      <c r="I1413" s="38" t="s">
        <v>5126</v>
      </c>
      <c r="J1413" s="38"/>
    </row>
    <row r="1414" spans="1:10" x14ac:dyDescent="0.2">
      <c r="A1414" s="21" t="s">
        <v>5127</v>
      </c>
      <c r="B1414" s="22" t="s">
        <v>5128</v>
      </c>
      <c r="C1414" s="24" t="s">
        <v>79</v>
      </c>
      <c r="D1414" s="50">
        <v>0.2</v>
      </c>
      <c r="E1414" s="50">
        <v>0.84</v>
      </c>
      <c r="F1414" s="50">
        <v>147</v>
      </c>
      <c r="G1414" s="50">
        <v>94</v>
      </c>
      <c r="H1414" s="50">
        <v>61</v>
      </c>
      <c r="I1414" s="38" t="s">
        <v>5130</v>
      </c>
      <c r="J1414" s="38"/>
    </row>
    <row r="1415" spans="1:10" x14ac:dyDescent="0.2">
      <c r="A1415" s="21" t="s">
        <v>5131</v>
      </c>
      <c r="B1415" s="22" t="s">
        <v>5132</v>
      </c>
      <c r="C1415" s="24" t="s">
        <v>23</v>
      </c>
      <c r="D1415" s="50">
        <v>11.37</v>
      </c>
      <c r="E1415" s="50">
        <v>60.8</v>
      </c>
      <c r="F1415" s="50">
        <v>800</v>
      </c>
      <c r="G1415" s="50">
        <v>380</v>
      </c>
      <c r="H1415" s="50">
        <v>200</v>
      </c>
      <c r="I1415" s="38" t="s">
        <v>5134</v>
      </c>
      <c r="J1415" s="38"/>
    </row>
    <row r="1416" spans="1:10" x14ac:dyDescent="0.2">
      <c r="A1416" s="21" t="s">
        <v>5135</v>
      </c>
      <c r="B1416" s="22" t="s">
        <v>5136</v>
      </c>
      <c r="C1416" s="24" t="s">
        <v>23</v>
      </c>
      <c r="D1416" s="50">
        <v>15.8</v>
      </c>
      <c r="E1416" s="50">
        <v>90</v>
      </c>
      <c r="F1416" s="50">
        <v>1200</v>
      </c>
      <c r="G1416" s="50">
        <v>375</v>
      </c>
      <c r="H1416" s="50">
        <v>200</v>
      </c>
      <c r="I1416" s="38" t="s">
        <v>5137</v>
      </c>
      <c r="J1416" s="38"/>
    </row>
    <row r="1417" spans="1:10" x14ac:dyDescent="0.2">
      <c r="A1417" s="21" t="s">
        <v>5138</v>
      </c>
      <c r="B1417" s="22" t="s">
        <v>5139</v>
      </c>
      <c r="C1417" s="24" t="s">
        <v>23</v>
      </c>
      <c r="D1417" s="50">
        <v>1.56</v>
      </c>
      <c r="E1417" s="50">
        <v>6.29</v>
      </c>
      <c r="F1417" s="50">
        <v>365</v>
      </c>
      <c r="G1417" s="50">
        <v>265</v>
      </c>
      <c r="H1417" s="50">
        <v>65</v>
      </c>
      <c r="I1417" s="38" t="s">
        <v>5141</v>
      </c>
      <c r="J1417" s="38"/>
    </row>
    <row r="1418" spans="1:10" x14ac:dyDescent="0.2">
      <c r="A1418" s="21" t="s">
        <v>5142</v>
      </c>
      <c r="B1418" s="22" t="s">
        <v>5143</v>
      </c>
      <c r="C1418" s="24" t="s">
        <v>23</v>
      </c>
      <c r="D1418" s="50">
        <v>2.76</v>
      </c>
      <c r="E1418" s="50">
        <v>13.4</v>
      </c>
      <c r="F1418" s="50">
        <v>565</v>
      </c>
      <c r="G1418" s="50">
        <v>365</v>
      </c>
      <c r="H1418" s="50">
        <v>65</v>
      </c>
      <c r="I1418" s="38" t="s">
        <v>5145</v>
      </c>
      <c r="J1418" s="38"/>
    </row>
    <row r="1419" spans="1:10" x14ac:dyDescent="0.2">
      <c r="A1419" s="21" t="s">
        <v>5146</v>
      </c>
      <c r="B1419" s="22" t="s">
        <v>5147</v>
      </c>
      <c r="C1419" s="24" t="s">
        <v>23</v>
      </c>
      <c r="D1419" s="50">
        <v>28.1</v>
      </c>
      <c r="E1419" s="50">
        <v>144.44999999999999</v>
      </c>
      <c r="F1419" s="50">
        <v>1695</v>
      </c>
      <c r="G1419" s="50">
        <v>804</v>
      </c>
      <c r="H1419" s="50">
        <v>106</v>
      </c>
      <c r="I1419" s="38" t="s">
        <v>5149</v>
      </c>
      <c r="J1419" s="38"/>
    </row>
    <row r="1420" spans="1:10" x14ac:dyDescent="0.2">
      <c r="A1420" s="21" t="s">
        <v>5150</v>
      </c>
      <c r="B1420" s="22" t="s">
        <v>5151</v>
      </c>
      <c r="C1420" s="24" t="s">
        <v>23</v>
      </c>
      <c r="D1420" s="50">
        <v>0.191</v>
      </c>
      <c r="E1420" s="50">
        <v>0.18</v>
      </c>
      <c r="F1420" s="50">
        <v>160</v>
      </c>
      <c r="G1420" s="50">
        <v>55</v>
      </c>
      <c r="H1420" s="50">
        <v>20</v>
      </c>
      <c r="I1420" s="38" t="s">
        <v>5153</v>
      </c>
      <c r="J1420" s="38"/>
    </row>
    <row r="1421" spans="1:10" x14ac:dyDescent="0.2">
      <c r="A1421" s="21" t="s">
        <v>5154</v>
      </c>
      <c r="B1421" s="22" t="s">
        <v>5155</v>
      </c>
      <c r="C1421" s="24" t="s">
        <v>31</v>
      </c>
      <c r="D1421" s="50">
        <v>0.46</v>
      </c>
      <c r="E1421" s="50">
        <v>2.1800000000000002</v>
      </c>
      <c r="F1421" s="50">
        <v>385</v>
      </c>
      <c r="G1421" s="50">
        <v>82</v>
      </c>
      <c r="H1421" s="50">
        <v>69</v>
      </c>
      <c r="I1421" s="38" t="s">
        <v>5157</v>
      </c>
      <c r="J1421" s="38"/>
    </row>
    <row r="1422" spans="1:10" x14ac:dyDescent="0.2">
      <c r="A1422" s="21" t="s">
        <v>5158</v>
      </c>
      <c r="B1422" s="22" t="s">
        <v>5159</v>
      </c>
      <c r="C1422" s="24" t="s">
        <v>31</v>
      </c>
      <c r="D1422" s="50">
        <v>0.73</v>
      </c>
      <c r="E1422" s="50">
        <v>2.92</v>
      </c>
      <c r="F1422" s="50">
        <v>520</v>
      </c>
      <c r="G1422" s="50">
        <v>110</v>
      </c>
      <c r="H1422" s="50">
        <v>51</v>
      </c>
      <c r="I1422" s="38" t="s">
        <v>5161</v>
      </c>
      <c r="J1422" s="38"/>
    </row>
    <row r="1423" spans="1:10" x14ac:dyDescent="0.2">
      <c r="A1423" s="21" t="s">
        <v>5162</v>
      </c>
      <c r="B1423" s="22" t="s">
        <v>5163</v>
      </c>
      <c r="C1423" s="24" t="s">
        <v>31</v>
      </c>
      <c r="D1423" s="50">
        <v>0.46</v>
      </c>
      <c r="E1423" s="50">
        <v>2.0099999999999998</v>
      </c>
      <c r="F1423" s="50">
        <v>335</v>
      </c>
      <c r="G1423" s="50">
        <v>120</v>
      </c>
      <c r="H1423" s="50">
        <v>50</v>
      </c>
      <c r="I1423" s="38" t="s">
        <v>5165</v>
      </c>
      <c r="J1423" s="38"/>
    </row>
    <row r="1424" spans="1:10" x14ac:dyDescent="0.2">
      <c r="A1424" s="21" t="s">
        <v>5166</v>
      </c>
      <c r="B1424" s="22" t="s">
        <v>5167</v>
      </c>
      <c r="C1424" s="24" t="s">
        <v>23</v>
      </c>
      <c r="D1424" s="50">
        <v>0.33200000000000002</v>
      </c>
      <c r="E1424" s="50">
        <v>0.69043200000000005</v>
      </c>
      <c r="F1424" s="50">
        <v>96</v>
      </c>
      <c r="G1424" s="50">
        <v>29</v>
      </c>
      <c r="H1424" s="50">
        <v>248</v>
      </c>
      <c r="I1424" s="38" t="s">
        <v>25557</v>
      </c>
      <c r="J1424" s="38"/>
    </row>
    <row r="1425" spans="1:10" x14ac:dyDescent="0.2">
      <c r="A1425" s="21" t="s">
        <v>5169</v>
      </c>
      <c r="B1425" s="22" t="s">
        <v>5170</v>
      </c>
      <c r="C1425" s="24" t="s">
        <v>23</v>
      </c>
      <c r="D1425" s="50">
        <v>0.83</v>
      </c>
      <c r="E1425" s="50">
        <v>2.68</v>
      </c>
      <c r="F1425" s="50">
        <v>250</v>
      </c>
      <c r="G1425" s="50">
        <v>195</v>
      </c>
      <c r="H1425" s="50">
        <v>55</v>
      </c>
      <c r="I1425" s="38" t="s">
        <v>5172</v>
      </c>
      <c r="J1425" s="38"/>
    </row>
    <row r="1426" spans="1:10" x14ac:dyDescent="0.2">
      <c r="A1426" s="21" t="s">
        <v>5173</v>
      </c>
      <c r="B1426" s="22" t="s">
        <v>5174</v>
      </c>
      <c r="C1426" s="24" t="s">
        <v>23</v>
      </c>
      <c r="D1426" s="50">
        <v>0.56000000000000005</v>
      </c>
      <c r="E1426" s="50">
        <v>0.72</v>
      </c>
      <c r="F1426" s="50">
        <v>180</v>
      </c>
      <c r="G1426" s="50">
        <v>100</v>
      </c>
      <c r="H1426" s="50">
        <v>40</v>
      </c>
      <c r="I1426" s="38" t="s">
        <v>5176</v>
      </c>
      <c r="J1426" s="38"/>
    </row>
    <row r="1427" spans="1:10" x14ac:dyDescent="0.2">
      <c r="A1427" s="21" t="s">
        <v>5177</v>
      </c>
      <c r="B1427" s="22" t="s">
        <v>5178</v>
      </c>
      <c r="C1427" s="24" t="s">
        <v>23</v>
      </c>
      <c r="D1427" s="50">
        <v>0.41</v>
      </c>
      <c r="E1427" s="50">
        <v>0.84</v>
      </c>
      <c r="F1427" s="50">
        <v>147</v>
      </c>
      <c r="G1427" s="50">
        <v>94</v>
      </c>
      <c r="H1427" s="50">
        <v>61</v>
      </c>
      <c r="I1427" s="38" t="s">
        <v>5180</v>
      </c>
      <c r="J1427" s="38"/>
    </row>
    <row r="1428" spans="1:10" x14ac:dyDescent="0.2">
      <c r="A1428" s="21" t="s">
        <v>5181</v>
      </c>
      <c r="B1428" s="22" t="s">
        <v>5182</v>
      </c>
      <c r="C1428" s="24" t="s">
        <v>23</v>
      </c>
      <c r="D1428" s="50">
        <v>0.14000000000000001</v>
      </c>
      <c r="E1428" s="50">
        <v>0.18</v>
      </c>
      <c r="F1428" s="50">
        <v>92</v>
      </c>
      <c r="G1428" s="50">
        <v>80</v>
      </c>
      <c r="H1428" s="50">
        <v>25</v>
      </c>
      <c r="I1428" s="38" t="s">
        <v>5184</v>
      </c>
      <c r="J1428" s="38"/>
    </row>
    <row r="1429" spans="1:10" x14ac:dyDescent="0.2">
      <c r="A1429" s="21" t="s">
        <v>5185</v>
      </c>
      <c r="B1429" s="22" t="s">
        <v>5186</v>
      </c>
      <c r="C1429" s="24" t="s">
        <v>23</v>
      </c>
      <c r="D1429" s="50">
        <v>5.8000000000000003E-2</v>
      </c>
      <c r="E1429" s="50">
        <v>0.189</v>
      </c>
      <c r="F1429" s="50">
        <v>90</v>
      </c>
      <c r="G1429" s="50">
        <v>70</v>
      </c>
      <c r="H1429" s="50">
        <v>30</v>
      </c>
      <c r="I1429" s="38" t="s">
        <v>5188</v>
      </c>
      <c r="J1429" s="38"/>
    </row>
    <row r="1430" spans="1:10" x14ac:dyDescent="0.2">
      <c r="A1430" s="21" t="s">
        <v>5189</v>
      </c>
      <c r="B1430" s="22" t="s">
        <v>5190</v>
      </c>
      <c r="C1430" s="24" t="s">
        <v>23</v>
      </c>
      <c r="D1430" s="50">
        <v>0.47</v>
      </c>
      <c r="E1430" s="50">
        <v>3.1</v>
      </c>
      <c r="F1430" s="50">
        <v>320</v>
      </c>
      <c r="G1430" s="50">
        <v>215</v>
      </c>
      <c r="H1430" s="50">
        <v>45</v>
      </c>
      <c r="I1430" s="38" t="s">
        <v>5192</v>
      </c>
      <c r="J1430" s="38"/>
    </row>
    <row r="1431" spans="1:10" x14ac:dyDescent="0.2">
      <c r="A1431" s="21" t="s">
        <v>5193</v>
      </c>
      <c r="B1431" s="22" t="s">
        <v>5194</v>
      </c>
      <c r="C1431" s="24" t="s">
        <v>23</v>
      </c>
      <c r="D1431" s="50">
        <v>12.2</v>
      </c>
      <c r="E1431" s="50">
        <v>46.919249999999998</v>
      </c>
      <c r="F1431" s="50">
        <v>1655</v>
      </c>
      <c r="G1431" s="50">
        <v>270</v>
      </c>
      <c r="H1431" s="50">
        <v>105</v>
      </c>
      <c r="I1431" s="38" t="s">
        <v>5196</v>
      </c>
      <c r="J1431" s="38"/>
    </row>
    <row r="1432" spans="1:10" x14ac:dyDescent="0.2">
      <c r="A1432" s="21" t="s">
        <v>5197</v>
      </c>
      <c r="B1432" s="22" t="s">
        <v>5198</v>
      </c>
      <c r="C1432" s="24" t="s">
        <v>23</v>
      </c>
      <c r="D1432" s="50">
        <v>0.49</v>
      </c>
      <c r="E1432" s="50">
        <v>0.54</v>
      </c>
      <c r="F1432" s="50">
        <v>145</v>
      </c>
      <c r="G1432" s="50">
        <v>57</v>
      </c>
      <c r="H1432" s="50">
        <v>65</v>
      </c>
      <c r="I1432" s="38" t="s">
        <v>25558</v>
      </c>
      <c r="J1432" s="38"/>
    </row>
    <row r="1433" spans="1:10" x14ac:dyDescent="0.2">
      <c r="A1433" s="21" t="s">
        <v>5200</v>
      </c>
      <c r="B1433" s="22" t="s">
        <v>5201</v>
      </c>
      <c r="C1433" s="24" t="s">
        <v>23</v>
      </c>
      <c r="D1433" s="50">
        <v>2.4</v>
      </c>
      <c r="E1433" s="50">
        <v>4.0199999999999996</v>
      </c>
      <c r="F1433" s="50">
        <v>265</v>
      </c>
      <c r="G1433" s="50">
        <v>165</v>
      </c>
      <c r="H1433" s="50">
        <v>92</v>
      </c>
      <c r="I1433" s="38" t="s">
        <v>5203</v>
      </c>
      <c r="J1433" s="38"/>
    </row>
    <row r="1434" spans="1:10" x14ac:dyDescent="0.2">
      <c r="A1434" s="21" t="s">
        <v>5204</v>
      </c>
      <c r="B1434" s="22" t="s">
        <v>5205</v>
      </c>
      <c r="C1434" s="24" t="s">
        <v>23</v>
      </c>
      <c r="D1434" s="50">
        <v>0.47</v>
      </c>
      <c r="E1434" s="50">
        <v>1.14954</v>
      </c>
      <c r="F1434" s="50">
        <v>644</v>
      </c>
      <c r="G1434" s="50">
        <v>85</v>
      </c>
      <c r="H1434" s="50">
        <v>21</v>
      </c>
      <c r="I1434" s="38" t="s">
        <v>5207</v>
      </c>
      <c r="J1434" s="38"/>
    </row>
    <row r="1435" spans="1:10" x14ac:dyDescent="0.2">
      <c r="A1435" s="21" t="s">
        <v>5208</v>
      </c>
      <c r="B1435" s="22" t="s">
        <v>5209</v>
      </c>
      <c r="C1435" s="24" t="s">
        <v>23</v>
      </c>
      <c r="D1435" s="50">
        <v>3.2</v>
      </c>
      <c r="E1435" s="50">
        <v>3.73</v>
      </c>
      <c r="F1435" s="50">
        <v>630</v>
      </c>
      <c r="G1435" s="50">
        <v>104</v>
      </c>
      <c r="H1435" s="50">
        <v>57</v>
      </c>
      <c r="I1435" s="38" t="s">
        <v>5211</v>
      </c>
      <c r="J1435" s="38"/>
    </row>
    <row r="1436" spans="1:10" x14ac:dyDescent="0.2">
      <c r="A1436" s="21" t="s">
        <v>5212</v>
      </c>
      <c r="B1436" s="22" t="s">
        <v>5213</v>
      </c>
      <c r="C1436" s="24" t="s">
        <v>23</v>
      </c>
      <c r="D1436" s="50">
        <v>3.14</v>
      </c>
      <c r="E1436" s="50">
        <v>3.73</v>
      </c>
      <c r="F1436" s="50">
        <v>630</v>
      </c>
      <c r="G1436" s="50">
        <v>104</v>
      </c>
      <c r="H1436" s="50">
        <v>57</v>
      </c>
      <c r="I1436" s="38" t="s">
        <v>5215</v>
      </c>
      <c r="J1436" s="38"/>
    </row>
    <row r="1437" spans="1:10" x14ac:dyDescent="0.2">
      <c r="A1437" s="21" t="s">
        <v>5216</v>
      </c>
      <c r="B1437" s="22" t="s">
        <v>5217</v>
      </c>
      <c r="C1437" s="24" t="s">
        <v>23</v>
      </c>
      <c r="D1437" s="50">
        <v>0.48</v>
      </c>
      <c r="E1437" s="50">
        <v>1.01</v>
      </c>
      <c r="F1437" s="50">
        <v>112</v>
      </c>
      <c r="G1437" s="50">
        <v>102</v>
      </c>
      <c r="H1437" s="50">
        <v>88</v>
      </c>
      <c r="I1437" s="38" t="s">
        <v>5219</v>
      </c>
      <c r="J1437" s="38"/>
    </row>
    <row r="1438" spans="1:10" x14ac:dyDescent="0.2">
      <c r="A1438" s="21" t="s">
        <v>5220</v>
      </c>
      <c r="B1438" s="22" t="s">
        <v>5221</v>
      </c>
      <c r="C1438" s="24" t="s">
        <v>23</v>
      </c>
      <c r="D1438" s="50">
        <v>0.51600000000000001</v>
      </c>
      <c r="E1438" s="50">
        <v>0.71040000000000003</v>
      </c>
      <c r="F1438" s="50">
        <v>80</v>
      </c>
      <c r="G1438" s="50">
        <v>80</v>
      </c>
      <c r="H1438" s="50">
        <v>111</v>
      </c>
      <c r="I1438" s="38" t="s">
        <v>5223</v>
      </c>
      <c r="J1438" s="38"/>
    </row>
    <row r="1439" spans="1:10" x14ac:dyDescent="0.2">
      <c r="A1439" s="21" t="s">
        <v>5224</v>
      </c>
      <c r="B1439" s="22" t="s">
        <v>5225</v>
      </c>
      <c r="C1439" s="24" t="s">
        <v>23</v>
      </c>
      <c r="D1439" s="50">
        <v>0.43</v>
      </c>
      <c r="E1439" s="50">
        <v>0.84</v>
      </c>
      <c r="F1439" s="50">
        <v>147</v>
      </c>
      <c r="G1439" s="50">
        <v>94</v>
      </c>
      <c r="H1439" s="50">
        <v>61</v>
      </c>
      <c r="I1439" s="38" t="s">
        <v>25559</v>
      </c>
      <c r="J1439" s="38"/>
    </row>
    <row r="1440" spans="1:10" x14ac:dyDescent="0.2">
      <c r="A1440" s="21" t="s">
        <v>5227</v>
      </c>
      <c r="B1440" s="22" t="s">
        <v>5228</v>
      </c>
      <c r="C1440" s="24" t="s">
        <v>23</v>
      </c>
      <c r="D1440" s="50">
        <v>0.193</v>
      </c>
      <c r="E1440" s="50">
        <v>0.36854900000000002</v>
      </c>
      <c r="F1440" s="50">
        <v>101</v>
      </c>
      <c r="G1440" s="50">
        <v>41</v>
      </c>
      <c r="H1440" s="50">
        <v>89</v>
      </c>
      <c r="I1440" s="38" t="s">
        <v>25560</v>
      </c>
      <c r="J1440" s="38"/>
    </row>
    <row r="1441" spans="1:10" x14ac:dyDescent="0.2">
      <c r="A1441" s="21" t="s">
        <v>5229</v>
      </c>
      <c r="B1441" s="22" t="s">
        <v>5230</v>
      </c>
      <c r="C1441" s="24" t="s">
        <v>23</v>
      </c>
      <c r="D1441" s="50">
        <v>0.36299999999999999</v>
      </c>
      <c r="E1441" s="50">
        <v>2.7088199999999998</v>
      </c>
      <c r="F1441" s="50">
        <v>303</v>
      </c>
      <c r="G1441" s="50">
        <v>149</v>
      </c>
      <c r="H1441" s="50">
        <v>60</v>
      </c>
      <c r="I1441" s="38" t="s">
        <v>5232</v>
      </c>
      <c r="J1441" s="38"/>
    </row>
    <row r="1442" spans="1:10" x14ac:dyDescent="0.2">
      <c r="A1442" s="21" t="s">
        <v>5233</v>
      </c>
      <c r="B1442" s="22" t="s">
        <v>5230</v>
      </c>
      <c r="C1442" s="24" t="s">
        <v>23</v>
      </c>
      <c r="D1442" s="50">
        <v>0.7</v>
      </c>
      <c r="E1442" s="50">
        <v>5.55</v>
      </c>
      <c r="F1442" s="50">
        <v>503</v>
      </c>
      <c r="G1442" s="50">
        <v>184</v>
      </c>
      <c r="H1442" s="50">
        <v>60</v>
      </c>
      <c r="I1442" s="38" t="s">
        <v>5235</v>
      </c>
      <c r="J1442" s="38"/>
    </row>
    <row r="1443" spans="1:10" x14ac:dyDescent="0.2">
      <c r="A1443" s="21" t="s">
        <v>5236</v>
      </c>
      <c r="B1443" s="22" t="s">
        <v>5237</v>
      </c>
      <c r="C1443" s="24" t="s">
        <v>23</v>
      </c>
      <c r="D1443" s="50">
        <v>0.77</v>
      </c>
      <c r="E1443" s="50">
        <v>6.31</v>
      </c>
      <c r="F1443" s="50">
        <v>522</v>
      </c>
      <c r="G1443" s="50">
        <v>189</v>
      </c>
      <c r="H1443" s="50">
        <v>64</v>
      </c>
      <c r="I1443" s="38" t="s">
        <v>5239</v>
      </c>
      <c r="J1443" s="38"/>
    </row>
    <row r="1444" spans="1:10" x14ac:dyDescent="0.2">
      <c r="A1444" s="21" t="s">
        <v>5240</v>
      </c>
      <c r="B1444" s="22" t="s">
        <v>5241</v>
      </c>
      <c r="C1444" s="24" t="s">
        <v>23</v>
      </c>
      <c r="D1444" s="50">
        <v>0.13</v>
      </c>
      <c r="E1444" s="50">
        <v>0.15</v>
      </c>
      <c r="F1444" s="50">
        <v>122</v>
      </c>
      <c r="G1444" s="50">
        <v>40</v>
      </c>
      <c r="H1444" s="50">
        <v>30</v>
      </c>
      <c r="I1444" s="38" t="s">
        <v>5243</v>
      </c>
      <c r="J1444" s="38"/>
    </row>
    <row r="1445" spans="1:10" x14ac:dyDescent="0.2">
      <c r="A1445" s="21" t="s">
        <v>5244</v>
      </c>
      <c r="B1445" s="22" t="s">
        <v>5245</v>
      </c>
      <c r="C1445" s="24" t="s">
        <v>23</v>
      </c>
      <c r="D1445" s="50">
        <v>0.48599999999999999</v>
      </c>
      <c r="E1445" s="50">
        <v>0.8</v>
      </c>
      <c r="F1445" s="50">
        <v>160</v>
      </c>
      <c r="G1445" s="50">
        <v>100</v>
      </c>
      <c r="H1445" s="50">
        <v>50</v>
      </c>
      <c r="I1445" s="38" t="s">
        <v>25561</v>
      </c>
      <c r="J1445" s="38"/>
    </row>
    <row r="1446" spans="1:10" x14ac:dyDescent="0.2">
      <c r="A1446" s="21" t="s">
        <v>5247</v>
      </c>
      <c r="B1446" s="22" t="s">
        <v>5248</v>
      </c>
      <c r="C1446" s="24" t="s">
        <v>23</v>
      </c>
      <c r="D1446" s="50">
        <v>0.13</v>
      </c>
      <c r="E1446" s="50">
        <v>0.28999999999999998</v>
      </c>
      <c r="F1446" s="50">
        <v>89</v>
      </c>
      <c r="G1446" s="50">
        <v>66</v>
      </c>
      <c r="H1446" s="50">
        <v>50</v>
      </c>
      <c r="I1446" s="38" t="s">
        <v>25562</v>
      </c>
      <c r="J1446" s="38"/>
    </row>
    <row r="1447" spans="1:10" x14ac:dyDescent="0.2">
      <c r="A1447" s="21" t="s">
        <v>5250</v>
      </c>
      <c r="B1447" s="22" t="s">
        <v>5251</v>
      </c>
      <c r="C1447" s="24" t="s">
        <v>23</v>
      </c>
      <c r="D1447" s="50">
        <v>1.34</v>
      </c>
      <c r="E1447" s="50">
        <v>5.38</v>
      </c>
      <c r="F1447" s="50">
        <v>360</v>
      </c>
      <c r="G1447" s="50">
        <v>230</v>
      </c>
      <c r="H1447" s="50">
        <v>65</v>
      </c>
      <c r="I1447" s="38" t="s">
        <v>5253</v>
      </c>
      <c r="J1447" s="38"/>
    </row>
    <row r="1448" spans="1:10" x14ac:dyDescent="0.2">
      <c r="A1448" s="21" t="s">
        <v>5254</v>
      </c>
      <c r="B1448" s="22" t="s">
        <v>5255</v>
      </c>
      <c r="C1448" s="24" t="s">
        <v>23</v>
      </c>
      <c r="D1448" s="50">
        <v>1.77</v>
      </c>
      <c r="E1448" s="50">
        <v>7.84</v>
      </c>
      <c r="F1448" s="50">
        <v>475</v>
      </c>
      <c r="G1448" s="50">
        <v>300</v>
      </c>
      <c r="H1448" s="50">
        <v>55</v>
      </c>
      <c r="I1448" s="38" t="s">
        <v>5257</v>
      </c>
      <c r="J1448" s="38"/>
    </row>
    <row r="1449" spans="1:10" x14ac:dyDescent="0.2">
      <c r="A1449" s="21" t="s">
        <v>5258</v>
      </c>
      <c r="B1449" s="22" t="s">
        <v>5259</v>
      </c>
      <c r="C1449" s="24" t="s">
        <v>23</v>
      </c>
      <c r="D1449" s="50">
        <v>2.79</v>
      </c>
      <c r="E1449" s="50">
        <v>11.51</v>
      </c>
      <c r="F1449" s="50">
        <v>650</v>
      </c>
      <c r="G1449" s="50">
        <v>300</v>
      </c>
      <c r="H1449" s="50">
        <v>59</v>
      </c>
      <c r="I1449" s="38" t="s">
        <v>5261</v>
      </c>
      <c r="J1449" s="38"/>
    </row>
    <row r="1450" spans="1:10" x14ac:dyDescent="0.2">
      <c r="A1450" s="21" t="s">
        <v>5262</v>
      </c>
      <c r="B1450" s="22" t="s">
        <v>5263</v>
      </c>
      <c r="C1450" s="24" t="s">
        <v>23</v>
      </c>
      <c r="D1450" s="50">
        <v>3.43</v>
      </c>
      <c r="E1450" s="50">
        <v>16.29</v>
      </c>
      <c r="F1450" s="50">
        <v>665</v>
      </c>
      <c r="G1450" s="50">
        <v>350</v>
      </c>
      <c r="H1450" s="50">
        <v>70</v>
      </c>
      <c r="I1450" s="38" t="s">
        <v>5265</v>
      </c>
      <c r="J1450" s="38"/>
    </row>
    <row r="1451" spans="1:10" x14ac:dyDescent="0.2">
      <c r="A1451" s="21" t="s">
        <v>5266</v>
      </c>
      <c r="B1451" s="22" t="s">
        <v>5267</v>
      </c>
      <c r="C1451" s="24" t="s">
        <v>23</v>
      </c>
      <c r="D1451" s="50">
        <v>3.47</v>
      </c>
      <c r="E1451" s="50">
        <v>15.69</v>
      </c>
      <c r="F1451" s="50">
        <v>710</v>
      </c>
      <c r="G1451" s="50">
        <v>340</v>
      </c>
      <c r="H1451" s="50">
        <v>65</v>
      </c>
      <c r="I1451" s="38" t="s">
        <v>5269</v>
      </c>
      <c r="J1451" s="38"/>
    </row>
    <row r="1452" spans="1:10" x14ac:dyDescent="0.2">
      <c r="A1452" s="21" t="s">
        <v>5270</v>
      </c>
      <c r="B1452" s="22" t="s">
        <v>5271</v>
      </c>
      <c r="C1452" s="24" t="s">
        <v>23</v>
      </c>
      <c r="D1452" s="50">
        <v>5.81</v>
      </c>
      <c r="E1452" s="50">
        <v>18.52</v>
      </c>
      <c r="F1452" s="50">
        <v>1058</v>
      </c>
      <c r="G1452" s="50">
        <v>350</v>
      </c>
      <c r="H1452" s="50">
        <v>50</v>
      </c>
      <c r="I1452" s="38" t="s">
        <v>5273</v>
      </c>
      <c r="J1452" s="38"/>
    </row>
    <row r="1453" spans="1:10" x14ac:dyDescent="0.2">
      <c r="A1453" s="21" t="s">
        <v>5274</v>
      </c>
      <c r="B1453" s="22" t="s">
        <v>5275</v>
      </c>
      <c r="C1453" s="24" t="s">
        <v>23</v>
      </c>
      <c r="D1453" s="50">
        <v>6.4</v>
      </c>
      <c r="E1453" s="50">
        <v>28.51</v>
      </c>
      <c r="F1453" s="50">
        <v>1320</v>
      </c>
      <c r="G1453" s="50">
        <v>360</v>
      </c>
      <c r="H1453" s="50">
        <v>60</v>
      </c>
      <c r="I1453" s="38" t="s">
        <v>5277</v>
      </c>
      <c r="J1453" s="38"/>
    </row>
    <row r="1454" spans="1:10" x14ac:dyDescent="0.2">
      <c r="A1454" s="21" t="s">
        <v>5278</v>
      </c>
      <c r="B1454" s="22" t="s">
        <v>5279</v>
      </c>
      <c r="C1454" s="24" t="s">
        <v>23</v>
      </c>
      <c r="D1454" s="50">
        <v>2.41</v>
      </c>
      <c r="E1454" s="50">
        <v>5.05</v>
      </c>
      <c r="F1454" s="50">
        <v>502</v>
      </c>
      <c r="G1454" s="50">
        <v>272</v>
      </c>
      <c r="H1454" s="50">
        <v>37</v>
      </c>
      <c r="I1454" s="38" t="s">
        <v>5281</v>
      </c>
      <c r="J1454" s="38"/>
    </row>
    <row r="1455" spans="1:10" x14ac:dyDescent="0.2">
      <c r="A1455" s="21" t="s">
        <v>5282</v>
      </c>
      <c r="B1455" s="22" t="s">
        <v>5283</v>
      </c>
      <c r="C1455" s="24" t="s">
        <v>31</v>
      </c>
      <c r="D1455" s="50">
        <v>0.73</v>
      </c>
      <c r="E1455" s="50">
        <v>2.09</v>
      </c>
      <c r="F1455" s="50">
        <v>194</v>
      </c>
      <c r="G1455" s="50">
        <v>152</v>
      </c>
      <c r="H1455" s="50">
        <v>71</v>
      </c>
      <c r="I1455" s="38" t="s">
        <v>5285</v>
      </c>
      <c r="J1455" s="38"/>
    </row>
    <row r="1456" spans="1:10" x14ac:dyDescent="0.2">
      <c r="A1456" s="21" t="s">
        <v>5286</v>
      </c>
      <c r="B1456" s="22" t="s">
        <v>5287</v>
      </c>
      <c r="C1456" s="24" t="s">
        <v>23</v>
      </c>
      <c r="D1456" s="50">
        <v>0.18</v>
      </c>
      <c r="E1456" s="50">
        <v>0.7</v>
      </c>
      <c r="F1456" s="50">
        <v>325</v>
      </c>
      <c r="G1456" s="50">
        <v>114</v>
      </c>
      <c r="H1456" s="50">
        <v>19</v>
      </c>
      <c r="I1456" s="38" t="s">
        <v>5289</v>
      </c>
      <c r="J1456" s="38"/>
    </row>
    <row r="1457" spans="1:10" x14ac:dyDescent="0.2">
      <c r="A1457" s="21" t="s">
        <v>5290</v>
      </c>
      <c r="B1457" s="22" t="s">
        <v>5291</v>
      </c>
      <c r="C1457" s="24" t="s">
        <v>23</v>
      </c>
      <c r="D1457" s="50">
        <v>0.51</v>
      </c>
      <c r="E1457" s="50">
        <v>7.68</v>
      </c>
      <c r="F1457" s="50">
        <v>198</v>
      </c>
      <c r="G1457" s="50">
        <v>191</v>
      </c>
      <c r="H1457" s="50">
        <v>203</v>
      </c>
      <c r="I1457" s="38" t="s">
        <v>5293</v>
      </c>
      <c r="J1457" s="38"/>
    </row>
    <row r="1458" spans="1:10" x14ac:dyDescent="0.2">
      <c r="A1458" s="21" t="s">
        <v>5294</v>
      </c>
      <c r="B1458" s="22" t="s">
        <v>5295</v>
      </c>
      <c r="C1458" s="24" t="s">
        <v>23</v>
      </c>
      <c r="D1458" s="50">
        <v>0.6</v>
      </c>
      <c r="E1458" s="50">
        <v>3.32</v>
      </c>
      <c r="F1458" s="50">
        <v>275</v>
      </c>
      <c r="G1458" s="50">
        <v>130</v>
      </c>
      <c r="H1458" s="50">
        <v>93</v>
      </c>
      <c r="I1458" s="38" t="s">
        <v>25563</v>
      </c>
      <c r="J1458" s="38"/>
    </row>
    <row r="1459" spans="1:10" x14ac:dyDescent="0.2">
      <c r="A1459" s="21" t="s">
        <v>5297</v>
      </c>
      <c r="B1459" s="22" t="s">
        <v>5298</v>
      </c>
      <c r="C1459" s="24" t="s">
        <v>23</v>
      </c>
      <c r="D1459" s="50">
        <v>0.16</v>
      </c>
      <c r="E1459" s="50">
        <v>0.84</v>
      </c>
      <c r="F1459" s="50">
        <v>147</v>
      </c>
      <c r="G1459" s="50">
        <v>94</v>
      </c>
      <c r="H1459" s="50">
        <v>61</v>
      </c>
      <c r="I1459" s="38" t="s">
        <v>25564</v>
      </c>
      <c r="J1459" s="38"/>
    </row>
    <row r="1460" spans="1:10" x14ac:dyDescent="0.2">
      <c r="A1460" s="21" t="s">
        <v>5300</v>
      </c>
      <c r="B1460" s="22" t="s">
        <v>5301</v>
      </c>
      <c r="C1460" s="24" t="s">
        <v>23</v>
      </c>
      <c r="D1460" s="50">
        <v>0.27</v>
      </c>
      <c r="E1460" s="50">
        <v>1.54</v>
      </c>
      <c r="F1460" s="50">
        <v>183</v>
      </c>
      <c r="G1460" s="50">
        <v>120</v>
      </c>
      <c r="H1460" s="50">
        <v>70</v>
      </c>
      <c r="I1460" s="38" t="s">
        <v>25565</v>
      </c>
      <c r="J1460" s="38"/>
    </row>
    <row r="1461" spans="1:10" x14ac:dyDescent="0.2">
      <c r="A1461" s="21" t="s">
        <v>5303</v>
      </c>
      <c r="B1461" s="22" t="s">
        <v>5304</v>
      </c>
      <c r="C1461" s="24" t="s">
        <v>23</v>
      </c>
      <c r="D1461" s="50">
        <v>0.28999999999999998</v>
      </c>
      <c r="E1461" s="50">
        <v>1.84</v>
      </c>
      <c r="F1461" s="50">
        <v>224</v>
      </c>
      <c r="G1461" s="50">
        <v>128</v>
      </c>
      <c r="H1461" s="50">
        <v>64</v>
      </c>
      <c r="I1461" s="38" t="s">
        <v>25566</v>
      </c>
      <c r="J1461" s="38"/>
    </row>
    <row r="1462" spans="1:10" x14ac:dyDescent="0.2">
      <c r="A1462" s="21" t="s">
        <v>5306</v>
      </c>
      <c r="B1462" s="22" t="s">
        <v>5307</v>
      </c>
      <c r="C1462" s="24" t="s">
        <v>23</v>
      </c>
      <c r="D1462" s="50">
        <v>0.31</v>
      </c>
      <c r="E1462" s="50">
        <v>1.43</v>
      </c>
      <c r="F1462" s="50">
        <v>195</v>
      </c>
      <c r="G1462" s="50">
        <v>210</v>
      </c>
      <c r="H1462" s="50">
        <v>35</v>
      </c>
      <c r="I1462" s="38" t="s">
        <v>25567</v>
      </c>
      <c r="J1462" s="38"/>
    </row>
    <row r="1463" spans="1:10" x14ac:dyDescent="0.2">
      <c r="A1463" s="21" t="s">
        <v>5309</v>
      </c>
      <c r="B1463" s="22" t="s">
        <v>5310</v>
      </c>
      <c r="C1463" s="24" t="s">
        <v>23</v>
      </c>
      <c r="D1463" s="50">
        <v>0.37</v>
      </c>
      <c r="E1463" s="50">
        <v>0.26</v>
      </c>
      <c r="F1463" s="50">
        <v>130</v>
      </c>
      <c r="G1463" s="50">
        <v>42</v>
      </c>
      <c r="H1463" s="50">
        <v>47</v>
      </c>
      <c r="I1463" s="38" t="s">
        <v>5312</v>
      </c>
      <c r="J1463" s="38"/>
    </row>
    <row r="1464" spans="1:10" x14ac:dyDescent="0.2">
      <c r="A1464" s="21" t="s">
        <v>5313</v>
      </c>
      <c r="B1464" s="22" t="s">
        <v>5314</v>
      </c>
      <c r="C1464" s="24" t="s">
        <v>23</v>
      </c>
      <c r="D1464" s="50">
        <v>0.11799999999999999</v>
      </c>
      <c r="E1464" s="50">
        <v>0.18928</v>
      </c>
      <c r="F1464" s="50">
        <v>70</v>
      </c>
      <c r="G1464" s="50">
        <v>52</v>
      </c>
      <c r="H1464" s="50">
        <v>52</v>
      </c>
      <c r="I1464" s="38" t="s">
        <v>25568</v>
      </c>
      <c r="J1464" s="38"/>
    </row>
    <row r="1465" spans="1:10" x14ac:dyDescent="0.2">
      <c r="A1465" s="21" t="s">
        <v>5316</v>
      </c>
      <c r="B1465" s="22" t="s">
        <v>5317</v>
      </c>
      <c r="C1465" s="24" t="s">
        <v>31</v>
      </c>
      <c r="D1465" s="50">
        <v>0.62</v>
      </c>
      <c r="E1465" s="50">
        <v>0.84</v>
      </c>
      <c r="F1465" s="50">
        <v>147</v>
      </c>
      <c r="G1465" s="50">
        <v>94</v>
      </c>
      <c r="H1465" s="50">
        <v>61</v>
      </c>
      <c r="I1465" s="38" t="s">
        <v>25569</v>
      </c>
      <c r="J1465" s="38"/>
    </row>
    <row r="1466" spans="1:10" x14ac:dyDescent="0.2">
      <c r="A1466" s="21" t="s">
        <v>5319</v>
      </c>
      <c r="B1466" s="22" t="s">
        <v>5320</v>
      </c>
      <c r="C1466" s="24" t="s">
        <v>23</v>
      </c>
      <c r="D1466" s="50">
        <v>0.77900000000000003</v>
      </c>
      <c r="E1466" s="50">
        <v>1.84</v>
      </c>
      <c r="F1466" s="50">
        <v>224</v>
      </c>
      <c r="G1466" s="50">
        <v>128</v>
      </c>
      <c r="H1466" s="50">
        <v>64</v>
      </c>
      <c r="I1466" s="38" t="s">
        <v>5322</v>
      </c>
      <c r="J1466" s="38"/>
    </row>
    <row r="1467" spans="1:10" x14ac:dyDescent="0.2">
      <c r="A1467" s="21" t="s">
        <v>5323</v>
      </c>
      <c r="B1467" s="22" t="s">
        <v>5324</v>
      </c>
      <c r="C1467" s="24" t="s">
        <v>23</v>
      </c>
      <c r="D1467" s="50">
        <v>0.96</v>
      </c>
      <c r="E1467" s="50">
        <v>1.36</v>
      </c>
      <c r="F1467" s="50">
        <v>261</v>
      </c>
      <c r="G1467" s="50">
        <v>98</v>
      </c>
      <c r="H1467" s="50">
        <v>53</v>
      </c>
      <c r="I1467" s="38" t="s">
        <v>5326</v>
      </c>
      <c r="J1467" s="38"/>
    </row>
    <row r="1468" spans="1:10" x14ac:dyDescent="0.2">
      <c r="A1468" s="21" t="s">
        <v>5327</v>
      </c>
      <c r="B1468" s="22" t="s">
        <v>5328</v>
      </c>
      <c r="C1468" s="24" t="s">
        <v>23</v>
      </c>
      <c r="D1468" s="50">
        <v>1.24</v>
      </c>
      <c r="E1468" s="50">
        <v>3.05</v>
      </c>
      <c r="F1468" s="50">
        <v>389</v>
      </c>
      <c r="G1468" s="50">
        <v>135</v>
      </c>
      <c r="H1468" s="50">
        <v>58</v>
      </c>
      <c r="I1468" s="38" t="s">
        <v>5330</v>
      </c>
      <c r="J1468" s="38"/>
    </row>
    <row r="1469" spans="1:10" x14ac:dyDescent="0.2">
      <c r="A1469" s="21" t="s">
        <v>5331</v>
      </c>
      <c r="B1469" s="22" t="s">
        <v>5332</v>
      </c>
      <c r="C1469" s="24" t="s">
        <v>23</v>
      </c>
      <c r="D1469" s="50">
        <v>0.251</v>
      </c>
      <c r="E1469" s="50">
        <v>0.57999999999999996</v>
      </c>
      <c r="F1469" s="50">
        <v>160</v>
      </c>
      <c r="G1469" s="50">
        <v>88</v>
      </c>
      <c r="H1469" s="50">
        <v>41</v>
      </c>
      <c r="I1469" s="38" t="s">
        <v>25570</v>
      </c>
      <c r="J1469" s="38"/>
    </row>
    <row r="1470" spans="1:10" x14ac:dyDescent="0.2">
      <c r="A1470" s="21" t="s">
        <v>5334</v>
      </c>
      <c r="B1470" s="22" t="s">
        <v>5335</v>
      </c>
      <c r="C1470" s="24" t="s">
        <v>23</v>
      </c>
      <c r="D1470" s="50">
        <v>2.31</v>
      </c>
      <c r="E1470" s="50">
        <v>1.1000000000000001</v>
      </c>
      <c r="F1470" s="50">
        <v>350</v>
      </c>
      <c r="G1470" s="50">
        <v>90</v>
      </c>
      <c r="H1470" s="50">
        <v>35</v>
      </c>
      <c r="I1470" s="38" t="s">
        <v>25571</v>
      </c>
      <c r="J1470" s="38"/>
    </row>
    <row r="1471" spans="1:10" x14ac:dyDescent="0.2">
      <c r="A1471" s="21" t="s">
        <v>5337</v>
      </c>
      <c r="B1471" s="22" t="s">
        <v>5338</v>
      </c>
      <c r="C1471" s="24" t="s">
        <v>23</v>
      </c>
      <c r="D1471" s="50">
        <v>0.63</v>
      </c>
      <c r="E1471" s="50">
        <v>0.47</v>
      </c>
      <c r="F1471" s="50">
        <v>390</v>
      </c>
      <c r="G1471" s="50">
        <v>40</v>
      </c>
      <c r="H1471" s="50">
        <v>30</v>
      </c>
      <c r="I1471" s="38" t="s">
        <v>25572</v>
      </c>
      <c r="J1471" s="38"/>
    </row>
    <row r="1472" spans="1:10" x14ac:dyDescent="0.2">
      <c r="A1472" s="21" t="s">
        <v>5340</v>
      </c>
      <c r="B1472" s="22" t="s">
        <v>5341</v>
      </c>
      <c r="C1472" s="24" t="s">
        <v>23</v>
      </c>
      <c r="D1472" s="50">
        <v>0.59</v>
      </c>
      <c r="E1472" s="50">
        <v>4.74</v>
      </c>
      <c r="F1472" s="50">
        <v>229</v>
      </c>
      <c r="G1472" s="50">
        <v>185</v>
      </c>
      <c r="H1472" s="50">
        <v>112</v>
      </c>
      <c r="I1472" s="38" t="s">
        <v>25573</v>
      </c>
      <c r="J1472" s="38"/>
    </row>
    <row r="1473" spans="1:10" x14ac:dyDescent="0.2">
      <c r="A1473" s="21" t="s">
        <v>5343</v>
      </c>
      <c r="B1473" s="22" t="s">
        <v>5344</v>
      </c>
      <c r="C1473" s="24" t="s">
        <v>23</v>
      </c>
      <c r="D1473" s="50">
        <v>0.9</v>
      </c>
      <c r="E1473" s="50">
        <v>4.74</v>
      </c>
      <c r="F1473" s="50">
        <v>229</v>
      </c>
      <c r="G1473" s="50">
        <v>185</v>
      </c>
      <c r="H1473" s="50">
        <v>112</v>
      </c>
      <c r="I1473" s="38" t="s">
        <v>25574</v>
      </c>
      <c r="J1473" s="38"/>
    </row>
    <row r="1474" spans="1:10" x14ac:dyDescent="0.2">
      <c r="A1474" s="21" t="s">
        <v>5346</v>
      </c>
      <c r="B1474" s="22" t="s">
        <v>5347</v>
      </c>
      <c r="C1474" s="24" t="s">
        <v>23</v>
      </c>
      <c r="D1474" s="50">
        <v>0.34</v>
      </c>
      <c r="E1474" s="50">
        <v>0.28999999999999998</v>
      </c>
      <c r="F1474" s="50">
        <v>89</v>
      </c>
      <c r="G1474" s="50">
        <v>66</v>
      </c>
      <c r="H1474" s="50">
        <v>50</v>
      </c>
      <c r="I1474" s="38" t="s">
        <v>25575</v>
      </c>
      <c r="J1474" s="38"/>
    </row>
    <row r="1475" spans="1:10" x14ac:dyDescent="0.2">
      <c r="A1475" s="21" t="s">
        <v>5349</v>
      </c>
      <c r="B1475" s="22" t="s">
        <v>5350</v>
      </c>
      <c r="C1475" s="24" t="s">
        <v>23</v>
      </c>
      <c r="D1475" s="50">
        <v>0.34</v>
      </c>
      <c r="E1475" s="50">
        <v>0.28999999999999998</v>
      </c>
      <c r="F1475" s="50">
        <v>89</v>
      </c>
      <c r="G1475" s="50">
        <v>66</v>
      </c>
      <c r="H1475" s="50">
        <v>50</v>
      </c>
      <c r="I1475" s="38" t="s">
        <v>25576</v>
      </c>
      <c r="J1475" s="38"/>
    </row>
    <row r="1476" spans="1:10" x14ac:dyDescent="0.2">
      <c r="A1476" s="21" t="s">
        <v>5352</v>
      </c>
      <c r="B1476" s="22" t="s">
        <v>5353</v>
      </c>
      <c r="C1476" s="24" t="s">
        <v>23</v>
      </c>
      <c r="D1476" s="50">
        <v>0.15</v>
      </c>
      <c r="E1476" s="50">
        <v>0.53</v>
      </c>
      <c r="F1476" s="50">
        <v>90</v>
      </c>
      <c r="G1476" s="50">
        <v>77</v>
      </c>
      <c r="H1476" s="50">
        <v>77</v>
      </c>
      <c r="I1476" s="38" t="s">
        <v>25577</v>
      </c>
      <c r="J1476" s="38"/>
    </row>
    <row r="1477" spans="1:10" x14ac:dyDescent="0.2">
      <c r="A1477" s="21" t="s">
        <v>5354</v>
      </c>
      <c r="B1477" s="22" t="s">
        <v>5355</v>
      </c>
      <c r="C1477" s="24" t="s">
        <v>23</v>
      </c>
      <c r="D1477" s="50">
        <v>7.19</v>
      </c>
      <c r="E1477" s="50">
        <v>34.53</v>
      </c>
      <c r="F1477" s="50">
        <v>425</v>
      </c>
      <c r="G1477" s="50">
        <v>325</v>
      </c>
      <c r="H1477" s="50">
        <v>250</v>
      </c>
      <c r="I1477" s="38" t="s">
        <v>5356</v>
      </c>
      <c r="J1477" s="38"/>
    </row>
    <row r="1478" spans="1:10" x14ac:dyDescent="0.2">
      <c r="A1478" s="21" t="s">
        <v>5357</v>
      </c>
      <c r="B1478" s="22" t="s">
        <v>5358</v>
      </c>
      <c r="C1478" s="24" t="s">
        <v>23</v>
      </c>
      <c r="D1478" s="50">
        <v>11.29</v>
      </c>
      <c r="E1478" s="50">
        <v>55.78</v>
      </c>
      <c r="F1478" s="50">
        <v>525</v>
      </c>
      <c r="G1478" s="50">
        <v>425</v>
      </c>
      <c r="H1478" s="50">
        <v>250</v>
      </c>
      <c r="I1478" s="38" t="s">
        <v>5359</v>
      </c>
      <c r="J1478" s="38"/>
    </row>
    <row r="1479" spans="1:10" x14ac:dyDescent="0.2">
      <c r="A1479" s="21" t="s">
        <v>5360</v>
      </c>
      <c r="B1479" s="22" t="s">
        <v>5361</v>
      </c>
      <c r="C1479" s="24" t="s">
        <v>23</v>
      </c>
      <c r="D1479" s="50">
        <v>37.799999999999997</v>
      </c>
      <c r="E1479" s="50">
        <v>239.06</v>
      </c>
      <c r="F1479" s="50">
        <v>1125</v>
      </c>
      <c r="G1479" s="50">
        <v>625</v>
      </c>
      <c r="H1479" s="50">
        <v>340</v>
      </c>
      <c r="I1479" s="38" t="s">
        <v>5362</v>
      </c>
      <c r="J1479" s="38"/>
    </row>
    <row r="1480" spans="1:10" x14ac:dyDescent="0.2">
      <c r="A1480" s="21" t="s">
        <v>5363</v>
      </c>
      <c r="B1480" s="22" t="s">
        <v>5364</v>
      </c>
      <c r="C1480" s="24" t="s">
        <v>23</v>
      </c>
      <c r="D1480" s="50">
        <v>45.1</v>
      </c>
      <c r="E1480" s="50">
        <v>24.35</v>
      </c>
      <c r="F1480" s="50">
        <v>1025</v>
      </c>
      <c r="G1480" s="50">
        <v>330</v>
      </c>
      <c r="H1480" s="50">
        <v>72</v>
      </c>
      <c r="I1480" s="38" t="s">
        <v>5365</v>
      </c>
      <c r="J1480" s="38"/>
    </row>
    <row r="1481" spans="1:10" x14ac:dyDescent="0.2">
      <c r="A1481" s="21" t="s">
        <v>5366</v>
      </c>
      <c r="B1481" s="22" t="s">
        <v>5367</v>
      </c>
      <c r="C1481" s="24" t="s">
        <v>79</v>
      </c>
      <c r="D1481" s="50">
        <v>0.41</v>
      </c>
      <c r="E1481" s="50">
        <v>1.26</v>
      </c>
      <c r="F1481" s="50">
        <v>173</v>
      </c>
      <c r="G1481" s="50">
        <v>121</v>
      </c>
      <c r="H1481" s="50">
        <v>60</v>
      </c>
      <c r="I1481" s="38" t="s">
        <v>25578</v>
      </c>
      <c r="J1481" s="38"/>
    </row>
    <row r="1482" spans="1:10" x14ac:dyDescent="0.2">
      <c r="A1482" s="21" t="s">
        <v>5369</v>
      </c>
      <c r="B1482" s="22" t="s">
        <v>5370</v>
      </c>
      <c r="C1482" s="24" t="s">
        <v>79</v>
      </c>
      <c r="D1482" s="50">
        <v>0.87</v>
      </c>
      <c r="E1482" s="50">
        <v>1.79</v>
      </c>
      <c r="F1482" s="50">
        <v>160</v>
      </c>
      <c r="G1482" s="50">
        <v>160</v>
      </c>
      <c r="H1482" s="50">
        <v>70</v>
      </c>
      <c r="I1482" s="38" t="s">
        <v>25579</v>
      </c>
      <c r="J1482" s="38"/>
    </row>
    <row r="1483" spans="1:10" x14ac:dyDescent="0.2">
      <c r="A1483" s="21" t="s">
        <v>5371</v>
      </c>
      <c r="B1483" s="22" t="s">
        <v>5372</v>
      </c>
      <c r="C1483" s="24" t="s">
        <v>79</v>
      </c>
      <c r="D1483" s="50">
        <v>1.07</v>
      </c>
      <c r="E1483" s="50">
        <v>2.09</v>
      </c>
      <c r="F1483" s="50">
        <v>194</v>
      </c>
      <c r="G1483" s="50">
        <v>152</v>
      </c>
      <c r="H1483" s="50">
        <v>71</v>
      </c>
      <c r="I1483" s="38" t="s">
        <v>25580</v>
      </c>
      <c r="J1483" s="38"/>
    </row>
    <row r="1484" spans="1:10" x14ac:dyDescent="0.2">
      <c r="A1484" s="21" t="s">
        <v>5373</v>
      </c>
      <c r="B1484" s="22" t="s">
        <v>5374</v>
      </c>
      <c r="C1484" s="24" t="s">
        <v>79</v>
      </c>
      <c r="D1484" s="50">
        <v>0.36</v>
      </c>
      <c r="E1484" s="50">
        <v>0.84</v>
      </c>
      <c r="F1484" s="50">
        <v>172</v>
      </c>
      <c r="G1484" s="50">
        <v>64</v>
      </c>
      <c r="H1484" s="50">
        <v>76</v>
      </c>
      <c r="I1484" s="38" t="s">
        <v>25581</v>
      </c>
      <c r="J1484" s="38"/>
    </row>
    <row r="1485" spans="1:10" x14ac:dyDescent="0.2">
      <c r="A1485" s="21" t="s">
        <v>5376</v>
      </c>
      <c r="B1485" s="22" t="s">
        <v>5377</v>
      </c>
      <c r="C1485" s="24" t="s">
        <v>79</v>
      </c>
      <c r="D1485" s="50">
        <v>0.41899999999999998</v>
      </c>
      <c r="E1485" s="50">
        <v>1.26</v>
      </c>
      <c r="F1485" s="50">
        <v>173</v>
      </c>
      <c r="G1485" s="50">
        <v>121</v>
      </c>
      <c r="H1485" s="50">
        <v>60</v>
      </c>
      <c r="I1485" s="38" t="s">
        <v>25582</v>
      </c>
      <c r="J1485" s="38"/>
    </row>
    <row r="1486" spans="1:10" x14ac:dyDescent="0.2">
      <c r="A1486" s="21" t="s">
        <v>5378</v>
      </c>
      <c r="B1486" s="22" t="s">
        <v>5379</v>
      </c>
      <c r="C1486" s="24" t="s">
        <v>79</v>
      </c>
      <c r="D1486" s="50">
        <v>0.61</v>
      </c>
      <c r="E1486" s="50">
        <v>1.37</v>
      </c>
      <c r="F1486" s="50">
        <v>173</v>
      </c>
      <c r="G1486" s="50">
        <v>126</v>
      </c>
      <c r="H1486" s="50">
        <v>63</v>
      </c>
      <c r="I1486" s="38" t="s">
        <v>25583</v>
      </c>
      <c r="J1486" s="38"/>
    </row>
    <row r="1487" spans="1:10" x14ac:dyDescent="0.2">
      <c r="A1487" s="21" t="s">
        <v>5380</v>
      </c>
      <c r="B1487" s="22" t="s">
        <v>5381</v>
      </c>
      <c r="C1487" s="24" t="s">
        <v>23</v>
      </c>
      <c r="D1487" s="50">
        <v>0.69</v>
      </c>
      <c r="E1487" s="50">
        <v>0.48</v>
      </c>
      <c r="F1487" s="50">
        <v>81</v>
      </c>
      <c r="G1487" s="50">
        <v>105</v>
      </c>
      <c r="H1487" s="50">
        <v>56</v>
      </c>
      <c r="I1487" s="38" t="s">
        <v>25584</v>
      </c>
      <c r="J1487" s="38"/>
    </row>
    <row r="1488" spans="1:10" x14ac:dyDescent="0.2">
      <c r="A1488" s="21" t="s">
        <v>5383</v>
      </c>
      <c r="B1488" s="22" t="s">
        <v>5384</v>
      </c>
      <c r="C1488" s="24" t="s">
        <v>79</v>
      </c>
      <c r="D1488" s="50">
        <v>0.44</v>
      </c>
      <c r="E1488" s="50">
        <v>1.26</v>
      </c>
      <c r="F1488" s="50">
        <v>173</v>
      </c>
      <c r="G1488" s="50">
        <v>121</v>
      </c>
      <c r="H1488" s="50">
        <v>60</v>
      </c>
      <c r="I1488" s="38" t="s">
        <v>25585</v>
      </c>
      <c r="J1488" s="38"/>
    </row>
    <row r="1489" spans="1:10" x14ac:dyDescent="0.2">
      <c r="A1489" s="21" t="s">
        <v>5385</v>
      </c>
      <c r="B1489" s="22" t="s">
        <v>5386</v>
      </c>
      <c r="C1489" s="24" t="s">
        <v>79</v>
      </c>
      <c r="D1489" s="50">
        <v>0.29799999999999999</v>
      </c>
      <c r="E1489" s="50">
        <v>0.55884599999999995</v>
      </c>
      <c r="F1489" s="50">
        <v>131</v>
      </c>
      <c r="G1489" s="50">
        <v>79</v>
      </c>
      <c r="H1489" s="50">
        <v>54</v>
      </c>
      <c r="I1489" s="38" t="s">
        <v>25586</v>
      </c>
      <c r="J1489" s="38"/>
    </row>
    <row r="1490" spans="1:10" x14ac:dyDescent="0.2">
      <c r="A1490" s="21" t="s">
        <v>5388</v>
      </c>
      <c r="B1490" s="22" t="s">
        <v>5389</v>
      </c>
      <c r="C1490" s="24" t="s">
        <v>79</v>
      </c>
      <c r="D1490" s="50">
        <v>0.29699999999999999</v>
      </c>
      <c r="E1490" s="50">
        <v>0.55884599999999995</v>
      </c>
      <c r="F1490" s="50">
        <v>131</v>
      </c>
      <c r="G1490" s="50">
        <v>79</v>
      </c>
      <c r="H1490" s="50">
        <v>54</v>
      </c>
      <c r="I1490" s="38" t="s">
        <v>25587</v>
      </c>
      <c r="J1490" s="38"/>
    </row>
    <row r="1491" spans="1:10" x14ac:dyDescent="0.2">
      <c r="A1491" s="21" t="s">
        <v>24575</v>
      </c>
      <c r="B1491" s="22" t="s">
        <v>24659</v>
      </c>
      <c r="C1491" s="24" t="s">
        <v>79</v>
      </c>
      <c r="D1491" s="50">
        <v>0.81</v>
      </c>
      <c r="E1491" s="50">
        <v>1.52</v>
      </c>
      <c r="F1491" s="50">
        <v>164</v>
      </c>
      <c r="G1491" s="50">
        <v>129</v>
      </c>
      <c r="H1491" s="50">
        <v>72</v>
      </c>
      <c r="I1491" s="38" t="s">
        <v>25588</v>
      </c>
      <c r="J1491" s="38"/>
    </row>
    <row r="1492" spans="1:10" x14ac:dyDescent="0.2">
      <c r="A1492" s="21" t="s">
        <v>5391</v>
      </c>
      <c r="B1492" s="22" t="s">
        <v>5392</v>
      </c>
      <c r="C1492" s="24" t="s">
        <v>79</v>
      </c>
      <c r="D1492" s="50">
        <v>0.42</v>
      </c>
      <c r="E1492" s="50">
        <v>0.83</v>
      </c>
      <c r="F1492" s="50">
        <v>160</v>
      </c>
      <c r="G1492" s="50">
        <v>115</v>
      </c>
      <c r="H1492" s="50">
        <v>45</v>
      </c>
      <c r="I1492" s="38" t="s">
        <v>25589</v>
      </c>
      <c r="J1492" s="38"/>
    </row>
    <row r="1493" spans="1:10" x14ac:dyDescent="0.2">
      <c r="A1493" s="21" t="s">
        <v>5394</v>
      </c>
      <c r="B1493" s="22" t="s">
        <v>5395</v>
      </c>
      <c r="C1493" s="24" t="s">
        <v>79</v>
      </c>
      <c r="D1493" s="50">
        <v>0.79</v>
      </c>
      <c r="E1493" s="50">
        <v>4.45</v>
      </c>
      <c r="F1493" s="50">
        <v>205</v>
      </c>
      <c r="G1493" s="50">
        <v>155</v>
      </c>
      <c r="H1493" s="50">
        <v>140</v>
      </c>
      <c r="I1493" s="38" t="s">
        <v>25590</v>
      </c>
      <c r="J1493" s="38"/>
    </row>
    <row r="1494" spans="1:10" x14ac:dyDescent="0.2">
      <c r="A1494" s="21" t="s">
        <v>5397</v>
      </c>
      <c r="B1494" s="22" t="s">
        <v>5398</v>
      </c>
      <c r="C1494" s="24" t="s">
        <v>79</v>
      </c>
      <c r="D1494" s="50">
        <v>0.51</v>
      </c>
      <c r="E1494" s="50">
        <v>0.88</v>
      </c>
      <c r="F1494" s="50">
        <v>145</v>
      </c>
      <c r="G1494" s="50">
        <v>110</v>
      </c>
      <c r="H1494" s="50">
        <v>55</v>
      </c>
      <c r="I1494" s="38" t="s">
        <v>25591</v>
      </c>
      <c r="J1494" s="38"/>
    </row>
    <row r="1495" spans="1:10" x14ac:dyDescent="0.2">
      <c r="A1495" s="21" t="s">
        <v>5400</v>
      </c>
      <c r="B1495" s="22" t="s">
        <v>5401</v>
      </c>
      <c r="C1495" s="24" t="s">
        <v>79</v>
      </c>
      <c r="D1495" s="50">
        <v>0.55000000000000004</v>
      </c>
      <c r="E1495" s="50">
        <v>1.04</v>
      </c>
      <c r="F1495" s="50">
        <v>160</v>
      </c>
      <c r="G1495" s="50">
        <v>145</v>
      </c>
      <c r="H1495" s="50">
        <v>45</v>
      </c>
      <c r="I1495" s="38" t="s">
        <v>25592</v>
      </c>
      <c r="J1495" s="38"/>
    </row>
    <row r="1496" spans="1:10" x14ac:dyDescent="0.2">
      <c r="A1496" s="21" t="s">
        <v>5402</v>
      </c>
      <c r="B1496" s="22" t="s">
        <v>5403</v>
      </c>
      <c r="C1496" s="24" t="s">
        <v>79</v>
      </c>
      <c r="D1496" s="50">
        <v>0.55000000000000004</v>
      </c>
      <c r="E1496" s="50">
        <v>1.04</v>
      </c>
      <c r="F1496" s="50">
        <v>160</v>
      </c>
      <c r="G1496" s="50">
        <v>145</v>
      </c>
      <c r="H1496" s="50">
        <v>45</v>
      </c>
      <c r="I1496" s="38" t="s">
        <v>25593</v>
      </c>
      <c r="J1496" s="38"/>
    </row>
    <row r="1497" spans="1:10" x14ac:dyDescent="0.2">
      <c r="A1497" s="21" t="s">
        <v>5404</v>
      </c>
      <c r="B1497" s="22" t="s">
        <v>5405</v>
      </c>
      <c r="C1497" s="24" t="s">
        <v>79</v>
      </c>
      <c r="D1497" s="50">
        <v>0.66100000000000003</v>
      </c>
      <c r="E1497" s="50">
        <v>1.26</v>
      </c>
      <c r="F1497" s="50">
        <v>160</v>
      </c>
      <c r="G1497" s="50">
        <v>175</v>
      </c>
      <c r="H1497" s="50">
        <v>45</v>
      </c>
      <c r="I1497" s="38" t="s">
        <v>25594</v>
      </c>
      <c r="J1497" s="38"/>
    </row>
    <row r="1498" spans="1:10" x14ac:dyDescent="0.2">
      <c r="A1498" s="21" t="s">
        <v>5407</v>
      </c>
      <c r="B1498" s="22" t="s">
        <v>5408</v>
      </c>
      <c r="C1498" s="24" t="s">
        <v>79</v>
      </c>
      <c r="D1498" s="50">
        <v>0.66</v>
      </c>
      <c r="E1498" s="50">
        <v>1.26</v>
      </c>
      <c r="F1498" s="50">
        <v>160</v>
      </c>
      <c r="G1498" s="50">
        <v>175</v>
      </c>
      <c r="H1498" s="50">
        <v>45</v>
      </c>
      <c r="I1498" s="38" t="s">
        <v>25595</v>
      </c>
      <c r="J1498" s="38"/>
    </row>
    <row r="1499" spans="1:10" x14ac:dyDescent="0.2">
      <c r="A1499" s="21" t="s">
        <v>5409</v>
      </c>
      <c r="B1499" s="22" t="s">
        <v>5410</v>
      </c>
      <c r="C1499" s="24" t="s">
        <v>79</v>
      </c>
      <c r="D1499" s="50">
        <v>0.99</v>
      </c>
      <c r="E1499" s="50">
        <v>4.45</v>
      </c>
      <c r="F1499" s="50">
        <v>205</v>
      </c>
      <c r="G1499" s="50">
        <v>155</v>
      </c>
      <c r="H1499" s="50">
        <v>140</v>
      </c>
      <c r="I1499" s="38" t="s">
        <v>25596</v>
      </c>
      <c r="J1499" s="38"/>
    </row>
    <row r="1500" spans="1:10" x14ac:dyDescent="0.2">
      <c r="A1500" s="21" t="s">
        <v>5412</v>
      </c>
      <c r="B1500" s="22" t="s">
        <v>5413</v>
      </c>
      <c r="C1500" s="24" t="s">
        <v>79</v>
      </c>
      <c r="D1500" s="50">
        <v>0.37</v>
      </c>
      <c r="E1500" s="50">
        <v>0.63</v>
      </c>
      <c r="F1500" s="50">
        <v>175</v>
      </c>
      <c r="G1500" s="50">
        <v>65</v>
      </c>
      <c r="H1500" s="50">
        <v>55</v>
      </c>
      <c r="I1500" s="38" t="s">
        <v>25597</v>
      </c>
      <c r="J1500" s="38"/>
    </row>
    <row r="1501" spans="1:10" x14ac:dyDescent="0.2">
      <c r="A1501" s="21" t="s">
        <v>5415</v>
      </c>
      <c r="B1501" s="22" t="s">
        <v>5416</v>
      </c>
      <c r="C1501" s="24" t="s">
        <v>79</v>
      </c>
      <c r="D1501" s="50">
        <v>0.63</v>
      </c>
      <c r="E1501" s="50">
        <v>1.26</v>
      </c>
      <c r="F1501" s="50">
        <v>173</v>
      </c>
      <c r="G1501" s="50">
        <v>121</v>
      </c>
      <c r="H1501" s="50">
        <v>60</v>
      </c>
      <c r="I1501" s="38" t="s">
        <v>25598</v>
      </c>
      <c r="J1501" s="38"/>
    </row>
    <row r="1502" spans="1:10" x14ac:dyDescent="0.2">
      <c r="A1502" s="21" t="s">
        <v>5417</v>
      </c>
      <c r="B1502" s="22" t="s">
        <v>5418</v>
      </c>
      <c r="C1502" s="24" t="s">
        <v>79</v>
      </c>
      <c r="D1502" s="50">
        <v>0.56000000000000005</v>
      </c>
      <c r="E1502" s="50">
        <v>0.88</v>
      </c>
      <c r="F1502" s="50">
        <v>145</v>
      </c>
      <c r="G1502" s="50">
        <v>110</v>
      </c>
      <c r="H1502" s="50">
        <v>55</v>
      </c>
      <c r="I1502" s="38" t="s">
        <v>25599</v>
      </c>
      <c r="J1502" s="38"/>
    </row>
    <row r="1503" spans="1:10" x14ac:dyDescent="0.2">
      <c r="A1503" s="21" t="s">
        <v>5420</v>
      </c>
      <c r="B1503" s="22" t="s">
        <v>5421</v>
      </c>
      <c r="C1503" s="24" t="s">
        <v>79</v>
      </c>
      <c r="D1503" s="50">
        <v>0.50900000000000001</v>
      </c>
      <c r="E1503" s="50">
        <v>1.26</v>
      </c>
      <c r="F1503" s="50">
        <v>173</v>
      </c>
      <c r="G1503" s="50">
        <v>121</v>
      </c>
      <c r="H1503" s="50">
        <v>60</v>
      </c>
      <c r="I1503" s="38" t="s">
        <v>25600</v>
      </c>
      <c r="J1503" s="38"/>
    </row>
    <row r="1504" spans="1:10" x14ac:dyDescent="0.2">
      <c r="A1504" s="21" t="s">
        <v>5423</v>
      </c>
      <c r="B1504" s="22" t="s">
        <v>5424</v>
      </c>
      <c r="C1504" s="24" t="s">
        <v>23</v>
      </c>
      <c r="D1504" s="50">
        <v>0.28000000000000003</v>
      </c>
      <c r="E1504" s="50">
        <v>0.03</v>
      </c>
      <c r="F1504" s="50">
        <v>415</v>
      </c>
      <c r="G1504" s="50">
        <v>15</v>
      </c>
      <c r="H1504" s="50">
        <v>5</v>
      </c>
      <c r="I1504" s="38" t="s">
        <v>5426</v>
      </c>
      <c r="J1504" s="38"/>
    </row>
    <row r="1505" spans="1:10" x14ac:dyDescent="0.2">
      <c r="A1505" s="21" t="s">
        <v>5427</v>
      </c>
      <c r="B1505" s="22" t="s">
        <v>5428</v>
      </c>
      <c r="C1505" s="24" t="s">
        <v>23</v>
      </c>
      <c r="D1505" s="50">
        <v>0.4</v>
      </c>
      <c r="E1505" s="50">
        <v>7.0000000000000007E-2</v>
      </c>
      <c r="F1505" s="50">
        <v>457</v>
      </c>
      <c r="G1505" s="50">
        <v>161</v>
      </c>
      <c r="H1505" s="50">
        <v>1</v>
      </c>
      <c r="I1505" s="38" t="s">
        <v>5429</v>
      </c>
      <c r="J1505" s="38"/>
    </row>
    <row r="1506" spans="1:10" x14ac:dyDescent="0.2">
      <c r="A1506" s="21" t="s">
        <v>5430</v>
      </c>
      <c r="B1506" s="22" t="s">
        <v>5431</v>
      </c>
      <c r="C1506" s="24" t="s">
        <v>23</v>
      </c>
      <c r="D1506" s="50">
        <v>0.25</v>
      </c>
      <c r="E1506" s="50">
        <v>0.66</v>
      </c>
      <c r="F1506" s="50">
        <v>275</v>
      </c>
      <c r="G1506" s="50">
        <v>105</v>
      </c>
      <c r="H1506" s="50">
        <v>23</v>
      </c>
      <c r="I1506" s="38" t="s">
        <v>5433</v>
      </c>
      <c r="J1506" s="38"/>
    </row>
    <row r="1507" spans="1:10" x14ac:dyDescent="0.2">
      <c r="A1507" s="21" t="s">
        <v>5434</v>
      </c>
      <c r="B1507" s="22" t="s">
        <v>5435</v>
      </c>
      <c r="C1507" s="24" t="s">
        <v>23</v>
      </c>
      <c r="D1507" s="50">
        <v>2.41</v>
      </c>
      <c r="E1507" s="50">
        <v>17.07</v>
      </c>
      <c r="F1507" s="50">
        <v>1030</v>
      </c>
      <c r="G1507" s="50">
        <v>195</v>
      </c>
      <c r="H1507" s="50">
        <v>85</v>
      </c>
      <c r="I1507" s="38" t="s">
        <v>25601</v>
      </c>
      <c r="J1507" s="38"/>
    </row>
    <row r="1508" spans="1:10" x14ac:dyDescent="0.2">
      <c r="A1508" s="21" t="s">
        <v>5437</v>
      </c>
      <c r="B1508" s="22" t="s">
        <v>5438</v>
      </c>
      <c r="C1508" s="24" t="s">
        <v>23</v>
      </c>
      <c r="D1508" s="50">
        <v>0.22</v>
      </c>
      <c r="E1508" s="50">
        <v>0.1</v>
      </c>
      <c r="F1508" s="50">
        <v>131</v>
      </c>
      <c r="G1508" s="50">
        <v>50</v>
      </c>
      <c r="H1508" s="50">
        <v>15</v>
      </c>
      <c r="I1508" s="38" t="s">
        <v>5440</v>
      </c>
      <c r="J1508" s="38"/>
    </row>
    <row r="1509" spans="1:10" x14ac:dyDescent="0.2">
      <c r="A1509" s="21" t="s">
        <v>5441</v>
      </c>
      <c r="B1509" s="22" t="s">
        <v>5442</v>
      </c>
      <c r="C1509" s="24" t="s">
        <v>23</v>
      </c>
      <c r="D1509" s="50">
        <v>0.621</v>
      </c>
      <c r="E1509" s="50">
        <v>2.56</v>
      </c>
      <c r="F1509" s="50">
        <v>380</v>
      </c>
      <c r="G1509" s="50">
        <v>118</v>
      </c>
      <c r="H1509" s="50">
        <v>57</v>
      </c>
      <c r="I1509" s="38" t="s">
        <v>5444</v>
      </c>
      <c r="J1509" s="38"/>
    </row>
    <row r="1510" spans="1:10" x14ac:dyDescent="0.2">
      <c r="A1510" s="21" t="s">
        <v>5445</v>
      </c>
      <c r="B1510" s="22" t="s">
        <v>5446</v>
      </c>
      <c r="C1510" s="24" t="s">
        <v>31</v>
      </c>
      <c r="D1510" s="50">
        <v>1.0249999999999999</v>
      </c>
      <c r="E1510" s="50">
        <v>1.96875</v>
      </c>
      <c r="F1510" s="50">
        <v>350</v>
      </c>
      <c r="G1510" s="50">
        <v>125</v>
      </c>
      <c r="H1510" s="50">
        <v>45</v>
      </c>
      <c r="I1510" s="38" t="s">
        <v>5447</v>
      </c>
      <c r="J1510" s="38"/>
    </row>
    <row r="1511" spans="1:10" x14ac:dyDescent="0.2">
      <c r="A1511" s="21" t="s">
        <v>5448</v>
      </c>
      <c r="B1511" s="22" t="s">
        <v>5449</v>
      </c>
      <c r="C1511" s="24" t="s">
        <v>31</v>
      </c>
      <c r="D1511" s="50">
        <v>2.95</v>
      </c>
      <c r="E1511" s="50">
        <v>2.81</v>
      </c>
      <c r="F1511" s="50">
        <v>1785</v>
      </c>
      <c r="G1511" s="50">
        <v>45</v>
      </c>
      <c r="H1511" s="50">
        <v>35</v>
      </c>
      <c r="I1511" s="38" t="s">
        <v>5451</v>
      </c>
      <c r="J1511" s="38"/>
    </row>
    <row r="1512" spans="1:10" x14ac:dyDescent="0.2">
      <c r="A1512" s="21" t="s">
        <v>5452</v>
      </c>
      <c r="B1512" s="22" t="s">
        <v>5453</v>
      </c>
      <c r="C1512" s="24" t="s">
        <v>31</v>
      </c>
      <c r="D1512" s="50">
        <v>3.3</v>
      </c>
      <c r="E1512" s="50">
        <v>2.81</v>
      </c>
      <c r="F1512" s="50">
        <v>1785</v>
      </c>
      <c r="G1512" s="50">
        <v>45</v>
      </c>
      <c r="H1512" s="50">
        <v>35</v>
      </c>
      <c r="I1512" s="38" t="s">
        <v>5455</v>
      </c>
      <c r="J1512" s="38"/>
    </row>
    <row r="1513" spans="1:10" x14ac:dyDescent="0.2">
      <c r="A1513" s="21" t="s">
        <v>5456</v>
      </c>
      <c r="B1513" s="22" t="s">
        <v>5457</v>
      </c>
      <c r="C1513" s="24" t="s">
        <v>31</v>
      </c>
      <c r="D1513" s="50">
        <v>3.95</v>
      </c>
      <c r="E1513" s="50">
        <v>5.95</v>
      </c>
      <c r="F1513" s="50">
        <v>205</v>
      </c>
      <c r="G1513" s="50">
        <v>200</v>
      </c>
      <c r="H1513" s="50">
        <v>145</v>
      </c>
      <c r="I1513" s="38" t="s">
        <v>25602</v>
      </c>
      <c r="J1513" s="38"/>
    </row>
    <row r="1514" spans="1:10" x14ac:dyDescent="0.2">
      <c r="A1514" s="21" t="s">
        <v>5458</v>
      </c>
      <c r="B1514" s="22" t="s">
        <v>5459</v>
      </c>
      <c r="C1514" s="24" t="s">
        <v>23</v>
      </c>
      <c r="D1514" s="50">
        <v>1.59</v>
      </c>
      <c r="E1514" s="50">
        <v>3.4</v>
      </c>
      <c r="F1514" s="50">
        <v>360</v>
      </c>
      <c r="G1514" s="50">
        <v>210</v>
      </c>
      <c r="H1514" s="50">
        <v>45</v>
      </c>
      <c r="I1514" s="38" t="s">
        <v>5461</v>
      </c>
      <c r="J1514" s="38"/>
    </row>
    <row r="1515" spans="1:10" x14ac:dyDescent="0.2">
      <c r="A1515" s="21" t="s">
        <v>5462</v>
      </c>
      <c r="B1515" s="22" t="s">
        <v>5463</v>
      </c>
      <c r="C1515" s="24" t="s">
        <v>23</v>
      </c>
      <c r="D1515" s="50">
        <v>1.87</v>
      </c>
      <c r="E1515" s="50">
        <v>3.7250000000000001</v>
      </c>
      <c r="F1515" s="50"/>
      <c r="G1515" s="50"/>
      <c r="H1515" s="50"/>
      <c r="I1515" s="38" t="s">
        <v>5465</v>
      </c>
      <c r="J1515" s="38"/>
    </row>
    <row r="1516" spans="1:10" x14ac:dyDescent="0.2">
      <c r="A1516" s="21" t="s">
        <v>5466</v>
      </c>
      <c r="B1516" s="22" t="s">
        <v>5467</v>
      </c>
      <c r="C1516" s="24" t="s">
        <v>23</v>
      </c>
      <c r="D1516" s="50">
        <v>0.26</v>
      </c>
      <c r="E1516" s="50">
        <v>0.43</v>
      </c>
      <c r="F1516" s="50">
        <v>120</v>
      </c>
      <c r="G1516" s="50">
        <v>144</v>
      </c>
      <c r="H1516" s="50">
        <v>25</v>
      </c>
      <c r="I1516" s="38" t="s">
        <v>5468</v>
      </c>
      <c r="J1516" s="38"/>
    </row>
    <row r="1517" spans="1:10" x14ac:dyDescent="0.2">
      <c r="A1517" s="21" t="s">
        <v>5469</v>
      </c>
      <c r="B1517" s="22" t="s">
        <v>5470</v>
      </c>
      <c r="C1517" s="24" t="s">
        <v>31</v>
      </c>
      <c r="D1517" s="50">
        <v>0.16</v>
      </c>
      <c r="E1517" s="50">
        <v>0.43</v>
      </c>
      <c r="F1517" s="50">
        <v>120</v>
      </c>
      <c r="G1517" s="50">
        <v>144</v>
      </c>
      <c r="H1517" s="50">
        <v>25</v>
      </c>
      <c r="I1517" s="38" t="s">
        <v>5472</v>
      </c>
      <c r="J1517" s="38"/>
    </row>
    <row r="1518" spans="1:10" x14ac:dyDescent="0.2">
      <c r="A1518" s="21" t="s">
        <v>5473</v>
      </c>
      <c r="B1518" s="22" t="s">
        <v>5474</v>
      </c>
      <c r="C1518" s="24" t="s">
        <v>23</v>
      </c>
      <c r="D1518" s="50">
        <v>0.03</v>
      </c>
      <c r="E1518" s="50">
        <v>0.11</v>
      </c>
      <c r="F1518" s="50">
        <v>175</v>
      </c>
      <c r="G1518" s="50">
        <v>130</v>
      </c>
      <c r="H1518" s="50">
        <v>5</v>
      </c>
      <c r="I1518" s="38" t="s">
        <v>5476</v>
      </c>
      <c r="J1518" s="38"/>
    </row>
    <row r="1519" spans="1:10" x14ac:dyDescent="0.2">
      <c r="A1519" s="21" t="s">
        <v>5477</v>
      </c>
      <c r="B1519" s="22" t="s">
        <v>5478</v>
      </c>
      <c r="C1519" s="24" t="s">
        <v>31</v>
      </c>
      <c r="D1519" s="50">
        <v>2.25</v>
      </c>
      <c r="E1519" s="50">
        <v>3.84</v>
      </c>
      <c r="F1519" s="50">
        <v>705</v>
      </c>
      <c r="G1519" s="50">
        <v>80</v>
      </c>
      <c r="H1519" s="50">
        <v>68</v>
      </c>
      <c r="I1519" s="38" t="s">
        <v>5479</v>
      </c>
      <c r="J1519" s="38"/>
    </row>
    <row r="1520" spans="1:10" x14ac:dyDescent="0.2">
      <c r="A1520" s="21" t="s">
        <v>5480</v>
      </c>
      <c r="B1520" s="22" t="s">
        <v>5481</v>
      </c>
      <c r="C1520" s="24" t="s">
        <v>31</v>
      </c>
      <c r="D1520" s="50">
        <v>4.1100000000000003</v>
      </c>
      <c r="E1520" s="50">
        <v>6.77</v>
      </c>
      <c r="F1520" s="50">
        <v>616</v>
      </c>
      <c r="G1520" s="50">
        <v>141</v>
      </c>
      <c r="H1520" s="50">
        <v>78</v>
      </c>
      <c r="I1520" s="38" t="s">
        <v>5482</v>
      </c>
      <c r="J1520" s="38"/>
    </row>
    <row r="1521" spans="1:10" x14ac:dyDescent="0.2">
      <c r="A1521" s="21" t="s">
        <v>5483</v>
      </c>
      <c r="B1521" s="22" t="s">
        <v>5484</v>
      </c>
      <c r="C1521" s="24" t="s">
        <v>23</v>
      </c>
      <c r="D1521" s="50">
        <v>0.13</v>
      </c>
      <c r="E1521" s="50">
        <v>0.48</v>
      </c>
      <c r="F1521" s="50">
        <v>81</v>
      </c>
      <c r="G1521" s="50">
        <v>105</v>
      </c>
      <c r="H1521" s="50">
        <v>56</v>
      </c>
      <c r="I1521" s="38" t="s">
        <v>25603</v>
      </c>
      <c r="J1521" s="38"/>
    </row>
    <row r="1522" spans="1:10" x14ac:dyDescent="0.2">
      <c r="A1522" s="21" t="s">
        <v>5486</v>
      </c>
      <c r="B1522" s="22" t="s">
        <v>5487</v>
      </c>
      <c r="C1522" s="24" t="s">
        <v>79</v>
      </c>
      <c r="D1522" s="50">
        <v>0.39</v>
      </c>
      <c r="E1522" s="50">
        <v>0.24</v>
      </c>
      <c r="F1522" s="50">
        <v>75</v>
      </c>
      <c r="G1522" s="50">
        <v>55</v>
      </c>
      <c r="H1522" s="50">
        <v>57</v>
      </c>
      <c r="I1522" s="38" t="s">
        <v>25604</v>
      </c>
      <c r="J1522" s="38"/>
    </row>
    <row r="1523" spans="1:10" x14ac:dyDescent="0.2">
      <c r="A1523" s="21" t="s">
        <v>5489</v>
      </c>
      <c r="B1523" s="22" t="s">
        <v>5490</v>
      </c>
      <c r="C1523" s="24" t="s">
        <v>23</v>
      </c>
      <c r="D1523" s="50">
        <v>13.2</v>
      </c>
      <c r="E1523" s="50">
        <v>8.1404999999999994</v>
      </c>
      <c r="F1523" s="50">
        <v>2010</v>
      </c>
      <c r="G1523" s="50">
        <v>90</v>
      </c>
      <c r="H1523" s="50">
        <v>45</v>
      </c>
      <c r="I1523" s="38" t="s">
        <v>25605</v>
      </c>
      <c r="J1523" s="38"/>
    </row>
    <row r="1524" spans="1:10" x14ac:dyDescent="0.2">
      <c r="A1524" s="21" t="s">
        <v>5492</v>
      </c>
      <c r="B1524" s="22" t="s">
        <v>5493</v>
      </c>
      <c r="C1524" s="24" t="s">
        <v>79</v>
      </c>
      <c r="D1524" s="50">
        <v>1.05</v>
      </c>
      <c r="E1524" s="50">
        <v>7.68</v>
      </c>
      <c r="F1524" s="50">
        <v>198</v>
      </c>
      <c r="G1524" s="50">
        <v>191</v>
      </c>
      <c r="H1524" s="50">
        <v>203</v>
      </c>
      <c r="I1524" s="38" t="s">
        <v>5495</v>
      </c>
      <c r="J1524" s="38"/>
    </row>
    <row r="1525" spans="1:10" x14ac:dyDescent="0.2">
      <c r="A1525" s="21" t="s">
        <v>5496</v>
      </c>
      <c r="B1525" s="22" t="s">
        <v>5497</v>
      </c>
      <c r="C1525" s="24" t="s">
        <v>23</v>
      </c>
      <c r="D1525" s="50">
        <v>0.377</v>
      </c>
      <c r="E1525" s="50">
        <v>2.2400000000000002</v>
      </c>
      <c r="F1525" s="50">
        <v>200</v>
      </c>
      <c r="G1525" s="50">
        <v>80</v>
      </c>
      <c r="H1525" s="50">
        <v>140</v>
      </c>
      <c r="I1525" s="38" t="s">
        <v>5499</v>
      </c>
      <c r="J1525" s="38"/>
    </row>
    <row r="1526" spans="1:10" x14ac:dyDescent="0.2">
      <c r="A1526" s="21" t="s">
        <v>5500</v>
      </c>
      <c r="B1526" s="22" t="s">
        <v>5501</v>
      </c>
      <c r="C1526" s="24" t="s">
        <v>79</v>
      </c>
      <c r="D1526" s="50">
        <v>1.62</v>
      </c>
      <c r="E1526" s="50">
        <v>8.75</v>
      </c>
      <c r="F1526" s="50">
        <v>270</v>
      </c>
      <c r="G1526" s="50">
        <v>205</v>
      </c>
      <c r="H1526" s="50">
        <v>158</v>
      </c>
      <c r="I1526" s="38" t="s">
        <v>5503</v>
      </c>
      <c r="J1526" s="38"/>
    </row>
    <row r="1527" spans="1:10" x14ac:dyDescent="0.2">
      <c r="A1527" s="21" t="s">
        <v>5504</v>
      </c>
      <c r="B1527" s="22" t="s">
        <v>5505</v>
      </c>
      <c r="C1527" s="24" t="s">
        <v>23</v>
      </c>
      <c r="D1527" s="50">
        <v>0.47</v>
      </c>
      <c r="E1527" s="50">
        <v>3.55</v>
      </c>
      <c r="F1527" s="50">
        <v>288</v>
      </c>
      <c r="G1527" s="50">
        <v>160</v>
      </c>
      <c r="H1527" s="50">
        <v>77</v>
      </c>
      <c r="I1527" s="38" t="s">
        <v>5507</v>
      </c>
      <c r="J1527" s="38"/>
    </row>
    <row r="1528" spans="1:10" x14ac:dyDescent="0.2">
      <c r="A1528" s="21" t="s">
        <v>5508</v>
      </c>
      <c r="B1528" s="22" t="s">
        <v>5509</v>
      </c>
      <c r="C1528" s="24" t="s">
        <v>23</v>
      </c>
      <c r="D1528" s="50">
        <v>0.49</v>
      </c>
      <c r="E1528" s="50">
        <v>1.23</v>
      </c>
      <c r="F1528" s="50">
        <v>206</v>
      </c>
      <c r="G1528" s="50">
        <v>88</v>
      </c>
      <c r="H1528" s="50">
        <v>68</v>
      </c>
      <c r="I1528" s="38" t="s">
        <v>25606</v>
      </c>
      <c r="J1528" s="38"/>
    </row>
    <row r="1529" spans="1:10" x14ac:dyDescent="0.2">
      <c r="A1529" s="21" t="s">
        <v>5511</v>
      </c>
      <c r="B1529" s="22" t="s">
        <v>5512</v>
      </c>
      <c r="C1529" s="24" t="s">
        <v>79</v>
      </c>
      <c r="D1529" s="50">
        <v>1.1399999999999999</v>
      </c>
      <c r="E1529" s="50">
        <v>2.48</v>
      </c>
      <c r="F1529" s="50">
        <v>140</v>
      </c>
      <c r="G1529" s="50">
        <v>60</v>
      </c>
      <c r="H1529" s="50">
        <v>295</v>
      </c>
      <c r="I1529" s="38" t="s">
        <v>5514</v>
      </c>
      <c r="J1529" s="38"/>
    </row>
    <row r="1530" spans="1:10" x14ac:dyDescent="0.2">
      <c r="A1530" s="21" t="s">
        <v>5515</v>
      </c>
      <c r="B1530" s="22" t="s">
        <v>5516</v>
      </c>
      <c r="C1530" s="24" t="s">
        <v>31</v>
      </c>
      <c r="D1530" s="50">
        <v>5.2</v>
      </c>
      <c r="E1530" s="50">
        <v>0.81</v>
      </c>
      <c r="F1530" s="50">
        <v>1770</v>
      </c>
      <c r="G1530" s="50">
        <v>76</v>
      </c>
      <c r="H1530" s="50">
        <v>6</v>
      </c>
      <c r="I1530" s="38" t="s">
        <v>5518</v>
      </c>
      <c r="J1530" s="38"/>
    </row>
    <row r="1531" spans="1:10" x14ac:dyDescent="0.2">
      <c r="A1531" s="21" t="s">
        <v>5519</v>
      </c>
      <c r="B1531" s="22" t="s">
        <v>5520</v>
      </c>
      <c r="C1531" s="24" t="s">
        <v>79</v>
      </c>
      <c r="D1531" s="50">
        <v>0.13</v>
      </c>
      <c r="E1531" s="50">
        <v>0.48</v>
      </c>
      <c r="F1531" s="50">
        <v>110</v>
      </c>
      <c r="G1531" s="50">
        <v>80</v>
      </c>
      <c r="H1531" s="50">
        <v>55</v>
      </c>
      <c r="I1531" s="38" t="s">
        <v>25607</v>
      </c>
      <c r="J1531" s="38"/>
    </row>
    <row r="1532" spans="1:10" x14ac:dyDescent="0.2">
      <c r="A1532" s="21" t="s">
        <v>5522</v>
      </c>
      <c r="B1532" s="22" t="s">
        <v>5523</v>
      </c>
      <c r="C1532" s="24" t="s">
        <v>79</v>
      </c>
      <c r="D1532" s="50">
        <v>0.1</v>
      </c>
      <c r="E1532" s="50">
        <v>0.48</v>
      </c>
      <c r="F1532" s="50">
        <v>110</v>
      </c>
      <c r="G1532" s="50">
        <v>80</v>
      </c>
      <c r="H1532" s="50">
        <v>55</v>
      </c>
      <c r="I1532" s="38" t="s">
        <v>25608</v>
      </c>
      <c r="J1532" s="38"/>
    </row>
    <row r="1533" spans="1:10" x14ac:dyDescent="0.2">
      <c r="A1533" s="21" t="s">
        <v>5525</v>
      </c>
      <c r="B1533" s="22" t="s">
        <v>5526</v>
      </c>
      <c r="C1533" s="24" t="s">
        <v>23</v>
      </c>
      <c r="D1533" s="50">
        <v>0.02</v>
      </c>
      <c r="E1533" s="50">
        <v>0.1</v>
      </c>
      <c r="F1533" s="50">
        <v>50</v>
      </c>
      <c r="G1533" s="50">
        <v>38</v>
      </c>
      <c r="H1533" s="50">
        <v>53</v>
      </c>
      <c r="I1533" s="38" t="s">
        <v>25609</v>
      </c>
      <c r="J1533" s="38"/>
    </row>
    <row r="1534" spans="1:10" x14ac:dyDescent="0.2">
      <c r="A1534" s="21" t="s">
        <v>5528</v>
      </c>
      <c r="B1534" s="22" t="s">
        <v>5529</v>
      </c>
      <c r="C1534" s="24" t="s">
        <v>79</v>
      </c>
      <c r="D1534" s="50">
        <v>6.0999999999999999E-2</v>
      </c>
      <c r="E1534" s="50">
        <v>0.55000000000000004</v>
      </c>
      <c r="F1534" s="50">
        <v>97</v>
      </c>
      <c r="G1534" s="50">
        <v>97</v>
      </c>
      <c r="H1534" s="50">
        <v>57</v>
      </c>
      <c r="I1534" s="38" t="s">
        <v>25610</v>
      </c>
      <c r="J1534" s="38"/>
    </row>
    <row r="1535" spans="1:10" x14ac:dyDescent="0.2">
      <c r="A1535" s="21" t="s">
        <v>5531</v>
      </c>
      <c r="B1535" s="22" t="s">
        <v>5532</v>
      </c>
      <c r="C1535" s="24" t="s">
        <v>23</v>
      </c>
      <c r="D1535" s="50">
        <v>3.1760000000000002</v>
      </c>
      <c r="E1535" s="50">
        <v>2.04</v>
      </c>
      <c r="F1535" s="50">
        <v>1020</v>
      </c>
      <c r="G1535" s="50">
        <v>100</v>
      </c>
      <c r="H1535" s="50">
        <v>20</v>
      </c>
      <c r="I1535" s="38" t="s">
        <v>25611</v>
      </c>
      <c r="J1535" s="38"/>
    </row>
    <row r="1536" spans="1:10" x14ac:dyDescent="0.2">
      <c r="A1536" s="21" t="s">
        <v>5533</v>
      </c>
      <c r="B1536" s="22" t="s">
        <v>5534</v>
      </c>
      <c r="C1536" s="24" t="s">
        <v>23</v>
      </c>
      <c r="D1536" s="50">
        <v>7.0000000000000007E-2</v>
      </c>
      <c r="E1536" s="50">
        <v>0.16</v>
      </c>
      <c r="F1536" s="50">
        <v>89</v>
      </c>
      <c r="G1536" s="50">
        <v>49</v>
      </c>
      <c r="H1536" s="50">
        <v>36</v>
      </c>
      <c r="I1536" s="38" t="s">
        <v>25612</v>
      </c>
      <c r="J1536" s="38"/>
    </row>
    <row r="1537" spans="1:10" x14ac:dyDescent="0.2">
      <c r="A1537" s="21" t="s">
        <v>5536</v>
      </c>
      <c r="B1537" s="22" t="s">
        <v>5537</v>
      </c>
      <c r="C1537" s="24" t="s">
        <v>79</v>
      </c>
      <c r="D1537" s="50">
        <v>0.34</v>
      </c>
      <c r="E1537" s="50">
        <v>0.61</v>
      </c>
      <c r="F1537" s="50">
        <v>179</v>
      </c>
      <c r="G1537" s="50">
        <v>56</v>
      </c>
      <c r="H1537" s="50">
        <v>61</v>
      </c>
      <c r="I1537" s="38" t="s">
        <v>25613</v>
      </c>
      <c r="J1537" s="38"/>
    </row>
    <row r="1538" spans="1:10" x14ac:dyDescent="0.2">
      <c r="A1538" s="21" t="s">
        <v>5539</v>
      </c>
      <c r="B1538" s="22" t="s">
        <v>5540</v>
      </c>
      <c r="C1538" s="24" t="s">
        <v>79</v>
      </c>
      <c r="D1538" s="50">
        <v>0.92200000000000004</v>
      </c>
      <c r="E1538" s="50">
        <v>0.91895199999999999</v>
      </c>
      <c r="F1538" s="50">
        <v>233</v>
      </c>
      <c r="G1538" s="50">
        <v>58</v>
      </c>
      <c r="H1538" s="50">
        <v>68</v>
      </c>
      <c r="I1538" s="38" t="s">
        <v>25614</v>
      </c>
      <c r="J1538" s="38"/>
    </row>
    <row r="1539" spans="1:10" x14ac:dyDescent="0.2">
      <c r="A1539" s="21" t="s">
        <v>5542</v>
      </c>
      <c r="B1539" s="22" t="s">
        <v>5543</v>
      </c>
      <c r="C1539" s="24" t="s">
        <v>79</v>
      </c>
      <c r="D1539" s="50">
        <v>0.08</v>
      </c>
      <c r="E1539" s="50">
        <v>0.16</v>
      </c>
      <c r="F1539" s="50">
        <v>89</v>
      </c>
      <c r="G1539" s="50">
        <v>49</v>
      </c>
      <c r="H1539" s="50">
        <v>36</v>
      </c>
      <c r="I1539" s="38" t="s">
        <v>25615</v>
      </c>
      <c r="J1539" s="38"/>
    </row>
    <row r="1540" spans="1:10" x14ac:dyDescent="0.2">
      <c r="A1540" s="21" t="s">
        <v>5545</v>
      </c>
      <c r="B1540" s="22" t="s">
        <v>5546</v>
      </c>
      <c r="C1540" s="24" t="s">
        <v>23</v>
      </c>
      <c r="D1540" s="50">
        <v>0.09</v>
      </c>
      <c r="E1540" s="50">
        <v>0.48</v>
      </c>
      <c r="F1540" s="50">
        <v>110</v>
      </c>
      <c r="G1540" s="50">
        <v>80</v>
      </c>
      <c r="H1540" s="50">
        <v>55</v>
      </c>
      <c r="I1540" s="38" t="s">
        <v>25616</v>
      </c>
      <c r="J1540" s="38"/>
    </row>
    <row r="1541" spans="1:10" x14ac:dyDescent="0.2">
      <c r="A1541" s="21" t="s">
        <v>5548</v>
      </c>
      <c r="B1541" s="22" t="s">
        <v>5549</v>
      </c>
      <c r="C1541" s="24" t="s">
        <v>23</v>
      </c>
      <c r="D1541" s="50">
        <v>7.0000000000000007E-2</v>
      </c>
      <c r="E1541" s="50">
        <v>0.48</v>
      </c>
      <c r="F1541" s="50">
        <v>110</v>
      </c>
      <c r="G1541" s="50">
        <v>80</v>
      </c>
      <c r="H1541" s="50">
        <v>55</v>
      </c>
      <c r="I1541" s="38" t="s">
        <v>25617</v>
      </c>
      <c r="J1541" s="38"/>
    </row>
    <row r="1542" spans="1:10" x14ac:dyDescent="0.2">
      <c r="A1542" s="21" t="s">
        <v>5551</v>
      </c>
      <c r="B1542" s="22" t="s">
        <v>5552</v>
      </c>
      <c r="C1542" s="24" t="s">
        <v>23</v>
      </c>
      <c r="D1542" s="50">
        <v>0.08</v>
      </c>
      <c r="E1542" s="50">
        <v>0.48</v>
      </c>
      <c r="F1542" s="50">
        <v>110</v>
      </c>
      <c r="G1542" s="50">
        <v>80</v>
      </c>
      <c r="H1542" s="50">
        <v>55</v>
      </c>
      <c r="I1542" s="38" t="s">
        <v>25618</v>
      </c>
      <c r="J1542" s="38"/>
    </row>
    <row r="1543" spans="1:10" x14ac:dyDescent="0.2">
      <c r="A1543" s="21" t="s">
        <v>5554</v>
      </c>
      <c r="B1543" s="22" t="s">
        <v>5555</v>
      </c>
      <c r="C1543" s="24" t="s">
        <v>23</v>
      </c>
      <c r="D1543" s="50">
        <v>0.08</v>
      </c>
      <c r="E1543" s="50">
        <v>0.48</v>
      </c>
      <c r="F1543" s="50">
        <v>110</v>
      </c>
      <c r="G1543" s="50">
        <v>80</v>
      </c>
      <c r="H1543" s="50">
        <v>55</v>
      </c>
      <c r="I1543" s="38" t="s">
        <v>25619</v>
      </c>
      <c r="J1543" s="38"/>
    </row>
    <row r="1544" spans="1:10" x14ac:dyDescent="0.2">
      <c r="A1544" s="21" t="s">
        <v>5557</v>
      </c>
      <c r="B1544" s="22" t="s">
        <v>5558</v>
      </c>
      <c r="C1544" s="24" t="s">
        <v>23</v>
      </c>
      <c r="D1544" s="50">
        <v>0.08</v>
      </c>
      <c r="E1544" s="50">
        <v>0.48</v>
      </c>
      <c r="F1544" s="50">
        <v>81</v>
      </c>
      <c r="G1544" s="50">
        <v>105</v>
      </c>
      <c r="H1544" s="50">
        <v>56</v>
      </c>
      <c r="I1544" s="38" t="s">
        <v>25620</v>
      </c>
      <c r="J1544" s="38"/>
    </row>
    <row r="1545" spans="1:10" x14ac:dyDescent="0.2">
      <c r="A1545" s="21" t="s">
        <v>5559</v>
      </c>
      <c r="B1545" s="22" t="s">
        <v>5560</v>
      </c>
      <c r="C1545" s="24" t="s">
        <v>79</v>
      </c>
      <c r="D1545" s="50">
        <v>4.5999999999999999E-2</v>
      </c>
      <c r="E1545" s="50">
        <v>7.9380000000000006E-2</v>
      </c>
      <c r="F1545" s="50">
        <v>63</v>
      </c>
      <c r="G1545" s="50">
        <v>36</v>
      </c>
      <c r="H1545" s="50">
        <v>35</v>
      </c>
      <c r="I1545" s="38" t="s">
        <v>25621</v>
      </c>
      <c r="J1545" s="38"/>
    </row>
    <row r="1546" spans="1:10" x14ac:dyDescent="0.2">
      <c r="A1546" s="21" t="s">
        <v>24576</v>
      </c>
      <c r="B1546" s="22" t="s">
        <v>24661</v>
      </c>
      <c r="C1546" s="24" t="s">
        <v>79</v>
      </c>
      <c r="D1546" s="50">
        <v>0.04</v>
      </c>
      <c r="E1546" s="50">
        <v>0.1</v>
      </c>
      <c r="F1546" s="50">
        <v>50</v>
      </c>
      <c r="G1546" s="50">
        <v>38</v>
      </c>
      <c r="H1546" s="50">
        <v>53</v>
      </c>
      <c r="I1546" s="38" t="s">
        <v>25622</v>
      </c>
      <c r="J1546" s="38"/>
    </row>
    <row r="1547" spans="1:10" x14ac:dyDescent="0.2">
      <c r="A1547" s="21" t="s">
        <v>5562</v>
      </c>
      <c r="B1547" s="22" t="s">
        <v>5563</v>
      </c>
      <c r="C1547" s="24" t="s">
        <v>79</v>
      </c>
      <c r="D1547" s="50">
        <v>0.22</v>
      </c>
      <c r="E1547" s="50">
        <v>0.24</v>
      </c>
      <c r="F1547" s="50">
        <v>85</v>
      </c>
      <c r="G1547" s="50">
        <v>70</v>
      </c>
      <c r="H1547" s="50">
        <v>40</v>
      </c>
      <c r="I1547" s="38" t="s">
        <v>25623</v>
      </c>
      <c r="J1547" s="38"/>
    </row>
    <row r="1548" spans="1:10" x14ac:dyDescent="0.2">
      <c r="A1548" s="21" t="s">
        <v>5565</v>
      </c>
      <c r="B1548" s="22" t="s">
        <v>5566</v>
      </c>
      <c r="C1548" s="24" t="s">
        <v>23</v>
      </c>
      <c r="D1548" s="50">
        <v>0.08</v>
      </c>
      <c r="E1548" s="50">
        <v>0.48</v>
      </c>
      <c r="F1548" s="50">
        <v>110</v>
      </c>
      <c r="G1548" s="50">
        <v>80</v>
      </c>
      <c r="H1548" s="50">
        <v>55</v>
      </c>
      <c r="I1548" s="38" t="s">
        <v>25624</v>
      </c>
      <c r="J1548" s="38"/>
    </row>
    <row r="1549" spans="1:10" x14ac:dyDescent="0.2">
      <c r="A1549" s="21" t="s">
        <v>5568</v>
      </c>
      <c r="B1549" s="22" t="s">
        <v>5569</v>
      </c>
      <c r="C1549" s="24" t="s">
        <v>23</v>
      </c>
      <c r="D1549" s="50">
        <v>7.0000000000000007E-2</v>
      </c>
      <c r="E1549" s="50">
        <v>0.48</v>
      </c>
      <c r="F1549" s="50">
        <v>110</v>
      </c>
      <c r="G1549" s="50">
        <v>80</v>
      </c>
      <c r="H1549" s="50">
        <v>55</v>
      </c>
      <c r="I1549" s="38" t="s">
        <v>25625</v>
      </c>
      <c r="J1549" s="38"/>
    </row>
    <row r="1550" spans="1:10" x14ac:dyDescent="0.2">
      <c r="A1550" s="21" t="s">
        <v>5571</v>
      </c>
      <c r="B1550" s="22" t="s">
        <v>5572</v>
      </c>
      <c r="C1550" s="24" t="s">
        <v>23</v>
      </c>
      <c r="D1550" s="50">
        <v>0.21</v>
      </c>
      <c r="E1550" s="50">
        <v>1.84</v>
      </c>
      <c r="F1550" s="50">
        <v>295</v>
      </c>
      <c r="G1550" s="50">
        <v>125</v>
      </c>
      <c r="H1550" s="50">
        <v>50</v>
      </c>
      <c r="I1550" s="38" t="s">
        <v>5574</v>
      </c>
      <c r="J1550" s="38"/>
    </row>
    <row r="1551" spans="1:10" x14ac:dyDescent="0.2">
      <c r="A1551" s="21" t="s">
        <v>5575</v>
      </c>
      <c r="B1551" s="22" t="s">
        <v>5576</v>
      </c>
      <c r="C1551" s="24" t="s">
        <v>23</v>
      </c>
      <c r="D1551" s="50">
        <v>0.24</v>
      </c>
      <c r="E1551" s="50">
        <v>1.36</v>
      </c>
      <c r="F1551" s="50">
        <v>275</v>
      </c>
      <c r="G1551" s="50">
        <v>110</v>
      </c>
      <c r="H1551" s="50">
        <v>45</v>
      </c>
      <c r="I1551" s="38" t="s">
        <v>5577</v>
      </c>
      <c r="J1551" s="38"/>
    </row>
    <row r="1552" spans="1:10" x14ac:dyDescent="0.2">
      <c r="A1552" s="21" t="s">
        <v>5578</v>
      </c>
      <c r="B1552" s="22" t="s">
        <v>5579</v>
      </c>
      <c r="C1552" s="24" t="s">
        <v>23</v>
      </c>
      <c r="D1552" s="50">
        <v>0.49</v>
      </c>
      <c r="E1552" s="50">
        <v>3.54</v>
      </c>
      <c r="F1552" s="50">
        <v>210</v>
      </c>
      <c r="G1552" s="50">
        <v>135</v>
      </c>
      <c r="H1552" s="50">
        <v>125</v>
      </c>
      <c r="I1552" s="38" t="s">
        <v>25626</v>
      </c>
      <c r="J1552" s="38"/>
    </row>
    <row r="1553" spans="1:10" x14ac:dyDescent="0.2">
      <c r="A1553" s="21" t="s">
        <v>5581</v>
      </c>
      <c r="B1553" s="22" t="s">
        <v>5582</v>
      </c>
      <c r="C1553" s="24" t="s">
        <v>23</v>
      </c>
      <c r="D1553" s="50">
        <v>0.15</v>
      </c>
      <c r="E1553" s="50">
        <v>1.39</v>
      </c>
      <c r="F1553" s="50">
        <v>250</v>
      </c>
      <c r="G1553" s="50">
        <v>72</v>
      </c>
      <c r="H1553" s="50">
        <v>77</v>
      </c>
      <c r="I1553" s="38" t="s">
        <v>25627</v>
      </c>
      <c r="J1553" s="38"/>
    </row>
    <row r="1554" spans="1:10" x14ac:dyDescent="0.2">
      <c r="A1554" s="21" t="s">
        <v>5584</v>
      </c>
      <c r="B1554" s="22" t="s">
        <v>5585</v>
      </c>
      <c r="C1554" s="24" t="s">
        <v>23</v>
      </c>
      <c r="D1554" s="50">
        <v>0.16</v>
      </c>
      <c r="E1554" s="50">
        <v>1.39</v>
      </c>
      <c r="F1554" s="50">
        <v>250</v>
      </c>
      <c r="G1554" s="50">
        <v>72</v>
      </c>
      <c r="H1554" s="50">
        <v>77</v>
      </c>
      <c r="I1554" s="38" t="s">
        <v>25628</v>
      </c>
      <c r="J1554" s="38"/>
    </row>
    <row r="1555" spans="1:10" x14ac:dyDescent="0.2">
      <c r="A1555" s="21" t="s">
        <v>5587</v>
      </c>
      <c r="B1555" s="22" t="s">
        <v>5588</v>
      </c>
      <c r="C1555" s="24" t="s">
        <v>23</v>
      </c>
      <c r="D1555" s="50">
        <v>0.17</v>
      </c>
      <c r="E1555" s="50">
        <v>1.39</v>
      </c>
      <c r="F1555" s="50">
        <v>250</v>
      </c>
      <c r="G1555" s="50">
        <v>72</v>
      </c>
      <c r="H1555" s="50">
        <v>77</v>
      </c>
      <c r="I1555" s="38" t="s">
        <v>25629</v>
      </c>
      <c r="J1555" s="38"/>
    </row>
    <row r="1556" spans="1:10" x14ac:dyDescent="0.2">
      <c r="A1556" s="21" t="s">
        <v>5590</v>
      </c>
      <c r="B1556" s="22" t="s">
        <v>5591</v>
      </c>
      <c r="C1556" s="24" t="s">
        <v>23</v>
      </c>
      <c r="D1556" s="50">
        <v>0.11</v>
      </c>
      <c r="E1556" s="50">
        <v>0.38</v>
      </c>
      <c r="F1556" s="50">
        <v>187</v>
      </c>
      <c r="G1556" s="50">
        <v>66</v>
      </c>
      <c r="H1556" s="50">
        <v>31</v>
      </c>
      <c r="I1556" s="38" t="s">
        <v>25630</v>
      </c>
      <c r="J1556" s="38"/>
    </row>
    <row r="1557" spans="1:10" x14ac:dyDescent="0.2">
      <c r="A1557" s="21" t="s">
        <v>5594</v>
      </c>
      <c r="B1557" s="22" t="s">
        <v>5595</v>
      </c>
      <c r="C1557" s="24" t="s">
        <v>23</v>
      </c>
      <c r="D1557" s="50">
        <v>0.09</v>
      </c>
      <c r="E1557" s="50">
        <v>0.47</v>
      </c>
      <c r="F1557" s="50">
        <v>70</v>
      </c>
      <c r="G1557" s="50">
        <v>35</v>
      </c>
      <c r="H1557" s="50">
        <v>190</v>
      </c>
      <c r="I1557" s="38" t="s">
        <v>25631</v>
      </c>
      <c r="J1557" s="38"/>
    </row>
    <row r="1558" spans="1:10" x14ac:dyDescent="0.2">
      <c r="A1558" s="21" t="s">
        <v>5597</v>
      </c>
      <c r="B1558" s="22" t="s">
        <v>5593</v>
      </c>
      <c r="C1558" s="24" t="s">
        <v>23</v>
      </c>
      <c r="D1558" s="50">
        <v>0.09</v>
      </c>
      <c r="E1558" s="50">
        <v>0.47</v>
      </c>
      <c r="F1558" s="50">
        <v>70</v>
      </c>
      <c r="G1558" s="50">
        <v>35</v>
      </c>
      <c r="H1558" s="50">
        <v>190</v>
      </c>
      <c r="I1558" s="38" t="s">
        <v>25632</v>
      </c>
      <c r="J1558" s="38"/>
    </row>
    <row r="1559" spans="1:10" x14ac:dyDescent="0.2">
      <c r="A1559" s="21" t="s">
        <v>5598</v>
      </c>
      <c r="B1559" s="22" t="s">
        <v>5599</v>
      </c>
      <c r="C1559" s="24" t="s">
        <v>23</v>
      </c>
      <c r="D1559" s="50">
        <v>0.111</v>
      </c>
      <c r="E1559" s="50">
        <v>0.43</v>
      </c>
      <c r="F1559" s="50">
        <v>68</v>
      </c>
      <c r="G1559" s="50">
        <v>33</v>
      </c>
      <c r="H1559" s="50">
        <v>190</v>
      </c>
      <c r="I1559" s="38" t="s">
        <v>25633</v>
      </c>
      <c r="J1559" s="38"/>
    </row>
    <row r="1560" spans="1:10" x14ac:dyDescent="0.2">
      <c r="A1560" s="21" t="s">
        <v>24608</v>
      </c>
      <c r="B1560" s="22" t="s">
        <v>24720</v>
      </c>
      <c r="C1560" s="24" t="s">
        <v>23</v>
      </c>
      <c r="D1560" s="50">
        <v>0.13300000000000001</v>
      </c>
      <c r="E1560" s="50">
        <v>0.69043200000000005</v>
      </c>
      <c r="F1560" s="50">
        <v>96</v>
      </c>
      <c r="G1560" s="50">
        <v>29</v>
      </c>
      <c r="H1560" s="50">
        <v>248</v>
      </c>
      <c r="I1560" s="38" t="s">
        <v>25634</v>
      </c>
      <c r="J1560" s="38"/>
    </row>
    <row r="1561" spans="1:10" x14ac:dyDescent="0.2">
      <c r="A1561" s="21" t="s">
        <v>5601</v>
      </c>
      <c r="B1561" s="22" t="s">
        <v>5602</v>
      </c>
      <c r="C1561" s="24" t="s">
        <v>23</v>
      </c>
      <c r="D1561" s="50">
        <v>0.09</v>
      </c>
      <c r="E1561" s="50">
        <v>0.48</v>
      </c>
      <c r="F1561" s="50">
        <v>81</v>
      </c>
      <c r="G1561" s="50">
        <v>105</v>
      </c>
      <c r="H1561" s="50">
        <v>56</v>
      </c>
      <c r="I1561" s="38" t="s">
        <v>25635</v>
      </c>
      <c r="J1561" s="38"/>
    </row>
    <row r="1562" spans="1:10" x14ac:dyDescent="0.2">
      <c r="A1562" s="21" t="s">
        <v>5604</v>
      </c>
      <c r="B1562" s="22" t="s">
        <v>5605</v>
      </c>
      <c r="C1562" s="24" t="s">
        <v>23</v>
      </c>
      <c r="D1562" s="50">
        <v>0.12</v>
      </c>
      <c r="E1562" s="50">
        <v>0.48</v>
      </c>
      <c r="F1562" s="50">
        <v>81</v>
      </c>
      <c r="G1562" s="50">
        <v>105</v>
      </c>
      <c r="H1562" s="50">
        <v>56</v>
      </c>
      <c r="I1562" s="38" t="s">
        <v>25636</v>
      </c>
      <c r="J1562" s="38"/>
    </row>
    <row r="1563" spans="1:10" x14ac:dyDescent="0.2">
      <c r="A1563" s="21" t="s">
        <v>5607</v>
      </c>
      <c r="B1563" s="22" t="s">
        <v>5608</v>
      </c>
      <c r="C1563" s="24" t="s">
        <v>23</v>
      </c>
      <c r="D1563" s="50">
        <v>0.18099999999999999</v>
      </c>
      <c r="E1563" s="50">
        <v>0.72</v>
      </c>
      <c r="F1563" s="50">
        <v>109</v>
      </c>
      <c r="G1563" s="50">
        <v>98</v>
      </c>
      <c r="H1563" s="50">
        <v>67</v>
      </c>
      <c r="I1563" s="38" t="s">
        <v>25637</v>
      </c>
      <c r="J1563" s="38"/>
    </row>
    <row r="1564" spans="1:10" x14ac:dyDescent="0.2">
      <c r="A1564" s="21" t="s">
        <v>5610</v>
      </c>
      <c r="B1564" s="22" t="s">
        <v>5611</v>
      </c>
      <c r="C1564" s="24" t="s">
        <v>23</v>
      </c>
      <c r="D1564" s="50">
        <v>1.5</v>
      </c>
      <c r="E1564" s="50">
        <v>9.42</v>
      </c>
      <c r="F1564" s="50">
        <v>465</v>
      </c>
      <c r="G1564" s="50">
        <v>332</v>
      </c>
      <c r="H1564" s="50">
        <v>61</v>
      </c>
      <c r="I1564" s="38" t="s">
        <v>5612</v>
      </c>
      <c r="J1564" s="38"/>
    </row>
    <row r="1565" spans="1:10" x14ac:dyDescent="0.2">
      <c r="A1565" s="21" t="s">
        <v>5613</v>
      </c>
      <c r="B1565" s="22" t="s">
        <v>5614</v>
      </c>
      <c r="C1565" s="24" t="s">
        <v>23</v>
      </c>
      <c r="D1565" s="50">
        <v>0.05</v>
      </c>
      <c r="E1565" s="50">
        <v>0.16</v>
      </c>
      <c r="F1565" s="50">
        <v>89</v>
      </c>
      <c r="G1565" s="50">
        <v>49</v>
      </c>
      <c r="H1565" s="50">
        <v>36</v>
      </c>
      <c r="I1565" s="38" t="s">
        <v>25638</v>
      </c>
      <c r="J1565" s="38"/>
    </row>
    <row r="1566" spans="1:10" x14ac:dyDescent="0.2">
      <c r="A1566" s="21" t="s">
        <v>5617</v>
      </c>
      <c r="B1566" s="22" t="s">
        <v>5618</v>
      </c>
      <c r="C1566" s="24" t="s">
        <v>23</v>
      </c>
      <c r="D1566" s="50">
        <v>0.05</v>
      </c>
      <c r="E1566" s="50">
        <v>0.18</v>
      </c>
      <c r="F1566" s="50">
        <v>172</v>
      </c>
      <c r="G1566" s="50">
        <v>51</v>
      </c>
      <c r="H1566" s="50">
        <v>20</v>
      </c>
      <c r="I1566" s="38" t="s">
        <v>25639</v>
      </c>
      <c r="J1566" s="38"/>
    </row>
    <row r="1567" spans="1:10" x14ac:dyDescent="0.2">
      <c r="A1567" s="21" t="s">
        <v>5620</v>
      </c>
      <c r="B1567" s="22" t="s">
        <v>5621</v>
      </c>
      <c r="C1567" s="24" t="s">
        <v>23</v>
      </c>
      <c r="D1567" s="50">
        <v>0.06</v>
      </c>
      <c r="E1567" s="50">
        <v>0.18</v>
      </c>
      <c r="F1567" s="50">
        <v>172</v>
      </c>
      <c r="G1567" s="50">
        <v>51</v>
      </c>
      <c r="H1567" s="50">
        <v>20</v>
      </c>
      <c r="I1567" s="38" t="s">
        <v>25640</v>
      </c>
      <c r="J1567" s="38"/>
    </row>
    <row r="1568" spans="1:10" x14ac:dyDescent="0.2">
      <c r="A1568" s="21" t="s">
        <v>5623</v>
      </c>
      <c r="B1568" s="22" t="s">
        <v>5624</v>
      </c>
      <c r="C1568" s="24" t="s">
        <v>23</v>
      </c>
      <c r="D1568" s="50">
        <v>0.05</v>
      </c>
      <c r="E1568" s="50">
        <v>0.28000000000000003</v>
      </c>
      <c r="F1568" s="50">
        <v>172</v>
      </c>
      <c r="G1568" s="50">
        <v>65</v>
      </c>
      <c r="H1568" s="50">
        <v>25</v>
      </c>
      <c r="I1568" s="38" t="s">
        <v>25641</v>
      </c>
      <c r="J1568" s="38"/>
    </row>
    <row r="1569" spans="1:10" x14ac:dyDescent="0.2">
      <c r="A1569" s="21" t="s">
        <v>5626</v>
      </c>
      <c r="B1569" s="22" t="s">
        <v>5627</v>
      </c>
      <c r="C1569" s="24" t="s">
        <v>23</v>
      </c>
      <c r="D1569" s="50">
        <v>0.05</v>
      </c>
      <c r="E1569" s="50">
        <v>0.31</v>
      </c>
      <c r="F1569" s="50">
        <v>173</v>
      </c>
      <c r="G1569" s="50">
        <v>65</v>
      </c>
      <c r="H1569" s="50">
        <v>28</v>
      </c>
      <c r="I1569" s="38" t="s">
        <v>25642</v>
      </c>
      <c r="J1569" s="38"/>
    </row>
    <row r="1570" spans="1:10" x14ac:dyDescent="0.2">
      <c r="A1570" s="21" t="s">
        <v>5629</v>
      </c>
      <c r="B1570" s="22" t="s">
        <v>5624</v>
      </c>
      <c r="C1570" s="24" t="s">
        <v>23</v>
      </c>
      <c r="D1570" s="50">
        <v>0.05</v>
      </c>
      <c r="E1570" s="50">
        <v>0.3</v>
      </c>
      <c r="F1570" s="50">
        <v>171</v>
      </c>
      <c r="G1570" s="50">
        <v>65</v>
      </c>
      <c r="H1570" s="50">
        <v>27</v>
      </c>
      <c r="I1570" s="38" t="s">
        <v>25643</v>
      </c>
      <c r="J1570" s="38"/>
    </row>
    <row r="1571" spans="1:10" x14ac:dyDescent="0.2">
      <c r="A1571" s="21" t="s">
        <v>5631</v>
      </c>
      <c r="B1571" s="22" t="s">
        <v>5632</v>
      </c>
      <c r="C1571" s="24" t="s">
        <v>23</v>
      </c>
      <c r="D1571" s="50">
        <v>0.05</v>
      </c>
      <c r="E1571" s="50">
        <v>0.3</v>
      </c>
      <c r="F1571" s="50">
        <v>171</v>
      </c>
      <c r="G1571" s="50">
        <v>64</v>
      </c>
      <c r="H1571" s="50">
        <v>27</v>
      </c>
      <c r="I1571" s="38" t="s">
        <v>25644</v>
      </c>
      <c r="J1571" s="38"/>
    </row>
    <row r="1572" spans="1:10" x14ac:dyDescent="0.2">
      <c r="A1572" s="21" t="s">
        <v>5634</v>
      </c>
      <c r="B1572" s="22" t="s">
        <v>5635</v>
      </c>
      <c r="C1572" s="24" t="s">
        <v>23</v>
      </c>
      <c r="D1572" s="50">
        <v>0.05</v>
      </c>
      <c r="E1572" s="50">
        <v>0.28000000000000003</v>
      </c>
      <c r="F1572" s="50">
        <v>171</v>
      </c>
      <c r="G1572" s="50">
        <v>65</v>
      </c>
      <c r="H1572" s="50">
        <v>25</v>
      </c>
      <c r="I1572" s="38" t="s">
        <v>25645</v>
      </c>
      <c r="J1572" s="38"/>
    </row>
    <row r="1573" spans="1:10" x14ac:dyDescent="0.2">
      <c r="A1573" s="21" t="s">
        <v>5637</v>
      </c>
      <c r="B1573" s="22" t="s">
        <v>5638</v>
      </c>
      <c r="C1573" s="24" t="s">
        <v>23</v>
      </c>
      <c r="D1573" s="50">
        <v>0.06</v>
      </c>
      <c r="E1573" s="50">
        <v>0.18</v>
      </c>
      <c r="F1573" s="50">
        <v>172</v>
      </c>
      <c r="G1573" s="50">
        <v>51</v>
      </c>
      <c r="H1573" s="50">
        <v>20</v>
      </c>
      <c r="I1573" s="38" t="s">
        <v>25646</v>
      </c>
      <c r="J1573" s="38"/>
    </row>
    <row r="1574" spans="1:10" x14ac:dyDescent="0.2">
      <c r="A1574" s="21" t="s">
        <v>5640</v>
      </c>
      <c r="B1574" s="22" t="s">
        <v>5641</v>
      </c>
      <c r="C1574" s="24" t="s">
        <v>23</v>
      </c>
      <c r="D1574" s="50">
        <v>0.05</v>
      </c>
      <c r="E1574" s="50">
        <v>0.27</v>
      </c>
      <c r="F1574" s="50">
        <v>170</v>
      </c>
      <c r="G1574" s="50">
        <v>64</v>
      </c>
      <c r="H1574" s="50">
        <v>25</v>
      </c>
      <c r="I1574" s="38" t="s">
        <v>25647</v>
      </c>
      <c r="J1574" s="38"/>
    </row>
    <row r="1575" spans="1:10" x14ac:dyDescent="0.2">
      <c r="A1575" s="21" t="s">
        <v>5643</v>
      </c>
      <c r="B1575" s="22" t="s">
        <v>5644</v>
      </c>
      <c r="C1575" s="24" t="s">
        <v>23</v>
      </c>
      <c r="D1575" s="50">
        <v>0.05</v>
      </c>
      <c r="E1575" s="50">
        <v>0.28999999999999998</v>
      </c>
      <c r="F1575" s="50">
        <v>172</v>
      </c>
      <c r="G1575" s="50">
        <v>64</v>
      </c>
      <c r="H1575" s="50">
        <v>26</v>
      </c>
      <c r="I1575" s="38" t="s">
        <v>25648</v>
      </c>
      <c r="J1575" s="38"/>
    </row>
    <row r="1576" spans="1:10" x14ac:dyDescent="0.2">
      <c r="A1576" s="21" t="s">
        <v>5646</v>
      </c>
      <c r="B1576" s="22" t="s">
        <v>5647</v>
      </c>
      <c r="C1576" s="24" t="s">
        <v>23</v>
      </c>
      <c r="D1576" s="50">
        <v>0.02</v>
      </c>
      <c r="E1576" s="50">
        <v>0.31</v>
      </c>
      <c r="F1576" s="50">
        <v>172</v>
      </c>
      <c r="G1576" s="50">
        <v>65</v>
      </c>
      <c r="H1576" s="50">
        <v>28</v>
      </c>
      <c r="I1576" s="38" t="s">
        <v>25649</v>
      </c>
      <c r="J1576" s="38"/>
    </row>
    <row r="1577" spans="1:10" x14ac:dyDescent="0.2">
      <c r="A1577" s="21" t="s">
        <v>5649</v>
      </c>
      <c r="B1577" s="22" t="s">
        <v>5650</v>
      </c>
      <c r="C1577" s="24" t="s">
        <v>23</v>
      </c>
      <c r="D1577" s="50">
        <v>0.02</v>
      </c>
      <c r="E1577" s="50">
        <v>0.31</v>
      </c>
      <c r="F1577" s="50">
        <v>172</v>
      </c>
      <c r="G1577" s="50">
        <v>65</v>
      </c>
      <c r="H1577" s="50">
        <v>28</v>
      </c>
      <c r="I1577" s="38" t="s">
        <v>25650</v>
      </c>
      <c r="J1577" s="38"/>
    </row>
    <row r="1578" spans="1:10" x14ac:dyDescent="0.2">
      <c r="A1578" s="21" t="s">
        <v>5652</v>
      </c>
      <c r="B1578" s="22" t="s">
        <v>5653</v>
      </c>
      <c r="C1578" s="24" t="s">
        <v>23</v>
      </c>
      <c r="D1578" s="50">
        <v>0.02</v>
      </c>
      <c r="E1578" s="50">
        <v>0.21</v>
      </c>
      <c r="F1578" s="50">
        <v>172</v>
      </c>
      <c r="G1578" s="50">
        <v>52</v>
      </c>
      <c r="H1578" s="50">
        <v>23</v>
      </c>
      <c r="I1578" s="38" t="s">
        <v>25651</v>
      </c>
      <c r="J1578" s="38"/>
    </row>
    <row r="1579" spans="1:10" x14ac:dyDescent="0.2">
      <c r="A1579" s="21" t="s">
        <v>5655</v>
      </c>
      <c r="B1579" s="22" t="s">
        <v>5656</v>
      </c>
      <c r="C1579" s="24" t="s">
        <v>23</v>
      </c>
      <c r="D1579" s="50">
        <v>0.02</v>
      </c>
      <c r="E1579" s="50">
        <v>0.17</v>
      </c>
      <c r="F1579" s="50">
        <v>171</v>
      </c>
      <c r="G1579" s="50">
        <v>50</v>
      </c>
      <c r="H1579" s="50">
        <v>20</v>
      </c>
      <c r="I1579" s="38" t="s">
        <v>25652</v>
      </c>
      <c r="J1579" s="38"/>
    </row>
    <row r="1580" spans="1:10" x14ac:dyDescent="0.2">
      <c r="A1580" s="21" t="s">
        <v>5658</v>
      </c>
      <c r="B1580" s="22" t="s">
        <v>5659</v>
      </c>
      <c r="C1580" s="24" t="s">
        <v>23</v>
      </c>
      <c r="D1580" s="50">
        <v>0.02</v>
      </c>
      <c r="E1580" s="50">
        <v>0.31</v>
      </c>
      <c r="F1580" s="50">
        <v>172</v>
      </c>
      <c r="G1580" s="50">
        <v>65</v>
      </c>
      <c r="H1580" s="50">
        <v>28</v>
      </c>
      <c r="I1580" s="38" t="s">
        <v>25653</v>
      </c>
      <c r="J1580" s="38"/>
    </row>
    <row r="1581" spans="1:10" x14ac:dyDescent="0.2">
      <c r="A1581" s="21" t="s">
        <v>5661</v>
      </c>
      <c r="B1581" s="22" t="s">
        <v>5662</v>
      </c>
      <c r="C1581" s="24" t="s">
        <v>23</v>
      </c>
      <c r="D1581" s="50">
        <v>0.02</v>
      </c>
      <c r="E1581" s="50">
        <v>0.17</v>
      </c>
      <c r="F1581" s="50">
        <v>172</v>
      </c>
      <c r="G1581" s="50">
        <v>50</v>
      </c>
      <c r="H1581" s="50">
        <v>20</v>
      </c>
      <c r="I1581" s="38" t="s">
        <v>25654</v>
      </c>
      <c r="J1581" s="38"/>
    </row>
    <row r="1582" spans="1:10" x14ac:dyDescent="0.2">
      <c r="A1582" s="21" t="s">
        <v>5664</v>
      </c>
      <c r="B1582" s="22" t="s">
        <v>5665</v>
      </c>
      <c r="C1582" s="24" t="s">
        <v>23</v>
      </c>
      <c r="D1582" s="50">
        <v>2.7E-2</v>
      </c>
      <c r="E1582" s="50">
        <v>0.2288</v>
      </c>
      <c r="F1582" s="50">
        <v>65</v>
      </c>
      <c r="G1582" s="50">
        <v>22</v>
      </c>
      <c r="H1582" s="50">
        <v>160</v>
      </c>
      <c r="I1582" s="38" t="s">
        <v>25655</v>
      </c>
      <c r="J1582" s="38"/>
    </row>
    <row r="1583" spans="1:10" x14ac:dyDescent="0.2">
      <c r="A1583" s="21" t="s">
        <v>5667</v>
      </c>
      <c r="B1583" s="22" t="s">
        <v>5668</v>
      </c>
      <c r="C1583" s="24" t="s">
        <v>23</v>
      </c>
      <c r="D1583" s="50">
        <v>0.02</v>
      </c>
      <c r="E1583" s="50">
        <v>0.31</v>
      </c>
      <c r="F1583" s="50">
        <v>172</v>
      </c>
      <c r="G1583" s="50">
        <v>65</v>
      </c>
      <c r="H1583" s="50">
        <v>28</v>
      </c>
      <c r="I1583" s="38" t="s">
        <v>25656</v>
      </c>
      <c r="J1583" s="38"/>
    </row>
    <row r="1584" spans="1:10" x14ac:dyDescent="0.2">
      <c r="A1584" s="21" t="s">
        <v>5670</v>
      </c>
      <c r="B1584" s="22" t="s">
        <v>5671</v>
      </c>
      <c r="C1584" s="24" t="s">
        <v>23</v>
      </c>
      <c r="D1584" s="50">
        <v>0.02</v>
      </c>
      <c r="E1584" s="50">
        <v>0.31</v>
      </c>
      <c r="F1584" s="50">
        <v>172</v>
      </c>
      <c r="G1584" s="50">
        <v>65</v>
      </c>
      <c r="H1584" s="50">
        <v>28</v>
      </c>
      <c r="I1584" s="38" t="s">
        <v>25657</v>
      </c>
      <c r="J1584" s="38"/>
    </row>
    <row r="1585" spans="1:10" x14ac:dyDescent="0.2">
      <c r="A1585" s="21" t="s">
        <v>5673</v>
      </c>
      <c r="B1585" s="22" t="s">
        <v>5674</v>
      </c>
      <c r="C1585" s="24" t="s">
        <v>23</v>
      </c>
      <c r="D1585" s="50">
        <v>0.02</v>
      </c>
      <c r="E1585" s="50">
        <v>0.18</v>
      </c>
      <c r="F1585" s="50">
        <v>172</v>
      </c>
      <c r="G1585" s="50">
        <v>51</v>
      </c>
      <c r="H1585" s="50">
        <v>20</v>
      </c>
      <c r="I1585" s="38" t="s">
        <v>25658</v>
      </c>
      <c r="J1585" s="38"/>
    </row>
    <row r="1586" spans="1:10" x14ac:dyDescent="0.2">
      <c r="A1586" s="21" t="s">
        <v>5676</v>
      </c>
      <c r="B1586" s="22" t="s">
        <v>5677</v>
      </c>
      <c r="C1586" s="24" t="s">
        <v>23</v>
      </c>
      <c r="D1586" s="50">
        <v>0.02</v>
      </c>
      <c r="E1586" s="50">
        <v>0.18</v>
      </c>
      <c r="F1586" s="50">
        <v>172</v>
      </c>
      <c r="G1586" s="50">
        <v>51</v>
      </c>
      <c r="H1586" s="50">
        <v>20</v>
      </c>
      <c r="I1586" s="38" t="s">
        <v>25659</v>
      </c>
      <c r="J1586" s="38"/>
    </row>
    <row r="1587" spans="1:10" x14ac:dyDescent="0.2">
      <c r="A1587" s="21" t="s">
        <v>5679</v>
      </c>
      <c r="B1587" s="22" t="s">
        <v>5680</v>
      </c>
      <c r="C1587" s="24" t="s">
        <v>23</v>
      </c>
      <c r="D1587" s="50">
        <v>0.02</v>
      </c>
      <c r="E1587" s="50">
        <v>0.31</v>
      </c>
      <c r="F1587" s="50">
        <v>172</v>
      </c>
      <c r="G1587" s="50">
        <v>65</v>
      </c>
      <c r="H1587" s="50">
        <v>28</v>
      </c>
      <c r="I1587" s="38" t="s">
        <v>25660</v>
      </c>
      <c r="J1587" s="38"/>
    </row>
    <row r="1588" spans="1:10" x14ac:dyDescent="0.2">
      <c r="A1588" s="21" t="s">
        <v>5682</v>
      </c>
      <c r="B1588" s="22" t="s">
        <v>5683</v>
      </c>
      <c r="C1588" s="24" t="s">
        <v>23</v>
      </c>
      <c r="D1588" s="50">
        <v>0.02</v>
      </c>
      <c r="E1588" s="50">
        <v>0.17</v>
      </c>
      <c r="F1588" s="50">
        <v>170</v>
      </c>
      <c r="G1588" s="50">
        <v>50</v>
      </c>
      <c r="H1588" s="50">
        <v>20</v>
      </c>
      <c r="I1588" s="38" t="s">
        <v>25661</v>
      </c>
      <c r="J1588" s="38"/>
    </row>
    <row r="1589" spans="1:10" x14ac:dyDescent="0.2">
      <c r="A1589" s="21" t="s">
        <v>5685</v>
      </c>
      <c r="B1589" s="22" t="s">
        <v>5686</v>
      </c>
      <c r="C1589" s="24" t="s">
        <v>23</v>
      </c>
      <c r="D1589" s="50">
        <v>0.02</v>
      </c>
      <c r="E1589" s="50">
        <v>0.17</v>
      </c>
      <c r="F1589" s="50">
        <v>170</v>
      </c>
      <c r="G1589" s="50">
        <v>50</v>
      </c>
      <c r="H1589" s="50">
        <v>20</v>
      </c>
      <c r="I1589" s="38" t="s">
        <v>25662</v>
      </c>
      <c r="J1589" s="38"/>
    </row>
    <row r="1590" spans="1:10" x14ac:dyDescent="0.2">
      <c r="A1590" s="21" t="s">
        <v>5688</v>
      </c>
      <c r="B1590" s="22" t="s">
        <v>5689</v>
      </c>
      <c r="C1590" s="24" t="s">
        <v>23</v>
      </c>
      <c r="D1590" s="50">
        <v>0.02</v>
      </c>
      <c r="E1590" s="50">
        <v>0.31</v>
      </c>
      <c r="F1590" s="50">
        <v>172</v>
      </c>
      <c r="G1590" s="50">
        <v>65</v>
      </c>
      <c r="H1590" s="50">
        <v>28</v>
      </c>
      <c r="I1590" s="38" t="s">
        <v>25663</v>
      </c>
      <c r="J1590" s="38"/>
    </row>
    <row r="1591" spans="1:10" x14ac:dyDescent="0.2">
      <c r="A1591" s="21" t="s">
        <v>5691</v>
      </c>
      <c r="B1591" s="22" t="s">
        <v>5692</v>
      </c>
      <c r="C1591" s="24" t="s">
        <v>23</v>
      </c>
      <c r="D1591" s="50">
        <v>0.02</v>
      </c>
      <c r="E1591" s="50">
        <v>0.17</v>
      </c>
      <c r="F1591" s="50">
        <v>172</v>
      </c>
      <c r="G1591" s="50">
        <v>50</v>
      </c>
      <c r="H1591" s="50">
        <v>20</v>
      </c>
      <c r="I1591" s="38" t="s">
        <v>25664</v>
      </c>
      <c r="J1591" s="38"/>
    </row>
    <row r="1592" spans="1:10" x14ac:dyDescent="0.2">
      <c r="A1592" s="21" t="s">
        <v>5694</v>
      </c>
      <c r="B1592" s="22" t="s">
        <v>5695</v>
      </c>
      <c r="C1592" s="24" t="s">
        <v>23</v>
      </c>
      <c r="D1592" s="50">
        <v>0.02</v>
      </c>
      <c r="E1592" s="50">
        <v>0.17</v>
      </c>
      <c r="F1592" s="50">
        <v>172</v>
      </c>
      <c r="G1592" s="50">
        <v>50</v>
      </c>
      <c r="H1592" s="50">
        <v>20</v>
      </c>
      <c r="I1592" s="38" t="s">
        <v>25665</v>
      </c>
      <c r="J1592" s="38"/>
    </row>
    <row r="1593" spans="1:10" x14ac:dyDescent="0.2">
      <c r="A1593" s="21" t="s">
        <v>5697</v>
      </c>
      <c r="B1593" s="22" t="s">
        <v>5698</v>
      </c>
      <c r="C1593" s="24" t="s">
        <v>23</v>
      </c>
      <c r="D1593" s="50">
        <v>0.02</v>
      </c>
      <c r="E1593" s="50">
        <v>0.17</v>
      </c>
      <c r="F1593" s="50">
        <v>172</v>
      </c>
      <c r="G1593" s="50">
        <v>50</v>
      </c>
      <c r="H1593" s="50">
        <v>20</v>
      </c>
      <c r="I1593" s="38" t="s">
        <v>25666</v>
      </c>
      <c r="J1593" s="38"/>
    </row>
    <row r="1594" spans="1:10" x14ac:dyDescent="0.2">
      <c r="A1594" s="21" t="s">
        <v>5700</v>
      </c>
      <c r="B1594" s="22" t="s">
        <v>5701</v>
      </c>
      <c r="C1594" s="24" t="s">
        <v>23</v>
      </c>
      <c r="D1594" s="50">
        <v>0.03</v>
      </c>
      <c r="E1594" s="50">
        <v>0.31</v>
      </c>
      <c r="F1594" s="50">
        <v>172</v>
      </c>
      <c r="G1594" s="50">
        <v>65</v>
      </c>
      <c r="H1594" s="50">
        <v>28</v>
      </c>
      <c r="I1594" s="38" t="s">
        <v>25667</v>
      </c>
      <c r="J1594" s="38"/>
    </row>
    <row r="1595" spans="1:10" x14ac:dyDescent="0.2">
      <c r="A1595" s="21" t="s">
        <v>5703</v>
      </c>
      <c r="B1595" s="22" t="s">
        <v>5704</v>
      </c>
      <c r="C1595" s="24" t="s">
        <v>23</v>
      </c>
      <c r="D1595" s="50">
        <v>0.02</v>
      </c>
      <c r="E1595" s="50">
        <v>0.18</v>
      </c>
      <c r="F1595" s="50">
        <v>172</v>
      </c>
      <c r="G1595" s="50">
        <v>51</v>
      </c>
      <c r="H1595" s="50">
        <v>21</v>
      </c>
      <c r="I1595" s="38" t="s">
        <v>25668</v>
      </c>
      <c r="J1595" s="38"/>
    </row>
    <row r="1596" spans="1:10" x14ac:dyDescent="0.2">
      <c r="A1596" s="21" t="s">
        <v>5706</v>
      </c>
      <c r="B1596" s="22" t="s">
        <v>5707</v>
      </c>
      <c r="C1596" s="24" t="s">
        <v>23</v>
      </c>
      <c r="D1596" s="50">
        <v>0.03</v>
      </c>
      <c r="E1596" s="50">
        <v>0.31</v>
      </c>
      <c r="F1596" s="50">
        <v>172</v>
      </c>
      <c r="G1596" s="50">
        <v>65</v>
      </c>
      <c r="H1596" s="50">
        <v>28</v>
      </c>
      <c r="I1596" s="38" t="s">
        <v>25669</v>
      </c>
      <c r="J1596" s="38"/>
    </row>
    <row r="1597" spans="1:10" x14ac:dyDescent="0.2">
      <c r="A1597" s="21" t="s">
        <v>5709</v>
      </c>
      <c r="B1597" s="22" t="s">
        <v>5710</v>
      </c>
      <c r="C1597" s="24" t="s">
        <v>23</v>
      </c>
      <c r="D1597" s="50">
        <v>0.02</v>
      </c>
      <c r="E1597" s="50">
        <v>0.17</v>
      </c>
      <c r="F1597" s="50">
        <v>172</v>
      </c>
      <c r="G1597" s="50">
        <v>50</v>
      </c>
      <c r="H1597" s="50">
        <v>20</v>
      </c>
      <c r="I1597" s="38" t="s">
        <v>25670</v>
      </c>
      <c r="J1597" s="38"/>
    </row>
    <row r="1598" spans="1:10" x14ac:dyDescent="0.2">
      <c r="A1598" s="21" t="s">
        <v>5712</v>
      </c>
      <c r="B1598" s="22" t="s">
        <v>5713</v>
      </c>
      <c r="C1598" s="24" t="s">
        <v>23</v>
      </c>
      <c r="D1598" s="50">
        <v>0.03</v>
      </c>
      <c r="E1598" s="50">
        <v>0.17</v>
      </c>
      <c r="F1598" s="50">
        <v>172</v>
      </c>
      <c r="G1598" s="50">
        <v>50</v>
      </c>
      <c r="H1598" s="50">
        <v>20</v>
      </c>
      <c r="I1598" s="38" t="s">
        <v>25671</v>
      </c>
      <c r="J1598" s="38"/>
    </row>
    <row r="1599" spans="1:10" x14ac:dyDescent="0.2">
      <c r="A1599" s="21" t="s">
        <v>5715</v>
      </c>
      <c r="B1599" s="22" t="s">
        <v>5716</v>
      </c>
      <c r="C1599" s="24" t="s">
        <v>23</v>
      </c>
      <c r="D1599" s="50">
        <v>0.02</v>
      </c>
      <c r="E1599" s="50">
        <v>0.19</v>
      </c>
      <c r="F1599" s="50">
        <v>172</v>
      </c>
      <c r="G1599" s="50">
        <v>50</v>
      </c>
      <c r="H1599" s="50">
        <v>22</v>
      </c>
      <c r="I1599" s="38" t="s">
        <v>25672</v>
      </c>
      <c r="J1599" s="38"/>
    </row>
    <row r="1600" spans="1:10" x14ac:dyDescent="0.2">
      <c r="A1600" s="21" t="s">
        <v>5719</v>
      </c>
      <c r="B1600" s="22" t="s">
        <v>5720</v>
      </c>
      <c r="C1600" s="24" t="s">
        <v>23</v>
      </c>
      <c r="D1600" s="50">
        <v>0.02</v>
      </c>
      <c r="E1600" s="50">
        <v>0.18</v>
      </c>
      <c r="F1600" s="50">
        <v>172</v>
      </c>
      <c r="G1600" s="50">
        <v>51</v>
      </c>
      <c r="H1600" s="50">
        <v>20</v>
      </c>
      <c r="I1600" s="38" t="s">
        <v>25673</v>
      </c>
      <c r="J1600" s="38"/>
    </row>
    <row r="1601" spans="1:10" x14ac:dyDescent="0.2">
      <c r="A1601" s="21" t="s">
        <v>5722</v>
      </c>
      <c r="B1601" s="22" t="s">
        <v>5723</v>
      </c>
      <c r="C1601" s="24" t="s">
        <v>23</v>
      </c>
      <c r="D1601" s="50">
        <v>0.02</v>
      </c>
      <c r="E1601" s="50">
        <v>0.17</v>
      </c>
      <c r="F1601" s="50">
        <v>172</v>
      </c>
      <c r="G1601" s="50">
        <v>50</v>
      </c>
      <c r="H1601" s="50">
        <v>20</v>
      </c>
      <c r="I1601" s="38" t="s">
        <v>25674</v>
      </c>
      <c r="J1601" s="38"/>
    </row>
    <row r="1602" spans="1:10" x14ac:dyDescent="0.2">
      <c r="A1602" s="21" t="s">
        <v>5725</v>
      </c>
      <c r="B1602" s="22" t="s">
        <v>5726</v>
      </c>
      <c r="C1602" s="24" t="s">
        <v>23</v>
      </c>
      <c r="D1602" s="50">
        <v>0.02</v>
      </c>
      <c r="E1602" s="50">
        <v>0.31</v>
      </c>
      <c r="F1602" s="50">
        <v>172</v>
      </c>
      <c r="G1602" s="50">
        <v>65</v>
      </c>
      <c r="H1602" s="50">
        <v>28</v>
      </c>
      <c r="I1602" s="38" t="s">
        <v>25675</v>
      </c>
      <c r="J1602" s="38"/>
    </row>
    <row r="1603" spans="1:10" x14ac:dyDescent="0.2">
      <c r="A1603" s="21" t="s">
        <v>5728</v>
      </c>
      <c r="B1603" s="22" t="s">
        <v>5729</v>
      </c>
      <c r="C1603" s="24" t="s">
        <v>23</v>
      </c>
      <c r="D1603" s="50">
        <v>2.7E-2</v>
      </c>
      <c r="E1603" s="50">
        <v>0.2288</v>
      </c>
      <c r="F1603" s="50">
        <v>65</v>
      </c>
      <c r="G1603" s="50">
        <v>22</v>
      </c>
      <c r="H1603" s="50">
        <v>160</v>
      </c>
      <c r="I1603" s="38" t="s">
        <v>25676</v>
      </c>
      <c r="J1603" s="38"/>
    </row>
    <row r="1604" spans="1:10" x14ac:dyDescent="0.2">
      <c r="A1604" s="21" t="s">
        <v>24577</v>
      </c>
      <c r="B1604" s="22" t="s">
        <v>24663</v>
      </c>
      <c r="C1604" s="24" t="s">
        <v>23</v>
      </c>
      <c r="D1604" s="50">
        <v>5.2999999999999999E-2</v>
      </c>
      <c r="E1604" s="50">
        <v>0.29987999999999998</v>
      </c>
      <c r="F1604" s="50">
        <v>105</v>
      </c>
      <c r="G1604" s="50">
        <v>51</v>
      </c>
      <c r="H1604" s="50">
        <v>56</v>
      </c>
      <c r="I1604" s="38" t="s">
        <v>25677</v>
      </c>
      <c r="J1604" s="38"/>
    </row>
    <row r="1605" spans="1:10" x14ac:dyDescent="0.2">
      <c r="A1605" s="21" t="s">
        <v>5731</v>
      </c>
      <c r="B1605" s="22" t="s">
        <v>5732</v>
      </c>
      <c r="C1605" s="24" t="s">
        <v>23</v>
      </c>
      <c r="D1605" s="50">
        <v>1.036</v>
      </c>
      <c r="E1605" s="50">
        <v>4.24</v>
      </c>
      <c r="F1605" s="50">
        <v>320</v>
      </c>
      <c r="G1605" s="50">
        <v>250</v>
      </c>
      <c r="H1605" s="50">
        <v>53</v>
      </c>
      <c r="I1605" s="38" t="s">
        <v>5734</v>
      </c>
      <c r="J1605" s="38"/>
    </row>
    <row r="1606" spans="1:10" x14ac:dyDescent="0.2">
      <c r="A1606" s="21" t="s">
        <v>5736</v>
      </c>
      <c r="B1606" s="22" t="s">
        <v>5737</v>
      </c>
      <c r="C1606" s="24" t="s">
        <v>23</v>
      </c>
      <c r="D1606" s="50">
        <v>0.04</v>
      </c>
      <c r="E1606" s="50">
        <v>0.3</v>
      </c>
      <c r="F1606" s="50">
        <v>170</v>
      </c>
      <c r="G1606" s="50">
        <v>65</v>
      </c>
      <c r="H1606" s="50">
        <v>27</v>
      </c>
      <c r="I1606" s="38" t="s">
        <v>25678</v>
      </c>
      <c r="J1606" s="38"/>
    </row>
    <row r="1607" spans="1:10" x14ac:dyDescent="0.2">
      <c r="A1607" s="21" t="s">
        <v>5739</v>
      </c>
      <c r="B1607" s="22" t="s">
        <v>5740</v>
      </c>
      <c r="C1607" s="24" t="s">
        <v>23</v>
      </c>
      <c r="D1607" s="50">
        <v>0.02</v>
      </c>
      <c r="E1607" s="50">
        <v>0.17</v>
      </c>
      <c r="F1607" s="50">
        <v>65</v>
      </c>
      <c r="G1607" s="50">
        <v>22</v>
      </c>
      <c r="H1607" s="50">
        <v>160</v>
      </c>
      <c r="I1607" s="38" t="s">
        <v>25679</v>
      </c>
      <c r="J1607" s="38"/>
    </row>
    <row r="1608" spans="1:10" x14ac:dyDescent="0.2">
      <c r="A1608" s="21" t="s">
        <v>5742</v>
      </c>
      <c r="B1608" s="22" t="s">
        <v>5743</v>
      </c>
      <c r="C1608" s="24" t="s">
        <v>23</v>
      </c>
      <c r="D1608" s="50">
        <v>0.02</v>
      </c>
      <c r="E1608" s="50">
        <v>0.17</v>
      </c>
      <c r="F1608" s="50">
        <v>65</v>
      </c>
      <c r="G1608" s="50">
        <v>22</v>
      </c>
      <c r="H1608" s="50">
        <v>160</v>
      </c>
      <c r="I1608" s="38" t="s">
        <v>25680</v>
      </c>
      <c r="J1608" s="38"/>
    </row>
    <row r="1609" spans="1:10" x14ac:dyDescent="0.2">
      <c r="A1609" s="21" t="s">
        <v>5745</v>
      </c>
      <c r="B1609" s="22" t="s">
        <v>5746</v>
      </c>
      <c r="C1609" s="24" t="s">
        <v>23</v>
      </c>
      <c r="D1609" s="50">
        <v>1.9E-2</v>
      </c>
      <c r="E1609" s="50">
        <v>0.31</v>
      </c>
      <c r="F1609" s="50">
        <v>65</v>
      </c>
      <c r="G1609" s="50">
        <v>22</v>
      </c>
      <c r="H1609" s="50">
        <v>160</v>
      </c>
      <c r="I1609" s="38" t="s">
        <v>25681</v>
      </c>
      <c r="J1609" s="38"/>
    </row>
    <row r="1610" spans="1:10" x14ac:dyDescent="0.2">
      <c r="A1610" s="21" t="s">
        <v>5748</v>
      </c>
      <c r="B1610" s="22" t="s">
        <v>5749</v>
      </c>
      <c r="C1610" s="24" t="s">
        <v>23</v>
      </c>
      <c r="D1610" s="50">
        <v>0.02</v>
      </c>
      <c r="E1610" s="50">
        <v>0.02</v>
      </c>
      <c r="F1610" s="50">
        <v>65</v>
      </c>
      <c r="G1610" s="50">
        <v>22</v>
      </c>
      <c r="H1610" s="50">
        <v>160</v>
      </c>
      <c r="I1610" s="38" t="s">
        <v>25682</v>
      </c>
      <c r="J1610" s="38"/>
    </row>
    <row r="1611" spans="1:10" x14ac:dyDescent="0.2">
      <c r="A1611" s="21" t="s">
        <v>5751</v>
      </c>
      <c r="B1611" s="22" t="s">
        <v>5752</v>
      </c>
      <c r="C1611" s="24" t="s">
        <v>23</v>
      </c>
      <c r="D1611" s="50">
        <v>0.02</v>
      </c>
      <c r="E1611" s="50">
        <v>0.17</v>
      </c>
      <c r="F1611" s="50">
        <v>65</v>
      </c>
      <c r="G1611" s="50">
        <v>22</v>
      </c>
      <c r="H1611" s="50">
        <v>160</v>
      </c>
      <c r="I1611" s="38" t="s">
        <v>25683</v>
      </c>
      <c r="J1611" s="38"/>
    </row>
    <row r="1612" spans="1:10" x14ac:dyDescent="0.2">
      <c r="A1612" s="21" t="s">
        <v>5754</v>
      </c>
      <c r="B1612" s="22" t="s">
        <v>5755</v>
      </c>
      <c r="C1612" s="24" t="s">
        <v>23</v>
      </c>
      <c r="D1612" s="50">
        <v>0.02</v>
      </c>
      <c r="E1612" s="50">
        <v>0.17</v>
      </c>
      <c r="F1612" s="50">
        <v>65</v>
      </c>
      <c r="G1612" s="50">
        <v>22</v>
      </c>
      <c r="H1612" s="50">
        <v>160</v>
      </c>
      <c r="I1612" s="38" t="s">
        <v>25684</v>
      </c>
      <c r="J1612" s="38"/>
    </row>
    <row r="1613" spans="1:10" x14ac:dyDescent="0.2">
      <c r="A1613" s="21" t="s">
        <v>5757</v>
      </c>
      <c r="B1613" s="22" t="s">
        <v>5758</v>
      </c>
      <c r="C1613" s="24" t="s">
        <v>23</v>
      </c>
      <c r="D1613" s="50">
        <v>0.02</v>
      </c>
      <c r="E1613" s="50">
        <v>0.17</v>
      </c>
      <c r="F1613" s="50">
        <v>65</v>
      </c>
      <c r="G1613" s="50">
        <v>22</v>
      </c>
      <c r="H1613" s="50">
        <v>160</v>
      </c>
      <c r="I1613" s="38" t="s">
        <v>25685</v>
      </c>
      <c r="J1613" s="38"/>
    </row>
    <row r="1614" spans="1:10" x14ac:dyDescent="0.2">
      <c r="A1614" s="21" t="s">
        <v>5760</v>
      </c>
      <c r="B1614" s="22" t="s">
        <v>5761</v>
      </c>
      <c r="C1614" s="24" t="s">
        <v>23</v>
      </c>
      <c r="D1614" s="50">
        <v>0.02</v>
      </c>
      <c r="E1614" s="50">
        <v>0.2288</v>
      </c>
      <c r="F1614" s="50">
        <v>65</v>
      </c>
      <c r="G1614" s="50">
        <v>22</v>
      </c>
      <c r="H1614" s="50">
        <v>160</v>
      </c>
      <c r="I1614" s="38" t="s">
        <v>25686</v>
      </c>
      <c r="J1614" s="38"/>
    </row>
    <row r="1615" spans="1:10" x14ac:dyDescent="0.2">
      <c r="A1615" s="21" t="s">
        <v>5763</v>
      </c>
      <c r="B1615" s="22" t="s">
        <v>5764</v>
      </c>
      <c r="C1615" s="24" t="s">
        <v>23</v>
      </c>
      <c r="D1615" s="50">
        <v>0.02</v>
      </c>
      <c r="E1615" s="50">
        <v>0.17</v>
      </c>
      <c r="F1615" s="50">
        <v>65</v>
      </c>
      <c r="G1615" s="50">
        <v>22</v>
      </c>
      <c r="H1615" s="50">
        <v>160</v>
      </c>
      <c r="I1615" s="38" t="s">
        <v>25687</v>
      </c>
      <c r="J1615" s="38"/>
    </row>
    <row r="1616" spans="1:10" x14ac:dyDescent="0.2">
      <c r="A1616" s="21" t="s">
        <v>5766</v>
      </c>
      <c r="B1616" s="22" t="s">
        <v>5767</v>
      </c>
      <c r="C1616" s="24" t="s">
        <v>23</v>
      </c>
      <c r="D1616" s="50">
        <v>0.02</v>
      </c>
      <c r="E1616" s="50">
        <v>0.17</v>
      </c>
      <c r="F1616" s="50">
        <v>172</v>
      </c>
      <c r="G1616" s="50">
        <v>50</v>
      </c>
      <c r="H1616" s="50">
        <v>20</v>
      </c>
      <c r="I1616" s="38" t="s">
        <v>25688</v>
      </c>
      <c r="J1616" s="38"/>
    </row>
    <row r="1617" spans="1:10" x14ac:dyDescent="0.2">
      <c r="A1617" s="21" t="s">
        <v>5769</v>
      </c>
      <c r="B1617" s="22" t="s">
        <v>5770</v>
      </c>
      <c r="C1617" s="24" t="s">
        <v>23</v>
      </c>
      <c r="D1617" s="50">
        <v>0.02</v>
      </c>
      <c r="E1617" s="50">
        <v>0.17</v>
      </c>
      <c r="F1617" s="50">
        <v>65</v>
      </c>
      <c r="G1617" s="50">
        <v>22</v>
      </c>
      <c r="H1617" s="50">
        <v>160</v>
      </c>
      <c r="I1617" s="38" t="s">
        <v>25689</v>
      </c>
      <c r="J1617" s="38"/>
    </row>
    <row r="1618" spans="1:10" x14ac:dyDescent="0.2">
      <c r="A1618" s="21" t="s">
        <v>5772</v>
      </c>
      <c r="B1618" s="22" t="s">
        <v>5773</v>
      </c>
      <c r="C1618" s="24" t="s">
        <v>23</v>
      </c>
      <c r="D1618" s="50">
        <v>0.02</v>
      </c>
      <c r="E1618" s="50">
        <v>0.18</v>
      </c>
      <c r="F1618" s="50">
        <v>65</v>
      </c>
      <c r="G1618" s="50">
        <v>22</v>
      </c>
      <c r="H1618" s="50">
        <v>160</v>
      </c>
      <c r="I1618" s="38" t="s">
        <v>25690</v>
      </c>
      <c r="J1618" s="38"/>
    </row>
    <row r="1619" spans="1:10" x14ac:dyDescent="0.2">
      <c r="A1619" s="21" t="s">
        <v>5775</v>
      </c>
      <c r="B1619" s="22" t="s">
        <v>5776</v>
      </c>
      <c r="C1619" s="24" t="s">
        <v>23</v>
      </c>
      <c r="D1619" s="50">
        <v>1.9E-2</v>
      </c>
      <c r="E1619" s="50">
        <v>0.31</v>
      </c>
      <c r="F1619" s="50">
        <v>65</v>
      </c>
      <c r="G1619" s="50">
        <v>22</v>
      </c>
      <c r="H1619" s="50">
        <v>160</v>
      </c>
      <c r="I1619" s="38" t="s">
        <v>25691</v>
      </c>
      <c r="J1619" s="38"/>
    </row>
    <row r="1620" spans="1:10" x14ac:dyDescent="0.2">
      <c r="A1620" s="21" t="s">
        <v>5778</v>
      </c>
      <c r="B1620" s="22" t="s">
        <v>5779</v>
      </c>
      <c r="C1620" s="24" t="s">
        <v>23</v>
      </c>
      <c r="D1620" s="50">
        <v>0.02</v>
      </c>
      <c r="E1620" s="50">
        <v>0.31</v>
      </c>
      <c r="F1620" s="50">
        <v>65</v>
      </c>
      <c r="G1620" s="50">
        <v>22</v>
      </c>
      <c r="H1620" s="50">
        <v>160</v>
      </c>
      <c r="I1620" s="38" t="s">
        <v>25692</v>
      </c>
      <c r="J1620" s="38"/>
    </row>
    <row r="1621" spans="1:10" x14ac:dyDescent="0.2">
      <c r="A1621" s="21" t="s">
        <v>5781</v>
      </c>
      <c r="B1621" s="22" t="s">
        <v>5782</v>
      </c>
      <c r="C1621" s="24" t="s">
        <v>23</v>
      </c>
      <c r="D1621" s="50">
        <v>0.02</v>
      </c>
      <c r="E1621" s="50">
        <v>0.17</v>
      </c>
      <c r="F1621" s="50">
        <v>65</v>
      </c>
      <c r="G1621" s="50">
        <v>22</v>
      </c>
      <c r="H1621" s="50">
        <v>160</v>
      </c>
      <c r="I1621" s="38" t="s">
        <v>25693</v>
      </c>
      <c r="J1621" s="38"/>
    </row>
    <row r="1622" spans="1:10" x14ac:dyDescent="0.2">
      <c r="A1622" s="21" t="s">
        <v>5784</v>
      </c>
      <c r="B1622" s="22" t="s">
        <v>5785</v>
      </c>
      <c r="C1622" s="24" t="s">
        <v>23</v>
      </c>
      <c r="D1622" s="50">
        <v>2.1000000000000001E-2</v>
      </c>
      <c r="E1622" s="50">
        <v>0.31</v>
      </c>
      <c r="F1622" s="50">
        <v>65</v>
      </c>
      <c r="G1622" s="50">
        <v>22</v>
      </c>
      <c r="H1622" s="50">
        <v>160</v>
      </c>
      <c r="I1622" s="38" t="s">
        <v>25694</v>
      </c>
      <c r="J1622" s="38"/>
    </row>
    <row r="1623" spans="1:10" x14ac:dyDescent="0.2">
      <c r="A1623" s="21" t="s">
        <v>5787</v>
      </c>
      <c r="B1623" s="22" t="s">
        <v>5788</v>
      </c>
      <c r="C1623" s="24" t="s">
        <v>23</v>
      </c>
      <c r="D1623" s="50">
        <v>0.02</v>
      </c>
      <c r="E1623" s="50">
        <v>0.31</v>
      </c>
      <c r="F1623" s="50">
        <v>172</v>
      </c>
      <c r="G1623" s="50">
        <v>65</v>
      </c>
      <c r="H1623" s="50">
        <v>28</v>
      </c>
      <c r="I1623" s="38" t="s">
        <v>25695</v>
      </c>
      <c r="J1623" s="38"/>
    </row>
    <row r="1624" spans="1:10" x14ac:dyDescent="0.2">
      <c r="A1624" s="21" t="s">
        <v>5790</v>
      </c>
      <c r="B1624" s="22" t="s">
        <v>5791</v>
      </c>
      <c r="C1624" s="24" t="s">
        <v>23</v>
      </c>
      <c r="D1624" s="50">
        <v>0.02</v>
      </c>
      <c r="E1624" s="50">
        <v>0.31</v>
      </c>
      <c r="F1624" s="50">
        <v>65</v>
      </c>
      <c r="G1624" s="50">
        <v>22</v>
      </c>
      <c r="H1624" s="50">
        <v>160</v>
      </c>
      <c r="I1624" s="38" t="s">
        <v>25696</v>
      </c>
      <c r="J1624" s="38"/>
    </row>
    <row r="1625" spans="1:10" x14ac:dyDescent="0.2">
      <c r="A1625" s="21" t="s">
        <v>5793</v>
      </c>
      <c r="B1625" s="22" t="s">
        <v>5794</v>
      </c>
      <c r="C1625" s="24" t="s">
        <v>23</v>
      </c>
      <c r="D1625" s="50">
        <v>0.02</v>
      </c>
      <c r="E1625" s="50">
        <v>0.19</v>
      </c>
      <c r="F1625" s="50">
        <v>173</v>
      </c>
      <c r="G1625" s="50">
        <v>51</v>
      </c>
      <c r="H1625" s="50">
        <v>22</v>
      </c>
      <c r="I1625" s="38" t="s">
        <v>25697</v>
      </c>
      <c r="J1625" s="38"/>
    </row>
    <row r="1626" spans="1:10" x14ac:dyDescent="0.2">
      <c r="A1626" s="21" t="s">
        <v>5796</v>
      </c>
      <c r="B1626" s="22" t="s">
        <v>5797</v>
      </c>
      <c r="C1626" s="24" t="s">
        <v>23</v>
      </c>
      <c r="D1626" s="50">
        <v>0.02</v>
      </c>
      <c r="E1626" s="50">
        <v>0.34</v>
      </c>
      <c r="F1626" s="50">
        <v>65</v>
      </c>
      <c r="G1626" s="50">
        <v>22</v>
      </c>
      <c r="H1626" s="50">
        <v>160</v>
      </c>
      <c r="I1626" s="38" t="s">
        <v>25698</v>
      </c>
      <c r="J1626" s="38"/>
    </row>
    <row r="1627" spans="1:10" x14ac:dyDescent="0.2">
      <c r="A1627" s="21" t="s">
        <v>5799</v>
      </c>
      <c r="B1627" s="22" t="s">
        <v>5800</v>
      </c>
      <c r="C1627" s="24" t="s">
        <v>23</v>
      </c>
      <c r="D1627" s="50">
        <v>0.02</v>
      </c>
      <c r="E1627" s="50">
        <v>0.31</v>
      </c>
      <c r="F1627" s="50">
        <v>65</v>
      </c>
      <c r="G1627" s="50">
        <v>22</v>
      </c>
      <c r="H1627" s="50">
        <v>160</v>
      </c>
      <c r="I1627" s="38" t="s">
        <v>25699</v>
      </c>
      <c r="J1627" s="38"/>
    </row>
    <row r="1628" spans="1:10" x14ac:dyDescent="0.2">
      <c r="A1628" s="21" t="s">
        <v>5801</v>
      </c>
      <c r="B1628" s="22" t="s">
        <v>5802</v>
      </c>
      <c r="C1628" s="24" t="s">
        <v>23</v>
      </c>
      <c r="D1628" s="50">
        <v>1.7999999999999999E-2</v>
      </c>
      <c r="E1628" s="50">
        <v>0.2288</v>
      </c>
      <c r="F1628" s="50">
        <v>65</v>
      </c>
      <c r="G1628" s="50">
        <v>22</v>
      </c>
      <c r="H1628" s="50">
        <v>160</v>
      </c>
      <c r="I1628" s="38" t="s">
        <v>25700</v>
      </c>
      <c r="J1628" s="38"/>
    </row>
    <row r="1629" spans="1:10" x14ac:dyDescent="0.2">
      <c r="A1629" s="21" t="s">
        <v>5804</v>
      </c>
      <c r="B1629" s="22" t="s">
        <v>5805</v>
      </c>
      <c r="C1629" s="24" t="s">
        <v>23</v>
      </c>
      <c r="D1629" s="50">
        <v>0.02</v>
      </c>
      <c r="E1629" s="50">
        <v>0.2288</v>
      </c>
      <c r="F1629" s="50">
        <v>65</v>
      </c>
      <c r="G1629" s="50">
        <v>22</v>
      </c>
      <c r="H1629" s="50">
        <v>160</v>
      </c>
      <c r="I1629" s="38" t="s">
        <v>25701</v>
      </c>
      <c r="J1629" s="38"/>
    </row>
    <row r="1630" spans="1:10" x14ac:dyDescent="0.2">
      <c r="A1630" s="21" t="s">
        <v>5807</v>
      </c>
      <c r="B1630" s="22" t="s">
        <v>5808</v>
      </c>
      <c r="C1630" s="24" t="s">
        <v>23</v>
      </c>
      <c r="D1630" s="50">
        <v>0.02</v>
      </c>
      <c r="E1630" s="50">
        <v>0.31</v>
      </c>
      <c r="F1630" s="50">
        <v>172</v>
      </c>
      <c r="G1630" s="50">
        <v>65</v>
      </c>
      <c r="H1630" s="50">
        <v>28</v>
      </c>
      <c r="I1630" s="38" t="s">
        <v>25702</v>
      </c>
      <c r="J1630" s="38"/>
    </row>
    <row r="1631" spans="1:10" x14ac:dyDescent="0.2">
      <c r="A1631" s="21" t="s">
        <v>5810</v>
      </c>
      <c r="B1631" s="22" t="s">
        <v>5811</v>
      </c>
      <c r="C1631" s="24" t="s">
        <v>23</v>
      </c>
      <c r="D1631" s="50">
        <v>0.02</v>
      </c>
      <c r="E1631" s="50">
        <v>0.17</v>
      </c>
      <c r="F1631" s="50">
        <v>65</v>
      </c>
      <c r="G1631" s="50">
        <v>22</v>
      </c>
      <c r="H1631" s="50">
        <v>160</v>
      </c>
      <c r="I1631" s="38" t="s">
        <v>25703</v>
      </c>
      <c r="J1631" s="38"/>
    </row>
    <row r="1632" spans="1:10" x14ac:dyDescent="0.2">
      <c r="A1632" s="21" t="s">
        <v>5813</v>
      </c>
      <c r="B1632" s="22" t="s">
        <v>5814</v>
      </c>
      <c r="C1632" s="24" t="s">
        <v>23</v>
      </c>
      <c r="D1632" s="50">
        <v>0.02</v>
      </c>
      <c r="E1632" s="50">
        <v>0.17</v>
      </c>
      <c r="F1632" s="50">
        <v>170</v>
      </c>
      <c r="G1632" s="50">
        <v>50</v>
      </c>
      <c r="H1632" s="50">
        <v>20</v>
      </c>
      <c r="I1632" s="38" t="s">
        <v>25704</v>
      </c>
      <c r="J1632" s="38"/>
    </row>
    <row r="1633" spans="1:10" x14ac:dyDescent="0.2">
      <c r="A1633" s="21" t="s">
        <v>5816</v>
      </c>
      <c r="B1633" s="22" t="s">
        <v>5817</v>
      </c>
      <c r="C1633" s="24" t="s">
        <v>23</v>
      </c>
      <c r="D1633" s="50">
        <v>0.02</v>
      </c>
      <c r="E1633" s="50">
        <v>0.2288</v>
      </c>
      <c r="F1633" s="50">
        <v>65</v>
      </c>
      <c r="G1633" s="50">
        <v>22</v>
      </c>
      <c r="H1633" s="50">
        <v>160</v>
      </c>
      <c r="I1633" s="38" t="s">
        <v>25705</v>
      </c>
      <c r="J1633" s="38"/>
    </row>
    <row r="1634" spans="1:10" x14ac:dyDescent="0.2">
      <c r="A1634" s="21" t="s">
        <v>5819</v>
      </c>
      <c r="B1634" s="22" t="s">
        <v>5820</v>
      </c>
      <c r="C1634" s="24" t="s">
        <v>23</v>
      </c>
      <c r="D1634" s="50">
        <v>0.02</v>
      </c>
      <c r="E1634" s="50">
        <v>0.2288</v>
      </c>
      <c r="F1634" s="50">
        <v>65</v>
      </c>
      <c r="G1634" s="50">
        <v>22</v>
      </c>
      <c r="H1634" s="50">
        <v>160</v>
      </c>
      <c r="I1634" s="38" t="s">
        <v>25706</v>
      </c>
      <c r="J1634" s="38"/>
    </row>
    <row r="1635" spans="1:10" x14ac:dyDescent="0.2">
      <c r="A1635" s="21" t="s">
        <v>5822</v>
      </c>
      <c r="B1635" s="22" t="s">
        <v>5823</v>
      </c>
      <c r="C1635" s="24" t="s">
        <v>23</v>
      </c>
      <c r="D1635" s="50">
        <v>0.02</v>
      </c>
      <c r="E1635" s="50">
        <v>0.31</v>
      </c>
      <c r="F1635" s="50">
        <v>65</v>
      </c>
      <c r="G1635" s="50">
        <v>22</v>
      </c>
      <c r="H1635" s="50">
        <v>160</v>
      </c>
      <c r="I1635" s="38" t="s">
        <v>25707</v>
      </c>
      <c r="J1635" s="38"/>
    </row>
    <row r="1636" spans="1:10" x14ac:dyDescent="0.2">
      <c r="A1636" s="21" t="s">
        <v>5825</v>
      </c>
      <c r="B1636" s="22" t="s">
        <v>5826</v>
      </c>
      <c r="C1636" s="24" t="s">
        <v>23</v>
      </c>
      <c r="D1636" s="50">
        <v>0.03</v>
      </c>
      <c r="E1636" s="50">
        <v>0.17</v>
      </c>
      <c r="F1636" s="50">
        <v>65</v>
      </c>
      <c r="G1636" s="50">
        <v>22</v>
      </c>
      <c r="H1636" s="50">
        <v>160</v>
      </c>
      <c r="I1636" s="38" t="s">
        <v>25708</v>
      </c>
      <c r="J1636" s="38"/>
    </row>
    <row r="1637" spans="1:10" x14ac:dyDescent="0.2">
      <c r="A1637" s="21" t="s">
        <v>5829</v>
      </c>
      <c r="B1637" s="22" t="s">
        <v>5830</v>
      </c>
      <c r="C1637" s="24" t="s">
        <v>23</v>
      </c>
      <c r="D1637" s="50">
        <v>0.03</v>
      </c>
      <c r="E1637" s="50">
        <v>0.18</v>
      </c>
      <c r="F1637" s="50">
        <v>65</v>
      </c>
      <c r="G1637" s="50">
        <v>22</v>
      </c>
      <c r="H1637" s="50">
        <v>160</v>
      </c>
      <c r="I1637" s="38" t="s">
        <v>25709</v>
      </c>
      <c r="J1637" s="38"/>
    </row>
    <row r="1638" spans="1:10" x14ac:dyDescent="0.2">
      <c r="A1638" s="21" t="s">
        <v>5832</v>
      </c>
      <c r="B1638" s="22" t="s">
        <v>5833</v>
      </c>
      <c r="C1638" s="24" t="s">
        <v>23</v>
      </c>
      <c r="D1638" s="50">
        <v>0.03</v>
      </c>
      <c r="E1638" s="50">
        <v>0.18</v>
      </c>
      <c r="F1638" s="50">
        <v>65</v>
      </c>
      <c r="G1638" s="50">
        <v>22</v>
      </c>
      <c r="H1638" s="50">
        <v>160</v>
      </c>
      <c r="I1638" s="38" t="s">
        <v>25710</v>
      </c>
      <c r="J1638" s="38"/>
    </row>
    <row r="1639" spans="1:10" x14ac:dyDescent="0.2">
      <c r="A1639" s="21" t="s">
        <v>5835</v>
      </c>
      <c r="B1639" s="22" t="s">
        <v>5836</v>
      </c>
      <c r="C1639" s="24" t="s">
        <v>23</v>
      </c>
      <c r="D1639" s="50">
        <v>0.03</v>
      </c>
      <c r="E1639" s="50">
        <v>0.18</v>
      </c>
      <c r="F1639" s="50">
        <v>172</v>
      </c>
      <c r="G1639" s="50">
        <v>50</v>
      </c>
      <c r="H1639" s="50">
        <v>21</v>
      </c>
      <c r="I1639" s="38" t="s">
        <v>25711</v>
      </c>
      <c r="J1639" s="38"/>
    </row>
    <row r="1640" spans="1:10" x14ac:dyDescent="0.2">
      <c r="A1640" s="21" t="s">
        <v>5838</v>
      </c>
      <c r="B1640" s="22" t="s">
        <v>5826</v>
      </c>
      <c r="C1640" s="24" t="s">
        <v>23</v>
      </c>
      <c r="D1640" s="50">
        <v>3.4000000000000002E-2</v>
      </c>
      <c r="E1640" s="50">
        <v>0.2288</v>
      </c>
      <c r="F1640" s="50">
        <v>65</v>
      </c>
      <c r="G1640" s="50">
        <v>22</v>
      </c>
      <c r="H1640" s="50">
        <v>160</v>
      </c>
      <c r="I1640" s="38" t="s">
        <v>25712</v>
      </c>
      <c r="J1640" s="38"/>
    </row>
    <row r="1641" spans="1:10" x14ac:dyDescent="0.2">
      <c r="A1641" s="21" t="s">
        <v>5840</v>
      </c>
      <c r="B1641" s="22" t="s">
        <v>5828</v>
      </c>
      <c r="C1641" s="24" t="s">
        <v>23</v>
      </c>
      <c r="D1641" s="50">
        <v>3.4000000000000002E-2</v>
      </c>
      <c r="E1641" s="50">
        <v>0.2288</v>
      </c>
      <c r="F1641" s="50">
        <v>65</v>
      </c>
      <c r="G1641" s="50">
        <v>22</v>
      </c>
      <c r="H1641" s="50">
        <v>160</v>
      </c>
      <c r="I1641" s="38" t="s">
        <v>25713</v>
      </c>
      <c r="J1641" s="38"/>
    </row>
    <row r="1642" spans="1:10" x14ac:dyDescent="0.2">
      <c r="A1642" s="21" t="s">
        <v>5842</v>
      </c>
      <c r="B1642" s="22" t="s">
        <v>5830</v>
      </c>
      <c r="C1642" s="24" t="s">
        <v>23</v>
      </c>
      <c r="D1642" s="50">
        <v>0.04</v>
      </c>
      <c r="E1642" s="50">
        <v>0.31</v>
      </c>
      <c r="F1642" s="50">
        <v>172</v>
      </c>
      <c r="G1642" s="50">
        <v>65</v>
      </c>
      <c r="H1642" s="50">
        <v>28</v>
      </c>
      <c r="I1642" s="38" t="s">
        <v>25714</v>
      </c>
      <c r="J1642" s="38"/>
    </row>
    <row r="1643" spans="1:10" x14ac:dyDescent="0.2">
      <c r="A1643" s="21" t="s">
        <v>5844</v>
      </c>
      <c r="B1643" s="22" t="s">
        <v>5833</v>
      </c>
      <c r="C1643" s="24" t="s">
        <v>23</v>
      </c>
      <c r="D1643" s="50">
        <v>3.7999999999999999E-2</v>
      </c>
      <c r="E1643" s="50">
        <v>0.2288</v>
      </c>
      <c r="F1643" s="50">
        <v>65</v>
      </c>
      <c r="G1643" s="50">
        <v>22</v>
      </c>
      <c r="H1643" s="50">
        <v>160</v>
      </c>
      <c r="I1643" s="38" t="s">
        <v>25715</v>
      </c>
      <c r="J1643" s="38"/>
    </row>
    <row r="1644" spans="1:10" x14ac:dyDescent="0.2">
      <c r="A1644" s="21" t="s">
        <v>5846</v>
      </c>
      <c r="B1644" s="22" t="s">
        <v>5847</v>
      </c>
      <c r="C1644" s="24" t="s">
        <v>31</v>
      </c>
      <c r="D1644" s="50">
        <v>3.3</v>
      </c>
      <c r="E1644" s="50">
        <v>16.28</v>
      </c>
      <c r="F1644" s="50">
        <v>467</v>
      </c>
      <c r="G1644" s="50">
        <v>317</v>
      </c>
      <c r="H1644" s="50">
        <v>110</v>
      </c>
      <c r="I1644" s="38" t="s">
        <v>5849</v>
      </c>
      <c r="J1644" s="38"/>
    </row>
    <row r="1645" spans="1:10" x14ac:dyDescent="0.2">
      <c r="A1645" s="21" t="s">
        <v>5850</v>
      </c>
      <c r="B1645" s="22" t="s">
        <v>5851</v>
      </c>
      <c r="C1645" s="24" t="s">
        <v>23</v>
      </c>
      <c r="D1645" s="50">
        <v>0.06</v>
      </c>
      <c r="E1645" s="50">
        <v>0.31</v>
      </c>
      <c r="F1645" s="50">
        <v>170</v>
      </c>
      <c r="G1645" s="50">
        <v>65</v>
      </c>
      <c r="H1645" s="50">
        <v>28</v>
      </c>
      <c r="I1645" s="38" t="s">
        <v>25716</v>
      </c>
      <c r="J1645" s="38"/>
    </row>
    <row r="1646" spans="1:10" x14ac:dyDescent="0.2">
      <c r="A1646" s="21" t="s">
        <v>5853</v>
      </c>
      <c r="B1646" s="22" t="s">
        <v>5854</v>
      </c>
      <c r="C1646" s="24" t="s">
        <v>23</v>
      </c>
      <c r="D1646" s="50">
        <v>7.0000000000000007E-2</v>
      </c>
      <c r="E1646" s="50">
        <v>0.18</v>
      </c>
      <c r="F1646" s="50">
        <v>172</v>
      </c>
      <c r="G1646" s="50">
        <v>51</v>
      </c>
      <c r="H1646" s="50">
        <v>20</v>
      </c>
      <c r="I1646" s="38" t="s">
        <v>25717</v>
      </c>
      <c r="J1646" s="38"/>
    </row>
    <row r="1647" spans="1:10" x14ac:dyDescent="0.2">
      <c r="A1647" s="21" t="s">
        <v>5856</v>
      </c>
      <c r="B1647" s="22" t="s">
        <v>5857</v>
      </c>
      <c r="C1647" s="24" t="s">
        <v>23</v>
      </c>
      <c r="D1647" s="50">
        <v>0.06</v>
      </c>
      <c r="E1647" s="50">
        <v>0.3</v>
      </c>
      <c r="F1647" s="50">
        <v>172</v>
      </c>
      <c r="G1647" s="50">
        <v>65</v>
      </c>
      <c r="H1647" s="50">
        <v>27</v>
      </c>
      <c r="I1647" s="38" t="s">
        <v>25718</v>
      </c>
      <c r="J1647" s="38"/>
    </row>
    <row r="1648" spans="1:10" x14ac:dyDescent="0.2">
      <c r="A1648" s="21" t="s">
        <v>5859</v>
      </c>
      <c r="B1648" s="22" t="s">
        <v>5860</v>
      </c>
      <c r="C1648" s="24" t="s">
        <v>23</v>
      </c>
      <c r="D1648" s="50">
        <v>0.08</v>
      </c>
      <c r="E1648" s="50">
        <v>0.3</v>
      </c>
      <c r="F1648" s="50">
        <v>65</v>
      </c>
      <c r="G1648" s="50">
        <v>32</v>
      </c>
      <c r="H1648" s="50">
        <v>187</v>
      </c>
      <c r="I1648" s="38" t="s">
        <v>25719</v>
      </c>
      <c r="J1648" s="38"/>
    </row>
    <row r="1649" spans="1:10" x14ac:dyDescent="0.2">
      <c r="A1649" s="21" t="s">
        <v>5862</v>
      </c>
      <c r="B1649" s="22" t="s">
        <v>5863</v>
      </c>
      <c r="C1649" s="24" t="s">
        <v>23</v>
      </c>
      <c r="D1649" s="50">
        <v>0.08</v>
      </c>
      <c r="E1649" s="50">
        <v>0.27</v>
      </c>
      <c r="F1649" s="50">
        <v>170</v>
      </c>
      <c r="G1649" s="50">
        <v>63</v>
      </c>
      <c r="H1649" s="50">
        <v>25</v>
      </c>
      <c r="I1649" s="38" t="s">
        <v>25720</v>
      </c>
      <c r="J1649" s="38"/>
    </row>
    <row r="1650" spans="1:10" x14ac:dyDescent="0.2">
      <c r="A1650" s="21" t="s">
        <v>5865</v>
      </c>
      <c r="B1650" s="22" t="s">
        <v>5866</v>
      </c>
      <c r="C1650" s="24" t="s">
        <v>23</v>
      </c>
      <c r="D1650" s="50">
        <v>0.08</v>
      </c>
      <c r="E1650" s="50">
        <v>0.3</v>
      </c>
      <c r="F1650" s="50">
        <v>170</v>
      </c>
      <c r="G1650" s="50">
        <v>65</v>
      </c>
      <c r="H1650" s="50">
        <v>27</v>
      </c>
      <c r="I1650" s="38" t="s">
        <v>25721</v>
      </c>
      <c r="J1650" s="38"/>
    </row>
    <row r="1651" spans="1:10" x14ac:dyDescent="0.2">
      <c r="A1651" s="21" t="s">
        <v>5868</v>
      </c>
      <c r="B1651" s="22" t="s">
        <v>5869</v>
      </c>
      <c r="C1651" s="24" t="s">
        <v>23</v>
      </c>
      <c r="D1651" s="50">
        <v>0.1</v>
      </c>
      <c r="E1651" s="50">
        <v>0.18</v>
      </c>
      <c r="F1651" s="50">
        <v>172</v>
      </c>
      <c r="G1651" s="50">
        <v>51</v>
      </c>
      <c r="H1651" s="50">
        <v>20</v>
      </c>
      <c r="I1651" s="38" t="s">
        <v>25722</v>
      </c>
      <c r="J1651" s="38"/>
    </row>
    <row r="1652" spans="1:10" x14ac:dyDescent="0.2">
      <c r="A1652" s="21" t="s">
        <v>5871</v>
      </c>
      <c r="B1652" s="22" t="s">
        <v>5872</v>
      </c>
      <c r="C1652" s="24" t="s">
        <v>23</v>
      </c>
      <c r="D1652" s="50">
        <v>0.1</v>
      </c>
      <c r="E1652" s="50">
        <v>0.18</v>
      </c>
      <c r="F1652" s="50">
        <v>172</v>
      </c>
      <c r="G1652" s="50">
        <v>51</v>
      </c>
      <c r="H1652" s="50">
        <v>20</v>
      </c>
      <c r="I1652" s="38" t="s">
        <v>25723</v>
      </c>
      <c r="J1652" s="38"/>
    </row>
    <row r="1653" spans="1:10" x14ac:dyDescent="0.2">
      <c r="A1653" s="21" t="s">
        <v>5874</v>
      </c>
      <c r="B1653" s="22" t="s">
        <v>5875</v>
      </c>
      <c r="C1653" s="24" t="s">
        <v>23</v>
      </c>
      <c r="D1653" s="50">
        <v>0.1</v>
      </c>
      <c r="E1653" s="50">
        <v>0.18</v>
      </c>
      <c r="F1653" s="50">
        <v>172</v>
      </c>
      <c r="G1653" s="50">
        <v>51</v>
      </c>
      <c r="H1653" s="50">
        <v>20</v>
      </c>
      <c r="I1653" s="38" t="s">
        <v>25724</v>
      </c>
      <c r="J1653" s="38"/>
    </row>
    <row r="1654" spans="1:10" x14ac:dyDescent="0.2">
      <c r="A1654" s="21" t="s">
        <v>5877</v>
      </c>
      <c r="B1654" s="22" t="s">
        <v>5878</v>
      </c>
      <c r="C1654" s="24" t="s">
        <v>23</v>
      </c>
      <c r="D1654" s="50">
        <v>0.09</v>
      </c>
      <c r="E1654" s="50">
        <v>0.28999999999999998</v>
      </c>
      <c r="F1654" s="50">
        <v>172</v>
      </c>
      <c r="G1654" s="50">
        <v>65</v>
      </c>
      <c r="H1654" s="50">
        <v>26</v>
      </c>
      <c r="I1654" s="38" t="s">
        <v>25725</v>
      </c>
      <c r="J1654" s="38"/>
    </row>
    <row r="1655" spans="1:10" x14ac:dyDescent="0.2">
      <c r="A1655" s="21" t="s">
        <v>5880</v>
      </c>
      <c r="B1655" s="22" t="s">
        <v>5881</v>
      </c>
      <c r="C1655" s="24" t="s">
        <v>23</v>
      </c>
      <c r="D1655" s="50">
        <v>0.09</v>
      </c>
      <c r="E1655" s="50">
        <v>0.24</v>
      </c>
      <c r="F1655" s="50">
        <v>172</v>
      </c>
      <c r="G1655" s="50">
        <v>64</v>
      </c>
      <c r="H1655" s="50">
        <v>22</v>
      </c>
      <c r="I1655" s="38" t="s">
        <v>25726</v>
      </c>
      <c r="J1655" s="38"/>
    </row>
    <row r="1656" spans="1:10" x14ac:dyDescent="0.2">
      <c r="A1656" s="21" t="s">
        <v>5883</v>
      </c>
      <c r="B1656" s="22" t="s">
        <v>5884</v>
      </c>
      <c r="C1656" s="24" t="s">
        <v>23</v>
      </c>
      <c r="D1656" s="50">
        <v>0.09</v>
      </c>
      <c r="E1656" s="50">
        <v>0.26</v>
      </c>
      <c r="F1656" s="50">
        <v>172</v>
      </c>
      <c r="G1656" s="50">
        <v>70</v>
      </c>
      <c r="H1656" s="50">
        <v>22</v>
      </c>
      <c r="I1656" s="38" t="s">
        <v>25727</v>
      </c>
      <c r="J1656" s="38"/>
    </row>
    <row r="1657" spans="1:10" x14ac:dyDescent="0.2">
      <c r="A1657" s="21" t="s">
        <v>5886</v>
      </c>
      <c r="B1657" s="22" t="s">
        <v>5887</v>
      </c>
      <c r="C1657" s="24" t="s">
        <v>23</v>
      </c>
      <c r="D1657" s="50">
        <v>0.09</v>
      </c>
      <c r="E1657" s="50">
        <v>0.3</v>
      </c>
      <c r="F1657" s="50">
        <v>171</v>
      </c>
      <c r="G1657" s="50">
        <v>64</v>
      </c>
      <c r="H1657" s="50">
        <v>27</v>
      </c>
      <c r="I1657" s="38" t="s">
        <v>25728</v>
      </c>
      <c r="J1657" s="38"/>
    </row>
    <row r="1658" spans="1:10" x14ac:dyDescent="0.2">
      <c r="A1658" s="21" t="s">
        <v>5889</v>
      </c>
      <c r="B1658" s="22" t="s">
        <v>5890</v>
      </c>
      <c r="C1658" s="24" t="s">
        <v>23</v>
      </c>
      <c r="D1658" s="50">
        <v>0.02</v>
      </c>
      <c r="E1658" s="50">
        <v>0.31</v>
      </c>
      <c r="F1658" s="50">
        <v>172</v>
      </c>
      <c r="G1658" s="50">
        <v>65</v>
      </c>
      <c r="H1658" s="50">
        <v>28</v>
      </c>
      <c r="I1658" s="38" t="s">
        <v>25729</v>
      </c>
      <c r="J1658" s="38"/>
    </row>
    <row r="1659" spans="1:10" x14ac:dyDescent="0.2">
      <c r="A1659" s="21" t="s">
        <v>5892</v>
      </c>
      <c r="B1659" s="22" t="s">
        <v>5893</v>
      </c>
      <c r="C1659" s="24" t="s">
        <v>23</v>
      </c>
      <c r="D1659" s="50">
        <v>0.02</v>
      </c>
      <c r="E1659" s="50">
        <v>0.18</v>
      </c>
      <c r="F1659" s="50">
        <v>172</v>
      </c>
      <c r="G1659" s="50">
        <v>50</v>
      </c>
      <c r="H1659" s="50">
        <v>21</v>
      </c>
      <c r="I1659" s="38" t="s">
        <v>25730</v>
      </c>
      <c r="J1659" s="38"/>
    </row>
    <row r="1660" spans="1:10" x14ac:dyDescent="0.2">
      <c r="A1660" s="21" t="s">
        <v>5895</v>
      </c>
      <c r="B1660" s="22" t="s">
        <v>5896</v>
      </c>
      <c r="C1660" s="24" t="s">
        <v>23</v>
      </c>
      <c r="D1660" s="50">
        <v>0.02</v>
      </c>
      <c r="E1660" s="50">
        <v>0.18</v>
      </c>
      <c r="F1660" s="50">
        <v>170</v>
      </c>
      <c r="G1660" s="50">
        <v>50</v>
      </c>
      <c r="H1660" s="50">
        <v>21</v>
      </c>
      <c r="I1660" s="38" t="s">
        <v>25731</v>
      </c>
      <c r="J1660" s="38"/>
    </row>
    <row r="1661" spans="1:10" x14ac:dyDescent="0.2">
      <c r="A1661" s="21" t="s">
        <v>5898</v>
      </c>
      <c r="B1661" s="22" t="s">
        <v>5899</v>
      </c>
      <c r="C1661" s="24" t="s">
        <v>23</v>
      </c>
      <c r="D1661" s="50">
        <v>2.4E-2</v>
      </c>
      <c r="E1661" s="50">
        <v>0.2288</v>
      </c>
      <c r="F1661" s="50">
        <v>65</v>
      </c>
      <c r="G1661" s="50">
        <v>22</v>
      </c>
      <c r="H1661" s="50">
        <v>160</v>
      </c>
      <c r="I1661" s="38" t="s">
        <v>25732</v>
      </c>
      <c r="J1661" s="38"/>
    </row>
    <row r="1662" spans="1:10" x14ac:dyDescent="0.2">
      <c r="A1662" s="21" t="s">
        <v>5901</v>
      </c>
      <c r="B1662" s="22" t="s">
        <v>5902</v>
      </c>
      <c r="C1662" s="24" t="s">
        <v>23</v>
      </c>
      <c r="D1662" s="50">
        <v>0.02</v>
      </c>
      <c r="E1662" s="50">
        <v>0.19</v>
      </c>
      <c r="F1662" s="50">
        <v>173</v>
      </c>
      <c r="G1662" s="50">
        <v>50</v>
      </c>
      <c r="H1662" s="50">
        <v>22</v>
      </c>
      <c r="I1662" s="38" t="s">
        <v>25733</v>
      </c>
      <c r="J1662" s="38"/>
    </row>
    <row r="1663" spans="1:10" x14ac:dyDescent="0.2">
      <c r="A1663" s="21" t="s">
        <v>5904</v>
      </c>
      <c r="B1663" s="22" t="s">
        <v>5905</v>
      </c>
      <c r="C1663" s="24" t="s">
        <v>23</v>
      </c>
      <c r="D1663" s="50">
        <v>0.02</v>
      </c>
      <c r="E1663" s="50">
        <v>0.19</v>
      </c>
      <c r="F1663" s="50">
        <v>170</v>
      </c>
      <c r="G1663" s="50">
        <v>50</v>
      </c>
      <c r="H1663" s="50">
        <v>22</v>
      </c>
      <c r="I1663" s="38" t="s">
        <v>25734</v>
      </c>
      <c r="J1663" s="38"/>
    </row>
    <row r="1664" spans="1:10" x14ac:dyDescent="0.2">
      <c r="A1664" s="21" t="s">
        <v>5906</v>
      </c>
      <c r="B1664" s="22" t="s">
        <v>5907</v>
      </c>
      <c r="C1664" s="24" t="s">
        <v>23</v>
      </c>
      <c r="D1664" s="50">
        <v>0.03</v>
      </c>
      <c r="E1664" s="50">
        <v>0.31</v>
      </c>
      <c r="F1664" s="50">
        <v>172</v>
      </c>
      <c r="G1664" s="50">
        <v>65</v>
      </c>
      <c r="H1664" s="50">
        <v>28</v>
      </c>
      <c r="I1664" s="38" t="s">
        <v>25735</v>
      </c>
      <c r="J1664" s="38"/>
    </row>
    <row r="1665" spans="1:10" x14ac:dyDescent="0.2">
      <c r="A1665" s="21" t="s">
        <v>5909</v>
      </c>
      <c r="B1665" s="22" t="s">
        <v>5910</v>
      </c>
      <c r="C1665" s="24" t="s">
        <v>23</v>
      </c>
      <c r="D1665" s="50">
        <v>0.03</v>
      </c>
      <c r="E1665" s="50">
        <v>0.31</v>
      </c>
      <c r="F1665" s="50">
        <v>172</v>
      </c>
      <c r="G1665" s="50">
        <v>65</v>
      </c>
      <c r="H1665" s="50">
        <v>28</v>
      </c>
      <c r="I1665" s="38" t="s">
        <v>25736</v>
      </c>
      <c r="J1665" s="38"/>
    </row>
    <row r="1666" spans="1:10" x14ac:dyDescent="0.2">
      <c r="A1666" s="21" t="s">
        <v>5912</v>
      </c>
      <c r="B1666" s="22" t="s">
        <v>5896</v>
      </c>
      <c r="C1666" s="24" t="s">
        <v>23</v>
      </c>
      <c r="D1666" s="50">
        <v>0.02</v>
      </c>
      <c r="E1666" s="50">
        <v>0.17</v>
      </c>
      <c r="F1666" s="50">
        <v>170</v>
      </c>
      <c r="G1666" s="50">
        <v>50</v>
      </c>
      <c r="H1666" s="50">
        <v>20</v>
      </c>
      <c r="I1666" s="38" t="s">
        <v>25737</v>
      </c>
      <c r="J1666" s="38"/>
    </row>
    <row r="1667" spans="1:10" x14ac:dyDescent="0.2">
      <c r="A1667" s="21" t="s">
        <v>5914</v>
      </c>
      <c r="B1667" s="22" t="s">
        <v>5915</v>
      </c>
      <c r="C1667" s="24" t="s">
        <v>23</v>
      </c>
      <c r="D1667" s="50">
        <v>0.02</v>
      </c>
      <c r="E1667" s="50">
        <v>0.17</v>
      </c>
      <c r="F1667" s="50">
        <v>170</v>
      </c>
      <c r="G1667" s="50">
        <v>50</v>
      </c>
      <c r="H1667" s="50">
        <v>20</v>
      </c>
      <c r="I1667" s="38" t="s">
        <v>25738</v>
      </c>
      <c r="J1667" s="38"/>
    </row>
    <row r="1668" spans="1:10" x14ac:dyDescent="0.2">
      <c r="A1668" s="21" t="s">
        <v>5917</v>
      </c>
      <c r="B1668" s="22" t="s">
        <v>5918</v>
      </c>
      <c r="C1668" s="24" t="s">
        <v>23</v>
      </c>
      <c r="D1668" s="50">
        <v>0.03</v>
      </c>
      <c r="E1668" s="50">
        <v>0.31</v>
      </c>
      <c r="F1668" s="50">
        <v>172</v>
      </c>
      <c r="G1668" s="50">
        <v>65</v>
      </c>
      <c r="H1668" s="50">
        <v>28</v>
      </c>
      <c r="I1668" s="38" t="s">
        <v>25739</v>
      </c>
      <c r="J1668" s="38"/>
    </row>
    <row r="1669" spans="1:10" x14ac:dyDescent="0.2">
      <c r="A1669" s="21" t="s">
        <v>5920</v>
      </c>
      <c r="B1669" s="22" t="s">
        <v>5921</v>
      </c>
      <c r="C1669" s="24" t="s">
        <v>23</v>
      </c>
      <c r="D1669" s="50">
        <v>4.1000000000000002E-2</v>
      </c>
      <c r="E1669" s="50">
        <v>0.31</v>
      </c>
      <c r="F1669" s="50">
        <v>65</v>
      </c>
      <c r="G1669" s="50">
        <v>22</v>
      </c>
      <c r="H1669" s="50">
        <v>160</v>
      </c>
      <c r="I1669" s="38" t="s">
        <v>25740</v>
      </c>
      <c r="J1669" s="38"/>
    </row>
    <row r="1670" spans="1:10" x14ac:dyDescent="0.2">
      <c r="A1670" s="21" t="s">
        <v>5924</v>
      </c>
      <c r="B1670" s="22" t="s">
        <v>5925</v>
      </c>
      <c r="C1670" s="24" t="s">
        <v>23</v>
      </c>
      <c r="D1670" s="50">
        <v>0.04</v>
      </c>
      <c r="E1670" s="50">
        <v>0.2288</v>
      </c>
      <c r="F1670" s="50">
        <v>65</v>
      </c>
      <c r="G1670" s="50">
        <v>22</v>
      </c>
      <c r="H1670" s="50">
        <v>160</v>
      </c>
      <c r="I1670" s="38" t="s">
        <v>25741</v>
      </c>
      <c r="J1670" s="38"/>
    </row>
    <row r="1671" spans="1:10" x14ac:dyDescent="0.2">
      <c r="A1671" s="21" t="s">
        <v>5927</v>
      </c>
      <c r="B1671" s="22" t="s">
        <v>5923</v>
      </c>
      <c r="C1671" s="24" t="s">
        <v>23</v>
      </c>
      <c r="D1671" s="50">
        <v>0.04</v>
      </c>
      <c r="E1671" s="50">
        <v>0.18</v>
      </c>
      <c r="F1671" s="50">
        <v>172</v>
      </c>
      <c r="G1671" s="50">
        <v>51</v>
      </c>
      <c r="H1671" s="50">
        <v>21</v>
      </c>
      <c r="I1671" s="38" t="s">
        <v>25742</v>
      </c>
      <c r="J1671" s="38"/>
    </row>
    <row r="1672" spans="1:10" x14ac:dyDescent="0.2">
      <c r="A1672" s="21" t="s">
        <v>5930</v>
      </c>
      <c r="B1672" s="22" t="s">
        <v>5931</v>
      </c>
      <c r="C1672" s="24" t="s">
        <v>23</v>
      </c>
      <c r="D1672" s="50">
        <v>0.02</v>
      </c>
      <c r="E1672" s="50">
        <v>0.31</v>
      </c>
      <c r="F1672" s="50">
        <v>172</v>
      </c>
      <c r="G1672" s="50">
        <v>65</v>
      </c>
      <c r="H1672" s="50">
        <v>28</v>
      </c>
      <c r="I1672" s="38" t="s">
        <v>25743</v>
      </c>
      <c r="J1672" s="38"/>
    </row>
    <row r="1673" spans="1:10" x14ac:dyDescent="0.2">
      <c r="A1673" s="21" t="s">
        <v>5933</v>
      </c>
      <c r="B1673" s="22" t="s">
        <v>5934</v>
      </c>
      <c r="C1673" s="24" t="s">
        <v>23</v>
      </c>
      <c r="D1673" s="50">
        <v>0.02</v>
      </c>
      <c r="E1673" s="50">
        <v>0.17</v>
      </c>
      <c r="F1673" s="50">
        <v>172</v>
      </c>
      <c r="G1673" s="50">
        <v>50</v>
      </c>
      <c r="H1673" s="50">
        <v>20</v>
      </c>
      <c r="I1673" s="38" t="s">
        <v>25744</v>
      </c>
      <c r="J1673" s="38"/>
    </row>
    <row r="1674" spans="1:10" x14ac:dyDescent="0.2">
      <c r="A1674" s="21" t="s">
        <v>5936</v>
      </c>
      <c r="B1674" s="22" t="s">
        <v>5937</v>
      </c>
      <c r="C1674" s="24" t="s">
        <v>23</v>
      </c>
      <c r="D1674" s="50">
        <v>0.02</v>
      </c>
      <c r="E1674" s="50">
        <v>0.18</v>
      </c>
      <c r="F1674" s="50">
        <v>172</v>
      </c>
      <c r="G1674" s="50">
        <v>51</v>
      </c>
      <c r="H1674" s="50">
        <v>20</v>
      </c>
      <c r="I1674" s="38" t="s">
        <v>25745</v>
      </c>
      <c r="J1674" s="38"/>
    </row>
    <row r="1675" spans="1:10" x14ac:dyDescent="0.2">
      <c r="A1675" s="21" t="s">
        <v>5938</v>
      </c>
      <c r="B1675" s="22" t="s">
        <v>5939</v>
      </c>
      <c r="C1675" s="24" t="s">
        <v>23</v>
      </c>
      <c r="D1675" s="50">
        <v>0.02</v>
      </c>
      <c r="E1675" s="50">
        <v>0.19</v>
      </c>
      <c r="F1675" s="50">
        <v>173</v>
      </c>
      <c r="G1675" s="50">
        <v>50</v>
      </c>
      <c r="H1675" s="50">
        <v>22</v>
      </c>
      <c r="I1675" s="38" t="s">
        <v>25746</v>
      </c>
      <c r="J1675" s="38"/>
    </row>
    <row r="1676" spans="1:10" x14ac:dyDescent="0.2">
      <c r="A1676" s="21" t="s">
        <v>5941</v>
      </c>
      <c r="B1676" s="22" t="s">
        <v>5942</v>
      </c>
      <c r="C1676" s="24" t="s">
        <v>23</v>
      </c>
      <c r="D1676" s="50">
        <v>0.02</v>
      </c>
      <c r="E1676" s="50">
        <v>0.18</v>
      </c>
      <c r="F1676" s="50">
        <v>172</v>
      </c>
      <c r="G1676" s="50">
        <v>51</v>
      </c>
      <c r="H1676" s="50">
        <v>21</v>
      </c>
      <c r="I1676" s="38" t="s">
        <v>25747</v>
      </c>
      <c r="J1676" s="38"/>
    </row>
    <row r="1677" spans="1:10" x14ac:dyDescent="0.2">
      <c r="A1677" s="21" t="s">
        <v>5944</v>
      </c>
      <c r="B1677" s="22" t="s">
        <v>5945</v>
      </c>
      <c r="C1677" s="24" t="s">
        <v>23</v>
      </c>
      <c r="D1677" s="50">
        <v>0.02</v>
      </c>
      <c r="E1677" s="50">
        <v>0.17</v>
      </c>
      <c r="F1677" s="50">
        <v>170</v>
      </c>
      <c r="G1677" s="50">
        <v>50</v>
      </c>
      <c r="H1677" s="50">
        <v>20</v>
      </c>
      <c r="I1677" s="38" t="s">
        <v>25748</v>
      </c>
      <c r="J1677" s="38"/>
    </row>
    <row r="1678" spans="1:10" x14ac:dyDescent="0.2">
      <c r="A1678" s="21" t="s">
        <v>5947</v>
      </c>
      <c r="B1678" s="22" t="s">
        <v>5948</v>
      </c>
      <c r="C1678" s="24" t="s">
        <v>23</v>
      </c>
      <c r="D1678" s="50">
        <v>0.02</v>
      </c>
      <c r="E1678" s="50">
        <v>0.18</v>
      </c>
      <c r="F1678" s="50">
        <v>172</v>
      </c>
      <c r="G1678" s="50">
        <v>50</v>
      </c>
      <c r="H1678" s="50">
        <v>21</v>
      </c>
      <c r="I1678" s="38" t="s">
        <v>25749</v>
      </c>
      <c r="J1678" s="38"/>
    </row>
    <row r="1679" spans="1:10" x14ac:dyDescent="0.2">
      <c r="A1679" s="21" t="s">
        <v>5950</v>
      </c>
      <c r="B1679" s="22" t="s">
        <v>5951</v>
      </c>
      <c r="C1679" s="24" t="s">
        <v>23</v>
      </c>
      <c r="D1679" s="50">
        <v>0.02</v>
      </c>
      <c r="E1679" s="50">
        <v>0.31</v>
      </c>
      <c r="F1679" s="50">
        <v>172</v>
      </c>
      <c r="G1679" s="50">
        <v>65</v>
      </c>
      <c r="H1679" s="50">
        <v>28</v>
      </c>
      <c r="I1679" s="38" t="s">
        <v>25750</v>
      </c>
      <c r="J1679" s="38"/>
    </row>
    <row r="1680" spans="1:10" x14ac:dyDescent="0.2">
      <c r="A1680" s="21" t="s">
        <v>5953</v>
      </c>
      <c r="B1680" s="22" t="s">
        <v>5954</v>
      </c>
      <c r="C1680" s="24" t="s">
        <v>23</v>
      </c>
      <c r="D1680" s="50">
        <v>0.02</v>
      </c>
      <c r="E1680" s="50">
        <v>0.17</v>
      </c>
      <c r="F1680" s="50">
        <v>170</v>
      </c>
      <c r="G1680" s="50">
        <v>50</v>
      </c>
      <c r="H1680" s="50">
        <v>20</v>
      </c>
      <c r="I1680" s="38" t="s">
        <v>25751</v>
      </c>
      <c r="J1680" s="38"/>
    </row>
    <row r="1681" spans="1:10" x14ac:dyDescent="0.2">
      <c r="A1681" s="21" t="s">
        <v>5956</v>
      </c>
      <c r="B1681" s="22" t="s">
        <v>5957</v>
      </c>
      <c r="C1681" s="24" t="s">
        <v>23</v>
      </c>
      <c r="D1681" s="50">
        <v>0.02</v>
      </c>
      <c r="E1681" s="50">
        <v>0.17</v>
      </c>
      <c r="F1681" s="50">
        <v>172</v>
      </c>
      <c r="G1681" s="50">
        <v>50</v>
      </c>
      <c r="H1681" s="50">
        <v>20</v>
      </c>
      <c r="I1681" s="38" t="s">
        <v>25752</v>
      </c>
      <c r="J1681" s="38"/>
    </row>
    <row r="1682" spans="1:10" x14ac:dyDescent="0.2">
      <c r="A1682" s="21" t="s">
        <v>5959</v>
      </c>
      <c r="B1682" s="22" t="s">
        <v>5960</v>
      </c>
      <c r="C1682" s="24" t="s">
        <v>23</v>
      </c>
      <c r="D1682" s="50">
        <v>0.02</v>
      </c>
      <c r="E1682" s="50">
        <v>0.17</v>
      </c>
      <c r="F1682" s="50">
        <v>170</v>
      </c>
      <c r="G1682" s="50">
        <v>50</v>
      </c>
      <c r="H1682" s="50">
        <v>20</v>
      </c>
      <c r="I1682" s="38" t="s">
        <v>25753</v>
      </c>
      <c r="J1682" s="38"/>
    </row>
    <row r="1683" spans="1:10" x14ac:dyDescent="0.2">
      <c r="A1683" s="21" t="s">
        <v>5961</v>
      </c>
      <c r="B1683" s="22" t="s">
        <v>5962</v>
      </c>
      <c r="C1683" s="24" t="s">
        <v>23</v>
      </c>
      <c r="D1683" s="50">
        <v>0.02</v>
      </c>
      <c r="E1683" s="50">
        <v>0.17</v>
      </c>
      <c r="F1683" s="50">
        <v>170</v>
      </c>
      <c r="G1683" s="50">
        <v>50</v>
      </c>
      <c r="H1683" s="50">
        <v>20</v>
      </c>
      <c r="I1683" s="38" t="s">
        <v>25754</v>
      </c>
      <c r="J1683" s="38"/>
    </row>
    <row r="1684" spans="1:10" x14ac:dyDescent="0.2">
      <c r="A1684" s="21" t="s">
        <v>5964</v>
      </c>
      <c r="B1684" s="22" t="s">
        <v>5965</v>
      </c>
      <c r="C1684" s="24" t="s">
        <v>23</v>
      </c>
      <c r="D1684" s="50">
        <v>0.03</v>
      </c>
      <c r="E1684" s="50">
        <v>0.18</v>
      </c>
      <c r="F1684" s="50">
        <v>172</v>
      </c>
      <c r="G1684" s="50">
        <v>51</v>
      </c>
      <c r="H1684" s="50">
        <v>21</v>
      </c>
      <c r="I1684" s="38" t="s">
        <v>25755</v>
      </c>
      <c r="J1684" s="38"/>
    </row>
    <row r="1685" spans="1:10" x14ac:dyDescent="0.2">
      <c r="A1685" s="21" t="s">
        <v>5967</v>
      </c>
      <c r="B1685" s="22" t="s">
        <v>5968</v>
      </c>
      <c r="C1685" s="24" t="s">
        <v>23</v>
      </c>
      <c r="D1685" s="50">
        <v>2.7E-2</v>
      </c>
      <c r="E1685" s="50">
        <v>0.2288</v>
      </c>
      <c r="F1685" s="50">
        <v>65</v>
      </c>
      <c r="G1685" s="50">
        <v>22</v>
      </c>
      <c r="H1685" s="50">
        <v>160</v>
      </c>
      <c r="I1685" s="38" t="s">
        <v>25756</v>
      </c>
      <c r="J1685" s="38"/>
    </row>
    <row r="1686" spans="1:10" x14ac:dyDescent="0.2">
      <c r="A1686" s="21" t="s">
        <v>5970</v>
      </c>
      <c r="B1686" s="22" t="s">
        <v>5971</v>
      </c>
      <c r="C1686" s="24" t="s">
        <v>23</v>
      </c>
      <c r="D1686" s="50">
        <v>0.04</v>
      </c>
      <c r="E1686" s="50">
        <v>0.18</v>
      </c>
      <c r="F1686" s="50">
        <v>65</v>
      </c>
      <c r="G1686" s="50">
        <v>22</v>
      </c>
      <c r="H1686" s="50">
        <v>160</v>
      </c>
      <c r="I1686" s="38" t="s">
        <v>25757</v>
      </c>
      <c r="J1686" s="38"/>
    </row>
    <row r="1687" spans="1:10" x14ac:dyDescent="0.2">
      <c r="A1687" s="21" t="s">
        <v>5973</v>
      </c>
      <c r="B1687" s="22" t="s">
        <v>5974</v>
      </c>
      <c r="C1687" s="24" t="s">
        <v>23</v>
      </c>
      <c r="D1687" s="50">
        <v>0.04</v>
      </c>
      <c r="E1687" s="50">
        <v>0.17</v>
      </c>
      <c r="F1687" s="50">
        <v>170</v>
      </c>
      <c r="G1687" s="50">
        <v>50</v>
      </c>
      <c r="H1687" s="50">
        <v>20</v>
      </c>
      <c r="I1687" s="38" t="s">
        <v>25758</v>
      </c>
      <c r="J1687" s="38"/>
    </row>
    <row r="1688" spans="1:10" x14ac:dyDescent="0.2">
      <c r="A1688" s="21" t="s">
        <v>5976</v>
      </c>
      <c r="B1688" s="22" t="s">
        <v>5977</v>
      </c>
      <c r="C1688" s="24" t="s">
        <v>23</v>
      </c>
      <c r="D1688" s="50">
        <v>0.04</v>
      </c>
      <c r="E1688" s="50">
        <v>0.31</v>
      </c>
      <c r="F1688" s="50">
        <v>172</v>
      </c>
      <c r="G1688" s="50">
        <v>65</v>
      </c>
      <c r="H1688" s="50">
        <v>28</v>
      </c>
      <c r="I1688" s="38" t="s">
        <v>25759</v>
      </c>
      <c r="J1688" s="38"/>
    </row>
    <row r="1689" spans="1:10" x14ac:dyDescent="0.2">
      <c r="A1689" s="21" t="s">
        <v>5979</v>
      </c>
      <c r="B1689" s="22" t="s">
        <v>5980</v>
      </c>
      <c r="C1689" s="24" t="s">
        <v>23</v>
      </c>
      <c r="D1689" s="50">
        <v>0.04</v>
      </c>
      <c r="E1689" s="50">
        <v>0.17</v>
      </c>
      <c r="F1689" s="50">
        <v>170</v>
      </c>
      <c r="G1689" s="50">
        <v>50</v>
      </c>
      <c r="H1689" s="50">
        <v>20</v>
      </c>
      <c r="I1689" s="38" t="s">
        <v>25760</v>
      </c>
      <c r="J1689" s="38"/>
    </row>
    <row r="1690" spans="1:10" x14ac:dyDescent="0.2">
      <c r="A1690" s="21" t="s">
        <v>5982</v>
      </c>
      <c r="B1690" s="22" t="s">
        <v>5983</v>
      </c>
      <c r="C1690" s="24" t="s">
        <v>23</v>
      </c>
      <c r="D1690" s="50">
        <v>0.04</v>
      </c>
      <c r="E1690" s="50">
        <v>0.17</v>
      </c>
      <c r="F1690" s="50">
        <v>170</v>
      </c>
      <c r="G1690" s="50">
        <v>50</v>
      </c>
      <c r="H1690" s="50">
        <v>20</v>
      </c>
      <c r="I1690" s="38" t="s">
        <v>25761</v>
      </c>
      <c r="J1690" s="38"/>
    </row>
    <row r="1691" spans="1:10" x14ac:dyDescent="0.2">
      <c r="A1691" s="21" t="s">
        <v>5985</v>
      </c>
      <c r="B1691" s="22" t="s">
        <v>5986</v>
      </c>
      <c r="C1691" s="24" t="s">
        <v>23</v>
      </c>
      <c r="D1691" s="50">
        <v>0.04</v>
      </c>
      <c r="E1691" s="50">
        <v>0.17</v>
      </c>
      <c r="F1691" s="50">
        <v>65</v>
      </c>
      <c r="G1691" s="50">
        <v>22</v>
      </c>
      <c r="H1691" s="50">
        <v>160</v>
      </c>
      <c r="I1691" s="38" t="s">
        <v>25762</v>
      </c>
      <c r="J1691" s="38"/>
    </row>
    <row r="1692" spans="1:10" x14ac:dyDescent="0.2">
      <c r="A1692" s="21" t="s">
        <v>5988</v>
      </c>
      <c r="B1692" s="22" t="s">
        <v>5989</v>
      </c>
      <c r="C1692" s="24" t="s">
        <v>23</v>
      </c>
      <c r="D1692" s="50">
        <v>0.04</v>
      </c>
      <c r="E1692" s="50">
        <v>0.17</v>
      </c>
      <c r="F1692" s="50">
        <v>170</v>
      </c>
      <c r="G1692" s="50">
        <v>50</v>
      </c>
      <c r="H1692" s="50">
        <v>20</v>
      </c>
      <c r="I1692" s="38" t="s">
        <v>25763</v>
      </c>
      <c r="J1692" s="38"/>
    </row>
    <row r="1693" spans="1:10" x14ac:dyDescent="0.2">
      <c r="A1693" s="21" t="s">
        <v>5991</v>
      </c>
      <c r="B1693" s="22" t="s">
        <v>5992</v>
      </c>
      <c r="C1693" s="24" t="s">
        <v>23</v>
      </c>
      <c r="D1693" s="50">
        <v>0.04</v>
      </c>
      <c r="E1693" s="50">
        <v>0.17</v>
      </c>
      <c r="F1693" s="50">
        <v>170</v>
      </c>
      <c r="G1693" s="50">
        <v>50</v>
      </c>
      <c r="H1693" s="50">
        <v>20</v>
      </c>
      <c r="I1693" s="38" t="s">
        <v>25764</v>
      </c>
      <c r="J1693" s="38"/>
    </row>
    <row r="1694" spans="1:10" x14ac:dyDescent="0.2">
      <c r="A1694" s="21" t="s">
        <v>5994</v>
      </c>
      <c r="B1694" s="22" t="s">
        <v>5995</v>
      </c>
      <c r="C1694" s="24" t="s">
        <v>23</v>
      </c>
      <c r="D1694" s="50">
        <v>0.04</v>
      </c>
      <c r="E1694" s="50">
        <v>0.17</v>
      </c>
      <c r="F1694" s="50">
        <v>170</v>
      </c>
      <c r="G1694" s="50">
        <v>50</v>
      </c>
      <c r="H1694" s="50">
        <v>20</v>
      </c>
      <c r="I1694" s="38" t="s">
        <v>25765</v>
      </c>
      <c r="J1694" s="38"/>
    </row>
    <row r="1695" spans="1:10" x14ac:dyDescent="0.2">
      <c r="A1695" s="21" t="s">
        <v>5997</v>
      </c>
      <c r="B1695" s="22" t="s">
        <v>5998</v>
      </c>
      <c r="C1695" s="24" t="s">
        <v>23</v>
      </c>
      <c r="D1695" s="50">
        <v>0.04</v>
      </c>
      <c r="E1695" s="50">
        <v>0.17</v>
      </c>
      <c r="F1695" s="50">
        <v>170</v>
      </c>
      <c r="G1695" s="50">
        <v>50</v>
      </c>
      <c r="H1695" s="50">
        <v>20</v>
      </c>
      <c r="I1695" s="38" t="s">
        <v>25766</v>
      </c>
      <c r="J1695" s="38"/>
    </row>
    <row r="1696" spans="1:10" x14ac:dyDescent="0.2">
      <c r="A1696" s="21" t="s">
        <v>6000</v>
      </c>
      <c r="B1696" s="22" t="s">
        <v>6001</v>
      </c>
      <c r="C1696" s="24" t="s">
        <v>23</v>
      </c>
      <c r="D1696" s="50">
        <v>0.04</v>
      </c>
      <c r="E1696" s="50">
        <v>0.17</v>
      </c>
      <c r="F1696" s="50">
        <v>170</v>
      </c>
      <c r="G1696" s="50">
        <v>50</v>
      </c>
      <c r="H1696" s="50">
        <v>20</v>
      </c>
      <c r="I1696" s="38" t="s">
        <v>25767</v>
      </c>
      <c r="J1696" s="38"/>
    </row>
    <row r="1697" spans="1:10" x14ac:dyDescent="0.2">
      <c r="A1697" s="21" t="s">
        <v>6003</v>
      </c>
      <c r="B1697" s="22" t="s">
        <v>6004</v>
      </c>
      <c r="C1697" s="24" t="s">
        <v>23</v>
      </c>
      <c r="D1697" s="50">
        <v>0.04</v>
      </c>
      <c r="E1697" s="50">
        <v>0.18</v>
      </c>
      <c r="F1697" s="50">
        <v>172</v>
      </c>
      <c r="G1697" s="50">
        <v>51</v>
      </c>
      <c r="H1697" s="50">
        <v>20</v>
      </c>
      <c r="I1697" s="38" t="s">
        <v>25768</v>
      </c>
      <c r="J1697" s="38"/>
    </row>
    <row r="1698" spans="1:10" x14ac:dyDescent="0.2">
      <c r="A1698" s="21" t="s">
        <v>6006</v>
      </c>
      <c r="B1698" s="22" t="s">
        <v>6007</v>
      </c>
      <c r="C1698" s="24" t="s">
        <v>23</v>
      </c>
      <c r="D1698" s="50">
        <v>0.04</v>
      </c>
      <c r="E1698" s="50">
        <v>0.17</v>
      </c>
      <c r="F1698" s="50">
        <v>170</v>
      </c>
      <c r="G1698" s="50">
        <v>50</v>
      </c>
      <c r="H1698" s="50">
        <v>20</v>
      </c>
      <c r="I1698" s="38" t="s">
        <v>25769</v>
      </c>
      <c r="J1698" s="38"/>
    </row>
    <row r="1699" spans="1:10" x14ac:dyDescent="0.2">
      <c r="A1699" s="21" t="s">
        <v>6009</v>
      </c>
      <c r="B1699" s="22" t="s">
        <v>6010</v>
      </c>
      <c r="C1699" s="24" t="s">
        <v>23</v>
      </c>
      <c r="D1699" s="50">
        <v>0.04</v>
      </c>
      <c r="E1699" s="50">
        <v>0.17</v>
      </c>
      <c r="F1699" s="50">
        <v>65</v>
      </c>
      <c r="G1699" s="50">
        <v>22</v>
      </c>
      <c r="H1699" s="50">
        <v>160</v>
      </c>
      <c r="I1699" s="38" t="s">
        <v>25770</v>
      </c>
      <c r="J1699" s="38"/>
    </row>
    <row r="1700" spans="1:10" x14ac:dyDescent="0.2">
      <c r="A1700" s="21" t="s">
        <v>6012</v>
      </c>
      <c r="B1700" s="22" t="s">
        <v>6013</v>
      </c>
      <c r="C1700" s="24" t="s">
        <v>23</v>
      </c>
      <c r="D1700" s="50">
        <v>0.04</v>
      </c>
      <c r="E1700" s="50">
        <v>0.17</v>
      </c>
      <c r="F1700" s="50">
        <v>172</v>
      </c>
      <c r="G1700" s="50">
        <v>50</v>
      </c>
      <c r="H1700" s="50">
        <v>20</v>
      </c>
      <c r="I1700" s="38" t="s">
        <v>25771</v>
      </c>
      <c r="J1700" s="38"/>
    </row>
    <row r="1701" spans="1:10" x14ac:dyDescent="0.2">
      <c r="A1701" s="21" t="s">
        <v>6015</v>
      </c>
      <c r="B1701" s="22" t="s">
        <v>6016</v>
      </c>
      <c r="C1701" s="24" t="s">
        <v>23</v>
      </c>
      <c r="D1701" s="50">
        <v>0.04</v>
      </c>
      <c r="E1701" s="50">
        <v>0.18</v>
      </c>
      <c r="F1701" s="50">
        <v>65</v>
      </c>
      <c r="G1701" s="50">
        <v>22</v>
      </c>
      <c r="H1701" s="50">
        <v>160</v>
      </c>
      <c r="I1701" s="38" t="s">
        <v>25772</v>
      </c>
      <c r="J1701" s="38"/>
    </row>
    <row r="1702" spans="1:10" x14ac:dyDescent="0.2">
      <c r="A1702" s="21" t="s">
        <v>6018</v>
      </c>
      <c r="B1702" s="22" t="s">
        <v>6019</v>
      </c>
      <c r="C1702" s="24" t="s">
        <v>23</v>
      </c>
      <c r="D1702" s="50">
        <v>0.04</v>
      </c>
      <c r="E1702" s="50">
        <v>0.17</v>
      </c>
      <c r="F1702" s="50">
        <v>65</v>
      </c>
      <c r="G1702" s="50">
        <v>22</v>
      </c>
      <c r="H1702" s="50">
        <v>160</v>
      </c>
      <c r="I1702" s="38" t="s">
        <v>25773</v>
      </c>
      <c r="J1702" s="38"/>
    </row>
    <row r="1703" spans="1:10" x14ac:dyDescent="0.2">
      <c r="A1703" s="21" t="s">
        <v>6021</v>
      </c>
      <c r="B1703" s="22" t="s">
        <v>6022</v>
      </c>
      <c r="C1703" s="24" t="s">
        <v>23</v>
      </c>
      <c r="D1703" s="50">
        <v>0.04</v>
      </c>
      <c r="E1703" s="50">
        <v>0.17</v>
      </c>
      <c r="F1703" s="50">
        <v>65</v>
      </c>
      <c r="G1703" s="50">
        <v>22</v>
      </c>
      <c r="H1703" s="50">
        <v>160</v>
      </c>
      <c r="I1703" s="38" t="s">
        <v>25774</v>
      </c>
      <c r="J1703" s="38"/>
    </row>
    <row r="1704" spans="1:10" x14ac:dyDescent="0.2">
      <c r="A1704" s="21" t="s">
        <v>6024</v>
      </c>
      <c r="B1704" s="22" t="s">
        <v>6025</v>
      </c>
      <c r="C1704" s="24" t="s">
        <v>23</v>
      </c>
      <c r="D1704" s="50">
        <v>0.03</v>
      </c>
      <c r="E1704" s="50">
        <v>0.17</v>
      </c>
      <c r="F1704" s="50">
        <v>170</v>
      </c>
      <c r="G1704" s="50">
        <v>50</v>
      </c>
      <c r="H1704" s="50">
        <v>20</v>
      </c>
      <c r="I1704" s="38" t="s">
        <v>25775</v>
      </c>
      <c r="J1704" s="38"/>
    </row>
    <row r="1705" spans="1:10" x14ac:dyDescent="0.2">
      <c r="A1705" s="21" t="s">
        <v>6027</v>
      </c>
      <c r="B1705" s="22" t="s">
        <v>6028</v>
      </c>
      <c r="C1705" s="24" t="s">
        <v>23</v>
      </c>
      <c r="D1705" s="50">
        <v>0.04</v>
      </c>
      <c r="E1705" s="50">
        <v>0.17</v>
      </c>
      <c r="F1705" s="50">
        <v>65</v>
      </c>
      <c r="G1705" s="50">
        <v>22</v>
      </c>
      <c r="H1705" s="50">
        <v>160</v>
      </c>
      <c r="I1705" s="38" t="s">
        <v>25776</v>
      </c>
      <c r="J1705" s="38"/>
    </row>
    <row r="1706" spans="1:10" x14ac:dyDescent="0.2">
      <c r="A1706" s="21" t="s">
        <v>6030</v>
      </c>
      <c r="B1706" s="22" t="s">
        <v>6031</v>
      </c>
      <c r="C1706" s="24" t="s">
        <v>23</v>
      </c>
      <c r="D1706" s="50">
        <v>0.04</v>
      </c>
      <c r="E1706" s="50">
        <v>0.17</v>
      </c>
      <c r="F1706" s="50">
        <v>170</v>
      </c>
      <c r="G1706" s="50">
        <v>50</v>
      </c>
      <c r="H1706" s="50">
        <v>20</v>
      </c>
      <c r="I1706" s="38" t="s">
        <v>25777</v>
      </c>
      <c r="J1706" s="38"/>
    </row>
    <row r="1707" spans="1:10" x14ac:dyDescent="0.2">
      <c r="A1707" s="21" t="s">
        <v>6033</v>
      </c>
      <c r="B1707" s="22" t="s">
        <v>6034</v>
      </c>
      <c r="C1707" s="24" t="s">
        <v>23</v>
      </c>
      <c r="D1707" s="50">
        <v>0.04</v>
      </c>
      <c r="E1707" s="50">
        <v>0.24</v>
      </c>
      <c r="F1707" s="50">
        <v>75</v>
      </c>
      <c r="G1707" s="50">
        <v>55</v>
      </c>
      <c r="H1707" s="50">
        <v>57</v>
      </c>
      <c r="I1707" s="38" t="s">
        <v>25778</v>
      </c>
      <c r="J1707" s="38"/>
    </row>
    <row r="1708" spans="1:10" x14ac:dyDescent="0.2">
      <c r="A1708" s="21" t="s">
        <v>6036</v>
      </c>
      <c r="B1708" s="22" t="s">
        <v>6037</v>
      </c>
      <c r="C1708" s="24" t="s">
        <v>23</v>
      </c>
      <c r="D1708" s="50">
        <v>0.12</v>
      </c>
      <c r="E1708" s="50">
        <v>0.57999999999999996</v>
      </c>
      <c r="F1708" s="50">
        <v>65</v>
      </c>
      <c r="G1708" s="50">
        <v>32</v>
      </c>
      <c r="H1708" s="50">
        <v>187</v>
      </c>
      <c r="I1708" s="38" t="s">
        <v>25779</v>
      </c>
      <c r="J1708" s="38"/>
    </row>
    <row r="1709" spans="1:10" x14ac:dyDescent="0.2">
      <c r="A1709" s="21" t="s">
        <v>6038</v>
      </c>
      <c r="B1709" s="22" t="s">
        <v>6039</v>
      </c>
      <c r="C1709" s="24" t="s">
        <v>23</v>
      </c>
      <c r="D1709" s="50">
        <v>0.11</v>
      </c>
      <c r="E1709" s="50">
        <v>0.31</v>
      </c>
      <c r="F1709" s="50">
        <v>65</v>
      </c>
      <c r="G1709" s="50">
        <v>32</v>
      </c>
      <c r="H1709" s="50">
        <v>187</v>
      </c>
      <c r="I1709" s="38" t="s">
        <v>25780</v>
      </c>
      <c r="J1709" s="38"/>
    </row>
    <row r="1710" spans="1:10" x14ac:dyDescent="0.2">
      <c r="A1710" s="21" t="s">
        <v>6040</v>
      </c>
      <c r="B1710" s="22" t="s">
        <v>6041</v>
      </c>
      <c r="C1710" s="24" t="s">
        <v>23</v>
      </c>
      <c r="D1710" s="50">
        <v>0.109</v>
      </c>
      <c r="E1710" s="50">
        <v>0.62</v>
      </c>
      <c r="F1710" s="50">
        <v>65</v>
      </c>
      <c r="G1710" s="50">
        <v>32</v>
      </c>
      <c r="H1710" s="50">
        <v>187</v>
      </c>
      <c r="I1710" s="38" t="s">
        <v>25781</v>
      </c>
      <c r="J1710" s="38"/>
    </row>
    <row r="1711" spans="1:10" x14ac:dyDescent="0.2">
      <c r="A1711" s="21" t="s">
        <v>6044</v>
      </c>
      <c r="B1711" s="22" t="s">
        <v>6045</v>
      </c>
      <c r="C1711" s="24" t="s">
        <v>23</v>
      </c>
      <c r="D1711" s="50">
        <v>7.0000000000000007E-2</v>
      </c>
      <c r="E1711" s="50">
        <v>0.18</v>
      </c>
      <c r="F1711" s="50">
        <v>172</v>
      </c>
      <c r="G1711" s="50">
        <v>51</v>
      </c>
      <c r="H1711" s="50">
        <v>20</v>
      </c>
      <c r="I1711" s="38" t="s">
        <v>25782</v>
      </c>
      <c r="J1711" s="38"/>
    </row>
    <row r="1712" spans="1:10" x14ac:dyDescent="0.2">
      <c r="A1712" s="21" t="s">
        <v>6047</v>
      </c>
      <c r="B1712" s="22" t="s">
        <v>6048</v>
      </c>
      <c r="C1712" s="24" t="s">
        <v>23</v>
      </c>
      <c r="D1712" s="50">
        <v>0.06</v>
      </c>
      <c r="E1712" s="50">
        <v>0.28000000000000003</v>
      </c>
      <c r="F1712" s="50">
        <v>175</v>
      </c>
      <c r="G1712" s="50">
        <v>65</v>
      </c>
      <c r="H1712" s="50">
        <v>25</v>
      </c>
      <c r="I1712" s="38" t="s">
        <v>25783</v>
      </c>
      <c r="J1712" s="38"/>
    </row>
    <row r="1713" spans="1:10" x14ac:dyDescent="0.2">
      <c r="A1713" s="21" t="s">
        <v>6050</v>
      </c>
      <c r="B1713" s="22" t="s">
        <v>6051</v>
      </c>
      <c r="C1713" s="24" t="s">
        <v>23</v>
      </c>
      <c r="D1713" s="50">
        <v>0.06</v>
      </c>
      <c r="E1713" s="50">
        <v>0.18</v>
      </c>
      <c r="F1713" s="50">
        <v>172</v>
      </c>
      <c r="G1713" s="50">
        <v>51</v>
      </c>
      <c r="H1713" s="50">
        <v>20</v>
      </c>
      <c r="I1713" s="38" t="s">
        <v>25784</v>
      </c>
      <c r="J1713" s="38"/>
    </row>
    <row r="1714" spans="1:10" x14ac:dyDescent="0.2">
      <c r="A1714" s="21" t="s">
        <v>6053</v>
      </c>
      <c r="B1714" s="22" t="s">
        <v>6054</v>
      </c>
      <c r="C1714" s="24" t="s">
        <v>23</v>
      </c>
      <c r="D1714" s="50">
        <v>0.05</v>
      </c>
      <c r="E1714" s="50">
        <v>0.18</v>
      </c>
      <c r="F1714" s="50">
        <v>172</v>
      </c>
      <c r="G1714" s="50">
        <v>51</v>
      </c>
      <c r="H1714" s="50">
        <v>20</v>
      </c>
      <c r="I1714" s="38" t="s">
        <v>25785</v>
      </c>
      <c r="J1714" s="38"/>
    </row>
    <row r="1715" spans="1:10" x14ac:dyDescent="0.2">
      <c r="A1715" s="21" t="s">
        <v>6056</v>
      </c>
      <c r="B1715" s="22" t="s">
        <v>6057</v>
      </c>
      <c r="C1715" s="24" t="s">
        <v>23</v>
      </c>
      <c r="D1715" s="50">
        <v>0.05</v>
      </c>
      <c r="E1715" s="50">
        <v>0.3</v>
      </c>
      <c r="F1715" s="50">
        <v>172</v>
      </c>
      <c r="G1715" s="50">
        <v>65</v>
      </c>
      <c r="H1715" s="50">
        <v>27</v>
      </c>
      <c r="I1715" s="38" t="s">
        <v>25786</v>
      </c>
      <c r="J1715" s="38"/>
    </row>
    <row r="1716" spans="1:10" x14ac:dyDescent="0.2">
      <c r="A1716" s="21" t="s">
        <v>6059</v>
      </c>
      <c r="B1716" s="22" t="s">
        <v>6060</v>
      </c>
      <c r="C1716" s="24" t="s">
        <v>23</v>
      </c>
      <c r="D1716" s="50">
        <v>0.05</v>
      </c>
      <c r="E1716" s="50">
        <v>0.31</v>
      </c>
      <c r="F1716" s="50">
        <v>173</v>
      </c>
      <c r="G1716" s="50">
        <v>65</v>
      </c>
      <c r="H1716" s="50">
        <v>28</v>
      </c>
      <c r="I1716" s="38" t="s">
        <v>25787</v>
      </c>
      <c r="J1716" s="38"/>
    </row>
    <row r="1717" spans="1:10" x14ac:dyDescent="0.2">
      <c r="A1717" s="21" t="s">
        <v>6062</v>
      </c>
      <c r="B1717" s="22" t="s">
        <v>6063</v>
      </c>
      <c r="C1717" s="24" t="s">
        <v>23</v>
      </c>
      <c r="D1717" s="50">
        <v>0.05</v>
      </c>
      <c r="E1717" s="50">
        <v>0.35</v>
      </c>
      <c r="F1717" s="50">
        <v>190</v>
      </c>
      <c r="G1717" s="50">
        <v>70</v>
      </c>
      <c r="H1717" s="50">
        <v>26</v>
      </c>
      <c r="I1717" s="38" t="s">
        <v>25788</v>
      </c>
      <c r="J1717" s="38"/>
    </row>
    <row r="1718" spans="1:10" x14ac:dyDescent="0.2">
      <c r="A1718" s="21" t="s">
        <v>6065</v>
      </c>
      <c r="B1718" s="22" t="s">
        <v>6066</v>
      </c>
      <c r="C1718" s="24" t="s">
        <v>23</v>
      </c>
      <c r="D1718" s="50">
        <v>0.05</v>
      </c>
      <c r="E1718" s="50">
        <v>0.31</v>
      </c>
      <c r="F1718" s="50">
        <v>65</v>
      </c>
      <c r="G1718" s="50">
        <v>32</v>
      </c>
      <c r="H1718" s="50">
        <v>187</v>
      </c>
      <c r="I1718" s="38" t="s">
        <v>25789</v>
      </c>
      <c r="J1718" s="38"/>
    </row>
    <row r="1719" spans="1:10" x14ac:dyDescent="0.2">
      <c r="A1719" s="21" t="s">
        <v>6068</v>
      </c>
      <c r="B1719" s="22" t="s">
        <v>6069</v>
      </c>
      <c r="C1719" s="24" t="s">
        <v>23</v>
      </c>
      <c r="D1719" s="50">
        <v>0.05</v>
      </c>
      <c r="E1719" s="50">
        <v>0.34</v>
      </c>
      <c r="F1719" s="50">
        <v>188</v>
      </c>
      <c r="G1719" s="50">
        <v>70</v>
      </c>
      <c r="H1719" s="50">
        <v>26</v>
      </c>
      <c r="I1719" s="38" t="s">
        <v>25790</v>
      </c>
      <c r="J1719" s="38"/>
    </row>
    <row r="1720" spans="1:10" x14ac:dyDescent="0.2">
      <c r="A1720" s="21" t="s">
        <v>6071</v>
      </c>
      <c r="B1720" s="22" t="s">
        <v>6072</v>
      </c>
      <c r="C1720" s="24" t="s">
        <v>23</v>
      </c>
      <c r="D1720" s="50">
        <v>0.05</v>
      </c>
      <c r="E1720" s="50">
        <v>0.32</v>
      </c>
      <c r="F1720" s="50">
        <v>172</v>
      </c>
      <c r="G1720" s="50">
        <v>65</v>
      </c>
      <c r="H1720" s="50">
        <v>29</v>
      </c>
      <c r="I1720" s="38" t="s">
        <v>25791</v>
      </c>
      <c r="J1720" s="38"/>
    </row>
    <row r="1721" spans="1:10" x14ac:dyDescent="0.2">
      <c r="A1721" s="21" t="s">
        <v>6074</v>
      </c>
      <c r="B1721" s="22" t="s">
        <v>6075</v>
      </c>
      <c r="C1721" s="24" t="s">
        <v>23</v>
      </c>
      <c r="D1721" s="50">
        <v>0.05</v>
      </c>
      <c r="E1721" s="50">
        <v>0.18</v>
      </c>
      <c r="F1721" s="50">
        <v>172</v>
      </c>
      <c r="G1721" s="50">
        <v>51</v>
      </c>
      <c r="H1721" s="50">
        <v>20</v>
      </c>
      <c r="I1721" s="38" t="s">
        <v>25792</v>
      </c>
      <c r="J1721" s="38"/>
    </row>
    <row r="1722" spans="1:10" x14ac:dyDescent="0.2">
      <c r="A1722" s="21" t="s">
        <v>6077</v>
      </c>
      <c r="B1722" s="22" t="s">
        <v>6078</v>
      </c>
      <c r="C1722" s="24" t="s">
        <v>23</v>
      </c>
      <c r="D1722" s="50">
        <v>0.05</v>
      </c>
      <c r="E1722" s="50">
        <v>0.25</v>
      </c>
      <c r="F1722" s="50">
        <v>65</v>
      </c>
      <c r="G1722" s="50">
        <v>32</v>
      </c>
      <c r="H1722" s="50">
        <v>187</v>
      </c>
      <c r="I1722" s="38" t="s">
        <v>25793</v>
      </c>
      <c r="J1722" s="38"/>
    </row>
    <row r="1723" spans="1:10" x14ac:dyDescent="0.2">
      <c r="A1723" s="21" t="s">
        <v>6080</v>
      </c>
      <c r="B1723" s="22" t="s">
        <v>6081</v>
      </c>
      <c r="C1723" s="24" t="s">
        <v>23</v>
      </c>
      <c r="D1723" s="50">
        <v>0.05</v>
      </c>
      <c r="E1723" s="50">
        <v>0.28999999999999998</v>
      </c>
      <c r="F1723" s="50">
        <v>170</v>
      </c>
      <c r="G1723" s="50">
        <v>64</v>
      </c>
      <c r="H1723" s="50">
        <v>27</v>
      </c>
      <c r="I1723" s="38" t="s">
        <v>25794</v>
      </c>
      <c r="J1723" s="38"/>
    </row>
    <row r="1724" spans="1:10" x14ac:dyDescent="0.2">
      <c r="A1724" s="21" t="s">
        <v>6083</v>
      </c>
      <c r="B1724" s="22" t="s">
        <v>6084</v>
      </c>
      <c r="C1724" s="24" t="s">
        <v>23</v>
      </c>
      <c r="D1724" s="50">
        <v>0.05</v>
      </c>
      <c r="E1724" s="50">
        <v>0.3</v>
      </c>
      <c r="F1724" s="50">
        <v>172</v>
      </c>
      <c r="G1724" s="50">
        <v>64</v>
      </c>
      <c r="H1724" s="50">
        <v>27</v>
      </c>
      <c r="I1724" s="38" t="s">
        <v>25795</v>
      </c>
      <c r="J1724" s="38"/>
    </row>
    <row r="1725" spans="1:10" x14ac:dyDescent="0.2">
      <c r="A1725" s="21" t="s">
        <v>6086</v>
      </c>
      <c r="B1725" s="22" t="s">
        <v>6087</v>
      </c>
      <c r="C1725" s="24" t="s">
        <v>23</v>
      </c>
      <c r="D1725" s="50">
        <v>0.05</v>
      </c>
      <c r="E1725" s="50">
        <v>0.28000000000000003</v>
      </c>
      <c r="F1725" s="50">
        <v>172</v>
      </c>
      <c r="G1725" s="50">
        <v>64</v>
      </c>
      <c r="H1725" s="50">
        <v>25</v>
      </c>
      <c r="I1725" s="38" t="s">
        <v>25796</v>
      </c>
      <c r="J1725" s="38"/>
    </row>
    <row r="1726" spans="1:10" x14ac:dyDescent="0.2">
      <c r="A1726" s="21" t="s">
        <v>6089</v>
      </c>
      <c r="B1726" s="22" t="s">
        <v>6090</v>
      </c>
      <c r="C1726" s="24" t="s">
        <v>23</v>
      </c>
      <c r="D1726" s="50">
        <v>0.05</v>
      </c>
      <c r="E1726" s="50">
        <v>0.31</v>
      </c>
      <c r="F1726" s="50">
        <v>172</v>
      </c>
      <c r="G1726" s="50">
        <v>65</v>
      </c>
      <c r="H1726" s="50">
        <v>28</v>
      </c>
      <c r="I1726" s="38" t="s">
        <v>25797</v>
      </c>
      <c r="J1726" s="38"/>
    </row>
    <row r="1727" spans="1:10" x14ac:dyDescent="0.2">
      <c r="A1727" s="21" t="s">
        <v>6092</v>
      </c>
      <c r="B1727" s="22" t="s">
        <v>6093</v>
      </c>
      <c r="C1727" s="24" t="s">
        <v>23</v>
      </c>
      <c r="D1727" s="50">
        <v>5.2999999999999999E-2</v>
      </c>
      <c r="E1727" s="50">
        <v>0.38895999999999997</v>
      </c>
      <c r="F1727" s="50">
        <v>65</v>
      </c>
      <c r="G1727" s="50">
        <v>32</v>
      </c>
      <c r="H1727" s="50">
        <v>187</v>
      </c>
      <c r="I1727" s="38" t="s">
        <v>25798</v>
      </c>
      <c r="J1727" s="38"/>
    </row>
    <row r="1728" spans="1:10" x14ac:dyDescent="0.2">
      <c r="A1728" s="21" t="s">
        <v>6095</v>
      </c>
      <c r="B1728" s="22" t="s">
        <v>6096</v>
      </c>
      <c r="C1728" s="24" t="s">
        <v>23</v>
      </c>
      <c r="D1728" s="50">
        <v>6.2E-2</v>
      </c>
      <c r="E1728" s="50">
        <v>0.38895999999999997</v>
      </c>
      <c r="F1728" s="50">
        <v>65</v>
      </c>
      <c r="G1728" s="50">
        <v>32</v>
      </c>
      <c r="H1728" s="50">
        <v>187</v>
      </c>
      <c r="I1728" s="38" t="s">
        <v>25799</v>
      </c>
      <c r="J1728" s="38"/>
    </row>
    <row r="1729" spans="1:10" x14ac:dyDescent="0.2">
      <c r="A1729" s="21" t="s">
        <v>6097</v>
      </c>
      <c r="B1729" s="22" t="s">
        <v>6098</v>
      </c>
      <c r="C1729" s="24" t="s">
        <v>23</v>
      </c>
      <c r="D1729" s="50">
        <v>0.06</v>
      </c>
      <c r="E1729" s="50">
        <v>0.38895999999999997</v>
      </c>
      <c r="F1729" s="50">
        <v>65</v>
      </c>
      <c r="G1729" s="50">
        <v>32</v>
      </c>
      <c r="H1729" s="50">
        <v>187</v>
      </c>
      <c r="I1729" s="38" t="s">
        <v>25800</v>
      </c>
      <c r="J1729" s="38"/>
    </row>
    <row r="1730" spans="1:10" x14ac:dyDescent="0.2">
      <c r="A1730" s="21" t="s">
        <v>6099</v>
      </c>
      <c r="B1730" s="22" t="s">
        <v>6100</v>
      </c>
      <c r="C1730" s="24" t="s">
        <v>23</v>
      </c>
      <c r="D1730" s="50">
        <v>8.6999999999999994E-2</v>
      </c>
      <c r="E1730" s="50">
        <v>0.55884599999999995</v>
      </c>
      <c r="F1730" s="50">
        <v>131</v>
      </c>
      <c r="G1730" s="50">
        <v>79</v>
      </c>
      <c r="H1730" s="50">
        <v>54</v>
      </c>
      <c r="I1730" s="38" t="s">
        <v>25801</v>
      </c>
      <c r="J1730" s="38"/>
    </row>
    <row r="1731" spans="1:10" x14ac:dyDescent="0.2">
      <c r="A1731" s="21" t="s">
        <v>6102</v>
      </c>
      <c r="B1731" s="22" t="s">
        <v>6103</v>
      </c>
      <c r="C1731" s="24" t="s">
        <v>23</v>
      </c>
      <c r="D1731" s="50">
        <v>8.6999999999999994E-2</v>
      </c>
      <c r="E1731" s="50">
        <v>0.55884599999999995</v>
      </c>
      <c r="F1731" s="50">
        <v>131</v>
      </c>
      <c r="G1731" s="50">
        <v>79</v>
      </c>
      <c r="H1731" s="50">
        <v>54</v>
      </c>
      <c r="I1731" s="38" t="s">
        <v>25802</v>
      </c>
      <c r="J1731" s="38"/>
    </row>
    <row r="1732" spans="1:10" x14ac:dyDescent="0.2">
      <c r="A1732" s="21" t="s">
        <v>6105</v>
      </c>
      <c r="B1732" s="22" t="s">
        <v>6106</v>
      </c>
      <c r="C1732" s="24" t="s">
        <v>23</v>
      </c>
      <c r="D1732" s="50">
        <v>0.11799999999999999</v>
      </c>
      <c r="E1732" s="50">
        <v>0.55884599999999995</v>
      </c>
      <c r="F1732" s="50">
        <v>131</v>
      </c>
      <c r="G1732" s="50">
        <v>79</v>
      </c>
      <c r="H1732" s="50">
        <v>54</v>
      </c>
      <c r="I1732" s="38" t="s">
        <v>25803</v>
      </c>
      <c r="J1732" s="38"/>
    </row>
    <row r="1733" spans="1:10" x14ac:dyDescent="0.2">
      <c r="A1733" s="21" t="s">
        <v>6108</v>
      </c>
      <c r="B1733" s="22" t="s">
        <v>6109</v>
      </c>
      <c r="C1733" s="24" t="s">
        <v>23</v>
      </c>
      <c r="D1733" s="50">
        <v>0.123</v>
      </c>
      <c r="E1733" s="50">
        <v>0.55884599999999995</v>
      </c>
      <c r="F1733" s="50">
        <v>131</v>
      </c>
      <c r="G1733" s="50">
        <v>79</v>
      </c>
      <c r="H1733" s="50">
        <v>54</v>
      </c>
      <c r="I1733" s="38" t="s">
        <v>25804</v>
      </c>
      <c r="J1733" s="38"/>
    </row>
    <row r="1734" spans="1:10" x14ac:dyDescent="0.2">
      <c r="A1734" s="21" t="s">
        <v>6111</v>
      </c>
      <c r="B1734" s="22" t="s">
        <v>6112</v>
      </c>
      <c r="C1734" s="24" t="s">
        <v>23</v>
      </c>
      <c r="D1734" s="50">
        <v>0.11799999999999999</v>
      </c>
      <c r="E1734" s="50">
        <v>0.55884599999999995</v>
      </c>
      <c r="F1734" s="50">
        <v>131</v>
      </c>
      <c r="G1734" s="50">
        <v>79</v>
      </c>
      <c r="H1734" s="50">
        <v>54</v>
      </c>
      <c r="I1734" s="38" t="s">
        <v>25805</v>
      </c>
      <c r="J1734" s="38"/>
    </row>
    <row r="1735" spans="1:10" x14ac:dyDescent="0.2">
      <c r="A1735" s="21" t="s">
        <v>6113</v>
      </c>
      <c r="B1735" s="22" t="s">
        <v>6114</v>
      </c>
      <c r="C1735" s="24" t="s">
        <v>23</v>
      </c>
      <c r="D1735" s="50">
        <v>0.14000000000000001</v>
      </c>
      <c r="E1735" s="50">
        <v>0.88</v>
      </c>
      <c r="F1735" s="50">
        <v>145</v>
      </c>
      <c r="G1735" s="50">
        <v>110</v>
      </c>
      <c r="H1735" s="50">
        <v>55</v>
      </c>
      <c r="I1735" s="38" t="s">
        <v>25806</v>
      </c>
      <c r="J1735" s="38"/>
    </row>
    <row r="1736" spans="1:10" x14ac:dyDescent="0.2">
      <c r="A1736" s="21" t="s">
        <v>6116</v>
      </c>
      <c r="B1736" s="22" t="s">
        <v>6117</v>
      </c>
      <c r="C1736" s="24" t="s">
        <v>23</v>
      </c>
      <c r="D1736" s="50">
        <v>0.17</v>
      </c>
      <c r="E1736" s="50">
        <v>0.48</v>
      </c>
      <c r="F1736" s="50">
        <v>140</v>
      </c>
      <c r="G1736" s="50">
        <v>87</v>
      </c>
      <c r="H1736" s="50">
        <v>39</v>
      </c>
      <c r="I1736" s="38" t="s">
        <v>25807</v>
      </c>
      <c r="J1736" s="38"/>
    </row>
    <row r="1737" spans="1:10" x14ac:dyDescent="0.2">
      <c r="A1737" s="21" t="s">
        <v>6119</v>
      </c>
      <c r="B1737" s="22" t="s">
        <v>6120</v>
      </c>
      <c r="C1737" s="24" t="s">
        <v>23</v>
      </c>
      <c r="D1737" s="50">
        <v>0.21</v>
      </c>
      <c r="E1737" s="50">
        <v>0.81</v>
      </c>
      <c r="F1737" s="50">
        <v>357</v>
      </c>
      <c r="G1737" s="50">
        <v>251</v>
      </c>
      <c r="H1737" s="50">
        <v>9</v>
      </c>
      <c r="I1737" s="38" t="s">
        <v>25808</v>
      </c>
      <c r="J1737" s="38"/>
    </row>
    <row r="1738" spans="1:10" x14ac:dyDescent="0.2">
      <c r="A1738" s="21" t="s">
        <v>6122</v>
      </c>
      <c r="B1738" s="22" t="s">
        <v>6123</v>
      </c>
      <c r="C1738" s="24" t="s">
        <v>23</v>
      </c>
      <c r="D1738" s="50">
        <v>4.5999999999999999E-2</v>
      </c>
      <c r="E1738" s="50">
        <v>0.18928</v>
      </c>
      <c r="F1738" s="50">
        <v>70</v>
      </c>
      <c r="G1738" s="50">
        <v>52</v>
      </c>
      <c r="H1738" s="50">
        <v>52</v>
      </c>
      <c r="I1738" s="38" t="s">
        <v>25809</v>
      </c>
      <c r="J1738" s="38"/>
    </row>
    <row r="1739" spans="1:10" x14ac:dyDescent="0.2">
      <c r="A1739" s="21" t="s">
        <v>6125</v>
      </c>
      <c r="B1739" s="22" t="s">
        <v>6126</v>
      </c>
      <c r="C1739" s="24" t="s">
        <v>23</v>
      </c>
      <c r="D1739" s="50">
        <v>4.9000000000000002E-2</v>
      </c>
      <c r="E1739" s="50">
        <v>0.18928</v>
      </c>
      <c r="F1739" s="50">
        <v>70</v>
      </c>
      <c r="G1739" s="50">
        <v>52</v>
      </c>
      <c r="H1739" s="50">
        <v>52</v>
      </c>
      <c r="I1739" s="38" t="s">
        <v>25810</v>
      </c>
      <c r="J1739" s="38"/>
    </row>
    <row r="1740" spans="1:10" x14ac:dyDescent="0.2">
      <c r="A1740" s="21" t="s">
        <v>6128</v>
      </c>
      <c r="B1740" s="22" t="s">
        <v>6129</v>
      </c>
      <c r="C1740" s="24" t="s">
        <v>23</v>
      </c>
      <c r="D1740" s="50">
        <v>0.16</v>
      </c>
      <c r="E1740" s="50">
        <v>0.54</v>
      </c>
      <c r="F1740" s="50">
        <v>140</v>
      </c>
      <c r="G1740" s="50">
        <v>155</v>
      </c>
      <c r="H1740" s="50">
        <v>25</v>
      </c>
      <c r="I1740" s="38" t="s">
        <v>25811</v>
      </c>
      <c r="J1740" s="38"/>
    </row>
    <row r="1741" spans="1:10" x14ac:dyDescent="0.2">
      <c r="A1741" s="21" t="s">
        <v>6130</v>
      </c>
      <c r="B1741" s="22" t="s">
        <v>6131</v>
      </c>
      <c r="C1741" s="24" t="s">
        <v>23</v>
      </c>
      <c r="D1741" s="50">
        <v>0.39</v>
      </c>
      <c r="E1741" s="50">
        <v>0.44</v>
      </c>
      <c r="F1741" s="50">
        <v>350</v>
      </c>
      <c r="G1741" s="50">
        <v>250</v>
      </c>
      <c r="H1741" s="50">
        <v>5</v>
      </c>
      <c r="I1741" s="38" t="s">
        <v>25812</v>
      </c>
      <c r="J1741" s="38"/>
    </row>
    <row r="1742" spans="1:10" x14ac:dyDescent="0.2">
      <c r="A1742" s="21" t="s">
        <v>6133</v>
      </c>
      <c r="B1742" s="22" t="s">
        <v>6134</v>
      </c>
      <c r="C1742" s="24" t="s">
        <v>23</v>
      </c>
      <c r="D1742" s="50">
        <v>0.14000000000000001</v>
      </c>
      <c r="E1742" s="50">
        <v>0.54</v>
      </c>
      <c r="F1742" s="50">
        <v>140</v>
      </c>
      <c r="G1742" s="50">
        <v>155</v>
      </c>
      <c r="H1742" s="50">
        <v>25</v>
      </c>
      <c r="I1742" s="38" t="s">
        <v>25813</v>
      </c>
      <c r="J1742" s="38"/>
    </row>
    <row r="1743" spans="1:10" x14ac:dyDescent="0.2">
      <c r="A1743" s="21" t="s">
        <v>6135</v>
      </c>
      <c r="B1743" s="22" t="s">
        <v>6136</v>
      </c>
      <c r="C1743" s="24" t="s">
        <v>23</v>
      </c>
      <c r="D1743" s="50">
        <v>0.13300000000000001</v>
      </c>
      <c r="E1743" s="50">
        <v>0.54249999999999998</v>
      </c>
      <c r="F1743" s="50">
        <v>140</v>
      </c>
      <c r="G1743" s="50">
        <v>155</v>
      </c>
      <c r="H1743" s="50">
        <v>25</v>
      </c>
      <c r="I1743" s="38" t="s">
        <v>6137</v>
      </c>
      <c r="J1743" s="38"/>
    </row>
    <row r="1744" spans="1:10" x14ac:dyDescent="0.2">
      <c r="A1744" s="21" t="s">
        <v>6138</v>
      </c>
      <c r="B1744" s="22" t="s">
        <v>6139</v>
      </c>
      <c r="C1744" s="24" t="s">
        <v>23</v>
      </c>
      <c r="D1744" s="50">
        <v>0.15</v>
      </c>
      <c r="E1744" s="50">
        <v>0.44</v>
      </c>
      <c r="F1744" s="50">
        <v>350</v>
      </c>
      <c r="G1744" s="50">
        <v>250</v>
      </c>
      <c r="H1744" s="50">
        <v>5</v>
      </c>
      <c r="I1744" s="38" t="s">
        <v>25814</v>
      </c>
      <c r="J1744" s="38"/>
    </row>
    <row r="1745" spans="1:10" x14ac:dyDescent="0.2">
      <c r="A1745" s="21" t="s">
        <v>6141</v>
      </c>
      <c r="B1745" s="22" t="s">
        <v>6142</v>
      </c>
      <c r="C1745" s="24" t="s">
        <v>23</v>
      </c>
      <c r="D1745" s="50">
        <v>0.16</v>
      </c>
      <c r="E1745" s="50">
        <v>0.44</v>
      </c>
      <c r="F1745" s="50">
        <v>350</v>
      </c>
      <c r="G1745" s="50">
        <v>250</v>
      </c>
      <c r="H1745" s="50">
        <v>5</v>
      </c>
      <c r="I1745" s="38" t="s">
        <v>25815</v>
      </c>
      <c r="J1745" s="38"/>
    </row>
    <row r="1746" spans="1:10" x14ac:dyDescent="0.2">
      <c r="A1746" s="21" t="s">
        <v>6144</v>
      </c>
      <c r="B1746" s="22" t="s">
        <v>6145</v>
      </c>
      <c r="C1746" s="24" t="s">
        <v>23</v>
      </c>
      <c r="D1746" s="50">
        <v>0.128</v>
      </c>
      <c r="E1746" s="50">
        <v>0.54249999999999998</v>
      </c>
      <c r="F1746" s="50">
        <v>140</v>
      </c>
      <c r="G1746" s="50">
        <v>155</v>
      </c>
      <c r="H1746" s="50">
        <v>25</v>
      </c>
      <c r="I1746" s="38" t="s">
        <v>6147</v>
      </c>
      <c r="J1746" s="38"/>
    </row>
    <row r="1747" spans="1:10" x14ac:dyDescent="0.2">
      <c r="A1747" s="21" t="s">
        <v>6148</v>
      </c>
      <c r="B1747" s="22" t="s">
        <v>6149</v>
      </c>
      <c r="C1747" s="24" t="s">
        <v>79</v>
      </c>
      <c r="D1747" s="50">
        <v>8.1449999999999996</v>
      </c>
      <c r="E1747" s="50">
        <v>69.599999999999994</v>
      </c>
      <c r="F1747" s="50">
        <v>600</v>
      </c>
      <c r="G1747" s="50">
        <v>400</v>
      </c>
      <c r="H1747" s="50">
        <v>290</v>
      </c>
      <c r="I1747" s="38" t="s">
        <v>25816</v>
      </c>
      <c r="J1747" s="38"/>
    </row>
    <row r="1748" spans="1:10" x14ac:dyDescent="0.2">
      <c r="A1748" s="21" t="s">
        <v>6151</v>
      </c>
      <c r="B1748" s="22" t="s">
        <v>6152</v>
      </c>
      <c r="C1748" s="24" t="s">
        <v>23</v>
      </c>
      <c r="D1748" s="50">
        <v>0.08</v>
      </c>
      <c r="E1748" s="50">
        <v>0.21</v>
      </c>
      <c r="F1748" s="50">
        <v>83</v>
      </c>
      <c r="G1748" s="50">
        <v>26</v>
      </c>
      <c r="H1748" s="50">
        <v>98</v>
      </c>
      <c r="I1748" s="38" t="s">
        <v>6154</v>
      </c>
      <c r="J1748" s="38"/>
    </row>
    <row r="1749" spans="1:10" x14ac:dyDescent="0.2">
      <c r="A1749" s="21" t="s">
        <v>6155</v>
      </c>
      <c r="B1749" s="22" t="s">
        <v>6156</v>
      </c>
      <c r="C1749" s="24" t="s">
        <v>23</v>
      </c>
      <c r="D1749" s="50">
        <v>7.0000000000000007E-2</v>
      </c>
      <c r="E1749" s="50">
        <v>0.21</v>
      </c>
      <c r="F1749" s="50">
        <v>83</v>
      </c>
      <c r="G1749" s="50">
        <v>26</v>
      </c>
      <c r="H1749" s="50">
        <v>98</v>
      </c>
      <c r="I1749" s="38" t="s">
        <v>6158</v>
      </c>
      <c r="J1749" s="38"/>
    </row>
    <row r="1750" spans="1:10" x14ac:dyDescent="0.2">
      <c r="A1750" s="21" t="s">
        <v>24609</v>
      </c>
      <c r="B1750" s="22" t="s">
        <v>24722</v>
      </c>
      <c r="C1750" s="24" t="s">
        <v>79</v>
      </c>
      <c r="D1750" s="50">
        <v>5.1100000000000003</v>
      </c>
      <c r="E1750" s="50">
        <v>12.01</v>
      </c>
      <c r="F1750" s="50">
        <v>345</v>
      </c>
      <c r="G1750" s="50">
        <v>290</v>
      </c>
      <c r="H1750" s="50">
        <v>120</v>
      </c>
      <c r="I1750" s="38" t="s">
        <v>25817</v>
      </c>
      <c r="J1750" s="38"/>
    </row>
    <row r="1751" spans="1:10" x14ac:dyDescent="0.2">
      <c r="A1751" s="21" t="s">
        <v>6159</v>
      </c>
      <c r="B1751" s="22" t="s">
        <v>6160</v>
      </c>
      <c r="C1751" s="24" t="s">
        <v>79</v>
      </c>
      <c r="D1751" s="50">
        <v>1.986</v>
      </c>
      <c r="E1751" s="50">
        <v>7.840166</v>
      </c>
      <c r="F1751" s="50">
        <v>307</v>
      </c>
      <c r="G1751" s="50">
        <v>226</v>
      </c>
      <c r="H1751" s="50">
        <v>113</v>
      </c>
      <c r="I1751" s="38" t="s">
        <v>25818</v>
      </c>
      <c r="J1751" s="38"/>
    </row>
    <row r="1752" spans="1:10" x14ac:dyDescent="0.2">
      <c r="A1752" s="21" t="s">
        <v>6162</v>
      </c>
      <c r="B1752" s="22" t="s">
        <v>6163</v>
      </c>
      <c r="C1752" s="24" t="s">
        <v>79</v>
      </c>
      <c r="D1752" s="50">
        <v>2.1059999999999999</v>
      </c>
      <c r="E1752" s="50">
        <v>7.840166</v>
      </c>
      <c r="F1752" s="50">
        <v>307</v>
      </c>
      <c r="G1752" s="50">
        <v>226</v>
      </c>
      <c r="H1752" s="50">
        <v>113</v>
      </c>
      <c r="I1752" s="38" t="s">
        <v>25819</v>
      </c>
      <c r="J1752" s="38"/>
    </row>
    <row r="1753" spans="1:10" x14ac:dyDescent="0.2">
      <c r="A1753" s="21" t="s">
        <v>6165</v>
      </c>
      <c r="B1753" s="22" t="s">
        <v>6166</v>
      </c>
      <c r="C1753" s="24" t="s">
        <v>23</v>
      </c>
      <c r="D1753" s="50">
        <v>0.23</v>
      </c>
      <c r="E1753" s="50">
        <v>1.56</v>
      </c>
      <c r="F1753" s="50">
        <v>125</v>
      </c>
      <c r="G1753" s="50">
        <v>125</v>
      </c>
      <c r="H1753" s="50">
        <v>100</v>
      </c>
      <c r="I1753" s="38" t="s">
        <v>25820</v>
      </c>
      <c r="J1753" s="38"/>
    </row>
    <row r="1754" spans="1:10" x14ac:dyDescent="0.2">
      <c r="A1754" s="21" t="s">
        <v>6168</v>
      </c>
      <c r="B1754" s="22" t="s">
        <v>6169</v>
      </c>
      <c r="C1754" s="24" t="s">
        <v>23</v>
      </c>
      <c r="D1754" s="50">
        <v>0.16</v>
      </c>
      <c r="E1754" s="50">
        <v>1.56</v>
      </c>
      <c r="F1754" s="50">
        <v>125</v>
      </c>
      <c r="G1754" s="50">
        <v>125</v>
      </c>
      <c r="H1754" s="50">
        <v>100</v>
      </c>
      <c r="I1754" s="38" t="s">
        <v>25821</v>
      </c>
      <c r="J1754" s="38"/>
    </row>
    <row r="1755" spans="1:10" x14ac:dyDescent="0.2">
      <c r="A1755" s="21" t="s">
        <v>6171</v>
      </c>
      <c r="B1755" s="22" t="s">
        <v>6172</v>
      </c>
      <c r="C1755" s="24" t="s">
        <v>23</v>
      </c>
      <c r="D1755" s="50">
        <v>0.122</v>
      </c>
      <c r="E1755" s="50">
        <v>0.8</v>
      </c>
      <c r="F1755" s="50">
        <v>160</v>
      </c>
      <c r="G1755" s="50">
        <v>100</v>
      </c>
      <c r="H1755" s="50">
        <v>50</v>
      </c>
      <c r="I1755" s="38" t="s">
        <v>25822</v>
      </c>
      <c r="J1755" s="38"/>
    </row>
    <row r="1756" spans="1:10" x14ac:dyDescent="0.2">
      <c r="A1756" s="21" t="s">
        <v>6174</v>
      </c>
      <c r="B1756" s="22" t="s">
        <v>6175</v>
      </c>
      <c r="C1756" s="24" t="s">
        <v>23</v>
      </c>
      <c r="D1756" s="50">
        <v>0.13100000000000001</v>
      </c>
      <c r="E1756" s="50">
        <v>0.8</v>
      </c>
      <c r="F1756" s="50">
        <v>160</v>
      </c>
      <c r="G1756" s="50">
        <v>100</v>
      </c>
      <c r="H1756" s="50">
        <v>50</v>
      </c>
      <c r="I1756" s="38" t="s">
        <v>25823</v>
      </c>
      <c r="J1756" s="38"/>
    </row>
    <row r="1757" spans="1:10" x14ac:dyDescent="0.2">
      <c r="A1757" s="21" t="s">
        <v>6177</v>
      </c>
      <c r="B1757" s="22" t="s">
        <v>6178</v>
      </c>
      <c r="C1757" s="24" t="s">
        <v>23</v>
      </c>
      <c r="D1757" s="50">
        <v>0.13200000000000001</v>
      </c>
      <c r="E1757" s="50">
        <v>0.8</v>
      </c>
      <c r="F1757" s="50">
        <v>160</v>
      </c>
      <c r="G1757" s="50">
        <v>100</v>
      </c>
      <c r="H1757" s="50">
        <v>50</v>
      </c>
      <c r="I1757" s="38" t="s">
        <v>25824</v>
      </c>
      <c r="J1757" s="38"/>
    </row>
    <row r="1758" spans="1:10" x14ac:dyDescent="0.2">
      <c r="A1758" s="21" t="s">
        <v>6180</v>
      </c>
      <c r="B1758" s="22" t="s">
        <v>6181</v>
      </c>
      <c r="C1758" s="24" t="s">
        <v>23</v>
      </c>
      <c r="D1758" s="50">
        <v>0.13</v>
      </c>
      <c r="E1758" s="50">
        <v>0.8</v>
      </c>
      <c r="F1758" s="50">
        <v>160</v>
      </c>
      <c r="G1758" s="50">
        <v>100</v>
      </c>
      <c r="H1758" s="50">
        <v>50</v>
      </c>
      <c r="I1758" s="38" t="s">
        <v>25825</v>
      </c>
      <c r="J1758" s="38"/>
    </row>
    <row r="1759" spans="1:10" x14ac:dyDescent="0.2">
      <c r="A1759" s="21" t="s">
        <v>6182</v>
      </c>
      <c r="B1759" s="22" t="s">
        <v>6183</v>
      </c>
      <c r="C1759" s="24" t="s">
        <v>23</v>
      </c>
      <c r="D1759" s="50">
        <v>0.13</v>
      </c>
      <c r="E1759" s="50">
        <v>0.8</v>
      </c>
      <c r="F1759" s="50">
        <v>160</v>
      </c>
      <c r="G1759" s="50">
        <v>100</v>
      </c>
      <c r="H1759" s="50">
        <v>50</v>
      </c>
      <c r="I1759" s="38" t="s">
        <v>25826</v>
      </c>
      <c r="J1759" s="38"/>
    </row>
    <row r="1760" spans="1:10" x14ac:dyDescent="0.2">
      <c r="A1760" s="21" t="s">
        <v>6185</v>
      </c>
      <c r="B1760" s="22" t="s">
        <v>6186</v>
      </c>
      <c r="C1760" s="24" t="s">
        <v>23</v>
      </c>
      <c r="D1760" s="50">
        <v>0.14000000000000001</v>
      </c>
      <c r="E1760" s="50">
        <v>0.8</v>
      </c>
      <c r="F1760" s="50">
        <v>160</v>
      </c>
      <c r="G1760" s="50">
        <v>100</v>
      </c>
      <c r="H1760" s="50">
        <v>50</v>
      </c>
      <c r="I1760" s="38" t="s">
        <v>25827</v>
      </c>
      <c r="J1760" s="38"/>
    </row>
    <row r="1761" spans="1:10" x14ac:dyDescent="0.2">
      <c r="A1761" s="21" t="s">
        <v>6188</v>
      </c>
      <c r="B1761" s="22" t="s">
        <v>6189</v>
      </c>
      <c r="C1761" s="24" t="s">
        <v>23</v>
      </c>
      <c r="D1761" s="50">
        <v>0.14000000000000001</v>
      </c>
      <c r="E1761" s="50">
        <v>0.8</v>
      </c>
      <c r="F1761" s="50">
        <v>160</v>
      </c>
      <c r="G1761" s="50">
        <v>100</v>
      </c>
      <c r="H1761" s="50">
        <v>50</v>
      </c>
      <c r="I1761" s="38" t="s">
        <v>25828</v>
      </c>
      <c r="J1761" s="38"/>
    </row>
    <row r="1762" spans="1:10" x14ac:dyDescent="0.2">
      <c r="A1762" s="21" t="s">
        <v>6191</v>
      </c>
      <c r="B1762" s="22" t="s">
        <v>6192</v>
      </c>
      <c r="C1762" s="24" t="s">
        <v>23</v>
      </c>
      <c r="D1762" s="50">
        <v>0.06</v>
      </c>
      <c r="E1762" s="50">
        <v>0.52</v>
      </c>
      <c r="F1762" s="50">
        <v>101</v>
      </c>
      <c r="G1762" s="50">
        <v>58</v>
      </c>
      <c r="H1762" s="50">
        <v>89</v>
      </c>
      <c r="I1762" s="38" t="s">
        <v>25829</v>
      </c>
      <c r="J1762" s="38"/>
    </row>
    <row r="1763" spans="1:10" x14ac:dyDescent="0.2">
      <c r="A1763" s="21" t="s">
        <v>6194</v>
      </c>
      <c r="B1763" s="22" t="s">
        <v>6195</v>
      </c>
      <c r="C1763" s="24" t="s">
        <v>23</v>
      </c>
      <c r="D1763" s="50">
        <v>0.01</v>
      </c>
      <c r="E1763" s="50">
        <v>0.1</v>
      </c>
      <c r="F1763" s="50">
        <v>50</v>
      </c>
      <c r="G1763" s="50">
        <v>38</v>
      </c>
      <c r="H1763" s="50">
        <v>53</v>
      </c>
      <c r="I1763" s="38" t="s">
        <v>25830</v>
      </c>
      <c r="J1763" s="38"/>
    </row>
    <row r="1764" spans="1:10" x14ac:dyDescent="0.2">
      <c r="A1764" s="21" t="s">
        <v>6197</v>
      </c>
      <c r="B1764" s="22" t="s">
        <v>6198</v>
      </c>
      <c r="C1764" s="24" t="s">
        <v>23</v>
      </c>
      <c r="D1764" s="50">
        <v>0.1</v>
      </c>
      <c r="E1764" s="50">
        <v>0.61</v>
      </c>
      <c r="F1764" s="50">
        <v>179</v>
      </c>
      <c r="G1764" s="50">
        <v>56</v>
      </c>
      <c r="H1764" s="50">
        <v>61</v>
      </c>
      <c r="I1764" s="38" t="s">
        <v>25831</v>
      </c>
      <c r="J1764" s="38"/>
    </row>
    <row r="1765" spans="1:10" x14ac:dyDescent="0.2">
      <c r="A1765" s="21" t="s">
        <v>6200</v>
      </c>
      <c r="B1765" s="22" t="s">
        <v>6201</v>
      </c>
      <c r="C1765" s="24" t="s">
        <v>31</v>
      </c>
      <c r="D1765" s="50">
        <v>8.1000000000000003E-2</v>
      </c>
      <c r="E1765" s="50">
        <v>0.97</v>
      </c>
      <c r="F1765" s="50">
        <v>220</v>
      </c>
      <c r="G1765" s="50">
        <v>220</v>
      </c>
      <c r="H1765" s="50">
        <v>20</v>
      </c>
      <c r="I1765" s="38" t="s">
        <v>6204</v>
      </c>
      <c r="J1765" s="38"/>
    </row>
    <row r="1766" spans="1:10" x14ac:dyDescent="0.2">
      <c r="A1766" s="21" t="s">
        <v>6205</v>
      </c>
      <c r="B1766" s="22" t="s">
        <v>6206</v>
      </c>
      <c r="C1766" s="24" t="s">
        <v>31</v>
      </c>
      <c r="D1766" s="50">
        <v>0.122</v>
      </c>
      <c r="E1766" s="50">
        <v>1.1000000000000001</v>
      </c>
      <c r="F1766" s="50">
        <v>250</v>
      </c>
      <c r="G1766" s="50">
        <v>220</v>
      </c>
      <c r="H1766" s="50">
        <v>20</v>
      </c>
      <c r="I1766" s="38" t="s">
        <v>6208</v>
      </c>
      <c r="J1766" s="38"/>
    </row>
    <row r="1767" spans="1:10" x14ac:dyDescent="0.2">
      <c r="A1767" s="21" t="s">
        <v>6209</v>
      </c>
      <c r="B1767" s="22" t="s">
        <v>6210</v>
      </c>
      <c r="C1767" s="24" t="s">
        <v>31</v>
      </c>
      <c r="D1767" s="50">
        <v>0.16</v>
      </c>
      <c r="E1767" s="50">
        <v>1.1000000000000001</v>
      </c>
      <c r="F1767" s="50">
        <v>250</v>
      </c>
      <c r="G1767" s="50">
        <v>220</v>
      </c>
      <c r="H1767" s="50">
        <v>20</v>
      </c>
      <c r="I1767" s="38" t="s">
        <v>6212</v>
      </c>
      <c r="J1767" s="38"/>
    </row>
    <row r="1768" spans="1:10" x14ac:dyDescent="0.2">
      <c r="A1768" s="21" t="s">
        <v>6213</v>
      </c>
      <c r="B1768" s="22" t="s">
        <v>6214</v>
      </c>
      <c r="C1768" s="24" t="s">
        <v>31</v>
      </c>
      <c r="D1768" s="50">
        <v>0.125</v>
      </c>
      <c r="E1768" s="50">
        <v>1.1000000000000001</v>
      </c>
      <c r="F1768" s="50">
        <v>250</v>
      </c>
      <c r="G1768" s="50">
        <v>220</v>
      </c>
      <c r="H1768" s="50">
        <v>20</v>
      </c>
      <c r="I1768" s="38" t="s">
        <v>6216</v>
      </c>
      <c r="J1768" s="38"/>
    </row>
    <row r="1769" spans="1:10" x14ac:dyDescent="0.2">
      <c r="A1769" s="21" t="s">
        <v>6217</v>
      </c>
      <c r="B1769" s="22" t="s">
        <v>6218</v>
      </c>
      <c r="C1769" s="24" t="s">
        <v>31</v>
      </c>
      <c r="D1769" s="50">
        <v>6.7000000000000004E-2</v>
      </c>
      <c r="E1769" s="50">
        <v>1.1000000000000001</v>
      </c>
      <c r="F1769" s="50">
        <v>250</v>
      </c>
      <c r="G1769" s="50">
        <v>220</v>
      </c>
      <c r="H1769" s="50">
        <v>20</v>
      </c>
      <c r="I1769" s="38" t="s">
        <v>6220</v>
      </c>
      <c r="J1769" s="38"/>
    </row>
    <row r="1770" spans="1:10" x14ac:dyDescent="0.2">
      <c r="A1770" s="21" t="s">
        <v>6221</v>
      </c>
      <c r="B1770" s="22" t="s">
        <v>6222</v>
      </c>
      <c r="C1770" s="24" t="s">
        <v>31</v>
      </c>
      <c r="D1770" s="50">
        <v>5.5E-2</v>
      </c>
      <c r="E1770" s="50">
        <v>0.88</v>
      </c>
      <c r="F1770" s="50">
        <v>200</v>
      </c>
      <c r="G1770" s="50">
        <v>220</v>
      </c>
      <c r="H1770" s="50">
        <v>20</v>
      </c>
      <c r="I1770" s="38" t="s">
        <v>6224</v>
      </c>
      <c r="J1770" s="38"/>
    </row>
    <row r="1771" spans="1:10" x14ac:dyDescent="0.2">
      <c r="A1771" s="21" t="s">
        <v>6225</v>
      </c>
      <c r="B1771" s="22" t="s">
        <v>6226</v>
      </c>
      <c r="C1771" s="24" t="s">
        <v>31</v>
      </c>
      <c r="D1771" s="50">
        <v>0.248</v>
      </c>
      <c r="E1771" s="50">
        <v>1.1000000000000001</v>
      </c>
      <c r="F1771" s="50">
        <v>250</v>
      </c>
      <c r="G1771" s="50">
        <v>220</v>
      </c>
      <c r="H1771" s="50">
        <v>20</v>
      </c>
      <c r="I1771" s="38" t="s">
        <v>6228</v>
      </c>
      <c r="J1771" s="38"/>
    </row>
    <row r="1772" spans="1:10" x14ac:dyDescent="0.2">
      <c r="A1772" s="21" t="s">
        <v>6229</v>
      </c>
      <c r="B1772" s="22" t="s">
        <v>6230</v>
      </c>
      <c r="C1772" s="24" t="s">
        <v>23</v>
      </c>
      <c r="D1772" s="50">
        <v>0.08</v>
      </c>
      <c r="E1772" s="50">
        <v>0.97</v>
      </c>
      <c r="F1772" s="50">
        <v>220</v>
      </c>
      <c r="G1772" s="50">
        <v>220</v>
      </c>
      <c r="H1772" s="50">
        <v>20</v>
      </c>
      <c r="I1772" s="38" t="s">
        <v>6232</v>
      </c>
      <c r="J1772" s="38"/>
    </row>
    <row r="1773" spans="1:10" x14ac:dyDescent="0.2">
      <c r="A1773" s="21" t="s">
        <v>6233</v>
      </c>
      <c r="B1773" s="22" t="s">
        <v>6234</v>
      </c>
      <c r="C1773" s="24" t="s">
        <v>31</v>
      </c>
      <c r="D1773" s="50">
        <v>0.109</v>
      </c>
      <c r="E1773" s="50">
        <v>0.86</v>
      </c>
      <c r="F1773" s="50">
        <v>260</v>
      </c>
      <c r="G1773" s="50">
        <v>220</v>
      </c>
      <c r="H1773" s="50">
        <v>15</v>
      </c>
      <c r="I1773" s="38" t="s">
        <v>6237</v>
      </c>
      <c r="J1773" s="38"/>
    </row>
    <row r="1774" spans="1:10" x14ac:dyDescent="0.2">
      <c r="A1774" s="21" t="s">
        <v>6238</v>
      </c>
      <c r="B1774" s="22" t="s">
        <v>6239</v>
      </c>
      <c r="C1774" s="24" t="s">
        <v>31</v>
      </c>
      <c r="D1774" s="50">
        <v>0.22</v>
      </c>
      <c r="E1774" s="50">
        <v>1.37</v>
      </c>
      <c r="F1774" s="50">
        <v>260</v>
      </c>
      <c r="G1774" s="50">
        <v>220</v>
      </c>
      <c r="H1774" s="50">
        <v>24</v>
      </c>
      <c r="I1774" s="38" t="s">
        <v>6241</v>
      </c>
      <c r="J1774" s="38"/>
    </row>
    <row r="1775" spans="1:10" x14ac:dyDescent="0.2">
      <c r="A1775" s="21" t="s">
        <v>6242</v>
      </c>
      <c r="B1775" s="22" t="s">
        <v>6243</v>
      </c>
      <c r="C1775" s="24" t="s">
        <v>31</v>
      </c>
      <c r="D1775" s="50">
        <v>0.40300000000000002</v>
      </c>
      <c r="E1775" s="50">
        <v>1.7887500000000001</v>
      </c>
      <c r="F1775" s="50">
        <v>318</v>
      </c>
      <c r="G1775" s="50">
        <v>225</v>
      </c>
      <c r="H1775" s="50">
        <v>25</v>
      </c>
      <c r="I1775" s="38" t="s">
        <v>6245</v>
      </c>
      <c r="J1775" s="38"/>
    </row>
    <row r="1776" spans="1:10" x14ac:dyDescent="0.2">
      <c r="A1776" s="21" t="s">
        <v>6246</v>
      </c>
      <c r="B1776" s="22" t="s">
        <v>6247</v>
      </c>
      <c r="C1776" s="24" t="s">
        <v>31</v>
      </c>
      <c r="D1776" s="50">
        <v>0.61299999999999999</v>
      </c>
      <c r="E1776" s="50">
        <v>3.36</v>
      </c>
      <c r="F1776" s="50">
        <v>320</v>
      </c>
      <c r="G1776" s="50">
        <v>300</v>
      </c>
      <c r="H1776" s="50">
        <v>35</v>
      </c>
      <c r="I1776" s="38" t="s">
        <v>6249</v>
      </c>
      <c r="J1776" s="38"/>
    </row>
    <row r="1777" spans="1:10" x14ac:dyDescent="0.2">
      <c r="A1777" s="21" t="s">
        <v>6250</v>
      </c>
      <c r="B1777" s="22" t="s">
        <v>6251</v>
      </c>
      <c r="C1777" s="24" t="s">
        <v>23</v>
      </c>
      <c r="D1777" s="50">
        <v>4.41</v>
      </c>
      <c r="E1777" s="50">
        <v>11.97</v>
      </c>
      <c r="F1777" s="50">
        <v>220</v>
      </c>
      <c r="G1777" s="50">
        <v>170</v>
      </c>
      <c r="H1777" s="50">
        <v>320</v>
      </c>
      <c r="I1777" s="38" t="s">
        <v>25832</v>
      </c>
      <c r="J1777" s="38"/>
    </row>
    <row r="1778" spans="1:10" x14ac:dyDescent="0.2">
      <c r="A1778" s="21" t="s">
        <v>6253</v>
      </c>
      <c r="B1778" s="22" t="s">
        <v>6254</v>
      </c>
      <c r="C1778" s="24" t="s">
        <v>23</v>
      </c>
      <c r="D1778" s="50">
        <v>5.6959999999999997</v>
      </c>
      <c r="E1778" s="50">
        <v>17.920000000000002</v>
      </c>
      <c r="F1778" s="50">
        <v>320</v>
      </c>
      <c r="G1778" s="50">
        <v>175</v>
      </c>
      <c r="H1778" s="50">
        <v>320</v>
      </c>
      <c r="I1778" s="38" t="s">
        <v>6255</v>
      </c>
      <c r="J1778" s="38"/>
    </row>
    <row r="1779" spans="1:10" x14ac:dyDescent="0.2">
      <c r="A1779" s="21" t="s">
        <v>6256</v>
      </c>
      <c r="B1779" s="22" t="s">
        <v>6257</v>
      </c>
      <c r="C1779" s="24" t="s">
        <v>23</v>
      </c>
      <c r="D1779" s="50">
        <v>7.96</v>
      </c>
      <c r="E1779" s="50">
        <v>29.22</v>
      </c>
      <c r="F1779" s="50">
        <v>320</v>
      </c>
      <c r="G1779" s="50">
        <v>220</v>
      </c>
      <c r="H1779" s="50">
        <v>415</v>
      </c>
      <c r="I1779" s="38" t="s">
        <v>25833</v>
      </c>
      <c r="J1779" s="38"/>
    </row>
    <row r="1780" spans="1:10" x14ac:dyDescent="0.2">
      <c r="A1780" s="21" t="s">
        <v>6258</v>
      </c>
      <c r="B1780" s="22" t="s">
        <v>6259</v>
      </c>
      <c r="C1780" s="24" t="s">
        <v>23</v>
      </c>
      <c r="D1780" s="50">
        <v>7.1109999999999998</v>
      </c>
      <c r="E1780" s="50">
        <v>22.85</v>
      </c>
      <c r="F1780" s="50">
        <v>320</v>
      </c>
      <c r="G1780" s="50">
        <v>170</v>
      </c>
      <c r="H1780" s="50">
        <v>420</v>
      </c>
      <c r="I1780" s="38" t="s">
        <v>6261</v>
      </c>
      <c r="J1780" s="38"/>
    </row>
    <row r="1781" spans="1:10" x14ac:dyDescent="0.2">
      <c r="A1781" s="21" t="s">
        <v>6262</v>
      </c>
      <c r="B1781" s="22" t="s">
        <v>6263</v>
      </c>
      <c r="C1781" s="24" t="s">
        <v>23</v>
      </c>
      <c r="D1781" s="50">
        <v>11.25</v>
      </c>
      <c r="E1781" s="50">
        <v>37.85</v>
      </c>
      <c r="F1781" s="50">
        <v>420</v>
      </c>
      <c r="G1781" s="50">
        <v>175</v>
      </c>
      <c r="H1781" s="50">
        <v>515</v>
      </c>
      <c r="I1781" s="38" t="s">
        <v>6264</v>
      </c>
      <c r="J1781" s="38"/>
    </row>
    <row r="1782" spans="1:10" x14ac:dyDescent="0.2">
      <c r="A1782" s="21" t="s">
        <v>6265</v>
      </c>
      <c r="B1782" s="22" t="s">
        <v>6266</v>
      </c>
      <c r="C1782" s="24" t="s">
        <v>23</v>
      </c>
      <c r="D1782" s="50">
        <v>11.9</v>
      </c>
      <c r="E1782" s="50">
        <v>46.45</v>
      </c>
      <c r="F1782" s="50">
        <v>410</v>
      </c>
      <c r="G1782" s="50">
        <v>220</v>
      </c>
      <c r="H1782" s="50">
        <v>515</v>
      </c>
      <c r="I1782" s="38" t="s">
        <v>25834</v>
      </c>
      <c r="J1782" s="38"/>
    </row>
    <row r="1783" spans="1:10" x14ac:dyDescent="0.2">
      <c r="A1783" s="21" t="s">
        <v>6267</v>
      </c>
      <c r="B1783" s="22" t="s">
        <v>6268</v>
      </c>
      <c r="C1783" s="24" t="s">
        <v>23</v>
      </c>
      <c r="D1783" s="50">
        <v>13</v>
      </c>
      <c r="E1783" s="50">
        <v>57.71</v>
      </c>
      <c r="F1783" s="50">
        <v>415</v>
      </c>
      <c r="G1783" s="50">
        <v>270</v>
      </c>
      <c r="H1783" s="50">
        <v>515</v>
      </c>
      <c r="I1783" s="38" t="s">
        <v>25835</v>
      </c>
      <c r="J1783" s="38"/>
    </row>
    <row r="1784" spans="1:10" x14ac:dyDescent="0.2">
      <c r="A1784" s="21" t="s">
        <v>6269</v>
      </c>
      <c r="B1784" s="22" t="s">
        <v>6270</v>
      </c>
      <c r="C1784" s="24" t="s">
        <v>23</v>
      </c>
      <c r="D1784" s="50">
        <v>16</v>
      </c>
      <c r="E1784" s="50">
        <v>70.81</v>
      </c>
      <c r="F1784" s="50">
        <v>625</v>
      </c>
      <c r="G1784" s="50">
        <v>220</v>
      </c>
      <c r="H1784" s="50">
        <v>515</v>
      </c>
      <c r="I1784" s="38" t="s">
        <v>6271</v>
      </c>
      <c r="J1784" s="38"/>
    </row>
    <row r="1785" spans="1:10" x14ac:dyDescent="0.2">
      <c r="A1785" s="21" t="s">
        <v>6272</v>
      </c>
      <c r="B1785" s="22" t="s">
        <v>6273</v>
      </c>
      <c r="C1785" s="24" t="s">
        <v>23</v>
      </c>
      <c r="D1785" s="50">
        <v>20</v>
      </c>
      <c r="E1785" s="50">
        <v>100.39</v>
      </c>
      <c r="F1785" s="50">
        <v>520</v>
      </c>
      <c r="G1785" s="50">
        <v>270</v>
      </c>
      <c r="H1785" s="50">
        <v>715</v>
      </c>
      <c r="I1785" s="38" t="s">
        <v>25836</v>
      </c>
      <c r="J1785" s="38"/>
    </row>
    <row r="1786" spans="1:10" x14ac:dyDescent="0.2">
      <c r="A1786" s="21" t="s">
        <v>6274</v>
      </c>
      <c r="B1786" s="22" t="s">
        <v>6275</v>
      </c>
      <c r="C1786" s="24" t="s">
        <v>23</v>
      </c>
      <c r="D1786" s="50">
        <v>32.9</v>
      </c>
      <c r="E1786" s="50">
        <v>199.75</v>
      </c>
      <c r="F1786" s="50">
        <v>1015</v>
      </c>
      <c r="G1786" s="50">
        <v>615</v>
      </c>
      <c r="H1786" s="50">
        <v>320</v>
      </c>
      <c r="I1786" s="38" t="s">
        <v>6276</v>
      </c>
      <c r="J1786" s="38"/>
    </row>
    <row r="1787" spans="1:10" x14ac:dyDescent="0.2">
      <c r="A1787" s="21" t="s">
        <v>6277</v>
      </c>
      <c r="B1787" s="22" t="s">
        <v>6278</v>
      </c>
      <c r="C1787" s="24" t="s">
        <v>79</v>
      </c>
      <c r="D1787" s="50">
        <v>14.94</v>
      </c>
      <c r="E1787" s="50">
        <v>0.11700000000000001</v>
      </c>
      <c r="F1787" s="50">
        <v>175</v>
      </c>
      <c r="G1787" s="50">
        <v>188</v>
      </c>
      <c r="H1787" s="50">
        <v>245</v>
      </c>
      <c r="I1787" s="38" t="s">
        <v>27235</v>
      </c>
      <c r="J1787" s="38"/>
    </row>
    <row r="1788" spans="1:10" x14ac:dyDescent="0.2">
      <c r="A1788" s="21" t="s">
        <v>6279</v>
      </c>
      <c r="B1788" s="22" t="s">
        <v>6280</v>
      </c>
      <c r="C1788" s="24" t="s">
        <v>31</v>
      </c>
      <c r="D1788" s="50">
        <v>0.02</v>
      </c>
      <c r="E1788" s="50">
        <v>0.08</v>
      </c>
      <c r="F1788" s="50">
        <v>35</v>
      </c>
      <c r="G1788" s="50">
        <v>36</v>
      </c>
      <c r="H1788" s="50">
        <v>64</v>
      </c>
      <c r="I1788" s="38" t="s">
        <v>6281</v>
      </c>
      <c r="J1788" s="38"/>
    </row>
    <row r="1789" spans="1:10" x14ac:dyDescent="0.2">
      <c r="A1789" s="21" t="s">
        <v>6283</v>
      </c>
      <c r="B1789" s="22" t="s">
        <v>6284</v>
      </c>
      <c r="C1789" s="24" t="s">
        <v>31</v>
      </c>
      <c r="D1789" s="50">
        <v>6.32</v>
      </c>
      <c r="E1789" s="50">
        <v>7.4</v>
      </c>
      <c r="F1789" s="50">
        <v>205</v>
      </c>
      <c r="G1789" s="50">
        <v>195</v>
      </c>
      <c r="H1789" s="50">
        <v>185</v>
      </c>
      <c r="I1789" s="38" t="s">
        <v>6286</v>
      </c>
      <c r="J1789" s="38"/>
    </row>
    <row r="1790" spans="1:10" x14ac:dyDescent="0.2">
      <c r="A1790" s="21" t="s">
        <v>6287</v>
      </c>
      <c r="B1790" s="22" t="s">
        <v>6288</v>
      </c>
      <c r="C1790" s="24" t="s">
        <v>31</v>
      </c>
      <c r="D1790" s="50">
        <v>16.896999999999998</v>
      </c>
      <c r="E1790" s="50">
        <v>18.328749999999999</v>
      </c>
      <c r="F1790" s="50">
        <v>310</v>
      </c>
      <c r="G1790" s="50">
        <v>215</v>
      </c>
      <c r="H1790" s="50">
        <v>275</v>
      </c>
      <c r="I1790" s="38" t="s">
        <v>6290</v>
      </c>
      <c r="J1790" s="38"/>
    </row>
    <row r="1791" spans="1:10" x14ac:dyDescent="0.2">
      <c r="A1791" s="21" t="s">
        <v>6291</v>
      </c>
      <c r="B1791" s="22" t="s">
        <v>6292</v>
      </c>
      <c r="C1791" s="24" t="s">
        <v>31</v>
      </c>
      <c r="D1791" s="50">
        <v>32</v>
      </c>
      <c r="E1791" s="50">
        <v>48.96</v>
      </c>
      <c r="F1791" s="50">
        <v>400</v>
      </c>
      <c r="G1791" s="50">
        <v>360</v>
      </c>
      <c r="H1791" s="50">
        <v>340</v>
      </c>
      <c r="I1791" s="38" t="s">
        <v>6294</v>
      </c>
      <c r="J1791" s="38"/>
    </row>
    <row r="1792" spans="1:10" x14ac:dyDescent="0.2">
      <c r="A1792" s="21" t="s">
        <v>6295</v>
      </c>
      <c r="B1792" s="22" t="s">
        <v>6296</v>
      </c>
      <c r="C1792" s="24" t="s">
        <v>31</v>
      </c>
      <c r="D1792" s="50">
        <v>33.5</v>
      </c>
      <c r="E1792" s="50">
        <v>75.290000000000006</v>
      </c>
      <c r="F1792" s="50">
        <v>445</v>
      </c>
      <c r="G1792" s="50">
        <v>360</v>
      </c>
      <c r="H1792" s="50">
        <v>470</v>
      </c>
      <c r="I1792" s="38" t="s">
        <v>6298</v>
      </c>
      <c r="J1792" s="38"/>
    </row>
    <row r="1793" spans="1:10" x14ac:dyDescent="0.2">
      <c r="A1793" s="21" t="s">
        <v>6299</v>
      </c>
      <c r="B1793" s="22" t="s">
        <v>6300</v>
      </c>
      <c r="C1793" s="24" t="s">
        <v>23</v>
      </c>
      <c r="D1793" s="50">
        <v>2.58</v>
      </c>
      <c r="E1793" s="50">
        <v>10.23</v>
      </c>
      <c r="F1793" s="50">
        <v>505</v>
      </c>
      <c r="G1793" s="50">
        <v>150</v>
      </c>
      <c r="H1793" s="50">
        <v>135</v>
      </c>
      <c r="I1793" s="38" t="s">
        <v>6303</v>
      </c>
      <c r="J1793" s="38"/>
    </row>
    <row r="1794" spans="1:10" x14ac:dyDescent="0.2">
      <c r="A1794" s="21" t="s">
        <v>6304</v>
      </c>
      <c r="B1794" s="22" t="s">
        <v>6305</v>
      </c>
      <c r="C1794" s="24" t="s">
        <v>23</v>
      </c>
      <c r="D1794" s="50">
        <v>7.4</v>
      </c>
      <c r="E1794" s="50">
        <v>12.018793000000001</v>
      </c>
      <c r="F1794" s="50">
        <v>1457</v>
      </c>
      <c r="G1794" s="50">
        <v>113</v>
      </c>
      <c r="H1794" s="50">
        <v>73</v>
      </c>
      <c r="I1794" s="38" t="s">
        <v>6307</v>
      </c>
      <c r="J1794" s="38"/>
    </row>
    <row r="1795" spans="1:10" x14ac:dyDescent="0.2">
      <c r="A1795" s="21" t="s">
        <v>6308</v>
      </c>
      <c r="B1795" s="22" t="s">
        <v>6309</v>
      </c>
      <c r="C1795" s="24" t="s">
        <v>79</v>
      </c>
      <c r="D1795" s="50">
        <v>3.254</v>
      </c>
      <c r="E1795" s="50">
        <v>6.12</v>
      </c>
      <c r="F1795" s="50">
        <v>510</v>
      </c>
      <c r="G1795" s="50">
        <v>200</v>
      </c>
      <c r="H1795" s="50">
        <v>60</v>
      </c>
      <c r="I1795" s="38" t="s">
        <v>6311</v>
      </c>
      <c r="J1795" s="38"/>
    </row>
    <row r="1796" spans="1:10" x14ac:dyDescent="0.2">
      <c r="A1796" s="21" t="s">
        <v>6312</v>
      </c>
      <c r="B1796" s="22" t="s">
        <v>6313</v>
      </c>
      <c r="C1796" s="24" t="s">
        <v>79</v>
      </c>
      <c r="D1796" s="50">
        <v>5.73</v>
      </c>
      <c r="E1796" s="50">
        <v>9.9600000000000009</v>
      </c>
      <c r="F1796" s="50">
        <v>502</v>
      </c>
      <c r="G1796" s="50">
        <v>342</v>
      </c>
      <c r="H1796" s="50">
        <v>58</v>
      </c>
      <c r="I1796" s="38" t="s">
        <v>6315</v>
      </c>
      <c r="J1796" s="38"/>
    </row>
    <row r="1797" spans="1:10" x14ac:dyDescent="0.2">
      <c r="A1797" s="21" t="s">
        <v>6316</v>
      </c>
      <c r="B1797" s="22" t="s">
        <v>6317</v>
      </c>
      <c r="C1797" s="24" t="s">
        <v>23</v>
      </c>
      <c r="D1797" s="50">
        <v>4.2220000000000004</v>
      </c>
      <c r="E1797" s="50">
        <v>11.64</v>
      </c>
      <c r="F1797" s="50">
        <v>485</v>
      </c>
      <c r="G1797" s="50">
        <v>480</v>
      </c>
      <c r="H1797" s="50">
        <v>50</v>
      </c>
      <c r="I1797" s="38" t="s">
        <v>6319</v>
      </c>
      <c r="J1797" s="38"/>
    </row>
    <row r="1798" spans="1:10" x14ac:dyDescent="0.2">
      <c r="A1798" s="21" t="s">
        <v>6320</v>
      </c>
      <c r="B1798" s="22" t="s">
        <v>6321</v>
      </c>
      <c r="C1798" s="24" t="s">
        <v>23</v>
      </c>
      <c r="D1798" s="50">
        <v>0.49</v>
      </c>
      <c r="E1798" s="50">
        <v>4.6500000000000004</v>
      </c>
      <c r="F1798" s="50">
        <v>505</v>
      </c>
      <c r="G1798" s="50">
        <v>115</v>
      </c>
      <c r="H1798" s="50">
        <v>80</v>
      </c>
      <c r="I1798" s="38" t="s">
        <v>6323</v>
      </c>
      <c r="J1798" s="38"/>
    </row>
    <row r="1799" spans="1:10" x14ac:dyDescent="0.2">
      <c r="A1799" s="21" t="s">
        <v>6324</v>
      </c>
      <c r="B1799" s="22" t="s">
        <v>6325</v>
      </c>
      <c r="C1799" s="24" t="s">
        <v>23</v>
      </c>
      <c r="D1799" s="50">
        <v>0.77</v>
      </c>
      <c r="E1799" s="50">
        <v>5.71</v>
      </c>
      <c r="F1799" s="50">
        <v>510</v>
      </c>
      <c r="G1799" s="50">
        <v>112</v>
      </c>
      <c r="H1799" s="50">
        <v>100</v>
      </c>
      <c r="I1799" s="38" t="s">
        <v>6327</v>
      </c>
      <c r="J1799" s="38"/>
    </row>
    <row r="1800" spans="1:10" x14ac:dyDescent="0.2">
      <c r="A1800" s="21" t="s">
        <v>6328</v>
      </c>
      <c r="B1800" s="22" t="s">
        <v>6329</v>
      </c>
      <c r="C1800" s="24" t="s">
        <v>23</v>
      </c>
      <c r="D1800" s="50">
        <v>0.44</v>
      </c>
      <c r="E1800" s="50">
        <v>0.62900999999999996</v>
      </c>
      <c r="F1800" s="50">
        <v>482</v>
      </c>
      <c r="G1800" s="50">
        <v>87</v>
      </c>
      <c r="H1800" s="50">
        <v>15</v>
      </c>
      <c r="I1800" s="38" t="s">
        <v>6331</v>
      </c>
      <c r="J1800" s="38"/>
    </row>
    <row r="1801" spans="1:10" x14ac:dyDescent="0.2">
      <c r="A1801" s="21" t="s">
        <v>6332</v>
      </c>
      <c r="B1801" s="22" t="s">
        <v>6333</v>
      </c>
      <c r="C1801" s="24" t="s">
        <v>23</v>
      </c>
      <c r="D1801" s="50">
        <v>0.371</v>
      </c>
      <c r="E1801" s="50">
        <v>1.02</v>
      </c>
      <c r="F1801" s="50">
        <v>485</v>
      </c>
      <c r="G1801" s="50">
        <v>70</v>
      </c>
      <c r="H1801" s="50">
        <v>30</v>
      </c>
      <c r="I1801" s="38" t="s">
        <v>6335</v>
      </c>
      <c r="J1801" s="38"/>
    </row>
    <row r="1802" spans="1:10" x14ac:dyDescent="0.2">
      <c r="A1802" s="21" t="s">
        <v>6336</v>
      </c>
      <c r="B1802" s="22" t="s">
        <v>6337</v>
      </c>
      <c r="C1802" s="24" t="s">
        <v>23</v>
      </c>
      <c r="D1802" s="50">
        <v>0.621</v>
      </c>
      <c r="E1802" s="50">
        <v>0.62900999999999996</v>
      </c>
      <c r="F1802" s="50">
        <v>482</v>
      </c>
      <c r="G1802" s="50">
        <v>87</v>
      </c>
      <c r="H1802" s="50">
        <v>15</v>
      </c>
      <c r="I1802" s="38" t="s">
        <v>6339</v>
      </c>
      <c r="J1802" s="38"/>
    </row>
    <row r="1803" spans="1:10" x14ac:dyDescent="0.2">
      <c r="A1803" s="21" t="s">
        <v>6340</v>
      </c>
      <c r="B1803" s="22" t="s">
        <v>6341</v>
      </c>
      <c r="C1803" s="24" t="s">
        <v>23</v>
      </c>
      <c r="D1803" s="50">
        <v>0.88</v>
      </c>
      <c r="E1803" s="50">
        <v>1.81</v>
      </c>
      <c r="F1803" s="50">
        <v>485</v>
      </c>
      <c r="G1803" s="50">
        <v>133</v>
      </c>
      <c r="H1803" s="50">
        <v>28</v>
      </c>
      <c r="I1803" s="38" t="s">
        <v>6343</v>
      </c>
      <c r="J1803" s="38"/>
    </row>
    <row r="1804" spans="1:10" x14ac:dyDescent="0.2">
      <c r="A1804" s="21" t="s">
        <v>6344</v>
      </c>
      <c r="B1804" s="22" t="s">
        <v>6345</v>
      </c>
      <c r="C1804" s="24" t="s">
        <v>23</v>
      </c>
      <c r="D1804" s="50">
        <v>2.1589999999999998</v>
      </c>
      <c r="E1804" s="50">
        <v>11.15</v>
      </c>
      <c r="F1804" s="50">
        <v>587</v>
      </c>
      <c r="G1804" s="50">
        <v>211</v>
      </c>
      <c r="H1804" s="50">
        <v>90</v>
      </c>
      <c r="I1804" s="38" t="s">
        <v>6346</v>
      </c>
      <c r="J1804" s="38"/>
    </row>
    <row r="1805" spans="1:10" x14ac:dyDescent="0.2">
      <c r="A1805" s="21" t="s">
        <v>6347</v>
      </c>
      <c r="B1805" s="22" t="s">
        <v>6348</v>
      </c>
      <c r="C1805" s="24" t="s">
        <v>23</v>
      </c>
      <c r="D1805" s="50">
        <v>1.57</v>
      </c>
      <c r="E1805" s="50">
        <v>12.14</v>
      </c>
      <c r="F1805" s="50">
        <v>590</v>
      </c>
      <c r="G1805" s="50">
        <v>210</v>
      </c>
      <c r="H1805" s="50">
        <v>98</v>
      </c>
      <c r="I1805" s="38" t="s">
        <v>6350</v>
      </c>
      <c r="J1805" s="38"/>
    </row>
    <row r="1806" spans="1:10" x14ac:dyDescent="0.2">
      <c r="A1806" s="21" t="s">
        <v>6351</v>
      </c>
      <c r="B1806" s="22" t="s">
        <v>6352</v>
      </c>
      <c r="C1806" s="24" t="s">
        <v>79</v>
      </c>
      <c r="D1806" s="50">
        <v>1.085</v>
      </c>
      <c r="E1806" s="50">
        <v>4.0489800000000002</v>
      </c>
      <c r="F1806" s="50">
        <v>179</v>
      </c>
      <c r="G1806" s="50">
        <v>174</v>
      </c>
      <c r="H1806" s="50">
        <v>130</v>
      </c>
      <c r="I1806" s="38" t="s">
        <v>6355</v>
      </c>
      <c r="J1806" s="38"/>
    </row>
    <row r="1807" spans="1:10" x14ac:dyDescent="0.2">
      <c r="A1807" s="21" t="s">
        <v>6356</v>
      </c>
      <c r="B1807" s="22" t="s">
        <v>6357</v>
      </c>
      <c r="C1807" s="24" t="s">
        <v>79</v>
      </c>
      <c r="D1807" s="50">
        <v>10.66</v>
      </c>
      <c r="E1807" s="50">
        <v>21.14</v>
      </c>
      <c r="F1807" s="50">
        <v>342</v>
      </c>
      <c r="G1807" s="50">
        <v>276</v>
      </c>
      <c r="H1807" s="50">
        <v>224</v>
      </c>
      <c r="I1807" s="38" t="s">
        <v>6359</v>
      </c>
      <c r="J1807" s="38"/>
    </row>
    <row r="1808" spans="1:10" x14ac:dyDescent="0.2">
      <c r="A1808" s="21" t="s">
        <v>6360</v>
      </c>
      <c r="B1808" s="22" t="s">
        <v>6361</v>
      </c>
      <c r="C1808" s="24" t="s">
        <v>23</v>
      </c>
      <c r="D1808" s="50">
        <v>90</v>
      </c>
      <c r="E1808" s="50">
        <v>926.42</v>
      </c>
      <c r="F1808" s="50">
        <v>1050</v>
      </c>
      <c r="G1808" s="50">
        <v>510</v>
      </c>
      <c r="H1808" s="50">
        <v>1730</v>
      </c>
      <c r="I1808" s="38" t="s">
        <v>6362</v>
      </c>
      <c r="J1808" s="38"/>
    </row>
    <row r="1809" spans="1:10" x14ac:dyDescent="0.2">
      <c r="A1809" s="21" t="s">
        <v>6363</v>
      </c>
      <c r="B1809" s="22" t="s">
        <v>6364</v>
      </c>
      <c r="C1809" s="24" t="s">
        <v>23</v>
      </c>
      <c r="D1809" s="50">
        <v>70</v>
      </c>
      <c r="E1809" s="50">
        <v>520.70000000000005</v>
      </c>
      <c r="F1809" s="50">
        <v>610</v>
      </c>
      <c r="G1809" s="50">
        <v>440</v>
      </c>
      <c r="H1809" s="50">
        <v>1940</v>
      </c>
      <c r="I1809" s="38" t="s">
        <v>6366</v>
      </c>
      <c r="J1809" s="38"/>
    </row>
    <row r="1810" spans="1:10" x14ac:dyDescent="0.2">
      <c r="A1810" s="21" t="s">
        <v>6367</v>
      </c>
      <c r="B1810" s="22" t="s">
        <v>6368</v>
      </c>
      <c r="C1810" s="24" t="s">
        <v>23</v>
      </c>
      <c r="D1810" s="50">
        <v>87.2</v>
      </c>
      <c r="E1810" s="50">
        <v>816.98</v>
      </c>
      <c r="F1810" s="50">
        <v>795</v>
      </c>
      <c r="G1810" s="50">
        <v>510</v>
      </c>
      <c r="H1810" s="50">
        <v>2015</v>
      </c>
      <c r="I1810" s="38" t="s">
        <v>6370</v>
      </c>
      <c r="J1810" s="38"/>
    </row>
    <row r="1811" spans="1:10" x14ac:dyDescent="0.2">
      <c r="A1811" s="21" t="s">
        <v>6371</v>
      </c>
      <c r="B1811" s="22" t="s">
        <v>6372</v>
      </c>
      <c r="C1811" s="24" t="s">
        <v>23</v>
      </c>
      <c r="D1811" s="50">
        <v>1.0509999999999999</v>
      </c>
      <c r="E1811" s="50">
        <v>1.73</v>
      </c>
      <c r="F1811" s="50">
        <v>590</v>
      </c>
      <c r="G1811" s="50">
        <v>65</v>
      </c>
      <c r="H1811" s="50">
        <v>45</v>
      </c>
      <c r="I1811" s="38" t="s">
        <v>6374</v>
      </c>
      <c r="J1811" s="38"/>
    </row>
    <row r="1812" spans="1:10" x14ac:dyDescent="0.2">
      <c r="A1812" s="21" t="s">
        <v>6375</v>
      </c>
      <c r="B1812" s="22" t="s">
        <v>6376</v>
      </c>
      <c r="C1812" s="24" t="s">
        <v>23</v>
      </c>
      <c r="D1812" s="50">
        <v>1.46</v>
      </c>
      <c r="E1812" s="50">
        <v>18.190000000000001</v>
      </c>
      <c r="F1812" s="50">
        <v>778</v>
      </c>
      <c r="G1812" s="50">
        <v>425</v>
      </c>
      <c r="H1812" s="50">
        <v>55</v>
      </c>
      <c r="I1812" s="38" t="s">
        <v>6378</v>
      </c>
      <c r="J1812" s="38"/>
    </row>
    <row r="1813" spans="1:10" x14ac:dyDescent="0.2">
      <c r="A1813" s="21" t="s">
        <v>6379</v>
      </c>
      <c r="B1813" s="22" t="s">
        <v>6380</v>
      </c>
      <c r="C1813" s="24" t="s">
        <v>23</v>
      </c>
      <c r="D1813" s="50">
        <v>1.8</v>
      </c>
      <c r="E1813" s="50">
        <v>2.23</v>
      </c>
      <c r="F1813" s="50">
        <v>990</v>
      </c>
      <c r="G1813" s="50">
        <v>45</v>
      </c>
      <c r="H1813" s="50">
        <v>50</v>
      </c>
      <c r="I1813" s="38" t="s">
        <v>6381</v>
      </c>
      <c r="J1813" s="38"/>
    </row>
    <row r="1814" spans="1:10" x14ac:dyDescent="0.2">
      <c r="A1814" s="21" t="s">
        <v>6382</v>
      </c>
      <c r="B1814" s="22" t="s">
        <v>6383</v>
      </c>
      <c r="C1814" s="24" t="s">
        <v>23</v>
      </c>
      <c r="D1814" s="50">
        <v>79.599999999999994</v>
      </c>
      <c r="E1814" s="50">
        <v>833.93</v>
      </c>
      <c r="F1814" s="50">
        <v>610</v>
      </c>
      <c r="G1814" s="50">
        <v>630</v>
      </c>
      <c r="H1814" s="50">
        <v>2170</v>
      </c>
      <c r="I1814" s="38" t="s">
        <v>6384</v>
      </c>
      <c r="J1814" s="38"/>
    </row>
    <row r="1815" spans="1:10" x14ac:dyDescent="0.2">
      <c r="A1815" s="21" t="s">
        <v>6385</v>
      </c>
      <c r="B1815" s="22" t="s">
        <v>6386</v>
      </c>
      <c r="C1815" s="24" t="s">
        <v>23</v>
      </c>
      <c r="D1815" s="50">
        <v>95.6</v>
      </c>
      <c r="E1815" s="50">
        <v>1048.7401500000001</v>
      </c>
      <c r="F1815" s="50">
        <v>795</v>
      </c>
      <c r="G1815" s="50">
        <v>655</v>
      </c>
      <c r="H1815" s="50">
        <v>2014</v>
      </c>
      <c r="I1815" s="38" t="s">
        <v>6388</v>
      </c>
      <c r="J1815" s="38"/>
    </row>
    <row r="1816" spans="1:10" x14ac:dyDescent="0.2">
      <c r="A1816" s="21" t="s">
        <v>6389</v>
      </c>
      <c r="B1816" s="22" t="s">
        <v>6390</v>
      </c>
      <c r="C1816" s="24" t="s">
        <v>23</v>
      </c>
      <c r="D1816" s="50">
        <v>110</v>
      </c>
      <c r="E1816" s="50">
        <v>1443.99</v>
      </c>
      <c r="F1816" s="50">
        <v>995</v>
      </c>
      <c r="G1816" s="50">
        <v>675</v>
      </c>
      <c r="H1816" s="50">
        <v>2150</v>
      </c>
      <c r="I1816" s="38" t="s">
        <v>6392</v>
      </c>
      <c r="J1816" s="38"/>
    </row>
    <row r="1817" spans="1:10" x14ac:dyDescent="0.2">
      <c r="A1817" s="21" t="s">
        <v>6393</v>
      </c>
      <c r="B1817" s="22" t="s">
        <v>6394</v>
      </c>
      <c r="C1817" s="24" t="s">
        <v>23</v>
      </c>
      <c r="D1817" s="50">
        <v>76</v>
      </c>
      <c r="E1817" s="50">
        <v>646.70000000000005</v>
      </c>
      <c r="F1817" s="50">
        <v>815</v>
      </c>
      <c r="G1817" s="50">
        <v>460</v>
      </c>
      <c r="H1817" s="50">
        <v>1725</v>
      </c>
      <c r="I1817" s="38" t="s">
        <v>6396</v>
      </c>
      <c r="J1817" s="38"/>
    </row>
    <row r="1818" spans="1:10" x14ac:dyDescent="0.2">
      <c r="A1818" s="21" t="s">
        <v>6397</v>
      </c>
      <c r="B1818" s="22" t="s">
        <v>6398</v>
      </c>
      <c r="C1818" s="24" t="s">
        <v>23</v>
      </c>
      <c r="D1818" s="50">
        <v>25</v>
      </c>
      <c r="E1818" s="50">
        <v>85.27</v>
      </c>
      <c r="F1818" s="50">
        <v>2090</v>
      </c>
      <c r="G1818" s="50">
        <v>510</v>
      </c>
      <c r="H1818" s="50">
        <v>80</v>
      </c>
      <c r="I1818" s="38" t="s">
        <v>6400</v>
      </c>
      <c r="J1818" s="38"/>
    </row>
    <row r="1819" spans="1:10" x14ac:dyDescent="0.2">
      <c r="A1819" s="21" t="s">
        <v>6401</v>
      </c>
      <c r="B1819" s="22" t="s">
        <v>6402</v>
      </c>
      <c r="C1819" s="24" t="s">
        <v>23</v>
      </c>
      <c r="D1819" s="50">
        <v>35.5</v>
      </c>
      <c r="E1819" s="50">
        <v>58.25</v>
      </c>
      <c r="F1819" s="50">
        <v>2186</v>
      </c>
      <c r="G1819" s="50">
        <v>567</v>
      </c>
      <c r="H1819" s="50">
        <v>47</v>
      </c>
      <c r="I1819" s="38" t="s">
        <v>6404</v>
      </c>
      <c r="J1819" s="38"/>
    </row>
    <row r="1820" spans="1:10" x14ac:dyDescent="0.2">
      <c r="A1820" s="21" t="s">
        <v>6405</v>
      </c>
      <c r="B1820" s="22" t="s">
        <v>6406</v>
      </c>
      <c r="C1820" s="24" t="s">
        <v>23</v>
      </c>
      <c r="D1820" s="50">
        <v>43.4</v>
      </c>
      <c r="E1820" s="50">
        <v>148.59899999999999</v>
      </c>
      <c r="F1820" s="50">
        <v>2090</v>
      </c>
      <c r="G1820" s="50">
        <v>790</v>
      </c>
      <c r="H1820" s="50">
        <v>90</v>
      </c>
      <c r="I1820" s="38" t="s">
        <v>6408</v>
      </c>
      <c r="J1820" s="38"/>
    </row>
    <row r="1821" spans="1:10" x14ac:dyDescent="0.2">
      <c r="A1821" s="21" t="s">
        <v>6409</v>
      </c>
      <c r="B1821" s="22" t="s">
        <v>6410</v>
      </c>
      <c r="C1821" s="24" t="s">
        <v>23</v>
      </c>
      <c r="D1821" s="50">
        <v>68.400000000000006</v>
      </c>
      <c r="E1821" s="50">
        <v>785.61</v>
      </c>
      <c r="F1821" s="50">
        <v>870</v>
      </c>
      <c r="G1821" s="50">
        <v>420</v>
      </c>
      <c r="H1821" s="50">
        <v>2150</v>
      </c>
      <c r="I1821" s="38" t="s">
        <v>6412</v>
      </c>
      <c r="J1821" s="38"/>
    </row>
    <row r="1822" spans="1:10" x14ac:dyDescent="0.2">
      <c r="A1822" s="21" t="s">
        <v>6413</v>
      </c>
      <c r="B1822" s="22" t="s">
        <v>6414</v>
      </c>
      <c r="C1822" s="24" t="s">
        <v>23</v>
      </c>
      <c r="D1822" s="50">
        <v>82.8</v>
      </c>
      <c r="E1822" s="50">
        <v>1096.54</v>
      </c>
      <c r="F1822" s="50">
        <v>840</v>
      </c>
      <c r="G1822" s="50">
        <v>610</v>
      </c>
      <c r="H1822" s="50">
        <v>2140</v>
      </c>
      <c r="I1822" s="38" t="s">
        <v>6416</v>
      </c>
      <c r="J1822" s="38"/>
    </row>
    <row r="1823" spans="1:10" x14ac:dyDescent="0.2">
      <c r="A1823" s="21" t="s">
        <v>6417</v>
      </c>
      <c r="B1823" s="22" t="s">
        <v>6418</v>
      </c>
      <c r="C1823" s="24" t="s">
        <v>23</v>
      </c>
      <c r="D1823" s="50">
        <v>98.8</v>
      </c>
      <c r="E1823" s="50">
        <v>1456.48</v>
      </c>
      <c r="F1823" s="50">
        <v>830</v>
      </c>
      <c r="G1823" s="50">
        <v>820</v>
      </c>
      <c r="H1823" s="50">
        <v>2140</v>
      </c>
      <c r="I1823" s="38" t="s">
        <v>6420</v>
      </c>
      <c r="J1823" s="38"/>
    </row>
    <row r="1824" spans="1:10" x14ac:dyDescent="0.2">
      <c r="A1824" s="21" t="s">
        <v>6421</v>
      </c>
      <c r="B1824" s="22" t="s">
        <v>6422</v>
      </c>
      <c r="C1824" s="24" t="s">
        <v>23</v>
      </c>
      <c r="D1824" s="50">
        <v>7.9</v>
      </c>
      <c r="E1824" s="50">
        <v>7.66</v>
      </c>
      <c r="F1824" s="50">
        <v>265</v>
      </c>
      <c r="G1824" s="50">
        <v>245</v>
      </c>
      <c r="H1824" s="50">
        <v>118</v>
      </c>
      <c r="I1824" s="38" t="s">
        <v>6423</v>
      </c>
      <c r="J1824" s="38"/>
    </row>
    <row r="1825" spans="1:10" x14ac:dyDescent="0.2">
      <c r="A1825" s="21" t="s">
        <v>6424</v>
      </c>
      <c r="B1825" s="22" t="s">
        <v>6425</v>
      </c>
      <c r="C1825" s="24" t="s">
        <v>23</v>
      </c>
      <c r="D1825" s="50">
        <v>21.4</v>
      </c>
      <c r="E1825" s="50">
        <v>63.94</v>
      </c>
      <c r="F1825" s="50">
        <v>813</v>
      </c>
      <c r="G1825" s="50">
        <v>605</v>
      </c>
      <c r="H1825" s="50">
        <v>130</v>
      </c>
      <c r="I1825" s="38" t="s">
        <v>6426</v>
      </c>
      <c r="J1825" s="38"/>
    </row>
    <row r="1826" spans="1:10" x14ac:dyDescent="0.2">
      <c r="A1826" s="21" t="s">
        <v>6427</v>
      </c>
      <c r="B1826" s="22" t="s">
        <v>6428</v>
      </c>
      <c r="C1826" s="24" t="s">
        <v>23</v>
      </c>
      <c r="D1826" s="50">
        <v>109.6</v>
      </c>
      <c r="E1826" s="50">
        <v>1132.28928</v>
      </c>
      <c r="F1826" s="50">
        <v>652</v>
      </c>
      <c r="G1826" s="50">
        <v>804</v>
      </c>
      <c r="H1826" s="50">
        <v>2160</v>
      </c>
      <c r="I1826" s="38" t="s">
        <v>6430</v>
      </c>
      <c r="J1826" s="38"/>
    </row>
    <row r="1827" spans="1:10" x14ac:dyDescent="0.2">
      <c r="A1827" s="21" t="s">
        <v>6431</v>
      </c>
      <c r="B1827" s="22" t="s">
        <v>6432</v>
      </c>
      <c r="C1827" s="24" t="s">
        <v>23</v>
      </c>
      <c r="D1827" s="50">
        <v>125</v>
      </c>
      <c r="E1827" s="50">
        <v>797.8</v>
      </c>
      <c r="F1827" s="50">
        <v>620</v>
      </c>
      <c r="G1827" s="50">
        <v>665</v>
      </c>
      <c r="H1827" s="50">
        <v>1935</v>
      </c>
      <c r="I1827" s="38" t="s">
        <v>6433</v>
      </c>
      <c r="J1827" s="38"/>
    </row>
    <row r="1828" spans="1:10" x14ac:dyDescent="0.2">
      <c r="A1828" s="21" t="s">
        <v>6434</v>
      </c>
      <c r="B1828" s="22" t="s">
        <v>6435</v>
      </c>
      <c r="C1828" s="24" t="s">
        <v>23</v>
      </c>
      <c r="D1828" s="50">
        <v>1.58</v>
      </c>
      <c r="E1828" s="50">
        <v>1.64</v>
      </c>
      <c r="F1828" s="50">
        <v>450</v>
      </c>
      <c r="G1828" s="50">
        <v>50</v>
      </c>
      <c r="H1828" s="50">
        <v>73</v>
      </c>
      <c r="I1828" s="38" t="s">
        <v>6436</v>
      </c>
      <c r="J1828" s="38"/>
    </row>
    <row r="1829" spans="1:10" x14ac:dyDescent="0.2">
      <c r="A1829" s="21" t="s">
        <v>6437</v>
      </c>
      <c r="B1829" s="22" t="s">
        <v>6438</v>
      </c>
      <c r="C1829" s="24" t="s">
        <v>23</v>
      </c>
      <c r="D1829" s="50">
        <v>2.15</v>
      </c>
      <c r="E1829" s="50">
        <v>2.8</v>
      </c>
      <c r="F1829" s="50">
        <v>689</v>
      </c>
      <c r="G1829" s="50">
        <v>116</v>
      </c>
      <c r="H1829" s="50">
        <v>35</v>
      </c>
      <c r="I1829" s="38" t="s">
        <v>6439</v>
      </c>
      <c r="J1829" s="38"/>
    </row>
    <row r="1830" spans="1:10" x14ac:dyDescent="0.2">
      <c r="A1830" s="21" t="s">
        <v>6440</v>
      </c>
      <c r="B1830" s="22" t="s">
        <v>6441</v>
      </c>
      <c r="C1830" s="24" t="s">
        <v>23</v>
      </c>
      <c r="D1830" s="50">
        <v>12.4</v>
      </c>
      <c r="E1830" s="50">
        <v>18.03</v>
      </c>
      <c r="F1830" s="50">
        <v>1895</v>
      </c>
      <c r="G1830" s="50">
        <v>122</v>
      </c>
      <c r="H1830" s="50">
        <v>78</v>
      </c>
      <c r="I1830" s="38" t="s">
        <v>6442</v>
      </c>
      <c r="J1830" s="38"/>
    </row>
    <row r="1831" spans="1:10" x14ac:dyDescent="0.2">
      <c r="A1831" s="21" t="s">
        <v>6443</v>
      </c>
      <c r="B1831" s="22" t="s">
        <v>6444</v>
      </c>
      <c r="C1831" s="24" t="s">
        <v>23</v>
      </c>
      <c r="D1831" s="50">
        <v>5.8</v>
      </c>
      <c r="E1831" s="50">
        <v>19.38</v>
      </c>
      <c r="F1831" s="50">
        <v>910</v>
      </c>
      <c r="G1831" s="50">
        <v>710</v>
      </c>
      <c r="H1831" s="50">
        <v>30</v>
      </c>
      <c r="I1831" s="38" t="s">
        <v>6445</v>
      </c>
      <c r="J1831" s="38"/>
    </row>
    <row r="1832" spans="1:10" x14ac:dyDescent="0.2">
      <c r="A1832" s="21" t="s">
        <v>6446</v>
      </c>
      <c r="B1832" s="22" t="s">
        <v>6447</v>
      </c>
      <c r="C1832" s="24" t="s">
        <v>23</v>
      </c>
      <c r="D1832" s="50">
        <v>27.3</v>
      </c>
      <c r="E1832" s="50">
        <v>85.26</v>
      </c>
      <c r="F1832" s="50">
        <v>1680</v>
      </c>
      <c r="G1832" s="50">
        <v>725</v>
      </c>
      <c r="H1832" s="50">
        <v>70</v>
      </c>
      <c r="I1832" s="38" t="s">
        <v>6449</v>
      </c>
      <c r="J1832" s="38"/>
    </row>
    <row r="1833" spans="1:10" x14ac:dyDescent="0.2">
      <c r="A1833" s="21" t="s">
        <v>6450</v>
      </c>
      <c r="B1833" s="22" t="s">
        <v>6451</v>
      </c>
      <c r="C1833" s="24" t="s">
        <v>23</v>
      </c>
      <c r="D1833" s="50">
        <v>22.6</v>
      </c>
      <c r="E1833" s="50">
        <v>68.5</v>
      </c>
      <c r="F1833" s="50">
        <v>1900</v>
      </c>
      <c r="G1833" s="50">
        <v>515</v>
      </c>
      <c r="H1833" s="50">
        <v>70</v>
      </c>
      <c r="I1833" s="38" t="s">
        <v>6453</v>
      </c>
      <c r="J1833" s="38"/>
    </row>
    <row r="1834" spans="1:10" x14ac:dyDescent="0.2">
      <c r="A1834" s="21" t="s">
        <v>6454</v>
      </c>
      <c r="B1834" s="22" t="s">
        <v>6455</v>
      </c>
      <c r="C1834" s="24" t="s">
        <v>23</v>
      </c>
      <c r="D1834" s="50">
        <v>5.0999999999999996</v>
      </c>
      <c r="E1834" s="50">
        <v>2.29</v>
      </c>
      <c r="F1834" s="50">
        <v>1975</v>
      </c>
      <c r="G1834" s="50">
        <v>43</v>
      </c>
      <c r="H1834" s="50">
        <v>27</v>
      </c>
      <c r="I1834" s="38" t="s">
        <v>6457</v>
      </c>
      <c r="J1834" s="38"/>
    </row>
    <row r="1835" spans="1:10" x14ac:dyDescent="0.2">
      <c r="A1835" s="21" t="s">
        <v>6458</v>
      </c>
      <c r="B1835" s="22" t="s">
        <v>6459</v>
      </c>
      <c r="C1835" s="24" t="s">
        <v>23</v>
      </c>
      <c r="D1835" s="50">
        <v>37.1</v>
      </c>
      <c r="E1835" s="50">
        <v>88.58</v>
      </c>
      <c r="F1835" s="50">
        <v>1728</v>
      </c>
      <c r="G1835" s="50">
        <v>932</v>
      </c>
      <c r="H1835" s="50">
        <v>55</v>
      </c>
      <c r="I1835" s="38" t="s">
        <v>6460</v>
      </c>
      <c r="J1835" s="38"/>
    </row>
    <row r="1836" spans="1:10" x14ac:dyDescent="0.2">
      <c r="A1836" s="21" t="s">
        <v>6461</v>
      </c>
      <c r="B1836" s="22" t="s">
        <v>6462</v>
      </c>
      <c r="C1836" s="24" t="s">
        <v>23</v>
      </c>
      <c r="D1836" s="50">
        <v>24.7</v>
      </c>
      <c r="E1836" s="50">
        <v>56.41</v>
      </c>
      <c r="F1836" s="50">
        <v>1928</v>
      </c>
      <c r="G1836" s="50">
        <v>532</v>
      </c>
      <c r="H1836" s="50">
        <v>55</v>
      </c>
      <c r="I1836" s="38" t="s">
        <v>6464</v>
      </c>
      <c r="J1836" s="38"/>
    </row>
    <row r="1837" spans="1:10" x14ac:dyDescent="0.2">
      <c r="A1837" s="21" t="s">
        <v>6465</v>
      </c>
      <c r="B1837" s="22" t="s">
        <v>6466</v>
      </c>
      <c r="C1837" s="24" t="s">
        <v>23</v>
      </c>
      <c r="D1837" s="50">
        <v>46</v>
      </c>
      <c r="E1837" s="50">
        <v>123.34</v>
      </c>
      <c r="F1837" s="50">
        <v>1950</v>
      </c>
      <c r="G1837" s="50">
        <v>1150</v>
      </c>
      <c r="H1837" s="50">
        <v>55</v>
      </c>
      <c r="I1837" s="38" t="s">
        <v>6468</v>
      </c>
      <c r="J1837" s="38"/>
    </row>
    <row r="1838" spans="1:10" x14ac:dyDescent="0.2">
      <c r="A1838" s="21" t="s">
        <v>6469</v>
      </c>
      <c r="B1838" s="22" t="s">
        <v>5128</v>
      </c>
      <c r="C1838" s="24" t="s">
        <v>79</v>
      </c>
      <c r="D1838" s="50">
        <v>0.2</v>
      </c>
      <c r="E1838" s="50">
        <v>1.1599999999999999</v>
      </c>
      <c r="F1838" s="50">
        <v>144</v>
      </c>
      <c r="G1838" s="50">
        <v>109</v>
      </c>
      <c r="H1838" s="50">
        <v>74</v>
      </c>
      <c r="I1838" s="38" t="s">
        <v>6471</v>
      </c>
      <c r="J1838" s="38"/>
    </row>
    <row r="1839" spans="1:10" x14ac:dyDescent="0.2">
      <c r="A1839" s="21" t="s">
        <v>6472</v>
      </c>
      <c r="B1839" s="22" t="s">
        <v>6473</v>
      </c>
      <c r="C1839" s="24" t="s">
        <v>23</v>
      </c>
      <c r="D1839" s="50">
        <v>1.75</v>
      </c>
      <c r="E1839" s="50">
        <v>9.42</v>
      </c>
      <c r="F1839" s="50">
        <v>465</v>
      </c>
      <c r="G1839" s="50">
        <v>332</v>
      </c>
      <c r="H1839" s="50">
        <v>61</v>
      </c>
      <c r="I1839" s="38" t="s">
        <v>6475</v>
      </c>
      <c r="J1839" s="38"/>
    </row>
    <row r="1840" spans="1:10" x14ac:dyDescent="0.2">
      <c r="A1840" s="21" t="s">
        <v>6476</v>
      </c>
      <c r="B1840" s="22" t="s">
        <v>6477</v>
      </c>
      <c r="C1840" s="24" t="s">
        <v>23</v>
      </c>
      <c r="D1840" s="50">
        <v>2.0499999999999998</v>
      </c>
      <c r="E1840" s="50">
        <v>19.64</v>
      </c>
      <c r="F1840" s="50">
        <v>595</v>
      </c>
      <c r="G1840" s="50">
        <v>330</v>
      </c>
      <c r="H1840" s="50">
        <v>100</v>
      </c>
      <c r="I1840" s="38" t="s">
        <v>6479</v>
      </c>
      <c r="J1840" s="38"/>
    </row>
    <row r="1841" spans="1:10" x14ac:dyDescent="0.2">
      <c r="A1841" s="21" t="s">
        <v>6480</v>
      </c>
      <c r="B1841" s="22" t="s">
        <v>6481</v>
      </c>
      <c r="C1841" s="24" t="s">
        <v>23</v>
      </c>
      <c r="D1841" s="50">
        <v>2.75</v>
      </c>
      <c r="E1841" s="50">
        <v>48.09</v>
      </c>
      <c r="F1841" s="50">
        <v>820</v>
      </c>
      <c r="G1841" s="50">
        <v>345</v>
      </c>
      <c r="H1841" s="50">
        <v>170</v>
      </c>
      <c r="I1841" s="38" t="s">
        <v>6483</v>
      </c>
      <c r="J1841" s="38"/>
    </row>
    <row r="1842" spans="1:10" x14ac:dyDescent="0.2">
      <c r="A1842" s="21" t="s">
        <v>6484</v>
      </c>
      <c r="B1842" s="22" t="s">
        <v>6485</v>
      </c>
      <c r="C1842" s="24" t="s">
        <v>23</v>
      </c>
      <c r="D1842" s="50">
        <v>3.86</v>
      </c>
      <c r="E1842" s="50">
        <v>17.23</v>
      </c>
      <c r="F1842" s="50">
        <v>650</v>
      </c>
      <c r="G1842" s="50">
        <v>265</v>
      </c>
      <c r="H1842" s="50">
        <v>100</v>
      </c>
      <c r="I1842" s="38" t="s">
        <v>6487</v>
      </c>
      <c r="J1842" s="38"/>
    </row>
    <row r="1843" spans="1:10" x14ac:dyDescent="0.2">
      <c r="A1843" s="21" t="s">
        <v>6488</v>
      </c>
      <c r="B1843" s="22" t="s">
        <v>6489</v>
      </c>
      <c r="C1843" s="24" t="s">
        <v>23</v>
      </c>
      <c r="D1843" s="50">
        <v>5.0350000000000001</v>
      </c>
      <c r="E1843" s="50">
        <v>23.22</v>
      </c>
      <c r="F1843" s="50">
        <v>860</v>
      </c>
      <c r="G1843" s="50">
        <v>270</v>
      </c>
      <c r="H1843" s="50">
        <v>100</v>
      </c>
      <c r="I1843" s="38" t="s">
        <v>6491</v>
      </c>
      <c r="J1843" s="38"/>
    </row>
    <row r="1844" spans="1:10" x14ac:dyDescent="0.2">
      <c r="A1844" s="21" t="s">
        <v>6492</v>
      </c>
      <c r="B1844" s="22" t="s">
        <v>6493</v>
      </c>
      <c r="C1844" s="24" t="s">
        <v>23</v>
      </c>
      <c r="D1844" s="50">
        <v>6</v>
      </c>
      <c r="E1844" s="50">
        <v>31.04</v>
      </c>
      <c r="F1844" s="50">
        <v>1053</v>
      </c>
      <c r="G1844" s="50">
        <v>268</v>
      </c>
      <c r="H1844" s="50">
        <v>110</v>
      </c>
      <c r="I1844" s="38" t="s">
        <v>6495</v>
      </c>
      <c r="J1844" s="38"/>
    </row>
    <row r="1845" spans="1:10" x14ac:dyDescent="0.2">
      <c r="A1845" s="21" t="s">
        <v>6496</v>
      </c>
      <c r="B1845" s="22" t="s">
        <v>6497</v>
      </c>
      <c r="C1845" s="24" t="s">
        <v>23</v>
      </c>
      <c r="D1845" s="50">
        <v>6.5910000000000002</v>
      </c>
      <c r="E1845" s="50">
        <v>36.979999999999997</v>
      </c>
      <c r="F1845" s="50">
        <v>1245</v>
      </c>
      <c r="G1845" s="50">
        <v>270</v>
      </c>
      <c r="H1845" s="50">
        <v>110</v>
      </c>
      <c r="I1845" s="38" t="s">
        <v>6499</v>
      </c>
      <c r="J1845" s="38"/>
    </row>
    <row r="1846" spans="1:10" x14ac:dyDescent="0.2">
      <c r="A1846" s="21" t="s">
        <v>6500</v>
      </c>
      <c r="B1846" s="22" t="s">
        <v>6501</v>
      </c>
      <c r="C1846" s="24" t="s">
        <v>23</v>
      </c>
      <c r="D1846" s="50">
        <v>8.875</v>
      </c>
      <c r="E1846" s="50">
        <v>46.289099999999998</v>
      </c>
      <c r="F1846" s="50">
        <v>845</v>
      </c>
      <c r="G1846" s="50">
        <v>220</v>
      </c>
      <c r="H1846" s="50">
        <v>249</v>
      </c>
      <c r="I1846" s="38" t="s">
        <v>6503</v>
      </c>
      <c r="J1846" s="38"/>
    </row>
    <row r="1847" spans="1:10" x14ac:dyDescent="0.2">
      <c r="A1847" s="21" t="s">
        <v>6504</v>
      </c>
      <c r="B1847" s="22" t="s">
        <v>6505</v>
      </c>
      <c r="C1847" s="24" t="s">
        <v>23</v>
      </c>
      <c r="D1847" s="50">
        <v>10.039999999999999</v>
      </c>
      <c r="E1847" s="50">
        <v>56.33</v>
      </c>
      <c r="F1847" s="50">
        <v>1048</v>
      </c>
      <c r="G1847" s="50">
        <v>215</v>
      </c>
      <c r="H1847" s="50">
        <v>250</v>
      </c>
      <c r="I1847" s="38" t="s">
        <v>6507</v>
      </c>
      <c r="J1847" s="38"/>
    </row>
    <row r="1848" spans="1:10" x14ac:dyDescent="0.2">
      <c r="A1848" s="21" t="s">
        <v>6508</v>
      </c>
      <c r="B1848" s="22" t="s">
        <v>6509</v>
      </c>
      <c r="C1848" s="24" t="s">
        <v>23</v>
      </c>
      <c r="D1848" s="50">
        <v>1.266</v>
      </c>
      <c r="E1848" s="50">
        <v>4.4787600000000003</v>
      </c>
      <c r="F1848" s="50">
        <v>715</v>
      </c>
      <c r="G1848" s="50">
        <v>108</v>
      </c>
      <c r="H1848" s="50">
        <v>58</v>
      </c>
      <c r="I1848" s="38" t="s">
        <v>6511</v>
      </c>
      <c r="J1848" s="38"/>
    </row>
    <row r="1849" spans="1:10" x14ac:dyDescent="0.2">
      <c r="A1849" s="21" t="s">
        <v>6512</v>
      </c>
      <c r="B1849" s="22" t="s">
        <v>6513</v>
      </c>
      <c r="C1849" s="24" t="s">
        <v>23</v>
      </c>
      <c r="D1849" s="50">
        <v>1.19</v>
      </c>
      <c r="E1849" s="50">
        <v>2.0699999999999998</v>
      </c>
      <c r="F1849" s="50">
        <v>314</v>
      </c>
      <c r="G1849" s="50">
        <v>110</v>
      </c>
      <c r="H1849" s="50">
        <v>60</v>
      </c>
      <c r="I1849" s="38" t="s">
        <v>6515</v>
      </c>
      <c r="J1849" s="38"/>
    </row>
    <row r="1850" spans="1:10" x14ac:dyDescent="0.2">
      <c r="A1850" s="21" t="s">
        <v>6516</v>
      </c>
      <c r="B1850" s="22" t="s">
        <v>6517</v>
      </c>
      <c r="C1850" s="24" t="s">
        <v>23</v>
      </c>
      <c r="D1850" s="50">
        <v>2.0299999999999998</v>
      </c>
      <c r="E1850" s="50">
        <v>3.25</v>
      </c>
      <c r="F1850" s="50">
        <v>510</v>
      </c>
      <c r="G1850" s="50">
        <v>110</v>
      </c>
      <c r="H1850" s="50">
        <v>58</v>
      </c>
      <c r="I1850" s="38" t="s">
        <v>6519</v>
      </c>
      <c r="J1850" s="38"/>
    </row>
    <row r="1851" spans="1:10" x14ac:dyDescent="0.2">
      <c r="A1851" s="21" t="s">
        <v>6520</v>
      </c>
      <c r="B1851" s="22" t="s">
        <v>6521</v>
      </c>
      <c r="C1851" s="24" t="s">
        <v>23</v>
      </c>
      <c r="D1851" s="50">
        <v>1.54</v>
      </c>
      <c r="E1851" s="50">
        <v>7.66</v>
      </c>
      <c r="F1851" s="50">
        <v>265</v>
      </c>
      <c r="G1851" s="50">
        <v>245</v>
      </c>
      <c r="H1851" s="50">
        <v>118</v>
      </c>
      <c r="I1851" s="38" t="s">
        <v>6523</v>
      </c>
      <c r="J1851" s="38"/>
    </row>
    <row r="1852" spans="1:10" x14ac:dyDescent="0.2">
      <c r="A1852" s="21" t="s">
        <v>6524</v>
      </c>
      <c r="B1852" s="22" t="s">
        <v>6525</v>
      </c>
      <c r="C1852" s="24" t="s">
        <v>23</v>
      </c>
      <c r="D1852" s="50">
        <v>1.22</v>
      </c>
      <c r="E1852" s="50">
        <v>6.47</v>
      </c>
      <c r="F1852" s="50">
        <v>255</v>
      </c>
      <c r="G1852" s="50">
        <v>235</v>
      </c>
      <c r="H1852" s="50">
        <v>108</v>
      </c>
      <c r="I1852" s="38" t="s">
        <v>6527</v>
      </c>
      <c r="J1852" s="38"/>
    </row>
    <row r="1853" spans="1:10" x14ac:dyDescent="0.2">
      <c r="A1853" s="21" t="s">
        <v>6528</v>
      </c>
      <c r="B1853" s="22" t="s">
        <v>6529</v>
      </c>
      <c r="C1853" s="24" t="s">
        <v>23</v>
      </c>
      <c r="D1853" s="50">
        <v>1.62</v>
      </c>
      <c r="E1853" s="50">
        <v>6.47</v>
      </c>
      <c r="F1853" s="50">
        <v>255</v>
      </c>
      <c r="G1853" s="50">
        <v>235</v>
      </c>
      <c r="H1853" s="50">
        <v>108</v>
      </c>
      <c r="I1853" s="38" t="s">
        <v>6531</v>
      </c>
      <c r="J1853" s="38"/>
    </row>
    <row r="1854" spans="1:10" x14ac:dyDescent="0.2">
      <c r="A1854" s="21" t="s">
        <v>6532</v>
      </c>
      <c r="B1854" s="22" t="s">
        <v>6533</v>
      </c>
      <c r="C1854" s="24" t="s">
        <v>23</v>
      </c>
      <c r="D1854" s="50">
        <v>2.3010000000000002</v>
      </c>
      <c r="E1854" s="50">
        <v>3.84</v>
      </c>
      <c r="F1854" s="50">
        <v>320</v>
      </c>
      <c r="G1854" s="50">
        <v>200</v>
      </c>
      <c r="H1854" s="50">
        <v>60</v>
      </c>
      <c r="I1854" s="38" t="s">
        <v>6535</v>
      </c>
      <c r="J1854" s="38"/>
    </row>
    <row r="1855" spans="1:10" x14ac:dyDescent="0.2">
      <c r="A1855" s="21" t="s">
        <v>6536</v>
      </c>
      <c r="B1855" s="22" t="s">
        <v>6537</v>
      </c>
      <c r="C1855" s="24" t="s">
        <v>23</v>
      </c>
      <c r="D1855" s="50">
        <v>4.0510000000000002</v>
      </c>
      <c r="E1855" s="50">
        <v>5.67</v>
      </c>
      <c r="F1855" s="50">
        <v>515</v>
      </c>
      <c r="G1855" s="50">
        <v>200</v>
      </c>
      <c r="H1855" s="50">
        <v>55</v>
      </c>
      <c r="I1855" s="38" t="s">
        <v>6539</v>
      </c>
      <c r="J1855" s="38"/>
    </row>
    <row r="1856" spans="1:10" x14ac:dyDescent="0.2">
      <c r="A1856" s="21" t="s">
        <v>6540</v>
      </c>
      <c r="B1856" s="22" t="s">
        <v>6541</v>
      </c>
      <c r="C1856" s="24" t="s">
        <v>23</v>
      </c>
      <c r="D1856" s="50">
        <v>0.56999999999999995</v>
      </c>
      <c r="E1856" s="50">
        <v>1.39</v>
      </c>
      <c r="F1856" s="50">
        <v>489</v>
      </c>
      <c r="G1856" s="50">
        <v>57</v>
      </c>
      <c r="H1856" s="50">
        <v>50</v>
      </c>
      <c r="I1856" s="38" t="s">
        <v>6543</v>
      </c>
      <c r="J1856" s="38"/>
    </row>
    <row r="1857" spans="1:10" x14ac:dyDescent="0.2">
      <c r="A1857" s="21" t="s">
        <v>6544</v>
      </c>
      <c r="B1857" s="22" t="s">
        <v>6545</v>
      </c>
      <c r="C1857" s="24" t="s">
        <v>23</v>
      </c>
      <c r="D1857" s="50">
        <v>0.7</v>
      </c>
      <c r="E1857" s="50">
        <v>1.61</v>
      </c>
      <c r="F1857" s="50">
        <v>587</v>
      </c>
      <c r="G1857" s="50">
        <v>55</v>
      </c>
      <c r="H1857" s="50">
        <v>50</v>
      </c>
      <c r="I1857" s="38" t="s">
        <v>6547</v>
      </c>
      <c r="J1857" s="38"/>
    </row>
    <row r="1858" spans="1:10" x14ac:dyDescent="0.2">
      <c r="A1858" s="21" t="s">
        <v>6548</v>
      </c>
      <c r="B1858" s="22" t="s">
        <v>6549</v>
      </c>
      <c r="C1858" s="24" t="s">
        <v>23</v>
      </c>
      <c r="D1858" s="50">
        <v>1.1879999999999999</v>
      </c>
      <c r="E1858" s="50">
        <v>1.25952</v>
      </c>
      <c r="F1858" s="50">
        <v>984</v>
      </c>
      <c r="G1858" s="50">
        <v>40</v>
      </c>
      <c r="H1858" s="50">
        <v>32</v>
      </c>
      <c r="I1858" s="38" t="s">
        <v>6551</v>
      </c>
      <c r="J1858" s="38"/>
    </row>
    <row r="1859" spans="1:10" x14ac:dyDescent="0.2">
      <c r="A1859" s="21" t="s">
        <v>6552</v>
      </c>
      <c r="B1859" s="22" t="s">
        <v>6553</v>
      </c>
      <c r="C1859" s="24" t="s">
        <v>23</v>
      </c>
      <c r="D1859" s="50">
        <v>3.7389999999999999</v>
      </c>
      <c r="E1859" s="50">
        <v>24.09</v>
      </c>
      <c r="F1859" s="50">
        <v>703</v>
      </c>
      <c r="G1859" s="50">
        <v>423</v>
      </c>
      <c r="H1859" s="50">
        <v>81</v>
      </c>
      <c r="I1859" s="38" t="s">
        <v>6555</v>
      </c>
      <c r="J1859" s="38"/>
    </row>
    <row r="1860" spans="1:10" x14ac:dyDescent="0.2">
      <c r="A1860" s="21" t="s">
        <v>6556</v>
      </c>
      <c r="B1860" s="22" t="s">
        <v>6557</v>
      </c>
      <c r="C1860" s="24" t="s">
        <v>23</v>
      </c>
      <c r="D1860" s="50">
        <v>0.3</v>
      </c>
      <c r="E1860" s="50">
        <v>0.32</v>
      </c>
      <c r="F1860" s="50">
        <v>460</v>
      </c>
      <c r="G1860" s="50">
        <v>35</v>
      </c>
      <c r="H1860" s="50">
        <v>20</v>
      </c>
      <c r="I1860" s="38" t="s">
        <v>6559</v>
      </c>
      <c r="J1860" s="38"/>
    </row>
    <row r="1861" spans="1:10" x14ac:dyDescent="0.2">
      <c r="A1861" s="21" t="s">
        <v>6560</v>
      </c>
      <c r="B1861" s="22" t="s">
        <v>6561</v>
      </c>
      <c r="C1861" s="24" t="s">
        <v>23</v>
      </c>
      <c r="D1861" s="50">
        <v>12.1</v>
      </c>
      <c r="E1861" s="50">
        <v>6.84</v>
      </c>
      <c r="F1861" s="50">
        <v>2011</v>
      </c>
      <c r="G1861" s="50">
        <v>83</v>
      </c>
      <c r="H1861" s="50">
        <v>41</v>
      </c>
      <c r="I1861" s="38" t="s">
        <v>25837</v>
      </c>
      <c r="J1861" s="38"/>
    </row>
    <row r="1862" spans="1:10" x14ac:dyDescent="0.2">
      <c r="A1862" s="21" t="s">
        <v>6563</v>
      </c>
      <c r="B1862" s="22" t="s">
        <v>6564</v>
      </c>
      <c r="C1862" s="24" t="s">
        <v>23</v>
      </c>
      <c r="D1862" s="50">
        <v>2.3359999999999999</v>
      </c>
      <c r="E1862" s="50">
        <v>1.33</v>
      </c>
      <c r="F1862" s="50">
        <v>700</v>
      </c>
      <c r="G1862" s="50">
        <v>50</v>
      </c>
      <c r="H1862" s="50">
        <v>38</v>
      </c>
      <c r="I1862" s="38" t="s">
        <v>25838</v>
      </c>
      <c r="J1862" s="38"/>
    </row>
    <row r="1863" spans="1:10" x14ac:dyDescent="0.2">
      <c r="A1863" s="21" t="s">
        <v>6566</v>
      </c>
      <c r="B1863" s="22" t="s">
        <v>6567</v>
      </c>
      <c r="C1863" s="24" t="s">
        <v>23</v>
      </c>
      <c r="D1863" s="50">
        <v>0.55900000000000005</v>
      </c>
      <c r="E1863" s="50">
        <v>2.56</v>
      </c>
      <c r="F1863" s="50">
        <v>380</v>
      </c>
      <c r="G1863" s="50">
        <v>118</v>
      </c>
      <c r="H1863" s="50">
        <v>57</v>
      </c>
      <c r="I1863" s="38" t="s">
        <v>6569</v>
      </c>
      <c r="J1863" s="38"/>
    </row>
    <row r="1864" spans="1:10" x14ac:dyDescent="0.2">
      <c r="A1864" s="21" t="s">
        <v>6570</v>
      </c>
      <c r="B1864" s="22" t="s">
        <v>6571</v>
      </c>
      <c r="C1864" s="24" t="s">
        <v>23</v>
      </c>
      <c r="D1864" s="50">
        <v>0.6</v>
      </c>
      <c r="E1864" s="50">
        <v>0.84</v>
      </c>
      <c r="F1864" s="50">
        <v>147</v>
      </c>
      <c r="G1864" s="50">
        <v>94</v>
      </c>
      <c r="H1864" s="50">
        <v>61</v>
      </c>
      <c r="I1864" s="38" t="s">
        <v>6573</v>
      </c>
      <c r="J1864" s="38"/>
    </row>
    <row r="1865" spans="1:10" x14ac:dyDescent="0.2">
      <c r="A1865" s="21" t="s">
        <v>6574</v>
      </c>
      <c r="B1865" s="22" t="s">
        <v>6575</v>
      </c>
      <c r="C1865" s="24" t="s">
        <v>23</v>
      </c>
      <c r="D1865" s="50">
        <v>0.56000000000000005</v>
      </c>
      <c r="E1865" s="50">
        <v>0.61</v>
      </c>
      <c r="F1865" s="50">
        <v>390</v>
      </c>
      <c r="G1865" s="50">
        <v>52</v>
      </c>
      <c r="H1865" s="50">
        <v>30</v>
      </c>
      <c r="I1865" s="38" t="s">
        <v>6576</v>
      </c>
      <c r="J1865" s="38"/>
    </row>
    <row r="1866" spans="1:10" x14ac:dyDescent="0.2">
      <c r="A1866" s="21" t="s">
        <v>6577</v>
      </c>
      <c r="B1866" s="22" t="s">
        <v>6578</v>
      </c>
      <c r="C1866" s="24" t="s">
        <v>23</v>
      </c>
      <c r="D1866" s="50">
        <v>0.96</v>
      </c>
      <c r="E1866" s="50">
        <v>2.56</v>
      </c>
      <c r="F1866" s="50">
        <v>380</v>
      </c>
      <c r="G1866" s="50">
        <v>118</v>
      </c>
      <c r="H1866" s="50">
        <v>57</v>
      </c>
      <c r="I1866" s="38" t="s">
        <v>6580</v>
      </c>
      <c r="J1866" s="38"/>
    </row>
    <row r="1867" spans="1:10" x14ac:dyDescent="0.2">
      <c r="A1867" s="21" t="s">
        <v>6581</v>
      </c>
      <c r="B1867" s="22" t="s">
        <v>6582</v>
      </c>
      <c r="C1867" s="24" t="s">
        <v>23</v>
      </c>
      <c r="D1867" s="50">
        <v>1.86</v>
      </c>
      <c r="E1867" s="50">
        <v>3.94</v>
      </c>
      <c r="F1867" s="50">
        <v>730</v>
      </c>
      <c r="G1867" s="50">
        <v>120</v>
      </c>
      <c r="H1867" s="50">
        <v>45</v>
      </c>
      <c r="I1867" s="38" t="s">
        <v>6584</v>
      </c>
      <c r="J1867" s="38"/>
    </row>
    <row r="1868" spans="1:10" x14ac:dyDescent="0.2">
      <c r="A1868" s="21" t="s">
        <v>6585</v>
      </c>
      <c r="B1868" s="22" t="s">
        <v>6586</v>
      </c>
      <c r="C1868" s="24" t="s">
        <v>23</v>
      </c>
      <c r="D1868" s="50">
        <v>4.8</v>
      </c>
      <c r="E1868" s="50">
        <v>7.95</v>
      </c>
      <c r="F1868" s="50">
        <v>1904</v>
      </c>
      <c r="G1868" s="50">
        <v>87</v>
      </c>
      <c r="H1868" s="50">
        <v>48</v>
      </c>
      <c r="I1868" s="38" t="s">
        <v>6588</v>
      </c>
      <c r="J1868" s="38"/>
    </row>
    <row r="1869" spans="1:10" x14ac:dyDescent="0.2">
      <c r="A1869" s="21" t="s">
        <v>6589</v>
      </c>
      <c r="B1869" s="22" t="s">
        <v>6590</v>
      </c>
      <c r="C1869" s="24" t="s">
        <v>23</v>
      </c>
      <c r="D1869" s="50">
        <v>18.100000000000001</v>
      </c>
      <c r="E1869" s="50">
        <v>98.79</v>
      </c>
      <c r="F1869" s="50">
        <v>1928</v>
      </c>
      <c r="G1869" s="50">
        <v>732</v>
      </c>
      <c r="H1869" s="50">
        <v>70</v>
      </c>
      <c r="I1869" s="38" t="s">
        <v>6591</v>
      </c>
      <c r="J1869" s="38"/>
    </row>
    <row r="1870" spans="1:10" x14ac:dyDescent="0.2">
      <c r="A1870" s="21" t="s">
        <v>6592</v>
      </c>
      <c r="B1870" s="22" t="s">
        <v>6593</v>
      </c>
      <c r="C1870" s="24" t="s">
        <v>23</v>
      </c>
      <c r="D1870" s="50">
        <v>6.9</v>
      </c>
      <c r="E1870" s="50">
        <v>15.12</v>
      </c>
      <c r="F1870" s="50">
        <v>710</v>
      </c>
      <c r="G1870" s="50">
        <v>710</v>
      </c>
      <c r="H1870" s="50">
        <v>30</v>
      </c>
      <c r="I1870" s="38" t="s">
        <v>6595</v>
      </c>
      <c r="J1870" s="38"/>
    </row>
    <row r="1871" spans="1:10" x14ac:dyDescent="0.2">
      <c r="A1871" s="21" t="s">
        <v>6596</v>
      </c>
      <c r="B1871" s="22" t="s">
        <v>6597</v>
      </c>
      <c r="C1871" s="24" t="s">
        <v>23</v>
      </c>
      <c r="D1871" s="50">
        <v>8.6</v>
      </c>
      <c r="E1871" s="50">
        <v>19.38</v>
      </c>
      <c r="F1871" s="50">
        <v>910</v>
      </c>
      <c r="G1871" s="50">
        <v>710</v>
      </c>
      <c r="H1871" s="50">
        <v>30</v>
      </c>
      <c r="I1871" s="38" t="s">
        <v>6599</v>
      </c>
      <c r="J1871" s="38"/>
    </row>
    <row r="1872" spans="1:10" x14ac:dyDescent="0.2">
      <c r="A1872" s="21" t="s">
        <v>6600</v>
      </c>
      <c r="B1872" s="22" t="s">
        <v>6601</v>
      </c>
      <c r="C1872" s="24" t="s">
        <v>23</v>
      </c>
      <c r="D1872" s="50">
        <v>3.7959999999999998</v>
      </c>
      <c r="E1872" s="50">
        <v>5.6900199999999996</v>
      </c>
      <c r="F1872" s="50">
        <v>838</v>
      </c>
      <c r="G1872" s="50">
        <v>194</v>
      </c>
      <c r="H1872" s="50">
        <v>35</v>
      </c>
      <c r="I1872" s="38" t="s">
        <v>6603</v>
      </c>
      <c r="J1872" s="38"/>
    </row>
    <row r="1873" spans="1:10" x14ac:dyDescent="0.2">
      <c r="A1873" s="21" t="s">
        <v>6604</v>
      </c>
      <c r="B1873" s="22" t="s">
        <v>6605</v>
      </c>
      <c r="C1873" s="24" t="s">
        <v>23</v>
      </c>
      <c r="D1873" s="50">
        <v>1.179</v>
      </c>
      <c r="E1873" s="50">
        <v>1.38</v>
      </c>
      <c r="F1873" s="50">
        <v>230</v>
      </c>
      <c r="G1873" s="50">
        <v>200</v>
      </c>
      <c r="H1873" s="50">
        <v>30</v>
      </c>
      <c r="I1873" s="38" t="s">
        <v>6607</v>
      </c>
      <c r="J1873" s="38"/>
    </row>
    <row r="1874" spans="1:10" x14ac:dyDescent="0.2">
      <c r="A1874" s="21" t="s">
        <v>6608</v>
      </c>
      <c r="B1874" s="22" t="s">
        <v>6609</v>
      </c>
      <c r="C1874" s="24" t="s">
        <v>23</v>
      </c>
      <c r="D1874" s="50">
        <v>2.61</v>
      </c>
      <c r="E1874" s="50">
        <v>3.55</v>
      </c>
      <c r="F1874" s="50">
        <v>434</v>
      </c>
      <c r="G1874" s="50">
        <v>215</v>
      </c>
      <c r="H1874" s="50">
        <v>38</v>
      </c>
      <c r="I1874" s="38" t="s">
        <v>6611</v>
      </c>
      <c r="J1874" s="38"/>
    </row>
    <row r="1875" spans="1:10" x14ac:dyDescent="0.2">
      <c r="A1875" s="21" t="s">
        <v>6612</v>
      </c>
      <c r="B1875" s="22" t="s">
        <v>6613</v>
      </c>
      <c r="C1875" s="24" t="s">
        <v>23</v>
      </c>
      <c r="D1875" s="50">
        <v>1.2390000000000001</v>
      </c>
      <c r="E1875" s="50">
        <v>6.94008</v>
      </c>
      <c r="F1875" s="50">
        <v>336</v>
      </c>
      <c r="G1875" s="50">
        <v>255</v>
      </c>
      <c r="H1875" s="50">
        <v>81</v>
      </c>
      <c r="I1875" s="38" t="s">
        <v>6615</v>
      </c>
      <c r="J1875" s="38"/>
    </row>
    <row r="1876" spans="1:10" x14ac:dyDescent="0.2">
      <c r="A1876" s="21" t="s">
        <v>6616</v>
      </c>
      <c r="B1876" s="22" t="s">
        <v>6617</v>
      </c>
      <c r="C1876" s="24" t="s">
        <v>23</v>
      </c>
      <c r="D1876" s="50">
        <v>1.3320000000000001</v>
      </c>
      <c r="E1876" s="50">
        <v>5.23</v>
      </c>
      <c r="F1876" s="50">
        <v>425</v>
      </c>
      <c r="G1876" s="50">
        <v>205</v>
      </c>
      <c r="H1876" s="50">
        <v>60</v>
      </c>
      <c r="I1876" s="38" t="s">
        <v>6618</v>
      </c>
      <c r="J1876" s="38"/>
    </row>
    <row r="1877" spans="1:10" x14ac:dyDescent="0.2">
      <c r="A1877" s="21" t="s">
        <v>6619</v>
      </c>
      <c r="B1877" s="22" t="s">
        <v>6620</v>
      </c>
      <c r="C1877" s="24" t="s">
        <v>23</v>
      </c>
      <c r="D1877" s="50">
        <v>2.1</v>
      </c>
      <c r="E1877" s="50">
        <v>9.9600000000000009</v>
      </c>
      <c r="F1877" s="50">
        <v>432</v>
      </c>
      <c r="G1877" s="50">
        <v>339</v>
      </c>
      <c r="H1877" s="50">
        <v>68</v>
      </c>
      <c r="I1877" s="38" t="s">
        <v>6622</v>
      </c>
      <c r="J1877" s="38"/>
    </row>
    <row r="1878" spans="1:10" x14ac:dyDescent="0.2">
      <c r="A1878" s="21" t="s">
        <v>6623</v>
      </c>
      <c r="B1878" s="22" t="s">
        <v>6624</v>
      </c>
      <c r="C1878" s="24" t="s">
        <v>23</v>
      </c>
      <c r="D1878" s="50">
        <v>1.889</v>
      </c>
      <c r="E1878" s="50">
        <v>4.47</v>
      </c>
      <c r="F1878" s="50">
        <v>629</v>
      </c>
      <c r="G1878" s="50">
        <v>222</v>
      </c>
      <c r="H1878" s="50">
        <v>32</v>
      </c>
      <c r="I1878" s="38" t="s">
        <v>6626</v>
      </c>
      <c r="J1878" s="38"/>
    </row>
    <row r="1879" spans="1:10" x14ac:dyDescent="0.2">
      <c r="A1879" s="21" t="s">
        <v>6627</v>
      </c>
      <c r="B1879" s="22" t="s">
        <v>6628</v>
      </c>
      <c r="C1879" s="24" t="s">
        <v>23</v>
      </c>
      <c r="D1879" s="50">
        <v>1.34</v>
      </c>
      <c r="E1879" s="50">
        <v>1.46</v>
      </c>
      <c r="F1879" s="50">
        <v>227</v>
      </c>
      <c r="G1879" s="50">
        <v>215</v>
      </c>
      <c r="H1879" s="50">
        <v>30</v>
      </c>
      <c r="I1879" s="38" t="s">
        <v>6630</v>
      </c>
      <c r="J1879" s="38"/>
    </row>
    <row r="1880" spans="1:10" x14ac:dyDescent="0.2">
      <c r="A1880" s="21" t="s">
        <v>6631</v>
      </c>
      <c r="B1880" s="22" t="s">
        <v>6632</v>
      </c>
      <c r="C1880" s="24" t="s">
        <v>23</v>
      </c>
      <c r="D1880" s="50">
        <v>3.569</v>
      </c>
      <c r="E1880" s="50">
        <v>8.8297299999999996</v>
      </c>
      <c r="F1880" s="50">
        <v>626</v>
      </c>
      <c r="G1880" s="50">
        <v>403</v>
      </c>
      <c r="H1880" s="50">
        <v>35</v>
      </c>
      <c r="I1880" s="38" t="s">
        <v>6634</v>
      </c>
      <c r="J1880" s="38"/>
    </row>
    <row r="1881" spans="1:10" x14ac:dyDescent="0.2">
      <c r="A1881" s="21" t="s">
        <v>6635</v>
      </c>
      <c r="B1881" s="22" t="s">
        <v>6636</v>
      </c>
      <c r="C1881" s="24" t="s">
        <v>23</v>
      </c>
      <c r="D1881" s="50">
        <v>5.0019999999999998</v>
      </c>
      <c r="E1881" s="50">
        <v>7.818632</v>
      </c>
      <c r="F1881" s="50">
        <v>2012</v>
      </c>
      <c r="G1881" s="50">
        <v>67</v>
      </c>
      <c r="H1881" s="50">
        <v>58</v>
      </c>
      <c r="I1881" s="38" t="s">
        <v>6638</v>
      </c>
      <c r="J1881" s="38"/>
    </row>
    <row r="1882" spans="1:10" x14ac:dyDescent="0.2">
      <c r="A1882" s="21" t="s">
        <v>6639</v>
      </c>
      <c r="B1882" s="22" t="s">
        <v>6640</v>
      </c>
      <c r="C1882" s="24" t="s">
        <v>23</v>
      </c>
      <c r="D1882" s="50">
        <v>2.0699999999999998</v>
      </c>
      <c r="E1882" s="50">
        <v>5.01</v>
      </c>
      <c r="F1882" s="50">
        <v>550</v>
      </c>
      <c r="G1882" s="50">
        <v>130</v>
      </c>
      <c r="H1882" s="50">
        <v>70</v>
      </c>
      <c r="I1882" s="38" t="s">
        <v>25839</v>
      </c>
      <c r="J1882" s="38"/>
    </row>
    <row r="1883" spans="1:10" x14ac:dyDescent="0.2">
      <c r="A1883" s="21" t="s">
        <v>6642</v>
      </c>
      <c r="B1883" s="22" t="s">
        <v>6643</v>
      </c>
      <c r="C1883" s="24" t="s">
        <v>31</v>
      </c>
      <c r="D1883" s="50">
        <v>0.21</v>
      </c>
      <c r="E1883" s="50">
        <v>1.56</v>
      </c>
      <c r="F1883" s="50">
        <v>125</v>
      </c>
      <c r="G1883" s="50">
        <v>125</v>
      </c>
      <c r="H1883" s="50">
        <v>100</v>
      </c>
      <c r="I1883" s="38" t="s">
        <v>6646</v>
      </c>
      <c r="J1883" s="38"/>
    </row>
    <row r="1884" spans="1:10" x14ac:dyDescent="0.2">
      <c r="A1884" s="21" t="s">
        <v>6647</v>
      </c>
      <c r="B1884" s="22" t="s">
        <v>6648</v>
      </c>
      <c r="C1884" s="24" t="s">
        <v>31</v>
      </c>
      <c r="D1884" s="50">
        <v>0.16</v>
      </c>
      <c r="E1884" s="50">
        <v>0.86936400000000003</v>
      </c>
      <c r="F1884" s="50">
        <v>114</v>
      </c>
      <c r="G1884" s="50">
        <v>93</v>
      </c>
      <c r="H1884" s="50">
        <v>82</v>
      </c>
      <c r="I1884" s="38" t="s">
        <v>6651</v>
      </c>
      <c r="J1884" s="38"/>
    </row>
    <row r="1885" spans="1:10" x14ac:dyDescent="0.2">
      <c r="A1885" s="21" t="s">
        <v>24583</v>
      </c>
      <c r="B1885" s="22" t="s">
        <v>24864</v>
      </c>
      <c r="C1885" s="24" t="s">
        <v>23</v>
      </c>
      <c r="D1885" s="50">
        <v>0.14000000000000001</v>
      </c>
      <c r="E1885" s="50">
        <v>0.55000000000000004</v>
      </c>
      <c r="F1885" s="50">
        <v>99</v>
      </c>
      <c r="G1885" s="50">
        <v>97</v>
      </c>
      <c r="H1885" s="50">
        <v>57</v>
      </c>
      <c r="I1885" s="38" t="s">
        <v>25840</v>
      </c>
      <c r="J1885" s="38"/>
    </row>
    <row r="1886" spans="1:10" x14ac:dyDescent="0.2">
      <c r="A1886" s="21" t="s">
        <v>6652</v>
      </c>
      <c r="B1886" s="22" t="s">
        <v>6653</v>
      </c>
      <c r="C1886" s="24" t="s">
        <v>31</v>
      </c>
      <c r="D1886" s="50">
        <v>0.18</v>
      </c>
      <c r="E1886" s="50">
        <v>0.79</v>
      </c>
      <c r="F1886" s="50">
        <v>146</v>
      </c>
      <c r="G1886" s="50">
        <v>97</v>
      </c>
      <c r="H1886" s="50">
        <v>56</v>
      </c>
      <c r="I1886" s="38" t="s">
        <v>6655</v>
      </c>
      <c r="J1886" s="38"/>
    </row>
    <row r="1887" spans="1:10" x14ac:dyDescent="0.2">
      <c r="A1887" s="21" t="s">
        <v>6656</v>
      </c>
      <c r="B1887" s="22" t="s">
        <v>6657</v>
      </c>
      <c r="C1887" s="24" t="s">
        <v>31</v>
      </c>
      <c r="D1887" s="50">
        <v>0.11700000000000001</v>
      </c>
      <c r="E1887" s="50">
        <v>0.86936400000000003</v>
      </c>
      <c r="F1887" s="50">
        <v>114</v>
      </c>
      <c r="G1887" s="50">
        <v>93</v>
      </c>
      <c r="H1887" s="50">
        <v>82</v>
      </c>
      <c r="I1887" s="38" t="s">
        <v>6659</v>
      </c>
      <c r="J1887" s="38"/>
    </row>
    <row r="1888" spans="1:10" x14ac:dyDescent="0.2">
      <c r="A1888" s="21" t="s">
        <v>6660</v>
      </c>
      <c r="B1888" s="22" t="s">
        <v>6661</v>
      </c>
      <c r="C1888" s="24" t="s">
        <v>31</v>
      </c>
      <c r="D1888" s="50">
        <v>0.14000000000000001</v>
      </c>
      <c r="E1888" s="50">
        <v>1.22</v>
      </c>
      <c r="F1888" s="50">
        <v>90</v>
      </c>
      <c r="G1888" s="50">
        <v>90</v>
      </c>
      <c r="H1888" s="50">
        <v>150</v>
      </c>
      <c r="I1888" s="38" t="s">
        <v>6663</v>
      </c>
      <c r="J1888" s="38"/>
    </row>
    <row r="1889" spans="1:10" x14ac:dyDescent="0.2">
      <c r="A1889" s="21" t="s">
        <v>6665</v>
      </c>
      <c r="B1889" s="22" t="s">
        <v>6666</v>
      </c>
      <c r="C1889" s="24" t="s">
        <v>31</v>
      </c>
      <c r="D1889" s="50">
        <v>7.9000000000000001E-2</v>
      </c>
      <c r="E1889" s="50">
        <v>0.37</v>
      </c>
      <c r="F1889" s="50">
        <v>75</v>
      </c>
      <c r="G1889" s="50">
        <v>75</v>
      </c>
      <c r="H1889" s="50">
        <v>65</v>
      </c>
      <c r="I1889" s="38" t="s">
        <v>6668</v>
      </c>
      <c r="J1889" s="38"/>
    </row>
    <row r="1890" spans="1:10" x14ac:dyDescent="0.2">
      <c r="A1890" s="21" t="s">
        <v>6669</v>
      </c>
      <c r="B1890" s="22" t="s">
        <v>6670</v>
      </c>
      <c r="C1890" s="24" t="s">
        <v>31</v>
      </c>
      <c r="D1890" s="50">
        <v>0.08</v>
      </c>
      <c r="E1890" s="50">
        <v>0.37</v>
      </c>
      <c r="F1890" s="50">
        <v>75</v>
      </c>
      <c r="G1890" s="50">
        <v>75</v>
      </c>
      <c r="H1890" s="50">
        <v>65</v>
      </c>
      <c r="I1890" s="38" t="s">
        <v>6672</v>
      </c>
      <c r="J1890" s="38"/>
    </row>
    <row r="1891" spans="1:10" x14ac:dyDescent="0.2">
      <c r="A1891" s="21" t="s">
        <v>6673</v>
      </c>
      <c r="B1891" s="22" t="s">
        <v>6674</v>
      </c>
      <c r="C1891" s="24" t="s">
        <v>31</v>
      </c>
      <c r="D1891" s="50">
        <v>0.22</v>
      </c>
      <c r="E1891" s="50">
        <v>0.5</v>
      </c>
      <c r="F1891" s="50">
        <v>95</v>
      </c>
      <c r="G1891" s="50">
        <v>95</v>
      </c>
      <c r="H1891" s="50">
        <v>55</v>
      </c>
      <c r="I1891" s="38" t="s">
        <v>6677</v>
      </c>
      <c r="J1891" s="38"/>
    </row>
    <row r="1892" spans="1:10" x14ac:dyDescent="0.2">
      <c r="A1892" s="21" t="s">
        <v>24865</v>
      </c>
      <c r="B1892" s="22" t="s">
        <v>24866</v>
      </c>
      <c r="C1892" s="24" t="s">
        <v>31</v>
      </c>
      <c r="D1892" s="50">
        <v>0.39</v>
      </c>
      <c r="E1892" s="50">
        <v>1.71</v>
      </c>
      <c r="F1892" s="50">
        <v>190</v>
      </c>
      <c r="G1892" s="50">
        <v>95</v>
      </c>
      <c r="H1892" s="50">
        <v>95</v>
      </c>
      <c r="I1892" s="38" t="s">
        <v>25841</v>
      </c>
      <c r="J1892" s="38"/>
    </row>
    <row r="1893" spans="1:10" x14ac:dyDescent="0.2">
      <c r="A1893" s="21" t="s">
        <v>6681</v>
      </c>
      <c r="B1893" s="22" t="s">
        <v>6682</v>
      </c>
      <c r="C1893" s="24" t="s">
        <v>79</v>
      </c>
      <c r="D1893" s="50">
        <v>0.55100000000000005</v>
      </c>
      <c r="E1893" s="50">
        <v>4.59</v>
      </c>
      <c r="F1893" s="50">
        <v>361</v>
      </c>
      <c r="G1893" s="50">
        <v>105</v>
      </c>
      <c r="H1893" s="50">
        <v>121</v>
      </c>
      <c r="I1893" s="38" t="s">
        <v>25842</v>
      </c>
      <c r="J1893" s="38"/>
    </row>
    <row r="1894" spans="1:10" x14ac:dyDescent="0.2">
      <c r="A1894" s="21" t="s">
        <v>6684</v>
      </c>
      <c r="B1894" s="22" t="s">
        <v>6685</v>
      </c>
      <c r="C1894" s="24" t="s">
        <v>79</v>
      </c>
      <c r="D1894" s="50">
        <v>1.5449999999999999</v>
      </c>
      <c r="E1894" s="50">
        <v>12.88</v>
      </c>
      <c r="F1894" s="50">
        <v>268</v>
      </c>
      <c r="G1894" s="50">
        <v>253</v>
      </c>
      <c r="H1894" s="50">
        <v>190</v>
      </c>
      <c r="I1894" s="38" t="s">
        <v>25843</v>
      </c>
      <c r="J1894" s="38"/>
    </row>
    <row r="1895" spans="1:10" x14ac:dyDescent="0.2">
      <c r="A1895" s="21" t="s">
        <v>6688</v>
      </c>
      <c r="B1895" s="22" t="s">
        <v>6689</v>
      </c>
      <c r="C1895" s="24" t="s">
        <v>79</v>
      </c>
      <c r="D1895" s="50">
        <v>0.13600000000000001</v>
      </c>
      <c r="E1895" s="50">
        <v>0.95</v>
      </c>
      <c r="F1895" s="50">
        <v>125</v>
      </c>
      <c r="G1895" s="50">
        <v>95</v>
      </c>
      <c r="H1895" s="50">
        <v>80</v>
      </c>
      <c r="I1895" s="38" t="s">
        <v>6691</v>
      </c>
      <c r="J1895" s="38"/>
    </row>
    <row r="1896" spans="1:10" x14ac:dyDescent="0.2">
      <c r="A1896" s="21" t="s">
        <v>6692</v>
      </c>
      <c r="B1896" s="22" t="s">
        <v>6693</v>
      </c>
      <c r="C1896" s="24" t="s">
        <v>79</v>
      </c>
      <c r="D1896" s="50">
        <v>0.34</v>
      </c>
      <c r="E1896" s="50">
        <v>3.34</v>
      </c>
      <c r="F1896" s="50">
        <v>200</v>
      </c>
      <c r="G1896" s="50">
        <v>137</v>
      </c>
      <c r="H1896" s="50">
        <v>122</v>
      </c>
      <c r="I1896" s="38" t="s">
        <v>25844</v>
      </c>
      <c r="J1896" s="38"/>
    </row>
    <row r="1897" spans="1:10" x14ac:dyDescent="0.2">
      <c r="A1897" s="21" t="s">
        <v>24610</v>
      </c>
      <c r="B1897" s="22" t="s">
        <v>24724</v>
      </c>
      <c r="C1897" s="24" t="s">
        <v>31</v>
      </c>
      <c r="D1897" s="50">
        <v>2.9940000000000002</v>
      </c>
      <c r="E1897" s="50">
        <v>13.350210000000001</v>
      </c>
      <c r="F1897" s="50">
        <v>262</v>
      </c>
      <c r="G1897" s="50">
        <v>237</v>
      </c>
      <c r="H1897" s="50">
        <v>215</v>
      </c>
      <c r="I1897" s="38" t="s">
        <v>25845</v>
      </c>
      <c r="J1897" s="38"/>
    </row>
    <row r="1898" spans="1:10" x14ac:dyDescent="0.2">
      <c r="A1898" s="21" t="s">
        <v>6695</v>
      </c>
      <c r="B1898" s="22" t="s">
        <v>6696</v>
      </c>
      <c r="C1898" s="24" t="s">
        <v>31</v>
      </c>
      <c r="D1898" s="50">
        <v>1.607</v>
      </c>
      <c r="E1898" s="50">
        <v>8.8595000000000006</v>
      </c>
      <c r="F1898" s="50">
        <v>260</v>
      </c>
      <c r="G1898" s="50">
        <v>235</v>
      </c>
      <c r="H1898" s="50">
        <v>145</v>
      </c>
      <c r="I1898" s="38" t="s">
        <v>25846</v>
      </c>
      <c r="J1898" s="38"/>
    </row>
    <row r="1899" spans="1:10" x14ac:dyDescent="0.2">
      <c r="A1899" s="21" t="s">
        <v>6698</v>
      </c>
      <c r="B1899" s="22" t="s">
        <v>6699</v>
      </c>
      <c r="C1899" s="24" t="s">
        <v>31</v>
      </c>
      <c r="D1899" s="50">
        <v>2.6</v>
      </c>
      <c r="E1899" s="50">
        <v>8.8595000000000006</v>
      </c>
      <c r="F1899" s="50">
        <v>260</v>
      </c>
      <c r="G1899" s="50">
        <v>235</v>
      </c>
      <c r="H1899" s="50">
        <v>145</v>
      </c>
      <c r="I1899" s="38" t="s">
        <v>25847</v>
      </c>
      <c r="J1899" s="38"/>
    </row>
    <row r="1900" spans="1:10" x14ac:dyDescent="0.2">
      <c r="A1900" s="21" t="s">
        <v>6701</v>
      </c>
      <c r="B1900" s="22" t="s">
        <v>6702</v>
      </c>
      <c r="C1900" s="24" t="s">
        <v>31</v>
      </c>
      <c r="D1900" s="50">
        <v>0.308</v>
      </c>
      <c r="E1900" s="50">
        <v>1.4104000000000001</v>
      </c>
      <c r="F1900" s="50">
        <v>215</v>
      </c>
      <c r="G1900" s="50">
        <v>205</v>
      </c>
      <c r="H1900" s="50">
        <v>32</v>
      </c>
      <c r="I1900" s="38" t="s">
        <v>6704</v>
      </c>
      <c r="J1900" s="38"/>
    </row>
    <row r="1901" spans="1:10" x14ac:dyDescent="0.2">
      <c r="A1901" s="21" t="s">
        <v>6705</v>
      </c>
      <c r="B1901" s="22" t="s">
        <v>6706</v>
      </c>
      <c r="C1901" s="24" t="s">
        <v>31</v>
      </c>
      <c r="D1901" s="50">
        <v>0.753</v>
      </c>
      <c r="E1901" s="50">
        <v>2.6</v>
      </c>
      <c r="F1901" s="50">
        <v>260</v>
      </c>
      <c r="G1901" s="50">
        <v>250</v>
      </c>
      <c r="H1901" s="50">
        <v>40</v>
      </c>
      <c r="I1901" s="38" t="s">
        <v>6708</v>
      </c>
      <c r="J1901" s="38"/>
    </row>
    <row r="1902" spans="1:10" x14ac:dyDescent="0.2">
      <c r="A1902" s="21" t="s">
        <v>6709</v>
      </c>
      <c r="B1902" s="22" t="s">
        <v>6710</v>
      </c>
      <c r="C1902" s="24" t="s">
        <v>31</v>
      </c>
      <c r="D1902" s="50">
        <v>0.03</v>
      </c>
      <c r="E1902" s="50">
        <v>0.47</v>
      </c>
      <c r="F1902" s="50">
        <v>195</v>
      </c>
      <c r="G1902" s="50">
        <v>160</v>
      </c>
      <c r="H1902" s="50">
        <v>15</v>
      </c>
      <c r="I1902" s="38" t="s">
        <v>6712</v>
      </c>
      <c r="J1902" s="38"/>
    </row>
    <row r="1903" spans="1:10" x14ac:dyDescent="0.2">
      <c r="A1903" s="21" t="s">
        <v>6713</v>
      </c>
      <c r="B1903" s="22" t="s">
        <v>6714</v>
      </c>
      <c r="C1903" s="24" t="s">
        <v>31</v>
      </c>
      <c r="D1903" s="50">
        <v>0.04</v>
      </c>
      <c r="E1903" s="50">
        <v>0.64</v>
      </c>
      <c r="F1903" s="50">
        <v>170</v>
      </c>
      <c r="G1903" s="50">
        <v>150</v>
      </c>
      <c r="H1903" s="50">
        <v>25</v>
      </c>
      <c r="I1903" s="38" t="s">
        <v>6716</v>
      </c>
      <c r="J1903" s="38"/>
    </row>
    <row r="1904" spans="1:10" x14ac:dyDescent="0.2">
      <c r="A1904" s="21" t="s">
        <v>6717</v>
      </c>
      <c r="B1904" s="22" t="s">
        <v>6718</v>
      </c>
      <c r="C1904" s="24" t="s">
        <v>31</v>
      </c>
      <c r="D1904" s="50">
        <v>7.0000000000000007E-2</v>
      </c>
      <c r="E1904" s="50">
        <v>0.81</v>
      </c>
      <c r="F1904" s="50">
        <v>190</v>
      </c>
      <c r="G1904" s="50">
        <v>170</v>
      </c>
      <c r="H1904" s="50">
        <v>25</v>
      </c>
      <c r="I1904" s="38" t="s">
        <v>6720</v>
      </c>
      <c r="J1904" s="38"/>
    </row>
    <row r="1905" spans="1:10" x14ac:dyDescent="0.2">
      <c r="A1905" s="21" t="s">
        <v>6721</v>
      </c>
      <c r="B1905" s="22" t="s">
        <v>6722</v>
      </c>
      <c r="C1905" s="24" t="s">
        <v>31</v>
      </c>
      <c r="D1905" s="50">
        <v>0.1</v>
      </c>
      <c r="E1905" s="50">
        <v>0.85</v>
      </c>
      <c r="F1905" s="50">
        <v>200</v>
      </c>
      <c r="G1905" s="50">
        <v>170</v>
      </c>
      <c r="H1905" s="50">
        <v>25</v>
      </c>
      <c r="I1905" s="38" t="s">
        <v>6724</v>
      </c>
      <c r="J1905" s="38"/>
    </row>
    <row r="1906" spans="1:10" x14ac:dyDescent="0.2">
      <c r="A1906" s="21" t="s">
        <v>6725</v>
      </c>
      <c r="B1906" s="22" t="s">
        <v>6726</v>
      </c>
      <c r="C1906" s="24" t="s">
        <v>31</v>
      </c>
      <c r="D1906" s="50">
        <v>0.02</v>
      </c>
      <c r="E1906" s="50">
        <v>0.4</v>
      </c>
      <c r="F1906" s="50">
        <v>185</v>
      </c>
      <c r="G1906" s="50">
        <v>145</v>
      </c>
      <c r="H1906" s="50">
        <v>15</v>
      </c>
      <c r="I1906" s="38" t="s">
        <v>6728</v>
      </c>
      <c r="J1906" s="38"/>
    </row>
    <row r="1907" spans="1:10" x14ac:dyDescent="0.2">
      <c r="A1907" s="21" t="s">
        <v>6729</v>
      </c>
      <c r="B1907" s="22" t="s">
        <v>6730</v>
      </c>
      <c r="C1907" s="24" t="s">
        <v>31</v>
      </c>
      <c r="D1907" s="50">
        <v>7.0000000000000007E-2</v>
      </c>
      <c r="E1907" s="50">
        <v>0.9</v>
      </c>
      <c r="F1907" s="50">
        <v>190</v>
      </c>
      <c r="G1907" s="50">
        <v>190</v>
      </c>
      <c r="H1907" s="50">
        <v>25</v>
      </c>
      <c r="I1907" s="38" t="s">
        <v>6732</v>
      </c>
      <c r="J1907" s="38"/>
    </row>
    <row r="1908" spans="1:10" x14ac:dyDescent="0.2">
      <c r="A1908" s="21" t="s">
        <v>6733</v>
      </c>
      <c r="B1908" s="22" t="s">
        <v>6734</v>
      </c>
      <c r="C1908" s="24" t="s">
        <v>31</v>
      </c>
      <c r="D1908" s="50">
        <v>0.09</v>
      </c>
      <c r="E1908" s="50">
        <v>0.57999999999999996</v>
      </c>
      <c r="F1908" s="50">
        <v>175</v>
      </c>
      <c r="G1908" s="50">
        <v>165</v>
      </c>
      <c r="H1908" s="50">
        <v>20</v>
      </c>
      <c r="I1908" s="38" t="s">
        <v>6736</v>
      </c>
      <c r="J1908" s="38"/>
    </row>
    <row r="1909" spans="1:10" x14ac:dyDescent="0.2">
      <c r="A1909" s="21" t="s">
        <v>6737</v>
      </c>
      <c r="B1909" s="22" t="s">
        <v>6738</v>
      </c>
      <c r="C1909" s="24" t="s">
        <v>31</v>
      </c>
      <c r="D1909" s="50">
        <v>0.126</v>
      </c>
      <c r="E1909" s="50">
        <v>1.2</v>
      </c>
      <c r="F1909" s="50">
        <v>300</v>
      </c>
      <c r="G1909" s="50">
        <v>200</v>
      </c>
      <c r="H1909" s="50">
        <v>20</v>
      </c>
      <c r="I1909" s="38" t="s">
        <v>6740</v>
      </c>
      <c r="J1909" s="38"/>
    </row>
    <row r="1910" spans="1:10" x14ac:dyDescent="0.2">
      <c r="A1910" s="21" t="s">
        <v>6741</v>
      </c>
      <c r="B1910" s="22" t="s">
        <v>6742</v>
      </c>
      <c r="C1910" s="24" t="s">
        <v>31</v>
      </c>
      <c r="D1910" s="50">
        <v>0.05</v>
      </c>
      <c r="E1910" s="50">
        <v>0.53</v>
      </c>
      <c r="F1910" s="50">
        <v>97</v>
      </c>
      <c r="G1910" s="50">
        <v>73</v>
      </c>
      <c r="H1910" s="50">
        <v>75</v>
      </c>
      <c r="I1910" s="38" t="s">
        <v>25848</v>
      </c>
      <c r="J1910" s="38"/>
    </row>
    <row r="1911" spans="1:10" x14ac:dyDescent="0.2">
      <c r="A1911" s="21" t="s">
        <v>6744</v>
      </c>
      <c r="B1911" s="22" t="s">
        <v>6745</v>
      </c>
      <c r="C1911" s="24" t="s">
        <v>31</v>
      </c>
      <c r="D1911" s="50">
        <v>0.06</v>
      </c>
      <c r="E1911" s="50">
        <v>0.53</v>
      </c>
      <c r="F1911" s="50">
        <v>97</v>
      </c>
      <c r="G1911" s="50">
        <v>73</v>
      </c>
      <c r="H1911" s="50">
        <v>75</v>
      </c>
      <c r="I1911" s="38" t="s">
        <v>25849</v>
      </c>
      <c r="J1911" s="38"/>
    </row>
    <row r="1912" spans="1:10" x14ac:dyDescent="0.2">
      <c r="A1912" s="21" t="s">
        <v>6747</v>
      </c>
      <c r="B1912" s="22" t="s">
        <v>6748</v>
      </c>
      <c r="C1912" s="24" t="s">
        <v>31</v>
      </c>
      <c r="D1912" s="50">
        <v>0.09</v>
      </c>
      <c r="E1912" s="50">
        <v>0.53</v>
      </c>
      <c r="F1912" s="50">
        <v>97</v>
      </c>
      <c r="G1912" s="50">
        <v>73</v>
      </c>
      <c r="H1912" s="50">
        <v>75</v>
      </c>
      <c r="I1912" s="38" t="s">
        <v>25850</v>
      </c>
      <c r="J1912" s="38"/>
    </row>
    <row r="1913" spans="1:10" x14ac:dyDescent="0.2">
      <c r="A1913" s="21" t="s">
        <v>6750</v>
      </c>
      <c r="B1913" s="22" t="s">
        <v>6751</v>
      </c>
      <c r="C1913" s="24" t="s">
        <v>31</v>
      </c>
      <c r="D1913" s="50">
        <v>1.028</v>
      </c>
      <c r="E1913" s="50">
        <v>2.66</v>
      </c>
      <c r="F1913" s="50">
        <v>200</v>
      </c>
      <c r="G1913" s="50">
        <v>190</v>
      </c>
      <c r="H1913" s="50">
        <v>70</v>
      </c>
      <c r="I1913" s="38" t="s">
        <v>6752</v>
      </c>
      <c r="J1913" s="38"/>
    </row>
    <row r="1914" spans="1:10" x14ac:dyDescent="0.2">
      <c r="A1914" s="21" t="s">
        <v>6753</v>
      </c>
      <c r="B1914" s="22" t="s">
        <v>6754</v>
      </c>
      <c r="C1914" s="24" t="s">
        <v>31</v>
      </c>
      <c r="D1914" s="50">
        <v>0.06</v>
      </c>
      <c r="E1914" s="50">
        <v>0.45</v>
      </c>
      <c r="F1914" s="50">
        <v>195</v>
      </c>
      <c r="G1914" s="50">
        <v>155</v>
      </c>
      <c r="H1914" s="50">
        <v>15</v>
      </c>
      <c r="I1914" s="38" t="s">
        <v>6756</v>
      </c>
      <c r="J1914" s="38"/>
    </row>
    <row r="1915" spans="1:10" x14ac:dyDescent="0.2">
      <c r="A1915" s="21" t="s">
        <v>6757</v>
      </c>
      <c r="B1915" s="22" t="s">
        <v>6758</v>
      </c>
      <c r="C1915" s="24" t="s">
        <v>31</v>
      </c>
      <c r="D1915" s="50">
        <v>0.2</v>
      </c>
      <c r="E1915" s="50">
        <v>1.05</v>
      </c>
      <c r="F1915" s="50">
        <v>185</v>
      </c>
      <c r="G1915" s="50">
        <v>190</v>
      </c>
      <c r="H1915" s="50">
        <v>30</v>
      </c>
      <c r="I1915" s="38" t="s">
        <v>6760</v>
      </c>
      <c r="J1915" s="38"/>
    </row>
    <row r="1916" spans="1:10" x14ac:dyDescent="0.2">
      <c r="A1916" s="21" t="s">
        <v>6761</v>
      </c>
      <c r="B1916" s="22" t="s">
        <v>6762</v>
      </c>
      <c r="C1916" s="24" t="s">
        <v>31</v>
      </c>
      <c r="D1916" s="50">
        <v>0.06</v>
      </c>
      <c r="E1916" s="50">
        <v>0.54</v>
      </c>
      <c r="F1916" s="50">
        <v>190</v>
      </c>
      <c r="G1916" s="50">
        <v>190</v>
      </c>
      <c r="H1916" s="50">
        <v>15</v>
      </c>
      <c r="I1916" s="38" t="s">
        <v>6764</v>
      </c>
      <c r="J1916" s="38"/>
    </row>
    <row r="1917" spans="1:10" x14ac:dyDescent="0.2">
      <c r="A1917" s="21" t="s">
        <v>6765</v>
      </c>
      <c r="B1917" s="22" t="s">
        <v>6766</v>
      </c>
      <c r="C1917" s="24" t="s">
        <v>31</v>
      </c>
      <c r="D1917" s="50">
        <v>0.14000000000000001</v>
      </c>
      <c r="E1917" s="50">
        <v>0.43</v>
      </c>
      <c r="F1917" s="50">
        <v>185</v>
      </c>
      <c r="G1917" s="50">
        <v>165</v>
      </c>
      <c r="H1917" s="50">
        <v>14</v>
      </c>
      <c r="I1917" s="38" t="s">
        <v>6768</v>
      </c>
      <c r="J1917" s="38"/>
    </row>
    <row r="1918" spans="1:10" x14ac:dyDescent="0.2">
      <c r="A1918" s="21" t="s">
        <v>6769</v>
      </c>
      <c r="B1918" s="22" t="s">
        <v>6770</v>
      </c>
      <c r="C1918" s="24" t="s">
        <v>31</v>
      </c>
      <c r="D1918" s="50">
        <v>0.04</v>
      </c>
      <c r="E1918" s="50">
        <v>0.72</v>
      </c>
      <c r="F1918" s="50">
        <v>170</v>
      </c>
      <c r="G1918" s="50">
        <v>170</v>
      </c>
      <c r="H1918" s="50">
        <v>25</v>
      </c>
      <c r="I1918" s="38" t="s">
        <v>6772</v>
      </c>
      <c r="J1918" s="38"/>
    </row>
    <row r="1919" spans="1:10" x14ac:dyDescent="0.2">
      <c r="A1919" s="21" t="s">
        <v>6773</v>
      </c>
      <c r="B1919" s="22" t="s">
        <v>6774</v>
      </c>
      <c r="C1919" s="24" t="s">
        <v>31</v>
      </c>
      <c r="D1919" s="50">
        <v>2.5999999999999999E-2</v>
      </c>
      <c r="E1919" s="50">
        <v>1.1890000000000001</v>
      </c>
      <c r="F1919" s="50">
        <v>290</v>
      </c>
      <c r="G1919" s="50">
        <v>205</v>
      </c>
      <c r="H1919" s="50">
        <v>20</v>
      </c>
      <c r="I1919" s="38" t="s">
        <v>6776</v>
      </c>
      <c r="J1919" s="38"/>
    </row>
    <row r="1920" spans="1:10" x14ac:dyDescent="0.2">
      <c r="A1920" s="21" t="s">
        <v>6777</v>
      </c>
      <c r="B1920" s="22" t="s">
        <v>6778</v>
      </c>
      <c r="C1920" s="24" t="s">
        <v>31</v>
      </c>
      <c r="D1920" s="50">
        <v>0.09</v>
      </c>
      <c r="E1920" s="50">
        <v>1.1599999999999999</v>
      </c>
      <c r="F1920" s="50">
        <v>175</v>
      </c>
      <c r="G1920" s="50">
        <v>190</v>
      </c>
      <c r="H1920" s="50">
        <v>35</v>
      </c>
      <c r="I1920" s="38" t="s">
        <v>6780</v>
      </c>
      <c r="J1920" s="38"/>
    </row>
    <row r="1921" spans="1:10" x14ac:dyDescent="0.2">
      <c r="A1921" s="21" t="s">
        <v>6781</v>
      </c>
      <c r="B1921" s="22" t="s">
        <v>6782</v>
      </c>
      <c r="C1921" s="24" t="s">
        <v>31</v>
      </c>
      <c r="D1921" s="50">
        <v>0.09</v>
      </c>
      <c r="E1921" s="50">
        <v>1.2</v>
      </c>
      <c r="F1921" s="50">
        <v>300</v>
      </c>
      <c r="G1921" s="50">
        <v>200</v>
      </c>
      <c r="H1921" s="50">
        <v>20</v>
      </c>
      <c r="I1921" s="38" t="s">
        <v>6784</v>
      </c>
      <c r="J1921" s="38"/>
    </row>
    <row r="1922" spans="1:10" x14ac:dyDescent="0.2">
      <c r="A1922" s="21" t="s">
        <v>6785</v>
      </c>
      <c r="B1922" s="22" t="s">
        <v>6786</v>
      </c>
      <c r="C1922" s="24" t="s">
        <v>31</v>
      </c>
      <c r="D1922" s="50">
        <v>0.13</v>
      </c>
      <c r="E1922" s="50">
        <v>0.84</v>
      </c>
      <c r="F1922" s="50">
        <v>200</v>
      </c>
      <c r="G1922" s="50">
        <v>175</v>
      </c>
      <c r="H1922" s="50">
        <v>25</v>
      </c>
      <c r="I1922" s="38" t="s">
        <v>6788</v>
      </c>
      <c r="J1922" s="38"/>
    </row>
    <row r="1923" spans="1:10" x14ac:dyDescent="0.2">
      <c r="A1923" s="21" t="s">
        <v>6789</v>
      </c>
      <c r="B1923" s="22" t="s">
        <v>6790</v>
      </c>
      <c r="C1923" s="24" t="s">
        <v>31</v>
      </c>
      <c r="D1923" s="50">
        <v>0.2</v>
      </c>
      <c r="E1923" s="50">
        <v>2.0299999999999998</v>
      </c>
      <c r="F1923" s="50">
        <v>231</v>
      </c>
      <c r="G1923" s="50">
        <v>220</v>
      </c>
      <c r="H1923" s="50">
        <v>40</v>
      </c>
      <c r="I1923" s="38" t="s">
        <v>6792</v>
      </c>
      <c r="J1923" s="38"/>
    </row>
    <row r="1924" spans="1:10" x14ac:dyDescent="0.2">
      <c r="A1924" s="21" t="s">
        <v>6793</v>
      </c>
      <c r="B1924" s="22" t="s">
        <v>6794</v>
      </c>
      <c r="C1924" s="24" t="s">
        <v>31</v>
      </c>
      <c r="D1924" s="50">
        <v>5.1999999999999998E-2</v>
      </c>
      <c r="E1924" s="50">
        <v>1.2</v>
      </c>
      <c r="F1924" s="50">
        <v>300</v>
      </c>
      <c r="G1924" s="50">
        <v>200</v>
      </c>
      <c r="H1924" s="50">
        <v>20</v>
      </c>
      <c r="I1924" s="38" t="s">
        <v>6796</v>
      </c>
      <c r="J1924" s="38"/>
    </row>
    <row r="1925" spans="1:10" x14ac:dyDescent="0.2">
      <c r="A1925" s="21" t="s">
        <v>6797</v>
      </c>
      <c r="B1925" s="22" t="s">
        <v>6798</v>
      </c>
      <c r="C1925" s="24" t="s">
        <v>31</v>
      </c>
      <c r="D1925" s="50">
        <v>0.21</v>
      </c>
      <c r="E1925" s="50">
        <v>2.0299999999999998</v>
      </c>
      <c r="F1925" s="50">
        <v>231</v>
      </c>
      <c r="G1925" s="50">
        <v>220</v>
      </c>
      <c r="H1925" s="50">
        <v>40</v>
      </c>
      <c r="I1925" s="38" t="s">
        <v>6800</v>
      </c>
      <c r="J1925" s="38"/>
    </row>
    <row r="1926" spans="1:10" x14ac:dyDescent="0.2">
      <c r="A1926" s="21" t="s">
        <v>6801</v>
      </c>
      <c r="B1926" s="22" t="s">
        <v>6802</v>
      </c>
      <c r="C1926" s="24" t="s">
        <v>31</v>
      </c>
      <c r="D1926" s="50">
        <v>0.09</v>
      </c>
      <c r="E1926" s="50">
        <v>0.46</v>
      </c>
      <c r="F1926" s="50">
        <v>180</v>
      </c>
      <c r="G1926" s="50">
        <v>170</v>
      </c>
      <c r="H1926" s="50">
        <v>15</v>
      </c>
      <c r="I1926" s="38" t="s">
        <v>6804</v>
      </c>
      <c r="J1926" s="38"/>
    </row>
    <row r="1927" spans="1:10" x14ac:dyDescent="0.2">
      <c r="A1927" s="21" t="s">
        <v>6805</v>
      </c>
      <c r="B1927" s="22" t="s">
        <v>6806</v>
      </c>
      <c r="C1927" s="24" t="s">
        <v>31</v>
      </c>
      <c r="D1927" s="50">
        <v>0.13100000000000001</v>
      </c>
      <c r="E1927" s="50">
        <v>0.999</v>
      </c>
      <c r="F1927" s="50">
        <v>185</v>
      </c>
      <c r="G1927" s="50">
        <v>180</v>
      </c>
      <c r="H1927" s="50">
        <v>30</v>
      </c>
      <c r="I1927" s="38" t="s">
        <v>6808</v>
      </c>
      <c r="J1927" s="38"/>
    </row>
    <row r="1928" spans="1:10" x14ac:dyDescent="0.2">
      <c r="A1928" s="21" t="s">
        <v>6809</v>
      </c>
      <c r="B1928" s="22" t="s">
        <v>6810</v>
      </c>
      <c r="C1928" s="24" t="s">
        <v>31</v>
      </c>
      <c r="D1928" s="50">
        <v>0.21</v>
      </c>
      <c r="E1928" s="50">
        <v>9.5500000000000007</v>
      </c>
      <c r="F1928" s="50">
        <v>200</v>
      </c>
      <c r="G1928" s="50">
        <v>185</v>
      </c>
      <c r="H1928" s="50">
        <v>258</v>
      </c>
      <c r="I1928" s="38" t="s">
        <v>6812</v>
      </c>
      <c r="J1928" s="38"/>
    </row>
    <row r="1929" spans="1:10" x14ac:dyDescent="0.2">
      <c r="A1929" s="21" t="s">
        <v>6813</v>
      </c>
      <c r="B1929" s="22" t="s">
        <v>6814</v>
      </c>
      <c r="C1929" s="24" t="s">
        <v>31</v>
      </c>
      <c r="D1929" s="50">
        <v>0.05</v>
      </c>
      <c r="E1929" s="50">
        <v>0.54</v>
      </c>
      <c r="F1929" s="50">
        <v>210</v>
      </c>
      <c r="G1929" s="50">
        <v>170</v>
      </c>
      <c r="H1929" s="50">
        <v>15</v>
      </c>
      <c r="I1929" s="38" t="s">
        <v>6816</v>
      </c>
      <c r="J1929" s="38"/>
    </row>
    <row r="1930" spans="1:10" x14ac:dyDescent="0.2">
      <c r="A1930" s="21" t="s">
        <v>6817</v>
      </c>
      <c r="B1930" s="22" t="s">
        <v>6818</v>
      </c>
      <c r="C1930" s="24" t="s">
        <v>31</v>
      </c>
      <c r="D1930" s="50">
        <v>0.1</v>
      </c>
      <c r="E1930" s="50">
        <v>1.01</v>
      </c>
      <c r="F1930" s="50">
        <v>280</v>
      </c>
      <c r="G1930" s="50">
        <v>240</v>
      </c>
      <c r="H1930" s="50">
        <v>15</v>
      </c>
      <c r="I1930" s="38" t="s">
        <v>6820</v>
      </c>
      <c r="J1930" s="38"/>
    </row>
    <row r="1931" spans="1:10" x14ac:dyDescent="0.2">
      <c r="A1931" s="21" t="s">
        <v>6821</v>
      </c>
      <c r="B1931" s="22" t="s">
        <v>6822</v>
      </c>
      <c r="C1931" s="24" t="s">
        <v>23</v>
      </c>
      <c r="D1931" s="50">
        <v>0.87</v>
      </c>
      <c r="E1931" s="50">
        <v>6</v>
      </c>
      <c r="F1931" s="50">
        <v>395</v>
      </c>
      <c r="G1931" s="50">
        <v>160</v>
      </c>
      <c r="H1931" s="50">
        <v>95</v>
      </c>
      <c r="I1931" s="38" t="s">
        <v>6825</v>
      </c>
      <c r="J1931" s="38"/>
    </row>
    <row r="1932" spans="1:10" x14ac:dyDescent="0.2">
      <c r="A1932" s="21" t="s">
        <v>6826</v>
      </c>
      <c r="B1932" s="22" t="s">
        <v>6827</v>
      </c>
      <c r="C1932" s="24" t="s">
        <v>23</v>
      </c>
      <c r="D1932" s="50">
        <v>0.59</v>
      </c>
      <c r="E1932" s="50">
        <v>4.12</v>
      </c>
      <c r="F1932" s="50">
        <v>388</v>
      </c>
      <c r="G1932" s="50">
        <v>174</v>
      </c>
      <c r="H1932" s="50">
        <v>61</v>
      </c>
      <c r="I1932" s="38" t="s">
        <v>6829</v>
      </c>
      <c r="J1932" s="38"/>
    </row>
    <row r="1933" spans="1:10" x14ac:dyDescent="0.2">
      <c r="A1933" s="21" t="s">
        <v>6830</v>
      </c>
      <c r="B1933" s="22" t="s">
        <v>6831</v>
      </c>
      <c r="C1933" s="24" t="s">
        <v>23</v>
      </c>
      <c r="D1933" s="50">
        <v>0.28999999999999998</v>
      </c>
      <c r="E1933" s="50">
        <v>0.66</v>
      </c>
      <c r="F1933" s="50">
        <v>103</v>
      </c>
      <c r="G1933" s="50">
        <v>103</v>
      </c>
      <c r="H1933" s="50">
        <v>62</v>
      </c>
      <c r="I1933" s="38" t="s">
        <v>6835</v>
      </c>
      <c r="J1933" s="38"/>
    </row>
    <row r="1934" spans="1:10" x14ac:dyDescent="0.2">
      <c r="A1934" s="21" t="s">
        <v>6836</v>
      </c>
      <c r="B1934" s="22" t="s">
        <v>6837</v>
      </c>
      <c r="C1934" s="24" t="s">
        <v>23</v>
      </c>
      <c r="D1934" s="50">
        <v>0.35</v>
      </c>
      <c r="E1934" s="50">
        <v>0.77</v>
      </c>
      <c r="F1934" s="50">
        <v>125</v>
      </c>
      <c r="G1934" s="50">
        <v>102</v>
      </c>
      <c r="H1934" s="50">
        <v>60</v>
      </c>
      <c r="I1934" s="38" t="s">
        <v>6839</v>
      </c>
      <c r="J1934" s="38"/>
    </row>
    <row r="1935" spans="1:10" x14ac:dyDescent="0.2">
      <c r="A1935" s="21" t="s">
        <v>6840</v>
      </c>
      <c r="B1935" s="22" t="s">
        <v>6841</v>
      </c>
      <c r="C1935" s="24" t="s">
        <v>23</v>
      </c>
      <c r="D1935" s="50">
        <v>0.56999999999999995</v>
      </c>
      <c r="E1935" s="50">
        <v>1.32</v>
      </c>
      <c r="F1935" s="50">
        <v>213</v>
      </c>
      <c r="G1935" s="50">
        <v>103</v>
      </c>
      <c r="H1935" s="50">
        <v>60</v>
      </c>
      <c r="I1935" s="38" t="s">
        <v>6843</v>
      </c>
      <c r="J1935" s="38"/>
    </row>
    <row r="1936" spans="1:10" x14ac:dyDescent="0.2">
      <c r="A1936" s="21" t="s">
        <v>6844</v>
      </c>
      <c r="B1936" s="22" t="s">
        <v>6845</v>
      </c>
      <c r="C1936" s="24" t="s">
        <v>31</v>
      </c>
      <c r="D1936" s="50">
        <v>0.21</v>
      </c>
      <c r="E1936" s="50">
        <v>1.35</v>
      </c>
      <c r="F1936" s="50">
        <v>149</v>
      </c>
      <c r="G1936" s="50">
        <v>126</v>
      </c>
      <c r="H1936" s="50">
        <v>72</v>
      </c>
      <c r="I1936" s="38" t="s">
        <v>6847</v>
      </c>
      <c r="J1936" s="38"/>
    </row>
    <row r="1937" spans="1:10" x14ac:dyDescent="0.2">
      <c r="A1937" s="21" t="s">
        <v>6848</v>
      </c>
      <c r="B1937" s="22" t="s">
        <v>6849</v>
      </c>
      <c r="C1937" s="24" t="s">
        <v>31</v>
      </c>
      <c r="D1937" s="50">
        <v>0.21</v>
      </c>
      <c r="E1937" s="50">
        <v>1.35</v>
      </c>
      <c r="F1937" s="50">
        <v>149</v>
      </c>
      <c r="G1937" s="50">
        <v>126</v>
      </c>
      <c r="H1937" s="50">
        <v>72</v>
      </c>
      <c r="I1937" s="38" t="s">
        <v>6850</v>
      </c>
      <c r="J1937" s="38"/>
    </row>
    <row r="1938" spans="1:10" x14ac:dyDescent="0.2">
      <c r="A1938" s="21" t="s">
        <v>6851</v>
      </c>
      <c r="B1938" s="22" t="s">
        <v>6852</v>
      </c>
      <c r="C1938" s="24" t="s">
        <v>31</v>
      </c>
      <c r="D1938" s="50">
        <v>0.25</v>
      </c>
      <c r="E1938" s="50">
        <v>1.35</v>
      </c>
      <c r="F1938" s="50">
        <v>149</v>
      </c>
      <c r="G1938" s="50">
        <v>126</v>
      </c>
      <c r="H1938" s="50">
        <v>72</v>
      </c>
      <c r="I1938" s="38" t="s">
        <v>6854</v>
      </c>
      <c r="J1938" s="38"/>
    </row>
    <row r="1939" spans="1:10" x14ac:dyDescent="0.2">
      <c r="A1939" s="21" t="s">
        <v>6855</v>
      </c>
      <c r="B1939" s="22" t="s">
        <v>6856</v>
      </c>
      <c r="C1939" s="24" t="s">
        <v>23</v>
      </c>
      <c r="D1939" s="50">
        <v>0.45</v>
      </c>
      <c r="E1939" s="50">
        <v>1.35</v>
      </c>
      <c r="F1939" s="50">
        <v>149</v>
      </c>
      <c r="G1939" s="50">
        <v>126</v>
      </c>
      <c r="H1939" s="50">
        <v>72</v>
      </c>
      <c r="I1939" s="38" t="s">
        <v>6858</v>
      </c>
      <c r="J1939" s="38"/>
    </row>
    <row r="1940" spans="1:10" x14ac:dyDescent="0.2">
      <c r="A1940" s="21" t="s">
        <v>6859</v>
      </c>
      <c r="B1940" s="22" t="s">
        <v>6860</v>
      </c>
      <c r="C1940" s="24" t="s">
        <v>23</v>
      </c>
      <c r="D1940" s="50">
        <v>0.79700000000000004</v>
      </c>
      <c r="E1940" s="50">
        <v>2.5492319999999999</v>
      </c>
      <c r="F1940" s="50">
        <v>281</v>
      </c>
      <c r="G1940" s="50">
        <v>126</v>
      </c>
      <c r="H1940" s="50">
        <v>72</v>
      </c>
      <c r="I1940" s="38" t="s">
        <v>6862</v>
      </c>
      <c r="J1940" s="38"/>
    </row>
    <row r="1941" spans="1:10" x14ac:dyDescent="0.2">
      <c r="A1941" s="21" t="s">
        <v>6863</v>
      </c>
      <c r="B1941" s="22" t="s">
        <v>6864</v>
      </c>
      <c r="C1941" s="24" t="s">
        <v>23</v>
      </c>
      <c r="D1941" s="50">
        <v>0.83</v>
      </c>
      <c r="E1941" s="50">
        <v>2.5499999999999998</v>
      </c>
      <c r="F1941" s="50">
        <v>281</v>
      </c>
      <c r="G1941" s="50">
        <v>126</v>
      </c>
      <c r="H1941" s="50">
        <v>72</v>
      </c>
      <c r="I1941" s="38" t="s">
        <v>6866</v>
      </c>
      <c r="J1941" s="38"/>
    </row>
    <row r="1942" spans="1:10" x14ac:dyDescent="0.2">
      <c r="A1942" s="21" t="s">
        <v>6867</v>
      </c>
      <c r="B1942" s="22" t="s">
        <v>6868</v>
      </c>
      <c r="C1942" s="24" t="s">
        <v>23</v>
      </c>
      <c r="D1942" s="50">
        <v>0.6</v>
      </c>
      <c r="E1942" s="50">
        <v>1.35</v>
      </c>
      <c r="F1942" s="50">
        <v>149</v>
      </c>
      <c r="G1942" s="50">
        <v>126</v>
      </c>
      <c r="H1942" s="50">
        <v>72</v>
      </c>
      <c r="I1942" s="38" t="s">
        <v>6870</v>
      </c>
      <c r="J1942" s="38"/>
    </row>
    <row r="1943" spans="1:10" x14ac:dyDescent="0.2">
      <c r="A1943" s="21" t="s">
        <v>6871</v>
      </c>
      <c r="B1943" s="22" t="s">
        <v>6872</v>
      </c>
      <c r="C1943" s="24" t="s">
        <v>23</v>
      </c>
      <c r="D1943" s="50">
        <v>1.2609999999999999</v>
      </c>
      <c r="E1943" s="50">
        <v>2.5492319999999999</v>
      </c>
      <c r="F1943" s="50">
        <v>281</v>
      </c>
      <c r="G1943" s="50">
        <v>126</v>
      </c>
      <c r="H1943" s="50">
        <v>72</v>
      </c>
      <c r="I1943" s="38" t="s">
        <v>6874</v>
      </c>
      <c r="J1943" s="38"/>
    </row>
    <row r="1944" spans="1:10" x14ac:dyDescent="0.2">
      <c r="A1944" s="21" t="s">
        <v>6875</v>
      </c>
      <c r="B1944" s="22" t="s">
        <v>6876</v>
      </c>
      <c r="C1944" s="24" t="s">
        <v>23</v>
      </c>
      <c r="D1944" s="50">
        <v>0.56000000000000005</v>
      </c>
      <c r="E1944" s="50">
        <v>1.35</v>
      </c>
      <c r="F1944" s="50">
        <v>149</v>
      </c>
      <c r="G1944" s="50">
        <v>126</v>
      </c>
      <c r="H1944" s="50">
        <v>72</v>
      </c>
      <c r="I1944" s="38" t="s">
        <v>6878</v>
      </c>
      <c r="J1944" s="38"/>
    </row>
    <row r="1945" spans="1:10" x14ac:dyDescent="0.2">
      <c r="A1945" s="21" t="s">
        <v>6879</v>
      </c>
      <c r="B1945" s="22" t="s">
        <v>6880</v>
      </c>
      <c r="C1945" s="24" t="s">
        <v>23</v>
      </c>
      <c r="D1945" s="50">
        <v>0.64</v>
      </c>
      <c r="E1945" s="50">
        <v>1.35</v>
      </c>
      <c r="F1945" s="50">
        <v>149</v>
      </c>
      <c r="G1945" s="50">
        <v>126</v>
      </c>
      <c r="H1945" s="50">
        <v>72</v>
      </c>
      <c r="I1945" s="38" t="s">
        <v>6882</v>
      </c>
      <c r="J1945" s="38"/>
    </row>
    <row r="1946" spans="1:10" x14ac:dyDescent="0.2">
      <c r="A1946" s="21" t="s">
        <v>6883</v>
      </c>
      <c r="B1946" s="22" t="s">
        <v>6884</v>
      </c>
      <c r="C1946" s="24" t="s">
        <v>23</v>
      </c>
      <c r="D1946" s="50">
        <v>1.266</v>
      </c>
      <c r="E1946" s="50">
        <v>2.5492319999999999</v>
      </c>
      <c r="F1946" s="50">
        <v>281</v>
      </c>
      <c r="G1946" s="50">
        <v>126</v>
      </c>
      <c r="H1946" s="50">
        <v>72</v>
      </c>
      <c r="I1946" s="38" t="s">
        <v>6885</v>
      </c>
      <c r="J1946" s="38"/>
    </row>
    <row r="1947" spans="1:10" x14ac:dyDescent="0.2">
      <c r="A1947" s="21" t="s">
        <v>6886</v>
      </c>
      <c r="B1947" s="22" t="s">
        <v>6887</v>
      </c>
      <c r="C1947" s="24" t="s">
        <v>23</v>
      </c>
      <c r="D1947" s="50">
        <v>0.88100000000000001</v>
      </c>
      <c r="E1947" s="50">
        <v>2.5492319999999999</v>
      </c>
      <c r="F1947" s="50">
        <v>281</v>
      </c>
      <c r="G1947" s="50">
        <v>126</v>
      </c>
      <c r="H1947" s="50">
        <v>72</v>
      </c>
      <c r="I1947" s="38" t="s">
        <v>6889</v>
      </c>
      <c r="J1947" s="38"/>
    </row>
    <row r="1948" spans="1:10" x14ac:dyDescent="0.2">
      <c r="A1948" s="21" t="s">
        <v>6890</v>
      </c>
      <c r="B1948" s="22" t="s">
        <v>6891</v>
      </c>
      <c r="C1948" s="24" t="s">
        <v>23</v>
      </c>
      <c r="D1948" s="50">
        <v>0.46</v>
      </c>
      <c r="E1948" s="50">
        <v>1.35</v>
      </c>
      <c r="F1948" s="50">
        <v>149</v>
      </c>
      <c r="G1948" s="50">
        <v>126</v>
      </c>
      <c r="H1948" s="50">
        <v>72</v>
      </c>
      <c r="I1948" s="38" t="s">
        <v>6893</v>
      </c>
      <c r="J1948" s="38"/>
    </row>
    <row r="1949" spans="1:10" x14ac:dyDescent="0.2">
      <c r="A1949" s="21" t="s">
        <v>6894</v>
      </c>
      <c r="B1949" s="22" t="s">
        <v>6895</v>
      </c>
      <c r="C1949" s="24" t="s">
        <v>79</v>
      </c>
      <c r="D1949" s="50">
        <v>0.49</v>
      </c>
      <c r="E1949" s="50">
        <v>2.818816</v>
      </c>
      <c r="F1949" s="50">
        <v>242</v>
      </c>
      <c r="G1949" s="50">
        <v>112</v>
      </c>
      <c r="H1949" s="50">
        <v>104</v>
      </c>
      <c r="I1949" s="38" t="s">
        <v>6898</v>
      </c>
      <c r="J1949" s="38"/>
    </row>
    <row r="1950" spans="1:10" x14ac:dyDescent="0.2">
      <c r="A1950" s="21" t="s">
        <v>24584</v>
      </c>
      <c r="B1950" s="22" t="s">
        <v>24674</v>
      </c>
      <c r="C1950" s="24" t="s">
        <v>79</v>
      </c>
      <c r="D1950" s="50">
        <v>0.53500000000000003</v>
      </c>
      <c r="E1950" s="50">
        <v>2.818816</v>
      </c>
      <c r="F1950" s="50">
        <v>242</v>
      </c>
      <c r="G1950" s="50">
        <v>112</v>
      </c>
      <c r="H1950" s="50">
        <v>104</v>
      </c>
      <c r="I1950" s="38" t="s">
        <v>24746</v>
      </c>
      <c r="J1950" s="38"/>
    </row>
    <row r="1951" spans="1:10" x14ac:dyDescent="0.2">
      <c r="A1951" s="21" t="s">
        <v>6899</v>
      </c>
      <c r="B1951" s="22" t="s">
        <v>6900</v>
      </c>
      <c r="C1951" s="24" t="s">
        <v>31</v>
      </c>
      <c r="D1951" s="50">
        <v>0.35</v>
      </c>
      <c r="E1951" s="50">
        <v>2.48</v>
      </c>
      <c r="F1951" s="50">
        <v>328</v>
      </c>
      <c r="G1951" s="50">
        <v>88</v>
      </c>
      <c r="H1951" s="50">
        <v>86</v>
      </c>
      <c r="I1951" s="38" t="s">
        <v>6902</v>
      </c>
      <c r="J1951" s="38"/>
    </row>
    <row r="1952" spans="1:10" x14ac:dyDescent="0.2">
      <c r="A1952" s="21" t="s">
        <v>6903</v>
      </c>
      <c r="B1952" s="22" t="s">
        <v>6904</v>
      </c>
      <c r="C1952" s="24" t="s">
        <v>23</v>
      </c>
      <c r="D1952" s="50">
        <v>7.08</v>
      </c>
      <c r="E1952" s="50">
        <v>0.73699999999999999</v>
      </c>
      <c r="F1952" s="50">
        <v>0</v>
      </c>
      <c r="G1952" s="50">
        <v>315</v>
      </c>
      <c r="H1952" s="50">
        <v>120</v>
      </c>
      <c r="I1952" s="38" t="s">
        <v>27236</v>
      </c>
      <c r="J1952" s="38"/>
    </row>
    <row r="1953" spans="1:10" x14ac:dyDescent="0.2">
      <c r="A1953" s="21" t="s">
        <v>6906</v>
      </c>
      <c r="B1953" s="22" t="s">
        <v>6907</v>
      </c>
      <c r="C1953" s="24" t="s">
        <v>79</v>
      </c>
      <c r="D1953" s="50">
        <v>1.7490000000000001</v>
      </c>
      <c r="E1953" s="50">
        <v>6.57</v>
      </c>
      <c r="F1953" s="50">
        <v>345</v>
      </c>
      <c r="G1953" s="50">
        <v>150</v>
      </c>
      <c r="H1953" s="50">
        <v>127</v>
      </c>
      <c r="I1953" s="38" t="s">
        <v>6910</v>
      </c>
      <c r="J1953" s="38"/>
    </row>
    <row r="1954" spans="1:10" x14ac:dyDescent="0.2">
      <c r="A1954" s="21" t="s">
        <v>6911</v>
      </c>
      <c r="B1954" s="22" t="s">
        <v>6912</v>
      </c>
      <c r="C1954" s="24" t="s">
        <v>79</v>
      </c>
      <c r="D1954" s="50">
        <v>0.997</v>
      </c>
      <c r="E1954" s="50">
        <v>3.370752</v>
      </c>
      <c r="F1954" s="50">
        <v>304</v>
      </c>
      <c r="G1954" s="50">
        <v>144</v>
      </c>
      <c r="H1954" s="50">
        <v>77</v>
      </c>
      <c r="I1954" s="38" t="s">
        <v>6914</v>
      </c>
      <c r="J1954" s="38"/>
    </row>
    <row r="1955" spans="1:10" x14ac:dyDescent="0.2">
      <c r="A1955" s="21" t="s">
        <v>6916</v>
      </c>
      <c r="B1955" s="22" t="s">
        <v>6917</v>
      </c>
      <c r="C1955" s="24" t="s">
        <v>23</v>
      </c>
      <c r="D1955" s="50">
        <v>0.92</v>
      </c>
      <c r="E1955" s="50">
        <v>3.6</v>
      </c>
      <c r="F1955" s="50">
        <v>288</v>
      </c>
      <c r="G1955" s="50">
        <v>129</v>
      </c>
      <c r="H1955" s="50">
        <v>97</v>
      </c>
      <c r="I1955" s="38" t="s">
        <v>25851</v>
      </c>
      <c r="J1955" s="38"/>
    </row>
    <row r="1956" spans="1:10" x14ac:dyDescent="0.2">
      <c r="A1956" s="21" t="s">
        <v>6920</v>
      </c>
      <c r="B1956" s="22" t="s">
        <v>6921</v>
      </c>
      <c r="C1956" s="24" t="s">
        <v>23</v>
      </c>
      <c r="D1956" s="50">
        <v>0.20699999999999999</v>
      </c>
      <c r="E1956" s="50">
        <v>1.47</v>
      </c>
      <c r="F1956" s="50">
        <v>208</v>
      </c>
      <c r="G1956" s="50">
        <v>84</v>
      </c>
      <c r="H1956" s="50">
        <v>84</v>
      </c>
      <c r="I1956" s="38" t="s">
        <v>6923</v>
      </c>
      <c r="J1956" s="38"/>
    </row>
    <row r="1957" spans="1:10" x14ac:dyDescent="0.2">
      <c r="A1957" s="21" t="s">
        <v>6924</v>
      </c>
      <c r="B1957" s="22" t="s">
        <v>6925</v>
      </c>
      <c r="C1957" s="24" t="s">
        <v>79</v>
      </c>
      <c r="D1957" s="50">
        <v>1.27</v>
      </c>
      <c r="E1957" s="50">
        <v>3.32</v>
      </c>
      <c r="F1957" s="50">
        <v>275</v>
      </c>
      <c r="G1957" s="50">
        <v>130</v>
      </c>
      <c r="H1957" s="50">
        <v>93</v>
      </c>
      <c r="I1957" s="38" t="s">
        <v>25852</v>
      </c>
      <c r="J1957" s="38"/>
    </row>
    <row r="1958" spans="1:10" x14ac:dyDescent="0.2">
      <c r="A1958" s="21" t="s">
        <v>6928</v>
      </c>
      <c r="B1958" s="22" t="s">
        <v>6929</v>
      </c>
      <c r="C1958" s="24" t="s">
        <v>79</v>
      </c>
      <c r="D1958" s="50">
        <v>1.444</v>
      </c>
      <c r="E1958" s="50">
        <v>6.57</v>
      </c>
      <c r="F1958" s="50">
        <v>345</v>
      </c>
      <c r="G1958" s="50">
        <v>150</v>
      </c>
      <c r="H1958" s="50">
        <v>127</v>
      </c>
      <c r="I1958" s="38" t="s">
        <v>6931</v>
      </c>
      <c r="J1958" s="38"/>
    </row>
    <row r="1959" spans="1:10" x14ac:dyDescent="0.2">
      <c r="A1959" s="21" t="s">
        <v>6932</v>
      </c>
      <c r="B1959" s="22" t="s">
        <v>6933</v>
      </c>
      <c r="C1959" s="24" t="s">
        <v>79</v>
      </c>
      <c r="D1959" s="50">
        <v>2.2240000000000002</v>
      </c>
      <c r="E1959" s="50">
        <v>6.15</v>
      </c>
      <c r="F1959" s="50">
        <v>374</v>
      </c>
      <c r="G1959" s="50">
        <v>158</v>
      </c>
      <c r="H1959" s="50">
        <v>104</v>
      </c>
      <c r="I1959" s="38" t="s">
        <v>6935</v>
      </c>
      <c r="J1959" s="38"/>
    </row>
    <row r="1960" spans="1:10" x14ac:dyDescent="0.2">
      <c r="A1960" s="21" t="s">
        <v>6936</v>
      </c>
      <c r="B1960" s="22" t="s">
        <v>6937</v>
      </c>
      <c r="C1960" s="24" t="s">
        <v>79</v>
      </c>
      <c r="D1960" s="50">
        <v>0.65</v>
      </c>
      <c r="E1960" s="50">
        <v>3.32</v>
      </c>
      <c r="F1960" s="50">
        <v>275</v>
      </c>
      <c r="G1960" s="50">
        <v>130</v>
      </c>
      <c r="H1960" s="50">
        <v>93</v>
      </c>
      <c r="I1960" s="38" t="s">
        <v>25853</v>
      </c>
      <c r="J1960" s="38"/>
    </row>
    <row r="1961" spans="1:10" x14ac:dyDescent="0.2">
      <c r="A1961" s="21" t="s">
        <v>6938</v>
      </c>
      <c r="B1961" s="22" t="s">
        <v>6939</v>
      </c>
      <c r="C1961" s="24" t="s">
        <v>79</v>
      </c>
      <c r="D1961" s="50">
        <v>0.79</v>
      </c>
      <c r="E1961" s="50">
        <v>3.37</v>
      </c>
      <c r="F1961" s="50">
        <v>304</v>
      </c>
      <c r="G1961" s="50">
        <v>144</v>
      </c>
      <c r="H1961" s="50">
        <v>77</v>
      </c>
      <c r="I1961" s="38" t="s">
        <v>25854</v>
      </c>
      <c r="J1961" s="38"/>
    </row>
    <row r="1962" spans="1:10" x14ac:dyDescent="0.2">
      <c r="A1962" s="21" t="s">
        <v>6940</v>
      </c>
      <c r="B1962" s="22" t="s">
        <v>6941</v>
      </c>
      <c r="C1962" s="24" t="s">
        <v>79</v>
      </c>
      <c r="D1962" s="50">
        <v>1.04</v>
      </c>
      <c r="E1962" s="50">
        <v>4.78</v>
      </c>
      <c r="F1962" s="50">
        <v>235</v>
      </c>
      <c r="G1962" s="50">
        <v>185</v>
      </c>
      <c r="H1962" s="50">
        <v>110</v>
      </c>
      <c r="I1962" s="38" t="s">
        <v>25855</v>
      </c>
      <c r="J1962" s="38"/>
    </row>
    <row r="1963" spans="1:10" x14ac:dyDescent="0.2">
      <c r="A1963" s="21" t="s">
        <v>6942</v>
      </c>
      <c r="B1963" s="22" t="s">
        <v>6943</v>
      </c>
      <c r="C1963" s="24" t="s">
        <v>79</v>
      </c>
      <c r="D1963" s="50">
        <v>0.81</v>
      </c>
      <c r="E1963" s="50">
        <v>4.9400000000000004</v>
      </c>
      <c r="F1963" s="50">
        <v>306</v>
      </c>
      <c r="G1963" s="50">
        <v>128</v>
      </c>
      <c r="H1963" s="50">
        <v>126</v>
      </c>
      <c r="I1963" s="38" t="s">
        <v>25856</v>
      </c>
      <c r="J1963" s="38"/>
    </row>
    <row r="1964" spans="1:10" x14ac:dyDescent="0.2">
      <c r="A1964" s="21" t="s">
        <v>6944</v>
      </c>
      <c r="B1964" s="22" t="s">
        <v>6945</v>
      </c>
      <c r="C1964" s="24" t="s">
        <v>79</v>
      </c>
      <c r="D1964" s="50">
        <v>1.35</v>
      </c>
      <c r="E1964" s="50">
        <v>10.050000000000001</v>
      </c>
      <c r="F1964" s="50">
        <v>385</v>
      </c>
      <c r="G1964" s="50">
        <v>145</v>
      </c>
      <c r="H1964" s="50">
        <v>180</v>
      </c>
      <c r="I1964" s="38" t="s">
        <v>25857</v>
      </c>
      <c r="J1964" s="38"/>
    </row>
    <row r="1965" spans="1:10" x14ac:dyDescent="0.2">
      <c r="A1965" s="21" t="s">
        <v>6947</v>
      </c>
      <c r="B1965" s="22" t="s">
        <v>6948</v>
      </c>
      <c r="C1965" s="24" t="s">
        <v>79</v>
      </c>
      <c r="D1965" s="50">
        <v>1.71</v>
      </c>
      <c r="E1965" s="50">
        <v>10.050000000000001</v>
      </c>
      <c r="F1965" s="50">
        <v>385</v>
      </c>
      <c r="G1965" s="50">
        <v>145</v>
      </c>
      <c r="H1965" s="50">
        <v>180</v>
      </c>
      <c r="I1965" s="38" t="s">
        <v>25858</v>
      </c>
      <c r="J1965" s="38"/>
    </row>
    <row r="1966" spans="1:10" x14ac:dyDescent="0.2">
      <c r="A1966" s="21" t="s">
        <v>6949</v>
      </c>
      <c r="B1966" s="22" t="s">
        <v>6950</v>
      </c>
      <c r="C1966" s="24" t="s">
        <v>79</v>
      </c>
      <c r="D1966" s="50">
        <v>1.1200000000000001</v>
      </c>
      <c r="E1966" s="50">
        <v>4.63</v>
      </c>
      <c r="F1966" s="50">
        <v>240</v>
      </c>
      <c r="G1966" s="50">
        <v>133</v>
      </c>
      <c r="H1966" s="50">
        <v>145</v>
      </c>
      <c r="I1966" s="38" t="s">
        <v>6953</v>
      </c>
      <c r="J1966" s="38"/>
    </row>
    <row r="1967" spans="1:10" x14ac:dyDescent="0.2">
      <c r="A1967" s="21" t="s">
        <v>6954</v>
      </c>
      <c r="B1967" s="22" t="s">
        <v>6955</v>
      </c>
      <c r="C1967" s="24" t="s">
        <v>79</v>
      </c>
      <c r="D1967" s="50">
        <v>0.98</v>
      </c>
      <c r="E1967" s="50">
        <v>4.63</v>
      </c>
      <c r="F1967" s="50">
        <v>240</v>
      </c>
      <c r="G1967" s="50">
        <v>133</v>
      </c>
      <c r="H1967" s="50">
        <v>145</v>
      </c>
      <c r="I1967" s="38" t="s">
        <v>6957</v>
      </c>
      <c r="J1967" s="38"/>
    </row>
    <row r="1968" spans="1:10" x14ac:dyDescent="0.2">
      <c r="A1968" s="21" t="s">
        <v>6958</v>
      </c>
      <c r="B1968" s="22" t="s">
        <v>6959</v>
      </c>
      <c r="C1968" s="24" t="s">
        <v>79</v>
      </c>
      <c r="D1968" s="50">
        <v>1.089</v>
      </c>
      <c r="E1968" s="50">
        <v>4.63</v>
      </c>
      <c r="F1968" s="50">
        <v>240</v>
      </c>
      <c r="G1968" s="50">
        <v>133</v>
      </c>
      <c r="H1968" s="50">
        <v>145</v>
      </c>
      <c r="I1968" s="38" t="s">
        <v>6961</v>
      </c>
      <c r="J1968" s="38"/>
    </row>
    <row r="1969" spans="1:10" x14ac:dyDescent="0.2">
      <c r="A1969" s="21" t="s">
        <v>6962</v>
      </c>
      <c r="B1969" s="22" t="s">
        <v>6963</v>
      </c>
      <c r="C1969" s="24" t="s">
        <v>79</v>
      </c>
      <c r="D1969" s="50">
        <v>1.25</v>
      </c>
      <c r="E1969" s="50">
        <v>4.63</v>
      </c>
      <c r="F1969" s="50">
        <v>240</v>
      </c>
      <c r="G1969" s="50">
        <v>133</v>
      </c>
      <c r="H1969" s="50">
        <v>145</v>
      </c>
      <c r="I1969" s="38" t="s">
        <v>6965</v>
      </c>
      <c r="J1969" s="38"/>
    </row>
    <row r="1970" spans="1:10" x14ac:dyDescent="0.2">
      <c r="A1970" s="21" t="s">
        <v>6966</v>
      </c>
      <c r="B1970" s="22" t="s">
        <v>6967</v>
      </c>
      <c r="C1970" s="24" t="s">
        <v>79</v>
      </c>
      <c r="D1970" s="50">
        <v>1.44</v>
      </c>
      <c r="E1970" s="50">
        <v>7.8</v>
      </c>
      <c r="F1970" s="50">
        <v>330</v>
      </c>
      <c r="G1970" s="50">
        <v>135</v>
      </c>
      <c r="H1970" s="50">
        <v>175</v>
      </c>
      <c r="I1970" s="38" t="s">
        <v>6969</v>
      </c>
      <c r="J1970" s="38"/>
    </row>
    <row r="1971" spans="1:10" x14ac:dyDescent="0.2">
      <c r="A1971" s="21" t="s">
        <v>6970</v>
      </c>
      <c r="B1971" s="22" t="s">
        <v>6971</v>
      </c>
      <c r="C1971" s="24" t="s">
        <v>79</v>
      </c>
      <c r="D1971" s="50">
        <v>1.49</v>
      </c>
      <c r="E1971" s="50">
        <v>7.8</v>
      </c>
      <c r="F1971" s="50">
        <v>330</v>
      </c>
      <c r="G1971" s="50">
        <v>135</v>
      </c>
      <c r="H1971" s="50">
        <v>175</v>
      </c>
      <c r="I1971" s="38" t="s">
        <v>6973</v>
      </c>
      <c r="J1971" s="38"/>
    </row>
    <row r="1972" spans="1:10" x14ac:dyDescent="0.2">
      <c r="A1972" s="21" t="s">
        <v>6974</v>
      </c>
      <c r="B1972" s="22" t="s">
        <v>6975</v>
      </c>
      <c r="C1972" s="24" t="s">
        <v>79</v>
      </c>
      <c r="D1972" s="50">
        <v>1.51</v>
      </c>
      <c r="E1972" s="50">
        <v>7.8</v>
      </c>
      <c r="F1972" s="50">
        <v>330</v>
      </c>
      <c r="G1972" s="50">
        <v>135</v>
      </c>
      <c r="H1972" s="50">
        <v>175</v>
      </c>
      <c r="I1972" s="38" t="s">
        <v>6977</v>
      </c>
      <c r="J1972" s="38"/>
    </row>
    <row r="1973" spans="1:10" x14ac:dyDescent="0.2">
      <c r="A1973" s="21" t="s">
        <v>6978</v>
      </c>
      <c r="B1973" s="22" t="s">
        <v>6979</v>
      </c>
      <c r="C1973" s="24" t="s">
        <v>79</v>
      </c>
      <c r="D1973" s="50">
        <v>2.99</v>
      </c>
      <c r="E1973" s="50">
        <v>13.24</v>
      </c>
      <c r="F1973" s="50">
        <v>545</v>
      </c>
      <c r="G1973" s="50">
        <v>135</v>
      </c>
      <c r="H1973" s="50">
        <v>180</v>
      </c>
      <c r="I1973" s="38" t="s">
        <v>6981</v>
      </c>
      <c r="J1973" s="38"/>
    </row>
    <row r="1974" spans="1:10" x14ac:dyDescent="0.2">
      <c r="A1974" s="21" t="s">
        <v>6982</v>
      </c>
      <c r="B1974" s="22" t="s">
        <v>6983</v>
      </c>
      <c r="C1974" s="24" t="s">
        <v>79</v>
      </c>
      <c r="D1974" s="50">
        <v>0.48</v>
      </c>
      <c r="E1974" s="50">
        <v>2.42</v>
      </c>
      <c r="F1974" s="50">
        <v>155</v>
      </c>
      <c r="G1974" s="50">
        <v>120</v>
      </c>
      <c r="H1974" s="50">
        <v>130</v>
      </c>
      <c r="I1974" s="38" t="s">
        <v>6985</v>
      </c>
      <c r="J1974" s="38"/>
    </row>
    <row r="1975" spans="1:10" x14ac:dyDescent="0.2">
      <c r="A1975" s="21" t="s">
        <v>6986</v>
      </c>
      <c r="B1975" s="22" t="s">
        <v>6987</v>
      </c>
      <c r="C1975" s="24" t="s">
        <v>79</v>
      </c>
      <c r="D1975" s="50">
        <v>0.5</v>
      </c>
      <c r="E1975" s="50">
        <v>2.42</v>
      </c>
      <c r="F1975" s="50">
        <v>155</v>
      </c>
      <c r="G1975" s="50">
        <v>120</v>
      </c>
      <c r="H1975" s="50">
        <v>130</v>
      </c>
      <c r="I1975" s="38" t="s">
        <v>6989</v>
      </c>
      <c r="J1975" s="38"/>
    </row>
    <row r="1976" spans="1:10" x14ac:dyDescent="0.2">
      <c r="A1976" s="21" t="s">
        <v>6990</v>
      </c>
      <c r="B1976" s="22" t="s">
        <v>6991</v>
      </c>
      <c r="C1976" s="24" t="s">
        <v>79</v>
      </c>
      <c r="D1976" s="50">
        <v>0.7</v>
      </c>
      <c r="E1976" s="50">
        <v>2.35</v>
      </c>
      <c r="F1976" s="50">
        <v>212</v>
      </c>
      <c r="G1976" s="50">
        <v>144</v>
      </c>
      <c r="H1976" s="50">
        <v>77</v>
      </c>
      <c r="I1976" s="38" t="s">
        <v>25859</v>
      </c>
      <c r="J1976" s="38"/>
    </row>
    <row r="1977" spans="1:10" x14ac:dyDescent="0.2">
      <c r="A1977" s="21" t="s">
        <v>6993</v>
      </c>
      <c r="B1977" s="22" t="s">
        <v>6994</v>
      </c>
      <c r="C1977" s="24" t="s">
        <v>79</v>
      </c>
      <c r="D1977" s="50">
        <v>1.78</v>
      </c>
      <c r="E1977" s="50">
        <v>9.2899999999999991</v>
      </c>
      <c r="F1977" s="50">
        <v>296</v>
      </c>
      <c r="G1977" s="50">
        <v>200</v>
      </c>
      <c r="H1977" s="50">
        <v>157</v>
      </c>
      <c r="I1977" s="38" t="s">
        <v>25860</v>
      </c>
      <c r="J1977" s="38"/>
    </row>
    <row r="1978" spans="1:10" x14ac:dyDescent="0.2">
      <c r="A1978" s="21" t="s">
        <v>6996</v>
      </c>
      <c r="B1978" s="22" t="s">
        <v>6997</v>
      </c>
      <c r="C1978" s="24" t="s">
        <v>79</v>
      </c>
      <c r="D1978" s="50">
        <v>0.99</v>
      </c>
      <c r="E1978" s="50">
        <v>3.32</v>
      </c>
      <c r="F1978" s="50">
        <v>275</v>
      </c>
      <c r="G1978" s="50">
        <v>130</v>
      </c>
      <c r="H1978" s="50">
        <v>93</v>
      </c>
      <c r="I1978" s="38" t="s">
        <v>25861</v>
      </c>
      <c r="J1978" s="38"/>
    </row>
    <row r="1979" spans="1:10" x14ac:dyDescent="0.2">
      <c r="A1979" s="21" t="s">
        <v>6999</v>
      </c>
      <c r="B1979" s="22" t="s">
        <v>7000</v>
      </c>
      <c r="C1979" s="24" t="s">
        <v>23</v>
      </c>
      <c r="D1979" s="50">
        <v>1.93</v>
      </c>
      <c r="E1979" s="50">
        <v>20.75</v>
      </c>
      <c r="F1979" s="50">
        <v>520</v>
      </c>
      <c r="G1979" s="50">
        <v>285</v>
      </c>
      <c r="H1979" s="50">
        <v>140</v>
      </c>
      <c r="I1979" s="38" t="s">
        <v>7002</v>
      </c>
      <c r="J1979" s="38"/>
    </row>
    <row r="1980" spans="1:10" x14ac:dyDescent="0.2">
      <c r="A1980" s="21" t="s">
        <v>7003</v>
      </c>
      <c r="B1980" s="22" t="s">
        <v>7004</v>
      </c>
      <c r="C1980" s="24" t="s">
        <v>23</v>
      </c>
      <c r="D1980" s="50">
        <v>1.97</v>
      </c>
      <c r="E1980" s="50">
        <v>19.420000000000002</v>
      </c>
      <c r="F1980" s="50">
        <v>480</v>
      </c>
      <c r="G1980" s="50">
        <v>281</v>
      </c>
      <c r="H1980" s="50">
        <v>144</v>
      </c>
      <c r="I1980" s="38" t="s">
        <v>7006</v>
      </c>
      <c r="J1980" s="38"/>
    </row>
    <row r="1981" spans="1:10" x14ac:dyDescent="0.2">
      <c r="A1981" s="21" t="s">
        <v>7007</v>
      </c>
      <c r="B1981" s="22" t="s">
        <v>7008</v>
      </c>
      <c r="C1981" s="24" t="s">
        <v>23</v>
      </c>
      <c r="D1981" s="50">
        <v>0.67100000000000004</v>
      </c>
      <c r="E1981" s="50">
        <v>4.63</v>
      </c>
      <c r="F1981" s="50">
        <v>240</v>
      </c>
      <c r="G1981" s="50">
        <v>133</v>
      </c>
      <c r="H1981" s="50">
        <v>145</v>
      </c>
      <c r="I1981" s="38" t="s">
        <v>25862</v>
      </c>
      <c r="J1981" s="38"/>
    </row>
    <row r="1982" spans="1:10" x14ac:dyDescent="0.2">
      <c r="A1982" s="21" t="s">
        <v>7010</v>
      </c>
      <c r="B1982" s="22" t="s">
        <v>7011</v>
      </c>
      <c r="C1982" s="24" t="s">
        <v>23</v>
      </c>
      <c r="D1982" s="50">
        <v>1.02</v>
      </c>
      <c r="E1982" s="50">
        <v>7.8</v>
      </c>
      <c r="F1982" s="50">
        <v>330</v>
      </c>
      <c r="G1982" s="50">
        <v>135</v>
      </c>
      <c r="H1982" s="50">
        <v>175</v>
      </c>
      <c r="I1982" s="38" t="s">
        <v>25863</v>
      </c>
      <c r="J1982" s="38"/>
    </row>
    <row r="1983" spans="1:10" x14ac:dyDescent="0.2">
      <c r="A1983" s="21" t="s">
        <v>7013</v>
      </c>
      <c r="B1983" s="22" t="s">
        <v>7014</v>
      </c>
      <c r="C1983" s="24" t="s">
        <v>31</v>
      </c>
      <c r="D1983" s="50">
        <v>0.85</v>
      </c>
      <c r="E1983" s="50">
        <v>4.63</v>
      </c>
      <c r="F1983" s="50">
        <v>240</v>
      </c>
      <c r="G1983" s="50">
        <v>133</v>
      </c>
      <c r="H1983" s="50">
        <v>145</v>
      </c>
      <c r="I1983" s="38" t="s">
        <v>25864</v>
      </c>
      <c r="J1983" s="38"/>
    </row>
    <row r="1984" spans="1:10" x14ac:dyDescent="0.2">
      <c r="A1984" s="21" t="s">
        <v>7016</v>
      </c>
      <c r="B1984" s="22" t="s">
        <v>7017</v>
      </c>
      <c r="C1984" s="24" t="s">
        <v>31</v>
      </c>
      <c r="D1984" s="50">
        <v>0.94</v>
      </c>
      <c r="E1984" s="50">
        <v>4.63</v>
      </c>
      <c r="F1984" s="50">
        <v>240</v>
      </c>
      <c r="G1984" s="50">
        <v>133</v>
      </c>
      <c r="H1984" s="50">
        <v>145</v>
      </c>
      <c r="I1984" s="38" t="s">
        <v>25865</v>
      </c>
      <c r="J1984" s="38"/>
    </row>
    <row r="1985" spans="1:10" x14ac:dyDescent="0.2">
      <c r="A1985" s="21" t="s">
        <v>7019</v>
      </c>
      <c r="B1985" s="22" t="s">
        <v>7020</v>
      </c>
      <c r="C1985" s="24" t="s">
        <v>31</v>
      </c>
      <c r="D1985" s="50">
        <v>1.21</v>
      </c>
      <c r="E1985" s="50">
        <v>7.8</v>
      </c>
      <c r="F1985" s="50">
        <v>330</v>
      </c>
      <c r="G1985" s="50">
        <v>135</v>
      </c>
      <c r="H1985" s="50">
        <v>175</v>
      </c>
      <c r="I1985" s="38" t="s">
        <v>25866</v>
      </c>
      <c r="J1985" s="38"/>
    </row>
    <row r="1986" spans="1:10" x14ac:dyDescent="0.2">
      <c r="A1986" s="21" t="s">
        <v>7022</v>
      </c>
      <c r="B1986" s="22" t="s">
        <v>7023</v>
      </c>
      <c r="C1986" s="24" t="s">
        <v>31</v>
      </c>
      <c r="D1986" s="50">
        <v>0.48</v>
      </c>
      <c r="E1986" s="50">
        <v>4.63</v>
      </c>
      <c r="F1986" s="50">
        <v>240</v>
      </c>
      <c r="G1986" s="50">
        <v>133</v>
      </c>
      <c r="H1986" s="50">
        <v>145</v>
      </c>
      <c r="I1986" s="38" t="s">
        <v>25867</v>
      </c>
      <c r="J1986" s="38"/>
    </row>
    <row r="1987" spans="1:10" x14ac:dyDescent="0.2">
      <c r="A1987" s="21" t="s">
        <v>7025</v>
      </c>
      <c r="B1987" s="22" t="s">
        <v>7026</v>
      </c>
      <c r="C1987" s="24" t="s">
        <v>23</v>
      </c>
      <c r="D1987" s="50">
        <v>1.66</v>
      </c>
      <c r="E1987" s="50">
        <v>20.87</v>
      </c>
      <c r="F1987" s="50">
        <v>398</v>
      </c>
      <c r="G1987" s="50">
        <v>298</v>
      </c>
      <c r="H1987" s="50">
        <v>176</v>
      </c>
      <c r="I1987" s="38" t="s">
        <v>25868</v>
      </c>
      <c r="J1987" s="38"/>
    </row>
    <row r="1988" spans="1:10" x14ac:dyDescent="0.2">
      <c r="A1988" s="21" t="s">
        <v>7028</v>
      </c>
      <c r="B1988" s="22" t="s">
        <v>7029</v>
      </c>
      <c r="C1988" s="24" t="s">
        <v>23</v>
      </c>
      <c r="D1988" s="50">
        <v>0.255</v>
      </c>
      <c r="E1988" s="50">
        <v>2.2400000000000002</v>
      </c>
      <c r="F1988" s="50">
        <v>160</v>
      </c>
      <c r="G1988" s="50">
        <v>140</v>
      </c>
      <c r="H1988" s="50">
        <v>100</v>
      </c>
      <c r="I1988" s="38" t="s">
        <v>7030</v>
      </c>
      <c r="J1988" s="38"/>
    </row>
    <row r="1989" spans="1:10" x14ac:dyDescent="0.2">
      <c r="A1989" s="21" t="s">
        <v>7031</v>
      </c>
      <c r="B1989" s="22" t="s">
        <v>7032</v>
      </c>
      <c r="C1989" s="24" t="s">
        <v>31</v>
      </c>
      <c r="D1989" s="50">
        <v>0.48</v>
      </c>
      <c r="E1989" s="50">
        <v>3.69</v>
      </c>
      <c r="F1989" s="50">
        <v>289</v>
      </c>
      <c r="G1989" s="50">
        <v>129</v>
      </c>
      <c r="H1989" s="50">
        <v>99</v>
      </c>
      <c r="I1989" s="38" t="s">
        <v>7034</v>
      </c>
      <c r="J1989" s="38"/>
    </row>
    <row r="1990" spans="1:10" x14ac:dyDescent="0.2">
      <c r="A1990" s="21" t="s">
        <v>7035</v>
      </c>
      <c r="B1990" s="22" t="s">
        <v>7036</v>
      </c>
      <c r="C1990" s="24" t="s">
        <v>79</v>
      </c>
      <c r="D1990" s="50">
        <v>1.19</v>
      </c>
      <c r="E1990" s="50">
        <v>7.8</v>
      </c>
      <c r="F1990" s="50">
        <v>290</v>
      </c>
      <c r="G1990" s="50">
        <v>210</v>
      </c>
      <c r="H1990" s="50">
        <v>128</v>
      </c>
      <c r="I1990" s="38" t="s">
        <v>25869</v>
      </c>
      <c r="J1990" s="38"/>
    </row>
    <row r="1991" spans="1:10" x14ac:dyDescent="0.2">
      <c r="A1991" s="21" t="s">
        <v>7037</v>
      </c>
      <c r="B1991" s="22" t="s">
        <v>7038</v>
      </c>
      <c r="C1991" s="24" t="s">
        <v>79</v>
      </c>
      <c r="D1991" s="50">
        <v>1.33</v>
      </c>
      <c r="E1991" s="50">
        <v>10.050000000000001</v>
      </c>
      <c r="F1991" s="50">
        <v>385</v>
      </c>
      <c r="G1991" s="50">
        <v>145</v>
      </c>
      <c r="H1991" s="50">
        <v>180</v>
      </c>
      <c r="I1991" s="38" t="s">
        <v>25870</v>
      </c>
      <c r="J1991" s="38"/>
    </row>
    <row r="1992" spans="1:10" x14ac:dyDescent="0.2">
      <c r="A1992" s="21" t="s">
        <v>7040</v>
      </c>
      <c r="B1992" s="22" t="s">
        <v>7041</v>
      </c>
      <c r="C1992" s="24" t="s">
        <v>23</v>
      </c>
      <c r="D1992" s="50">
        <v>0.84</v>
      </c>
      <c r="E1992" s="50">
        <v>11.12</v>
      </c>
      <c r="F1992" s="50">
        <v>450</v>
      </c>
      <c r="G1992" s="50">
        <v>190</v>
      </c>
      <c r="H1992" s="50">
        <v>130</v>
      </c>
      <c r="I1992" s="38" t="s">
        <v>7043</v>
      </c>
      <c r="J1992" s="38"/>
    </row>
    <row r="1993" spans="1:10" x14ac:dyDescent="0.2">
      <c r="A1993" s="21" t="s">
        <v>7044</v>
      </c>
      <c r="B1993" s="22" t="s">
        <v>7045</v>
      </c>
      <c r="C1993" s="24" t="s">
        <v>23</v>
      </c>
      <c r="D1993" s="50">
        <v>1.4450000000000001</v>
      </c>
      <c r="E1993" s="50">
        <v>15.3</v>
      </c>
      <c r="F1993" s="50">
        <v>510</v>
      </c>
      <c r="G1993" s="50">
        <v>200</v>
      </c>
      <c r="H1993" s="50">
        <v>150</v>
      </c>
      <c r="I1993" s="38" t="s">
        <v>7048</v>
      </c>
      <c r="J1993" s="38"/>
    </row>
    <row r="1994" spans="1:10" x14ac:dyDescent="0.2">
      <c r="A1994" s="21" t="s">
        <v>7049</v>
      </c>
      <c r="B1994" s="22" t="s">
        <v>7050</v>
      </c>
      <c r="C1994" s="24" t="s">
        <v>31</v>
      </c>
      <c r="D1994" s="50">
        <v>3.7650000000000001</v>
      </c>
      <c r="E1994" s="50">
        <v>20.399999999999999</v>
      </c>
      <c r="F1994" s="50">
        <v>400</v>
      </c>
      <c r="G1994" s="50">
        <v>300</v>
      </c>
      <c r="H1994" s="50">
        <v>170</v>
      </c>
      <c r="I1994" s="38" t="s">
        <v>7053</v>
      </c>
      <c r="J1994" s="38"/>
    </row>
    <row r="1995" spans="1:10" x14ac:dyDescent="0.2">
      <c r="A1995" s="21" t="s">
        <v>7054</v>
      </c>
      <c r="B1995" s="22" t="s">
        <v>7055</v>
      </c>
      <c r="C1995" s="24" t="s">
        <v>31</v>
      </c>
      <c r="D1995" s="50">
        <v>3.9060000000000001</v>
      </c>
      <c r="E1995" s="50">
        <v>20.399999999999999</v>
      </c>
      <c r="F1995" s="50">
        <v>400</v>
      </c>
      <c r="G1995" s="50">
        <v>300</v>
      </c>
      <c r="H1995" s="50">
        <v>170</v>
      </c>
      <c r="I1995" s="38" t="s">
        <v>7057</v>
      </c>
      <c r="J1995" s="38"/>
    </row>
    <row r="1996" spans="1:10" x14ac:dyDescent="0.2">
      <c r="A1996" s="21" t="s">
        <v>7058</v>
      </c>
      <c r="B1996" s="22" t="s">
        <v>7059</v>
      </c>
      <c r="C1996" s="24" t="s">
        <v>31</v>
      </c>
      <c r="D1996" s="50">
        <v>4.0389999999999997</v>
      </c>
      <c r="E1996" s="50">
        <v>20.399999999999999</v>
      </c>
      <c r="F1996" s="50">
        <v>400</v>
      </c>
      <c r="G1996" s="50">
        <v>300</v>
      </c>
      <c r="H1996" s="50">
        <v>170</v>
      </c>
      <c r="I1996" s="38" t="s">
        <v>7061</v>
      </c>
      <c r="J1996" s="38"/>
    </row>
    <row r="1997" spans="1:10" x14ac:dyDescent="0.2">
      <c r="A1997" s="21" t="s">
        <v>7062</v>
      </c>
      <c r="B1997" s="22" t="s">
        <v>7063</v>
      </c>
      <c r="C1997" s="24" t="s">
        <v>31</v>
      </c>
      <c r="D1997" s="50">
        <v>21</v>
      </c>
      <c r="E1997" s="50">
        <v>92.61</v>
      </c>
      <c r="F1997" s="50">
        <v>630</v>
      </c>
      <c r="G1997" s="50">
        <v>280</v>
      </c>
      <c r="H1997" s="50">
        <v>525</v>
      </c>
      <c r="I1997" s="38" t="s">
        <v>7065</v>
      </c>
      <c r="J1997" s="38"/>
    </row>
    <row r="1998" spans="1:10" x14ac:dyDescent="0.2">
      <c r="A1998" s="21" t="s">
        <v>7066</v>
      </c>
      <c r="B1998" s="22" t="s">
        <v>7067</v>
      </c>
      <c r="C1998" s="24" t="s">
        <v>31</v>
      </c>
      <c r="D1998" s="50">
        <v>22</v>
      </c>
      <c r="E1998" s="50">
        <v>92.61</v>
      </c>
      <c r="F1998" s="50">
        <v>630</v>
      </c>
      <c r="G1998" s="50">
        <v>280</v>
      </c>
      <c r="H1998" s="50">
        <v>525</v>
      </c>
      <c r="I1998" s="38" t="s">
        <v>7069</v>
      </c>
      <c r="J1998" s="38"/>
    </row>
    <row r="1999" spans="1:10" x14ac:dyDescent="0.2">
      <c r="A1999" s="21" t="s">
        <v>7070</v>
      </c>
      <c r="B1999" s="22" t="s">
        <v>7071</v>
      </c>
      <c r="C1999" s="24" t="s">
        <v>31</v>
      </c>
      <c r="D1999" s="50">
        <v>21</v>
      </c>
      <c r="E1999" s="50">
        <v>94.02</v>
      </c>
      <c r="F1999" s="50">
        <v>630</v>
      </c>
      <c r="G1999" s="50">
        <v>280</v>
      </c>
      <c r="H1999" s="50">
        <v>533</v>
      </c>
      <c r="I1999" s="38" t="s">
        <v>7073</v>
      </c>
      <c r="J1999" s="38"/>
    </row>
    <row r="2000" spans="1:10" x14ac:dyDescent="0.2">
      <c r="A2000" s="21" t="s">
        <v>7074</v>
      </c>
      <c r="B2000" s="22" t="s">
        <v>7075</v>
      </c>
      <c r="C2000" s="24" t="s">
        <v>31</v>
      </c>
      <c r="D2000" s="50">
        <v>23.7</v>
      </c>
      <c r="E2000" s="50">
        <v>92.61</v>
      </c>
      <c r="F2000" s="50">
        <v>630</v>
      </c>
      <c r="G2000" s="50">
        <v>280</v>
      </c>
      <c r="H2000" s="50">
        <v>525</v>
      </c>
      <c r="I2000" s="38" t="s">
        <v>7077</v>
      </c>
      <c r="J2000" s="38"/>
    </row>
    <row r="2001" spans="1:10" x14ac:dyDescent="0.2">
      <c r="A2001" s="21" t="s">
        <v>7078</v>
      </c>
      <c r="B2001" s="22" t="s">
        <v>7079</v>
      </c>
      <c r="C2001" s="24" t="s">
        <v>23</v>
      </c>
      <c r="D2001" s="50">
        <v>14.8</v>
      </c>
      <c r="E2001" s="50">
        <v>45.72</v>
      </c>
      <c r="F2001" s="50">
        <v>1120</v>
      </c>
      <c r="G2001" s="50">
        <v>260</v>
      </c>
      <c r="H2001" s="50">
        <v>157</v>
      </c>
      <c r="I2001" s="38" t="s">
        <v>7081</v>
      </c>
      <c r="J2001" s="38"/>
    </row>
    <row r="2002" spans="1:10" x14ac:dyDescent="0.2">
      <c r="A2002" s="21" t="s">
        <v>7082</v>
      </c>
      <c r="B2002" s="22" t="s">
        <v>7083</v>
      </c>
      <c r="C2002" s="24" t="s">
        <v>23</v>
      </c>
      <c r="D2002" s="50">
        <v>15.13</v>
      </c>
      <c r="E2002" s="50">
        <v>56.23</v>
      </c>
      <c r="F2002" s="50">
        <v>735</v>
      </c>
      <c r="G2002" s="50">
        <v>450</v>
      </c>
      <c r="H2002" s="50">
        <v>170</v>
      </c>
      <c r="I2002" s="38" t="s">
        <v>7085</v>
      </c>
      <c r="J2002" s="38"/>
    </row>
    <row r="2003" spans="1:10" x14ac:dyDescent="0.2">
      <c r="A2003" s="21" t="s">
        <v>7086</v>
      </c>
      <c r="B2003" s="22" t="s">
        <v>7087</v>
      </c>
      <c r="C2003" s="24" t="s">
        <v>23</v>
      </c>
      <c r="D2003" s="50">
        <v>37</v>
      </c>
      <c r="E2003" s="50">
        <v>281.52</v>
      </c>
      <c r="F2003" s="50">
        <v>1360</v>
      </c>
      <c r="G2003" s="50">
        <v>360</v>
      </c>
      <c r="H2003" s="50">
        <v>575</v>
      </c>
      <c r="I2003" s="38" t="s">
        <v>7089</v>
      </c>
      <c r="J2003" s="38"/>
    </row>
    <row r="2004" spans="1:10" x14ac:dyDescent="0.2">
      <c r="A2004" s="21" t="s">
        <v>7090</v>
      </c>
      <c r="B2004" s="22" t="s">
        <v>7091</v>
      </c>
      <c r="C2004" s="24" t="s">
        <v>31</v>
      </c>
      <c r="D2004" s="50">
        <v>0.57999999999999996</v>
      </c>
      <c r="E2004" s="50">
        <v>2.65</v>
      </c>
      <c r="F2004" s="50">
        <v>216</v>
      </c>
      <c r="G2004" s="50">
        <v>146</v>
      </c>
      <c r="H2004" s="50">
        <v>84</v>
      </c>
      <c r="I2004" s="38" t="s">
        <v>7092</v>
      </c>
      <c r="J2004" s="38"/>
    </row>
    <row r="2005" spans="1:10" x14ac:dyDescent="0.2">
      <c r="A2005" s="21" t="s">
        <v>7093</v>
      </c>
      <c r="B2005" s="22" t="s">
        <v>7094</v>
      </c>
      <c r="C2005" s="24" t="s">
        <v>31</v>
      </c>
      <c r="D2005" s="50">
        <v>7.0000000000000007E-2</v>
      </c>
      <c r="E2005" s="50">
        <v>0.56000000000000005</v>
      </c>
      <c r="F2005" s="50">
        <v>145</v>
      </c>
      <c r="G2005" s="50">
        <v>90</v>
      </c>
      <c r="H2005" s="50">
        <v>43</v>
      </c>
      <c r="I2005" s="38" t="s">
        <v>7095</v>
      </c>
      <c r="J2005" s="38"/>
    </row>
    <row r="2006" spans="1:10" x14ac:dyDescent="0.2">
      <c r="A2006" s="21" t="s">
        <v>7096</v>
      </c>
      <c r="B2006" s="22" t="s">
        <v>7097</v>
      </c>
      <c r="C2006" s="24" t="s">
        <v>79</v>
      </c>
      <c r="D2006" s="50">
        <v>6.3090000000000002</v>
      </c>
      <c r="E2006" s="50">
        <v>26.57</v>
      </c>
      <c r="F2006" s="50">
        <v>600</v>
      </c>
      <c r="G2006" s="50">
        <v>385</v>
      </c>
      <c r="H2006" s="50">
        <v>115</v>
      </c>
      <c r="I2006" s="38" t="s">
        <v>25871</v>
      </c>
      <c r="J2006" s="38"/>
    </row>
    <row r="2007" spans="1:10" x14ac:dyDescent="0.2">
      <c r="A2007" s="21" t="s">
        <v>7100</v>
      </c>
      <c r="B2007" s="22" t="s">
        <v>7101</v>
      </c>
      <c r="C2007" s="24" t="s">
        <v>79</v>
      </c>
      <c r="D2007" s="50">
        <v>7.72</v>
      </c>
      <c r="E2007" s="50">
        <v>26.57</v>
      </c>
      <c r="F2007" s="50">
        <v>600</v>
      </c>
      <c r="G2007" s="50">
        <v>385</v>
      </c>
      <c r="H2007" s="50">
        <v>115</v>
      </c>
      <c r="I2007" s="38" t="s">
        <v>25872</v>
      </c>
      <c r="J2007" s="38"/>
    </row>
    <row r="2008" spans="1:10" x14ac:dyDescent="0.2">
      <c r="A2008" s="21" t="s">
        <v>7103</v>
      </c>
      <c r="B2008" s="22" t="s">
        <v>7104</v>
      </c>
      <c r="C2008" s="24" t="s">
        <v>79</v>
      </c>
      <c r="D2008" s="50">
        <v>5.53</v>
      </c>
      <c r="E2008" s="50">
        <v>28.84</v>
      </c>
      <c r="F2008" s="50">
        <v>234</v>
      </c>
      <c r="G2008" s="50">
        <v>233</v>
      </c>
      <c r="H2008" s="50">
        <v>529</v>
      </c>
      <c r="I2008" s="38" t="s">
        <v>25873</v>
      </c>
      <c r="J2008" s="38"/>
    </row>
    <row r="2009" spans="1:10" x14ac:dyDescent="0.2">
      <c r="A2009" s="21" t="s">
        <v>7105</v>
      </c>
      <c r="B2009" s="22" t="s">
        <v>7106</v>
      </c>
      <c r="C2009" s="24" t="s">
        <v>79</v>
      </c>
      <c r="D2009" s="50">
        <v>1.19</v>
      </c>
      <c r="E2009" s="50">
        <v>3.77</v>
      </c>
      <c r="F2009" s="50">
        <v>374</v>
      </c>
      <c r="G2009" s="50">
        <v>155</v>
      </c>
      <c r="H2009" s="50">
        <v>65</v>
      </c>
      <c r="I2009" s="38" t="s">
        <v>7109</v>
      </c>
      <c r="J2009" s="38"/>
    </row>
    <row r="2010" spans="1:10" x14ac:dyDescent="0.2">
      <c r="A2010" s="21" t="s">
        <v>7110</v>
      </c>
      <c r="B2010" s="22" t="s">
        <v>7111</v>
      </c>
      <c r="C2010" s="24" t="s">
        <v>31</v>
      </c>
      <c r="D2010" s="50">
        <v>0.6</v>
      </c>
      <c r="E2010" s="50">
        <v>11.33</v>
      </c>
      <c r="F2010" s="50">
        <v>202</v>
      </c>
      <c r="G2010" s="50">
        <v>369</v>
      </c>
      <c r="H2010" s="50">
        <v>152</v>
      </c>
      <c r="I2010" s="38" t="s">
        <v>7113</v>
      </c>
      <c r="J2010" s="38"/>
    </row>
    <row r="2011" spans="1:10" x14ac:dyDescent="0.2">
      <c r="A2011" s="21" t="s">
        <v>7114</v>
      </c>
      <c r="B2011" s="22" t="s">
        <v>7115</v>
      </c>
      <c r="C2011" s="24" t="s">
        <v>79</v>
      </c>
      <c r="D2011" s="50">
        <v>3.6160000000000001</v>
      </c>
      <c r="E2011" s="50">
        <v>41.31</v>
      </c>
      <c r="F2011" s="50">
        <v>600</v>
      </c>
      <c r="G2011" s="50">
        <v>270</v>
      </c>
      <c r="H2011" s="50">
        <v>255</v>
      </c>
      <c r="I2011" s="38" t="s">
        <v>25874</v>
      </c>
      <c r="J2011" s="38"/>
    </row>
    <row r="2012" spans="1:10" x14ac:dyDescent="0.2">
      <c r="A2012" s="21" t="s">
        <v>7117</v>
      </c>
      <c r="B2012" s="22" t="s">
        <v>7118</v>
      </c>
      <c r="C2012" s="24" t="s">
        <v>79</v>
      </c>
      <c r="D2012" s="50">
        <v>1</v>
      </c>
      <c r="E2012" s="50">
        <v>7.96</v>
      </c>
      <c r="F2012" s="50">
        <v>258</v>
      </c>
      <c r="G2012" s="50">
        <v>245</v>
      </c>
      <c r="H2012" s="50">
        <v>126</v>
      </c>
      <c r="I2012" s="38" t="s">
        <v>7120</v>
      </c>
      <c r="J2012" s="38"/>
    </row>
    <row r="2013" spans="1:10" x14ac:dyDescent="0.2">
      <c r="A2013" s="21" t="s">
        <v>7121</v>
      </c>
      <c r="B2013" s="22" t="s">
        <v>7122</v>
      </c>
      <c r="C2013" s="24" t="s">
        <v>31</v>
      </c>
      <c r="D2013" s="50">
        <v>0.88</v>
      </c>
      <c r="E2013" s="50">
        <v>5.2999999999999999E-2</v>
      </c>
      <c r="F2013" s="50">
        <v>99</v>
      </c>
      <c r="G2013" s="50">
        <v>210</v>
      </c>
      <c r="H2013" s="50">
        <v>128</v>
      </c>
      <c r="I2013" s="38" t="s">
        <v>27237</v>
      </c>
      <c r="J2013" s="38"/>
    </row>
    <row r="2014" spans="1:10" x14ac:dyDescent="0.2">
      <c r="A2014" s="21" t="s">
        <v>7125</v>
      </c>
      <c r="B2014" s="22" t="s">
        <v>7126</v>
      </c>
      <c r="C2014" s="24" t="s">
        <v>31</v>
      </c>
      <c r="D2014" s="50">
        <v>1.34</v>
      </c>
      <c r="E2014" s="50">
        <v>0</v>
      </c>
      <c r="F2014" s="50">
        <v>70</v>
      </c>
      <c r="G2014" s="50">
        <v>265</v>
      </c>
      <c r="H2014" s="50">
        <v>118</v>
      </c>
      <c r="I2014" s="38" t="s">
        <v>27238</v>
      </c>
      <c r="J2014" s="38"/>
    </row>
    <row r="2015" spans="1:10" x14ac:dyDescent="0.2">
      <c r="A2015" s="21" t="s">
        <v>7129</v>
      </c>
      <c r="B2015" s="22" t="s">
        <v>7130</v>
      </c>
      <c r="C2015" s="24" t="s">
        <v>23</v>
      </c>
      <c r="D2015" s="50">
        <v>0.1</v>
      </c>
      <c r="E2015" s="50">
        <v>0.79</v>
      </c>
      <c r="F2015" s="50">
        <v>146</v>
      </c>
      <c r="G2015" s="50">
        <v>97</v>
      </c>
      <c r="H2015" s="50">
        <v>56</v>
      </c>
      <c r="I2015" s="38" t="s">
        <v>25875</v>
      </c>
      <c r="J2015" s="38"/>
    </row>
    <row r="2016" spans="1:10" x14ac:dyDescent="0.2">
      <c r="A2016" s="21" t="s">
        <v>7132</v>
      </c>
      <c r="B2016" s="22" t="s">
        <v>7133</v>
      </c>
      <c r="C2016" s="24" t="s">
        <v>23</v>
      </c>
      <c r="D2016" s="50">
        <v>8.3000000000000004E-2</v>
      </c>
      <c r="E2016" s="50">
        <v>0.793072</v>
      </c>
      <c r="F2016" s="50">
        <v>146</v>
      </c>
      <c r="G2016" s="50">
        <v>97</v>
      </c>
      <c r="H2016" s="50">
        <v>56</v>
      </c>
      <c r="I2016" s="38" t="s">
        <v>7135</v>
      </c>
      <c r="J2016" s="38"/>
    </row>
    <row r="2017" spans="1:10" x14ac:dyDescent="0.2">
      <c r="A2017" s="21" t="s">
        <v>7136</v>
      </c>
      <c r="B2017" s="22" t="s">
        <v>7137</v>
      </c>
      <c r="C2017" s="24" t="s">
        <v>79</v>
      </c>
      <c r="D2017" s="50">
        <v>0.89</v>
      </c>
      <c r="E2017" s="50">
        <v>3.01</v>
      </c>
      <c r="F2017" s="50">
        <v>335</v>
      </c>
      <c r="G2017" s="50">
        <v>132</v>
      </c>
      <c r="H2017" s="50">
        <v>68</v>
      </c>
      <c r="I2017" s="38" t="s">
        <v>7140</v>
      </c>
      <c r="J2017" s="38"/>
    </row>
    <row r="2018" spans="1:10" x14ac:dyDescent="0.2">
      <c r="A2018" s="21" t="s">
        <v>7141</v>
      </c>
      <c r="B2018" s="22" t="s">
        <v>7142</v>
      </c>
      <c r="C2018" s="24" t="s">
        <v>79</v>
      </c>
      <c r="D2018" s="50">
        <v>0.97</v>
      </c>
      <c r="E2018" s="50">
        <v>3.01</v>
      </c>
      <c r="F2018" s="50">
        <v>335</v>
      </c>
      <c r="G2018" s="50">
        <v>132</v>
      </c>
      <c r="H2018" s="50">
        <v>68</v>
      </c>
      <c r="I2018" s="38" t="s">
        <v>7144</v>
      </c>
      <c r="J2018" s="38"/>
    </row>
    <row r="2019" spans="1:10" x14ac:dyDescent="0.2">
      <c r="A2019" s="21" t="s">
        <v>7145</v>
      </c>
      <c r="B2019" s="22" t="s">
        <v>7146</v>
      </c>
      <c r="C2019" s="24" t="s">
        <v>79</v>
      </c>
      <c r="D2019" s="50">
        <v>1.03</v>
      </c>
      <c r="E2019" s="50">
        <v>3.01</v>
      </c>
      <c r="F2019" s="50">
        <v>335</v>
      </c>
      <c r="G2019" s="50">
        <v>132</v>
      </c>
      <c r="H2019" s="50">
        <v>68</v>
      </c>
      <c r="I2019" s="38" t="s">
        <v>7148</v>
      </c>
      <c r="J2019" s="38"/>
    </row>
    <row r="2020" spans="1:10" x14ac:dyDescent="0.2">
      <c r="A2020" s="21" t="s">
        <v>7149</v>
      </c>
      <c r="B2020" s="22" t="s">
        <v>7150</v>
      </c>
      <c r="C2020" s="24" t="s">
        <v>79</v>
      </c>
      <c r="D2020" s="50">
        <v>1</v>
      </c>
      <c r="E2020" s="50">
        <v>3.01</v>
      </c>
      <c r="F2020" s="50">
        <v>335</v>
      </c>
      <c r="G2020" s="50">
        <v>132</v>
      </c>
      <c r="H2020" s="50">
        <v>68</v>
      </c>
      <c r="I2020" s="38" t="s">
        <v>7152</v>
      </c>
      <c r="J2020" s="38"/>
    </row>
    <row r="2021" spans="1:10" x14ac:dyDescent="0.2">
      <c r="A2021" s="21" t="s">
        <v>7153</v>
      </c>
      <c r="B2021" s="22" t="s">
        <v>7154</v>
      </c>
      <c r="C2021" s="24" t="s">
        <v>79</v>
      </c>
      <c r="D2021" s="50">
        <v>1.169</v>
      </c>
      <c r="E2021" s="50">
        <v>3.01</v>
      </c>
      <c r="F2021" s="50">
        <v>335</v>
      </c>
      <c r="G2021" s="50">
        <v>132</v>
      </c>
      <c r="H2021" s="50">
        <v>68</v>
      </c>
      <c r="I2021" s="38" t="s">
        <v>7156</v>
      </c>
      <c r="J2021" s="38"/>
    </row>
    <row r="2022" spans="1:10" x14ac:dyDescent="0.2">
      <c r="A2022" s="21" t="s">
        <v>7157</v>
      </c>
      <c r="B2022" s="22" t="s">
        <v>7158</v>
      </c>
      <c r="C2022" s="24" t="s">
        <v>23</v>
      </c>
      <c r="D2022" s="50">
        <v>9.5000000000000001E-2</v>
      </c>
      <c r="E2022" s="50">
        <v>0.75762499999999999</v>
      </c>
      <c r="F2022" s="50">
        <v>145</v>
      </c>
      <c r="G2022" s="50">
        <v>95</v>
      </c>
      <c r="H2022" s="50">
        <v>55</v>
      </c>
      <c r="I2022" s="38" t="s">
        <v>7160</v>
      </c>
      <c r="J2022" s="38"/>
    </row>
    <row r="2023" spans="1:10" x14ac:dyDescent="0.2">
      <c r="A2023" s="21" t="s">
        <v>7161</v>
      </c>
      <c r="B2023" s="22" t="s">
        <v>7162</v>
      </c>
      <c r="C2023" s="24" t="s">
        <v>31</v>
      </c>
      <c r="D2023" s="50">
        <v>0.06</v>
      </c>
      <c r="E2023" s="50">
        <v>0.75762499999999999</v>
      </c>
      <c r="F2023" s="50">
        <v>145</v>
      </c>
      <c r="G2023" s="50">
        <v>95</v>
      </c>
      <c r="H2023" s="50">
        <v>55</v>
      </c>
      <c r="I2023" s="38" t="s">
        <v>7163</v>
      </c>
      <c r="J2023" s="38"/>
    </row>
    <row r="2024" spans="1:10" x14ac:dyDescent="0.2">
      <c r="A2024" s="21" t="s">
        <v>7164</v>
      </c>
      <c r="B2024" s="22" t="s">
        <v>7165</v>
      </c>
      <c r="C2024" s="24" t="s">
        <v>31</v>
      </c>
      <c r="D2024" s="50">
        <v>0.06</v>
      </c>
      <c r="E2024" s="50">
        <v>0.76</v>
      </c>
      <c r="F2024" s="50">
        <v>145</v>
      </c>
      <c r="G2024" s="50">
        <v>95</v>
      </c>
      <c r="H2024" s="50">
        <v>55</v>
      </c>
      <c r="I2024" s="38" t="s">
        <v>25876</v>
      </c>
      <c r="J2024" s="38"/>
    </row>
    <row r="2025" spans="1:10" x14ac:dyDescent="0.2">
      <c r="A2025" s="21" t="s">
        <v>7167</v>
      </c>
      <c r="B2025" s="22" t="s">
        <v>7168</v>
      </c>
      <c r="C2025" s="24" t="s">
        <v>31</v>
      </c>
      <c r="D2025" s="50">
        <v>6.3E-2</v>
      </c>
      <c r="E2025" s="50">
        <v>0.75762499999999999</v>
      </c>
      <c r="F2025" s="50">
        <v>145</v>
      </c>
      <c r="G2025" s="50">
        <v>95</v>
      </c>
      <c r="H2025" s="50">
        <v>55</v>
      </c>
      <c r="I2025" s="38" t="s">
        <v>7170</v>
      </c>
      <c r="J2025" s="38"/>
    </row>
    <row r="2026" spans="1:10" x14ac:dyDescent="0.2">
      <c r="A2026" s="21" t="s">
        <v>7171</v>
      </c>
      <c r="B2026" s="22" t="s">
        <v>7172</v>
      </c>
      <c r="C2026" s="24" t="s">
        <v>23</v>
      </c>
      <c r="D2026" s="50">
        <v>5.5E-2</v>
      </c>
      <c r="E2026" s="50">
        <v>0.53631300000000004</v>
      </c>
      <c r="F2026" s="50">
        <v>97</v>
      </c>
      <c r="G2026" s="50">
        <v>97</v>
      </c>
      <c r="H2026" s="50">
        <v>57</v>
      </c>
      <c r="I2026" s="38" t="s">
        <v>7174</v>
      </c>
      <c r="J2026" s="38"/>
    </row>
    <row r="2027" spans="1:10" x14ac:dyDescent="0.2">
      <c r="A2027" s="21" t="s">
        <v>7175</v>
      </c>
      <c r="B2027" s="22" t="s">
        <v>7176</v>
      </c>
      <c r="C2027" s="24" t="s">
        <v>23</v>
      </c>
      <c r="D2027" s="50">
        <v>8.9999999999999993E-3</v>
      </c>
      <c r="E2027" s="50">
        <v>0.09</v>
      </c>
      <c r="F2027" s="50">
        <v>70</v>
      </c>
      <c r="G2027" s="50">
        <v>58</v>
      </c>
      <c r="H2027" s="50">
        <v>20</v>
      </c>
      <c r="I2027" s="38" t="s">
        <v>7178</v>
      </c>
      <c r="J2027" s="38"/>
    </row>
    <row r="2028" spans="1:10" x14ac:dyDescent="0.2">
      <c r="A2028" s="21" t="s">
        <v>7179</v>
      </c>
      <c r="B2028" s="22" t="s">
        <v>7180</v>
      </c>
      <c r="C2028" s="24" t="s">
        <v>31</v>
      </c>
      <c r="D2028" s="50">
        <v>2.58</v>
      </c>
      <c r="E2028" s="50">
        <v>0.06</v>
      </c>
      <c r="F2028" s="50">
        <v>193</v>
      </c>
      <c r="G2028" s="50">
        <v>303</v>
      </c>
      <c r="H2028" s="50">
        <v>126</v>
      </c>
      <c r="I2028" s="38" t="s">
        <v>27239</v>
      </c>
      <c r="J2028" s="38"/>
    </row>
    <row r="2029" spans="1:10" x14ac:dyDescent="0.2">
      <c r="A2029" s="21" t="s">
        <v>7182</v>
      </c>
      <c r="B2029" s="22" t="s">
        <v>7183</v>
      </c>
      <c r="C2029" s="24" t="s">
        <v>31</v>
      </c>
      <c r="D2029" s="50">
        <v>2.38</v>
      </c>
      <c r="E2029" s="50">
        <v>0.11</v>
      </c>
      <c r="F2029" s="50">
        <v>193</v>
      </c>
      <c r="G2029" s="50">
        <v>303</v>
      </c>
      <c r="H2029" s="50">
        <v>126</v>
      </c>
      <c r="I2029" s="38" t="s">
        <v>27240</v>
      </c>
      <c r="J2029" s="38"/>
    </row>
    <row r="2030" spans="1:10" x14ac:dyDescent="0.2">
      <c r="A2030" s="21" t="s">
        <v>7185</v>
      </c>
      <c r="B2030" s="22" t="s">
        <v>7186</v>
      </c>
      <c r="C2030" s="24" t="s">
        <v>31</v>
      </c>
      <c r="D2030" s="50">
        <v>3.03</v>
      </c>
      <c r="E2030" s="50">
        <v>0.16</v>
      </c>
      <c r="F2030" s="50">
        <v>286</v>
      </c>
      <c r="G2030" s="50">
        <v>298</v>
      </c>
      <c r="H2030" s="50">
        <v>176</v>
      </c>
      <c r="I2030" s="38" t="s">
        <v>27241</v>
      </c>
      <c r="J2030" s="38"/>
    </row>
    <row r="2031" spans="1:10" x14ac:dyDescent="0.2">
      <c r="A2031" s="21" t="s">
        <v>7188</v>
      </c>
      <c r="B2031" s="22" t="s">
        <v>7189</v>
      </c>
      <c r="C2031" s="24" t="s">
        <v>31</v>
      </c>
      <c r="D2031" s="50">
        <v>3.19</v>
      </c>
      <c r="E2031" s="50">
        <v>0.21</v>
      </c>
      <c r="F2031" s="50">
        <v>312</v>
      </c>
      <c r="G2031" s="50">
        <v>323</v>
      </c>
      <c r="H2031" s="50">
        <v>171</v>
      </c>
      <c r="I2031" s="38" t="s">
        <v>27242</v>
      </c>
      <c r="J2031" s="38"/>
    </row>
    <row r="2032" spans="1:10" x14ac:dyDescent="0.2">
      <c r="A2032" s="21" t="s">
        <v>7191</v>
      </c>
      <c r="B2032" s="22" t="s">
        <v>7192</v>
      </c>
      <c r="C2032" s="24" t="s">
        <v>31</v>
      </c>
      <c r="D2032" s="50">
        <v>1.28</v>
      </c>
      <c r="E2032" s="50">
        <v>0.06</v>
      </c>
      <c r="F2032" s="50">
        <v>99</v>
      </c>
      <c r="G2032" s="50">
        <v>200</v>
      </c>
      <c r="H2032" s="50">
        <v>130</v>
      </c>
      <c r="I2032" s="38" t="s">
        <v>27243</v>
      </c>
      <c r="J2032" s="38"/>
    </row>
    <row r="2033" spans="1:10" x14ac:dyDescent="0.2">
      <c r="A2033" s="21" t="s">
        <v>7194</v>
      </c>
      <c r="B2033" s="22" t="s">
        <v>7195</v>
      </c>
      <c r="C2033" s="24" t="s">
        <v>31</v>
      </c>
      <c r="D2033" s="50">
        <v>1.3</v>
      </c>
      <c r="E2033" s="50">
        <v>0.16</v>
      </c>
      <c r="F2033" s="50">
        <v>236</v>
      </c>
      <c r="G2033" s="50">
        <v>265</v>
      </c>
      <c r="H2033" s="50">
        <v>118</v>
      </c>
      <c r="I2033" s="38" t="s">
        <v>27244</v>
      </c>
      <c r="J2033" s="38"/>
    </row>
    <row r="2034" spans="1:10" x14ac:dyDescent="0.2">
      <c r="A2034" s="21" t="s">
        <v>7197</v>
      </c>
      <c r="B2034" s="22" t="s">
        <v>7198</v>
      </c>
      <c r="C2034" s="24" t="s">
        <v>31</v>
      </c>
      <c r="D2034" s="50">
        <v>0.08</v>
      </c>
      <c r="E2034" s="50">
        <v>0.56000000000000005</v>
      </c>
      <c r="F2034" s="50">
        <v>310</v>
      </c>
      <c r="G2034" s="50">
        <v>90</v>
      </c>
      <c r="H2034" s="50">
        <v>20</v>
      </c>
      <c r="I2034" s="38" t="s">
        <v>7200</v>
      </c>
      <c r="J2034" s="38"/>
    </row>
    <row r="2035" spans="1:10" x14ac:dyDescent="0.2">
      <c r="A2035" s="21" t="s">
        <v>7201</v>
      </c>
      <c r="B2035" s="22" t="s">
        <v>7202</v>
      </c>
      <c r="C2035" s="24" t="s">
        <v>31</v>
      </c>
      <c r="D2035" s="50">
        <v>0.15</v>
      </c>
      <c r="E2035" s="50">
        <v>0.78</v>
      </c>
      <c r="F2035" s="50">
        <v>312</v>
      </c>
      <c r="G2035" s="50">
        <v>93</v>
      </c>
      <c r="H2035" s="50">
        <v>27</v>
      </c>
      <c r="I2035" s="38" t="s">
        <v>25877</v>
      </c>
      <c r="J2035" s="38"/>
    </row>
    <row r="2036" spans="1:10" x14ac:dyDescent="0.2">
      <c r="A2036" s="21" t="s">
        <v>7204</v>
      </c>
      <c r="B2036" s="22" t="s">
        <v>7205</v>
      </c>
      <c r="C2036" s="24" t="s">
        <v>31</v>
      </c>
      <c r="D2036" s="50">
        <v>0.11</v>
      </c>
      <c r="E2036" s="50">
        <v>0.52</v>
      </c>
      <c r="F2036" s="50">
        <v>385</v>
      </c>
      <c r="G2036" s="50">
        <v>85</v>
      </c>
      <c r="H2036" s="50">
        <v>16</v>
      </c>
      <c r="I2036" s="38" t="s">
        <v>7207</v>
      </c>
      <c r="J2036" s="38"/>
    </row>
    <row r="2037" spans="1:10" x14ac:dyDescent="0.2">
      <c r="A2037" s="21" t="s">
        <v>7208</v>
      </c>
      <c r="B2037" s="22" t="s">
        <v>7209</v>
      </c>
      <c r="C2037" s="24" t="s">
        <v>31</v>
      </c>
      <c r="D2037" s="50">
        <v>0.27</v>
      </c>
      <c r="E2037" s="50">
        <v>1.58</v>
      </c>
      <c r="F2037" s="50">
        <v>286</v>
      </c>
      <c r="G2037" s="50">
        <v>97</v>
      </c>
      <c r="H2037" s="50">
        <v>57</v>
      </c>
      <c r="I2037" s="38" t="s">
        <v>25878</v>
      </c>
      <c r="J2037" s="38"/>
    </row>
    <row r="2038" spans="1:10" x14ac:dyDescent="0.2">
      <c r="A2038" s="21" t="s">
        <v>7211</v>
      </c>
      <c r="B2038" s="22" t="s">
        <v>7212</v>
      </c>
      <c r="C2038" s="24" t="s">
        <v>31</v>
      </c>
      <c r="D2038" s="50">
        <v>0.17</v>
      </c>
      <c r="E2038" s="50">
        <v>1.19</v>
      </c>
      <c r="F2038" s="50">
        <v>193</v>
      </c>
      <c r="G2038" s="50">
        <v>108</v>
      </c>
      <c r="H2038" s="50">
        <v>57</v>
      </c>
      <c r="I2038" s="38" t="s">
        <v>25879</v>
      </c>
      <c r="J2038" s="38"/>
    </row>
    <row r="2039" spans="1:10" x14ac:dyDescent="0.2">
      <c r="A2039" s="21" t="s">
        <v>7214</v>
      </c>
      <c r="B2039" s="22" t="s">
        <v>7215</v>
      </c>
      <c r="C2039" s="24" t="s">
        <v>31</v>
      </c>
      <c r="D2039" s="50">
        <v>0.27200000000000002</v>
      </c>
      <c r="E2039" s="50">
        <v>1.581294</v>
      </c>
      <c r="F2039" s="50">
        <v>286</v>
      </c>
      <c r="G2039" s="50">
        <v>97</v>
      </c>
      <c r="H2039" s="50">
        <v>57</v>
      </c>
      <c r="I2039" s="38" t="s">
        <v>7217</v>
      </c>
      <c r="J2039" s="38"/>
    </row>
    <row r="2040" spans="1:10" x14ac:dyDescent="0.2">
      <c r="A2040" s="21" t="s">
        <v>7218</v>
      </c>
      <c r="B2040" s="22" t="s">
        <v>7219</v>
      </c>
      <c r="C2040" s="24" t="s">
        <v>31</v>
      </c>
      <c r="D2040" s="50">
        <v>0.15</v>
      </c>
      <c r="E2040" s="50">
        <v>0.78343200000000002</v>
      </c>
      <c r="F2040" s="50">
        <v>312</v>
      </c>
      <c r="G2040" s="50">
        <v>93</v>
      </c>
      <c r="H2040" s="50">
        <v>27</v>
      </c>
      <c r="I2040" s="38" t="s">
        <v>7221</v>
      </c>
      <c r="J2040" s="38"/>
    </row>
    <row r="2041" spans="1:10" x14ac:dyDescent="0.2">
      <c r="A2041" s="21" t="s">
        <v>7222</v>
      </c>
      <c r="B2041" s="22" t="s">
        <v>7223</v>
      </c>
      <c r="C2041" s="24" t="s">
        <v>31</v>
      </c>
      <c r="D2041" s="50">
        <v>0.04</v>
      </c>
      <c r="E2041" s="50">
        <v>0.27</v>
      </c>
      <c r="F2041" s="50">
        <v>169</v>
      </c>
      <c r="G2041" s="50">
        <v>90</v>
      </c>
      <c r="H2041" s="50">
        <v>18</v>
      </c>
      <c r="I2041" s="38" t="s">
        <v>7225</v>
      </c>
      <c r="J2041" s="38"/>
    </row>
    <row r="2042" spans="1:10" x14ac:dyDescent="0.2">
      <c r="A2042" s="21" t="s">
        <v>7226</v>
      </c>
      <c r="B2042" s="22" t="s">
        <v>7227</v>
      </c>
      <c r="C2042" s="24" t="s">
        <v>31</v>
      </c>
      <c r="D2042" s="50">
        <v>0.23300000000000001</v>
      </c>
      <c r="E2042" s="50">
        <v>1.1881079999999999</v>
      </c>
      <c r="F2042" s="50">
        <v>193</v>
      </c>
      <c r="G2042" s="50">
        <v>108</v>
      </c>
      <c r="H2042" s="50">
        <v>57</v>
      </c>
      <c r="I2042" s="38" t="s">
        <v>7229</v>
      </c>
      <c r="J2042" s="38"/>
    </row>
    <row r="2043" spans="1:10" x14ac:dyDescent="0.2">
      <c r="A2043" s="21" t="s">
        <v>7230</v>
      </c>
      <c r="B2043" s="22" t="s">
        <v>7231</v>
      </c>
      <c r="C2043" s="24" t="s">
        <v>31</v>
      </c>
      <c r="D2043" s="50">
        <v>0.19800000000000001</v>
      </c>
      <c r="E2043" s="50">
        <v>1.1881079999999999</v>
      </c>
      <c r="F2043" s="50">
        <v>193</v>
      </c>
      <c r="G2043" s="50">
        <v>108</v>
      </c>
      <c r="H2043" s="50">
        <v>57</v>
      </c>
      <c r="I2043" s="38" t="s">
        <v>7233</v>
      </c>
      <c r="J2043" s="38"/>
    </row>
    <row r="2044" spans="1:10" x14ac:dyDescent="0.2">
      <c r="A2044" s="21" t="s">
        <v>7234</v>
      </c>
      <c r="B2044" s="22" t="s">
        <v>7235</v>
      </c>
      <c r="C2044" s="24" t="s">
        <v>31</v>
      </c>
      <c r="D2044" s="50">
        <v>0.26800000000000002</v>
      </c>
      <c r="E2044" s="50">
        <v>1.581294</v>
      </c>
      <c r="F2044" s="50">
        <v>286</v>
      </c>
      <c r="G2044" s="50">
        <v>97</v>
      </c>
      <c r="H2044" s="50">
        <v>57</v>
      </c>
      <c r="I2044" s="38" t="s">
        <v>7237</v>
      </c>
      <c r="J2044" s="38"/>
    </row>
    <row r="2045" spans="1:10" x14ac:dyDescent="0.2">
      <c r="A2045" s="21" t="s">
        <v>7238</v>
      </c>
      <c r="B2045" s="22" t="s">
        <v>7239</v>
      </c>
      <c r="C2045" s="24" t="s">
        <v>31</v>
      </c>
      <c r="D2045" s="50">
        <v>0.15</v>
      </c>
      <c r="E2045" s="50">
        <v>0.78343200000000002</v>
      </c>
      <c r="F2045" s="50">
        <v>312</v>
      </c>
      <c r="G2045" s="50">
        <v>93</v>
      </c>
      <c r="H2045" s="50">
        <v>27</v>
      </c>
      <c r="I2045" s="38" t="s">
        <v>7241</v>
      </c>
      <c r="J2045" s="38"/>
    </row>
    <row r="2046" spans="1:10" x14ac:dyDescent="0.2">
      <c r="A2046" s="21" t="s">
        <v>7242</v>
      </c>
      <c r="B2046" s="22" t="s">
        <v>7243</v>
      </c>
      <c r="C2046" s="24" t="s">
        <v>31</v>
      </c>
      <c r="D2046" s="50">
        <v>0.06</v>
      </c>
      <c r="E2046" s="50">
        <v>0.33</v>
      </c>
      <c r="F2046" s="50">
        <v>235</v>
      </c>
      <c r="G2046" s="50">
        <v>89</v>
      </c>
      <c r="H2046" s="50">
        <v>16</v>
      </c>
      <c r="I2046" s="38" t="s">
        <v>7245</v>
      </c>
      <c r="J2046" s="38"/>
    </row>
    <row r="2047" spans="1:10" x14ac:dyDescent="0.2">
      <c r="A2047" s="21" t="s">
        <v>7246</v>
      </c>
      <c r="B2047" s="22" t="s">
        <v>7247</v>
      </c>
      <c r="C2047" s="24" t="s">
        <v>31</v>
      </c>
      <c r="D2047" s="50">
        <v>0.23100000000000001</v>
      </c>
      <c r="E2047" s="50">
        <v>1.1881079999999999</v>
      </c>
      <c r="F2047" s="50">
        <v>193</v>
      </c>
      <c r="G2047" s="50">
        <v>108</v>
      </c>
      <c r="H2047" s="50">
        <v>57</v>
      </c>
      <c r="I2047" s="38" t="s">
        <v>7249</v>
      </c>
      <c r="J2047" s="38"/>
    </row>
    <row r="2048" spans="1:10" x14ac:dyDescent="0.2">
      <c r="A2048" s="21" t="s">
        <v>7250</v>
      </c>
      <c r="B2048" s="22" t="s">
        <v>7251</v>
      </c>
      <c r="C2048" s="24" t="s">
        <v>31</v>
      </c>
      <c r="D2048" s="50">
        <v>0.19700000000000001</v>
      </c>
      <c r="E2048" s="50">
        <v>1.1881079999999999</v>
      </c>
      <c r="F2048" s="50">
        <v>193</v>
      </c>
      <c r="G2048" s="50">
        <v>108</v>
      </c>
      <c r="H2048" s="50">
        <v>57</v>
      </c>
      <c r="I2048" s="38" t="s">
        <v>7253</v>
      </c>
      <c r="J2048" s="38"/>
    </row>
    <row r="2049" spans="1:10" x14ac:dyDescent="0.2">
      <c r="A2049" s="21" t="s">
        <v>7254</v>
      </c>
      <c r="B2049" s="22" t="s">
        <v>7255</v>
      </c>
      <c r="C2049" s="24" t="s">
        <v>31</v>
      </c>
      <c r="D2049" s="50">
        <v>0.26800000000000002</v>
      </c>
      <c r="E2049" s="50">
        <v>1.581294</v>
      </c>
      <c r="F2049" s="50">
        <v>286</v>
      </c>
      <c r="G2049" s="50">
        <v>97</v>
      </c>
      <c r="H2049" s="50">
        <v>57</v>
      </c>
      <c r="I2049" s="38" t="s">
        <v>7257</v>
      </c>
      <c r="J2049" s="38"/>
    </row>
    <row r="2050" spans="1:10" x14ac:dyDescent="0.2">
      <c r="A2050" s="21" t="s">
        <v>7258</v>
      </c>
      <c r="B2050" s="22" t="s">
        <v>7259</v>
      </c>
      <c r="C2050" s="24" t="s">
        <v>31</v>
      </c>
      <c r="D2050" s="50">
        <v>0.14899999999999999</v>
      </c>
      <c r="E2050" s="50">
        <v>0.78343200000000002</v>
      </c>
      <c r="F2050" s="50">
        <v>312</v>
      </c>
      <c r="G2050" s="50">
        <v>93</v>
      </c>
      <c r="H2050" s="50">
        <v>27</v>
      </c>
      <c r="I2050" s="38" t="s">
        <v>7261</v>
      </c>
      <c r="J2050" s="38"/>
    </row>
    <row r="2051" spans="1:10" x14ac:dyDescent="0.2">
      <c r="A2051" s="21" t="s">
        <v>7262</v>
      </c>
      <c r="B2051" s="22" t="s">
        <v>7263</v>
      </c>
      <c r="C2051" s="24" t="s">
        <v>31</v>
      </c>
      <c r="D2051" s="50">
        <v>0.27</v>
      </c>
      <c r="E2051" s="50">
        <v>1.581294</v>
      </c>
      <c r="F2051" s="50">
        <v>286</v>
      </c>
      <c r="G2051" s="50">
        <v>97</v>
      </c>
      <c r="H2051" s="50">
        <v>57</v>
      </c>
      <c r="I2051" s="38" t="s">
        <v>7265</v>
      </c>
      <c r="J2051" s="38"/>
    </row>
    <row r="2052" spans="1:10" x14ac:dyDescent="0.2">
      <c r="A2052" s="21" t="s">
        <v>7266</v>
      </c>
      <c r="B2052" s="22" t="s">
        <v>7267</v>
      </c>
      <c r="C2052" s="24" t="s">
        <v>31</v>
      </c>
      <c r="D2052" s="50">
        <v>0.15</v>
      </c>
      <c r="E2052" s="50">
        <v>0.78343200000000002</v>
      </c>
      <c r="F2052" s="50">
        <v>312</v>
      </c>
      <c r="G2052" s="50">
        <v>93</v>
      </c>
      <c r="H2052" s="50">
        <v>27</v>
      </c>
      <c r="I2052" s="38" t="s">
        <v>7269</v>
      </c>
      <c r="J2052" s="38"/>
    </row>
    <row r="2053" spans="1:10" x14ac:dyDescent="0.2">
      <c r="A2053" s="21" t="s">
        <v>7270</v>
      </c>
      <c r="B2053" s="22" t="s">
        <v>7271</v>
      </c>
      <c r="C2053" s="24" t="s">
        <v>31</v>
      </c>
      <c r="D2053" s="50">
        <v>0.26800000000000002</v>
      </c>
      <c r="E2053" s="50">
        <v>1.581294</v>
      </c>
      <c r="F2053" s="50">
        <v>286</v>
      </c>
      <c r="G2053" s="50">
        <v>97</v>
      </c>
      <c r="H2053" s="50">
        <v>57</v>
      </c>
      <c r="I2053" s="38" t="s">
        <v>7273</v>
      </c>
      <c r="J2053" s="38"/>
    </row>
    <row r="2054" spans="1:10" x14ac:dyDescent="0.2">
      <c r="A2054" s="21" t="s">
        <v>7274</v>
      </c>
      <c r="B2054" s="22" t="s">
        <v>7275</v>
      </c>
      <c r="C2054" s="24" t="s">
        <v>31</v>
      </c>
      <c r="D2054" s="50">
        <v>0.04</v>
      </c>
      <c r="E2054" s="50">
        <v>0.24</v>
      </c>
      <c r="F2054" s="50">
        <v>89</v>
      </c>
      <c r="G2054" s="50">
        <v>16</v>
      </c>
      <c r="H2054" s="50">
        <v>169</v>
      </c>
      <c r="I2054" s="38" t="s">
        <v>7277</v>
      </c>
      <c r="J2054" s="38"/>
    </row>
    <row r="2055" spans="1:10" x14ac:dyDescent="0.2">
      <c r="A2055" s="21" t="s">
        <v>7278</v>
      </c>
      <c r="B2055" s="22" t="s">
        <v>7279</v>
      </c>
      <c r="C2055" s="24" t="s">
        <v>31</v>
      </c>
      <c r="D2055" s="50">
        <v>2.2200000000000002</v>
      </c>
      <c r="E2055" s="50">
        <v>0.11</v>
      </c>
      <c r="F2055" s="50">
        <v>193</v>
      </c>
      <c r="G2055" s="50">
        <v>303</v>
      </c>
      <c r="H2055" s="50">
        <v>126</v>
      </c>
      <c r="I2055" s="38" t="s">
        <v>27245</v>
      </c>
      <c r="J2055" s="38"/>
    </row>
    <row r="2056" spans="1:10" x14ac:dyDescent="0.2">
      <c r="A2056" s="21" t="s">
        <v>7281</v>
      </c>
      <c r="B2056" s="22" t="s">
        <v>7282</v>
      </c>
      <c r="C2056" s="24" t="s">
        <v>31</v>
      </c>
      <c r="D2056" s="50">
        <v>3.19</v>
      </c>
      <c r="E2056" s="50">
        <v>0.21</v>
      </c>
      <c r="F2056" s="50">
        <v>312</v>
      </c>
      <c r="G2056" s="50">
        <v>323</v>
      </c>
      <c r="H2056" s="50">
        <v>171</v>
      </c>
      <c r="I2056" s="38" t="s">
        <v>27246</v>
      </c>
      <c r="J2056" s="38"/>
    </row>
    <row r="2057" spans="1:10" x14ac:dyDescent="0.2">
      <c r="A2057" s="21" t="s">
        <v>7283</v>
      </c>
      <c r="B2057" s="22" t="s">
        <v>7284</v>
      </c>
      <c r="C2057" s="24" t="s">
        <v>79</v>
      </c>
      <c r="D2057" s="50">
        <v>0.18</v>
      </c>
      <c r="E2057" s="50">
        <v>1</v>
      </c>
      <c r="F2057" s="50">
        <v>243</v>
      </c>
      <c r="G2057" s="50">
        <v>100</v>
      </c>
      <c r="H2057" s="50">
        <v>41</v>
      </c>
      <c r="I2057" s="38" t="s">
        <v>25880</v>
      </c>
      <c r="J2057" s="38"/>
    </row>
    <row r="2058" spans="1:10" x14ac:dyDescent="0.2">
      <c r="A2058" s="21" t="s">
        <v>7286</v>
      </c>
      <c r="B2058" s="22" t="s">
        <v>7287</v>
      </c>
      <c r="C2058" s="24" t="s">
        <v>31</v>
      </c>
      <c r="D2058" s="50">
        <v>7.0000000000000007E-2</v>
      </c>
      <c r="E2058" s="50">
        <v>0.19</v>
      </c>
      <c r="F2058" s="50">
        <v>58</v>
      </c>
      <c r="G2058" s="50">
        <v>54</v>
      </c>
      <c r="H2058" s="50">
        <v>60</v>
      </c>
      <c r="I2058" s="38" t="s">
        <v>7289</v>
      </c>
      <c r="J2058" s="38"/>
    </row>
    <row r="2059" spans="1:10" x14ac:dyDescent="0.2">
      <c r="A2059" s="21" t="s">
        <v>7290</v>
      </c>
      <c r="B2059" s="22" t="s">
        <v>7291</v>
      </c>
      <c r="C2059" s="24" t="s">
        <v>31</v>
      </c>
      <c r="D2059" s="50">
        <v>7.0000000000000007E-2</v>
      </c>
      <c r="E2059" s="50">
        <v>0.24</v>
      </c>
      <c r="F2059" s="50">
        <v>75</v>
      </c>
      <c r="G2059" s="50">
        <v>55</v>
      </c>
      <c r="H2059" s="50">
        <v>57</v>
      </c>
      <c r="I2059" s="38" t="s">
        <v>7293</v>
      </c>
      <c r="J2059" s="38"/>
    </row>
    <row r="2060" spans="1:10" x14ac:dyDescent="0.2">
      <c r="A2060" s="21" t="s">
        <v>7294</v>
      </c>
      <c r="B2060" s="22" t="s">
        <v>7295</v>
      </c>
      <c r="C2060" s="24" t="s">
        <v>31</v>
      </c>
      <c r="D2060" s="50">
        <v>0.09</v>
      </c>
      <c r="E2060" s="50">
        <v>0.24</v>
      </c>
      <c r="F2060" s="50">
        <v>75</v>
      </c>
      <c r="G2060" s="50">
        <v>55</v>
      </c>
      <c r="H2060" s="50">
        <v>57</v>
      </c>
      <c r="I2060" s="38" t="s">
        <v>7297</v>
      </c>
      <c r="J2060" s="38"/>
    </row>
    <row r="2061" spans="1:10" x14ac:dyDescent="0.2">
      <c r="A2061" s="21" t="s">
        <v>7298</v>
      </c>
      <c r="B2061" s="22" t="s">
        <v>7299</v>
      </c>
      <c r="C2061" s="24" t="s">
        <v>31</v>
      </c>
      <c r="D2061" s="50">
        <v>0.06</v>
      </c>
      <c r="E2061" s="50">
        <v>0.24</v>
      </c>
      <c r="F2061" s="50">
        <v>75</v>
      </c>
      <c r="G2061" s="50">
        <v>55</v>
      </c>
      <c r="H2061" s="50">
        <v>57</v>
      </c>
      <c r="I2061" s="38" t="s">
        <v>7301</v>
      </c>
      <c r="J2061" s="38"/>
    </row>
    <row r="2062" spans="1:10" x14ac:dyDescent="0.2">
      <c r="A2062" s="21" t="s">
        <v>7302</v>
      </c>
      <c r="B2062" s="22" t="s">
        <v>7303</v>
      </c>
      <c r="C2062" s="24" t="s">
        <v>31</v>
      </c>
      <c r="D2062" s="50">
        <v>0.08</v>
      </c>
      <c r="E2062" s="50">
        <v>0.55000000000000004</v>
      </c>
      <c r="F2062" s="50">
        <v>99</v>
      </c>
      <c r="G2062" s="50">
        <v>97</v>
      </c>
      <c r="H2062" s="50">
        <v>57</v>
      </c>
      <c r="I2062" s="38" t="s">
        <v>7305</v>
      </c>
      <c r="J2062" s="38"/>
    </row>
    <row r="2063" spans="1:10" x14ac:dyDescent="0.2">
      <c r="A2063" s="21" t="s">
        <v>7306</v>
      </c>
      <c r="B2063" s="22" t="s">
        <v>7307</v>
      </c>
      <c r="C2063" s="24" t="s">
        <v>31</v>
      </c>
      <c r="D2063" s="50">
        <v>0.1</v>
      </c>
      <c r="E2063" s="50">
        <v>0.55000000000000004</v>
      </c>
      <c r="F2063" s="50">
        <v>99</v>
      </c>
      <c r="G2063" s="50">
        <v>97</v>
      </c>
      <c r="H2063" s="50">
        <v>57</v>
      </c>
      <c r="I2063" s="38" t="s">
        <v>7309</v>
      </c>
      <c r="J2063" s="38"/>
    </row>
    <row r="2064" spans="1:10" x14ac:dyDescent="0.2">
      <c r="A2064" s="21" t="s">
        <v>7310</v>
      </c>
      <c r="B2064" s="22" t="s">
        <v>7311</v>
      </c>
      <c r="C2064" s="24" t="s">
        <v>79</v>
      </c>
      <c r="D2064" s="50">
        <v>0.1</v>
      </c>
      <c r="E2064" s="50">
        <v>0.55000000000000004</v>
      </c>
      <c r="F2064" s="50">
        <v>99</v>
      </c>
      <c r="G2064" s="50">
        <v>97</v>
      </c>
      <c r="H2064" s="50">
        <v>57</v>
      </c>
      <c r="I2064" s="38" t="s">
        <v>7313</v>
      </c>
      <c r="J2064" s="38"/>
    </row>
    <row r="2065" spans="1:10" x14ac:dyDescent="0.2">
      <c r="A2065" s="21" t="s">
        <v>7314</v>
      </c>
      <c r="B2065" s="22" t="s">
        <v>7315</v>
      </c>
      <c r="C2065" s="24" t="s">
        <v>79</v>
      </c>
      <c r="D2065" s="50">
        <v>0.59</v>
      </c>
      <c r="E2065" s="50">
        <v>1.2787759999999999</v>
      </c>
      <c r="F2065" s="50">
        <v>179</v>
      </c>
      <c r="G2065" s="50">
        <v>94</v>
      </c>
      <c r="H2065" s="50">
        <v>76</v>
      </c>
      <c r="I2065" s="38" t="s">
        <v>7317</v>
      </c>
      <c r="J2065" s="38"/>
    </row>
    <row r="2066" spans="1:10" x14ac:dyDescent="0.2">
      <c r="A2066" s="21" t="s">
        <v>7318</v>
      </c>
      <c r="B2066" s="22" t="s">
        <v>7319</v>
      </c>
      <c r="C2066" s="24" t="s">
        <v>31</v>
      </c>
      <c r="D2066" s="50">
        <v>0.28000000000000003</v>
      </c>
      <c r="E2066" s="50">
        <v>1.1499999999999999</v>
      </c>
      <c r="F2066" s="50">
        <v>235</v>
      </c>
      <c r="G2066" s="50">
        <v>100</v>
      </c>
      <c r="H2066" s="50">
        <v>49</v>
      </c>
      <c r="I2066" s="38" t="s">
        <v>25881</v>
      </c>
      <c r="J2066" s="38"/>
    </row>
    <row r="2067" spans="1:10" x14ac:dyDescent="0.2">
      <c r="A2067" s="21" t="s">
        <v>7321</v>
      </c>
      <c r="B2067" s="22" t="s">
        <v>7322</v>
      </c>
      <c r="C2067" s="24" t="s">
        <v>79</v>
      </c>
      <c r="D2067" s="50">
        <v>0.41</v>
      </c>
      <c r="E2067" s="50">
        <v>2.14</v>
      </c>
      <c r="F2067" s="50">
        <v>292</v>
      </c>
      <c r="G2067" s="50">
        <v>108</v>
      </c>
      <c r="H2067" s="50">
        <v>68</v>
      </c>
      <c r="I2067" s="38" t="s">
        <v>25882</v>
      </c>
      <c r="J2067" s="38"/>
    </row>
    <row r="2068" spans="1:10" x14ac:dyDescent="0.2">
      <c r="A2068" s="21" t="s">
        <v>7324</v>
      </c>
      <c r="B2068" s="22" t="s">
        <v>7325</v>
      </c>
      <c r="C2068" s="24" t="s">
        <v>31</v>
      </c>
      <c r="D2068" s="50">
        <v>0.04</v>
      </c>
      <c r="E2068" s="50">
        <v>0.19</v>
      </c>
      <c r="F2068" s="50">
        <v>58</v>
      </c>
      <c r="G2068" s="50">
        <v>54</v>
      </c>
      <c r="H2068" s="50">
        <v>60</v>
      </c>
      <c r="I2068" s="38" t="s">
        <v>7328</v>
      </c>
      <c r="J2068" s="38"/>
    </row>
    <row r="2069" spans="1:10" x14ac:dyDescent="0.2">
      <c r="A2069" s="21" t="s">
        <v>7329</v>
      </c>
      <c r="B2069" s="22" t="s">
        <v>7330</v>
      </c>
      <c r="C2069" s="24" t="s">
        <v>31</v>
      </c>
      <c r="D2069" s="50">
        <v>0.08</v>
      </c>
      <c r="E2069" s="50">
        <v>0.56000000000000005</v>
      </c>
      <c r="F2069" s="50">
        <v>108</v>
      </c>
      <c r="G2069" s="50">
        <v>62</v>
      </c>
      <c r="H2069" s="50">
        <v>83</v>
      </c>
      <c r="I2069" s="38" t="s">
        <v>7332</v>
      </c>
      <c r="J2069" s="38"/>
    </row>
    <row r="2070" spans="1:10" x14ac:dyDescent="0.2">
      <c r="A2070" s="21" t="s">
        <v>7333</v>
      </c>
      <c r="B2070" s="22" t="s">
        <v>7334</v>
      </c>
      <c r="C2070" s="24" t="s">
        <v>31</v>
      </c>
      <c r="D2070" s="50">
        <v>0.08</v>
      </c>
      <c r="E2070" s="50">
        <v>0.56000000000000005</v>
      </c>
      <c r="F2070" s="50">
        <v>108</v>
      </c>
      <c r="G2070" s="50">
        <v>62</v>
      </c>
      <c r="H2070" s="50">
        <v>83</v>
      </c>
      <c r="I2070" s="38" t="s">
        <v>7336</v>
      </c>
      <c r="J2070" s="38"/>
    </row>
    <row r="2071" spans="1:10" x14ac:dyDescent="0.2">
      <c r="A2071" s="21" t="s">
        <v>7337</v>
      </c>
      <c r="B2071" s="22" t="s">
        <v>7338</v>
      </c>
      <c r="C2071" s="24" t="s">
        <v>79</v>
      </c>
      <c r="D2071" s="50">
        <v>8.8999999999999996E-2</v>
      </c>
      <c r="E2071" s="50">
        <v>0.68</v>
      </c>
      <c r="F2071" s="50">
        <v>100</v>
      </c>
      <c r="G2071" s="50">
        <v>94</v>
      </c>
      <c r="H2071" s="50">
        <v>72</v>
      </c>
      <c r="I2071" s="38" t="s">
        <v>7341</v>
      </c>
      <c r="J2071" s="38"/>
    </row>
    <row r="2072" spans="1:10" x14ac:dyDescent="0.2">
      <c r="A2072" s="21" t="s">
        <v>7342</v>
      </c>
      <c r="B2072" s="22" t="s">
        <v>7343</v>
      </c>
      <c r="C2072" s="24" t="s">
        <v>31</v>
      </c>
      <c r="D2072" s="50">
        <v>0.05</v>
      </c>
      <c r="E2072" s="50">
        <v>0.52</v>
      </c>
      <c r="F2072" s="50">
        <v>101</v>
      </c>
      <c r="G2072" s="50">
        <v>58</v>
      </c>
      <c r="H2072" s="50">
        <v>89</v>
      </c>
      <c r="I2072" s="38" t="s">
        <v>7345</v>
      </c>
      <c r="J2072" s="38"/>
    </row>
    <row r="2073" spans="1:10" x14ac:dyDescent="0.2">
      <c r="A2073" s="21" t="s">
        <v>7346</v>
      </c>
      <c r="B2073" s="22" t="s">
        <v>7347</v>
      </c>
      <c r="C2073" s="24" t="s">
        <v>79</v>
      </c>
      <c r="D2073" s="50">
        <v>0.09</v>
      </c>
      <c r="E2073" s="50">
        <v>0.68</v>
      </c>
      <c r="F2073" s="50">
        <v>100</v>
      </c>
      <c r="G2073" s="50">
        <v>94</v>
      </c>
      <c r="H2073" s="50">
        <v>72</v>
      </c>
      <c r="I2073" s="38" t="s">
        <v>7349</v>
      </c>
      <c r="J2073" s="38"/>
    </row>
    <row r="2074" spans="1:10" x14ac:dyDescent="0.2">
      <c r="A2074" s="21" t="s">
        <v>7350</v>
      </c>
      <c r="B2074" s="22" t="s">
        <v>7351</v>
      </c>
      <c r="C2074" s="24" t="s">
        <v>31</v>
      </c>
      <c r="D2074" s="50">
        <v>4.9000000000000002E-2</v>
      </c>
      <c r="E2074" s="50">
        <v>0.68</v>
      </c>
      <c r="F2074" s="50">
        <v>100</v>
      </c>
      <c r="G2074" s="50">
        <v>94</v>
      </c>
      <c r="H2074" s="50">
        <v>72</v>
      </c>
      <c r="I2074" s="38" t="s">
        <v>7353</v>
      </c>
      <c r="J2074" s="38"/>
    </row>
    <row r="2075" spans="1:10" x14ac:dyDescent="0.2">
      <c r="A2075" s="21" t="s">
        <v>7354</v>
      </c>
      <c r="B2075" s="22" t="s">
        <v>7355</v>
      </c>
      <c r="C2075" s="24" t="s">
        <v>31</v>
      </c>
      <c r="D2075" s="50">
        <v>0.06</v>
      </c>
      <c r="E2075" s="50">
        <v>0.52</v>
      </c>
      <c r="F2075" s="50">
        <v>101</v>
      </c>
      <c r="G2075" s="50">
        <v>58</v>
      </c>
      <c r="H2075" s="50">
        <v>89</v>
      </c>
      <c r="I2075" s="38" t="s">
        <v>7357</v>
      </c>
      <c r="J2075" s="38"/>
    </row>
    <row r="2076" spans="1:10" x14ac:dyDescent="0.2">
      <c r="A2076" s="21" t="s">
        <v>7358</v>
      </c>
      <c r="B2076" s="22" t="s">
        <v>7359</v>
      </c>
      <c r="C2076" s="24" t="s">
        <v>31</v>
      </c>
      <c r="D2076" s="50">
        <v>0.17299999999999999</v>
      </c>
      <c r="E2076" s="50">
        <v>2.282896</v>
      </c>
      <c r="F2076" s="50">
        <v>187</v>
      </c>
      <c r="G2076" s="50">
        <v>109</v>
      </c>
      <c r="H2076" s="50">
        <v>112</v>
      </c>
      <c r="I2076" s="38" t="s">
        <v>7361</v>
      </c>
      <c r="J2076" s="38"/>
    </row>
    <row r="2077" spans="1:10" x14ac:dyDescent="0.2">
      <c r="A2077" s="21" t="s">
        <v>7362</v>
      </c>
      <c r="B2077" s="22" t="s">
        <v>7363</v>
      </c>
      <c r="C2077" s="24" t="s">
        <v>31</v>
      </c>
      <c r="D2077" s="50">
        <v>0.21</v>
      </c>
      <c r="E2077" s="50">
        <v>2.2799999999999998</v>
      </c>
      <c r="F2077" s="50">
        <v>187</v>
      </c>
      <c r="G2077" s="50">
        <v>109</v>
      </c>
      <c r="H2077" s="50">
        <v>112</v>
      </c>
      <c r="I2077" s="38" t="s">
        <v>25883</v>
      </c>
      <c r="J2077" s="38"/>
    </row>
    <row r="2078" spans="1:10" x14ac:dyDescent="0.2">
      <c r="A2078" s="21" t="s">
        <v>7366</v>
      </c>
      <c r="B2078" s="22" t="s">
        <v>7367</v>
      </c>
      <c r="C2078" s="24" t="s">
        <v>23</v>
      </c>
      <c r="D2078" s="50">
        <v>0.55000000000000004</v>
      </c>
      <c r="E2078" s="50">
        <v>2.282896</v>
      </c>
      <c r="F2078" s="50">
        <v>187</v>
      </c>
      <c r="G2078" s="50">
        <v>109</v>
      </c>
      <c r="H2078" s="50">
        <v>112</v>
      </c>
      <c r="I2078" s="38" t="s">
        <v>7369</v>
      </c>
      <c r="J2078" s="38"/>
    </row>
    <row r="2079" spans="1:10" x14ac:dyDescent="0.2">
      <c r="A2079" s="21" t="s">
        <v>7370</v>
      </c>
      <c r="B2079" s="22" t="s">
        <v>7371</v>
      </c>
      <c r="C2079" s="24" t="s">
        <v>31</v>
      </c>
      <c r="D2079" s="50">
        <v>0.7</v>
      </c>
      <c r="E2079" s="50">
        <v>2.282896</v>
      </c>
      <c r="F2079" s="50">
        <v>187</v>
      </c>
      <c r="G2079" s="50">
        <v>109</v>
      </c>
      <c r="H2079" s="50">
        <v>112</v>
      </c>
      <c r="I2079" s="38" t="s">
        <v>7373</v>
      </c>
      <c r="J2079" s="38"/>
    </row>
    <row r="2080" spans="1:10" x14ac:dyDescent="0.2">
      <c r="A2080" s="21" t="s">
        <v>7374</v>
      </c>
      <c r="B2080" s="22" t="s">
        <v>7375</v>
      </c>
      <c r="C2080" s="24" t="s">
        <v>31</v>
      </c>
      <c r="D2080" s="50">
        <v>7.0999999999999994E-2</v>
      </c>
      <c r="E2080" s="50">
        <v>0.68</v>
      </c>
      <c r="F2080" s="50">
        <v>100</v>
      </c>
      <c r="G2080" s="50">
        <v>94</v>
      </c>
      <c r="H2080" s="50">
        <v>72</v>
      </c>
      <c r="I2080" s="38" t="s">
        <v>7377</v>
      </c>
      <c r="J2080" s="38"/>
    </row>
    <row r="2081" spans="1:10" x14ac:dyDescent="0.2">
      <c r="A2081" s="21" t="s">
        <v>7378</v>
      </c>
      <c r="B2081" s="22" t="s">
        <v>7379</v>
      </c>
      <c r="C2081" s="24" t="s">
        <v>31</v>
      </c>
      <c r="D2081" s="50">
        <v>0.04</v>
      </c>
      <c r="E2081" s="50">
        <v>0.19</v>
      </c>
      <c r="F2081" s="50">
        <v>58</v>
      </c>
      <c r="G2081" s="50">
        <v>54</v>
      </c>
      <c r="H2081" s="50">
        <v>60</v>
      </c>
      <c r="I2081" s="38" t="s">
        <v>7381</v>
      </c>
      <c r="J2081" s="38"/>
    </row>
    <row r="2082" spans="1:10" x14ac:dyDescent="0.2">
      <c r="A2082" s="21" t="s">
        <v>7382</v>
      </c>
      <c r="B2082" s="22" t="s">
        <v>7383</v>
      </c>
      <c r="C2082" s="24" t="s">
        <v>79</v>
      </c>
      <c r="D2082" s="50">
        <v>6.9000000000000006E-2</v>
      </c>
      <c r="E2082" s="50">
        <v>0.68</v>
      </c>
      <c r="F2082" s="50">
        <v>100</v>
      </c>
      <c r="G2082" s="50">
        <v>94</v>
      </c>
      <c r="H2082" s="50">
        <v>72</v>
      </c>
      <c r="I2082" s="38" t="s">
        <v>7385</v>
      </c>
      <c r="J2082" s="38"/>
    </row>
    <row r="2083" spans="1:10" x14ac:dyDescent="0.2">
      <c r="A2083" s="21" t="s">
        <v>7386</v>
      </c>
      <c r="B2083" s="22" t="s">
        <v>7387</v>
      </c>
      <c r="C2083" s="24" t="s">
        <v>31</v>
      </c>
      <c r="D2083" s="50">
        <v>7.0999999999999994E-2</v>
      </c>
      <c r="E2083" s="50">
        <v>0.68</v>
      </c>
      <c r="F2083" s="50">
        <v>100</v>
      </c>
      <c r="G2083" s="50">
        <v>94</v>
      </c>
      <c r="H2083" s="50">
        <v>72</v>
      </c>
      <c r="I2083" s="38" t="s">
        <v>7390</v>
      </c>
      <c r="J2083" s="38"/>
    </row>
    <row r="2084" spans="1:10" x14ac:dyDescent="0.2">
      <c r="A2084" s="21" t="s">
        <v>7391</v>
      </c>
      <c r="B2084" s="22" t="s">
        <v>7392</v>
      </c>
      <c r="C2084" s="24" t="s">
        <v>23</v>
      </c>
      <c r="D2084" s="50">
        <v>4.2000000000000003E-2</v>
      </c>
      <c r="E2084" s="50">
        <v>0.228855</v>
      </c>
      <c r="F2084" s="50">
        <v>73</v>
      </c>
      <c r="G2084" s="50">
        <v>55</v>
      </c>
      <c r="H2084" s="50">
        <v>57</v>
      </c>
      <c r="I2084" s="38" t="s">
        <v>7394</v>
      </c>
      <c r="J2084" s="38"/>
    </row>
    <row r="2085" spans="1:10" x14ac:dyDescent="0.2">
      <c r="A2085" s="21" t="s">
        <v>7395</v>
      </c>
      <c r="B2085" s="22" t="s">
        <v>7396</v>
      </c>
      <c r="C2085" s="24" t="s">
        <v>31</v>
      </c>
      <c r="D2085" s="50">
        <v>0.28999999999999998</v>
      </c>
      <c r="E2085" s="50">
        <v>2.9</v>
      </c>
      <c r="F2085" s="50">
        <v>195</v>
      </c>
      <c r="G2085" s="50">
        <v>165</v>
      </c>
      <c r="H2085" s="50">
        <v>90</v>
      </c>
      <c r="I2085" s="38" t="s">
        <v>7398</v>
      </c>
      <c r="J2085" s="38"/>
    </row>
    <row r="2086" spans="1:10" x14ac:dyDescent="0.2">
      <c r="A2086" s="21" t="s">
        <v>7399</v>
      </c>
      <c r="B2086" s="22" t="s">
        <v>7400</v>
      </c>
      <c r="C2086" s="24" t="s">
        <v>31</v>
      </c>
      <c r="D2086" s="50">
        <v>0.05</v>
      </c>
      <c r="E2086" s="50">
        <v>0.24</v>
      </c>
      <c r="F2086" s="50">
        <v>75</v>
      </c>
      <c r="G2086" s="50">
        <v>55</v>
      </c>
      <c r="H2086" s="50">
        <v>57</v>
      </c>
      <c r="I2086" s="38" t="s">
        <v>7402</v>
      </c>
      <c r="J2086" s="38"/>
    </row>
    <row r="2087" spans="1:10" x14ac:dyDescent="0.2">
      <c r="A2087" s="21" t="s">
        <v>7403</v>
      </c>
      <c r="B2087" s="22" t="s">
        <v>7404</v>
      </c>
      <c r="C2087" s="24" t="s">
        <v>23</v>
      </c>
      <c r="D2087" s="50">
        <v>4.3999999999999997E-2</v>
      </c>
      <c r="E2087" s="50">
        <v>0.228855</v>
      </c>
      <c r="F2087" s="50">
        <v>73</v>
      </c>
      <c r="G2087" s="50">
        <v>55</v>
      </c>
      <c r="H2087" s="50">
        <v>57</v>
      </c>
      <c r="I2087" s="38" t="s">
        <v>7406</v>
      </c>
      <c r="J2087" s="38"/>
    </row>
    <row r="2088" spans="1:10" x14ac:dyDescent="0.2">
      <c r="A2088" s="21" t="s">
        <v>7407</v>
      </c>
      <c r="B2088" s="22" t="s">
        <v>7408</v>
      </c>
      <c r="C2088" s="24" t="s">
        <v>31</v>
      </c>
      <c r="D2088" s="50">
        <v>0.36</v>
      </c>
      <c r="E2088" s="50">
        <v>1.581294</v>
      </c>
      <c r="F2088" s="50">
        <v>286</v>
      </c>
      <c r="G2088" s="50">
        <v>97</v>
      </c>
      <c r="H2088" s="50">
        <v>57</v>
      </c>
      <c r="I2088" s="38" t="s">
        <v>7410</v>
      </c>
      <c r="J2088" s="38"/>
    </row>
    <row r="2089" spans="1:10" x14ac:dyDescent="0.2">
      <c r="A2089" s="21" t="s">
        <v>7411</v>
      </c>
      <c r="B2089" s="22" t="s">
        <v>7412</v>
      </c>
      <c r="C2089" s="24" t="s">
        <v>79</v>
      </c>
      <c r="D2089" s="50">
        <v>7.0000000000000007E-2</v>
      </c>
      <c r="E2089" s="50">
        <v>0.55000000000000004</v>
      </c>
      <c r="F2089" s="50">
        <v>97</v>
      </c>
      <c r="G2089" s="50">
        <v>97</v>
      </c>
      <c r="H2089" s="50">
        <v>57</v>
      </c>
      <c r="I2089" s="38" t="s">
        <v>25884</v>
      </c>
      <c r="J2089" s="38"/>
    </row>
    <row r="2090" spans="1:10" x14ac:dyDescent="0.2">
      <c r="A2090" s="21" t="s">
        <v>7415</v>
      </c>
      <c r="B2090" s="22" t="s">
        <v>7416</v>
      </c>
      <c r="C2090" s="24" t="s">
        <v>79</v>
      </c>
      <c r="D2090" s="50">
        <v>0.02</v>
      </c>
      <c r="E2090" s="50">
        <v>0.19</v>
      </c>
      <c r="F2090" s="50">
        <v>58</v>
      </c>
      <c r="G2090" s="50">
        <v>54</v>
      </c>
      <c r="H2090" s="50">
        <v>60</v>
      </c>
      <c r="I2090" s="38" t="s">
        <v>25885</v>
      </c>
      <c r="J2090" s="38"/>
    </row>
    <row r="2091" spans="1:10" x14ac:dyDescent="0.2">
      <c r="A2091" s="21" t="s">
        <v>7417</v>
      </c>
      <c r="B2091" s="22" t="s">
        <v>7418</v>
      </c>
      <c r="C2091" s="24" t="s">
        <v>79</v>
      </c>
      <c r="D2091" s="50">
        <v>0.02</v>
      </c>
      <c r="E2091" s="50">
        <v>0.19</v>
      </c>
      <c r="F2091" s="50">
        <v>58</v>
      </c>
      <c r="G2091" s="50">
        <v>54</v>
      </c>
      <c r="H2091" s="50">
        <v>60</v>
      </c>
      <c r="I2091" s="38" t="s">
        <v>25886</v>
      </c>
      <c r="J2091" s="38"/>
    </row>
    <row r="2092" spans="1:10" x14ac:dyDescent="0.2">
      <c r="A2092" s="21" t="s">
        <v>7420</v>
      </c>
      <c r="B2092" s="22" t="s">
        <v>7421</v>
      </c>
      <c r="C2092" s="24" t="s">
        <v>79</v>
      </c>
      <c r="D2092" s="50">
        <v>0.02</v>
      </c>
      <c r="E2092" s="50">
        <v>0.19</v>
      </c>
      <c r="F2092" s="50">
        <v>58</v>
      </c>
      <c r="G2092" s="50">
        <v>54</v>
      </c>
      <c r="H2092" s="50">
        <v>60</v>
      </c>
      <c r="I2092" s="38" t="s">
        <v>25887</v>
      </c>
      <c r="J2092" s="38"/>
    </row>
    <row r="2093" spans="1:10" x14ac:dyDescent="0.2">
      <c r="A2093" s="21" t="s">
        <v>7423</v>
      </c>
      <c r="B2093" s="22" t="s">
        <v>7424</v>
      </c>
      <c r="C2093" s="24" t="s">
        <v>79</v>
      </c>
      <c r="D2093" s="50">
        <v>0.02</v>
      </c>
      <c r="E2093" s="50">
        <v>0.19</v>
      </c>
      <c r="F2093" s="50">
        <v>58</v>
      </c>
      <c r="G2093" s="50">
        <v>54</v>
      </c>
      <c r="H2093" s="50">
        <v>60</v>
      </c>
      <c r="I2093" s="38" t="s">
        <v>25888</v>
      </c>
      <c r="J2093" s="38"/>
    </row>
    <row r="2094" spans="1:10" x14ac:dyDescent="0.2">
      <c r="A2094" s="21" t="s">
        <v>24588</v>
      </c>
      <c r="B2094" s="22" t="s">
        <v>24682</v>
      </c>
      <c r="C2094" s="24" t="s">
        <v>31</v>
      </c>
      <c r="D2094" s="50">
        <v>0.09</v>
      </c>
      <c r="E2094" s="50">
        <v>0.53</v>
      </c>
      <c r="F2094" s="50">
        <v>97</v>
      </c>
      <c r="G2094" s="50">
        <v>72</v>
      </c>
      <c r="H2094" s="50">
        <v>77</v>
      </c>
      <c r="I2094" s="38" t="s">
        <v>25889</v>
      </c>
      <c r="J2094" s="38"/>
    </row>
    <row r="2095" spans="1:10" x14ac:dyDescent="0.2">
      <c r="A2095" s="21" t="s">
        <v>7426</v>
      </c>
      <c r="B2095" s="22" t="s">
        <v>7427</v>
      </c>
      <c r="C2095" s="24" t="s">
        <v>23</v>
      </c>
      <c r="D2095" s="50">
        <v>6.3E-2</v>
      </c>
      <c r="E2095" s="50">
        <v>0.53631300000000004</v>
      </c>
      <c r="F2095" s="50">
        <v>97</v>
      </c>
      <c r="G2095" s="50">
        <v>97</v>
      </c>
      <c r="H2095" s="50">
        <v>57</v>
      </c>
      <c r="I2095" s="38" t="s">
        <v>7429</v>
      </c>
      <c r="J2095" s="38"/>
    </row>
    <row r="2096" spans="1:10" x14ac:dyDescent="0.2">
      <c r="A2096" s="21" t="s">
        <v>7430</v>
      </c>
      <c r="B2096" s="22" t="s">
        <v>7431</v>
      </c>
      <c r="C2096" s="24" t="s">
        <v>23</v>
      </c>
      <c r="D2096" s="50">
        <v>6.2E-2</v>
      </c>
      <c r="E2096" s="50">
        <v>0.53631300000000004</v>
      </c>
      <c r="F2096" s="50">
        <v>97</v>
      </c>
      <c r="G2096" s="50">
        <v>97</v>
      </c>
      <c r="H2096" s="50">
        <v>57</v>
      </c>
      <c r="I2096" s="38" t="s">
        <v>7433</v>
      </c>
      <c r="J2096" s="38"/>
    </row>
    <row r="2097" spans="1:10" x14ac:dyDescent="0.2">
      <c r="A2097" s="21" t="s">
        <v>7434</v>
      </c>
      <c r="B2097" s="22" t="s">
        <v>7435</v>
      </c>
      <c r="C2097" s="24" t="s">
        <v>23</v>
      </c>
      <c r="D2097" s="50">
        <v>1.0999999999999999E-2</v>
      </c>
      <c r="E2097" s="50">
        <v>0.09</v>
      </c>
      <c r="F2097" s="50">
        <v>70</v>
      </c>
      <c r="G2097" s="50">
        <v>58</v>
      </c>
      <c r="H2097" s="50">
        <v>20</v>
      </c>
      <c r="I2097" s="38" t="s">
        <v>7437</v>
      </c>
      <c r="J2097" s="38"/>
    </row>
    <row r="2098" spans="1:10" x14ac:dyDescent="0.2">
      <c r="A2098" s="21" t="s">
        <v>7438</v>
      </c>
      <c r="B2098" s="22" t="s">
        <v>7439</v>
      </c>
      <c r="C2098" s="24" t="s">
        <v>31</v>
      </c>
      <c r="D2098" s="50">
        <v>0.11</v>
      </c>
      <c r="E2098" s="50">
        <v>1.0200959999999999</v>
      </c>
      <c r="F2098" s="50">
        <v>184</v>
      </c>
      <c r="G2098" s="50">
        <v>72</v>
      </c>
      <c r="H2098" s="50">
        <v>77</v>
      </c>
      <c r="I2098" s="38" t="s">
        <v>25890</v>
      </c>
      <c r="J2098" s="38"/>
    </row>
    <row r="2099" spans="1:10" x14ac:dyDescent="0.2">
      <c r="A2099" s="21" t="s">
        <v>7441</v>
      </c>
      <c r="B2099" s="22" t="s">
        <v>7442</v>
      </c>
      <c r="C2099" s="24" t="s">
        <v>31</v>
      </c>
      <c r="D2099" s="50">
        <v>8.9999999999999993E-3</v>
      </c>
      <c r="E2099" s="50">
        <v>0.09</v>
      </c>
      <c r="F2099" s="50">
        <v>70</v>
      </c>
      <c r="G2099" s="50">
        <v>58</v>
      </c>
      <c r="H2099" s="50">
        <v>20</v>
      </c>
      <c r="I2099" s="38" t="s">
        <v>7444</v>
      </c>
      <c r="J2099" s="38"/>
    </row>
    <row r="2100" spans="1:10" x14ac:dyDescent="0.2">
      <c r="A2100" s="21" t="s">
        <v>7445</v>
      </c>
      <c r="B2100" s="22" t="s">
        <v>7446</v>
      </c>
      <c r="C2100" s="24" t="s">
        <v>31</v>
      </c>
      <c r="D2100" s="50">
        <v>8.4000000000000005E-2</v>
      </c>
      <c r="E2100" s="50">
        <v>0.793072</v>
      </c>
      <c r="F2100" s="50">
        <v>146</v>
      </c>
      <c r="G2100" s="50">
        <v>97</v>
      </c>
      <c r="H2100" s="50">
        <v>56</v>
      </c>
      <c r="I2100" s="38" t="s">
        <v>7447</v>
      </c>
      <c r="J2100" s="38"/>
    </row>
    <row r="2101" spans="1:10" x14ac:dyDescent="0.2">
      <c r="A2101" s="21" t="s">
        <v>7448</v>
      </c>
      <c r="B2101" s="22" t="s">
        <v>7449</v>
      </c>
      <c r="C2101" s="24" t="s">
        <v>23</v>
      </c>
      <c r="D2101" s="50">
        <v>0.04</v>
      </c>
      <c r="E2101" s="50">
        <v>0.35</v>
      </c>
      <c r="F2101" s="50">
        <v>88</v>
      </c>
      <c r="G2101" s="50">
        <v>80</v>
      </c>
      <c r="H2101" s="50">
        <v>50</v>
      </c>
      <c r="I2101" s="38" t="s">
        <v>7451</v>
      </c>
      <c r="J2101" s="38"/>
    </row>
    <row r="2102" spans="1:10" x14ac:dyDescent="0.2">
      <c r="A2102" s="21" t="s">
        <v>24589</v>
      </c>
      <c r="B2102" s="22" t="s">
        <v>24684</v>
      </c>
      <c r="C2102" s="24" t="s">
        <v>31</v>
      </c>
      <c r="D2102" s="50">
        <v>4.3999999999999997E-2</v>
      </c>
      <c r="E2102" s="50">
        <v>0.79833600000000005</v>
      </c>
      <c r="F2102" s="50">
        <v>144</v>
      </c>
      <c r="G2102" s="50">
        <v>72</v>
      </c>
      <c r="H2102" s="50">
        <v>77</v>
      </c>
      <c r="I2102" s="38" t="s">
        <v>24899</v>
      </c>
      <c r="J2102" s="38"/>
    </row>
    <row r="2103" spans="1:10" x14ac:dyDescent="0.2">
      <c r="A2103" s="21" t="s">
        <v>7452</v>
      </c>
      <c r="B2103" s="22" t="s">
        <v>7453</v>
      </c>
      <c r="C2103" s="24" t="s">
        <v>31</v>
      </c>
      <c r="D2103" s="50">
        <v>8.9999999999999993E-3</v>
      </c>
      <c r="E2103" s="50">
        <v>0.09</v>
      </c>
      <c r="F2103" s="50">
        <v>70</v>
      </c>
      <c r="G2103" s="50">
        <v>58</v>
      </c>
      <c r="H2103" s="50">
        <v>20</v>
      </c>
      <c r="I2103" s="38" t="s">
        <v>7455</v>
      </c>
      <c r="J2103" s="38"/>
    </row>
    <row r="2104" spans="1:10" x14ac:dyDescent="0.2">
      <c r="A2104" s="21" t="s">
        <v>24590</v>
      </c>
      <c r="B2104" s="22" t="s">
        <v>24686</v>
      </c>
      <c r="C2104" s="24" t="s">
        <v>31</v>
      </c>
      <c r="D2104" s="50">
        <v>0.11</v>
      </c>
      <c r="E2104" s="50">
        <v>0.78</v>
      </c>
      <c r="F2104" s="50">
        <v>142</v>
      </c>
      <c r="G2104" s="50">
        <v>96</v>
      </c>
      <c r="H2104" s="50">
        <v>57</v>
      </c>
      <c r="I2104" s="38" t="s">
        <v>25891</v>
      </c>
      <c r="J2104" s="38"/>
    </row>
    <row r="2105" spans="1:10" x14ac:dyDescent="0.2">
      <c r="A2105" s="21" t="s">
        <v>7456</v>
      </c>
      <c r="B2105" s="22" t="s">
        <v>7457</v>
      </c>
      <c r="C2105" s="24" t="s">
        <v>31</v>
      </c>
      <c r="D2105" s="50">
        <v>6.9000000000000006E-2</v>
      </c>
      <c r="E2105" s="50">
        <v>0.793072</v>
      </c>
      <c r="F2105" s="50">
        <v>146</v>
      </c>
      <c r="G2105" s="50">
        <v>97</v>
      </c>
      <c r="H2105" s="50">
        <v>56</v>
      </c>
      <c r="I2105" s="38" t="s">
        <v>7459</v>
      </c>
      <c r="J2105" s="38"/>
    </row>
    <row r="2106" spans="1:10" x14ac:dyDescent="0.2">
      <c r="A2106" s="21" t="s">
        <v>7460</v>
      </c>
      <c r="B2106" s="22" t="s">
        <v>7461</v>
      </c>
      <c r="C2106" s="24" t="s">
        <v>31</v>
      </c>
      <c r="D2106" s="50">
        <v>5.8000000000000003E-2</v>
      </c>
      <c r="E2106" s="50">
        <v>0.793072</v>
      </c>
      <c r="F2106" s="50">
        <v>146</v>
      </c>
      <c r="G2106" s="50">
        <v>97</v>
      </c>
      <c r="H2106" s="50">
        <v>56</v>
      </c>
      <c r="I2106" s="38" t="s">
        <v>7463</v>
      </c>
      <c r="J2106" s="38"/>
    </row>
    <row r="2107" spans="1:10" x14ac:dyDescent="0.2">
      <c r="A2107" s="21" t="s">
        <v>7464</v>
      </c>
      <c r="B2107" s="22" t="s">
        <v>7465</v>
      </c>
      <c r="C2107" s="24" t="s">
        <v>23</v>
      </c>
      <c r="D2107" s="50">
        <v>8.5999999999999993E-2</v>
      </c>
      <c r="E2107" s="50">
        <v>0.793072</v>
      </c>
      <c r="F2107" s="50">
        <v>146</v>
      </c>
      <c r="G2107" s="50">
        <v>97</v>
      </c>
      <c r="H2107" s="50">
        <v>56</v>
      </c>
      <c r="I2107" s="38" t="s">
        <v>7467</v>
      </c>
      <c r="J2107" s="38"/>
    </row>
    <row r="2108" spans="1:10" x14ac:dyDescent="0.2">
      <c r="A2108" s="21" t="s">
        <v>7468</v>
      </c>
      <c r="B2108" s="22" t="s">
        <v>7469</v>
      </c>
      <c r="C2108" s="24" t="s">
        <v>31</v>
      </c>
      <c r="D2108" s="50">
        <v>6.6000000000000003E-2</v>
      </c>
      <c r="E2108" s="50">
        <v>0.793072</v>
      </c>
      <c r="F2108" s="50">
        <v>146</v>
      </c>
      <c r="G2108" s="50">
        <v>97</v>
      </c>
      <c r="H2108" s="50">
        <v>56</v>
      </c>
      <c r="I2108" s="38" t="s">
        <v>7471</v>
      </c>
      <c r="J2108" s="38"/>
    </row>
    <row r="2109" spans="1:10" x14ac:dyDescent="0.2">
      <c r="A2109" s="21" t="s">
        <v>7472</v>
      </c>
      <c r="B2109" s="22" t="s">
        <v>7473</v>
      </c>
      <c r="C2109" s="24" t="s">
        <v>23</v>
      </c>
      <c r="D2109" s="50">
        <v>7.9000000000000001E-2</v>
      </c>
      <c r="E2109" s="50">
        <v>0.793072</v>
      </c>
      <c r="F2109" s="50">
        <v>146</v>
      </c>
      <c r="G2109" s="50">
        <v>97</v>
      </c>
      <c r="H2109" s="50">
        <v>56</v>
      </c>
      <c r="I2109" s="38" t="s">
        <v>7475</v>
      </c>
      <c r="J2109" s="38"/>
    </row>
    <row r="2110" spans="1:10" x14ac:dyDescent="0.2">
      <c r="A2110" s="21" t="s">
        <v>7476</v>
      </c>
      <c r="B2110" s="22" t="s">
        <v>7477</v>
      </c>
      <c r="C2110" s="24" t="s">
        <v>23</v>
      </c>
      <c r="D2110" s="50">
        <v>6.0999999999999999E-2</v>
      </c>
      <c r="E2110" s="50">
        <v>0.793072</v>
      </c>
      <c r="F2110" s="50">
        <v>146</v>
      </c>
      <c r="G2110" s="50">
        <v>97</v>
      </c>
      <c r="H2110" s="50">
        <v>56</v>
      </c>
      <c r="I2110" s="38" t="s">
        <v>7479</v>
      </c>
      <c r="J2110" s="38"/>
    </row>
    <row r="2111" spans="1:10" x14ac:dyDescent="0.2">
      <c r="A2111" s="21" t="s">
        <v>7480</v>
      </c>
      <c r="B2111" s="22" t="s">
        <v>7481</v>
      </c>
      <c r="C2111" s="24" t="s">
        <v>23</v>
      </c>
      <c r="D2111" s="50">
        <v>0.05</v>
      </c>
      <c r="E2111" s="50">
        <v>0.8</v>
      </c>
      <c r="F2111" s="50">
        <v>144</v>
      </c>
      <c r="G2111" s="50">
        <v>72</v>
      </c>
      <c r="H2111" s="50">
        <v>77</v>
      </c>
      <c r="I2111" s="38" t="s">
        <v>25892</v>
      </c>
      <c r="J2111" s="38"/>
    </row>
    <row r="2112" spans="1:10" x14ac:dyDescent="0.2">
      <c r="A2112" s="21" t="s">
        <v>7483</v>
      </c>
      <c r="B2112" s="22" t="s">
        <v>7484</v>
      </c>
      <c r="C2112" s="24" t="s">
        <v>31</v>
      </c>
      <c r="D2112" s="50">
        <v>0.04</v>
      </c>
      <c r="E2112" s="50">
        <v>0.55000000000000004</v>
      </c>
      <c r="F2112" s="50">
        <v>99</v>
      </c>
      <c r="G2112" s="50">
        <v>97</v>
      </c>
      <c r="H2112" s="50">
        <v>57</v>
      </c>
      <c r="I2112" s="38" t="s">
        <v>25893</v>
      </c>
      <c r="J2112" s="38"/>
    </row>
    <row r="2113" spans="1:10" x14ac:dyDescent="0.2">
      <c r="A2113" s="21" t="s">
        <v>7486</v>
      </c>
      <c r="B2113" s="22" t="s">
        <v>7487</v>
      </c>
      <c r="C2113" s="24" t="s">
        <v>31</v>
      </c>
      <c r="D2113" s="50">
        <v>8.3000000000000004E-2</v>
      </c>
      <c r="E2113" s="50">
        <v>0.793072</v>
      </c>
      <c r="F2113" s="50">
        <v>146</v>
      </c>
      <c r="G2113" s="50">
        <v>97</v>
      </c>
      <c r="H2113" s="50">
        <v>56</v>
      </c>
      <c r="I2113" s="38" t="s">
        <v>7489</v>
      </c>
      <c r="J2113" s="38"/>
    </row>
    <row r="2114" spans="1:10" x14ac:dyDescent="0.2">
      <c r="A2114" s="21" t="s">
        <v>24611</v>
      </c>
      <c r="B2114" s="22" t="s">
        <v>24726</v>
      </c>
      <c r="C2114" s="24" t="s">
        <v>31</v>
      </c>
      <c r="D2114" s="50">
        <v>0.09</v>
      </c>
      <c r="E2114" s="50">
        <v>0.76</v>
      </c>
      <c r="F2114" s="50">
        <v>145</v>
      </c>
      <c r="G2114" s="50">
        <v>95</v>
      </c>
      <c r="H2114" s="50">
        <v>55</v>
      </c>
      <c r="I2114" s="38" t="s">
        <v>25894</v>
      </c>
      <c r="J2114" s="38"/>
    </row>
    <row r="2115" spans="1:10" x14ac:dyDescent="0.2">
      <c r="A2115" s="21" t="s">
        <v>7490</v>
      </c>
      <c r="B2115" s="22" t="s">
        <v>7491</v>
      </c>
      <c r="C2115" s="24" t="s">
        <v>31</v>
      </c>
      <c r="D2115" s="50">
        <v>4.2000000000000003E-2</v>
      </c>
      <c r="E2115" s="50">
        <v>0.79833600000000005</v>
      </c>
      <c r="F2115" s="50">
        <v>144</v>
      </c>
      <c r="G2115" s="50">
        <v>72</v>
      </c>
      <c r="H2115" s="50">
        <v>77</v>
      </c>
      <c r="I2115" s="38" t="s">
        <v>7493</v>
      </c>
      <c r="J2115" s="38"/>
    </row>
    <row r="2116" spans="1:10" x14ac:dyDescent="0.2">
      <c r="A2116" s="21" t="s">
        <v>24591</v>
      </c>
      <c r="B2116" s="22" t="s">
        <v>24688</v>
      </c>
      <c r="C2116" s="24" t="s">
        <v>31</v>
      </c>
      <c r="D2116" s="50">
        <v>0.1</v>
      </c>
      <c r="E2116" s="50">
        <v>0.76</v>
      </c>
      <c r="F2116" s="50">
        <v>145</v>
      </c>
      <c r="G2116" s="50">
        <v>95</v>
      </c>
      <c r="H2116" s="50">
        <v>55</v>
      </c>
      <c r="I2116" s="38" t="s">
        <v>25895</v>
      </c>
      <c r="J2116" s="38"/>
    </row>
    <row r="2117" spans="1:10" x14ac:dyDescent="0.2">
      <c r="A2117" s="21" t="s">
        <v>24612</v>
      </c>
      <c r="B2117" s="22" t="s">
        <v>24727</v>
      </c>
      <c r="C2117" s="24" t="s">
        <v>31</v>
      </c>
      <c r="D2117" s="50">
        <v>8.8999999999999996E-2</v>
      </c>
      <c r="E2117" s="50">
        <v>0.76</v>
      </c>
      <c r="F2117" s="50">
        <v>145</v>
      </c>
      <c r="G2117" s="50">
        <v>95</v>
      </c>
      <c r="H2117" s="50">
        <v>55</v>
      </c>
      <c r="I2117" s="38" t="s">
        <v>25896</v>
      </c>
      <c r="J2117" s="38"/>
    </row>
    <row r="2118" spans="1:10" x14ac:dyDescent="0.2">
      <c r="A2118" s="21" t="s">
        <v>7494</v>
      </c>
      <c r="B2118" s="22" t="s">
        <v>7495</v>
      </c>
      <c r="C2118" s="24" t="s">
        <v>79</v>
      </c>
      <c r="D2118" s="50">
        <v>0.19</v>
      </c>
      <c r="E2118" s="50">
        <v>1.52</v>
      </c>
      <c r="F2118" s="50">
        <v>180</v>
      </c>
      <c r="G2118" s="50">
        <v>104</v>
      </c>
      <c r="H2118" s="50">
        <v>81</v>
      </c>
      <c r="I2118" s="38" t="s">
        <v>7497</v>
      </c>
      <c r="J2118" s="38"/>
    </row>
    <row r="2119" spans="1:10" x14ac:dyDescent="0.2">
      <c r="A2119" s="21" t="s">
        <v>7498</v>
      </c>
      <c r="B2119" s="22" t="s">
        <v>7499</v>
      </c>
      <c r="C2119" s="24" t="s">
        <v>23</v>
      </c>
      <c r="D2119" s="50">
        <v>8.7999999999999995E-2</v>
      </c>
      <c r="E2119" s="50">
        <v>0.75762499999999999</v>
      </c>
      <c r="F2119" s="50">
        <v>145</v>
      </c>
      <c r="G2119" s="50">
        <v>95</v>
      </c>
      <c r="H2119" s="50">
        <v>55</v>
      </c>
      <c r="I2119" s="38" t="s">
        <v>7501</v>
      </c>
      <c r="J2119" s="38"/>
    </row>
    <row r="2120" spans="1:10" x14ac:dyDescent="0.2">
      <c r="A2120" s="21" t="s">
        <v>24613</v>
      </c>
      <c r="B2120" s="22" t="s">
        <v>24729</v>
      </c>
      <c r="C2120" s="24" t="s">
        <v>31</v>
      </c>
      <c r="D2120" s="50">
        <v>0.03</v>
      </c>
      <c r="E2120" s="50">
        <v>0.14000000000000001</v>
      </c>
      <c r="F2120" s="50">
        <v>70</v>
      </c>
      <c r="G2120" s="50">
        <v>58</v>
      </c>
      <c r="H2120" s="50">
        <v>35</v>
      </c>
      <c r="I2120" s="38" t="s">
        <v>25897</v>
      </c>
      <c r="J2120" s="38"/>
    </row>
    <row r="2121" spans="1:10" x14ac:dyDescent="0.2">
      <c r="A2121" s="21" t="s">
        <v>7502</v>
      </c>
      <c r="B2121" s="22" t="s">
        <v>7503</v>
      </c>
      <c r="C2121" s="24" t="s">
        <v>31</v>
      </c>
      <c r="D2121" s="50">
        <v>0.01</v>
      </c>
      <c r="E2121" s="50">
        <v>0.09</v>
      </c>
      <c r="F2121" s="50">
        <v>70</v>
      </c>
      <c r="G2121" s="50">
        <v>59</v>
      </c>
      <c r="H2121" s="50">
        <v>22</v>
      </c>
      <c r="I2121" s="38" t="s">
        <v>7505</v>
      </c>
      <c r="J2121" s="38"/>
    </row>
    <row r="2122" spans="1:10" x14ac:dyDescent="0.2">
      <c r="A2122" s="21" t="s">
        <v>7506</v>
      </c>
      <c r="B2122" s="22" t="s">
        <v>7507</v>
      </c>
      <c r="C2122" s="24" t="s">
        <v>23</v>
      </c>
      <c r="D2122" s="50">
        <v>0.01</v>
      </c>
      <c r="E2122" s="50">
        <v>0.14000000000000001</v>
      </c>
      <c r="F2122" s="50">
        <v>70</v>
      </c>
      <c r="G2122" s="50">
        <v>58</v>
      </c>
      <c r="H2122" s="50">
        <v>35</v>
      </c>
      <c r="I2122" s="38" t="s">
        <v>7509</v>
      </c>
      <c r="J2122" s="38"/>
    </row>
    <row r="2123" spans="1:10" x14ac:dyDescent="0.2">
      <c r="A2123" s="21" t="s">
        <v>7510</v>
      </c>
      <c r="B2123" s="22" t="s">
        <v>7511</v>
      </c>
      <c r="C2123" s="24" t="s">
        <v>23</v>
      </c>
      <c r="D2123" s="50">
        <v>7.0000000000000007E-2</v>
      </c>
      <c r="E2123" s="50">
        <v>0.53631300000000004</v>
      </c>
      <c r="F2123" s="50">
        <v>97</v>
      </c>
      <c r="G2123" s="50">
        <v>97</v>
      </c>
      <c r="H2123" s="50">
        <v>57</v>
      </c>
      <c r="I2123" s="38" t="s">
        <v>7513</v>
      </c>
      <c r="J2123" s="38"/>
    </row>
    <row r="2124" spans="1:10" x14ac:dyDescent="0.2">
      <c r="A2124" s="21" t="s">
        <v>7514</v>
      </c>
      <c r="B2124" s="22" t="s">
        <v>7515</v>
      </c>
      <c r="C2124" s="24" t="s">
        <v>23</v>
      </c>
      <c r="D2124" s="50">
        <v>6.0999999999999999E-2</v>
      </c>
      <c r="E2124" s="50">
        <v>0.53631300000000004</v>
      </c>
      <c r="F2124" s="50">
        <v>97</v>
      </c>
      <c r="G2124" s="50">
        <v>97</v>
      </c>
      <c r="H2124" s="50">
        <v>57</v>
      </c>
      <c r="I2124" s="38" t="s">
        <v>7517</v>
      </c>
      <c r="J2124" s="38"/>
    </row>
    <row r="2125" spans="1:10" x14ac:dyDescent="0.2">
      <c r="A2125" s="21" t="s">
        <v>7518</v>
      </c>
      <c r="B2125" s="22" t="s">
        <v>7519</v>
      </c>
      <c r="C2125" s="24" t="s">
        <v>23</v>
      </c>
      <c r="D2125" s="50">
        <v>0.01</v>
      </c>
      <c r="E2125" s="50">
        <v>0.09</v>
      </c>
      <c r="F2125" s="50">
        <v>70</v>
      </c>
      <c r="G2125" s="50">
        <v>58</v>
      </c>
      <c r="H2125" s="50">
        <v>20</v>
      </c>
      <c r="I2125" s="38" t="s">
        <v>7521</v>
      </c>
      <c r="J2125" s="38"/>
    </row>
    <row r="2126" spans="1:10" x14ac:dyDescent="0.2">
      <c r="A2126" s="21" t="s">
        <v>7522</v>
      </c>
      <c r="B2126" s="22" t="s">
        <v>7523</v>
      </c>
      <c r="C2126" s="24" t="s">
        <v>23</v>
      </c>
      <c r="D2126" s="50">
        <v>0.01</v>
      </c>
      <c r="E2126" s="50">
        <v>0.09</v>
      </c>
      <c r="F2126" s="50">
        <v>70</v>
      </c>
      <c r="G2126" s="50">
        <v>58</v>
      </c>
      <c r="H2126" s="50">
        <v>20</v>
      </c>
      <c r="I2126" s="38" t="s">
        <v>7525</v>
      </c>
      <c r="J2126" s="38"/>
    </row>
    <row r="2127" spans="1:10" x14ac:dyDescent="0.2">
      <c r="A2127" s="21" t="s">
        <v>7526</v>
      </c>
      <c r="B2127" s="22" t="s">
        <v>7527</v>
      </c>
      <c r="C2127" s="24" t="s">
        <v>31</v>
      </c>
      <c r="D2127" s="50">
        <v>6.8000000000000005E-2</v>
      </c>
      <c r="E2127" s="50">
        <v>0.75762499999999999</v>
      </c>
      <c r="F2127" s="50">
        <v>145</v>
      </c>
      <c r="G2127" s="50">
        <v>95</v>
      </c>
      <c r="H2127" s="50">
        <v>55</v>
      </c>
      <c r="I2127" s="38" t="s">
        <v>7528</v>
      </c>
      <c r="J2127" s="38"/>
    </row>
    <row r="2128" spans="1:10" x14ac:dyDescent="0.2">
      <c r="A2128" s="21" t="s">
        <v>7529</v>
      </c>
      <c r="B2128" s="22" t="s">
        <v>7530</v>
      </c>
      <c r="C2128" s="24" t="s">
        <v>23</v>
      </c>
      <c r="D2128" s="50">
        <v>0.01</v>
      </c>
      <c r="E2128" s="50">
        <v>0.09</v>
      </c>
      <c r="F2128" s="50">
        <v>70</v>
      </c>
      <c r="G2128" s="50">
        <v>59</v>
      </c>
      <c r="H2128" s="50">
        <v>22</v>
      </c>
      <c r="I2128" s="38" t="s">
        <v>7532</v>
      </c>
      <c r="J2128" s="38"/>
    </row>
    <row r="2129" spans="1:10" x14ac:dyDescent="0.2">
      <c r="A2129" s="21" t="s">
        <v>7533</v>
      </c>
      <c r="B2129" s="22" t="s">
        <v>7534</v>
      </c>
      <c r="C2129" s="24" t="s">
        <v>23</v>
      </c>
      <c r="D2129" s="50">
        <v>0.01</v>
      </c>
      <c r="E2129" s="50">
        <v>0.09</v>
      </c>
      <c r="F2129" s="50">
        <v>70</v>
      </c>
      <c r="G2129" s="50">
        <v>58</v>
      </c>
      <c r="H2129" s="50">
        <v>20</v>
      </c>
      <c r="I2129" s="38" t="s">
        <v>7536</v>
      </c>
      <c r="J2129" s="38"/>
    </row>
    <row r="2130" spans="1:10" x14ac:dyDescent="0.2">
      <c r="A2130" s="21" t="s">
        <v>7537</v>
      </c>
      <c r="B2130" s="22" t="s">
        <v>7538</v>
      </c>
      <c r="C2130" s="24" t="s">
        <v>31</v>
      </c>
      <c r="D2130" s="50">
        <v>7.0000000000000007E-2</v>
      </c>
      <c r="E2130" s="50">
        <v>0.75762499999999999</v>
      </c>
      <c r="F2130" s="50">
        <v>145</v>
      </c>
      <c r="G2130" s="50">
        <v>95</v>
      </c>
      <c r="H2130" s="50">
        <v>55</v>
      </c>
      <c r="I2130" s="38" t="s">
        <v>7540</v>
      </c>
      <c r="J2130" s="38"/>
    </row>
    <row r="2131" spans="1:10" x14ac:dyDescent="0.2">
      <c r="A2131" s="21" t="s">
        <v>7541</v>
      </c>
      <c r="B2131" s="22" t="s">
        <v>7542</v>
      </c>
      <c r="C2131" s="24" t="s">
        <v>31</v>
      </c>
      <c r="D2131" s="50">
        <v>6.7000000000000004E-2</v>
      </c>
      <c r="E2131" s="50">
        <v>0.75762499999999999</v>
      </c>
      <c r="F2131" s="50">
        <v>145</v>
      </c>
      <c r="G2131" s="50">
        <v>95</v>
      </c>
      <c r="H2131" s="50">
        <v>55</v>
      </c>
      <c r="I2131" s="38" t="s">
        <v>7544</v>
      </c>
      <c r="J2131" s="38"/>
    </row>
    <row r="2132" spans="1:10" x14ac:dyDescent="0.2">
      <c r="A2132" s="21" t="s">
        <v>7545</v>
      </c>
      <c r="B2132" s="22" t="s">
        <v>7546</v>
      </c>
      <c r="C2132" s="24" t="s">
        <v>23</v>
      </c>
      <c r="D2132" s="50">
        <v>0.01</v>
      </c>
      <c r="E2132" s="50">
        <v>0.09</v>
      </c>
      <c r="F2132" s="50">
        <v>70</v>
      </c>
      <c r="G2132" s="50">
        <v>58</v>
      </c>
      <c r="H2132" s="50">
        <v>20</v>
      </c>
      <c r="I2132" s="38" t="s">
        <v>7548</v>
      </c>
      <c r="J2132" s="38"/>
    </row>
    <row r="2133" spans="1:10" x14ac:dyDescent="0.2">
      <c r="A2133" s="21" t="s">
        <v>7549</v>
      </c>
      <c r="B2133" s="22" t="s">
        <v>7550</v>
      </c>
      <c r="C2133" s="24" t="s">
        <v>23</v>
      </c>
      <c r="D2133" s="50">
        <v>7.8E-2</v>
      </c>
      <c r="E2133" s="50">
        <v>0.75762499999999999</v>
      </c>
      <c r="F2133" s="50">
        <v>145</v>
      </c>
      <c r="G2133" s="50">
        <v>95</v>
      </c>
      <c r="H2133" s="50">
        <v>55</v>
      </c>
      <c r="I2133" s="38" t="s">
        <v>7552</v>
      </c>
      <c r="J2133" s="38"/>
    </row>
    <row r="2134" spans="1:10" x14ac:dyDescent="0.2">
      <c r="A2134" s="21" t="s">
        <v>7553</v>
      </c>
      <c r="B2134" s="22" t="s">
        <v>7554</v>
      </c>
      <c r="C2134" s="24" t="s">
        <v>31</v>
      </c>
      <c r="D2134" s="50">
        <v>6.6000000000000003E-2</v>
      </c>
      <c r="E2134" s="50">
        <v>0.75762499999999999</v>
      </c>
      <c r="F2134" s="50">
        <v>145</v>
      </c>
      <c r="G2134" s="50">
        <v>95</v>
      </c>
      <c r="H2134" s="50">
        <v>55</v>
      </c>
      <c r="I2134" s="38" t="s">
        <v>7556</v>
      </c>
      <c r="J2134" s="38"/>
    </row>
    <row r="2135" spans="1:10" x14ac:dyDescent="0.2">
      <c r="A2135" s="21" t="s">
        <v>7557</v>
      </c>
      <c r="B2135" s="22" t="s">
        <v>7558</v>
      </c>
      <c r="C2135" s="24" t="s">
        <v>31</v>
      </c>
      <c r="D2135" s="50">
        <v>0.04</v>
      </c>
      <c r="E2135" s="50">
        <v>0.8</v>
      </c>
      <c r="F2135" s="50">
        <v>144</v>
      </c>
      <c r="G2135" s="50">
        <v>72</v>
      </c>
      <c r="H2135" s="50">
        <v>77</v>
      </c>
      <c r="I2135" s="38" t="s">
        <v>25898</v>
      </c>
      <c r="J2135" s="38"/>
    </row>
    <row r="2136" spans="1:10" x14ac:dyDescent="0.2">
      <c r="A2136" s="21" t="s">
        <v>7560</v>
      </c>
      <c r="B2136" s="22" t="s">
        <v>7561</v>
      </c>
      <c r="C2136" s="24" t="s">
        <v>31</v>
      </c>
      <c r="D2136" s="50">
        <v>9.1999999999999998E-2</v>
      </c>
      <c r="E2136" s="50">
        <v>0.75762499999999999</v>
      </c>
      <c r="F2136" s="50">
        <v>145</v>
      </c>
      <c r="G2136" s="50">
        <v>95</v>
      </c>
      <c r="H2136" s="50">
        <v>55</v>
      </c>
      <c r="I2136" s="38" t="s">
        <v>7563</v>
      </c>
      <c r="J2136" s="38"/>
    </row>
    <row r="2137" spans="1:10" x14ac:dyDescent="0.2">
      <c r="A2137" s="21" t="s">
        <v>7564</v>
      </c>
      <c r="B2137" s="22" t="s">
        <v>7565</v>
      </c>
      <c r="C2137" s="24" t="s">
        <v>31</v>
      </c>
      <c r="D2137" s="50">
        <v>8.5000000000000006E-2</v>
      </c>
      <c r="E2137" s="50">
        <v>0.793072</v>
      </c>
      <c r="F2137" s="50">
        <v>146</v>
      </c>
      <c r="G2137" s="50">
        <v>97</v>
      </c>
      <c r="H2137" s="50">
        <v>56</v>
      </c>
      <c r="I2137" s="38" t="s">
        <v>7567</v>
      </c>
      <c r="J2137" s="38"/>
    </row>
    <row r="2138" spans="1:10" x14ac:dyDescent="0.2">
      <c r="A2138" s="21" t="s">
        <v>24614</v>
      </c>
      <c r="B2138" s="22" t="s">
        <v>24731</v>
      </c>
      <c r="C2138" s="24" t="s">
        <v>23</v>
      </c>
      <c r="D2138" s="50">
        <v>0.14099999999999999</v>
      </c>
      <c r="E2138" s="50">
        <v>1.7690399999999999</v>
      </c>
      <c r="F2138" s="50">
        <v>180</v>
      </c>
      <c r="G2138" s="50">
        <v>126</v>
      </c>
      <c r="H2138" s="50">
        <v>78</v>
      </c>
      <c r="I2138" s="38" t="s">
        <v>25899</v>
      </c>
      <c r="J2138" s="38"/>
    </row>
    <row r="2139" spans="1:10" x14ac:dyDescent="0.2">
      <c r="A2139" s="21" t="s">
        <v>24592</v>
      </c>
      <c r="B2139" s="22" t="s">
        <v>24690</v>
      </c>
      <c r="C2139" s="24" t="s">
        <v>31</v>
      </c>
      <c r="D2139" s="50">
        <v>0.1</v>
      </c>
      <c r="E2139" s="50">
        <v>0.79</v>
      </c>
      <c r="F2139" s="50">
        <v>146</v>
      </c>
      <c r="G2139" s="50">
        <v>97</v>
      </c>
      <c r="H2139" s="50">
        <v>56</v>
      </c>
      <c r="I2139" s="38" t="s">
        <v>25900</v>
      </c>
      <c r="J2139" s="38"/>
    </row>
    <row r="2140" spans="1:10" x14ac:dyDescent="0.2">
      <c r="A2140" s="21" t="s">
        <v>7568</v>
      </c>
      <c r="B2140" s="22" t="s">
        <v>7569</v>
      </c>
      <c r="C2140" s="24" t="s">
        <v>31</v>
      </c>
      <c r="D2140" s="50">
        <v>0.05</v>
      </c>
      <c r="E2140" s="50">
        <v>0.54</v>
      </c>
      <c r="F2140" s="50">
        <v>97</v>
      </c>
      <c r="G2140" s="50">
        <v>72</v>
      </c>
      <c r="H2140" s="50">
        <v>77</v>
      </c>
      <c r="I2140" s="38" t="s">
        <v>25901</v>
      </c>
      <c r="J2140" s="38"/>
    </row>
    <row r="2141" spans="1:10" x14ac:dyDescent="0.2">
      <c r="A2141" s="21" t="s">
        <v>7571</v>
      </c>
      <c r="B2141" s="22" t="s">
        <v>7572</v>
      </c>
      <c r="C2141" s="24" t="s">
        <v>23</v>
      </c>
      <c r="D2141" s="50">
        <v>0.32</v>
      </c>
      <c r="E2141" s="50">
        <v>2.35</v>
      </c>
      <c r="F2141" s="50">
        <v>288</v>
      </c>
      <c r="G2141" s="50">
        <v>106</v>
      </c>
      <c r="H2141" s="50">
        <v>77</v>
      </c>
      <c r="I2141" s="38" t="s">
        <v>7574</v>
      </c>
      <c r="J2141" s="38"/>
    </row>
    <row r="2142" spans="1:10" x14ac:dyDescent="0.2">
      <c r="A2142" s="21" t="s">
        <v>7575</v>
      </c>
      <c r="B2142" s="22" t="s">
        <v>7576</v>
      </c>
      <c r="C2142" s="24" t="s">
        <v>23</v>
      </c>
      <c r="D2142" s="50">
        <v>6.3E-2</v>
      </c>
      <c r="E2142" s="50">
        <v>0.53631300000000004</v>
      </c>
      <c r="F2142" s="50">
        <v>97</v>
      </c>
      <c r="G2142" s="50">
        <v>97</v>
      </c>
      <c r="H2142" s="50">
        <v>57</v>
      </c>
      <c r="I2142" s="38" t="s">
        <v>7578</v>
      </c>
      <c r="J2142" s="38"/>
    </row>
    <row r="2143" spans="1:10" x14ac:dyDescent="0.2">
      <c r="A2143" s="21" t="s">
        <v>7579</v>
      </c>
      <c r="B2143" s="22" t="s">
        <v>7580</v>
      </c>
      <c r="C2143" s="24" t="s">
        <v>23</v>
      </c>
      <c r="D2143" s="50">
        <v>6.0999999999999999E-2</v>
      </c>
      <c r="E2143" s="50">
        <v>0.53631300000000004</v>
      </c>
      <c r="F2143" s="50">
        <v>97</v>
      </c>
      <c r="G2143" s="50">
        <v>97</v>
      </c>
      <c r="H2143" s="50">
        <v>57</v>
      </c>
      <c r="I2143" s="38" t="s">
        <v>7582</v>
      </c>
      <c r="J2143" s="38"/>
    </row>
    <row r="2144" spans="1:10" x14ac:dyDescent="0.2">
      <c r="A2144" s="21" t="s">
        <v>7583</v>
      </c>
      <c r="B2144" s="22" t="s">
        <v>7584</v>
      </c>
      <c r="C2144" s="24" t="s">
        <v>23</v>
      </c>
      <c r="D2144" s="50">
        <v>0.01</v>
      </c>
      <c r="E2144" s="50">
        <v>0.09</v>
      </c>
      <c r="F2144" s="50">
        <v>70</v>
      </c>
      <c r="G2144" s="50">
        <v>58</v>
      </c>
      <c r="H2144" s="50">
        <v>20</v>
      </c>
      <c r="I2144" s="38" t="s">
        <v>7586</v>
      </c>
      <c r="J2144" s="38"/>
    </row>
    <row r="2145" spans="1:10" x14ac:dyDescent="0.2">
      <c r="A2145" s="21" t="s">
        <v>7587</v>
      </c>
      <c r="B2145" s="22" t="s">
        <v>7588</v>
      </c>
      <c r="C2145" s="24" t="s">
        <v>23</v>
      </c>
      <c r="D2145" s="50">
        <v>0.01</v>
      </c>
      <c r="E2145" s="50">
        <v>0.09</v>
      </c>
      <c r="F2145" s="50">
        <v>70</v>
      </c>
      <c r="G2145" s="50">
        <v>58</v>
      </c>
      <c r="H2145" s="50">
        <v>20</v>
      </c>
      <c r="I2145" s="38" t="s">
        <v>7590</v>
      </c>
      <c r="J2145" s="38"/>
    </row>
    <row r="2146" spans="1:10" x14ac:dyDescent="0.2">
      <c r="A2146" s="21" t="s">
        <v>7591</v>
      </c>
      <c r="B2146" s="22" t="s">
        <v>7592</v>
      </c>
      <c r="C2146" s="24" t="s">
        <v>31</v>
      </c>
      <c r="D2146" s="50">
        <v>6.8000000000000005E-2</v>
      </c>
      <c r="E2146" s="50">
        <v>0.75762499999999999</v>
      </c>
      <c r="F2146" s="50">
        <v>145</v>
      </c>
      <c r="G2146" s="50">
        <v>95</v>
      </c>
      <c r="H2146" s="50">
        <v>55</v>
      </c>
      <c r="I2146" s="38" t="s">
        <v>7594</v>
      </c>
      <c r="J2146" s="38"/>
    </row>
    <row r="2147" spans="1:10" x14ac:dyDescent="0.2">
      <c r="A2147" s="21" t="s">
        <v>7595</v>
      </c>
      <c r="B2147" s="22" t="s">
        <v>7596</v>
      </c>
      <c r="C2147" s="24" t="s">
        <v>31</v>
      </c>
      <c r="D2147" s="50">
        <v>0.06</v>
      </c>
      <c r="E2147" s="50">
        <v>0.75762499999999999</v>
      </c>
      <c r="F2147" s="50">
        <v>145</v>
      </c>
      <c r="G2147" s="50">
        <v>95</v>
      </c>
      <c r="H2147" s="50">
        <v>55</v>
      </c>
      <c r="I2147" s="38" t="s">
        <v>7598</v>
      </c>
      <c r="J2147" s="38"/>
    </row>
    <row r="2148" spans="1:10" x14ac:dyDescent="0.2">
      <c r="A2148" s="21" t="s">
        <v>7599</v>
      </c>
      <c r="B2148" s="22" t="s">
        <v>7600</v>
      </c>
      <c r="C2148" s="24" t="s">
        <v>31</v>
      </c>
      <c r="D2148" s="50">
        <v>6.8000000000000005E-2</v>
      </c>
      <c r="E2148" s="50">
        <v>0.75762499999999999</v>
      </c>
      <c r="F2148" s="50">
        <v>145</v>
      </c>
      <c r="G2148" s="50">
        <v>95</v>
      </c>
      <c r="H2148" s="50">
        <v>55</v>
      </c>
      <c r="I2148" s="38" t="s">
        <v>7602</v>
      </c>
      <c r="J2148" s="38"/>
    </row>
    <row r="2149" spans="1:10" x14ac:dyDescent="0.2">
      <c r="A2149" s="21" t="s">
        <v>7603</v>
      </c>
      <c r="B2149" s="22" t="s">
        <v>7604</v>
      </c>
      <c r="C2149" s="24" t="s">
        <v>31</v>
      </c>
      <c r="D2149" s="50">
        <v>7.9000000000000001E-2</v>
      </c>
      <c r="E2149" s="50">
        <v>0.75762499999999999</v>
      </c>
      <c r="F2149" s="50">
        <v>145</v>
      </c>
      <c r="G2149" s="50">
        <v>95</v>
      </c>
      <c r="H2149" s="50">
        <v>55</v>
      </c>
      <c r="I2149" s="38" t="s">
        <v>7606</v>
      </c>
      <c r="J2149" s="38"/>
    </row>
    <row r="2150" spans="1:10" x14ac:dyDescent="0.2">
      <c r="A2150" s="21" t="s">
        <v>7607</v>
      </c>
      <c r="B2150" s="22" t="s">
        <v>7608</v>
      </c>
      <c r="C2150" s="24" t="s">
        <v>31</v>
      </c>
      <c r="D2150" s="50">
        <v>6.4000000000000001E-2</v>
      </c>
      <c r="E2150" s="50">
        <v>0.75762499999999999</v>
      </c>
      <c r="F2150" s="50">
        <v>145</v>
      </c>
      <c r="G2150" s="50">
        <v>95</v>
      </c>
      <c r="H2150" s="50">
        <v>55</v>
      </c>
      <c r="I2150" s="38" t="s">
        <v>7610</v>
      </c>
      <c r="J2150" s="38"/>
    </row>
    <row r="2151" spans="1:10" x14ac:dyDescent="0.2">
      <c r="A2151" s="21" t="s">
        <v>7611</v>
      </c>
      <c r="B2151" s="22" t="s">
        <v>7612</v>
      </c>
      <c r="C2151" s="24" t="s">
        <v>31</v>
      </c>
      <c r="D2151" s="50">
        <v>0.20499999999999999</v>
      </c>
      <c r="E2151" s="50">
        <v>1.1881079999999999</v>
      </c>
      <c r="F2151" s="50">
        <v>193</v>
      </c>
      <c r="G2151" s="50">
        <v>108</v>
      </c>
      <c r="H2151" s="50">
        <v>57</v>
      </c>
      <c r="I2151" s="38" t="s">
        <v>7614</v>
      </c>
      <c r="J2151" s="38"/>
    </row>
    <row r="2152" spans="1:10" x14ac:dyDescent="0.2">
      <c r="A2152" s="21" t="s">
        <v>7615</v>
      </c>
      <c r="B2152" s="22" t="s">
        <v>7616</v>
      </c>
      <c r="C2152" s="24" t="s">
        <v>31</v>
      </c>
      <c r="D2152" s="50">
        <v>8.4000000000000005E-2</v>
      </c>
      <c r="E2152" s="50">
        <v>0.56000000000000005</v>
      </c>
      <c r="F2152" s="50">
        <v>310</v>
      </c>
      <c r="G2152" s="50">
        <v>90</v>
      </c>
      <c r="H2152" s="50">
        <v>20</v>
      </c>
      <c r="I2152" s="38" t="s">
        <v>7618</v>
      </c>
      <c r="J2152" s="38"/>
    </row>
    <row r="2153" spans="1:10" x14ac:dyDescent="0.2">
      <c r="A2153" s="21" t="s">
        <v>7619</v>
      </c>
      <c r="B2153" s="22" t="s">
        <v>7620</v>
      </c>
      <c r="C2153" s="24" t="s">
        <v>31</v>
      </c>
      <c r="D2153" s="50">
        <v>0.20200000000000001</v>
      </c>
      <c r="E2153" s="50">
        <v>1.1881079999999999</v>
      </c>
      <c r="F2153" s="50">
        <v>193</v>
      </c>
      <c r="G2153" s="50">
        <v>108</v>
      </c>
      <c r="H2153" s="50">
        <v>57</v>
      </c>
      <c r="I2153" s="38" t="s">
        <v>7622</v>
      </c>
      <c r="J2153" s="38"/>
    </row>
    <row r="2154" spans="1:10" x14ac:dyDescent="0.2">
      <c r="A2154" s="21" t="s">
        <v>7623</v>
      </c>
      <c r="B2154" s="22" t="s">
        <v>7624</v>
      </c>
      <c r="C2154" s="24" t="s">
        <v>31</v>
      </c>
      <c r="D2154" s="50">
        <v>0.114</v>
      </c>
      <c r="E2154" s="50">
        <v>0.53631300000000004</v>
      </c>
      <c r="F2154" s="50">
        <v>97</v>
      </c>
      <c r="G2154" s="50">
        <v>97</v>
      </c>
      <c r="H2154" s="50">
        <v>57</v>
      </c>
      <c r="I2154" s="38" t="s">
        <v>7626</v>
      </c>
      <c r="J2154" s="38"/>
    </row>
    <row r="2155" spans="1:10" x14ac:dyDescent="0.2">
      <c r="A2155" s="21" t="s">
        <v>7627</v>
      </c>
      <c r="B2155" s="22" t="s">
        <v>7628</v>
      </c>
      <c r="C2155" s="24" t="s">
        <v>31</v>
      </c>
      <c r="D2155" s="50">
        <v>6.6000000000000003E-2</v>
      </c>
      <c r="E2155" s="50">
        <v>0.33</v>
      </c>
      <c r="F2155" s="50">
        <v>235</v>
      </c>
      <c r="G2155" s="50">
        <v>89</v>
      </c>
      <c r="H2155" s="50">
        <v>16</v>
      </c>
      <c r="I2155" s="38" t="s">
        <v>7630</v>
      </c>
      <c r="J2155" s="38"/>
    </row>
    <row r="2156" spans="1:10" x14ac:dyDescent="0.2">
      <c r="A2156" s="21" t="s">
        <v>7631</v>
      </c>
      <c r="B2156" s="22" t="s">
        <v>7632</v>
      </c>
      <c r="C2156" s="24" t="s">
        <v>31</v>
      </c>
      <c r="D2156" s="50">
        <v>2.27</v>
      </c>
      <c r="E2156" s="50">
        <v>0.11</v>
      </c>
      <c r="F2156" s="50">
        <v>193</v>
      </c>
      <c r="G2156" s="50">
        <v>303</v>
      </c>
      <c r="H2156" s="50">
        <v>126</v>
      </c>
      <c r="I2156" s="38" t="s">
        <v>27247</v>
      </c>
      <c r="J2156" s="38"/>
    </row>
    <row r="2157" spans="1:10" x14ac:dyDescent="0.2">
      <c r="A2157" s="21" t="s">
        <v>7634</v>
      </c>
      <c r="B2157" s="22" t="s">
        <v>7635</v>
      </c>
      <c r="C2157" s="24" t="s">
        <v>31</v>
      </c>
      <c r="D2157" s="50">
        <v>7.0000000000000007E-2</v>
      </c>
      <c r="E2157" s="50">
        <v>0.33</v>
      </c>
      <c r="F2157" s="50">
        <v>235</v>
      </c>
      <c r="G2157" s="50">
        <v>89</v>
      </c>
      <c r="H2157" s="50">
        <v>16</v>
      </c>
      <c r="I2157" s="38" t="s">
        <v>7637</v>
      </c>
      <c r="J2157" s="38"/>
    </row>
    <row r="2158" spans="1:10" x14ac:dyDescent="0.2">
      <c r="A2158" s="21" t="s">
        <v>7638</v>
      </c>
      <c r="B2158" s="22" t="s">
        <v>7639</v>
      </c>
      <c r="C2158" s="24" t="s">
        <v>31</v>
      </c>
      <c r="D2158" s="50">
        <v>0.373</v>
      </c>
      <c r="E2158" s="50">
        <v>1.6758</v>
      </c>
      <c r="F2158" s="50">
        <v>180</v>
      </c>
      <c r="G2158" s="50">
        <v>98</v>
      </c>
      <c r="H2158" s="50">
        <v>95</v>
      </c>
      <c r="I2158" s="38" t="s">
        <v>7641</v>
      </c>
      <c r="J2158" s="38"/>
    </row>
    <row r="2159" spans="1:10" x14ac:dyDescent="0.2">
      <c r="A2159" s="21" t="s">
        <v>7642</v>
      </c>
      <c r="B2159" s="22" t="s">
        <v>7643</v>
      </c>
      <c r="C2159" s="24" t="s">
        <v>31</v>
      </c>
      <c r="D2159" s="50">
        <v>0.151</v>
      </c>
      <c r="E2159" s="50">
        <v>0.78343200000000002</v>
      </c>
      <c r="F2159" s="50">
        <v>312</v>
      </c>
      <c r="G2159" s="50">
        <v>93</v>
      </c>
      <c r="H2159" s="50">
        <v>27</v>
      </c>
      <c r="I2159" s="38" t="s">
        <v>7645</v>
      </c>
      <c r="J2159" s="38"/>
    </row>
    <row r="2160" spans="1:10" x14ac:dyDescent="0.2">
      <c r="A2160" s="21" t="s">
        <v>7646</v>
      </c>
      <c r="B2160" s="22" t="s">
        <v>7647</v>
      </c>
      <c r="C2160" s="24" t="s">
        <v>31</v>
      </c>
      <c r="D2160" s="50">
        <v>0.2</v>
      </c>
      <c r="E2160" s="50">
        <v>1.1881079999999999</v>
      </c>
      <c r="F2160" s="50">
        <v>193</v>
      </c>
      <c r="G2160" s="50">
        <v>108</v>
      </c>
      <c r="H2160" s="50">
        <v>57</v>
      </c>
      <c r="I2160" s="38" t="s">
        <v>7649</v>
      </c>
      <c r="J2160" s="38"/>
    </row>
    <row r="2161" spans="1:10" x14ac:dyDescent="0.2">
      <c r="A2161" s="21" t="s">
        <v>7650</v>
      </c>
      <c r="B2161" s="22" t="s">
        <v>7651</v>
      </c>
      <c r="C2161" s="24" t="s">
        <v>31</v>
      </c>
      <c r="D2161" s="50">
        <v>0.27400000000000002</v>
      </c>
      <c r="E2161" s="50">
        <v>1.581294</v>
      </c>
      <c r="F2161" s="50">
        <v>286</v>
      </c>
      <c r="G2161" s="50">
        <v>97</v>
      </c>
      <c r="H2161" s="50">
        <v>57</v>
      </c>
      <c r="I2161" s="38" t="s">
        <v>7653</v>
      </c>
      <c r="J2161" s="38"/>
    </row>
    <row r="2162" spans="1:10" x14ac:dyDescent="0.2">
      <c r="A2162" s="21" t="s">
        <v>7654</v>
      </c>
      <c r="B2162" s="22" t="s">
        <v>7655</v>
      </c>
      <c r="C2162" s="24" t="s">
        <v>31</v>
      </c>
      <c r="D2162" s="50">
        <v>0.05</v>
      </c>
      <c r="E2162" s="50">
        <v>0.24</v>
      </c>
      <c r="F2162" s="50">
        <v>89</v>
      </c>
      <c r="G2162" s="50">
        <v>16</v>
      </c>
      <c r="H2162" s="50">
        <v>169</v>
      </c>
      <c r="I2162" s="38" t="s">
        <v>7657</v>
      </c>
      <c r="J2162" s="38"/>
    </row>
    <row r="2163" spans="1:10" x14ac:dyDescent="0.2">
      <c r="A2163" s="21" t="s">
        <v>7658</v>
      </c>
      <c r="B2163" s="22" t="s">
        <v>7659</v>
      </c>
      <c r="C2163" s="24" t="s">
        <v>31</v>
      </c>
      <c r="D2163" s="50">
        <v>0.1</v>
      </c>
      <c r="E2163" s="50">
        <v>0.53</v>
      </c>
      <c r="F2163" s="50">
        <v>86</v>
      </c>
      <c r="G2163" s="50">
        <v>16</v>
      </c>
      <c r="H2163" s="50">
        <v>388</v>
      </c>
      <c r="I2163" s="38" t="s">
        <v>7661</v>
      </c>
      <c r="J2163" s="38"/>
    </row>
    <row r="2164" spans="1:10" x14ac:dyDescent="0.2">
      <c r="A2164" s="21" t="s">
        <v>7662</v>
      </c>
      <c r="B2164" s="22" t="s">
        <v>7663</v>
      </c>
      <c r="C2164" s="24" t="s">
        <v>31</v>
      </c>
      <c r="D2164" s="50">
        <v>0.09</v>
      </c>
      <c r="E2164" s="50">
        <v>0.56000000000000005</v>
      </c>
      <c r="F2164" s="50">
        <v>310</v>
      </c>
      <c r="G2164" s="50">
        <v>90</v>
      </c>
      <c r="H2164" s="50">
        <v>20</v>
      </c>
      <c r="I2164" s="38" t="s">
        <v>7665</v>
      </c>
      <c r="J2164" s="38"/>
    </row>
    <row r="2165" spans="1:10" x14ac:dyDescent="0.2">
      <c r="A2165" s="21" t="s">
        <v>7666</v>
      </c>
      <c r="B2165" s="22" t="s">
        <v>7667</v>
      </c>
      <c r="C2165" s="24" t="s">
        <v>31</v>
      </c>
      <c r="D2165" s="50">
        <v>0.08</v>
      </c>
      <c r="E2165" s="50">
        <v>0.56000000000000005</v>
      </c>
      <c r="F2165" s="50">
        <v>310</v>
      </c>
      <c r="G2165" s="50">
        <v>90</v>
      </c>
      <c r="H2165" s="50">
        <v>20</v>
      </c>
      <c r="I2165" s="38" t="s">
        <v>7669</v>
      </c>
      <c r="J2165" s="38"/>
    </row>
    <row r="2166" spans="1:10" x14ac:dyDescent="0.2">
      <c r="A2166" s="21" t="s">
        <v>7670</v>
      </c>
      <c r="B2166" s="22" t="s">
        <v>7671</v>
      </c>
      <c r="C2166" s="24" t="s">
        <v>31</v>
      </c>
      <c r="D2166" s="50">
        <v>0.26</v>
      </c>
      <c r="E2166" s="50">
        <v>1.68</v>
      </c>
      <c r="F2166" s="50">
        <v>180</v>
      </c>
      <c r="G2166" s="50">
        <v>98</v>
      </c>
      <c r="H2166" s="50">
        <v>95</v>
      </c>
      <c r="I2166" s="38" t="s">
        <v>25902</v>
      </c>
      <c r="J2166" s="38"/>
    </row>
    <row r="2167" spans="1:10" x14ac:dyDescent="0.2">
      <c r="A2167" s="21" t="s">
        <v>7673</v>
      </c>
      <c r="B2167" s="22" t="s">
        <v>7674</v>
      </c>
      <c r="C2167" s="24" t="s">
        <v>31</v>
      </c>
      <c r="D2167" s="50">
        <v>0.17</v>
      </c>
      <c r="E2167" s="50">
        <v>1.56</v>
      </c>
      <c r="F2167" s="50">
        <v>125</v>
      </c>
      <c r="G2167" s="50">
        <v>125</v>
      </c>
      <c r="H2167" s="50">
        <v>100</v>
      </c>
      <c r="I2167" s="38" t="s">
        <v>25903</v>
      </c>
      <c r="J2167" s="38"/>
    </row>
    <row r="2168" spans="1:10" x14ac:dyDescent="0.2">
      <c r="A2168" s="21" t="s">
        <v>7676</v>
      </c>
      <c r="B2168" s="22" t="s">
        <v>7677</v>
      </c>
      <c r="C2168" s="24" t="s">
        <v>31</v>
      </c>
      <c r="D2168" s="50">
        <v>0.12</v>
      </c>
      <c r="E2168" s="50">
        <v>0.13997100000000001</v>
      </c>
      <c r="F2168" s="50">
        <v>111</v>
      </c>
      <c r="G2168" s="50">
        <v>97</v>
      </c>
      <c r="H2168" s="50">
        <v>13</v>
      </c>
      <c r="I2168" s="38" t="s">
        <v>7678</v>
      </c>
      <c r="J2168" s="38"/>
    </row>
    <row r="2169" spans="1:10" x14ac:dyDescent="0.2">
      <c r="A2169" s="21" t="s">
        <v>7679</v>
      </c>
      <c r="B2169" s="22" t="s">
        <v>7680</v>
      </c>
      <c r="C2169" s="24" t="s">
        <v>31</v>
      </c>
      <c r="D2169" s="50">
        <v>0.17399999999999999</v>
      </c>
      <c r="E2169" s="50">
        <v>0.31903300000000001</v>
      </c>
      <c r="F2169" s="50">
        <v>253</v>
      </c>
      <c r="G2169" s="50">
        <v>97</v>
      </c>
      <c r="H2169" s="50">
        <v>13</v>
      </c>
      <c r="I2169" s="38" t="s">
        <v>7682</v>
      </c>
      <c r="J2169" s="38"/>
    </row>
    <row r="2170" spans="1:10" x14ac:dyDescent="0.2">
      <c r="A2170" s="21" t="s">
        <v>7683</v>
      </c>
      <c r="B2170" s="22" t="s">
        <v>7684</v>
      </c>
      <c r="C2170" s="24" t="s">
        <v>31</v>
      </c>
      <c r="D2170" s="50">
        <v>0.12</v>
      </c>
      <c r="E2170" s="50">
        <v>0.13997100000000001</v>
      </c>
      <c r="F2170" s="50">
        <v>111</v>
      </c>
      <c r="G2170" s="50">
        <v>97</v>
      </c>
      <c r="H2170" s="50">
        <v>13</v>
      </c>
      <c r="I2170" s="38" t="s">
        <v>7686</v>
      </c>
      <c r="J2170" s="38"/>
    </row>
    <row r="2171" spans="1:10" x14ac:dyDescent="0.2">
      <c r="A2171" s="21" t="s">
        <v>7687</v>
      </c>
      <c r="B2171" s="22" t="s">
        <v>7688</v>
      </c>
      <c r="C2171" s="24" t="s">
        <v>31</v>
      </c>
      <c r="D2171" s="50">
        <v>3.5000000000000003E-2</v>
      </c>
      <c r="E2171" s="50">
        <v>0.13997100000000001</v>
      </c>
      <c r="F2171" s="50">
        <v>111</v>
      </c>
      <c r="G2171" s="50">
        <v>97</v>
      </c>
      <c r="H2171" s="50">
        <v>13</v>
      </c>
      <c r="I2171" s="38" t="s">
        <v>7690</v>
      </c>
      <c r="J2171" s="38"/>
    </row>
    <row r="2172" spans="1:10" x14ac:dyDescent="0.2">
      <c r="A2172" s="21" t="s">
        <v>7691</v>
      </c>
      <c r="B2172" s="22" t="s">
        <v>7692</v>
      </c>
      <c r="C2172" s="24" t="s">
        <v>31</v>
      </c>
      <c r="D2172" s="50">
        <v>0.08</v>
      </c>
      <c r="E2172" s="50">
        <v>0.31903300000000001</v>
      </c>
      <c r="F2172" s="50">
        <v>253</v>
      </c>
      <c r="G2172" s="50">
        <v>97</v>
      </c>
      <c r="H2172" s="50">
        <v>13</v>
      </c>
      <c r="I2172" s="38" t="s">
        <v>7694</v>
      </c>
      <c r="J2172" s="38"/>
    </row>
    <row r="2173" spans="1:10" x14ac:dyDescent="0.2">
      <c r="A2173" s="21" t="s">
        <v>7695</v>
      </c>
      <c r="B2173" s="22" t="s">
        <v>7696</v>
      </c>
      <c r="C2173" s="24" t="s">
        <v>31</v>
      </c>
      <c r="D2173" s="50">
        <v>0.10199999999999999</v>
      </c>
      <c r="E2173" s="50">
        <v>0.40856399999999998</v>
      </c>
      <c r="F2173" s="50">
        <v>324</v>
      </c>
      <c r="G2173" s="50">
        <v>97</v>
      </c>
      <c r="H2173" s="50">
        <v>13</v>
      </c>
      <c r="I2173" s="38" t="s">
        <v>7698</v>
      </c>
      <c r="J2173" s="38"/>
    </row>
    <row r="2174" spans="1:10" x14ac:dyDescent="0.2">
      <c r="A2174" s="21" t="s">
        <v>7699</v>
      </c>
      <c r="B2174" s="22" t="s">
        <v>7700</v>
      </c>
      <c r="C2174" s="24" t="s">
        <v>31</v>
      </c>
      <c r="D2174" s="50">
        <v>0.11</v>
      </c>
      <c r="E2174" s="50">
        <v>0.53</v>
      </c>
      <c r="F2174" s="50">
        <v>86</v>
      </c>
      <c r="G2174" s="50">
        <v>16</v>
      </c>
      <c r="H2174" s="50">
        <v>388</v>
      </c>
      <c r="I2174" s="38" t="s">
        <v>7702</v>
      </c>
      <c r="J2174" s="38"/>
    </row>
    <row r="2175" spans="1:10" x14ac:dyDescent="0.2">
      <c r="A2175" s="21" t="s">
        <v>7703</v>
      </c>
      <c r="B2175" s="22" t="s">
        <v>7704</v>
      </c>
      <c r="C2175" s="24" t="s">
        <v>31</v>
      </c>
      <c r="D2175" s="50">
        <v>3.9E-2</v>
      </c>
      <c r="E2175" s="50">
        <v>0.13997100000000001</v>
      </c>
      <c r="F2175" s="50">
        <v>111</v>
      </c>
      <c r="G2175" s="50">
        <v>97</v>
      </c>
      <c r="H2175" s="50">
        <v>13</v>
      </c>
      <c r="I2175" s="38" t="s">
        <v>7706</v>
      </c>
      <c r="J2175" s="38"/>
    </row>
    <row r="2176" spans="1:10" x14ac:dyDescent="0.2">
      <c r="A2176" s="21" t="s">
        <v>7707</v>
      </c>
      <c r="B2176" s="22" t="s">
        <v>7708</v>
      </c>
      <c r="C2176" s="24" t="s">
        <v>31</v>
      </c>
      <c r="D2176" s="50">
        <v>0.106</v>
      </c>
      <c r="E2176" s="50">
        <v>0.40856399999999998</v>
      </c>
      <c r="F2176" s="50">
        <v>324</v>
      </c>
      <c r="G2176" s="50">
        <v>97</v>
      </c>
      <c r="H2176" s="50">
        <v>13</v>
      </c>
      <c r="I2176" s="38" t="s">
        <v>7710</v>
      </c>
      <c r="J2176" s="38"/>
    </row>
    <row r="2177" spans="1:10" x14ac:dyDescent="0.2">
      <c r="A2177" s="21" t="s">
        <v>7711</v>
      </c>
      <c r="B2177" s="22" t="s">
        <v>7712</v>
      </c>
      <c r="C2177" s="24" t="s">
        <v>31</v>
      </c>
      <c r="D2177" s="50">
        <v>3.9E-2</v>
      </c>
      <c r="E2177" s="50">
        <v>0.13997100000000001</v>
      </c>
      <c r="F2177" s="50">
        <v>111</v>
      </c>
      <c r="G2177" s="50">
        <v>97</v>
      </c>
      <c r="H2177" s="50">
        <v>13</v>
      </c>
      <c r="I2177" s="38" t="s">
        <v>7714</v>
      </c>
      <c r="J2177" s="38"/>
    </row>
    <row r="2178" spans="1:10" x14ac:dyDescent="0.2">
      <c r="A2178" s="21" t="s">
        <v>7715</v>
      </c>
      <c r="B2178" s="22" t="s">
        <v>7716</v>
      </c>
      <c r="C2178" s="24" t="s">
        <v>31</v>
      </c>
      <c r="D2178" s="50">
        <v>8.3000000000000004E-2</v>
      </c>
      <c r="E2178" s="50">
        <v>0.31903300000000001</v>
      </c>
      <c r="F2178" s="50">
        <v>253</v>
      </c>
      <c r="G2178" s="50">
        <v>97</v>
      </c>
      <c r="H2178" s="50">
        <v>13</v>
      </c>
      <c r="I2178" s="38" t="s">
        <v>7718</v>
      </c>
      <c r="J2178" s="38"/>
    </row>
    <row r="2179" spans="1:10" x14ac:dyDescent="0.2">
      <c r="A2179" s="21" t="s">
        <v>7719</v>
      </c>
      <c r="B2179" s="22" t="s">
        <v>7720</v>
      </c>
      <c r="C2179" s="24" t="s">
        <v>31</v>
      </c>
      <c r="D2179" s="50">
        <v>8.1000000000000003E-2</v>
      </c>
      <c r="E2179" s="50">
        <v>0.13997100000000001</v>
      </c>
      <c r="F2179" s="50">
        <v>111</v>
      </c>
      <c r="G2179" s="50">
        <v>97</v>
      </c>
      <c r="H2179" s="50">
        <v>13</v>
      </c>
      <c r="I2179" s="38" t="s">
        <v>7722</v>
      </c>
      <c r="J2179" s="38"/>
    </row>
    <row r="2180" spans="1:10" x14ac:dyDescent="0.2">
      <c r="A2180" s="21" t="s">
        <v>7723</v>
      </c>
      <c r="B2180" s="22" t="s">
        <v>7724</v>
      </c>
      <c r="C2180" s="24" t="s">
        <v>31</v>
      </c>
      <c r="D2180" s="50">
        <v>0.13100000000000001</v>
      </c>
      <c r="E2180" s="50">
        <v>0.22950200000000001</v>
      </c>
      <c r="F2180" s="50">
        <v>182</v>
      </c>
      <c r="G2180" s="50">
        <v>97</v>
      </c>
      <c r="H2180" s="50">
        <v>13</v>
      </c>
      <c r="I2180" s="38" t="s">
        <v>7726</v>
      </c>
      <c r="J2180" s="38"/>
    </row>
    <row r="2181" spans="1:10" x14ac:dyDescent="0.2">
      <c r="A2181" s="21" t="s">
        <v>7727</v>
      </c>
      <c r="B2181" s="22" t="s">
        <v>7728</v>
      </c>
      <c r="C2181" s="24" t="s">
        <v>31</v>
      </c>
      <c r="D2181" s="50">
        <v>0.182</v>
      </c>
      <c r="E2181" s="50">
        <v>0.31903300000000001</v>
      </c>
      <c r="F2181" s="50">
        <v>253</v>
      </c>
      <c r="G2181" s="50">
        <v>97</v>
      </c>
      <c r="H2181" s="50">
        <v>13</v>
      </c>
      <c r="I2181" s="38" t="s">
        <v>7730</v>
      </c>
      <c r="J2181" s="38"/>
    </row>
    <row r="2182" spans="1:10" x14ac:dyDescent="0.2">
      <c r="A2182" s="21" t="s">
        <v>7731</v>
      </c>
      <c r="B2182" s="22" t="s">
        <v>7732</v>
      </c>
      <c r="C2182" s="24" t="s">
        <v>31</v>
      </c>
      <c r="D2182" s="50">
        <v>0.22900000000000001</v>
      </c>
      <c r="E2182" s="50">
        <v>0.40856399999999998</v>
      </c>
      <c r="F2182" s="50">
        <v>324</v>
      </c>
      <c r="G2182" s="50">
        <v>97</v>
      </c>
      <c r="H2182" s="50">
        <v>13</v>
      </c>
      <c r="I2182" s="38" t="s">
        <v>7734</v>
      </c>
      <c r="J2182" s="38"/>
    </row>
    <row r="2183" spans="1:10" x14ac:dyDescent="0.2">
      <c r="A2183" s="21" t="s">
        <v>7735</v>
      </c>
      <c r="B2183" s="22" t="s">
        <v>7736</v>
      </c>
      <c r="C2183" s="24" t="s">
        <v>31</v>
      </c>
      <c r="D2183" s="50">
        <v>8.1000000000000003E-2</v>
      </c>
      <c r="E2183" s="50">
        <v>0.13997100000000001</v>
      </c>
      <c r="F2183" s="50">
        <v>111</v>
      </c>
      <c r="G2183" s="50">
        <v>97</v>
      </c>
      <c r="H2183" s="50">
        <v>13</v>
      </c>
      <c r="I2183" s="38" t="s">
        <v>7738</v>
      </c>
      <c r="J2183" s="38"/>
    </row>
    <row r="2184" spans="1:10" x14ac:dyDescent="0.2">
      <c r="A2184" s="21" t="s">
        <v>7739</v>
      </c>
      <c r="B2184" s="22" t="s">
        <v>7740</v>
      </c>
      <c r="C2184" s="24" t="s">
        <v>31</v>
      </c>
      <c r="D2184" s="50">
        <v>0.13100000000000001</v>
      </c>
      <c r="E2184" s="50">
        <v>0.22950200000000001</v>
      </c>
      <c r="F2184" s="50">
        <v>182</v>
      </c>
      <c r="G2184" s="50">
        <v>97</v>
      </c>
      <c r="H2184" s="50">
        <v>13</v>
      </c>
      <c r="I2184" s="38" t="s">
        <v>7742</v>
      </c>
      <c r="J2184" s="38"/>
    </row>
    <row r="2185" spans="1:10" x14ac:dyDescent="0.2">
      <c r="A2185" s="21" t="s">
        <v>7743</v>
      </c>
      <c r="B2185" s="22" t="s">
        <v>7744</v>
      </c>
      <c r="C2185" s="24" t="s">
        <v>31</v>
      </c>
      <c r="D2185" s="50">
        <v>0.17699999999999999</v>
      </c>
      <c r="E2185" s="50">
        <v>0.31903300000000001</v>
      </c>
      <c r="F2185" s="50">
        <v>253</v>
      </c>
      <c r="G2185" s="50">
        <v>97</v>
      </c>
      <c r="H2185" s="50">
        <v>13</v>
      </c>
      <c r="I2185" s="38" t="s">
        <v>7746</v>
      </c>
      <c r="J2185" s="38"/>
    </row>
    <row r="2186" spans="1:10" x14ac:dyDescent="0.2">
      <c r="A2186" s="21" t="s">
        <v>7747</v>
      </c>
      <c r="B2186" s="22" t="s">
        <v>7748</v>
      </c>
      <c r="C2186" s="24" t="s">
        <v>31</v>
      </c>
      <c r="D2186" s="50">
        <v>0.22800000000000001</v>
      </c>
      <c r="E2186" s="50">
        <v>0.40856399999999998</v>
      </c>
      <c r="F2186" s="50">
        <v>324</v>
      </c>
      <c r="G2186" s="50">
        <v>97</v>
      </c>
      <c r="H2186" s="50">
        <v>13</v>
      </c>
      <c r="I2186" s="38" t="s">
        <v>7750</v>
      </c>
      <c r="J2186" s="38"/>
    </row>
    <row r="2187" spans="1:10" x14ac:dyDescent="0.2">
      <c r="A2187" s="21" t="s">
        <v>7751</v>
      </c>
      <c r="B2187" s="22" t="s">
        <v>7752</v>
      </c>
      <c r="C2187" s="24" t="s">
        <v>31</v>
      </c>
      <c r="D2187" s="50">
        <v>0.28999999999999998</v>
      </c>
      <c r="E2187" s="50">
        <v>0.53</v>
      </c>
      <c r="F2187" s="50">
        <v>86</v>
      </c>
      <c r="G2187" s="50">
        <v>16</v>
      </c>
      <c r="H2187" s="50">
        <v>388</v>
      </c>
      <c r="I2187" s="38" t="s">
        <v>7754</v>
      </c>
      <c r="J2187" s="38"/>
    </row>
    <row r="2188" spans="1:10" x14ac:dyDescent="0.2">
      <c r="A2188" s="21" t="s">
        <v>7755</v>
      </c>
      <c r="B2188" s="22" t="s">
        <v>7756</v>
      </c>
      <c r="C2188" s="24" t="s">
        <v>31</v>
      </c>
      <c r="D2188" s="50">
        <v>6.5000000000000002E-2</v>
      </c>
      <c r="E2188" s="50">
        <v>0.13997100000000001</v>
      </c>
      <c r="F2188" s="50">
        <v>111</v>
      </c>
      <c r="G2188" s="50">
        <v>97</v>
      </c>
      <c r="H2188" s="50">
        <v>13</v>
      </c>
      <c r="I2188" s="38" t="s">
        <v>7758</v>
      </c>
      <c r="J2188" s="38"/>
    </row>
    <row r="2189" spans="1:10" x14ac:dyDescent="0.2">
      <c r="A2189" s="21" t="s">
        <v>24593</v>
      </c>
      <c r="B2189" s="22" t="s">
        <v>24692</v>
      </c>
      <c r="C2189" s="24" t="s">
        <v>31</v>
      </c>
      <c r="D2189" s="50">
        <v>3.7999999999999999E-2</v>
      </c>
      <c r="E2189" s="50">
        <v>0.13997100000000001</v>
      </c>
      <c r="F2189" s="50">
        <v>111</v>
      </c>
      <c r="G2189" s="50">
        <v>97</v>
      </c>
      <c r="H2189" s="50">
        <v>13</v>
      </c>
      <c r="I2189" s="38" t="s">
        <v>24748</v>
      </c>
      <c r="J2189" s="38"/>
    </row>
    <row r="2190" spans="1:10" x14ac:dyDescent="0.2">
      <c r="A2190" s="21" t="s">
        <v>7759</v>
      </c>
      <c r="B2190" s="22" t="s">
        <v>7760</v>
      </c>
      <c r="C2190" s="24" t="s">
        <v>31</v>
      </c>
      <c r="D2190" s="50">
        <v>6.5000000000000002E-2</v>
      </c>
      <c r="E2190" s="50">
        <v>0.22950200000000001</v>
      </c>
      <c r="F2190" s="50">
        <v>182</v>
      </c>
      <c r="G2190" s="50">
        <v>97</v>
      </c>
      <c r="H2190" s="50">
        <v>13</v>
      </c>
      <c r="I2190" s="38" t="s">
        <v>7762</v>
      </c>
      <c r="J2190" s="38"/>
    </row>
    <row r="2191" spans="1:10" x14ac:dyDescent="0.2">
      <c r="A2191" s="21" t="s">
        <v>7763</v>
      </c>
      <c r="B2191" s="22" t="s">
        <v>7764</v>
      </c>
      <c r="C2191" s="24" t="s">
        <v>31</v>
      </c>
      <c r="D2191" s="50">
        <v>9.2999999999999999E-2</v>
      </c>
      <c r="E2191" s="50">
        <v>0.31903300000000001</v>
      </c>
      <c r="F2191" s="50">
        <v>253</v>
      </c>
      <c r="G2191" s="50">
        <v>97</v>
      </c>
      <c r="H2191" s="50">
        <v>13</v>
      </c>
      <c r="I2191" s="38" t="s">
        <v>7766</v>
      </c>
      <c r="J2191" s="38"/>
    </row>
    <row r="2192" spans="1:10" x14ac:dyDescent="0.2">
      <c r="A2192" s="21" t="s">
        <v>7767</v>
      </c>
      <c r="B2192" s="22" t="s">
        <v>7768</v>
      </c>
      <c r="C2192" s="24" t="s">
        <v>31</v>
      </c>
      <c r="D2192" s="50">
        <v>0.112</v>
      </c>
      <c r="E2192" s="50">
        <v>0.40856399999999998</v>
      </c>
      <c r="F2192" s="50">
        <v>324</v>
      </c>
      <c r="G2192" s="50">
        <v>97</v>
      </c>
      <c r="H2192" s="50">
        <v>13</v>
      </c>
      <c r="I2192" s="38" t="s">
        <v>7770</v>
      </c>
      <c r="J2192" s="38"/>
    </row>
    <row r="2193" spans="1:10" x14ac:dyDescent="0.2">
      <c r="A2193" s="21" t="s">
        <v>7771</v>
      </c>
      <c r="B2193" s="22" t="s">
        <v>7772</v>
      </c>
      <c r="C2193" s="24" t="s">
        <v>31</v>
      </c>
      <c r="D2193" s="50">
        <v>6.7000000000000004E-2</v>
      </c>
      <c r="E2193" s="50">
        <v>0.22950200000000001</v>
      </c>
      <c r="F2193" s="50">
        <v>182</v>
      </c>
      <c r="G2193" s="50">
        <v>97</v>
      </c>
      <c r="H2193" s="50">
        <v>13</v>
      </c>
      <c r="I2193" s="38" t="s">
        <v>7774</v>
      </c>
      <c r="J2193" s="38"/>
    </row>
    <row r="2194" spans="1:10" x14ac:dyDescent="0.2">
      <c r="A2194" s="21" t="s">
        <v>7775</v>
      </c>
      <c r="B2194" s="22" t="s">
        <v>7776</v>
      </c>
      <c r="C2194" s="24" t="s">
        <v>31</v>
      </c>
      <c r="D2194" s="50">
        <v>0.04</v>
      </c>
      <c r="E2194" s="50">
        <v>0.13997100000000001</v>
      </c>
      <c r="F2194" s="50">
        <v>111</v>
      </c>
      <c r="G2194" s="50">
        <v>97</v>
      </c>
      <c r="H2194" s="50">
        <v>13</v>
      </c>
      <c r="I2194" s="38" t="s">
        <v>7778</v>
      </c>
      <c r="J2194" s="38"/>
    </row>
    <row r="2195" spans="1:10" x14ac:dyDescent="0.2">
      <c r="A2195" s="21" t="s">
        <v>7779</v>
      </c>
      <c r="B2195" s="22" t="s">
        <v>7780</v>
      </c>
      <c r="C2195" s="24" t="s">
        <v>31</v>
      </c>
      <c r="D2195" s="50">
        <v>3.9E-2</v>
      </c>
      <c r="E2195" s="50">
        <v>0.13997100000000001</v>
      </c>
      <c r="F2195" s="50">
        <v>111</v>
      </c>
      <c r="G2195" s="50">
        <v>97</v>
      </c>
      <c r="H2195" s="50">
        <v>13</v>
      </c>
      <c r="I2195" s="38" t="s">
        <v>7782</v>
      </c>
      <c r="J2195" s="38"/>
    </row>
    <row r="2196" spans="1:10" x14ac:dyDescent="0.2">
      <c r="A2196" s="21" t="s">
        <v>7783</v>
      </c>
      <c r="B2196" s="22" t="s">
        <v>7784</v>
      </c>
      <c r="C2196" s="24" t="s">
        <v>31</v>
      </c>
      <c r="D2196" s="50">
        <v>0.14000000000000001</v>
      </c>
      <c r="E2196" s="50">
        <v>0.23</v>
      </c>
      <c r="F2196" s="50">
        <v>182</v>
      </c>
      <c r="G2196" s="50">
        <v>97</v>
      </c>
      <c r="H2196" s="50">
        <v>13</v>
      </c>
      <c r="I2196" s="38" t="s">
        <v>7785</v>
      </c>
      <c r="J2196" s="38"/>
    </row>
    <row r="2197" spans="1:10" x14ac:dyDescent="0.2">
      <c r="A2197" s="21" t="s">
        <v>7786</v>
      </c>
      <c r="B2197" s="22" t="s">
        <v>7787</v>
      </c>
      <c r="C2197" s="24" t="s">
        <v>31</v>
      </c>
      <c r="D2197" s="50">
        <v>8.1000000000000003E-2</v>
      </c>
      <c r="E2197" s="50">
        <v>0.13997100000000001</v>
      </c>
      <c r="F2197" s="50">
        <v>111</v>
      </c>
      <c r="G2197" s="50">
        <v>97</v>
      </c>
      <c r="H2197" s="50">
        <v>13</v>
      </c>
      <c r="I2197" s="38" t="s">
        <v>7789</v>
      </c>
      <c r="J2197" s="38"/>
    </row>
    <row r="2198" spans="1:10" x14ac:dyDescent="0.2">
      <c r="A2198" s="21" t="s">
        <v>7791</v>
      </c>
      <c r="B2198" s="22" t="s">
        <v>7792</v>
      </c>
      <c r="C2198" s="24" t="s">
        <v>31</v>
      </c>
      <c r="D2198" s="50">
        <v>0.1</v>
      </c>
      <c r="E2198" s="50">
        <v>0.68</v>
      </c>
      <c r="F2198" s="50">
        <v>100</v>
      </c>
      <c r="G2198" s="50">
        <v>94</v>
      </c>
      <c r="H2198" s="50">
        <v>72</v>
      </c>
      <c r="I2198" s="38" t="s">
        <v>7794</v>
      </c>
      <c r="J2198" s="38"/>
    </row>
    <row r="2199" spans="1:10" x14ac:dyDescent="0.2">
      <c r="A2199" s="21" t="s">
        <v>7795</v>
      </c>
      <c r="B2199" s="22" t="s">
        <v>7796</v>
      </c>
      <c r="C2199" s="24" t="s">
        <v>31</v>
      </c>
      <c r="D2199" s="50">
        <v>0.66</v>
      </c>
      <c r="E2199" s="50">
        <v>2.77</v>
      </c>
      <c r="F2199" s="50">
        <v>250</v>
      </c>
      <c r="G2199" s="50">
        <v>144</v>
      </c>
      <c r="H2199" s="50">
        <v>77</v>
      </c>
      <c r="I2199" s="38" t="s">
        <v>25904</v>
      </c>
      <c r="J2199" s="38"/>
    </row>
    <row r="2200" spans="1:10" x14ac:dyDescent="0.2">
      <c r="A2200" s="21" t="s">
        <v>7798</v>
      </c>
      <c r="B2200" s="22" t="s">
        <v>7799</v>
      </c>
      <c r="C2200" s="24" t="s">
        <v>31</v>
      </c>
      <c r="D2200" s="50">
        <v>0.64</v>
      </c>
      <c r="E2200" s="50">
        <v>2.77</v>
      </c>
      <c r="F2200" s="50">
        <v>250</v>
      </c>
      <c r="G2200" s="50">
        <v>144</v>
      </c>
      <c r="H2200" s="50">
        <v>77</v>
      </c>
      <c r="I2200" s="38" t="s">
        <v>25905</v>
      </c>
      <c r="J2200" s="38"/>
    </row>
    <row r="2201" spans="1:10" x14ac:dyDescent="0.2">
      <c r="A2201" s="21" t="s">
        <v>7801</v>
      </c>
      <c r="B2201" s="22" t="s">
        <v>7802</v>
      </c>
      <c r="C2201" s="24" t="s">
        <v>31</v>
      </c>
      <c r="D2201" s="50">
        <v>0.69</v>
      </c>
      <c r="E2201" s="50">
        <v>2.77</v>
      </c>
      <c r="F2201" s="50">
        <v>250</v>
      </c>
      <c r="G2201" s="50">
        <v>144</v>
      </c>
      <c r="H2201" s="50">
        <v>77</v>
      </c>
      <c r="I2201" s="38" t="s">
        <v>25906</v>
      </c>
      <c r="J2201" s="38"/>
    </row>
    <row r="2202" spans="1:10" x14ac:dyDescent="0.2">
      <c r="A2202" s="21" t="s">
        <v>7804</v>
      </c>
      <c r="B2202" s="22" t="s">
        <v>7805</v>
      </c>
      <c r="C2202" s="24" t="s">
        <v>23</v>
      </c>
      <c r="D2202" s="50">
        <v>0.84</v>
      </c>
      <c r="E2202" s="50">
        <v>5.25</v>
      </c>
      <c r="F2202" s="50">
        <v>438</v>
      </c>
      <c r="G2202" s="50">
        <v>179</v>
      </c>
      <c r="H2202" s="50">
        <v>67</v>
      </c>
      <c r="I2202" s="38" t="s">
        <v>25907</v>
      </c>
      <c r="J2202" s="38"/>
    </row>
    <row r="2203" spans="1:10" x14ac:dyDescent="0.2">
      <c r="A2203" s="21" t="s">
        <v>7807</v>
      </c>
      <c r="B2203" s="22" t="s">
        <v>7808</v>
      </c>
      <c r="C2203" s="24" t="s">
        <v>23</v>
      </c>
      <c r="D2203" s="50">
        <v>0.75</v>
      </c>
      <c r="E2203" s="50">
        <v>4.66</v>
      </c>
      <c r="F2203" s="50">
        <v>427</v>
      </c>
      <c r="G2203" s="50">
        <v>163</v>
      </c>
      <c r="H2203" s="50">
        <v>67</v>
      </c>
      <c r="I2203" s="38" t="s">
        <v>25908</v>
      </c>
      <c r="J2203" s="38"/>
    </row>
    <row r="2204" spans="1:10" x14ac:dyDescent="0.2">
      <c r="A2204" s="21" t="s">
        <v>7810</v>
      </c>
      <c r="B2204" s="22" t="s">
        <v>7811</v>
      </c>
      <c r="C2204" s="24" t="s">
        <v>23</v>
      </c>
      <c r="D2204" s="50">
        <v>0.4</v>
      </c>
      <c r="E2204" s="50">
        <v>2.6</v>
      </c>
      <c r="F2204" s="50">
        <v>185</v>
      </c>
      <c r="G2204" s="50">
        <v>145</v>
      </c>
      <c r="H2204" s="50">
        <v>97</v>
      </c>
      <c r="I2204" s="38" t="s">
        <v>25909</v>
      </c>
      <c r="J2204" s="38"/>
    </row>
    <row r="2205" spans="1:10" x14ac:dyDescent="0.2">
      <c r="A2205" s="21" t="s">
        <v>24900</v>
      </c>
      <c r="B2205" s="22" t="s">
        <v>24901</v>
      </c>
      <c r="C2205" s="24" t="s">
        <v>79</v>
      </c>
      <c r="D2205" s="50">
        <v>1.45</v>
      </c>
      <c r="E2205" s="50">
        <v>5.25</v>
      </c>
      <c r="F2205" s="50">
        <v>438</v>
      </c>
      <c r="G2205" s="50">
        <v>179</v>
      </c>
      <c r="H2205" s="50">
        <v>67</v>
      </c>
      <c r="I2205" s="38" t="s">
        <v>25910</v>
      </c>
      <c r="J2205" s="38"/>
    </row>
    <row r="2206" spans="1:10" x14ac:dyDescent="0.2">
      <c r="A2206" s="21" t="s">
        <v>7813</v>
      </c>
      <c r="B2206" s="22" t="s">
        <v>7814</v>
      </c>
      <c r="C2206" s="24" t="s">
        <v>31</v>
      </c>
      <c r="D2206" s="50">
        <v>1.41</v>
      </c>
      <c r="E2206" s="50">
        <v>5.25</v>
      </c>
      <c r="F2206" s="50">
        <v>438</v>
      </c>
      <c r="G2206" s="50">
        <v>179</v>
      </c>
      <c r="H2206" s="50">
        <v>67</v>
      </c>
      <c r="I2206" s="38" t="s">
        <v>25911</v>
      </c>
      <c r="J2206" s="38"/>
    </row>
    <row r="2207" spans="1:10" x14ac:dyDescent="0.2">
      <c r="A2207" s="21" t="s">
        <v>7816</v>
      </c>
      <c r="B2207" s="22" t="s">
        <v>7817</v>
      </c>
      <c r="C2207" s="24" t="s">
        <v>23</v>
      </c>
      <c r="D2207" s="50">
        <v>0.61</v>
      </c>
      <c r="E2207" s="50">
        <v>4.13</v>
      </c>
      <c r="F2207" s="50">
        <v>386</v>
      </c>
      <c r="G2207" s="50">
        <v>93</v>
      </c>
      <c r="H2207" s="50">
        <v>115</v>
      </c>
      <c r="I2207" s="38" t="s">
        <v>25912</v>
      </c>
      <c r="J2207" s="38"/>
    </row>
    <row r="2208" spans="1:10" x14ac:dyDescent="0.2">
      <c r="A2208" s="21" t="s">
        <v>7820</v>
      </c>
      <c r="B2208" s="22" t="s">
        <v>7821</v>
      </c>
      <c r="C2208" s="24" t="s">
        <v>79</v>
      </c>
      <c r="D2208" s="50">
        <v>0.56000000000000005</v>
      </c>
      <c r="E2208" s="50">
        <v>2.73</v>
      </c>
      <c r="F2208" s="50">
        <v>443</v>
      </c>
      <c r="G2208" s="50">
        <v>92</v>
      </c>
      <c r="H2208" s="50">
        <v>67</v>
      </c>
      <c r="I2208" s="38" t="s">
        <v>25913</v>
      </c>
      <c r="J2208" s="38"/>
    </row>
    <row r="2209" spans="1:10" x14ac:dyDescent="0.2">
      <c r="A2209" s="21" t="s">
        <v>7822</v>
      </c>
      <c r="B2209" s="22" t="s">
        <v>7823</v>
      </c>
      <c r="C2209" s="24" t="s">
        <v>79</v>
      </c>
      <c r="D2209" s="50">
        <v>0.56000000000000005</v>
      </c>
      <c r="E2209" s="50">
        <v>2.73</v>
      </c>
      <c r="F2209" s="50">
        <v>443</v>
      </c>
      <c r="G2209" s="50">
        <v>92</v>
      </c>
      <c r="H2209" s="50">
        <v>67</v>
      </c>
      <c r="I2209" s="38" t="s">
        <v>25914</v>
      </c>
      <c r="J2209" s="38"/>
    </row>
    <row r="2210" spans="1:10" x14ac:dyDescent="0.2">
      <c r="A2210" s="21" t="s">
        <v>7825</v>
      </c>
      <c r="B2210" s="22" t="s">
        <v>7826</v>
      </c>
      <c r="C2210" s="24" t="s">
        <v>23</v>
      </c>
      <c r="D2210" s="50">
        <v>0.96</v>
      </c>
      <c r="E2210" s="50">
        <v>5.1100000000000003</v>
      </c>
      <c r="F2210" s="50">
        <v>439</v>
      </c>
      <c r="G2210" s="50">
        <v>179</v>
      </c>
      <c r="H2210" s="50">
        <v>65</v>
      </c>
      <c r="I2210" s="38" t="s">
        <v>25915</v>
      </c>
      <c r="J2210" s="38"/>
    </row>
    <row r="2211" spans="1:10" x14ac:dyDescent="0.2">
      <c r="A2211" s="21" t="s">
        <v>7828</v>
      </c>
      <c r="B2211" s="22" t="s">
        <v>7829</v>
      </c>
      <c r="C2211" s="24" t="s">
        <v>23</v>
      </c>
      <c r="D2211" s="50">
        <v>0.26</v>
      </c>
      <c r="E2211" s="50">
        <v>0.55000000000000004</v>
      </c>
      <c r="F2211" s="50">
        <v>99</v>
      </c>
      <c r="G2211" s="50">
        <v>97</v>
      </c>
      <c r="H2211" s="50">
        <v>57</v>
      </c>
      <c r="I2211" s="38" t="s">
        <v>25916</v>
      </c>
      <c r="J2211" s="38"/>
    </row>
    <row r="2212" spans="1:10" x14ac:dyDescent="0.2">
      <c r="A2212" s="21" t="s">
        <v>7832</v>
      </c>
      <c r="B2212" s="22" t="s">
        <v>7833</v>
      </c>
      <c r="C2212" s="24" t="s">
        <v>31</v>
      </c>
      <c r="D2212" s="50">
        <v>0.23899999999999999</v>
      </c>
      <c r="E2212" s="50">
        <v>1.32</v>
      </c>
      <c r="F2212" s="50">
        <v>148</v>
      </c>
      <c r="G2212" s="50">
        <v>101</v>
      </c>
      <c r="H2212" s="50">
        <v>88</v>
      </c>
      <c r="I2212" s="38" t="s">
        <v>25917</v>
      </c>
      <c r="J2212" s="38"/>
    </row>
    <row r="2213" spans="1:10" x14ac:dyDescent="0.2">
      <c r="A2213" s="21" t="s">
        <v>7835</v>
      </c>
      <c r="B2213" s="22" t="s">
        <v>7836</v>
      </c>
      <c r="C2213" s="24" t="s">
        <v>31</v>
      </c>
      <c r="D2213" s="50">
        <v>0.15</v>
      </c>
      <c r="E2213" s="50">
        <v>0.27</v>
      </c>
      <c r="F2213" s="50">
        <v>127</v>
      </c>
      <c r="G2213" s="50">
        <v>72</v>
      </c>
      <c r="H2213" s="50">
        <v>30</v>
      </c>
      <c r="I2213" s="38" t="s">
        <v>7838</v>
      </c>
      <c r="J2213" s="38"/>
    </row>
    <row r="2214" spans="1:10" x14ac:dyDescent="0.2">
      <c r="A2214" s="21" t="s">
        <v>7839</v>
      </c>
      <c r="B2214" s="22" t="s">
        <v>7840</v>
      </c>
      <c r="C2214" s="24" t="s">
        <v>31</v>
      </c>
      <c r="D2214" s="50">
        <v>9.9000000000000005E-2</v>
      </c>
      <c r="E2214" s="50">
        <v>0.54</v>
      </c>
      <c r="F2214" s="50">
        <v>97</v>
      </c>
      <c r="G2214" s="50">
        <v>72</v>
      </c>
      <c r="H2214" s="50">
        <v>77</v>
      </c>
      <c r="I2214" s="38" t="s">
        <v>25918</v>
      </c>
      <c r="J2214" s="38"/>
    </row>
    <row r="2215" spans="1:10" x14ac:dyDescent="0.2">
      <c r="A2215" s="21" t="s">
        <v>24594</v>
      </c>
      <c r="B2215" s="22" t="s">
        <v>24694</v>
      </c>
      <c r="C2215" s="24" t="s">
        <v>23</v>
      </c>
      <c r="D2215" s="50">
        <v>0.04</v>
      </c>
      <c r="E2215" s="50">
        <v>0.1</v>
      </c>
      <c r="F2215" s="50">
        <v>50</v>
      </c>
      <c r="G2215" s="50">
        <v>38</v>
      </c>
      <c r="H2215" s="50">
        <v>53</v>
      </c>
      <c r="I2215" s="38" t="s">
        <v>25919</v>
      </c>
      <c r="J2215" s="38"/>
    </row>
    <row r="2216" spans="1:10" x14ac:dyDescent="0.2">
      <c r="A2216" s="21" t="s">
        <v>7842</v>
      </c>
      <c r="B2216" s="22" t="s">
        <v>7843</v>
      </c>
      <c r="C2216" s="24" t="s">
        <v>31</v>
      </c>
      <c r="D2216" s="50">
        <v>0.23300000000000001</v>
      </c>
      <c r="E2216" s="50">
        <v>2.282896</v>
      </c>
      <c r="F2216" s="50">
        <v>187</v>
      </c>
      <c r="G2216" s="50">
        <v>109</v>
      </c>
      <c r="H2216" s="50">
        <v>112</v>
      </c>
      <c r="I2216" s="38" t="s">
        <v>25920</v>
      </c>
      <c r="J2216" s="38"/>
    </row>
    <row r="2217" spans="1:10" x14ac:dyDescent="0.2">
      <c r="A2217" s="21" t="s">
        <v>7845</v>
      </c>
      <c r="B2217" s="22" t="s">
        <v>7846</v>
      </c>
      <c r="C2217" s="24" t="s">
        <v>31</v>
      </c>
      <c r="D2217" s="50">
        <v>0.23</v>
      </c>
      <c r="E2217" s="50">
        <v>2.2799999999999998</v>
      </c>
      <c r="F2217" s="50">
        <v>187</v>
      </c>
      <c r="G2217" s="50">
        <v>109</v>
      </c>
      <c r="H2217" s="50">
        <v>112</v>
      </c>
      <c r="I2217" s="38" t="s">
        <v>25921</v>
      </c>
      <c r="J2217" s="38"/>
    </row>
    <row r="2218" spans="1:10" x14ac:dyDescent="0.2">
      <c r="A2218" s="21" t="s">
        <v>7847</v>
      </c>
      <c r="B2218" s="22" t="s">
        <v>7848</v>
      </c>
      <c r="C2218" s="24" t="s">
        <v>79</v>
      </c>
      <c r="D2218" s="50">
        <v>0.08</v>
      </c>
      <c r="E2218" s="50">
        <v>0.55000000000000004</v>
      </c>
      <c r="F2218" s="50">
        <v>99</v>
      </c>
      <c r="G2218" s="50">
        <v>97</v>
      </c>
      <c r="H2218" s="50">
        <v>57</v>
      </c>
      <c r="I2218" s="38" t="s">
        <v>7850</v>
      </c>
      <c r="J2218" s="38"/>
    </row>
    <row r="2219" spans="1:10" x14ac:dyDescent="0.2">
      <c r="A2219" s="21" t="s">
        <v>7851</v>
      </c>
      <c r="B2219" s="22" t="s">
        <v>7852</v>
      </c>
      <c r="C2219" s="24" t="s">
        <v>23</v>
      </c>
      <c r="D2219" s="50">
        <v>0.05</v>
      </c>
      <c r="E2219" s="50">
        <v>0.55000000000000004</v>
      </c>
      <c r="F2219" s="50">
        <v>99</v>
      </c>
      <c r="G2219" s="50">
        <v>97</v>
      </c>
      <c r="H2219" s="50">
        <v>57</v>
      </c>
      <c r="I2219" s="38" t="s">
        <v>7854</v>
      </c>
      <c r="J2219" s="38"/>
    </row>
    <row r="2220" spans="1:10" x14ac:dyDescent="0.2">
      <c r="A2220" s="21" t="s">
        <v>7855</v>
      </c>
      <c r="B2220" s="22" t="s">
        <v>7856</v>
      </c>
      <c r="C2220" s="24" t="s">
        <v>79</v>
      </c>
      <c r="D2220" s="50">
        <v>0.42</v>
      </c>
      <c r="E2220" s="50">
        <v>1.58</v>
      </c>
      <c r="F2220" s="50">
        <v>286</v>
      </c>
      <c r="G2220" s="50">
        <v>97</v>
      </c>
      <c r="H2220" s="50">
        <v>57</v>
      </c>
      <c r="I2220" s="38" t="s">
        <v>25922</v>
      </c>
      <c r="J2220" s="38"/>
    </row>
    <row r="2221" spans="1:10" x14ac:dyDescent="0.2">
      <c r="A2221" s="21" t="s">
        <v>7857</v>
      </c>
      <c r="B2221" s="22" t="s">
        <v>7858</v>
      </c>
      <c r="C2221" s="24" t="s">
        <v>31</v>
      </c>
      <c r="D2221" s="50">
        <v>0.21</v>
      </c>
      <c r="E2221" s="50">
        <v>0.76</v>
      </c>
      <c r="F2221" s="50">
        <v>145</v>
      </c>
      <c r="G2221" s="50">
        <v>95</v>
      </c>
      <c r="H2221" s="50">
        <v>55</v>
      </c>
      <c r="I2221" s="38" t="s">
        <v>25923</v>
      </c>
      <c r="J2221" s="38"/>
    </row>
    <row r="2222" spans="1:10" x14ac:dyDescent="0.2">
      <c r="A2222" s="21" t="s">
        <v>7860</v>
      </c>
      <c r="B2222" s="22" t="s">
        <v>7861</v>
      </c>
      <c r="C2222" s="24" t="s">
        <v>79</v>
      </c>
      <c r="D2222" s="50">
        <v>0.41199999999999998</v>
      </c>
      <c r="E2222" s="50">
        <v>1.5698479999999999</v>
      </c>
      <c r="F2222" s="50">
        <v>289</v>
      </c>
      <c r="G2222" s="50">
        <v>97</v>
      </c>
      <c r="H2222" s="50">
        <v>56</v>
      </c>
      <c r="I2222" s="38" t="s">
        <v>25924</v>
      </c>
      <c r="J2222" s="38"/>
    </row>
    <row r="2223" spans="1:10" x14ac:dyDescent="0.2">
      <c r="A2223" s="21" t="s">
        <v>7863</v>
      </c>
      <c r="B2223" s="22" t="s">
        <v>7864</v>
      </c>
      <c r="C2223" s="24" t="s">
        <v>79</v>
      </c>
      <c r="D2223" s="50">
        <v>0.37</v>
      </c>
      <c r="E2223" s="50">
        <v>1.1499999999999999</v>
      </c>
      <c r="F2223" s="50">
        <v>235</v>
      </c>
      <c r="G2223" s="50">
        <v>100</v>
      </c>
      <c r="H2223" s="50">
        <v>49</v>
      </c>
      <c r="I2223" s="38" t="s">
        <v>25925</v>
      </c>
      <c r="J2223" s="38"/>
    </row>
    <row r="2224" spans="1:10" x14ac:dyDescent="0.2">
      <c r="A2224" s="21" t="s">
        <v>7866</v>
      </c>
      <c r="B2224" s="22" t="s">
        <v>7867</v>
      </c>
      <c r="C2224" s="24" t="s">
        <v>79</v>
      </c>
      <c r="D2224" s="50">
        <v>0.35</v>
      </c>
      <c r="E2224" s="50">
        <v>1.1499999999999999</v>
      </c>
      <c r="F2224" s="50">
        <v>235</v>
      </c>
      <c r="G2224" s="50">
        <v>100</v>
      </c>
      <c r="H2224" s="50">
        <v>49</v>
      </c>
      <c r="I2224" s="38" t="s">
        <v>25926</v>
      </c>
      <c r="J2224" s="38"/>
    </row>
    <row r="2225" spans="1:10" x14ac:dyDescent="0.2">
      <c r="A2225" s="21" t="s">
        <v>7868</v>
      </c>
      <c r="B2225" s="22" t="s">
        <v>7869</v>
      </c>
      <c r="C2225" s="24" t="s">
        <v>79</v>
      </c>
      <c r="D2225" s="50">
        <v>0.11</v>
      </c>
      <c r="E2225" s="50">
        <v>0.68</v>
      </c>
      <c r="F2225" s="50">
        <v>100</v>
      </c>
      <c r="G2225" s="50">
        <v>94</v>
      </c>
      <c r="H2225" s="50">
        <v>72</v>
      </c>
      <c r="I2225" s="38" t="s">
        <v>7871</v>
      </c>
      <c r="J2225" s="38"/>
    </row>
    <row r="2226" spans="1:10" x14ac:dyDescent="0.2">
      <c r="A2226" s="21" t="s">
        <v>7872</v>
      </c>
      <c r="B2226" s="22" t="s">
        <v>7873</v>
      </c>
      <c r="C2226" s="24" t="s">
        <v>79</v>
      </c>
      <c r="D2226" s="50">
        <v>0.76700000000000002</v>
      </c>
      <c r="E2226" s="50">
        <v>2.31012</v>
      </c>
      <c r="F2226" s="50">
        <v>230</v>
      </c>
      <c r="G2226" s="50">
        <v>186</v>
      </c>
      <c r="H2226" s="50">
        <v>54</v>
      </c>
      <c r="I2226" s="38" t="s">
        <v>25927</v>
      </c>
      <c r="J2226" s="38"/>
    </row>
    <row r="2227" spans="1:10" x14ac:dyDescent="0.2">
      <c r="A2227" s="21" t="s">
        <v>7875</v>
      </c>
      <c r="B2227" s="22" t="s">
        <v>7876</v>
      </c>
      <c r="C2227" s="24" t="s">
        <v>79</v>
      </c>
      <c r="D2227" s="50">
        <v>0.72599999999999998</v>
      </c>
      <c r="E2227" s="50">
        <v>2.31012</v>
      </c>
      <c r="F2227" s="50">
        <v>230</v>
      </c>
      <c r="G2227" s="50">
        <v>186</v>
      </c>
      <c r="H2227" s="50">
        <v>54</v>
      </c>
      <c r="I2227" s="38" t="s">
        <v>25928</v>
      </c>
      <c r="J2227" s="38"/>
    </row>
    <row r="2228" spans="1:10" x14ac:dyDescent="0.2">
      <c r="A2228" s="21" t="s">
        <v>7878</v>
      </c>
      <c r="B2228" s="22" t="s">
        <v>7879</v>
      </c>
      <c r="C2228" s="24" t="s">
        <v>79</v>
      </c>
      <c r="D2228" s="50">
        <v>1.02</v>
      </c>
      <c r="E2228" s="50">
        <v>3.11</v>
      </c>
      <c r="F2228" s="50">
        <v>234</v>
      </c>
      <c r="G2228" s="50">
        <v>140</v>
      </c>
      <c r="H2228" s="50">
        <v>95</v>
      </c>
      <c r="I2228" s="38" t="s">
        <v>25929</v>
      </c>
      <c r="J2228" s="38"/>
    </row>
    <row r="2229" spans="1:10" x14ac:dyDescent="0.2">
      <c r="A2229" s="21" t="s">
        <v>7881</v>
      </c>
      <c r="B2229" s="22" t="s">
        <v>7882</v>
      </c>
      <c r="C2229" s="24" t="s">
        <v>79</v>
      </c>
      <c r="D2229" s="50">
        <v>0.89</v>
      </c>
      <c r="E2229" s="50">
        <v>3.22</v>
      </c>
      <c r="F2229" s="50">
        <v>228</v>
      </c>
      <c r="G2229" s="50">
        <v>98</v>
      </c>
      <c r="H2229" s="50">
        <v>144</v>
      </c>
      <c r="I2229" s="38" t="s">
        <v>25930</v>
      </c>
      <c r="J2229" s="38"/>
    </row>
    <row r="2230" spans="1:10" x14ac:dyDescent="0.2">
      <c r="A2230" s="21" t="s">
        <v>7884</v>
      </c>
      <c r="B2230" s="22" t="s">
        <v>7885</v>
      </c>
      <c r="C2230" s="24" t="s">
        <v>23</v>
      </c>
      <c r="D2230" s="50">
        <v>0.11</v>
      </c>
      <c r="E2230" s="50">
        <v>0.76</v>
      </c>
      <c r="F2230" s="50">
        <v>145</v>
      </c>
      <c r="G2230" s="50">
        <v>95</v>
      </c>
      <c r="H2230" s="50">
        <v>55</v>
      </c>
      <c r="I2230" s="38" t="s">
        <v>25931</v>
      </c>
      <c r="J2230" s="38"/>
    </row>
    <row r="2231" spans="1:10" x14ac:dyDescent="0.2">
      <c r="A2231" s="21" t="s">
        <v>7887</v>
      </c>
      <c r="B2231" s="22" t="s">
        <v>7888</v>
      </c>
      <c r="C2231" s="24" t="s">
        <v>23</v>
      </c>
      <c r="D2231" s="50">
        <v>0.04</v>
      </c>
      <c r="E2231" s="50">
        <v>0.36</v>
      </c>
      <c r="F2231" s="50">
        <v>82</v>
      </c>
      <c r="G2231" s="50">
        <v>51</v>
      </c>
      <c r="H2231" s="50">
        <v>87</v>
      </c>
      <c r="I2231" s="38" t="s">
        <v>7890</v>
      </c>
      <c r="J2231" s="38"/>
    </row>
    <row r="2232" spans="1:10" x14ac:dyDescent="0.2">
      <c r="A2232" s="21" t="s">
        <v>7891</v>
      </c>
      <c r="B2232" s="22" t="s">
        <v>7892</v>
      </c>
      <c r="C2232" s="24" t="s">
        <v>79</v>
      </c>
      <c r="D2232" s="50">
        <v>0.24</v>
      </c>
      <c r="E2232" s="50">
        <v>1.52</v>
      </c>
      <c r="F2232" s="50">
        <v>180</v>
      </c>
      <c r="G2232" s="50">
        <v>104</v>
      </c>
      <c r="H2232" s="50">
        <v>81</v>
      </c>
      <c r="I2232" s="38" t="s">
        <v>7894</v>
      </c>
      <c r="J2232" s="38"/>
    </row>
    <row r="2233" spans="1:10" x14ac:dyDescent="0.2">
      <c r="A2233" s="21" t="s">
        <v>7895</v>
      </c>
      <c r="B2233" s="22" t="s">
        <v>7896</v>
      </c>
      <c r="C2233" s="24" t="s">
        <v>79</v>
      </c>
      <c r="D2233" s="50">
        <v>0.33</v>
      </c>
      <c r="E2233" s="50">
        <v>1.52</v>
      </c>
      <c r="F2233" s="50">
        <v>180</v>
      </c>
      <c r="G2233" s="50">
        <v>104</v>
      </c>
      <c r="H2233" s="50">
        <v>81</v>
      </c>
      <c r="I2233" s="38" t="s">
        <v>7898</v>
      </c>
      <c r="J2233" s="38"/>
    </row>
    <row r="2234" spans="1:10" x14ac:dyDescent="0.2">
      <c r="A2234" s="21" t="s">
        <v>7899</v>
      </c>
      <c r="B2234" s="22" t="s">
        <v>7900</v>
      </c>
      <c r="C2234" s="24" t="s">
        <v>79</v>
      </c>
      <c r="D2234" s="50">
        <v>0.69899999999999995</v>
      </c>
      <c r="E2234" s="50">
        <v>2.2402799999999998</v>
      </c>
      <c r="F2234" s="50">
        <v>254</v>
      </c>
      <c r="G2234" s="50">
        <v>147</v>
      </c>
      <c r="H2234" s="50">
        <v>60</v>
      </c>
      <c r="I2234" s="38" t="s">
        <v>25932</v>
      </c>
      <c r="J2234" s="38"/>
    </row>
    <row r="2235" spans="1:10" x14ac:dyDescent="0.2">
      <c r="A2235" s="21" t="s">
        <v>7902</v>
      </c>
      <c r="B2235" s="22" t="s">
        <v>7903</v>
      </c>
      <c r="C2235" s="24" t="s">
        <v>79</v>
      </c>
      <c r="D2235" s="50">
        <v>0.91900000000000004</v>
      </c>
      <c r="E2235" s="50">
        <v>3.22</v>
      </c>
      <c r="F2235" s="50">
        <v>228</v>
      </c>
      <c r="G2235" s="50">
        <v>98</v>
      </c>
      <c r="H2235" s="50">
        <v>144</v>
      </c>
      <c r="I2235" s="38" t="s">
        <v>25933</v>
      </c>
      <c r="J2235" s="38"/>
    </row>
    <row r="2236" spans="1:10" x14ac:dyDescent="0.2">
      <c r="A2236" s="21" t="s">
        <v>7905</v>
      </c>
      <c r="B2236" s="22" t="s">
        <v>7906</v>
      </c>
      <c r="C2236" s="24" t="s">
        <v>79</v>
      </c>
      <c r="D2236" s="50">
        <v>0.69799999999999995</v>
      </c>
      <c r="E2236" s="50">
        <v>2.2402799999999998</v>
      </c>
      <c r="F2236" s="50">
        <v>254</v>
      </c>
      <c r="G2236" s="50">
        <v>147</v>
      </c>
      <c r="H2236" s="50">
        <v>60</v>
      </c>
      <c r="I2236" s="38" t="s">
        <v>25934</v>
      </c>
      <c r="J2236" s="38"/>
    </row>
    <row r="2237" spans="1:10" x14ac:dyDescent="0.2">
      <c r="A2237" s="21" t="s">
        <v>7908</v>
      </c>
      <c r="B2237" s="22" t="s">
        <v>7909</v>
      </c>
      <c r="C2237" s="24" t="s">
        <v>79</v>
      </c>
      <c r="D2237" s="50">
        <v>1.08</v>
      </c>
      <c r="E2237" s="50">
        <v>3.32</v>
      </c>
      <c r="F2237" s="50">
        <v>275</v>
      </c>
      <c r="G2237" s="50">
        <v>130</v>
      </c>
      <c r="H2237" s="50">
        <v>93</v>
      </c>
      <c r="I2237" s="38" t="s">
        <v>25935</v>
      </c>
      <c r="J2237" s="38"/>
    </row>
    <row r="2238" spans="1:10" x14ac:dyDescent="0.2">
      <c r="A2238" s="21" t="s">
        <v>7910</v>
      </c>
      <c r="B2238" s="22" t="s">
        <v>7911</v>
      </c>
      <c r="C2238" s="24" t="s">
        <v>79</v>
      </c>
      <c r="D2238" s="50">
        <v>1.46</v>
      </c>
      <c r="E2238" s="50">
        <v>4.05</v>
      </c>
      <c r="F2238" s="50">
        <v>230</v>
      </c>
      <c r="G2238" s="50">
        <v>166</v>
      </c>
      <c r="H2238" s="50">
        <v>106</v>
      </c>
      <c r="I2238" s="38" t="s">
        <v>25936</v>
      </c>
      <c r="J2238" s="38"/>
    </row>
    <row r="2239" spans="1:10" x14ac:dyDescent="0.2">
      <c r="A2239" s="21" t="s">
        <v>7914</v>
      </c>
      <c r="B2239" s="22" t="s">
        <v>7915</v>
      </c>
      <c r="C2239" s="24" t="s">
        <v>31</v>
      </c>
      <c r="D2239" s="50">
        <v>0.19</v>
      </c>
      <c r="E2239" s="50">
        <v>0.19</v>
      </c>
      <c r="F2239" s="50">
        <v>110</v>
      </c>
      <c r="G2239" s="50">
        <v>110</v>
      </c>
      <c r="H2239" s="50">
        <v>16</v>
      </c>
      <c r="I2239" s="38" t="s">
        <v>7917</v>
      </c>
      <c r="J2239" s="38"/>
    </row>
    <row r="2240" spans="1:10" x14ac:dyDescent="0.2">
      <c r="A2240" s="21" t="s">
        <v>7918</v>
      </c>
      <c r="B2240" s="22" t="s">
        <v>7919</v>
      </c>
      <c r="C2240" s="24" t="s">
        <v>79</v>
      </c>
      <c r="D2240" s="50">
        <v>0.68</v>
      </c>
      <c r="E2240" s="50">
        <v>4.05</v>
      </c>
      <c r="F2240" s="50">
        <v>230</v>
      </c>
      <c r="G2240" s="50">
        <v>166</v>
      </c>
      <c r="H2240" s="50">
        <v>106</v>
      </c>
      <c r="I2240" s="38" t="s">
        <v>7921</v>
      </c>
      <c r="J2240" s="38"/>
    </row>
    <row r="2241" spans="1:10" x14ac:dyDescent="0.2">
      <c r="A2241" s="21" t="s">
        <v>7922</v>
      </c>
      <c r="B2241" s="22" t="s">
        <v>7923</v>
      </c>
      <c r="C2241" s="24" t="s">
        <v>23</v>
      </c>
      <c r="D2241" s="50">
        <v>0.09</v>
      </c>
      <c r="E2241" s="50">
        <v>0.34</v>
      </c>
      <c r="F2241" s="50">
        <v>125</v>
      </c>
      <c r="G2241" s="50">
        <v>110</v>
      </c>
      <c r="H2241" s="50">
        <v>25</v>
      </c>
      <c r="I2241" s="38" t="s">
        <v>7925</v>
      </c>
      <c r="J2241" s="38"/>
    </row>
    <row r="2242" spans="1:10" x14ac:dyDescent="0.2">
      <c r="A2242" s="21" t="s">
        <v>7926</v>
      </c>
      <c r="B2242" s="22" t="s">
        <v>7927</v>
      </c>
      <c r="C2242" s="24" t="s">
        <v>23</v>
      </c>
      <c r="D2242" s="50">
        <v>0.36</v>
      </c>
      <c r="E2242" s="50">
        <v>1.39</v>
      </c>
      <c r="F2242" s="50">
        <v>144</v>
      </c>
      <c r="G2242" s="50">
        <v>125</v>
      </c>
      <c r="H2242" s="50">
        <v>77</v>
      </c>
      <c r="I2242" s="38" t="s">
        <v>7929</v>
      </c>
      <c r="J2242" s="38"/>
    </row>
    <row r="2243" spans="1:10" x14ac:dyDescent="0.2">
      <c r="A2243" s="21" t="s">
        <v>7930</v>
      </c>
      <c r="B2243" s="22" t="s">
        <v>7931</v>
      </c>
      <c r="C2243" s="24" t="s">
        <v>23</v>
      </c>
      <c r="D2243" s="50">
        <v>4.2000000000000003E-2</v>
      </c>
      <c r="E2243" s="50">
        <v>0.228855</v>
      </c>
      <c r="F2243" s="50">
        <v>73</v>
      </c>
      <c r="G2243" s="50">
        <v>55</v>
      </c>
      <c r="H2243" s="50">
        <v>57</v>
      </c>
      <c r="I2243" s="38" t="s">
        <v>7933</v>
      </c>
      <c r="J2243" s="38"/>
    </row>
    <row r="2244" spans="1:10" x14ac:dyDescent="0.2">
      <c r="A2244" s="21" t="s">
        <v>24600</v>
      </c>
      <c r="B2244" s="22" t="s">
        <v>24705</v>
      </c>
      <c r="C2244" s="24" t="s">
        <v>79</v>
      </c>
      <c r="D2244" s="50">
        <v>0.221</v>
      </c>
      <c r="E2244" s="50">
        <v>0.76</v>
      </c>
      <c r="F2244" s="50">
        <v>145</v>
      </c>
      <c r="G2244" s="50">
        <v>95</v>
      </c>
      <c r="H2244" s="50">
        <v>55</v>
      </c>
      <c r="I2244" s="38" t="s">
        <v>25937</v>
      </c>
      <c r="J2244" s="38"/>
    </row>
    <row r="2245" spans="1:10" x14ac:dyDescent="0.2">
      <c r="A2245" s="21" t="s">
        <v>7934</v>
      </c>
      <c r="B2245" s="22" t="s">
        <v>7935</v>
      </c>
      <c r="C2245" s="24" t="s">
        <v>79</v>
      </c>
      <c r="D2245" s="50">
        <v>0.379</v>
      </c>
      <c r="E2245" s="50">
        <v>1.89</v>
      </c>
      <c r="F2245" s="50">
        <v>228</v>
      </c>
      <c r="G2245" s="50">
        <v>90</v>
      </c>
      <c r="H2245" s="50">
        <v>92</v>
      </c>
      <c r="I2245" s="38" t="s">
        <v>25938</v>
      </c>
      <c r="J2245" s="38"/>
    </row>
    <row r="2246" spans="1:10" x14ac:dyDescent="0.2">
      <c r="A2246" s="21" t="s">
        <v>7937</v>
      </c>
      <c r="B2246" s="22" t="s">
        <v>7938</v>
      </c>
      <c r="C2246" s="24" t="s">
        <v>23</v>
      </c>
      <c r="D2246" s="50">
        <v>0.14000000000000001</v>
      </c>
      <c r="E2246" s="50">
        <v>2.19</v>
      </c>
      <c r="F2246" s="50">
        <v>186</v>
      </c>
      <c r="G2246" s="50">
        <v>106</v>
      </c>
      <c r="H2246" s="50">
        <v>111</v>
      </c>
      <c r="I2246" s="38" t="s">
        <v>25939</v>
      </c>
      <c r="J2246" s="38"/>
    </row>
    <row r="2247" spans="1:10" x14ac:dyDescent="0.2">
      <c r="A2247" s="21" t="s">
        <v>7940</v>
      </c>
      <c r="B2247" s="22" t="s">
        <v>7941</v>
      </c>
      <c r="C2247" s="24" t="s">
        <v>23</v>
      </c>
      <c r="D2247" s="50">
        <v>0.15</v>
      </c>
      <c r="E2247" s="50">
        <v>2.19</v>
      </c>
      <c r="F2247" s="50">
        <v>186</v>
      </c>
      <c r="G2247" s="50">
        <v>106</v>
      </c>
      <c r="H2247" s="50">
        <v>111</v>
      </c>
      <c r="I2247" s="38" t="s">
        <v>25940</v>
      </c>
      <c r="J2247" s="38"/>
    </row>
    <row r="2248" spans="1:10" x14ac:dyDescent="0.2">
      <c r="A2248" s="21" t="s">
        <v>7944</v>
      </c>
      <c r="B2248" s="22" t="s">
        <v>7945</v>
      </c>
      <c r="C2248" s="24" t="s">
        <v>23</v>
      </c>
      <c r="D2248" s="50">
        <v>0.04</v>
      </c>
      <c r="E2248" s="50">
        <v>0.53</v>
      </c>
      <c r="F2248" s="50">
        <v>97</v>
      </c>
      <c r="G2248" s="50">
        <v>97</v>
      </c>
      <c r="H2248" s="50">
        <v>56</v>
      </c>
      <c r="I2248" s="38" t="s">
        <v>7947</v>
      </c>
      <c r="J2248" s="38"/>
    </row>
    <row r="2249" spans="1:10" x14ac:dyDescent="0.2">
      <c r="A2249" s="21" t="s">
        <v>7948</v>
      </c>
      <c r="B2249" s="22" t="s">
        <v>7949</v>
      </c>
      <c r="C2249" s="24" t="s">
        <v>23</v>
      </c>
      <c r="D2249" s="50">
        <v>0.04</v>
      </c>
      <c r="E2249" s="50">
        <v>0.53</v>
      </c>
      <c r="F2249" s="50">
        <v>97</v>
      </c>
      <c r="G2249" s="50">
        <v>97</v>
      </c>
      <c r="H2249" s="50">
        <v>56</v>
      </c>
      <c r="I2249" s="38" t="s">
        <v>7951</v>
      </c>
      <c r="J2249" s="38"/>
    </row>
    <row r="2250" spans="1:10" x14ac:dyDescent="0.2">
      <c r="A2250" s="21" t="s">
        <v>7952</v>
      </c>
      <c r="B2250" s="22" t="s">
        <v>7953</v>
      </c>
      <c r="C2250" s="24" t="s">
        <v>23</v>
      </c>
      <c r="D2250" s="50">
        <v>0.26</v>
      </c>
      <c r="E2250" s="50">
        <v>1.68</v>
      </c>
      <c r="F2250" s="50">
        <v>180</v>
      </c>
      <c r="G2250" s="50">
        <v>98</v>
      </c>
      <c r="H2250" s="50">
        <v>95</v>
      </c>
      <c r="I2250" s="38" t="s">
        <v>25941</v>
      </c>
      <c r="J2250" s="38"/>
    </row>
    <row r="2251" spans="1:10" x14ac:dyDescent="0.2">
      <c r="A2251" s="21" t="s">
        <v>7954</v>
      </c>
      <c r="B2251" s="22" t="s">
        <v>7955</v>
      </c>
      <c r="C2251" s="24" t="s">
        <v>31</v>
      </c>
      <c r="D2251" s="50">
        <v>0.16</v>
      </c>
      <c r="E2251" s="50">
        <v>2.2799999999999998</v>
      </c>
      <c r="F2251" s="50">
        <v>187</v>
      </c>
      <c r="G2251" s="50">
        <v>109</v>
      </c>
      <c r="H2251" s="50">
        <v>112</v>
      </c>
      <c r="I2251" s="38" t="s">
        <v>25942</v>
      </c>
      <c r="J2251" s="38"/>
    </row>
    <row r="2252" spans="1:10" x14ac:dyDescent="0.2">
      <c r="A2252" s="21" t="s">
        <v>7957</v>
      </c>
      <c r="B2252" s="22" t="s">
        <v>7958</v>
      </c>
      <c r="C2252" s="24" t="s">
        <v>31</v>
      </c>
      <c r="D2252" s="50">
        <v>0.26</v>
      </c>
      <c r="E2252" s="50">
        <v>2.2799999999999998</v>
      </c>
      <c r="F2252" s="50">
        <v>187</v>
      </c>
      <c r="G2252" s="50">
        <v>109</v>
      </c>
      <c r="H2252" s="50">
        <v>112</v>
      </c>
      <c r="I2252" s="38" t="s">
        <v>25943</v>
      </c>
      <c r="J2252" s="38"/>
    </row>
    <row r="2253" spans="1:10" x14ac:dyDescent="0.2">
      <c r="A2253" s="21" t="s">
        <v>7960</v>
      </c>
      <c r="B2253" s="22" t="s">
        <v>7961</v>
      </c>
      <c r="C2253" s="24" t="s">
        <v>31</v>
      </c>
      <c r="D2253" s="50">
        <v>7.0000000000000007E-2</v>
      </c>
      <c r="E2253" s="50">
        <v>0.68</v>
      </c>
      <c r="F2253" s="50">
        <v>100</v>
      </c>
      <c r="G2253" s="50">
        <v>94</v>
      </c>
      <c r="H2253" s="50">
        <v>72</v>
      </c>
      <c r="I2253" s="38" t="s">
        <v>7963</v>
      </c>
      <c r="J2253" s="38"/>
    </row>
    <row r="2254" spans="1:10" x14ac:dyDescent="0.2">
      <c r="A2254" s="21" t="s">
        <v>7964</v>
      </c>
      <c r="B2254" s="22" t="s">
        <v>7965</v>
      </c>
      <c r="C2254" s="24" t="s">
        <v>31</v>
      </c>
      <c r="D2254" s="50">
        <v>0.04</v>
      </c>
      <c r="E2254" s="50">
        <v>0.55000000000000004</v>
      </c>
      <c r="F2254" s="50">
        <v>97</v>
      </c>
      <c r="G2254" s="50">
        <v>97</v>
      </c>
      <c r="H2254" s="50">
        <v>57</v>
      </c>
      <c r="I2254" s="38" t="s">
        <v>7967</v>
      </c>
      <c r="J2254" s="38"/>
    </row>
    <row r="2255" spans="1:10" x14ac:dyDescent="0.2">
      <c r="A2255" s="21" t="s">
        <v>7968</v>
      </c>
      <c r="B2255" s="22" t="s">
        <v>7969</v>
      </c>
      <c r="C2255" s="24" t="s">
        <v>31</v>
      </c>
      <c r="D2255" s="50">
        <v>0.19</v>
      </c>
      <c r="E2255" s="50">
        <v>0.8</v>
      </c>
      <c r="F2255" s="50">
        <v>144</v>
      </c>
      <c r="G2255" s="50">
        <v>72</v>
      </c>
      <c r="H2255" s="50">
        <v>77</v>
      </c>
      <c r="I2255" s="38" t="s">
        <v>25944</v>
      </c>
      <c r="J2255" s="38"/>
    </row>
    <row r="2256" spans="1:10" x14ac:dyDescent="0.2">
      <c r="A2256" s="21" t="s">
        <v>7971</v>
      </c>
      <c r="B2256" s="22" t="s">
        <v>7972</v>
      </c>
      <c r="C2256" s="24" t="s">
        <v>31</v>
      </c>
      <c r="D2256" s="50">
        <v>0.23899999999999999</v>
      </c>
      <c r="E2256" s="50">
        <v>0.8</v>
      </c>
      <c r="F2256" s="50">
        <v>144</v>
      </c>
      <c r="G2256" s="50">
        <v>72</v>
      </c>
      <c r="H2256" s="50">
        <v>77</v>
      </c>
      <c r="I2256" s="38" t="s">
        <v>25945</v>
      </c>
      <c r="J2256" s="38"/>
    </row>
    <row r="2257" spans="1:10" x14ac:dyDescent="0.2">
      <c r="A2257" s="21" t="s">
        <v>7974</v>
      </c>
      <c r="B2257" s="22" t="s">
        <v>7975</v>
      </c>
      <c r="C2257" s="24" t="s">
        <v>23</v>
      </c>
      <c r="D2257" s="50">
        <v>0.31</v>
      </c>
      <c r="E2257" s="50">
        <v>1.68</v>
      </c>
      <c r="F2257" s="50">
        <v>180</v>
      </c>
      <c r="G2257" s="50">
        <v>98</v>
      </c>
      <c r="H2257" s="50">
        <v>95</v>
      </c>
      <c r="I2257" s="38" t="s">
        <v>25946</v>
      </c>
      <c r="J2257" s="38"/>
    </row>
    <row r="2258" spans="1:10" x14ac:dyDescent="0.2">
      <c r="A2258" s="21" t="s">
        <v>7977</v>
      </c>
      <c r="B2258" s="22" t="s">
        <v>7978</v>
      </c>
      <c r="C2258" s="24" t="s">
        <v>31</v>
      </c>
      <c r="D2258" s="50">
        <v>0.13600000000000001</v>
      </c>
      <c r="E2258" s="50">
        <v>0.78</v>
      </c>
      <c r="F2258" s="50">
        <v>312</v>
      </c>
      <c r="G2258" s="50">
        <v>93</v>
      </c>
      <c r="H2258" s="50">
        <v>27</v>
      </c>
      <c r="I2258" s="38" t="s">
        <v>25947</v>
      </c>
      <c r="J2258" s="38"/>
    </row>
    <row r="2259" spans="1:10" x14ac:dyDescent="0.2">
      <c r="A2259" s="21" t="s">
        <v>7980</v>
      </c>
      <c r="B2259" s="22" t="s">
        <v>7981</v>
      </c>
      <c r="C2259" s="24" t="s">
        <v>31</v>
      </c>
      <c r="D2259" s="50">
        <v>0.33200000000000002</v>
      </c>
      <c r="E2259" s="50">
        <v>1.68</v>
      </c>
      <c r="F2259" s="50">
        <v>180</v>
      </c>
      <c r="G2259" s="50">
        <v>98</v>
      </c>
      <c r="H2259" s="50">
        <v>95</v>
      </c>
      <c r="I2259" s="38" t="s">
        <v>25948</v>
      </c>
      <c r="J2259" s="38"/>
    </row>
    <row r="2260" spans="1:10" x14ac:dyDescent="0.2">
      <c r="A2260" s="21" t="s">
        <v>7982</v>
      </c>
      <c r="B2260" s="22" t="s">
        <v>7983</v>
      </c>
      <c r="C2260" s="24" t="s">
        <v>23</v>
      </c>
      <c r="D2260" s="50">
        <v>0.34</v>
      </c>
      <c r="E2260" s="50">
        <v>1.68</v>
      </c>
      <c r="F2260" s="50">
        <v>180</v>
      </c>
      <c r="G2260" s="50">
        <v>98</v>
      </c>
      <c r="H2260" s="50">
        <v>95</v>
      </c>
      <c r="I2260" s="38" t="s">
        <v>25949</v>
      </c>
      <c r="J2260" s="38"/>
    </row>
    <row r="2261" spans="1:10" x14ac:dyDescent="0.2">
      <c r="A2261" s="21" t="s">
        <v>7984</v>
      </c>
      <c r="B2261" s="22" t="s">
        <v>7985</v>
      </c>
      <c r="C2261" s="24" t="s">
        <v>23</v>
      </c>
      <c r="D2261" s="50">
        <v>0.35</v>
      </c>
      <c r="E2261" s="50">
        <v>3.6</v>
      </c>
      <c r="F2261" s="50">
        <v>288</v>
      </c>
      <c r="G2261" s="50">
        <v>129</v>
      </c>
      <c r="H2261" s="50">
        <v>97</v>
      </c>
      <c r="I2261" s="38" t="s">
        <v>25950</v>
      </c>
      <c r="J2261" s="38"/>
    </row>
    <row r="2262" spans="1:10" x14ac:dyDescent="0.2">
      <c r="A2262" s="21" t="s">
        <v>7987</v>
      </c>
      <c r="B2262" s="22" t="s">
        <v>7988</v>
      </c>
      <c r="C2262" s="24" t="s">
        <v>31</v>
      </c>
      <c r="D2262" s="50">
        <v>0.63</v>
      </c>
      <c r="E2262" s="50">
        <v>4.0803839999999996</v>
      </c>
      <c r="F2262" s="50">
        <v>288</v>
      </c>
      <c r="G2262" s="50">
        <v>184</v>
      </c>
      <c r="H2262" s="50">
        <v>77</v>
      </c>
      <c r="I2262" s="38" t="s">
        <v>25951</v>
      </c>
      <c r="J2262" s="38"/>
    </row>
    <row r="2263" spans="1:10" x14ac:dyDescent="0.2">
      <c r="A2263" s="21" t="s">
        <v>7989</v>
      </c>
      <c r="B2263" s="22" t="s">
        <v>7990</v>
      </c>
      <c r="C2263" s="24" t="s">
        <v>31</v>
      </c>
      <c r="D2263" s="50">
        <v>0.22500000000000001</v>
      </c>
      <c r="E2263" s="50">
        <v>1.08</v>
      </c>
      <c r="F2263" s="50">
        <v>120</v>
      </c>
      <c r="G2263" s="50">
        <v>100</v>
      </c>
      <c r="H2263" s="50">
        <v>90</v>
      </c>
      <c r="I2263" s="38" t="s">
        <v>25952</v>
      </c>
      <c r="J2263" s="38"/>
    </row>
    <row r="2264" spans="1:10" x14ac:dyDescent="0.2">
      <c r="A2264" s="21" t="s">
        <v>7992</v>
      </c>
      <c r="B2264" s="22" t="s">
        <v>7993</v>
      </c>
      <c r="C2264" s="24" t="s">
        <v>23</v>
      </c>
      <c r="D2264" s="50">
        <v>0.19</v>
      </c>
      <c r="E2264" s="50">
        <v>1.58</v>
      </c>
      <c r="F2264" s="50">
        <v>286</v>
      </c>
      <c r="G2264" s="50">
        <v>97</v>
      </c>
      <c r="H2264" s="50">
        <v>57</v>
      </c>
      <c r="I2264" s="38" t="s">
        <v>25953</v>
      </c>
      <c r="J2264" s="38"/>
    </row>
    <row r="2265" spans="1:10" x14ac:dyDescent="0.2">
      <c r="A2265" s="21" t="s">
        <v>7995</v>
      </c>
      <c r="B2265" s="22" t="s">
        <v>7996</v>
      </c>
      <c r="C2265" s="24" t="s">
        <v>31</v>
      </c>
      <c r="D2265" s="50">
        <v>0.215</v>
      </c>
      <c r="E2265" s="50">
        <v>1.19</v>
      </c>
      <c r="F2265" s="50">
        <v>193</v>
      </c>
      <c r="G2265" s="50">
        <v>108</v>
      </c>
      <c r="H2265" s="50">
        <v>57</v>
      </c>
      <c r="I2265" s="38" t="s">
        <v>25954</v>
      </c>
      <c r="J2265" s="38"/>
    </row>
    <row r="2266" spans="1:10" x14ac:dyDescent="0.2">
      <c r="A2266" s="21" t="s">
        <v>7998</v>
      </c>
      <c r="B2266" s="22" t="s">
        <v>7999</v>
      </c>
      <c r="C2266" s="24" t="s">
        <v>23</v>
      </c>
      <c r="D2266" s="50">
        <v>0.14000000000000001</v>
      </c>
      <c r="E2266" s="50">
        <v>1.19</v>
      </c>
      <c r="F2266" s="50">
        <v>193</v>
      </c>
      <c r="G2266" s="50">
        <v>108</v>
      </c>
      <c r="H2266" s="50">
        <v>57</v>
      </c>
      <c r="I2266" s="38" t="s">
        <v>25955</v>
      </c>
      <c r="J2266" s="38"/>
    </row>
    <row r="2267" spans="1:10" x14ac:dyDescent="0.2">
      <c r="A2267" s="21" t="s">
        <v>8001</v>
      </c>
      <c r="B2267" s="22" t="s">
        <v>8002</v>
      </c>
      <c r="C2267" s="24" t="s">
        <v>23</v>
      </c>
      <c r="D2267" s="50">
        <v>0.19</v>
      </c>
      <c r="E2267" s="50">
        <v>1.58</v>
      </c>
      <c r="F2267" s="50">
        <v>286</v>
      </c>
      <c r="G2267" s="50">
        <v>97</v>
      </c>
      <c r="H2267" s="50">
        <v>57</v>
      </c>
      <c r="I2267" s="38" t="s">
        <v>25956</v>
      </c>
      <c r="J2267" s="38"/>
    </row>
    <row r="2268" spans="1:10" x14ac:dyDescent="0.2">
      <c r="A2268" s="21" t="s">
        <v>8004</v>
      </c>
      <c r="B2268" s="22" t="s">
        <v>8005</v>
      </c>
      <c r="C2268" s="24" t="s">
        <v>23</v>
      </c>
      <c r="D2268" s="50">
        <v>0.17</v>
      </c>
      <c r="E2268" s="50">
        <v>1.58</v>
      </c>
      <c r="F2268" s="50">
        <v>286</v>
      </c>
      <c r="G2268" s="50">
        <v>97</v>
      </c>
      <c r="H2268" s="50">
        <v>57</v>
      </c>
      <c r="I2268" s="38" t="s">
        <v>25957</v>
      </c>
      <c r="J2268" s="38"/>
    </row>
    <row r="2269" spans="1:10" x14ac:dyDescent="0.2">
      <c r="A2269" s="21" t="s">
        <v>8007</v>
      </c>
      <c r="B2269" s="22" t="s">
        <v>8008</v>
      </c>
      <c r="C2269" s="24" t="s">
        <v>23</v>
      </c>
      <c r="D2269" s="50">
        <v>0.01</v>
      </c>
      <c r="E2269" s="50">
        <v>0.1</v>
      </c>
      <c r="F2269" s="50">
        <v>50</v>
      </c>
      <c r="G2269" s="50">
        <v>38</v>
      </c>
      <c r="H2269" s="50">
        <v>53</v>
      </c>
      <c r="I2269" s="38" t="s">
        <v>25958</v>
      </c>
      <c r="J2269" s="38"/>
    </row>
    <row r="2270" spans="1:10" x14ac:dyDescent="0.2">
      <c r="A2270" s="21" t="s">
        <v>8010</v>
      </c>
      <c r="B2270" s="22" t="s">
        <v>8011</v>
      </c>
      <c r="C2270" s="24" t="s">
        <v>31</v>
      </c>
      <c r="D2270" s="50">
        <v>0.26</v>
      </c>
      <c r="E2270" s="50">
        <v>1</v>
      </c>
      <c r="F2270" s="50">
        <v>243</v>
      </c>
      <c r="G2270" s="50">
        <v>100</v>
      </c>
      <c r="H2270" s="50">
        <v>41</v>
      </c>
      <c r="I2270" s="38" t="s">
        <v>25959</v>
      </c>
      <c r="J2270" s="38"/>
    </row>
    <row r="2271" spans="1:10" x14ac:dyDescent="0.2">
      <c r="A2271" s="21" t="s">
        <v>8013</v>
      </c>
      <c r="B2271" s="22" t="s">
        <v>8014</v>
      </c>
      <c r="C2271" s="24" t="s">
        <v>31</v>
      </c>
      <c r="D2271" s="50">
        <v>0.2</v>
      </c>
      <c r="E2271" s="50">
        <v>0.66</v>
      </c>
      <c r="F2271" s="50">
        <v>161</v>
      </c>
      <c r="G2271" s="50">
        <v>100</v>
      </c>
      <c r="H2271" s="50">
        <v>41</v>
      </c>
      <c r="I2271" s="38" t="s">
        <v>25960</v>
      </c>
      <c r="J2271" s="38"/>
    </row>
    <row r="2272" spans="1:10" x14ac:dyDescent="0.2">
      <c r="A2272" s="21" t="s">
        <v>8016</v>
      </c>
      <c r="B2272" s="22" t="s">
        <v>8017</v>
      </c>
      <c r="C2272" s="24" t="s">
        <v>23</v>
      </c>
      <c r="D2272" s="50">
        <v>0.02</v>
      </c>
      <c r="E2272" s="50">
        <v>0.1</v>
      </c>
      <c r="F2272" s="50">
        <v>50</v>
      </c>
      <c r="G2272" s="50">
        <v>38</v>
      </c>
      <c r="H2272" s="50">
        <v>53</v>
      </c>
      <c r="I2272" s="38" t="s">
        <v>25961</v>
      </c>
      <c r="J2272" s="38"/>
    </row>
    <row r="2273" spans="1:10" x14ac:dyDescent="0.2">
      <c r="A2273" s="21" t="s">
        <v>8019</v>
      </c>
      <c r="B2273" s="22" t="s">
        <v>8020</v>
      </c>
      <c r="C2273" s="24" t="s">
        <v>31</v>
      </c>
      <c r="D2273" s="50">
        <v>0.19</v>
      </c>
      <c r="E2273" s="50">
        <v>2.19</v>
      </c>
      <c r="F2273" s="50">
        <v>186</v>
      </c>
      <c r="G2273" s="50">
        <v>106</v>
      </c>
      <c r="H2273" s="50">
        <v>111</v>
      </c>
      <c r="I2273" s="38" t="s">
        <v>25962</v>
      </c>
      <c r="J2273" s="38"/>
    </row>
    <row r="2274" spans="1:10" x14ac:dyDescent="0.2">
      <c r="A2274" s="21" t="s">
        <v>8022</v>
      </c>
      <c r="B2274" s="22" t="s">
        <v>8023</v>
      </c>
      <c r="C2274" s="24" t="s">
        <v>79</v>
      </c>
      <c r="D2274" s="50">
        <v>0.17</v>
      </c>
      <c r="E2274" s="50">
        <v>0.68</v>
      </c>
      <c r="F2274" s="50">
        <v>100</v>
      </c>
      <c r="G2274" s="50">
        <v>94</v>
      </c>
      <c r="H2274" s="50">
        <v>72</v>
      </c>
      <c r="I2274" s="38" t="s">
        <v>8025</v>
      </c>
      <c r="J2274" s="38"/>
    </row>
    <row r="2275" spans="1:10" x14ac:dyDescent="0.2">
      <c r="A2275" s="21" t="s">
        <v>8026</v>
      </c>
      <c r="B2275" s="22" t="s">
        <v>8027</v>
      </c>
      <c r="C2275" s="24" t="s">
        <v>31</v>
      </c>
      <c r="D2275" s="50">
        <v>0.46</v>
      </c>
      <c r="E2275" s="50">
        <v>2.19</v>
      </c>
      <c r="F2275" s="50">
        <v>186</v>
      </c>
      <c r="G2275" s="50">
        <v>106</v>
      </c>
      <c r="H2275" s="50">
        <v>111</v>
      </c>
      <c r="I2275" s="38" t="s">
        <v>25963</v>
      </c>
      <c r="J2275" s="38"/>
    </row>
    <row r="2276" spans="1:10" x14ac:dyDescent="0.2">
      <c r="A2276" s="21" t="s">
        <v>8028</v>
      </c>
      <c r="B2276" s="22" t="s">
        <v>8029</v>
      </c>
      <c r="C2276" s="24" t="s">
        <v>23</v>
      </c>
      <c r="D2276" s="50">
        <v>0.12</v>
      </c>
      <c r="E2276" s="50">
        <v>1.19</v>
      </c>
      <c r="F2276" s="50">
        <v>193</v>
      </c>
      <c r="G2276" s="50">
        <v>108</v>
      </c>
      <c r="H2276" s="50">
        <v>57</v>
      </c>
      <c r="I2276" s="38" t="s">
        <v>25964</v>
      </c>
      <c r="J2276" s="38"/>
    </row>
    <row r="2277" spans="1:10" x14ac:dyDescent="0.2">
      <c r="A2277" s="21" t="s">
        <v>8031</v>
      </c>
      <c r="B2277" s="22" t="s">
        <v>8032</v>
      </c>
      <c r="C2277" s="24" t="s">
        <v>79</v>
      </c>
      <c r="D2277" s="50">
        <v>7.0000000000000007E-2</v>
      </c>
      <c r="E2277" s="50">
        <v>0.27</v>
      </c>
      <c r="F2277" s="50">
        <v>70</v>
      </c>
      <c r="G2277" s="50">
        <v>52</v>
      </c>
      <c r="H2277" s="50">
        <v>73</v>
      </c>
      <c r="I2277" s="38" t="s">
        <v>8034</v>
      </c>
      <c r="J2277" s="38"/>
    </row>
    <row r="2278" spans="1:10" x14ac:dyDescent="0.2">
      <c r="A2278" s="21" t="s">
        <v>8035</v>
      </c>
      <c r="B2278" s="22" t="s">
        <v>8036</v>
      </c>
      <c r="C2278" s="24" t="s">
        <v>79</v>
      </c>
      <c r="D2278" s="50">
        <v>0.192</v>
      </c>
      <c r="E2278" s="50">
        <v>0.66010000000000002</v>
      </c>
      <c r="F2278" s="50">
        <v>161</v>
      </c>
      <c r="G2278" s="50">
        <v>100</v>
      </c>
      <c r="H2278" s="50">
        <v>41</v>
      </c>
      <c r="I2278" s="38" t="s">
        <v>25965</v>
      </c>
      <c r="J2278" s="38"/>
    </row>
    <row r="2279" spans="1:10" x14ac:dyDescent="0.2">
      <c r="A2279" s="21" t="s">
        <v>8038</v>
      </c>
      <c r="B2279" s="22" t="s">
        <v>8039</v>
      </c>
      <c r="C2279" s="24" t="s">
        <v>31</v>
      </c>
      <c r="D2279" s="50">
        <v>0.21</v>
      </c>
      <c r="E2279" s="50">
        <v>0.66</v>
      </c>
      <c r="F2279" s="50">
        <v>161</v>
      </c>
      <c r="G2279" s="50">
        <v>100</v>
      </c>
      <c r="H2279" s="50">
        <v>41</v>
      </c>
      <c r="I2279" s="38" t="s">
        <v>25966</v>
      </c>
      <c r="J2279" s="38"/>
    </row>
    <row r="2280" spans="1:10" x14ac:dyDescent="0.2">
      <c r="A2280" s="21" t="s">
        <v>8040</v>
      </c>
      <c r="B2280" s="22" t="s">
        <v>8041</v>
      </c>
      <c r="C2280" s="24" t="s">
        <v>31</v>
      </c>
      <c r="D2280" s="50">
        <v>0.1</v>
      </c>
      <c r="E2280" s="50">
        <v>0.55000000000000004</v>
      </c>
      <c r="F2280" s="50">
        <v>97</v>
      </c>
      <c r="G2280" s="50">
        <v>97</v>
      </c>
      <c r="H2280" s="50">
        <v>57</v>
      </c>
      <c r="I2280" s="38" t="s">
        <v>8043</v>
      </c>
      <c r="J2280" s="38"/>
    </row>
    <row r="2281" spans="1:10" x14ac:dyDescent="0.2">
      <c r="A2281" s="21" t="s">
        <v>8044</v>
      </c>
      <c r="B2281" s="22" t="s">
        <v>8045</v>
      </c>
      <c r="C2281" s="24" t="s">
        <v>79</v>
      </c>
      <c r="D2281" s="50">
        <v>0.17799999999999999</v>
      </c>
      <c r="E2281" s="50">
        <v>0.66010000000000002</v>
      </c>
      <c r="F2281" s="50">
        <v>161</v>
      </c>
      <c r="G2281" s="50">
        <v>100</v>
      </c>
      <c r="H2281" s="50">
        <v>41</v>
      </c>
      <c r="I2281" s="38" t="s">
        <v>25967</v>
      </c>
      <c r="J2281" s="38"/>
    </row>
    <row r="2282" spans="1:10" x14ac:dyDescent="0.2">
      <c r="A2282" s="21" t="s">
        <v>8047</v>
      </c>
      <c r="B2282" s="22" t="s">
        <v>8048</v>
      </c>
      <c r="C2282" s="24" t="s">
        <v>31</v>
      </c>
      <c r="D2282" s="50">
        <v>0.19</v>
      </c>
      <c r="E2282" s="50">
        <v>0.66</v>
      </c>
      <c r="F2282" s="50">
        <v>161</v>
      </c>
      <c r="G2282" s="50">
        <v>100</v>
      </c>
      <c r="H2282" s="50">
        <v>41</v>
      </c>
      <c r="I2282" s="38" t="s">
        <v>25968</v>
      </c>
      <c r="J2282" s="38"/>
    </row>
    <row r="2283" spans="1:10" x14ac:dyDescent="0.2">
      <c r="A2283" s="21" t="s">
        <v>8049</v>
      </c>
      <c r="B2283" s="22" t="s">
        <v>8050</v>
      </c>
      <c r="C2283" s="24" t="s">
        <v>23</v>
      </c>
      <c r="D2283" s="50">
        <v>0.09</v>
      </c>
      <c r="E2283" s="50">
        <v>1.19</v>
      </c>
      <c r="F2283" s="50">
        <v>193</v>
      </c>
      <c r="G2283" s="50">
        <v>108</v>
      </c>
      <c r="H2283" s="50">
        <v>57</v>
      </c>
      <c r="I2283" s="38" t="s">
        <v>25969</v>
      </c>
      <c r="J2283" s="38"/>
    </row>
    <row r="2284" spans="1:10" x14ac:dyDescent="0.2">
      <c r="A2284" s="21" t="s">
        <v>8052</v>
      </c>
      <c r="B2284" s="22" t="s">
        <v>8053</v>
      </c>
      <c r="C2284" s="24" t="s">
        <v>23</v>
      </c>
      <c r="D2284" s="50">
        <v>0.18</v>
      </c>
      <c r="E2284" s="50">
        <v>1.19</v>
      </c>
      <c r="F2284" s="50">
        <v>193</v>
      </c>
      <c r="G2284" s="50">
        <v>108</v>
      </c>
      <c r="H2284" s="50">
        <v>57</v>
      </c>
      <c r="I2284" s="38" t="s">
        <v>25970</v>
      </c>
      <c r="J2284" s="38"/>
    </row>
    <row r="2285" spans="1:10" x14ac:dyDescent="0.2">
      <c r="A2285" s="21" t="s">
        <v>8055</v>
      </c>
      <c r="B2285" s="22" t="s">
        <v>8056</v>
      </c>
      <c r="C2285" s="24" t="s">
        <v>23</v>
      </c>
      <c r="D2285" s="50">
        <v>0.14000000000000001</v>
      </c>
      <c r="E2285" s="50">
        <v>1.19</v>
      </c>
      <c r="F2285" s="50">
        <v>193</v>
      </c>
      <c r="G2285" s="50">
        <v>108</v>
      </c>
      <c r="H2285" s="50">
        <v>57</v>
      </c>
      <c r="I2285" s="38" t="s">
        <v>25971</v>
      </c>
      <c r="J2285" s="38"/>
    </row>
    <row r="2286" spans="1:10" x14ac:dyDescent="0.2">
      <c r="A2286" s="21" t="s">
        <v>8058</v>
      </c>
      <c r="B2286" s="22" t="s">
        <v>8059</v>
      </c>
      <c r="C2286" s="24" t="s">
        <v>31</v>
      </c>
      <c r="D2286" s="50">
        <v>0.12</v>
      </c>
      <c r="E2286" s="50">
        <v>0.78</v>
      </c>
      <c r="F2286" s="50">
        <v>312</v>
      </c>
      <c r="G2286" s="50">
        <v>93</v>
      </c>
      <c r="H2286" s="50">
        <v>27</v>
      </c>
      <c r="I2286" s="38" t="s">
        <v>25972</v>
      </c>
      <c r="J2286" s="38"/>
    </row>
    <row r="2287" spans="1:10" x14ac:dyDescent="0.2">
      <c r="A2287" s="21" t="s">
        <v>8061</v>
      </c>
      <c r="B2287" s="22" t="s">
        <v>8062</v>
      </c>
      <c r="C2287" s="24" t="s">
        <v>23</v>
      </c>
      <c r="D2287" s="50">
        <v>0.14000000000000001</v>
      </c>
      <c r="E2287" s="50">
        <v>0.78</v>
      </c>
      <c r="F2287" s="50">
        <v>312</v>
      </c>
      <c r="G2287" s="50">
        <v>93</v>
      </c>
      <c r="H2287" s="50">
        <v>27</v>
      </c>
      <c r="I2287" s="38" t="s">
        <v>25973</v>
      </c>
      <c r="J2287" s="38"/>
    </row>
    <row r="2288" spans="1:10" x14ac:dyDescent="0.2">
      <c r="A2288" s="21" t="s">
        <v>8064</v>
      </c>
      <c r="B2288" s="22" t="s">
        <v>8065</v>
      </c>
      <c r="C2288" s="24" t="s">
        <v>31</v>
      </c>
      <c r="D2288" s="50">
        <v>0.13700000000000001</v>
      </c>
      <c r="E2288" s="50">
        <v>0.78</v>
      </c>
      <c r="F2288" s="50">
        <v>312</v>
      </c>
      <c r="G2288" s="50">
        <v>93</v>
      </c>
      <c r="H2288" s="50">
        <v>27</v>
      </c>
      <c r="I2288" s="38" t="s">
        <v>25974</v>
      </c>
      <c r="J2288" s="38"/>
    </row>
    <row r="2289" spans="1:10" x14ac:dyDescent="0.2">
      <c r="A2289" s="21" t="s">
        <v>8067</v>
      </c>
      <c r="B2289" s="22" t="s">
        <v>8068</v>
      </c>
      <c r="C2289" s="24" t="s">
        <v>31</v>
      </c>
      <c r="D2289" s="50">
        <v>0.123</v>
      </c>
      <c r="E2289" s="50">
        <v>0.55000000000000004</v>
      </c>
      <c r="F2289" s="50">
        <v>97</v>
      </c>
      <c r="G2289" s="50">
        <v>97</v>
      </c>
      <c r="H2289" s="50">
        <v>57</v>
      </c>
      <c r="I2289" s="38" t="s">
        <v>25975</v>
      </c>
      <c r="J2289" s="38"/>
    </row>
    <row r="2290" spans="1:10" x14ac:dyDescent="0.2">
      <c r="A2290" s="21" t="s">
        <v>8070</v>
      </c>
      <c r="B2290" s="22" t="s">
        <v>8071</v>
      </c>
      <c r="C2290" s="24" t="s">
        <v>31</v>
      </c>
      <c r="D2290" s="50">
        <v>0.20399999999999999</v>
      </c>
      <c r="E2290" s="50">
        <v>1.19</v>
      </c>
      <c r="F2290" s="50">
        <v>193</v>
      </c>
      <c r="G2290" s="50">
        <v>108</v>
      </c>
      <c r="H2290" s="50">
        <v>57</v>
      </c>
      <c r="I2290" s="38" t="s">
        <v>25976</v>
      </c>
      <c r="J2290" s="38"/>
    </row>
    <row r="2291" spans="1:10" x14ac:dyDescent="0.2">
      <c r="A2291" s="21" t="s">
        <v>8072</v>
      </c>
      <c r="B2291" s="22" t="s">
        <v>8073</v>
      </c>
      <c r="C2291" s="24" t="s">
        <v>23</v>
      </c>
      <c r="D2291" s="50">
        <v>0.14000000000000001</v>
      </c>
      <c r="E2291" s="50">
        <v>1.19</v>
      </c>
      <c r="F2291" s="50">
        <v>193</v>
      </c>
      <c r="G2291" s="50">
        <v>108</v>
      </c>
      <c r="H2291" s="50">
        <v>57</v>
      </c>
      <c r="I2291" s="38" t="s">
        <v>25977</v>
      </c>
      <c r="J2291" s="38"/>
    </row>
    <row r="2292" spans="1:10" x14ac:dyDescent="0.2">
      <c r="A2292" s="21" t="s">
        <v>8075</v>
      </c>
      <c r="B2292" s="22" t="s">
        <v>8076</v>
      </c>
      <c r="C2292" s="24" t="s">
        <v>31</v>
      </c>
      <c r="D2292" s="50">
        <v>0.18</v>
      </c>
      <c r="E2292" s="50">
        <v>1.19</v>
      </c>
      <c r="F2292" s="50">
        <v>193</v>
      </c>
      <c r="G2292" s="50">
        <v>108</v>
      </c>
      <c r="H2292" s="50">
        <v>57</v>
      </c>
      <c r="I2292" s="38" t="s">
        <v>25978</v>
      </c>
      <c r="J2292" s="38"/>
    </row>
    <row r="2293" spans="1:10" x14ac:dyDescent="0.2">
      <c r="A2293" s="21" t="s">
        <v>8078</v>
      </c>
      <c r="B2293" s="22" t="s">
        <v>8079</v>
      </c>
      <c r="C2293" s="24" t="s">
        <v>23</v>
      </c>
      <c r="D2293" s="50">
        <v>0.19</v>
      </c>
      <c r="E2293" s="50">
        <v>1.58</v>
      </c>
      <c r="F2293" s="50">
        <v>286</v>
      </c>
      <c r="G2293" s="50">
        <v>97</v>
      </c>
      <c r="H2293" s="50">
        <v>57</v>
      </c>
      <c r="I2293" s="38" t="s">
        <v>25979</v>
      </c>
      <c r="J2293" s="38"/>
    </row>
    <row r="2294" spans="1:10" x14ac:dyDescent="0.2">
      <c r="A2294" s="21" t="s">
        <v>8081</v>
      </c>
      <c r="B2294" s="22" t="s">
        <v>8082</v>
      </c>
      <c r="C2294" s="24" t="s">
        <v>23</v>
      </c>
      <c r="D2294" s="50">
        <v>0.22</v>
      </c>
      <c r="E2294" s="50">
        <v>1.58</v>
      </c>
      <c r="F2294" s="50">
        <v>286</v>
      </c>
      <c r="G2294" s="50">
        <v>97</v>
      </c>
      <c r="H2294" s="50">
        <v>57</v>
      </c>
      <c r="I2294" s="38" t="s">
        <v>25980</v>
      </c>
      <c r="J2294" s="38"/>
    </row>
    <row r="2295" spans="1:10" x14ac:dyDescent="0.2">
      <c r="A2295" s="21" t="s">
        <v>8084</v>
      </c>
      <c r="B2295" s="22" t="s">
        <v>8085</v>
      </c>
      <c r="C2295" s="24" t="s">
        <v>79</v>
      </c>
      <c r="D2295" s="50">
        <v>0.11</v>
      </c>
      <c r="E2295" s="50">
        <v>0.68</v>
      </c>
      <c r="F2295" s="50">
        <v>100</v>
      </c>
      <c r="G2295" s="50">
        <v>94</v>
      </c>
      <c r="H2295" s="50">
        <v>72</v>
      </c>
      <c r="I2295" s="38" t="s">
        <v>8087</v>
      </c>
      <c r="J2295" s="38"/>
    </row>
    <row r="2296" spans="1:10" x14ac:dyDescent="0.2">
      <c r="A2296" s="21" t="s">
        <v>8088</v>
      </c>
      <c r="B2296" s="22" t="s">
        <v>8089</v>
      </c>
      <c r="C2296" s="24" t="s">
        <v>79</v>
      </c>
      <c r="D2296" s="50">
        <v>0.749</v>
      </c>
      <c r="E2296" s="50">
        <v>2.31012</v>
      </c>
      <c r="F2296" s="50">
        <v>230</v>
      </c>
      <c r="G2296" s="50">
        <v>186</v>
      </c>
      <c r="H2296" s="50">
        <v>54</v>
      </c>
      <c r="I2296" s="38" t="s">
        <v>25981</v>
      </c>
      <c r="J2296" s="38"/>
    </row>
    <row r="2297" spans="1:10" x14ac:dyDescent="0.2">
      <c r="A2297" s="21" t="s">
        <v>8091</v>
      </c>
      <c r="B2297" s="22" t="s">
        <v>8092</v>
      </c>
      <c r="C2297" s="24" t="s">
        <v>79</v>
      </c>
      <c r="D2297" s="50">
        <v>0.76</v>
      </c>
      <c r="E2297" s="50">
        <v>2.31</v>
      </c>
      <c r="F2297" s="50">
        <v>230</v>
      </c>
      <c r="G2297" s="50">
        <v>186</v>
      </c>
      <c r="H2297" s="50">
        <v>54</v>
      </c>
      <c r="I2297" s="38" t="s">
        <v>25982</v>
      </c>
      <c r="J2297" s="38"/>
    </row>
    <row r="2298" spans="1:10" x14ac:dyDescent="0.2">
      <c r="A2298" s="21" t="s">
        <v>8094</v>
      </c>
      <c r="B2298" s="22" t="s">
        <v>8095</v>
      </c>
      <c r="C2298" s="24" t="s">
        <v>79</v>
      </c>
      <c r="D2298" s="50">
        <v>1.0900000000000001</v>
      </c>
      <c r="E2298" s="50">
        <v>4.05</v>
      </c>
      <c r="F2298" s="50">
        <v>230</v>
      </c>
      <c r="G2298" s="50">
        <v>166</v>
      </c>
      <c r="H2298" s="50">
        <v>106</v>
      </c>
      <c r="I2298" s="38" t="s">
        <v>25983</v>
      </c>
      <c r="J2298" s="38"/>
    </row>
    <row r="2299" spans="1:10" x14ac:dyDescent="0.2">
      <c r="A2299" s="21" t="s">
        <v>8097</v>
      </c>
      <c r="B2299" s="22" t="s">
        <v>8098</v>
      </c>
      <c r="C2299" s="24" t="s">
        <v>31</v>
      </c>
      <c r="D2299" s="50">
        <v>0.03</v>
      </c>
      <c r="E2299" s="50">
        <v>0.55000000000000004</v>
      </c>
      <c r="F2299" s="50">
        <v>97</v>
      </c>
      <c r="G2299" s="50">
        <v>97</v>
      </c>
      <c r="H2299" s="50">
        <v>57</v>
      </c>
      <c r="I2299" s="38" t="s">
        <v>8100</v>
      </c>
      <c r="J2299" s="38"/>
    </row>
    <row r="2300" spans="1:10" x14ac:dyDescent="0.2">
      <c r="A2300" s="21" t="s">
        <v>8101</v>
      </c>
      <c r="B2300" s="22" t="s">
        <v>8102</v>
      </c>
      <c r="C2300" s="24" t="s">
        <v>31</v>
      </c>
      <c r="D2300" s="50">
        <v>0.06</v>
      </c>
      <c r="E2300" s="50">
        <v>0.27</v>
      </c>
      <c r="F2300" s="50">
        <v>70</v>
      </c>
      <c r="G2300" s="50">
        <v>52</v>
      </c>
      <c r="H2300" s="50">
        <v>73</v>
      </c>
      <c r="I2300" s="38" t="s">
        <v>8104</v>
      </c>
      <c r="J2300" s="38"/>
    </row>
    <row r="2301" spans="1:10" x14ac:dyDescent="0.2">
      <c r="A2301" s="21" t="s">
        <v>8105</v>
      </c>
      <c r="B2301" s="22" t="s">
        <v>8106</v>
      </c>
      <c r="C2301" s="24" t="s">
        <v>31</v>
      </c>
      <c r="D2301" s="50">
        <v>0.24</v>
      </c>
      <c r="E2301" s="50">
        <v>2.2799999999999998</v>
      </c>
      <c r="F2301" s="50">
        <v>187</v>
      </c>
      <c r="G2301" s="50">
        <v>109</v>
      </c>
      <c r="H2301" s="50">
        <v>112</v>
      </c>
      <c r="I2301" s="38" t="s">
        <v>25984</v>
      </c>
      <c r="J2301" s="38"/>
    </row>
    <row r="2302" spans="1:10" x14ac:dyDescent="0.2">
      <c r="A2302" s="21" t="s">
        <v>8108</v>
      </c>
      <c r="B2302" s="22" t="s">
        <v>8109</v>
      </c>
      <c r="C2302" s="24" t="s">
        <v>23</v>
      </c>
      <c r="D2302" s="50">
        <v>0.53900000000000003</v>
      </c>
      <c r="E2302" s="50">
        <v>5.27</v>
      </c>
      <c r="F2302" s="50">
        <v>215</v>
      </c>
      <c r="G2302" s="50">
        <v>175</v>
      </c>
      <c r="H2302" s="50">
        <v>140</v>
      </c>
      <c r="I2302" s="38" t="s">
        <v>25985</v>
      </c>
      <c r="J2302" s="38"/>
    </row>
    <row r="2303" spans="1:10" x14ac:dyDescent="0.2">
      <c r="A2303" s="21" t="s">
        <v>8110</v>
      </c>
      <c r="B2303" s="22" t="s">
        <v>8111</v>
      </c>
      <c r="C2303" s="24" t="s">
        <v>23</v>
      </c>
      <c r="D2303" s="50">
        <v>1.01</v>
      </c>
      <c r="E2303" s="50">
        <v>9.2899999999999991</v>
      </c>
      <c r="F2303" s="50">
        <v>296</v>
      </c>
      <c r="G2303" s="50">
        <v>200</v>
      </c>
      <c r="H2303" s="50">
        <v>157</v>
      </c>
      <c r="I2303" s="38" t="s">
        <v>25986</v>
      </c>
      <c r="J2303" s="38"/>
    </row>
    <row r="2304" spans="1:10" x14ac:dyDescent="0.2">
      <c r="A2304" s="21" t="s">
        <v>8113</v>
      </c>
      <c r="B2304" s="22" t="s">
        <v>8114</v>
      </c>
      <c r="C2304" s="24" t="s">
        <v>23</v>
      </c>
      <c r="D2304" s="50">
        <v>0.39</v>
      </c>
      <c r="E2304" s="50">
        <v>4.78</v>
      </c>
      <c r="F2304" s="50">
        <v>235</v>
      </c>
      <c r="G2304" s="50">
        <v>185</v>
      </c>
      <c r="H2304" s="50">
        <v>110</v>
      </c>
      <c r="I2304" s="38" t="s">
        <v>25987</v>
      </c>
      <c r="J2304" s="38"/>
    </row>
    <row r="2305" spans="1:10" x14ac:dyDescent="0.2">
      <c r="A2305" s="21" t="s">
        <v>8117</v>
      </c>
      <c r="B2305" s="22" t="s">
        <v>8118</v>
      </c>
      <c r="C2305" s="24" t="s">
        <v>23</v>
      </c>
      <c r="D2305" s="50">
        <v>0.2</v>
      </c>
      <c r="E2305" s="50">
        <v>1.19</v>
      </c>
      <c r="F2305" s="50">
        <v>193</v>
      </c>
      <c r="G2305" s="50">
        <v>108</v>
      </c>
      <c r="H2305" s="50">
        <v>57</v>
      </c>
      <c r="I2305" s="38" t="s">
        <v>25988</v>
      </c>
      <c r="J2305" s="38"/>
    </row>
    <row r="2306" spans="1:10" x14ac:dyDescent="0.2">
      <c r="A2306" s="21" t="s">
        <v>8120</v>
      </c>
      <c r="B2306" s="22" t="s">
        <v>8121</v>
      </c>
      <c r="C2306" s="24" t="s">
        <v>31</v>
      </c>
      <c r="D2306" s="50">
        <v>0.15</v>
      </c>
      <c r="E2306" s="50">
        <v>0.16</v>
      </c>
      <c r="F2306" s="50">
        <v>73</v>
      </c>
      <c r="G2306" s="50">
        <v>55</v>
      </c>
      <c r="H2306" s="50">
        <v>57</v>
      </c>
      <c r="I2306" s="38" t="s">
        <v>25989</v>
      </c>
      <c r="J2306" s="38"/>
    </row>
    <row r="2307" spans="1:10" x14ac:dyDescent="0.2">
      <c r="A2307" s="21" t="s">
        <v>8123</v>
      </c>
      <c r="B2307" s="22" t="s">
        <v>8124</v>
      </c>
      <c r="C2307" s="24" t="s">
        <v>31</v>
      </c>
      <c r="D2307" s="50">
        <v>0.32</v>
      </c>
      <c r="E2307" s="50">
        <v>1.47</v>
      </c>
      <c r="F2307" s="50">
        <v>230</v>
      </c>
      <c r="G2307" s="50">
        <v>80</v>
      </c>
      <c r="H2307" s="50">
        <v>80</v>
      </c>
      <c r="I2307" s="38" t="s">
        <v>25990</v>
      </c>
      <c r="J2307" s="38"/>
    </row>
    <row r="2308" spans="1:10" x14ac:dyDescent="0.2">
      <c r="A2308" s="21" t="s">
        <v>8126</v>
      </c>
      <c r="B2308" s="22" t="s">
        <v>8127</v>
      </c>
      <c r="C2308" s="24" t="s">
        <v>31</v>
      </c>
      <c r="D2308" s="50">
        <v>0.67</v>
      </c>
      <c r="E2308" s="50">
        <v>2.56</v>
      </c>
      <c r="F2308" s="50">
        <v>213</v>
      </c>
      <c r="G2308" s="50">
        <v>150</v>
      </c>
      <c r="H2308" s="50">
        <v>80</v>
      </c>
      <c r="I2308" s="38" t="s">
        <v>25991</v>
      </c>
      <c r="J2308" s="38"/>
    </row>
    <row r="2309" spans="1:10" x14ac:dyDescent="0.2">
      <c r="A2309" s="21" t="s">
        <v>8129</v>
      </c>
      <c r="B2309" s="22" t="s">
        <v>8130</v>
      </c>
      <c r="C2309" s="24" t="s">
        <v>31</v>
      </c>
      <c r="D2309" s="50">
        <v>0.69299999999999995</v>
      </c>
      <c r="E2309" s="50">
        <v>3.5604800000000001</v>
      </c>
      <c r="F2309" s="50">
        <v>289</v>
      </c>
      <c r="G2309" s="50">
        <v>154</v>
      </c>
      <c r="H2309" s="50">
        <v>80</v>
      </c>
      <c r="I2309" s="38" t="s">
        <v>25992</v>
      </c>
      <c r="J2309" s="38"/>
    </row>
    <row r="2310" spans="1:10" x14ac:dyDescent="0.2">
      <c r="A2310" s="21" t="s">
        <v>8132</v>
      </c>
      <c r="B2310" s="22" t="s">
        <v>8133</v>
      </c>
      <c r="C2310" s="24" t="s">
        <v>79</v>
      </c>
      <c r="D2310" s="50">
        <v>0.05</v>
      </c>
      <c r="E2310" s="50">
        <v>0.55000000000000004</v>
      </c>
      <c r="F2310" s="50">
        <v>97</v>
      </c>
      <c r="G2310" s="50">
        <v>97</v>
      </c>
      <c r="H2310" s="50">
        <v>57</v>
      </c>
      <c r="I2310" s="38" t="s">
        <v>8135</v>
      </c>
      <c r="J2310" s="38"/>
    </row>
    <row r="2311" spans="1:10" x14ac:dyDescent="0.2">
      <c r="A2311" s="21" t="s">
        <v>8136</v>
      </c>
      <c r="B2311" s="22" t="s">
        <v>8137</v>
      </c>
      <c r="C2311" s="24" t="s">
        <v>79</v>
      </c>
      <c r="D2311" s="50">
        <v>7.0000000000000007E-2</v>
      </c>
      <c r="E2311" s="50">
        <v>0.69</v>
      </c>
      <c r="F2311" s="50">
        <v>86</v>
      </c>
      <c r="G2311" s="50">
        <v>100</v>
      </c>
      <c r="H2311" s="50">
        <v>80</v>
      </c>
      <c r="I2311" s="38" t="s">
        <v>25993</v>
      </c>
      <c r="J2311" s="38"/>
    </row>
    <row r="2312" spans="1:10" x14ac:dyDescent="0.2">
      <c r="A2312" s="21" t="s">
        <v>8139</v>
      </c>
      <c r="B2312" s="22" t="s">
        <v>8140</v>
      </c>
      <c r="C2312" s="24" t="s">
        <v>31</v>
      </c>
      <c r="D2312" s="50">
        <v>1.37</v>
      </c>
      <c r="E2312" s="50">
        <v>3.23</v>
      </c>
      <c r="F2312" s="50">
        <v>234</v>
      </c>
      <c r="G2312" s="50">
        <v>157</v>
      </c>
      <c r="H2312" s="50">
        <v>88</v>
      </c>
      <c r="I2312" s="38" t="s">
        <v>25994</v>
      </c>
      <c r="J2312" s="38"/>
    </row>
    <row r="2313" spans="1:10" x14ac:dyDescent="0.2">
      <c r="A2313" s="21" t="s">
        <v>8142</v>
      </c>
      <c r="B2313" s="22" t="s">
        <v>8143</v>
      </c>
      <c r="C2313" s="24" t="s">
        <v>31</v>
      </c>
      <c r="D2313" s="50">
        <v>1.49</v>
      </c>
      <c r="E2313" s="50">
        <v>3.36</v>
      </c>
      <c r="F2313" s="50">
        <v>327</v>
      </c>
      <c r="G2313" s="50">
        <v>180</v>
      </c>
      <c r="H2313" s="50">
        <v>57</v>
      </c>
      <c r="I2313" s="38" t="s">
        <v>25995</v>
      </c>
      <c r="J2313" s="38"/>
    </row>
    <row r="2314" spans="1:10" x14ac:dyDescent="0.2">
      <c r="A2314" s="21" t="s">
        <v>8145</v>
      </c>
      <c r="B2314" s="22" t="s">
        <v>8146</v>
      </c>
      <c r="C2314" s="24" t="s">
        <v>23</v>
      </c>
      <c r="D2314" s="50">
        <v>0.24</v>
      </c>
      <c r="E2314" s="50">
        <v>1.56</v>
      </c>
      <c r="F2314" s="50">
        <v>125</v>
      </c>
      <c r="G2314" s="50">
        <v>125</v>
      </c>
      <c r="H2314" s="50">
        <v>100</v>
      </c>
      <c r="I2314" s="38" t="s">
        <v>25996</v>
      </c>
      <c r="J2314" s="38"/>
    </row>
    <row r="2315" spans="1:10" x14ac:dyDescent="0.2">
      <c r="A2315" s="21" t="s">
        <v>8148</v>
      </c>
      <c r="B2315" s="22" t="s">
        <v>8149</v>
      </c>
      <c r="C2315" s="24" t="s">
        <v>31</v>
      </c>
      <c r="D2315" s="50">
        <v>0.09</v>
      </c>
      <c r="E2315" s="50">
        <v>0.54</v>
      </c>
      <c r="F2315" s="50">
        <v>97</v>
      </c>
      <c r="G2315" s="50">
        <v>72</v>
      </c>
      <c r="H2315" s="50">
        <v>77</v>
      </c>
      <c r="I2315" s="38" t="s">
        <v>25997</v>
      </c>
      <c r="J2315" s="38"/>
    </row>
    <row r="2316" spans="1:10" x14ac:dyDescent="0.2">
      <c r="A2316" s="21" t="s">
        <v>8150</v>
      </c>
      <c r="B2316" s="22" t="s">
        <v>8151</v>
      </c>
      <c r="C2316" s="24" t="s">
        <v>31</v>
      </c>
      <c r="D2316" s="50">
        <v>0.23</v>
      </c>
      <c r="E2316" s="50">
        <v>1.68</v>
      </c>
      <c r="F2316" s="50">
        <v>180</v>
      </c>
      <c r="G2316" s="50">
        <v>98</v>
      </c>
      <c r="H2316" s="50">
        <v>95</v>
      </c>
      <c r="I2316" s="38" t="s">
        <v>25998</v>
      </c>
      <c r="J2316" s="38"/>
    </row>
    <row r="2317" spans="1:10" x14ac:dyDescent="0.2">
      <c r="A2317" s="21" t="s">
        <v>8153</v>
      </c>
      <c r="B2317" s="22" t="s">
        <v>8154</v>
      </c>
      <c r="C2317" s="24" t="s">
        <v>31</v>
      </c>
      <c r="D2317" s="50">
        <v>0.18</v>
      </c>
      <c r="E2317" s="50">
        <v>1.77</v>
      </c>
      <c r="F2317" s="50">
        <v>160</v>
      </c>
      <c r="G2317" s="50">
        <v>144</v>
      </c>
      <c r="H2317" s="50">
        <v>77</v>
      </c>
      <c r="I2317" s="38" t="s">
        <v>25999</v>
      </c>
      <c r="J2317" s="38"/>
    </row>
    <row r="2318" spans="1:10" x14ac:dyDescent="0.2">
      <c r="A2318" s="21" t="s">
        <v>8156</v>
      </c>
      <c r="B2318" s="22" t="s">
        <v>8157</v>
      </c>
      <c r="C2318" s="24" t="s">
        <v>31</v>
      </c>
      <c r="D2318" s="50">
        <v>0.69</v>
      </c>
      <c r="E2318" s="50">
        <v>2.46</v>
      </c>
      <c r="F2318" s="50">
        <v>385</v>
      </c>
      <c r="G2318" s="50">
        <v>160</v>
      </c>
      <c r="H2318" s="50">
        <v>40</v>
      </c>
      <c r="I2318" s="38" t="s">
        <v>8160</v>
      </c>
      <c r="J2318" s="38"/>
    </row>
    <row r="2319" spans="1:10" x14ac:dyDescent="0.2">
      <c r="A2319" s="21" t="s">
        <v>8161</v>
      </c>
      <c r="B2319" s="22" t="s">
        <v>8162</v>
      </c>
      <c r="C2319" s="24" t="s">
        <v>31</v>
      </c>
      <c r="D2319" s="50">
        <v>0.7</v>
      </c>
      <c r="E2319" s="50">
        <v>2.81</v>
      </c>
      <c r="F2319" s="50">
        <v>388</v>
      </c>
      <c r="G2319" s="50">
        <v>161</v>
      </c>
      <c r="H2319" s="50">
        <v>45</v>
      </c>
      <c r="I2319" s="38" t="s">
        <v>26000</v>
      </c>
      <c r="J2319" s="38"/>
    </row>
    <row r="2320" spans="1:10" x14ac:dyDescent="0.2">
      <c r="A2320" s="21" t="s">
        <v>8164</v>
      </c>
      <c r="B2320" s="22" t="s">
        <v>8165</v>
      </c>
      <c r="C2320" s="24" t="s">
        <v>31</v>
      </c>
      <c r="D2320" s="50">
        <v>0.53</v>
      </c>
      <c r="E2320" s="50">
        <v>2.74</v>
      </c>
      <c r="F2320" s="50">
        <v>245</v>
      </c>
      <c r="G2320" s="50">
        <v>160</v>
      </c>
      <c r="H2320" s="50">
        <v>70</v>
      </c>
      <c r="I2320" s="38" t="s">
        <v>8167</v>
      </c>
      <c r="J2320" s="38"/>
    </row>
    <row r="2321" spans="1:10" x14ac:dyDescent="0.2">
      <c r="A2321" s="21" t="s">
        <v>8168</v>
      </c>
      <c r="B2321" s="22" t="s">
        <v>8169</v>
      </c>
      <c r="C2321" s="24" t="s">
        <v>31</v>
      </c>
      <c r="D2321" s="50">
        <v>0.35</v>
      </c>
      <c r="E2321" s="50">
        <v>1.85</v>
      </c>
      <c r="F2321" s="50">
        <v>200</v>
      </c>
      <c r="G2321" s="50">
        <v>132</v>
      </c>
      <c r="H2321" s="50">
        <v>70</v>
      </c>
      <c r="I2321" s="38" t="s">
        <v>26001</v>
      </c>
      <c r="J2321" s="38"/>
    </row>
    <row r="2322" spans="1:10" x14ac:dyDescent="0.2">
      <c r="A2322" s="21" t="s">
        <v>8171</v>
      </c>
      <c r="B2322" s="22" t="s">
        <v>8172</v>
      </c>
      <c r="C2322" s="24" t="s">
        <v>31</v>
      </c>
      <c r="D2322" s="50">
        <v>0.45</v>
      </c>
      <c r="E2322" s="50">
        <v>2.34</v>
      </c>
      <c r="F2322" s="50">
        <v>388</v>
      </c>
      <c r="G2322" s="50">
        <v>159</v>
      </c>
      <c r="H2322" s="50">
        <v>38</v>
      </c>
      <c r="I2322" s="38" t="s">
        <v>26002</v>
      </c>
      <c r="J2322" s="38"/>
    </row>
    <row r="2323" spans="1:10" x14ac:dyDescent="0.2">
      <c r="A2323" s="21" t="s">
        <v>8174</v>
      </c>
      <c r="B2323" s="22" t="s">
        <v>25010</v>
      </c>
      <c r="C2323" s="24" t="s">
        <v>31</v>
      </c>
      <c r="D2323" s="50">
        <v>0.47</v>
      </c>
      <c r="E2323" s="50">
        <v>2.81</v>
      </c>
      <c r="F2323" s="50">
        <v>388</v>
      </c>
      <c r="G2323" s="50">
        <v>161</v>
      </c>
      <c r="H2323" s="50">
        <v>45</v>
      </c>
      <c r="I2323" s="38" t="s">
        <v>26003</v>
      </c>
      <c r="J2323" s="38"/>
    </row>
    <row r="2324" spans="1:10" x14ac:dyDescent="0.2">
      <c r="A2324" s="21" t="s">
        <v>8176</v>
      </c>
      <c r="B2324" s="22" t="s">
        <v>8177</v>
      </c>
      <c r="C2324" s="24" t="s">
        <v>31</v>
      </c>
      <c r="D2324" s="50">
        <v>0.47</v>
      </c>
      <c r="E2324" s="50">
        <v>2.46</v>
      </c>
      <c r="F2324" s="50">
        <v>385</v>
      </c>
      <c r="G2324" s="50">
        <v>160</v>
      </c>
      <c r="H2324" s="50">
        <v>40</v>
      </c>
      <c r="I2324" s="38" t="s">
        <v>26004</v>
      </c>
      <c r="J2324" s="38"/>
    </row>
    <row r="2325" spans="1:10" x14ac:dyDescent="0.2">
      <c r="A2325" s="21" t="s">
        <v>8180</v>
      </c>
      <c r="B2325" s="22" t="s">
        <v>8181</v>
      </c>
      <c r="C2325" s="24" t="s">
        <v>23</v>
      </c>
      <c r="D2325" s="50">
        <v>1.46</v>
      </c>
      <c r="E2325" s="50">
        <v>6.06</v>
      </c>
      <c r="F2325" s="50">
        <v>341</v>
      </c>
      <c r="G2325" s="50">
        <v>296</v>
      </c>
      <c r="H2325" s="50">
        <v>60</v>
      </c>
      <c r="I2325" s="38" t="s">
        <v>8183</v>
      </c>
      <c r="J2325" s="38"/>
    </row>
    <row r="2326" spans="1:10" x14ac:dyDescent="0.2">
      <c r="A2326" s="21" t="s">
        <v>8184</v>
      </c>
      <c r="B2326" s="22" t="s">
        <v>8185</v>
      </c>
      <c r="C2326" s="24" t="s">
        <v>23</v>
      </c>
      <c r="D2326" s="50">
        <v>1.44</v>
      </c>
      <c r="E2326" s="50">
        <v>6.81</v>
      </c>
      <c r="F2326" s="50">
        <v>341</v>
      </c>
      <c r="G2326" s="50">
        <v>333</v>
      </c>
      <c r="H2326" s="50">
        <v>60</v>
      </c>
      <c r="I2326" s="38" t="s">
        <v>8187</v>
      </c>
      <c r="J2326" s="38"/>
    </row>
    <row r="2327" spans="1:10" x14ac:dyDescent="0.2">
      <c r="A2327" s="21" t="s">
        <v>8188</v>
      </c>
      <c r="B2327" s="22" t="s">
        <v>8189</v>
      </c>
      <c r="C2327" s="24" t="s">
        <v>23</v>
      </c>
      <c r="D2327" s="50">
        <v>1.7</v>
      </c>
      <c r="E2327" s="50">
        <v>6.06</v>
      </c>
      <c r="F2327" s="50">
        <v>341</v>
      </c>
      <c r="G2327" s="50">
        <v>296</v>
      </c>
      <c r="H2327" s="50">
        <v>60</v>
      </c>
      <c r="I2327" s="38" t="s">
        <v>8191</v>
      </c>
      <c r="J2327" s="38"/>
    </row>
    <row r="2328" spans="1:10" x14ac:dyDescent="0.2">
      <c r="A2328" s="21" t="s">
        <v>8192</v>
      </c>
      <c r="B2328" s="22" t="s">
        <v>8193</v>
      </c>
      <c r="C2328" s="24" t="s">
        <v>23</v>
      </c>
      <c r="D2328" s="50">
        <v>1.32</v>
      </c>
      <c r="E2328" s="50">
        <v>4.55</v>
      </c>
      <c r="F2328" s="50">
        <v>350</v>
      </c>
      <c r="G2328" s="50">
        <v>260</v>
      </c>
      <c r="H2328" s="50">
        <v>50</v>
      </c>
      <c r="I2328" s="38" t="s">
        <v>8195</v>
      </c>
      <c r="J2328" s="38"/>
    </row>
    <row r="2329" spans="1:10" x14ac:dyDescent="0.2">
      <c r="A2329" s="21" t="s">
        <v>8196</v>
      </c>
      <c r="B2329" s="22" t="s">
        <v>8197</v>
      </c>
      <c r="C2329" s="24" t="s">
        <v>23</v>
      </c>
      <c r="D2329" s="50">
        <v>2.4</v>
      </c>
      <c r="E2329" s="50">
        <v>6.06</v>
      </c>
      <c r="F2329" s="50">
        <v>341</v>
      </c>
      <c r="G2329" s="50">
        <v>296</v>
      </c>
      <c r="H2329" s="50">
        <v>60</v>
      </c>
      <c r="I2329" s="38" t="s">
        <v>8199</v>
      </c>
      <c r="J2329" s="38"/>
    </row>
    <row r="2330" spans="1:10" x14ac:dyDescent="0.2">
      <c r="A2330" s="21" t="s">
        <v>8200</v>
      </c>
      <c r="B2330" s="22" t="s">
        <v>8201</v>
      </c>
      <c r="C2330" s="24" t="s">
        <v>23</v>
      </c>
      <c r="D2330" s="50">
        <v>2.76</v>
      </c>
      <c r="E2330" s="50">
        <v>6.81</v>
      </c>
      <c r="F2330" s="50">
        <v>341</v>
      </c>
      <c r="G2330" s="50">
        <v>333</v>
      </c>
      <c r="H2330" s="50">
        <v>60</v>
      </c>
      <c r="I2330" s="38" t="s">
        <v>8203</v>
      </c>
      <c r="J2330" s="38"/>
    </row>
    <row r="2331" spans="1:10" x14ac:dyDescent="0.2">
      <c r="A2331" s="21" t="s">
        <v>8204</v>
      </c>
      <c r="B2331" s="22" t="s">
        <v>8205</v>
      </c>
      <c r="C2331" s="24" t="s">
        <v>23</v>
      </c>
      <c r="D2331" s="50">
        <v>2.8410000000000002</v>
      </c>
      <c r="E2331" s="50">
        <v>17.73</v>
      </c>
      <c r="F2331" s="50">
        <v>355</v>
      </c>
      <c r="G2331" s="50">
        <v>270</v>
      </c>
      <c r="H2331" s="50">
        <v>185</v>
      </c>
      <c r="I2331" s="38" t="s">
        <v>8207</v>
      </c>
      <c r="J2331" s="38"/>
    </row>
    <row r="2332" spans="1:10" x14ac:dyDescent="0.2">
      <c r="A2332" s="21" t="s">
        <v>8208</v>
      </c>
      <c r="B2332" s="22" t="s">
        <v>8209</v>
      </c>
      <c r="C2332" s="24" t="s">
        <v>23</v>
      </c>
      <c r="D2332" s="50">
        <v>3.2789999999999999</v>
      </c>
      <c r="E2332" s="50">
        <v>20.71</v>
      </c>
      <c r="F2332" s="50">
        <v>355</v>
      </c>
      <c r="G2332" s="50">
        <v>307</v>
      </c>
      <c r="H2332" s="50">
        <v>190</v>
      </c>
      <c r="I2332" s="38" t="s">
        <v>8211</v>
      </c>
      <c r="J2332" s="38"/>
    </row>
    <row r="2333" spans="1:10" x14ac:dyDescent="0.2">
      <c r="A2333" s="21" t="s">
        <v>8212</v>
      </c>
      <c r="B2333" s="22" t="s">
        <v>8213</v>
      </c>
      <c r="C2333" s="24" t="s">
        <v>23</v>
      </c>
      <c r="D2333" s="50">
        <v>3.8559999999999999</v>
      </c>
      <c r="E2333" s="50">
        <v>21.92</v>
      </c>
      <c r="F2333" s="50">
        <v>350</v>
      </c>
      <c r="G2333" s="50">
        <v>348</v>
      </c>
      <c r="H2333" s="50">
        <v>180</v>
      </c>
      <c r="I2333" s="38" t="s">
        <v>8215</v>
      </c>
      <c r="J2333" s="38"/>
    </row>
    <row r="2334" spans="1:10" x14ac:dyDescent="0.2">
      <c r="A2334" s="21" t="s">
        <v>8216</v>
      </c>
      <c r="B2334" s="22" t="s">
        <v>8217</v>
      </c>
      <c r="C2334" s="24" t="s">
        <v>23</v>
      </c>
      <c r="D2334" s="50">
        <v>2.2959999999999998</v>
      </c>
      <c r="E2334" s="50">
        <v>17.48</v>
      </c>
      <c r="F2334" s="50">
        <v>350</v>
      </c>
      <c r="G2334" s="50">
        <v>270</v>
      </c>
      <c r="H2334" s="50">
        <v>185</v>
      </c>
      <c r="I2334" s="38" t="s">
        <v>8219</v>
      </c>
      <c r="J2334" s="38"/>
    </row>
    <row r="2335" spans="1:10" x14ac:dyDescent="0.2">
      <c r="A2335" s="21" t="s">
        <v>8220</v>
      </c>
      <c r="B2335" s="22" t="s">
        <v>8205</v>
      </c>
      <c r="C2335" s="24" t="s">
        <v>23</v>
      </c>
      <c r="D2335" s="50">
        <v>2.633</v>
      </c>
      <c r="E2335" s="50">
        <v>19.96</v>
      </c>
      <c r="F2335" s="50">
        <v>348</v>
      </c>
      <c r="G2335" s="50">
        <v>310</v>
      </c>
      <c r="H2335" s="50">
        <v>185</v>
      </c>
      <c r="I2335" s="38" t="s">
        <v>8222</v>
      </c>
      <c r="J2335" s="38"/>
    </row>
    <row r="2336" spans="1:10" x14ac:dyDescent="0.2">
      <c r="A2336" s="21" t="s">
        <v>8223</v>
      </c>
      <c r="B2336" s="22" t="s">
        <v>8224</v>
      </c>
      <c r="C2336" s="24" t="s">
        <v>23</v>
      </c>
      <c r="D2336" s="50">
        <v>3.157</v>
      </c>
      <c r="E2336" s="50">
        <v>22.34</v>
      </c>
      <c r="F2336" s="50">
        <v>350</v>
      </c>
      <c r="G2336" s="50">
        <v>345</v>
      </c>
      <c r="H2336" s="50">
        <v>185</v>
      </c>
      <c r="I2336" s="38" t="s">
        <v>8226</v>
      </c>
      <c r="J2336" s="38"/>
    </row>
    <row r="2337" spans="1:10" x14ac:dyDescent="0.2">
      <c r="A2337" s="21" t="s">
        <v>8227</v>
      </c>
      <c r="B2337" s="22" t="s">
        <v>8228</v>
      </c>
      <c r="C2337" s="24" t="s">
        <v>23</v>
      </c>
      <c r="D2337" s="50">
        <v>0.63</v>
      </c>
      <c r="E2337" s="50">
        <v>2.11</v>
      </c>
      <c r="F2337" s="50">
        <v>330</v>
      </c>
      <c r="G2337" s="50">
        <v>320</v>
      </c>
      <c r="H2337" s="50">
        <v>20</v>
      </c>
      <c r="I2337" s="38" t="s">
        <v>8230</v>
      </c>
      <c r="J2337" s="38"/>
    </row>
    <row r="2338" spans="1:10" x14ac:dyDescent="0.2">
      <c r="A2338" s="21" t="s">
        <v>8231</v>
      </c>
      <c r="B2338" s="22" t="s">
        <v>8232</v>
      </c>
      <c r="C2338" s="24" t="s">
        <v>23</v>
      </c>
      <c r="D2338" s="50">
        <v>0.74</v>
      </c>
      <c r="E2338" s="50">
        <v>2.11</v>
      </c>
      <c r="F2338" s="50">
        <v>330</v>
      </c>
      <c r="G2338" s="50">
        <v>320</v>
      </c>
      <c r="H2338" s="50">
        <v>20</v>
      </c>
      <c r="I2338" s="38" t="s">
        <v>8234</v>
      </c>
      <c r="J2338" s="38"/>
    </row>
    <row r="2339" spans="1:10" x14ac:dyDescent="0.2">
      <c r="A2339" s="21" t="s">
        <v>8235</v>
      </c>
      <c r="B2339" s="22" t="s">
        <v>8236</v>
      </c>
      <c r="C2339" s="24" t="s">
        <v>23</v>
      </c>
      <c r="D2339" s="50">
        <v>0.9</v>
      </c>
      <c r="E2339" s="50">
        <v>2.11</v>
      </c>
      <c r="F2339" s="50">
        <v>330</v>
      </c>
      <c r="G2339" s="50">
        <v>320</v>
      </c>
      <c r="H2339" s="50">
        <v>20</v>
      </c>
      <c r="I2339" s="38" t="s">
        <v>8238</v>
      </c>
      <c r="J2339" s="38"/>
    </row>
    <row r="2340" spans="1:10" x14ac:dyDescent="0.2">
      <c r="A2340" s="21" t="s">
        <v>8239</v>
      </c>
      <c r="B2340" s="22" t="s">
        <v>8240</v>
      </c>
      <c r="C2340" s="24" t="s">
        <v>31</v>
      </c>
      <c r="D2340" s="50">
        <v>1.58</v>
      </c>
      <c r="E2340" s="50">
        <v>8.8800000000000008</v>
      </c>
      <c r="F2340" s="50">
        <v>303</v>
      </c>
      <c r="G2340" s="50">
        <v>257</v>
      </c>
      <c r="H2340" s="50">
        <v>114</v>
      </c>
      <c r="I2340" s="38" t="s">
        <v>8242</v>
      </c>
      <c r="J2340" s="38"/>
    </row>
    <row r="2341" spans="1:10" x14ac:dyDescent="0.2">
      <c r="A2341" s="21" t="s">
        <v>8243</v>
      </c>
      <c r="B2341" s="22" t="s">
        <v>8244</v>
      </c>
      <c r="C2341" s="24" t="s">
        <v>31</v>
      </c>
      <c r="D2341" s="50">
        <v>0.61499999999999999</v>
      </c>
      <c r="E2341" s="50">
        <v>7.59924</v>
      </c>
      <c r="F2341" s="50">
        <v>303</v>
      </c>
      <c r="G2341" s="50">
        <v>220</v>
      </c>
      <c r="H2341" s="50">
        <v>114</v>
      </c>
      <c r="I2341" s="38" t="s">
        <v>8246</v>
      </c>
      <c r="J2341" s="38"/>
    </row>
    <row r="2342" spans="1:10" x14ac:dyDescent="0.2">
      <c r="A2342" s="21" t="s">
        <v>8247</v>
      </c>
      <c r="B2342" s="22" t="s">
        <v>8248</v>
      </c>
      <c r="C2342" s="24" t="s">
        <v>31</v>
      </c>
      <c r="D2342" s="50">
        <v>1</v>
      </c>
      <c r="E2342" s="50">
        <v>8.8800000000000008</v>
      </c>
      <c r="F2342" s="50">
        <v>303</v>
      </c>
      <c r="G2342" s="50">
        <v>257</v>
      </c>
      <c r="H2342" s="50">
        <v>114</v>
      </c>
      <c r="I2342" s="38" t="s">
        <v>8250</v>
      </c>
      <c r="J2342" s="38"/>
    </row>
    <row r="2343" spans="1:10" x14ac:dyDescent="0.2">
      <c r="A2343" s="21" t="s">
        <v>8251</v>
      </c>
      <c r="B2343" s="22" t="s">
        <v>8252</v>
      </c>
      <c r="C2343" s="24" t="s">
        <v>31</v>
      </c>
      <c r="D2343" s="50">
        <v>1.139</v>
      </c>
      <c r="E2343" s="50">
        <v>10.47</v>
      </c>
      <c r="F2343" s="50">
        <v>303</v>
      </c>
      <c r="G2343" s="50">
        <v>303</v>
      </c>
      <c r="H2343" s="50">
        <v>114</v>
      </c>
      <c r="I2343" s="39" t="s">
        <v>8254</v>
      </c>
      <c r="J2343" s="38"/>
    </row>
    <row r="2344" spans="1:10" x14ac:dyDescent="0.2">
      <c r="A2344" s="21" t="s">
        <v>8255</v>
      </c>
      <c r="B2344" s="22" t="s">
        <v>8256</v>
      </c>
      <c r="C2344" s="24" t="s">
        <v>23</v>
      </c>
      <c r="D2344" s="50">
        <v>0.1</v>
      </c>
      <c r="E2344" s="50">
        <v>1.18</v>
      </c>
      <c r="F2344" s="50">
        <v>140</v>
      </c>
      <c r="G2344" s="50">
        <v>114</v>
      </c>
      <c r="H2344" s="50">
        <v>74</v>
      </c>
      <c r="I2344" s="38" t="s">
        <v>8258</v>
      </c>
      <c r="J2344" s="38"/>
    </row>
    <row r="2345" spans="1:10" x14ac:dyDescent="0.2">
      <c r="A2345" s="21" t="s">
        <v>8259</v>
      </c>
      <c r="B2345" s="22" t="s">
        <v>8260</v>
      </c>
      <c r="C2345" s="24" t="s">
        <v>23</v>
      </c>
      <c r="D2345" s="50">
        <v>0.12</v>
      </c>
      <c r="E2345" s="50">
        <v>1.86</v>
      </c>
      <c r="F2345" s="50">
        <v>220</v>
      </c>
      <c r="G2345" s="50">
        <v>114</v>
      </c>
      <c r="H2345" s="50">
        <v>74</v>
      </c>
      <c r="I2345" s="38" t="s">
        <v>8262</v>
      </c>
      <c r="J2345" s="38"/>
    </row>
    <row r="2346" spans="1:10" x14ac:dyDescent="0.2">
      <c r="A2346" s="21" t="s">
        <v>8263</v>
      </c>
      <c r="B2346" s="22" t="s">
        <v>8264</v>
      </c>
      <c r="C2346" s="24" t="s">
        <v>23</v>
      </c>
      <c r="D2346" s="50">
        <v>0.14000000000000001</v>
      </c>
      <c r="E2346" s="50">
        <v>2.5299999999999998</v>
      </c>
      <c r="F2346" s="50">
        <v>300</v>
      </c>
      <c r="G2346" s="50">
        <v>114</v>
      </c>
      <c r="H2346" s="50">
        <v>74</v>
      </c>
      <c r="I2346" s="38" t="s">
        <v>8266</v>
      </c>
      <c r="J2346" s="38"/>
    </row>
    <row r="2347" spans="1:10" x14ac:dyDescent="0.2">
      <c r="A2347" s="21" t="s">
        <v>8267</v>
      </c>
      <c r="B2347" s="22" t="s">
        <v>8268</v>
      </c>
      <c r="C2347" s="24" t="s">
        <v>23</v>
      </c>
      <c r="D2347" s="50">
        <v>1.127</v>
      </c>
      <c r="E2347" s="50">
        <v>7.59924</v>
      </c>
      <c r="F2347" s="50">
        <v>303</v>
      </c>
      <c r="G2347" s="50">
        <v>220</v>
      </c>
      <c r="H2347" s="50">
        <v>114</v>
      </c>
      <c r="I2347" s="38" t="s">
        <v>8270</v>
      </c>
      <c r="J2347" s="38"/>
    </row>
    <row r="2348" spans="1:10" x14ac:dyDescent="0.2">
      <c r="A2348" s="21" t="s">
        <v>8271</v>
      </c>
      <c r="B2348" s="22" t="s">
        <v>8272</v>
      </c>
      <c r="C2348" s="24" t="s">
        <v>23</v>
      </c>
      <c r="D2348" s="50">
        <v>1.2709999999999999</v>
      </c>
      <c r="E2348" s="50">
        <v>8.8800000000000008</v>
      </c>
      <c r="F2348" s="50">
        <v>303</v>
      </c>
      <c r="G2348" s="50">
        <v>257</v>
      </c>
      <c r="H2348" s="50">
        <v>114</v>
      </c>
      <c r="I2348" s="38" t="s">
        <v>8274</v>
      </c>
      <c r="J2348" s="38"/>
    </row>
    <row r="2349" spans="1:10" x14ac:dyDescent="0.2">
      <c r="A2349" s="21" t="s">
        <v>8275</v>
      </c>
      <c r="B2349" s="22" t="s">
        <v>8276</v>
      </c>
      <c r="C2349" s="24" t="s">
        <v>23</v>
      </c>
      <c r="D2349" s="50">
        <v>1.429</v>
      </c>
      <c r="E2349" s="50">
        <v>10.47</v>
      </c>
      <c r="F2349" s="50">
        <v>303</v>
      </c>
      <c r="G2349" s="50">
        <v>303</v>
      </c>
      <c r="H2349" s="50">
        <v>114</v>
      </c>
      <c r="I2349" s="38" t="s">
        <v>8278</v>
      </c>
      <c r="J2349" s="38"/>
    </row>
    <row r="2350" spans="1:10" x14ac:dyDescent="0.2">
      <c r="A2350" s="21" t="s">
        <v>8279</v>
      </c>
      <c r="B2350" s="22" t="s">
        <v>8280</v>
      </c>
      <c r="C2350" s="24" t="s">
        <v>23</v>
      </c>
      <c r="D2350" s="50">
        <v>0.69099999999999995</v>
      </c>
      <c r="E2350" s="50">
        <v>7.59924</v>
      </c>
      <c r="F2350" s="50">
        <v>303</v>
      </c>
      <c r="G2350" s="50">
        <v>220</v>
      </c>
      <c r="H2350" s="50">
        <v>114</v>
      </c>
      <c r="I2350" s="38" t="s">
        <v>8282</v>
      </c>
      <c r="J2350" s="38"/>
    </row>
    <row r="2351" spans="1:10" x14ac:dyDescent="0.2">
      <c r="A2351" s="21" t="s">
        <v>8283</v>
      </c>
      <c r="B2351" s="22" t="s">
        <v>8284</v>
      </c>
      <c r="C2351" s="24" t="s">
        <v>23</v>
      </c>
      <c r="D2351" s="50">
        <v>0.77900000000000003</v>
      </c>
      <c r="E2351" s="50">
        <v>8.8800000000000008</v>
      </c>
      <c r="F2351" s="50">
        <v>303</v>
      </c>
      <c r="G2351" s="50">
        <v>257</v>
      </c>
      <c r="H2351" s="50">
        <v>114</v>
      </c>
      <c r="I2351" s="38" t="s">
        <v>8286</v>
      </c>
      <c r="J2351" s="38"/>
    </row>
    <row r="2352" spans="1:10" x14ac:dyDescent="0.2">
      <c r="A2352" s="21" t="s">
        <v>8287</v>
      </c>
      <c r="B2352" s="22" t="s">
        <v>8288</v>
      </c>
      <c r="C2352" s="24" t="s">
        <v>31</v>
      </c>
      <c r="D2352" s="50">
        <v>0.126</v>
      </c>
      <c r="E2352" s="50">
        <v>1.5694140000000001</v>
      </c>
      <c r="F2352" s="50">
        <v>231</v>
      </c>
      <c r="G2352" s="50">
        <v>86</v>
      </c>
      <c r="H2352" s="50">
        <v>79</v>
      </c>
      <c r="I2352" s="38" t="s">
        <v>8290</v>
      </c>
      <c r="J2352" s="38"/>
    </row>
    <row r="2353" spans="1:10" x14ac:dyDescent="0.2">
      <c r="A2353" s="21" t="s">
        <v>8291</v>
      </c>
      <c r="B2353" s="22" t="s">
        <v>8292</v>
      </c>
      <c r="C2353" s="24" t="s">
        <v>31</v>
      </c>
      <c r="D2353" s="50">
        <v>0.216</v>
      </c>
      <c r="E2353" s="50">
        <v>1.5694140000000001</v>
      </c>
      <c r="F2353" s="50">
        <v>231</v>
      </c>
      <c r="G2353" s="50">
        <v>86</v>
      </c>
      <c r="H2353" s="50">
        <v>79</v>
      </c>
      <c r="I2353" s="38" t="s">
        <v>8294</v>
      </c>
      <c r="J2353" s="38"/>
    </row>
    <row r="2354" spans="1:10" x14ac:dyDescent="0.2">
      <c r="A2354" s="21" t="s">
        <v>8295</v>
      </c>
      <c r="B2354" s="22" t="s">
        <v>8296</v>
      </c>
      <c r="C2354" s="24" t="s">
        <v>23</v>
      </c>
      <c r="D2354" s="50">
        <v>0.7</v>
      </c>
      <c r="E2354" s="50">
        <v>2.11</v>
      </c>
      <c r="F2354" s="50">
        <v>330</v>
      </c>
      <c r="G2354" s="50">
        <v>320</v>
      </c>
      <c r="H2354" s="50">
        <v>20</v>
      </c>
      <c r="I2354" s="38" t="s">
        <v>8298</v>
      </c>
      <c r="J2354" s="38"/>
    </row>
    <row r="2355" spans="1:10" x14ac:dyDescent="0.2">
      <c r="A2355" s="21" t="s">
        <v>8299</v>
      </c>
      <c r="B2355" s="22" t="s">
        <v>8300</v>
      </c>
      <c r="C2355" s="24" t="s">
        <v>23</v>
      </c>
      <c r="D2355" s="50">
        <v>0.39</v>
      </c>
      <c r="E2355" s="50">
        <v>2.11</v>
      </c>
      <c r="F2355" s="50">
        <v>330</v>
      </c>
      <c r="G2355" s="50">
        <v>320</v>
      </c>
      <c r="H2355" s="50">
        <v>20</v>
      </c>
      <c r="I2355" s="38" t="s">
        <v>8302</v>
      </c>
      <c r="J2355" s="38"/>
    </row>
    <row r="2356" spans="1:10" x14ac:dyDescent="0.2">
      <c r="A2356" s="21" t="s">
        <v>8303</v>
      </c>
      <c r="B2356" s="22" t="s">
        <v>8304</v>
      </c>
      <c r="C2356" s="24" t="s">
        <v>23</v>
      </c>
      <c r="D2356" s="50">
        <v>0.51</v>
      </c>
      <c r="E2356" s="50">
        <v>2.11</v>
      </c>
      <c r="F2356" s="50">
        <v>330</v>
      </c>
      <c r="G2356" s="50">
        <v>320</v>
      </c>
      <c r="H2356" s="50">
        <v>20</v>
      </c>
      <c r="I2356" s="38" t="s">
        <v>8306</v>
      </c>
      <c r="J2356" s="38"/>
    </row>
    <row r="2357" spans="1:10" x14ac:dyDescent="0.2">
      <c r="A2357" s="21" t="s">
        <v>8307</v>
      </c>
      <c r="B2357" s="22" t="s">
        <v>8308</v>
      </c>
      <c r="C2357" s="24" t="s">
        <v>23</v>
      </c>
      <c r="D2357" s="50">
        <v>1.4930000000000001</v>
      </c>
      <c r="E2357" s="50">
        <v>2.2791999999999999</v>
      </c>
      <c r="F2357" s="50">
        <v>176</v>
      </c>
      <c r="G2357" s="50">
        <v>175</v>
      </c>
      <c r="H2357" s="50">
        <v>74</v>
      </c>
      <c r="I2357" s="38" t="s">
        <v>8309</v>
      </c>
      <c r="J2357" s="38"/>
    </row>
    <row r="2358" spans="1:10" x14ac:dyDescent="0.2">
      <c r="A2358" s="21" t="s">
        <v>8310</v>
      </c>
      <c r="B2358" s="22" t="s">
        <v>8311</v>
      </c>
      <c r="C2358" s="24" t="s">
        <v>23</v>
      </c>
      <c r="D2358" s="50">
        <v>0.38</v>
      </c>
      <c r="E2358" s="50">
        <v>4.32</v>
      </c>
      <c r="F2358" s="50">
        <v>235</v>
      </c>
      <c r="G2358" s="50">
        <v>230</v>
      </c>
      <c r="H2358" s="50">
        <v>80</v>
      </c>
      <c r="I2358" s="38" t="s">
        <v>8313</v>
      </c>
      <c r="J2358" s="38"/>
    </row>
    <row r="2359" spans="1:10" x14ac:dyDescent="0.2">
      <c r="A2359" s="21" t="s">
        <v>8314</v>
      </c>
      <c r="B2359" s="22" t="s">
        <v>8315</v>
      </c>
      <c r="C2359" s="24" t="s">
        <v>23</v>
      </c>
      <c r="D2359" s="50">
        <v>0.16</v>
      </c>
      <c r="E2359" s="50">
        <v>1.36</v>
      </c>
      <c r="F2359" s="50">
        <v>267</v>
      </c>
      <c r="G2359" s="50">
        <v>70</v>
      </c>
      <c r="H2359" s="50">
        <v>73</v>
      </c>
      <c r="I2359" s="38" t="s">
        <v>8317</v>
      </c>
      <c r="J2359" s="38"/>
    </row>
    <row r="2360" spans="1:10" x14ac:dyDescent="0.2">
      <c r="A2360" s="21" t="s">
        <v>8318</v>
      </c>
      <c r="B2360" s="22" t="s">
        <v>8319</v>
      </c>
      <c r="C2360" s="24" t="s">
        <v>23</v>
      </c>
      <c r="D2360" s="50">
        <v>1.9</v>
      </c>
      <c r="E2360" s="50">
        <v>13.8</v>
      </c>
      <c r="F2360" s="50">
        <v>366</v>
      </c>
      <c r="G2360" s="50">
        <v>366</v>
      </c>
      <c r="H2360" s="50">
        <v>103</v>
      </c>
      <c r="I2360" s="38" t="s">
        <v>8321</v>
      </c>
      <c r="J2360" s="38"/>
    </row>
    <row r="2361" spans="1:10" x14ac:dyDescent="0.2">
      <c r="A2361" s="21" t="s">
        <v>8322</v>
      </c>
      <c r="B2361" s="22" t="s">
        <v>8323</v>
      </c>
      <c r="C2361" s="24" t="s">
        <v>23</v>
      </c>
      <c r="D2361" s="50">
        <v>3.5</v>
      </c>
      <c r="E2361" s="50">
        <v>42.42</v>
      </c>
      <c r="F2361" s="50">
        <v>475</v>
      </c>
      <c r="G2361" s="50">
        <v>475</v>
      </c>
      <c r="H2361" s="50">
        <v>188</v>
      </c>
      <c r="I2361" s="38" t="s">
        <v>8325</v>
      </c>
      <c r="J2361" s="38"/>
    </row>
    <row r="2362" spans="1:10" x14ac:dyDescent="0.2">
      <c r="A2362" s="21" t="s">
        <v>8326</v>
      </c>
      <c r="B2362" s="22" t="s">
        <v>8327</v>
      </c>
      <c r="C2362" s="24" t="s">
        <v>23</v>
      </c>
      <c r="D2362" s="50">
        <v>1.77</v>
      </c>
      <c r="E2362" s="50">
        <v>7.71</v>
      </c>
      <c r="F2362" s="50">
        <v>384</v>
      </c>
      <c r="G2362" s="50">
        <v>346</v>
      </c>
      <c r="H2362" s="50">
        <v>58</v>
      </c>
      <c r="I2362" s="38" t="s">
        <v>8329</v>
      </c>
      <c r="J2362" s="38"/>
    </row>
    <row r="2363" spans="1:10" x14ac:dyDescent="0.2">
      <c r="A2363" s="21" t="s">
        <v>8330</v>
      </c>
      <c r="B2363" s="22" t="s">
        <v>8331</v>
      </c>
      <c r="C2363" s="24" t="s">
        <v>23</v>
      </c>
      <c r="D2363" s="50">
        <v>1.67</v>
      </c>
      <c r="E2363" s="50">
        <v>7.71</v>
      </c>
      <c r="F2363" s="50">
        <v>384</v>
      </c>
      <c r="G2363" s="50">
        <v>346</v>
      </c>
      <c r="H2363" s="50">
        <v>58</v>
      </c>
      <c r="I2363" s="38" t="s">
        <v>8333</v>
      </c>
      <c r="J2363" s="38"/>
    </row>
    <row r="2364" spans="1:10" x14ac:dyDescent="0.2">
      <c r="A2364" s="21" t="s">
        <v>8334</v>
      </c>
      <c r="B2364" s="22" t="s">
        <v>8335</v>
      </c>
      <c r="C2364" s="24" t="s">
        <v>23</v>
      </c>
      <c r="D2364" s="50">
        <v>2.7</v>
      </c>
      <c r="E2364" s="50">
        <v>14.12</v>
      </c>
      <c r="F2364" s="50">
        <v>343</v>
      </c>
      <c r="G2364" s="50">
        <v>343</v>
      </c>
      <c r="H2364" s="50">
        <v>120</v>
      </c>
      <c r="I2364" s="38" t="s">
        <v>8337</v>
      </c>
      <c r="J2364" s="38"/>
    </row>
    <row r="2365" spans="1:10" x14ac:dyDescent="0.2">
      <c r="A2365" s="21" t="s">
        <v>8338</v>
      </c>
      <c r="B2365" s="22" t="s">
        <v>8339</v>
      </c>
      <c r="C2365" s="24" t="s">
        <v>23</v>
      </c>
      <c r="D2365" s="50">
        <v>0.85</v>
      </c>
      <c r="E2365" s="50">
        <v>0.9</v>
      </c>
      <c r="F2365" s="50">
        <v>336</v>
      </c>
      <c r="G2365" s="50">
        <v>336</v>
      </c>
      <c r="H2365" s="50">
        <v>8</v>
      </c>
      <c r="I2365" s="38" t="s">
        <v>8341</v>
      </c>
      <c r="J2365" s="38"/>
    </row>
    <row r="2366" spans="1:10" x14ac:dyDescent="0.2">
      <c r="A2366" s="21" t="s">
        <v>8342</v>
      </c>
      <c r="B2366" s="22" t="s">
        <v>8343</v>
      </c>
      <c r="C2366" s="24" t="s">
        <v>23</v>
      </c>
      <c r="D2366" s="50">
        <v>1.77</v>
      </c>
      <c r="E2366" s="50">
        <v>10.7</v>
      </c>
      <c r="F2366" s="50">
        <v>343</v>
      </c>
      <c r="G2366" s="50">
        <v>260</v>
      </c>
      <c r="H2366" s="50">
        <v>120</v>
      </c>
      <c r="I2366" s="38" t="s">
        <v>8345</v>
      </c>
      <c r="J2366" s="38"/>
    </row>
    <row r="2367" spans="1:10" x14ac:dyDescent="0.2">
      <c r="A2367" s="21" t="s">
        <v>8346</v>
      </c>
      <c r="B2367" s="22" t="s">
        <v>8347</v>
      </c>
      <c r="C2367" s="24" t="s">
        <v>23</v>
      </c>
      <c r="D2367" s="50">
        <v>0.04</v>
      </c>
      <c r="E2367" s="50">
        <v>7.0000000000000007E-2</v>
      </c>
      <c r="F2367" s="50">
        <v>60</v>
      </c>
      <c r="G2367" s="50">
        <v>60</v>
      </c>
      <c r="H2367" s="50">
        <v>20</v>
      </c>
      <c r="I2367" s="38" t="s">
        <v>8348</v>
      </c>
      <c r="J2367" s="38"/>
    </row>
    <row r="2368" spans="1:10" x14ac:dyDescent="0.2">
      <c r="A2368" s="21" t="s">
        <v>8349</v>
      </c>
      <c r="B2368" s="22" t="s">
        <v>8350</v>
      </c>
      <c r="C2368" s="24" t="s">
        <v>23</v>
      </c>
      <c r="D2368" s="50">
        <v>0.02</v>
      </c>
      <c r="E2368" s="50">
        <v>7.0000000000000007E-2</v>
      </c>
      <c r="F2368" s="50">
        <v>60</v>
      </c>
      <c r="G2368" s="50">
        <v>60</v>
      </c>
      <c r="H2368" s="50">
        <v>20</v>
      </c>
      <c r="I2368" s="38" t="s">
        <v>8351</v>
      </c>
      <c r="J2368" s="38"/>
    </row>
    <row r="2369" spans="1:10" x14ac:dyDescent="0.2">
      <c r="A2369" s="21" t="s">
        <v>8352</v>
      </c>
      <c r="B2369" s="22" t="s">
        <v>8353</v>
      </c>
      <c r="C2369" s="24" t="s">
        <v>23</v>
      </c>
      <c r="D2369" s="50">
        <v>2.1</v>
      </c>
      <c r="E2369" s="50">
        <v>6.06</v>
      </c>
      <c r="F2369" s="50">
        <v>341</v>
      </c>
      <c r="G2369" s="50">
        <v>296</v>
      </c>
      <c r="H2369" s="50">
        <v>60</v>
      </c>
      <c r="I2369" s="38" t="s">
        <v>8355</v>
      </c>
      <c r="J2369" s="38"/>
    </row>
    <row r="2370" spans="1:10" x14ac:dyDescent="0.2">
      <c r="A2370" s="21" t="s">
        <v>8356</v>
      </c>
      <c r="B2370" s="22" t="s">
        <v>8357</v>
      </c>
      <c r="C2370" s="24" t="s">
        <v>23</v>
      </c>
      <c r="D2370" s="50">
        <v>1.92</v>
      </c>
      <c r="E2370" s="50">
        <v>6.81</v>
      </c>
      <c r="F2370" s="50">
        <v>341</v>
      </c>
      <c r="G2370" s="50">
        <v>333</v>
      </c>
      <c r="H2370" s="50">
        <v>60</v>
      </c>
      <c r="I2370" s="38" t="s">
        <v>8359</v>
      </c>
      <c r="J2370" s="38"/>
    </row>
    <row r="2371" spans="1:10" x14ac:dyDescent="0.2">
      <c r="A2371" s="21" t="s">
        <v>8360</v>
      </c>
      <c r="B2371" s="22" t="s">
        <v>8361</v>
      </c>
      <c r="C2371" s="24" t="s">
        <v>23</v>
      </c>
      <c r="D2371" s="50">
        <v>2.41</v>
      </c>
      <c r="E2371" s="50">
        <v>6.81</v>
      </c>
      <c r="F2371" s="50">
        <v>341</v>
      </c>
      <c r="G2371" s="50">
        <v>333</v>
      </c>
      <c r="H2371" s="50">
        <v>60</v>
      </c>
      <c r="I2371" s="38" t="s">
        <v>8363</v>
      </c>
      <c r="J2371" s="38"/>
    </row>
    <row r="2372" spans="1:10" x14ac:dyDescent="0.2">
      <c r="A2372" s="21" t="s">
        <v>8364</v>
      </c>
      <c r="B2372" s="22" t="s">
        <v>8365</v>
      </c>
      <c r="C2372" s="24" t="s">
        <v>31</v>
      </c>
      <c r="D2372" s="50">
        <v>1.244</v>
      </c>
      <c r="E2372" s="50">
        <v>7.59924</v>
      </c>
      <c r="F2372" s="50">
        <v>303</v>
      </c>
      <c r="G2372" s="50">
        <v>220</v>
      </c>
      <c r="H2372" s="50">
        <v>114</v>
      </c>
      <c r="I2372" s="38" t="s">
        <v>8367</v>
      </c>
      <c r="J2372" s="38"/>
    </row>
    <row r="2373" spans="1:10" x14ac:dyDescent="0.2">
      <c r="A2373" s="21" t="s">
        <v>8368</v>
      </c>
      <c r="B2373" s="22" t="s">
        <v>8369</v>
      </c>
      <c r="C2373" s="24" t="s">
        <v>31</v>
      </c>
      <c r="D2373" s="50">
        <v>1.42</v>
      </c>
      <c r="E2373" s="50">
        <v>8.8800000000000008</v>
      </c>
      <c r="F2373" s="50">
        <v>303</v>
      </c>
      <c r="G2373" s="50">
        <v>257</v>
      </c>
      <c r="H2373" s="50">
        <v>114</v>
      </c>
      <c r="I2373" s="38" t="s">
        <v>8371</v>
      </c>
      <c r="J2373" s="38"/>
    </row>
    <row r="2374" spans="1:10" x14ac:dyDescent="0.2">
      <c r="A2374" s="21" t="s">
        <v>8372</v>
      </c>
      <c r="B2374" s="22" t="s">
        <v>8373</v>
      </c>
      <c r="C2374" s="24" t="s">
        <v>23</v>
      </c>
      <c r="D2374" s="50">
        <v>2.25</v>
      </c>
      <c r="E2374" s="50">
        <v>13.71</v>
      </c>
      <c r="F2374" s="50">
        <v>343</v>
      </c>
      <c r="G2374" s="50">
        <v>333</v>
      </c>
      <c r="H2374" s="50">
        <v>120</v>
      </c>
      <c r="I2374" s="38" t="s">
        <v>8375</v>
      </c>
      <c r="J2374" s="38"/>
    </row>
    <row r="2375" spans="1:10" x14ac:dyDescent="0.2">
      <c r="A2375" s="21" t="s">
        <v>8376</v>
      </c>
      <c r="B2375" s="22" t="s">
        <v>8377</v>
      </c>
      <c r="C2375" s="24" t="s">
        <v>23</v>
      </c>
      <c r="D2375" s="50">
        <v>2.69</v>
      </c>
      <c r="E2375" s="50">
        <v>13.71</v>
      </c>
      <c r="F2375" s="50">
        <v>343</v>
      </c>
      <c r="G2375" s="50">
        <v>333</v>
      </c>
      <c r="H2375" s="50">
        <v>120</v>
      </c>
      <c r="I2375" s="38" t="s">
        <v>8379</v>
      </c>
      <c r="J2375" s="38"/>
    </row>
    <row r="2376" spans="1:10" x14ac:dyDescent="0.2">
      <c r="A2376" s="21" t="s">
        <v>8380</v>
      </c>
      <c r="B2376" s="22" t="s">
        <v>8381</v>
      </c>
      <c r="C2376" s="24" t="s">
        <v>23</v>
      </c>
      <c r="D2376" s="50">
        <v>0.32</v>
      </c>
      <c r="E2376" s="50">
        <v>0.57999999999999996</v>
      </c>
      <c r="F2376" s="50">
        <v>210</v>
      </c>
      <c r="G2376" s="50">
        <v>55</v>
      </c>
      <c r="H2376" s="50">
        <v>50</v>
      </c>
      <c r="I2376" s="38" t="s">
        <v>8383</v>
      </c>
      <c r="J2376" s="38"/>
    </row>
    <row r="2377" spans="1:10" x14ac:dyDescent="0.2">
      <c r="A2377" s="21" t="s">
        <v>8384</v>
      </c>
      <c r="B2377" s="22" t="s">
        <v>8385</v>
      </c>
      <c r="C2377" s="24" t="s">
        <v>23</v>
      </c>
      <c r="D2377" s="50">
        <v>0.7</v>
      </c>
      <c r="E2377" s="50">
        <v>2.11</v>
      </c>
      <c r="F2377" s="50">
        <v>330</v>
      </c>
      <c r="G2377" s="50">
        <v>320</v>
      </c>
      <c r="H2377" s="50">
        <v>20</v>
      </c>
      <c r="I2377" s="38" t="s">
        <v>8387</v>
      </c>
      <c r="J2377" s="38"/>
    </row>
    <row r="2378" spans="1:10" x14ac:dyDescent="0.2">
      <c r="A2378" s="21" t="s">
        <v>8388</v>
      </c>
      <c r="B2378" s="22" t="s">
        <v>8389</v>
      </c>
      <c r="C2378" s="24" t="s">
        <v>23</v>
      </c>
      <c r="D2378" s="50">
        <v>0.77</v>
      </c>
      <c r="E2378" s="50">
        <v>2.11</v>
      </c>
      <c r="F2378" s="50">
        <v>330</v>
      </c>
      <c r="G2378" s="50">
        <v>320</v>
      </c>
      <c r="H2378" s="50">
        <v>20</v>
      </c>
      <c r="I2378" s="38" t="s">
        <v>8391</v>
      </c>
      <c r="J2378" s="38"/>
    </row>
    <row r="2379" spans="1:10" x14ac:dyDescent="0.2">
      <c r="A2379" s="21" t="s">
        <v>8392</v>
      </c>
      <c r="B2379" s="22" t="s">
        <v>8393</v>
      </c>
      <c r="C2379" s="24" t="s">
        <v>23</v>
      </c>
      <c r="D2379" s="50">
        <v>1.05</v>
      </c>
      <c r="E2379" s="50">
        <v>2.11</v>
      </c>
      <c r="F2379" s="50">
        <v>330</v>
      </c>
      <c r="G2379" s="50">
        <v>320</v>
      </c>
      <c r="H2379" s="50">
        <v>20</v>
      </c>
      <c r="I2379" s="38" t="s">
        <v>8395</v>
      </c>
      <c r="J2379" s="38"/>
    </row>
    <row r="2380" spans="1:10" x14ac:dyDescent="0.2">
      <c r="A2380" s="21" t="s">
        <v>8396</v>
      </c>
      <c r="B2380" s="22" t="s">
        <v>8397</v>
      </c>
      <c r="C2380" s="24" t="s">
        <v>23</v>
      </c>
      <c r="D2380" s="50">
        <v>2.33</v>
      </c>
      <c r="E2380" s="50">
        <v>15.36</v>
      </c>
      <c r="F2380" s="50">
        <v>750</v>
      </c>
      <c r="G2380" s="50">
        <v>640</v>
      </c>
      <c r="H2380" s="50">
        <v>32</v>
      </c>
      <c r="I2380" s="38" t="s">
        <v>26005</v>
      </c>
      <c r="J2380" s="38"/>
    </row>
    <row r="2381" spans="1:10" x14ac:dyDescent="0.2">
      <c r="A2381" s="21" t="s">
        <v>8399</v>
      </c>
      <c r="B2381" s="22" t="s">
        <v>8400</v>
      </c>
      <c r="C2381" s="24" t="s">
        <v>23</v>
      </c>
      <c r="D2381" s="50">
        <v>0.16</v>
      </c>
      <c r="E2381" s="50">
        <v>0.69043200000000005</v>
      </c>
      <c r="F2381" s="50">
        <v>96</v>
      </c>
      <c r="G2381" s="50">
        <v>29</v>
      </c>
      <c r="H2381" s="50">
        <v>248</v>
      </c>
      <c r="I2381" s="38" t="s">
        <v>8402</v>
      </c>
      <c r="J2381" s="38"/>
    </row>
    <row r="2382" spans="1:10" x14ac:dyDescent="0.2">
      <c r="A2382" s="21" t="s">
        <v>8403</v>
      </c>
      <c r="B2382" s="22" t="s">
        <v>8404</v>
      </c>
      <c r="C2382" s="24" t="s">
        <v>31</v>
      </c>
      <c r="D2382" s="50">
        <v>0.16</v>
      </c>
      <c r="E2382" s="50">
        <v>0.69043200000000005</v>
      </c>
      <c r="F2382" s="50">
        <v>96</v>
      </c>
      <c r="G2382" s="50">
        <v>29</v>
      </c>
      <c r="H2382" s="50">
        <v>248</v>
      </c>
      <c r="I2382" s="38" t="s">
        <v>8406</v>
      </c>
      <c r="J2382" s="38"/>
    </row>
    <row r="2383" spans="1:10" x14ac:dyDescent="0.2">
      <c r="A2383" s="21" t="s">
        <v>8407</v>
      </c>
      <c r="B2383" s="22" t="s">
        <v>8408</v>
      </c>
      <c r="C2383" s="24" t="s">
        <v>79</v>
      </c>
      <c r="D2383" s="50">
        <v>5.3999999999999999E-2</v>
      </c>
      <c r="E2383" s="50">
        <v>0.36854900000000002</v>
      </c>
      <c r="F2383" s="50">
        <v>101</v>
      </c>
      <c r="G2383" s="50">
        <v>41</v>
      </c>
      <c r="H2383" s="50">
        <v>89</v>
      </c>
      <c r="I2383" s="38" t="s">
        <v>8410</v>
      </c>
      <c r="J2383" s="38"/>
    </row>
    <row r="2384" spans="1:10" x14ac:dyDescent="0.2">
      <c r="A2384" s="21" t="s">
        <v>8411</v>
      </c>
      <c r="B2384" s="22" t="s">
        <v>8412</v>
      </c>
      <c r="C2384" s="24" t="s">
        <v>79</v>
      </c>
      <c r="D2384" s="50">
        <v>0.11</v>
      </c>
      <c r="E2384" s="50">
        <v>0.47</v>
      </c>
      <c r="F2384" s="50">
        <v>150</v>
      </c>
      <c r="G2384" s="50">
        <v>97</v>
      </c>
      <c r="H2384" s="50">
        <v>32</v>
      </c>
      <c r="I2384" s="38" t="s">
        <v>8414</v>
      </c>
      <c r="J2384" s="38"/>
    </row>
    <row r="2385" spans="1:10" x14ac:dyDescent="0.2">
      <c r="A2385" s="21" t="s">
        <v>8415</v>
      </c>
      <c r="B2385" s="22" t="s">
        <v>8416</v>
      </c>
      <c r="C2385" s="24" t="s">
        <v>31</v>
      </c>
      <c r="D2385" s="50">
        <v>0.05</v>
      </c>
      <c r="E2385" s="50">
        <v>0.32</v>
      </c>
      <c r="F2385" s="50">
        <v>72</v>
      </c>
      <c r="G2385" s="50">
        <v>77</v>
      </c>
      <c r="H2385" s="50">
        <v>58</v>
      </c>
      <c r="I2385" s="38" t="s">
        <v>8418</v>
      </c>
      <c r="J2385" s="38"/>
    </row>
    <row r="2386" spans="1:10" x14ac:dyDescent="0.2">
      <c r="A2386" s="21" t="s">
        <v>8419</v>
      </c>
      <c r="B2386" s="22" t="s">
        <v>8420</v>
      </c>
      <c r="C2386" s="24" t="s">
        <v>31</v>
      </c>
      <c r="D2386" s="50">
        <v>0.05</v>
      </c>
      <c r="E2386" s="50">
        <v>0.32</v>
      </c>
      <c r="F2386" s="50">
        <v>72</v>
      </c>
      <c r="G2386" s="50">
        <v>77</v>
      </c>
      <c r="H2386" s="50">
        <v>58</v>
      </c>
      <c r="I2386" s="38" t="s">
        <v>8422</v>
      </c>
      <c r="J2386" s="38"/>
    </row>
    <row r="2387" spans="1:10" x14ac:dyDescent="0.2">
      <c r="A2387" s="21" t="s">
        <v>8423</v>
      </c>
      <c r="B2387" s="22" t="s">
        <v>8424</v>
      </c>
      <c r="C2387" s="24" t="s">
        <v>23</v>
      </c>
      <c r="D2387" s="50">
        <v>0.61199999999999999</v>
      </c>
      <c r="E2387" s="50">
        <v>4.8692000000000002</v>
      </c>
      <c r="F2387" s="50">
        <v>235</v>
      </c>
      <c r="G2387" s="50">
        <v>185</v>
      </c>
      <c r="H2387" s="50">
        <v>112</v>
      </c>
      <c r="I2387" s="38" t="s">
        <v>26006</v>
      </c>
      <c r="J2387" s="38"/>
    </row>
    <row r="2388" spans="1:10" x14ac:dyDescent="0.2">
      <c r="A2388" s="21" t="s">
        <v>8426</v>
      </c>
      <c r="B2388" s="22" t="s">
        <v>8427</v>
      </c>
      <c r="C2388" s="24" t="s">
        <v>23</v>
      </c>
      <c r="D2388" s="50">
        <v>0.7</v>
      </c>
      <c r="E2388" s="50">
        <v>7.7</v>
      </c>
      <c r="F2388" s="50">
        <v>296</v>
      </c>
      <c r="G2388" s="50">
        <v>200</v>
      </c>
      <c r="H2388" s="50">
        <v>130</v>
      </c>
      <c r="I2388" s="38" t="s">
        <v>26007</v>
      </c>
      <c r="J2388" s="38"/>
    </row>
    <row r="2389" spans="1:10" x14ac:dyDescent="0.2">
      <c r="A2389" s="21" t="s">
        <v>8430</v>
      </c>
      <c r="B2389" s="22" t="s">
        <v>8431</v>
      </c>
      <c r="C2389" s="24" t="s">
        <v>23</v>
      </c>
      <c r="D2389" s="50">
        <v>0.38</v>
      </c>
      <c r="E2389" s="50">
        <v>2.35</v>
      </c>
      <c r="F2389" s="50">
        <v>212</v>
      </c>
      <c r="G2389" s="50">
        <v>144</v>
      </c>
      <c r="H2389" s="50">
        <v>77</v>
      </c>
      <c r="I2389" s="38" t="s">
        <v>26008</v>
      </c>
      <c r="J2389" s="38"/>
    </row>
    <row r="2390" spans="1:10" x14ac:dyDescent="0.2">
      <c r="A2390" s="21" t="s">
        <v>8433</v>
      </c>
      <c r="B2390" s="22" t="s">
        <v>8434</v>
      </c>
      <c r="C2390" s="24" t="s">
        <v>23</v>
      </c>
      <c r="D2390" s="50">
        <v>1.01</v>
      </c>
      <c r="E2390" s="50">
        <v>14.96</v>
      </c>
      <c r="F2390" s="50">
        <v>298</v>
      </c>
      <c r="G2390" s="50">
        <v>238</v>
      </c>
      <c r="H2390" s="50">
        <v>211</v>
      </c>
      <c r="I2390" s="38" t="s">
        <v>26009</v>
      </c>
      <c r="J2390" s="38"/>
    </row>
    <row r="2391" spans="1:10" x14ac:dyDescent="0.2">
      <c r="A2391" s="21" t="s">
        <v>8436</v>
      </c>
      <c r="B2391" s="22" t="s">
        <v>8437</v>
      </c>
      <c r="C2391" s="24" t="s">
        <v>23</v>
      </c>
      <c r="D2391" s="50">
        <v>5.87</v>
      </c>
      <c r="E2391" s="50">
        <v>13.82</v>
      </c>
      <c r="F2391" s="50">
        <v>480</v>
      </c>
      <c r="G2391" s="50">
        <v>480</v>
      </c>
      <c r="H2391" s="50">
        <v>60</v>
      </c>
      <c r="I2391" s="38" t="s">
        <v>8439</v>
      </c>
      <c r="J2391" s="38"/>
    </row>
    <row r="2392" spans="1:10" x14ac:dyDescent="0.2">
      <c r="A2392" s="21" t="s">
        <v>8440</v>
      </c>
      <c r="B2392" s="22" t="s">
        <v>8441</v>
      </c>
      <c r="C2392" s="24" t="s">
        <v>23</v>
      </c>
      <c r="D2392" s="50">
        <v>17.36</v>
      </c>
      <c r="E2392" s="50">
        <v>24.11</v>
      </c>
      <c r="F2392" s="50">
        <v>420</v>
      </c>
      <c r="G2392" s="50">
        <v>410</v>
      </c>
      <c r="H2392" s="50">
        <v>140</v>
      </c>
      <c r="I2392" s="38" t="s">
        <v>26010</v>
      </c>
      <c r="J2392" s="38"/>
    </row>
    <row r="2393" spans="1:10" x14ac:dyDescent="0.2">
      <c r="A2393" s="21" t="s">
        <v>8443</v>
      </c>
      <c r="B2393" s="22" t="s">
        <v>8444</v>
      </c>
      <c r="C2393" s="24" t="s">
        <v>23</v>
      </c>
      <c r="D2393" s="50">
        <v>9.2140000000000004</v>
      </c>
      <c r="E2393" s="50">
        <v>22.12</v>
      </c>
      <c r="F2393" s="50">
        <v>395</v>
      </c>
      <c r="G2393" s="50">
        <v>400</v>
      </c>
      <c r="H2393" s="50">
        <v>140</v>
      </c>
      <c r="I2393" s="38" t="s">
        <v>26011</v>
      </c>
      <c r="J2393" s="38"/>
    </row>
    <row r="2394" spans="1:10" x14ac:dyDescent="0.2">
      <c r="A2394" s="21" t="s">
        <v>8446</v>
      </c>
      <c r="B2394" s="22" t="s">
        <v>8447</v>
      </c>
      <c r="C2394" s="24" t="s">
        <v>23</v>
      </c>
      <c r="D2394" s="50">
        <v>2.19</v>
      </c>
      <c r="E2394" s="50">
        <v>2.93</v>
      </c>
      <c r="F2394" s="50">
        <v>489</v>
      </c>
      <c r="G2394" s="50">
        <v>81</v>
      </c>
      <c r="H2394" s="50">
        <v>74</v>
      </c>
      <c r="I2394" s="38" t="s">
        <v>26012</v>
      </c>
      <c r="J2394" s="38"/>
    </row>
    <row r="2395" spans="1:10" x14ac:dyDescent="0.2">
      <c r="A2395" s="21" t="s">
        <v>8449</v>
      </c>
      <c r="B2395" s="22" t="s">
        <v>8450</v>
      </c>
      <c r="C2395" s="24" t="s">
        <v>23</v>
      </c>
      <c r="D2395" s="50">
        <v>0.15</v>
      </c>
      <c r="E2395" s="50">
        <v>1.97</v>
      </c>
      <c r="F2395" s="50">
        <v>152</v>
      </c>
      <c r="G2395" s="50">
        <v>147</v>
      </c>
      <c r="H2395" s="50">
        <v>88</v>
      </c>
      <c r="I2395" s="38" t="s">
        <v>8452</v>
      </c>
      <c r="J2395" s="38"/>
    </row>
    <row r="2396" spans="1:10" x14ac:dyDescent="0.2">
      <c r="A2396" s="21" t="s">
        <v>8453</v>
      </c>
      <c r="B2396" s="22" t="s">
        <v>8454</v>
      </c>
      <c r="C2396" s="24" t="s">
        <v>23</v>
      </c>
      <c r="D2396" s="50">
        <v>3.395</v>
      </c>
      <c r="E2396" s="50">
        <v>10.4</v>
      </c>
      <c r="F2396" s="50">
        <v>400</v>
      </c>
      <c r="G2396" s="50">
        <v>400</v>
      </c>
      <c r="H2396" s="50">
        <v>65</v>
      </c>
      <c r="I2396" s="38" t="s">
        <v>8456</v>
      </c>
      <c r="J2396" s="38"/>
    </row>
    <row r="2397" spans="1:10" x14ac:dyDescent="0.2">
      <c r="A2397" s="21" t="s">
        <v>8457</v>
      </c>
      <c r="B2397" s="22" t="s">
        <v>8458</v>
      </c>
      <c r="C2397" s="24" t="s">
        <v>23</v>
      </c>
      <c r="D2397" s="50">
        <v>4.056</v>
      </c>
      <c r="E2397" s="50">
        <v>10.4</v>
      </c>
      <c r="F2397" s="50">
        <v>400</v>
      </c>
      <c r="G2397" s="50">
        <v>400</v>
      </c>
      <c r="H2397" s="50">
        <v>65</v>
      </c>
      <c r="I2397" s="38" t="s">
        <v>8460</v>
      </c>
      <c r="J2397" s="38"/>
    </row>
    <row r="2398" spans="1:10" x14ac:dyDescent="0.2">
      <c r="A2398" s="21" t="s">
        <v>8461</v>
      </c>
      <c r="B2398" s="22" t="s">
        <v>8462</v>
      </c>
      <c r="C2398" s="24" t="s">
        <v>23</v>
      </c>
      <c r="D2398" s="50">
        <v>2.2999999999999998</v>
      </c>
      <c r="E2398" s="50">
        <v>4.0599999999999996</v>
      </c>
      <c r="F2398" s="50">
        <v>285</v>
      </c>
      <c r="G2398" s="50">
        <v>285</v>
      </c>
      <c r="H2398" s="50">
        <v>50</v>
      </c>
      <c r="I2398" s="38" t="s">
        <v>8464</v>
      </c>
      <c r="J2398" s="38"/>
    </row>
    <row r="2399" spans="1:10" x14ac:dyDescent="0.2">
      <c r="A2399" s="21" t="s">
        <v>8465</v>
      </c>
      <c r="B2399" s="22" t="s">
        <v>8466</v>
      </c>
      <c r="C2399" s="24" t="s">
        <v>23</v>
      </c>
      <c r="D2399" s="50">
        <v>3.4079999999999999</v>
      </c>
      <c r="E2399" s="50">
        <v>12.76</v>
      </c>
      <c r="F2399" s="50">
        <v>400</v>
      </c>
      <c r="G2399" s="50">
        <v>290</v>
      </c>
      <c r="H2399" s="50">
        <v>110</v>
      </c>
      <c r="I2399" s="38" t="s">
        <v>8468</v>
      </c>
      <c r="J2399" s="38"/>
    </row>
    <row r="2400" spans="1:10" x14ac:dyDescent="0.2">
      <c r="A2400" s="21" t="s">
        <v>8469</v>
      </c>
      <c r="B2400" s="22" t="s">
        <v>8470</v>
      </c>
      <c r="C2400" s="24" t="s">
        <v>23</v>
      </c>
      <c r="D2400" s="50">
        <v>0.02</v>
      </c>
      <c r="E2400" s="50">
        <v>0.03</v>
      </c>
      <c r="F2400" s="50">
        <v>140</v>
      </c>
      <c r="G2400" s="50">
        <v>110</v>
      </c>
      <c r="H2400" s="50">
        <v>2</v>
      </c>
      <c r="I2400" s="38" t="s">
        <v>8472</v>
      </c>
      <c r="J2400" s="38"/>
    </row>
    <row r="2401" spans="1:10" x14ac:dyDescent="0.2">
      <c r="A2401" s="21" t="s">
        <v>8473</v>
      </c>
      <c r="B2401" s="22" t="s">
        <v>8474</v>
      </c>
      <c r="C2401" s="24" t="s">
        <v>23</v>
      </c>
      <c r="D2401" s="50">
        <v>0.45</v>
      </c>
      <c r="E2401" s="50">
        <v>1.1599999999999999</v>
      </c>
      <c r="F2401" s="50">
        <v>210</v>
      </c>
      <c r="G2401" s="50">
        <v>72</v>
      </c>
      <c r="H2401" s="50">
        <v>77</v>
      </c>
      <c r="I2401" s="38" t="s">
        <v>26013</v>
      </c>
      <c r="J2401" s="38"/>
    </row>
    <row r="2402" spans="1:10" x14ac:dyDescent="0.2">
      <c r="A2402" s="21" t="s">
        <v>8476</v>
      </c>
      <c r="B2402" s="22" t="s">
        <v>8477</v>
      </c>
      <c r="C2402" s="24" t="s">
        <v>79</v>
      </c>
      <c r="D2402" s="50">
        <v>0.151</v>
      </c>
      <c r="E2402" s="50">
        <v>0.81599999999999995</v>
      </c>
      <c r="F2402" s="50">
        <v>170</v>
      </c>
      <c r="G2402" s="50">
        <v>60</v>
      </c>
      <c r="H2402" s="50">
        <v>80</v>
      </c>
      <c r="I2402" s="38" t="s">
        <v>8478</v>
      </c>
      <c r="J2402" s="38"/>
    </row>
    <row r="2403" spans="1:10" x14ac:dyDescent="0.2">
      <c r="A2403" s="21" t="s">
        <v>8479</v>
      </c>
      <c r="B2403" s="22" t="s">
        <v>8480</v>
      </c>
      <c r="C2403" s="24" t="s">
        <v>79</v>
      </c>
      <c r="D2403" s="50">
        <v>0.23400000000000001</v>
      </c>
      <c r="E2403" s="50">
        <v>1.4039999999999999</v>
      </c>
      <c r="F2403" s="50">
        <v>195</v>
      </c>
      <c r="G2403" s="50">
        <v>72</v>
      </c>
      <c r="H2403" s="50">
        <v>100</v>
      </c>
      <c r="I2403" s="38" t="s">
        <v>8481</v>
      </c>
      <c r="J2403" s="38"/>
    </row>
    <row r="2404" spans="1:10" x14ac:dyDescent="0.2">
      <c r="A2404" s="21" t="s">
        <v>8482</v>
      </c>
      <c r="B2404" s="22" t="s">
        <v>8483</v>
      </c>
      <c r="C2404" s="24" t="s">
        <v>79</v>
      </c>
      <c r="D2404" s="50">
        <v>1.84</v>
      </c>
      <c r="E2404" s="50">
        <v>0.99</v>
      </c>
      <c r="F2404" s="50">
        <v>0</v>
      </c>
      <c r="G2404" s="50">
        <v>200</v>
      </c>
      <c r="H2404" s="50">
        <v>120</v>
      </c>
      <c r="I2404" s="38" t="s">
        <v>27248</v>
      </c>
      <c r="J2404" s="38"/>
    </row>
    <row r="2405" spans="1:10" x14ac:dyDescent="0.2">
      <c r="A2405" s="21" t="s">
        <v>8484</v>
      </c>
      <c r="B2405" s="22" t="s">
        <v>8485</v>
      </c>
      <c r="C2405" s="24" t="s">
        <v>79</v>
      </c>
      <c r="D2405" s="50">
        <v>2.4900000000000002</v>
      </c>
      <c r="E2405" s="50">
        <v>0.99199999999999999</v>
      </c>
      <c r="F2405" s="50">
        <v>0</v>
      </c>
      <c r="G2405" s="50">
        <v>210</v>
      </c>
      <c r="H2405" s="50">
        <v>135</v>
      </c>
      <c r="I2405" s="38" t="s">
        <v>27249</v>
      </c>
      <c r="J2405" s="38"/>
    </row>
    <row r="2406" spans="1:10" x14ac:dyDescent="0.2">
      <c r="A2406" s="21" t="s">
        <v>25011</v>
      </c>
      <c r="B2406" s="22" t="s">
        <v>25012</v>
      </c>
      <c r="C2406" s="24" t="s">
        <v>79</v>
      </c>
      <c r="D2406" s="50">
        <v>0.28299999999999997</v>
      </c>
      <c r="E2406" s="50">
        <v>1.76</v>
      </c>
      <c r="F2406" s="50">
        <v>200</v>
      </c>
      <c r="G2406" s="50">
        <v>110</v>
      </c>
      <c r="H2406" s="50">
        <v>80</v>
      </c>
      <c r="I2406" s="38" t="s">
        <v>25013</v>
      </c>
      <c r="J2406" s="38"/>
    </row>
    <row r="2407" spans="1:10" x14ac:dyDescent="0.2">
      <c r="A2407" s="21" t="s">
        <v>8486</v>
      </c>
      <c r="B2407" s="22" t="s">
        <v>8487</v>
      </c>
      <c r="C2407" s="24" t="s">
        <v>79</v>
      </c>
      <c r="D2407" s="50">
        <v>1.41</v>
      </c>
      <c r="E2407" s="50">
        <v>0.63900000000000001</v>
      </c>
      <c r="F2407" s="50">
        <v>0</v>
      </c>
      <c r="G2407" s="50">
        <v>195</v>
      </c>
      <c r="H2407" s="50">
        <v>95</v>
      </c>
      <c r="I2407" s="38" t="s">
        <v>27250</v>
      </c>
      <c r="J2407" s="38"/>
    </row>
    <row r="2408" spans="1:10" x14ac:dyDescent="0.2">
      <c r="A2408" s="21" t="s">
        <v>8488</v>
      </c>
      <c r="B2408" s="22" t="s">
        <v>8489</v>
      </c>
      <c r="C2408" s="24" t="s">
        <v>79</v>
      </c>
      <c r="D2408" s="50">
        <v>1.69</v>
      </c>
      <c r="E2408" s="50">
        <v>0.83699999999999997</v>
      </c>
      <c r="F2408" s="50">
        <v>0</v>
      </c>
      <c r="G2408" s="50">
        <v>215</v>
      </c>
      <c r="H2408" s="50">
        <v>95</v>
      </c>
      <c r="I2408" s="38" t="s">
        <v>27251</v>
      </c>
      <c r="J2408" s="38"/>
    </row>
    <row r="2409" spans="1:10" x14ac:dyDescent="0.2">
      <c r="A2409" s="21" t="s">
        <v>8490</v>
      </c>
      <c r="B2409" s="22" t="s">
        <v>8491</v>
      </c>
      <c r="C2409" s="24" t="s">
        <v>79</v>
      </c>
      <c r="D2409" s="50">
        <v>0.49099999999999999</v>
      </c>
      <c r="E2409" s="50">
        <v>2.8050000000000002</v>
      </c>
      <c r="F2409" s="50">
        <v>170</v>
      </c>
      <c r="G2409" s="50">
        <v>110</v>
      </c>
      <c r="H2409" s="50">
        <v>150</v>
      </c>
      <c r="I2409" s="38" t="s">
        <v>8492</v>
      </c>
      <c r="J2409" s="38"/>
    </row>
    <row r="2410" spans="1:10" x14ac:dyDescent="0.2">
      <c r="A2410" s="21" t="s">
        <v>8494</v>
      </c>
      <c r="B2410" s="22" t="s">
        <v>8495</v>
      </c>
      <c r="C2410" s="24" t="s">
        <v>79</v>
      </c>
      <c r="D2410" s="50">
        <v>0.47</v>
      </c>
      <c r="E2410" s="50">
        <v>4.05</v>
      </c>
      <c r="F2410" s="50">
        <v>230</v>
      </c>
      <c r="G2410" s="50">
        <v>166</v>
      </c>
      <c r="H2410" s="50">
        <v>106</v>
      </c>
      <c r="I2410" s="38" t="s">
        <v>8496</v>
      </c>
      <c r="J2410" s="38"/>
    </row>
    <row r="2411" spans="1:10" x14ac:dyDescent="0.2">
      <c r="A2411" s="21" t="s">
        <v>8497</v>
      </c>
      <c r="B2411" s="22" t="s">
        <v>8498</v>
      </c>
      <c r="C2411" s="24" t="s">
        <v>23</v>
      </c>
      <c r="D2411" s="50">
        <v>0.125</v>
      </c>
      <c r="E2411" s="50">
        <v>0.81</v>
      </c>
      <c r="F2411" s="50">
        <v>150</v>
      </c>
      <c r="G2411" s="50">
        <v>180</v>
      </c>
      <c r="H2411" s="50">
        <v>30</v>
      </c>
      <c r="I2411" s="38" t="s">
        <v>8499</v>
      </c>
      <c r="J2411" s="38"/>
    </row>
    <row r="2412" spans="1:10" x14ac:dyDescent="0.2">
      <c r="A2412" s="21" t="s">
        <v>8500</v>
      </c>
      <c r="B2412" s="22" t="s">
        <v>8501</v>
      </c>
      <c r="C2412" s="24" t="s">
        <v>79</v>
      </c>
      <c r="D2412" s="50">
        <v>0.186</v>
      </c>
      <c r="E2412" s="50">
        <v>0.86936400000000003</v>
      </c>
      <c r="F2412" s="50">
        <v>114</v>
      </c>
      <c r="G2412" s="50">
        <v>93</v>
      </c>
      <c r="H2412" s="50">
        <v>82</v>
      </c>
      <c r="I2412" s="38" t="s">
        <v>26014</v>
      </c>
      <c r="J2412" s="38"/>
    </row>
    <row r="2413" spans="1:10" x14ac:dyDescent="0.2">
      <c r="A2413" s="21" t="s">
        <v>8503</v>
      </c>
      <c r="B2413" s="22" t="s">
        <v>8504</v>
      </c>
      <c r="C2413" s="24" t="s">
        <v>31</v>
      </c>
      <c r="D2413" s="50">
        <v>1.1100000000000001</v>
      </c>
      <c r="E2413" s="50">
        <v>13.79</v>
      </c>
      <c r="F2413" s="50">
        <v>296</v>
      </c>
      <c r="G2413" s="50">
        <v>200</v>
      </c>
      <c r="H2413" s="50">
        <v>233</v>
      </c>
      <c r="I2413" s="38" t="s">
        <v>26015</v>
      </c>
      <c r="J2413" s="38"/>
    </row>
    <row r="2414" spans="1:10" x14ac:dyDescent="0.2">
      <c r="A2414" s="21" t="s">
        <v>8508</v>
      </c>
      <c r="B2414" s="22" t="s">
        <v>8509</v>
      </c>
      <c r="C2414" s="24" t="s">
        <v>23</v>
      </c>
      <c r="D2414" s="50">
        <v>4.3819999999999997</v>
      </c>
      <c r="E2414" s="50">
        <v>32.4</v>
      </c>
      <c r="F2414" s="50">
        <v>400</v>
      </c>
      <c r="G2414" s="50">
        <v>300</v>
      </c>
      <c r="H2414" s="50">
        <v>270</v>
      </c>
      <c r="I2414" s="38" t="s">
        <v>26016</v>
      </c>
      <c r="J2414" s="38"/>
    </row>
    <row r="2415" spans="1:10" x14ac:dyDescent="0.2">
      <c r="A2415" s="21" t="s">
        <v>8511</v>
      </c>
      <c r="B2415" s="22" t="s">
        <v>8512</v>
      </c>
      <c r="C2415" s="24" t="s">
        <v>23</v>
      </c>
      <c r="D2415" s="50">
        <v>0.245</v>
      </c>
      <c r="E2415" s="50">
        <v>1.508832</v>
      </c>
      <c r="F2415" s="50">
        <v>248</v>
      </c>
      <c r="G2415" s="50">
        <v>78</v>
      </c>
      <c r="H2415" s="50">
        <v>78</v>
      </c>
      <c r="I2415" s="38" t="s">
        <v>26017</v>
      </c>
      <c r="J2415" s="38"/>
    </row>
    <row r="2416" spans="1:10" x14ac:dyDescent="0.2">
      <c r="A2416" s="21" t="s">
        <v>8514</v>
      </c>
      <c r="B2416" s="22" t="s">
        <v>8515</v>
      </c>
      <c r="C2416" s="24" t="s">
        <v>23</v>
      </c>
      <c r="D2416" s="50">
        <v>0.08</v>
      </c>
      <c r="E2416" s="50">
        <v>2.0299999999999998</v>
      </c>
      <c r="F2416" s="50">
        <v>250</v>
      </c>
      <c r="G2416" s="50">
        <v>90</v>
      </c>
      <c r="H2416" s="50">
        <v>90</v>
      </c>
      <c r="I2416" s="38" t="s">
        <v>8517</v>
      </c>
      <c r="J2416" s="38"/>
    </row>
    <row r="2417" spans="1:10" x14ac:dyDescent="0.2">
      <c r="A2417" s="21" t="s">
        <v>8518</v>
      </c>
      <c r="B2417" s="22" t="s">
        <v>8519</v>
      </c>
      <c r="C2417" s="24" t="s">
        <v>23</v>
      </c>
      <c r="D2417" s="50">
        <v>0.75</v>
      </c>
      <c r="E2417" s="50">
        <v>3.99</v>
      </c>
      <c r="F2417" s="50">
        <v>302</v>
      </c>
      <c r="G2417" s="50">
        <v>113</v>
      </c>
      <c r="H2417" s="50">
        <v>117</v>
      </c>
      <c r="I2417" s="38" t="s">
        <v>26018</v>
      </c>
      <c r="J2417" s="38"/>
    </row>
    <row r="2418" spans="1:10" x14ac:dyDescent="0.2">
      <c r="A2418" s="21" t="s">
        <v>8520</v>
      </c>
      <c r="B2418" s="22" t="s">
        <v>8521</v>
      </c>
      <c r="C2418" s="24" t="s">
        <v>23</v>
      </c>
      <c r="D2418" s="50">
        <v>0.39</v>
      </c>
      <c r="E2418" s="50">
        <v>3.15</v>
      </c>
      <c r="F2418" s="50">
        <v>206</v>
      </c>
      <c r="G2418" s="50">
        <v>166</v>
      </c>
      <c r="H2418" s="50">
        <v>92</v>
      </c>
      <c r="I2418" s="38" t="s">
        <v>8523</v>
      </c>
      <c r="J2418" s="38"/>
    </row>
    <row r="2419" spans="1:10" x14ac:dyDescent="0.2">
      <c r="A2419" s="21" t="s">
        <v>8524</v>
      </c>
      <c r="B2419" s="22" t="s">
        <v>8525</v>
      </c>
      <c r="C2419" s="24" t="s">
        <v>23</v>
      </c>
      <c r="D2419" s="50">
        <v>1.9</v>
      </c>
      <c r="E2419" s="50">
        <v>17.7</v>
      </c>
      <c r="F2419" s="50">
        <v>346</v>
      </c>
      <c r="G2419" s="50">
        <v>275</v>
      </c>
      <c r="H2419" s="50">
        <v>186</v>
      </c>
      <c r="I2419" s="38" t="s">
        <v>8526</v>
      </c>
      <c r="J2419" s="38"/>
    </row>
    <row r="2420" spans="1:10" x14ac:dyDescent="0.2">
      <c r="A2420" s="21" t="s">
        <v>8528</v>
      </c>
      <c r="B2420" s="22" t="s">
        <v>8529</v>
      </c>
      <c r="C2420" s="24" t="s">
        <v>31</v>
      </c>
      <c r="D2420" s="50">
        <v>0.38800000000000001</v>
      </c>
      <c r="E2420" s="50">
        <v>1.8999900000000001</v>
      </c>
      <c r="F2420" s="50">
        <v>155</v>
      </c>
      <c r="G2420" s="50">
        <v>54</v>
      </c>
      <c r="H2420" s="50">
        <v>227</v>
      </c>
      <c r="I2420" s="38" t="s">
        <v>8531</v>
      </c>
      <c r="J2420" s="38"/>
    </row>
    <row r="2421" spans="1:10" x14ac:dyDescent="0.2">
      <c r="A2421" s="21" t="s">
        <v>8532</v>
      </c>
      <c r="B2421" s="22" t="s">
        <v>8533</v>
      </c>
      <c r="C2421" s="24" t="s">
        <v>31</v>
      </c>
      <c r="D2421" s="50">
        <v>0.379</v>
      </c>
      <c r="E2421" s="50">
        <v>1.8999900000000001</v>
      </c>
      <c r="F2421" s="50">
        <v>155</v>
      </c>
      <c r="G2421" s="50">
        <v>54</v>
      </c>
      <c r="H2421" s="50">
        <v>227</v>
      </c>
      <c r="I2421" s="38" t="s">
        <v>8535</v>
      </c>
      <c r="J2421" s="38"/>
    </row>
    <row r="2422" spans="1:10" x14ac:dyDescent="0.2">
      <c r="A2422" s="21" t="s">
        <v>8536</v>
      </c>
      <c r="B2422" s="22" t="s">
        <v>8537</v>
      </c>
      <c r="C2422" s="24" t="s">
        <v>79</v>
      </c>
      <c r="D2422" s="50">
        <v>0.52</v>
      </c>
      <c r="E2422" s="50">
        <v>3.21</v>
      </c>
      <c r="F2422" s="50">
        <v>262</v>
      </c>
      <c r="G2422" s="50">
        <v>54</v>
      </c>
      <c r="H2422" s="50">
        <v>227</v>
      </c>
      <c r="I2422" s="38" t="s">
        <v>8539</v>
      </c>
      <c r="J2422" s="38"/>
    </row>
    <row r="2423" spans="1:10" x14ac:dyDescent="0.2">
      <c r="A2423" s="21" t="s">
        <v>8540</v>
      </c>
      <c r="B2423" s="22" t="s">
        <v>8541</v>
      </c>
      <c r="C2423" s="24" t="s">
        <v>31</v>
      </c>
      <c r="D2423" s="50">
        <v>0.13</v>
      </c>
      <c r="E2423" s="50">
        <v>0.69</v>
      </c>
      <c r="F2423" s="50">
        <v>120</v>
      </c>
      <c r="G2423" s="50">
        <v>48</v>
      </c>
      <c r="H2423" s="50">
        <v>120</v>
      </c>
      <c r="I2423" s="38" t="s">
        <v>8543</v>
      </c>
      <c r="J2423" s="38"/>
    </row>
    <row r="2424" spans="1:10" x14ac:dyDescent="0.2">
      <c r="A2424" s="21" t="s">
        <v>8545</v>
      </c>
      <c r="B2424" s="22" t="s">
        <v>8546</v>
      </c>
      <c r="C2424" s="24" t="s">
        <v>23</v>
      </c>
      <c r="D2424" s="50">
        <v>0.47</v>
      </c>
      <c r="E2424" s="50">
        <v>0.53</v>
      </c>
      <c r="F2424" s="50">
        <v>90</v>
      </c>
      <c r="G2424" s="50">
        <v>77</v>
      </c>
      <c r="H2424" s="50">
        <v>77</v>
      </c>
      <c r="I2424" s="38" t="s">
        <v>26019</v>
      </c>
      <c r="J2424" s="38"/>
    </row>
    <row r="2425" spans="1:10" x14ac:dyDescent="0.2">
      <c r="A2425" s="21" t="s">
        <v>8547</v>
      </c>
      <c r="B2425" s="22" t="s">
        <v>8548</v>
      </c>
      <c r="C2425" s="24" t="s">
        <v>23</v>
      </c>
      <c r="D2425" s="50">
        <v>0.56699999999999995</v>
      </c>
      <c r="E2425" s="50">
        <v>0.8</v>
      </c>
      <c r="F2425" s="50">
        <v>160</v>
      </c>
      <c r="G2425" s="50">
        <v>100</v>
      </c>
      <c r="H2425" s="50">
        <v>50</v>
      </c>
      <c r="I2425" s="38" t="s">
        <v>26020</v>
      </c>
      <c r="J2425" s="38"/>
    </row>
    <row r="2426" spans="1:10" x14ac:dyDescent="0.2">
      <c r="A2426" s="21" t="s">
        <v>8550</v>
      </c>
      <c r="B2426" s="22" t="s">
        <v>8551</v>
      </c>
      <c r="C2426" s="24" t="s">
        <v>23</v>
      </c>
      <c r="D2426" s="50">
        <v>0.51</v>
      </c>
      <c r="E2426" s="50">
        <v>0.84</v>
      </c>
      <c r="F2426" s="50">
        <v>147</v>
      </c>
      <c r="G2426" s="50">
        <v>94</v>
      </c>
      <c r="H2426" s="50">
        <v>61</v>
      </c>
      <c r="I2426" s="38" t="s">
        <v>26021</v>
      </c>
      <c r="J2426" s="38"/>
    </row>
    <row r="2427" spans="1:10" x14ac:dyDescent="0.2">
      <c r="A2427" s="21" t="s">
        <v>8553</v>
      </c>
      <c r="B2427" s="22" t="s">
        <v>8554</v>
      </c>
      <c r="C2427" s="24" t="s">
        <v>23</v>
      </c>
      <c r="D2427" s="50">
        <v>0.6</v>
      </c>
      <c r="E2427" s="50">
        <v>0.84</v>
      </c>
      <c r="F2427" s="50">
        <v>147</v>
      </c>
      <c r="G2427" s="50">
        <v>94</v>
      </c>
      <c r="H2427" s="50">
        <v>61</v>
      </c>
      <c r="I2427" s="38" t="s">
        <v>26022</v>
      </c>
      <c r="J2427" s="38"/>
    </row>
    <row r="2428" spans="1:10" x14ac:dyDescent="0.2">
      <c r="A2428" s="21" t="s">
        <v>8556</v>
      </c>
      <c r="B2428" s="22" t="s">
        <v>8557</v>
      </c>
      <c r="C2428" s="24" t="s">
        <v>23</v>
      </c>
      <c r="D2428" s="50">
        <v>1.06</v>
      </c>
      <c r="E2428" s="50">
        <v>1.52</v>
      </c>
      <c r="F2428" s="50">
        <v>145</v>
      </c>
      <c r="G2428" s="50">
        <v>110</v>
      </c>
      <c r="H2428" s="50">
        <v>95</v>
      </c>
      <c r="I2428" s="38" t="s">
        <v>26023</v>
      </c>
      <c r="J2428" s="38"/>
    </row>
    <row r="2429" spans="1:10" x14ac:dyDescent="0.2">
      <c r="A2429" s="21" t="s">
        <v>8559</v>
      </c>
      <c r="B2429" s="22" t="s">
        <v>8560</v>
      </c>
      <c r="C2429" s="24" t="s">
        <v>23</v>
      </c>
      <c r="D2429" s="50">
        <v>0.16900000000000001</v>
      </c>
      <c r="E2429" s="50">
        <v>0.89</v>
      </c>
      <c r="F2429" s="50">
        <v>195</v>
      </c>
      <c r="G2429" s="50">
        <v>130</v>
      </c>
      <c r="H2429" s="50">
        <v>35</v>
      </c>
      <c r="I2429" s="38" t="s">
        <v>26024</v>
      </c>
      <c r="J2429" s="38"/>
    </row>
    <row r="2430" spans="1:10" x14ac:dyDescent="0.2">
      <c r="A2430" s="21" t="s">
        <v>8562</v>
      </c>
      <c r="B2430" s="22" t="s">
        <v>8563</v>
      </c>
      <c r="C2430" s="24" t="s">
        <v>23</v>
      </c>
      <c r="D2430" s="50">
        <v>0.68</v>
      </c>
      <c r="E2430" s="50">
        <v>2.57</v>
      </c>
      <c r="F2430" s="50">
        <v>260</v>
      </c>
      <c r="G2430" s="50">
        <v>180</v>
      </c>
      <c r="H2430" s="50">
        <v>55</v>
      </c>
      <c r="I2430" s="38" t="s">
        <v>26025</v>
      </c>
      <c r="J2430" s="38"/>
    </row>
    <row r="2431" spans="1:10" x14ac:dyDescent="0.2">
      <c r="A2431" s="21" t="s">
        <v>8565</v>
      </c>
      <c r="B2431" s="22" t="s">
        <v>8566</v>
      </c>
      <c r="C2431" s="24" t="s">
        <v>23</v>
      </c>
      <c r="D2431" s="50">
        <v>0.88900000000000001</v>
      </c>
      <c r="E2431" s="50">
        <v>4.0999999999999996</v>
      </c>
      <c r="F2431" s="50">
        <v>250</v>
      </c>
      <c r="G2431" s="50">
        <v>205</v>
      </c>
      <c r="H2431" s="50">
        <v>80</v>
      </c>
      <c r="I2431" s="38" t="s">
        <v>26026</v>
      </c>
      <c r="J2431" s="38"/>
    </row>
    <row r="2432" spans="1:10" x14ac:dyDescent="0.2">
      <c r="A2432" s="21" t="s">
        <v>8568</v>
      </c>
      <c r="B2432" s="22" t="s">
        <v>8569</v>
      </c>
      <c r="C2432" s="24" t="s">
        <v>23</v>
      </c>
      <c r="D2432" s="50">
        <v>0.71</v>
      </c>
      <c r="E2432" s="50">
        <v>2.57</v>
      </c>
      <c r="F2432" s="50">
        <v>260</v>
      </c>
      <c r="G2432" s="50">
        <v>180</v>
      </c>
      <c r="H2432" s="50">
        <v>55</v>
      </c>
      <c r="I2432" s="38" t="s">
        <v>26027</v>
      </c>
      <c r="J2432" s="38"/>
    </row>
    <row r="2433" spans="1:10" x14ac:dyDescent="0.2">
      <c r="A2433" s="21" t="s">
        <v>24615</v>
      </c>
      <c r="B2433" s="22" t="s">
        <v>24733</v>
      </c>
      <c r="C2433" s="24" t="s">
        <v>23</v>
      </c>
      <c r="D2433" s="50">
        <v>0.93</v>
      </c>
      <c r="E2433" s="50">
        <v>4.0599999999999996</v>
      </c>
      <c r="F2433" s="50">
        <v>270</v>
      </c>
      <c r="G2433" s="50">
        <v>215</v>
      </c>
      <c r="H2433" s="50">
        <v>70</v>
      </c>
      <c r="I2433" s="38" t="s">
        <v>25014</v>
      </c>
      <c r="J2433" s="38"/>
    </row>
    <row r="2434" spans="1:10" x14ac:dyDescent="0.2">
      <c r="A2434" s="21" t="s">
        <v>8571</v>
      </c>
      <c r="B2434" s="22" t="s">
        <v>8572</v>
      </c>
      <c r="C2434" s="24" t="s">
        <v>23</v>
      </c>
      <c r="D2434" s="50">
        <v>0.96</v>
      </c>
      <c r="E2434" s="50">
        <v>3.65</v>
      </c>
      <c r="F2434" s="50">
        <v>290</v>
      </c>
      <c r="G2434" s="50">
        <v>210</v>
      </c>
      <c r="H2434" s="50">
        <v>60</v>
      </c>
      <c r="I2434" s="38" t="s">
        <v>8573</v>
      </c>
      <c r="J2434" s="38"/>
    </row>
    <row r="2435" spans="1:10" x14ac:dyDescent="0.2">
      <c r="A2435" s="21" t="s">
        <v>8574</v>
      </c>
      <c r="B2435" s="22" t="s">
        <v>8575</v>
      </c>
      <c r="C2435" s="24" t="s">
        <v>23</v>
      </c>
      <c r="D2435" s="50">
        <v>0.95099999999999996</v>
      </c>
      <c r="E2435" s="50">
        <v>3.58</v>
      </c>
      <c r="F2435" s="50">
        <v>250</v>
      </c>
      <c r="G2435" s="50">
        <v>220</v>
      </c>
      <c r="H2435" s="50">
        <v>65</v>
      </c>
      <c r="I2435" s="38" t="s">
        <v>26028</v>
      </c>
      <c r="J2435" s="38"/>
    </row>
    <row r="2436" spans="1:10" x14ac:dyDescent="0.2">
      <c r="A2436" s="21" t="s">
        <v>8578</v>
      </c>
      <c r="B2436" s="22" t="s">
        <v>8579</v>
      </c>
      <c r="C2436" s="24" t="s">
        <v>23</v>
      </c>
      <c r="D2436" s="50">
        <v>0.15</v>
      </c>
      <c r="E2436" s="50">
        <v>0.98</v>
      </c>
      <c r="F2436" s="50">
        <v>265</v>
      </c>
      <c r="G2436" s="50">
        <v>185</v>
      </c>
      <c r="H2436" s="50">
        <v>20</v>
      </c>
      <c r="I2436" s="38" t="s">
        <v>8581</v>
      </c>
      <c r="J2436" s="38"/>
    </row>
    <row r="2437" spans="1:10" x14ac:dyDescent="0.2">
      <c r="A2437" s="21" t="s">
        <v>8582</v>
      </c>
      <c r="B2437" s="22" t="s">
        <v>8583</v>
      </c>
      <c r="C2437" s="24" t="s">
        <v>23</v>
      </c>
      <c r="D2437" s="50">
        <v>0.30199999999999999</v>
      </c>
      <c r="E2437" s="50">
        <v>1.4088750000000001</v>
      </c>
      <c r="F2437" s="50">
        <v>195</v>
      </c>
      <c r="G2437" s="50">
        <v>85</v>
      </c>
      <c r="H2437" s="50">
        <v>85</v>
      </c>
      <c r="I2437" s="38" t="s">
        <v>26029</v>
      </c>
      <c r="J2437" s="38"/>
    </row>
    <row r="2438" spans="1:10" x14ac:dyDescent="0.2">
      <c r="A2438" s="21" t="s">
        <v>8585</v>
      </c>
      <c r="B2438" s="22" t="s">
        <v>8586</v>
      </c>
      <c r="C2438" s="24" t="s">
        <v>23</v>
      </c>
      <c r="D2438" s="50">
        <v>0.04</v>
      </c>
      <c r="E2438" s="50">
        <v>0.21</v>
      </c>
      <c r="F2438" s="50">
        <v>100</v>
      </c>
      <c r="G2438" s="50">
        <v>88</v>
      </c>
      <c r="H2438" s="50">
        <v>24</v>
      </c>
      <c r="I2438" s="38" t="s">
        <v>8589</v>
      </c>
      <c r="J2438" s="38"/>
    </row>
    <row r="2439" spans="1:10" x14ac:dyDescent="0.2">
      <c r="A2439" s="21" t="s">
        <v>8590</v>
      </c>
      <c r="B2439" s="22" t="s">
        <v>8591</v>
      </c>
      <c r="C2439" s="24" t="s">
        <v>23</v>
      </c>
      <c r="D2439" s="50">
        <v>0.09</v>
      </c>
      <c r="E2439" s="50">
        <v>1.24</v>
      </c>
      <c r="F2439" s="50">
        <v>145</v>
      </c>
      <c r="G2439" s="50">
        <v>110</v>
      </c>
      <c r="H2439" s="50">
        <v>78</v>
      </c>
      <c r="I2439" s="38" t="s">
        <v>8593</v>
      </c>
      <c r="J2439" s="38"/>
    </row>
    <row r="2440" spans="1:10" x14ac:dyDescent="0.2">
      <c r="A2440" s="21" t="s">
        <v>8594</v>
      </c>
      <c r="B2440" s="22" t="s">
        <v>8595</v>
      </c>
      <c r="C2440" s="24" t="s">
        <v>31</v>
      </c>
      <c r="D2440" s="50">
        <v>0.46</v>
      </c>
      <c r="E2440" s="50">
        <v>4.59</v>
      </c>
      <c r="F2440" s="50">
        <v>230</v>
      </c>
      <c r="G2440" s="50">
        <v>190</v>
      </c>
      <c r="H2440" s="50">
        <v>105</v>
      </c>
      <c r="I2440" s="38" t="s">
        <v>8597</v>
      </c>
      <c r="J2440" s="38"/>
    </row>
    <row r="2441" spans="1:10" x14ac:dyDescent="0.2">
      <c r="A2441" s="21" t="s">
        <v>8598</v>
      </c>
      <c r="B2441" s="22" t="s">
        <v>8599</v>
      </c>
      <c r="C2441" s="24" t="s">
        <v>31</v>
      </c>
      <c r="D2441" s="50">
        <v>0.56999999999999995</v>
      </c>
      <c r="E2441" s="50">
        <v>5.41</v>
      </c>
      <c r="F2441" s="50">
        <v>233</v>
      </c>
      <c r="G2441" s="50">
        <v>221</v>
      </c>
      <c r="H2441" s="50">
        <v>105</v>
      </c>
      <c r="I2441" s="38" t="s">
        <v>8601</v>
      </c>
      <c r="J2441" s="38"/>
    </row>
    <row r="2442" spans="1:10" x14ac:dyDescent="0.2">
      <c r="A2442" s="21" t="s">
        <v>8602</v>
      </c>
      <c r="B2442" s="22" t="s">
        <v>8603</v>
      </c>
      <c r="C2442" s="24" t="s">
        <v>31</v>
      </c>
      <c r="D2442" s="50">
        <v>0.7</v>
      </c>
      <c r="E2442" s="50">
        <v>5.76</v>
      </c>
      <c r="F2442" s="50">
        <v>100</v>
      </c>
      <c r="G2442" s="50">
        <v>256</v>
      </c>
      <c r="H2442" s="50">
        <v>225</v>
      </c>
      <c r="I2442" s="38" t="s">
        <v>8605</v>
      </c>
      <c r="J2442" s="38"/>
    </row>
    <row r="2443" spans="1:10" x14ac:dyDescent="0.2">
      <c r="A2443" s="21" t="s">
        <v>8606</v>
      </c>
      <c r="B2443" s="22" t="s">
        <v>8607</v>
      </c>
      <c r="C2443" s="24" t="s">
        <v>31</v>
      </c>
      <c r="D2443" s="50">
        <v>0.5</v>
      </c>
      <c r="E2443" s="50">
        <v>4.59</v>
      </c>
      <c r="F2443" s="50">
        <v>230</v>
      </c>
      <c r="G2443" s="50">
        <v>190</v>
      </c>
      <c r="H2443" s="50">
        <v>105</v>
      </c>
      <c r="I2443" s="38" t="s">
        <v>8609</v>
      </c>
      <c r="J2443" s="38"/>
    </row>
    <row r="2444" spans="1:10" x14ac:dyDescent="0.2">
      <c r="A2444" s="21" t="s">
        <v>8610</v>
      </c>
      <c r="B2444" s="22" t="s">
        <v>8611</v>
      </c>
      <c r="C2444" s="24" t="s">
        <v>31</v>
      </c>
      <c r="D2444" s="50">
        <v>0.57999999999999996</v>
      </c>
      <c r="E2444" s="50">
        <v>5.41</v>
      </c>
      <c r="F2444" s="50">
        <v>233</v>
      </c>
      <c r="G2444" s="50">
        <v>221</v>
      </c>
      <c r="H2444" s="50">
        <v>105</v>
      </c>
      <c r="I2444" s="38" t="s">
        <v>8613</v>
      </c>
      <c r="J2444" s="38"/>
    </row>
    <row r="2445" spans="1:10" x14ac:dyDescent="0.2">
      <c r="A2445" s="21" t="s">
        <v>8614</v>
      </c>
      <c r="B2445" s="22" t="s">
        <v>8615</v>
      </c>
      <c r="C2445" s="24" t="s">
        <v>31</v>
      </c>
      <c r="D2445" s="50">
        <v>0.71</v>
      </c>
      <c r="E2445" s="50">
        <v>5.76</v>
      </c>
      <c r="F2445" s="50">
        <v>100</v>
      </c>
      <c r="G2445" s="50">
        <v>256</v>
      </c>
      <c r="H2445" s="50">
        <v>225</v>
      </c>
      <c r="I2445" s="38" t="s">
        <v>8617</v>
      </c>
      <c r="J2445" s="38"/>
    </row>
    <row r="2446" spans="1:10" x14ac:dyDescent="0.2">
      <c r="A2446" s="21" t="s">
        <v>8618</v>
      </c>
      <c r="B2446" s="22" t="s">
        <v>8619</v>
      </c>
      <c r="C2446" s="24" t="s">
        <v>31</v>
      </c>
      <c r="D2446" s="50">
        <v>0.53</v>
      </c>
      <c r="E2446" s="50">
        <v>4.59</v>
      </c>
      <c r="F2446" s="50">
        <v>230</v>
      </c>
      <c r="G2446" s="50">
        <v>190</v>
      </c>
      <c r="H2446" s="50">
        <v>105</v>
      </c>
      <c r="I2446" s="38" t="s">
        <v>8621</v>
      </c>
      <c r="J2446" s="38"/>
    </row>
    <row r="2447" spans="1:10" x14ac:dyDescent="0.2">
      <c r="A2447" s="21" t="s">
        <v>8622</v>
      </c>
      <c r="B2447" s="22" t="s">
        <v>8623</v>
      </c>
      <c r="C2447" s="24" t="s">
        <v>31</v>
      </c>
      <c r="D2447" s="50">
        <v>0.61</v>
      </c>
      <c r="E2447" s="50">
        <v>5.41</v>
      </c>
      <c r="F2447" s="50">
        <v>233</v>
      </c>
      <c r="G2447" s="50">
        <v>221</v>
      </c>
      <c r="H2447" s="50">
        <v>105</v>
      </c>
      <c r="I2447" s="38" t="s">
        <v>8625</v>
      </c>
      <c r="J2447" s="38"/>
    </row>
    <row r="2448" spans="1:10" x14ac:dyDescent="0.2">
      <c r="A2448" s="21" t="s">
        <v>8626</v>
      </c>
      <c r="B2448" s="22" t="s">
        <v>8627</v>
      </c>
      <c r="C2448" s="24" t="s">
        <v>31</v>
      </c>
      <c r="D2448" s="50">
        <v>0.74</v>
      </c>
      <c r="E2448" s="50">
        <v>6.64</v>
      </c>
      <c r="F2448" s="50">
        <v>268</v>
      </c>
      <c r="G2448" s="50">
        <v>236</v>
      </c>
      <c r="H2448" s="50">
        <v>105</v>
      </c>
      <c r="I2448" s="38" t="s">
        <v>8629</v>
      </c>
      <c r="J2448" s="38"/>
    </row>
    <row r="2449" spans="1:10" x14ac:dyDescent="0.2">
      <c r="A2449" s="21" t="s">
        <v>8630</v>
      </c>
      <c r="B2449" s="22" t="s">
        <v>8631</v>
      </c>
      <c r="C2449" s="24" t="s">
        <v>31</v>
      </c>
      <c r="D2449" s="50">
        <v>0.54</v>
      </c>
      <c r="E2449" s="50">
        <v>4.59</v>
      </c>
      <c r="F2449" s="50">
        <v>230</v>
      </c>
      <c r="G2449" s="50">
        <v>190</v>
      </c>
      <c r="H2449" s="50">
        <v>105</v>
      </c>
      <c r="I2449" s="38" t="s">
        <v>8633</v>
      </c>
      <c r="J2449" s="38"/>
    </row>
    <row r="2450" spans="1:10" x14ac:dyDescent="0.2">
      <c r="A2450" s="21" t="s">
        <v>8634</v>
      </c>
      <c r="B2450" s="22" t="s">
        <v>8635</v>
      </c>
      <c r="C2450" s="24" t="s">
        <v>31</v>
      </c>
      <c r="D2450" s="50">
        <v>0.61</v>
      </c>
      <c r="E2450" s="50">
        <v>5.41</v>
      </c>
      <c r="F2450" s="50">
        <v>233</v>
      </c>
      <c r="G2450" s="50">
        <v>221</v>
      </c>
      <c r="H2450" s="50">
        <v>105</v>
      </c>
      <c r="I2450" s="38" t="s">
        <v>8637</v>
      </c>
      <c r="J2450" s="38"/>
    </row>
    <row r="2451" spans="1:10" x14ac:dyDescent="0.2">
      <c r="A2451" s="21" t="s">
        <v>8638</v>
      </c>
      <c r="B2451" s="22" t="s">
        <v>8639</v>
      </c>
      <c r="C2451" s="24" t="s">
        <v>31</v>
      </c>
      <c r="D2451" s="50">
        <v>0.74</v>
      </c>
      <c r="E2451" s="50">
        <v>6.64</v>
      </c>
      <c r="F2451" s="50">
        <v>268</v>
      </c>
      <c r="G2451" s="50">
        <v>236</v>
      </c>
      <c r="H2451" s="50">
        <v>105</v>
      </c>
      <c r="I2451" s="38" t="s">
        <v>8641</v>
      </c>
      <c r="J2451" s="38"/>
    </row>
    <row r="2452" spans="1:10" x14ac:dyDescent="0.2">
      <c r="A2452" s="21" t="s">
        <v>8642</v>
      </c>
      <c r="B2452" s="22" t="s">
        <v>8643</v>
      </c>
      <c r="C2452" s="24" t="s">
        <v>31</v>
      </c>
      <c r="D2452" s="50">
        <v>0.55000000000000004</v>
      </c>
      <c r="E2452" s="50">
        <v>4.59</v>
      </c>
      <c r="F2452" s="50">
        <v>230</v>
      </c>
      <c r="G2452" s="50">
        <v>190</v>
      </c>
      <c r="H2452" s="50">
        <v>105</v>
      </c>
      <c r="I2452" s="38" t="s">
        <v>8644</v>
      </c>
      <c r="J2452" s="38"/>
    </row>
    <row r="2453" spans="1:10" x14ac:dyDescent="0.2">
      <c r="A2453" s="21" t="s">
        <v>8645</v>
      </c>
      <c r="B2453" s="22" t="s">
        <v>8646</v>
      </c>
      <c r="C2453" s="24" t="s">
        <v>31</v>
      </c>
      <c r="D2453" s="50">
        <v>0.74</v>
      </c>
      <c r="E2453" s="50">
        <v>5.7859999999999996</v>
      </c>
      <c r="F2453" s="50">
        <v>100</v>
      </c>
      <c r="G2453" s="50">
        <v>256</v>
      </c>
      <c r="H2453" s="50">
        <v>226</v>
      </c>
      <c r="I2453" s="38" t="s">
        <v>8648</v>
      </c>
      <c r="J2453" s="38"/>
    </row>
    <row r="2454" spans="1:10" x14ac:dyDescent="0.2">
      <c r="A2454" s="21" t="s">
        <v>8649</v>
      </c>
      <c r="B2454" s="22" t="s">
        <v>8650</v>
      </c>
      <c r="C2454" s="24" t="s">
        <v>31</v>
      </c>
      <c r="D2454" s="50">
        <v>0.7</v>
      </c>
      <c r="E2454" s="50">
        <v>5.7859999999999996</v>
      </c>
      <c r="F2454" s="50">
        <v>100</v>
      </c>
      <c r="G2454" s="50">
        <v>256</v>
      </c>
      <c r="H2454" s="50">
        <v>226</v>
      </c>
      <c r="I2454" s="38" t="s">
        <v>8652</v>
      </c>
      <c r="J2454" s="38"/>
    </row>
    <row r="2455" spans="1:10" x14ac:dyDescent="0.2">
      <c r="A2455" s="21" t="s">
        <v>8653</v>
      </c>
      <c r="B2455" s="22" t="s">
        <v>8654</v>
      </c>
      <c r="C2455" s="24" t="s">
        <v>31</v>
      </c>
      <c r="D2455" s="50">
        <v>1.4</v>
      </c>
      <c r="E2455" s="50">
        <v>0</v>
      </c>
      <c r="F2455" s="50">
        <v>70</v>
      </c>
      <c r="G2455" s="50">
        <v>175</v>
      </c>
      <c r="H2455" s="50">
        <v>140</v>
      </c>
      <c r="I2455" s="38" t="s">
        <v>27252</v>
      </c>
      <c r="J2455" s="38"/>
    </row>
    <row r="2456" spans="1:10" x14ac:dyDescent="0.2">
      <c r="A2456" s="21" t="s">
        <v>8656</v>
      </c>
      <c r="B2456" s="22" t="s">
        <v>8657</v>
      </c>
      <c r="C2456" s="24" t="s">
        <v>31</v>
      </c>
      <c r="D2456" s="50">
        <v>2.98</v>
      </c>
      <c r="E2456" s="50">
        <v>0</v>
      </c>
      <c r="F2456" s="50">
        <v>70</v>
      </c>
      <c r="G2456" s="50">
        <v>175</v>
      </c>
      <c r="H2456" s="50">
        <v>140</v>
      </c>
      <c r="I2456" s="38" t="s">
        <v>27253</v>
      </c>
      <c r="J2456" s="38"/>
    </row>
    <row r="2457" spans="1:10" x14ac:dyDescent="0.2">
      <c r="A2457" s="21" t="s">
        <v>8659</v>
      </c>
      <c r="B2457" s="22" t="s">
        <v>8660</v>
      </c>
      <c r="C2457" s="24" t="s">
        <v>31</v>
      </c>
      <c r="D2457" s="50">
        <v>4.5999999999999996</v>
      </c>
      <c r="E2457" s="50">
        <v>0.09</v>
      </c>
      <c r="F2457" s="50">
        <v>288</v>
      </c>
      <c r="G2457" s="50">
        <v>300</v>
      </c>
      <c r="H2457" s="50">
        <v>235</v>
      </c>
      <c r="I2457" s="38" t="s">
        <v>27254</v>
      </c>
      <c r="J2457" s="38"/>
    </row>
    <row r="2458" spans="1:10" x14ac:dyDescent="0.2">
      <c r="A2458" s="21" t="s">
        <v>8662</v>
      </c>
      <c r="B2458" s="22" t="s">
        <v>8663</v>
      </c>
      <c r="C2458" s="24" t="s">
        <v>31</v>
      </c>
      <c r="D2458" s="50">
        <v>5.34</v>
      </c>
      <c r="E2458" s="50">
        <v>0.15</v>
      </c>
      <c r="F2458" s="50">
        <v>304</v>
      </c>
      <c r="G2458" s="50">
        <v>323</v>
      </c>
      <c r="H2458" s="50">
        <v>171</v>
      </c>
      <c r="I2458" s="38" t="s">
        <v>27255</v>
      </c>
      <c r="J2458" s="38"/>
    </row>
    <row r="2459" spans="1:10" x14ac:dyDescent="0.2">
      <c r="A2459" s="21" t="s">
        <v>8665</v>
      </c>
      <c r="B2459" s="22" t="s">
        <v>8663</v>
      </c>
      <c r="C2459" s="24" t="s">
        <v>31</v>
      </c>
      <c r="D2459" s="50">
        <v>5.58</v>
      </c>
      <c r="E2459" s="50">
        <v>0.18</v>
      </c>
      <c r="F2459" s="50">
        <v>288</v>
      </c>
      <c r="G2459" s="50">
        <v>300</v>
      </c>
      <c r="H2459" s="50">
        <v>235</v>
      </c>
      <c r="I2459" s="38" t="s">
        <v>27256</v>
      </c>
      <c r="J2459" s="38"/>
    </row>
    <row r="2460" spans="1:10" x14ac:dyDescent="0.2">
      <c r="A2460" s="21" t="s">
        <v>8666</v>
      </c>
      <c r="B2460" s="22" t="s">
        <v>8667</v>
      </c>
      <c r="C2460" s="24" t="s">
        <v>31</v>
      </c>
      <c r="D2460" s="50">
        <v>4.8099999999999996</v>
      </c>
      <c r="E2460" s="50">
        <v>0.1</v>
      </c>
      <c r="F2460" s="50">
        <v>288</v>
      </c>
      <c r="G2460" s="50">
        <v>303</v>
      </c>
      <c r="H2460" s="50">
        <v>126</v>
      </c>
      <c r="I2460" s="38" t="s">
        <v>27257</v>
      </c>
      <c r="J2460" s="38"/>
    </row>
    <row r="2461" spans="1:10" x14ac:dyDescent="0.2">
      <c r="A2461" s="21" t="s">
        <v>8669</v>
      </c>
      <c r="B2461" s="22" t="s">
        <v>8670</v>
      </c>
      <c r="C2461" s="24" t="s">
        <v>31</v>
      </c>
      <c r="D2461" s="50">
        <v>9.34</v>
      </c>
      <c r="E2461" s="50">
        <v>0.14000000000000001</v>
      </c>
      <c r="F2461" s="50">
        <v>495</v>
      </c>
      <c r="G2461" s="50">
        <v>396</v>
      </c>
      <c r="H2461" s="50">
        <v>260</v>
      </c>
      <c r="I2461" s="38" t="s">
        <v>27258</v>
      </c>
      <c r="J2461" s="38"/>
    </row>
    <row r="2462" spans="1:10" x14ac:dyDescent="0.2">
      <c r="A2462" s="21" t="s">
        <v>8672</v>
      </c>
      <c r="B2462" s="22" t="s">
        <v>8673</v>
      </c>
      <c r="C2462" s="24" t="s">
        <v>31</v>
      </c>
      <c r="D2462" s="50">
        <v>6.24</v>
      </c>
      <c r="E2462" s="50">
        <v>0.09</v>
      </c>
      <c r="F2462" s="50">
        <v>288</v>
      </c>
      <c r="G2462" s="50">
        <v>300</v>
      </c>
      <c r="H2462" s="50">
        <v>235</v>
      </c>
      <c r="I2462" s="38" t="s">
        <v>27259</v>
      </c>
      <c r="J2462" s="38"/>
    </row>
    <row r="2463" spans="1:10" x14ac:dyDescent="0.2">
      <c r="A2463" s="21" t="s">
        <v>8675</v>
      </c>
      <c r="B2463" s="22" t="s">
        <v>8676</v>
      </c>
      <c r="C2463" s="24" t="s">
        <v>31</v>
      </c>
      <c r="D2463" s="50">
        <v>9.8000000000000007</v>
      </c>
      <c r="E2463" s="50">
        <v>0.15</v>
      </c>
      <c r="F2463" s="50">
        <v>304</v>
      </c>
      <c r="G2463" s="50">
        <v>323</v>
      </c>
      <c r="H2463" s="50">
        <v>171</v>
      </c>
      <c r="I2463" s="38" t="s">
        <v>27260</v>
      </c>
      <c r="J2463" s="38"/>
    </row>
    <row r="2464" spans="1:10" x14ac:dyDescent="0.2">
      <c r="A2464" s="21" t="s">
        <v>8678</v>
      </c>
      <c r="B2464" s="22" t="s">
        <v>8676</v>
      </c>
      <c r="C2464" s="24" t="s">
        <v>31</v>
      </c>
      <c r="D2464" s="50">
        <v>10.78</v>
      </c>
      <c r="E2464" s="50">
        <v>0.18</v>
      </c>
      <c r="F2464" s="50">
        <v>311</v>
      </c>
      <c r="G2464" s="50">
        <v>395</v>
      </c>
      <c r="H2464" s="50">
        <v>225</v>
      </c>
      <c r="I2464" s="38" t="s">
        <v>27261</v>
      </c>
      <c r="J2464" s="38"/>
    </row>
    <row r="2465" spans="1:10" x14ac:dyDescent="0.2">
      <c r="A2465" s="21" t="s">
        <v>8679</v>
      </c>
      <c r="B2465" s="22" t="s">
        <v>8680</v>
      </c>
      <c r="C2465" s="24" t="s">
        <v>31</v>
      </c>
      <c r="D2465" s="50">
        <v>7.46</v>
      </c>
      <c r="E2465" s="50">
        <v>0.1</v>
      </c>
      <c r="F2465" s="50">
        <v>304</v>
      </c>
      <c r="G2465" s="50">
        <v>323</v>
      </c>
      <c r="H2465" s="50">
        <v>171</v>
      </c>
      <c r="I2465" s="38" t="s">
        <v>27262</v>
      </c>
      <c r="J2465" s="38"/>
    </row>
    <row r="2466" spans="1:10" x14ac:dyDescent="0.2">
      <c r="A2466" s="21" t="s">
        <v>8682</v>
      </c>
      <c r="B2466" s="22" t="s">
        <v>8683</v>
      </c>
      <c r="C2466" s="24" t="s">
        <v>31</v>
      </c>
      <c r="D2466" s="50">
        <v>9.27</v>
      </c>
      <c r="E2466" s="50">
        <v>0.14000000000000001</v>
      </c>
      <c r="F2466" s="50">
        <v>0</v>
      </c>
      <c r="G2466" s="50">
        <v>270</v>
      </c>
      <c r="H2466" s="50">
        <v>135</v>
      </c>
      <c r="I2466" s="38" t="s">
        <v>27263</v>
      </c>
      <c r="J2466" s="38"/>
    </row>
    <row r="2467" spans="1:10" x14ac:dyDescent="0.2">
      <c r="A2467" s="21" t="s">
        <v>8685</v>
      </c>
      <c r="B2467" s="22" t="s">
        <v>8686</v>
      </c>
      <c r="C2467" s="24" t="s">
        <v>31</v>
      </c>
      <c r="D2467" s="50">
        <v>9.17</v>
      </c>
      <c r="E2467" s="50">
        <v>0.14000000000000001</v>
      </c>
      <c r="F2467" s="50">
        <v>495</v>
      </c>
      <c r="G2467" s="50">
        <v>396</v>
      </c>
      <c r="H2467" s="50">
        <v>260</v>
      </c>
      <c r="I2467" s="38" t="s">
        <v>27264</v>
      </c>
      <c r="J2467" s="38"/>
    </row>
    <row r="2468" spans="1:10" x14ac:dyDescent="0.2">
      <c r="A2468" s="21" t="s">
        <v>8687</v>
      </c>
      <c r="B2468" s="22" t="s">
        <v>8688</v>
      </c>
      <c r="C2468" s="24" t="s">
        <v>31</v>
      </c>
      <c r="D2468" s="50">
        <v>0.93</v>
      </c>
      <c r="E2468" s="50">
        <v>7.8620000000000001</v>
      </c>
      <c r="F2468" s="50">
        <v>102</v>
      </c>
      <c r="G2468" s="50">
        <v>328</v>
      </c>
      <c r="H2468" s="50">
        <v>235</v>
      </c>
      <c r="I2468" s="38" t="s">
        <v>8690</v>
      </c>
      <c r="J2468" s="38"/>
    </row>
    <row r="2469" spans="1:10" x14ac:dyDescent="0.2">
      <c r="A2469" s="21" t="s">
        <v>8691</v>
      </c>
      <c r="B2469" s="22" t="s">
        <v>8692</v>
      </c>
      <c r="C2469" s="24" t="s">
        <v>31</v>
      </c>
      <c r="D2469" s="50">
        <v>0.93</v>
      </c>
      <c r="E2469" s="50">
        <v>7.8620000000000001</v>
      </c>
      <c r="F2469" s="50">
        <v>102</v>
      </c>
      <c r="G2469" s="50">
        <v>328</v>
      </c>
      <c r="H2469" s="50">
        <v>235</v>
      </c>
      <c r="I2469" s="38" t="s">
        <v>8694</v>
      </c>
      <c r="J2469" s="38"/>
    </row>
    <row r="2470" spans="1:10" x14ac:dyDescent="0.2">
      <c r="A2470" s="21" t="s">
        <v>8695</v>
      </c>
      <c r="B2470" s="22" t="s">
        <v>8696</v>
      </c>
      <c r="C2470" s="24" t="s">
        <v>31</v>
      </c>
      <c r="D2470" s="50">
        <v>0.75</v>
      </c>
      <c r="E2470" s="50">
        <v>9.24</v>
      </c>
      <c r="F2470" s="50">
        <v>341</v>
      </c>
      <c r="G2470" s="50">
        <v>242</v>
      </c>
      <c r="H2470" s="50">
        <v>112</v>
      </c>
      <c r="I2470" s="38" t="s">
        <v>8697</v>
      </c>
      <c r="J2470" s="38"/>
    </row>
    <row r="2471" spans="1:10" x14ac:dyDescent="0.2">
      <c r="A2471" s="21" t="s">
        <v>8698</v>
      </c>
      <c r="B2471" s="22" t="s">
        <v>8699</v>
      </c>
      <c r="C2471" s="24" t="s">
        <v>31</v>
      </c>
      <c r="D2471" s="50">
        <v>0.96</v>
      </c>
      <c r="E2471" s="50">
        <v>9.24</v>
      </c>
      <c r="F2471" s="50">
        <v>341</v>
      </c>
      <c r="G2471" s="50">
        <v>242</v>
      </c>
      <c r="H2471" s="50">
        <v>112</v>
      </c>
      <c r="I2471" s="38" t="s">
        <v>8701</v>
      </c>
      <c r="J2471" s="38"/>
    </row>
    <row r="2472" spans="1:10" x14ac:dyDescent="0.2">
      <c r="A2472" s="21" t="s">
        <v>8702</v>
      </c>
      <c r="B2472" s="22" t="s">
        <v>8703</v>
      </c>
      <c r="C2472" s="24" t="s">
        <v>31</v>
      </c>
      <c r="D2472" s="50">
        <v>1.01</v>
      </c>
      <c r="E2472" s="50">
        <v>8.2829999999999995</v>
      </c>
      <c r="F2472" s="50">
        <v>107</v>
      </c>
      <c r="G2472" s="50">
        <v>328</v>
      </c>
      <c r="H2472" s="50">
        <v>236</v>
      </c>
      <c r="I2472" s="38" t="s">
        <v>8705</v>
      </c>
      <c r="J2472" s="38"/>
    </row>
    <row r="2473" spans="1:10" x14ac:dyDescent="0.2">
      <c r="A2473" s="21" t="s">
        <v>8706</v>
      </c>
      <c r="B2473" s="22" t="s">
        <v>8707</v>
      </c>
      <c r="C2473" s="24" t="s">
        <v>31</v>
      </c>
      <c r="D2473" s="50">
        <v>1.6</v>
      </c>
      <c r="E2473" s="50">
        <v>13.673999999999999</v>
      </c>
      <c r="F2473" s="50">
        <v>108</v>
      </c>
      <c r="G2473" s="50">
        <v>328</v>
      </c>
      <c r="H2473" s="50">
        <v>386</v>
      </c>
      <c r="I2473" s="38" t="s">
        <v>8708</v>
      </c>
      <c r="J2473" s="38"/>
    </row>
    <row r="2474" spans="1:10" x14ac:dyDescent="0.2">
      <c r="A2474" s="21" t="s">
        <v>8709</v>
      </c>
      <c r="B2474" s="22" t="s">
        <v>8710</v>
      </c>
      <c r="C2474" s="24" t="s">
        <v>31</v>
      </c>
      <c r="D2474" s="50">
        <v>1.01</v>
      </c>
      <c r="E2474" s="50">
        <v>8.2829999999999995</v>
      </c>
      <c r="F2474" s="50">
        <v>107</v>
      </c>
      <c r="G2474" s="50">
        <v>328</v>
      </c>
      <c r="H2474" s="50">
        <v>236</v>
      </c>
      <c r="I2474" s="38" t="s">
        <v>8712</v>
      </c>
      <c r="J2474" s="38"/>
    </row>
    <row r="2475" spans="1:10" x14ac:dyDescent="0.2">
      <c r="A2475" s="21" t="s">
        <v>8713</v>
      </c>
      <c r="B2475" s="22" t="s">
        <v>8714</v>
      </c>
      <c r="C2475" s="24" t="s">
        <v>31</v>
      </c>
      <c r="D2475" s="50">
        <v>1.58</v>
      </c>
      <c r="E2475" s="50">
        <v>13.673999999999999</v>
      </c>
      <c r="F2475" s="50">
        <v>108</v>
      </c>
      <c r="G2475" s="50">
        <v>328</v>
      </c>
      <c r="H2475" s="50">
        <v>386</v>
      </c>
      <c r="I2475" s="38" t="s">
        <v>8716</v>
      </c>
      <c r="J2475" s="38"/>
    </row>
    <row r="2476" spans="1:10" x14ac:dyDescent="0.2">
      <c r="A2476" s="21" t="s">
        <v>8717</v>
      </c>
      <c r="B2476" s="22" t="s">
        <v>8718</v>
      </c>
      <c r="C2476" s="24" t="s">
        <v>31</v>
      </c>
      <c r="D2476" s="50">
        <v>0.99</v>
      </c>
      <c r="E2476" s="50">
        <v>10.451000000000001</v>
      </c>
      <c r="F2476" s="50">
        <v>102</v>
      </c>
      <c r="G2476" s="50">
        <v>436</v>
      </c>
      <c r="H2476" s="50">
        <v>235</v>
      </c>
      <c r="I2476" s="38" t="s">
        <v>8720</v>
      </c>
      <c r="J2476" s="38"/>
    </row>
    <row r="2477" spans="1:10" x14ac:dyDescent="0.2">
      <c r="A2477" s="21" t="s">
        <v>8721</v>
      </c>
      <c r="B2477" s="22" t="s">
        <v>8722</v>
      </c>
      <c r="C2477" s="24" t="s">
        <v>31</v>
      </c>
      <c r="D2477" s="50">
        <v>1.45</v>
      </c>
      <c r="E2477" s="50">
        <v>14.04</v>
      </c>
      <c r="F2477" s="50">
        <v>520</v>
      </c>
      <c r="G2477" s="50">
        <v>241</v>
      </c>
      <c r="H2477" s="50">
        <v>112</v>
      </c>
      <c r="I2477" s="38" t="s">
        <v>8723</v>
      </c>
      <c r="J2477" s="38"/>
    </row>
    <row r="2478" spans="1:10" x14ac:dyDescent="0.2">
      <c r="A2478" s="21" t="s">
        <v>8724</v>
      </c>
      <c r="B2478" s="22" t="s">
        <v>8725</v>
      </c>
      <c r="C2478" s="24" t="s">
        <v>31</v>
      </c>
      <c r="D2478" s="50">
        <v>1.27</v>
      </c>
      <c r="E2478" s="50">
        <v>10.451000000000001</v>
      </c>
      <c r="F2478" s="50">
        <v>102</v>
      </c>
      <c r="G2478" s="50">
        <v>436</v>
      </c>
      <c r="H2478" s="50">
        <v>235</v>
      </c>
      <c r="I2478" s="38" t="s">
        <v>8727</v>
      </c>
      <c r="J2478" s="38"/>
    </row>
    <row r="2479" spans="1:10" x14ac:dyDescent="0.2">
      <c r="A2479" s="21" t="s">
        <v>8728</v>
      </c>
      <c r="B2479" s="22" t="s">
        <v>8729</v>
      </c>
      <c r="C2479" s="24" t="s">
        <v>31</v>
      </c>
      <c r="D2479" s="50">
        <v>3.98</v>
      </c>
      <c r="E2479" s="50">
        <v>31.37</v>
      </c>
      <c r="F2479" s="50">
        <v>628</v>
      </c>
      <c r="G2479" s="50">
        <v>442</v>
      </c>
      <c r="H2479" s="50">
        <v>113</v>
      </c>
      <c r="I2479" s="38" t="s">
        <v>8730</v>
      </c>
      <c r="J2479" s="38"/>
    </row>
    <row r="2480" spans="1:10" x14ac:dyDescent="0.2">
      <c r="A2480" s="21" t="s">
        <v>8731</v>
      </c>
      <c r="B2480" s="22" t="s">
        <v>8732</v>
      </c>
      <c r="C2480" s="24" t="s">
        <v>31</v>
      </c>
      <c r="D2480" s="50">
        <v>1.37</v>
      </c>
      <c r="E2480" s="50">
        <v>11.01</v>
      </c>
      <c r="F2480" s="50">
        <v>107</v>
      </c>
      <c r="G2480" s="50">
        <v>436</v>
      </c>
      <c r="H2480" s="50">
        <v>236</v>
      </c>
      <c r="I2480" s="38" t="s">
        <v>8734</v>
      </c>
      <c r="J2480" s="38"/>
    </row>
    <row r="2481" spans="1:10" x14ac:dyDescent="0.2">
      <c r="A2481" s="21" t="s">
        <v>8735</v>
      </c>
      <c r="B2481" s="22" t="s">
        <v>8736</v>
      </c>
      <c r="C2481" s="24" t="s">
        <v>31</v>
      </c>
      <c r="D2481" s="50">
        <v>1.37</v>
      </c>
      <c r="E2481" s="50">
        <v>11.01</v>
      </c>
      <c r="F2481" s="50">
        <v>107</v>
      </c>
      <c r="G2481" s="50">
        <v>436</v>
      </c>
      <c r="H2481" s="50">
        <v>236</v>
      </c>
      <c r="I2481" s="38" t="s">
        <v>8737</v>
      </c>
      <c r="J2481" s="38"/>
    </row>
    <row r="2482" spans="1:10" x14ac:dyDescent="0.2">
      <c r="A2482" s="21" t="s">
        <v>8738</v>
      </c>
      <c r="B2482" s="22" t="s">
        <v>8739</v>
      </c>
      <c r="C2482" s="24" t="s">
        <v>31</v>
      </c>
      <c r="D2482" s="50">
        <v>0.17399999999999999</v>
      </c>
      <c r="E2482" s="50">
        <v>0.36936000000000002</v>
      </c>
      <c r="F2482" s="50">
        <v>114</v>
      </c>
      <c r="G2482" s="50">
        <v>108</v>
      </c>
      <c r="H2482" s="50">
        <v>30</v>
      </c>
      <c r="I2482" s="38" t="s">
        <v>8741</v>
      </c>
      <c r="J2482" s="38"/>
    </row>
    <row r="2483" spans="1:10" x14ac:dyDescent="0.2">
      <c r="A2483" s="21" t="s">
        <v>8742</v>
      </c>
      <c r="B2483" s="22" t="s">
        <v>8743</v>
      </c>
      <c r="C2483" s="24" t="s">
        <v>31</v>
      </c>
      <c r="D2483" s="50">
        <v>0.28999999999999998</v>
      </c>
      <c r="E2483" s="50">
        <v>0.56999999999999995</v>
      </c>
      <c r="F2483" s="50">
        <v>114</v>
      </c>
      <c r="G2483" s="50">
        <v>108</v>
      </c>
      <c r="H2483" s="50">
        <v>46</v>
      </c>
      <c r="I2483" s="38" t="s">
        <v>8744</v>
      </c>
      <c r="J2483" s="38"/>
    </row>
    <row r="2484" spans="1:10" x14ac:dyDescent="0.2">
      <c r="A2484" s="21" t="s">
        <v>8745</v>
      </c>
      <c r="B2484" s="22" t="s">
        <v>8746</v>
      </c>
      <c r="C2484" s="24" t="s">
        <v>31</v>
      </c>
      <c r="D2484" s="50">
        <v>0.3</v>
      </c>
      <c r="E2484" s="50">
        <v>0.56999999999999995</v>
      </c>
      <c r="F2484" s="50">
        <v>114</v>
      </c>
      <c r="G2484" s="50">
        <v>108</v>
      </c>
      <c r="H2484" s="50">
        <v>46</v>
      </c>
      <c r="I2484" s="38" t="s">
        <v>8748</v>
      </c>
      <c r="J2484" s="38"/>
    </row>
    <row r="2485" spans="1:10" x14ac:dyDescent="0.2">
      <c r="A2485" s="21" t="s">
        <v>8749</v>
      </c>
      <c r="B2485" s="22" t="s">
        <v>8750</v>
      </c>
      <c r="C2485" s="24" t="s">
        <v>31</v>
      </c>
      <c r="D2485" s="50">
        <v>0.17100000000000001</v>
      </c>
      <c r="E2485" s="50">
        <v>0.36936000000000002</v>
      </c>
      <c r="F2485" s="50">
        <v>114</v>
      </c>
      <c r="G2485" s="50">
        <v>108</v>
      </c>
      <c r="H2485" s="50">
        <v>30</v>
      </c>
      <c r="I2485" s="38" t="s">
        <v>8752</v>
      </c>
      <c r="J2485" s="38"/>
    </row>
    <row r="2486" spans="1:10" x14ac:dyDescent="0.2">
      <c r="A2486" s="21" t="s">
        <v>8753</v>
      </c>
      <c r="B2486" s="22" t="s">
        <v>8754</v>
      </c>
      <c r="C2486" s="24" t="s">
        <v>31</v>
      </c>
      <c r="D2486" s="50">
        <v>0.28000000000000003</v>
      </c>
      <c r="E2486" s="50">
        <v>0.56999999999999995</v>
      </c>
      <c r="F2486" s="50">
        <v>114</v>
      </c>
      <c r="G2486" s="50">
        <v>108</v>
      </c>
      <c r="H2486" s="50">
        <v>46</v>
      </c>
      <c r="I2486" s="38" t="s">
        <v>8756</v>
      </c>
      <c r="J2486" s="38"/>
    </row>
    <row r="2487" spans="1:10" x14ac:dyDescent="0.2">
      <c r="A2487" s="21" t="s">
        <v>8757</v>
      </c>
      <c r="B2487" s="22" t="s">
        <v>8758</v>
      </c>
      <c r="C2487" s="24" t="s">
        <v>31</v>
      </c>
      <c r="D2487" s="50">
        <v>0.30099999999999999</v>
      </c>
      <c r="E2487" s="50">
        <v>0.56999999999999995</v>
      </c>
      <c r="F2487" s="50">
        <v>114</v>
      </c>
      <c r="G2487" s="50">
        <v>108</v>
      </c>
      <c r="H2487" s="50">
        <v>46</v>
      </c>
      <c r="I2487" s="38" t="s">
        <v>8760</v>
      </c>
      <c r="J2487" s="38"/>
    </row>
    <row r="2488" spans="1:10" x14ac:dyDescent="0.2">
      <c r="A2488" s="21" t="s">
        <v>8761</v>
      </c>
      <c r="B2488" s="22" t="s">
        <v>8762</v>
      </c>
      <c r="C2488" s="24" t="s">
        <v>31</v>
      </c>
      <c r="D2488" s="50">
        <v>0.53</v>
      </c>
      <c r="E2488" s="50">
        <v>1.1000000000000001</v>
      </c>
      <c r="F2488" s="50">
        <v>149</v>
      </c>
      <c r="G2488" s="50">
        <v>132</v>
      </c>
      <c r="H2488" s="50">
        <v>56</v>
      </c>
      <c r="I2488" s="38" t="s">
        <v>8764</v>
      </c>
      <c r="J2488" s="38"/>
    </row>
    <row r="2489" spans="1:10" x14ac:dyDescent="0.2">
      <c r="A2489" s="21" t="s">
        <v>8765</v>
      </c>
      <c r="B2489" s="22" t="s">
        <v>8766</v>
      </c>
      <c r="C2489" s="24" t="s">
        <v>31</v>
      </c>
      <c r="D2489" s="50">
        <v>0.71</v>
      </c>
      <c r="E2489" s="50">
        <v>1.45</v>
      </c>
      <c r="F2489" s="50">
        <v>149</v>
      </c>
      <c r="G2489" s="50">
        <v>147</v>
      </c>
      <c r="H2489" s="50">
        <v>66</v>
      </c>
      <c r="I2489" s="38" t="s">
        <v>8768</v>
      </c>
      <c r="J2489" s="38"/>
    </row>
    <row r="2490" spans="1:10" x14ac:dyDescent="0.2">
      <c r="A2490" s="21" t="s">
        <v>8769</v>
      </c>
      <c r="B2490" s="22" t="s">
        <v>8770</v>
      </c>
      <c r="C2490" s="24" t="s">
        <v>31</v>
      </c>
      <c r="D2490" s="50">
        <v>0.52</v>
      </c>
      <c r="E2490" s="50">
        <v>1.1000000000000001</v>
      </c>
      <c r="F2490" s="50">
        <v>149</v>
      </c>
      <c r="G2490" s="50">
        <v>132</v>
      </c>
      <c r="H2490" s="50">
        <v>56</v>
      </c>
      <c r="I2490" s="38" t="s">
        <v>8772</v>
      </c>
      <c r="J2490" s="38"/>
    </row>
    <row r="2491" spans="1:10" x14ac:dyDescent="0.2">
      <c r="A2491" s="21" t="s">
        <v>8773</v>
      </c>
      <c r="B2491" s="22" t="s">
        <v>8774</v>
      </c>
      <c r="C2491" s="24" t="s">
        <v>31</v>
      </c>
      <c r="D2491" s="50">
        <v>2.56</v>
      </c>
      <c r="E2491" s="50">
        <v>5.79</v>
      </c>
      <c r="F2491" s="50">
        <v>202</v>
      </c>
      <c r="G2491" s="50">
        <v>160</v>
      </c>
      <c r="H2491" s="50">
        <v>179</v>
      </c>
      <c r="I2491" s="38" t="s">
        <v>8776</v>
      </c>
      <c r="J2491" s="38"/>
    </row>
    <row r="2492" spans="1:10" x14ac:dyDescent="0.2">
      <c r="A2492" s="21" t="s">
        <v>8777</v>
      </c>
      <c r="B2492" s="22" t="s">
        <v>8778</v>
      </c>
      <c r="C2492" s="24" t="s">
        <v>31</v>
      </c>
      <c r="D2492" s="50">
        <v>1.04</v>
      </c>
      <c r="E2492" s="50">
        <v>2.54</v>
      </c>
      <c r="F2492" s="50">
        <v>160</v>
      </c>
      <c r="G2492" s="50">
        <v>103</v>
      </c>
      <c r="H2492" s="50">
        <v>154</v>
      </c>
      <c r="I2492" s="38" t="s">
        <v>8780</v>
      </c>
      <c r="J2492" s="38"/>
    </row>
    <row r="2493" spans="1:10" x14ac:dyDescent="0.2">
      <c r="A2493" s="21" t="s">
        <v>8781</v>
      </c>
      <c r="B2493" s="22" t="s">
        <v>8782</v>
      </c>
      <c r="C2493" s="24" t="s">
        <v>31</v>
      </c>
      <c r="D2493" s="50">
        <v>0.69</v>
      </c>
      <c r="E2493" s="50">
        <v>1.45</v>
      </c>
      <c r="F2493" s="50">
        <v>151</v>
      </c>
      <c r="G2493" s="50">
        <v>145</v>
      </c>
      <c r="H2493" s="50">
        <v>66</v>
      </c>
      <c r="I2493" s="38" t="s">
        <v>8784</v>
      </c>
      <c r="J2493" s="38"/>
    </row>
    <row r="2494" spans="1:10" x14ac:dyDescent="0.2">
      <c r="A2494" s="21" t="s">
        <v>8785</v>
      </c>
      <c r="B2494" s="22" t="s">
        <v>8786</v>
      </c>
      <c r="C2494" s="24" t="s">
        <v>31</v>
      </c>
      <c r="D2494" s="50">
        <v>0.68100000000000005</v>
      </c>
      <c r="E2494" s="50">
        <v>1.45</v>
      </c>
      <c r="F2494" s="50">
        <v>151</v>
      </c>
      <c r="G2494" s="50">
        <v>145</v>
      </c>
      <c r="H2494" s="50">
        <v>66</v>
      </c>
      <c r="I2494" s="38" t="s">
        <v>8788</v>
      </c>
      <c r="J2494" s="38"/>
    </row>
    <row r="2495" spans="1:10" x14ac:dyDescent="0.2">
      <c r="A2495" s="21" t="s">
        <v>8789</v>
      </c>
      <c r="B2495" s="22" t="s">
        <v>8790</v>
      </c>
      <c r="C2495" s="24" t="s">
        <v>79</v>
      </c>
      <c r="D2495" s="50">
        <v>6.13</v>
      </c>
      <c r="E2495" s="50">
        <v>4.82</v>
      </c>
      <c r="F2495" s="50">
        <v>205</v>
      </c>
      <c r="G2495" s="50">
        <v>174</v>
      </c>
      <c r="H2495" s="50">
        <v>135</v>
      </c>
      <c r="I2495" s="38" t="s">
        <v>8791</v>
      </c>
      <c r="J2495" s="38"/>
    </row>
    <row r="2496" spans="1:10" x14ac:dyDescent="0.2">
      <c r="A2496" s="21" t="s">
        <v>8792</v>
      </c>
      <c r="B2496" s="22" t="s">
        <v>8793</v>
      </c>
      <c r="C2496" s="24" t="s">
        <v>79</v>
      </c>
      <c r="D2496" s="50">
        <v>0.15</v>
      </c>
      <c r="E2496" s="50">
        <v>0.37</v>
      </c>
      <c r="F2496" s="50">
        <v>101</v>
      </c>
      <c r="G2496" s="50">
        <v>89</v>
      </c>
      <c r="H2496" s="50">
        <v>41</v>
      </c>
      <c r="I2496" s="38" t="s">
        <v>8796</v>
      </c>
      <c r="J2496" s="38"/>
    </row>
    <row r="2497" spans="1:10" x14ac:dyDescent="0.2">
      <c r="A2497" s="21" t="s">
        <v>8797</v>
      </c>
      <c r="B2497" s="22" t="s">
        <v>8798</v>
      </c>
      <c r="C2497" s="24" t="s">
        <v>79</v>
      </c>
      <c r="D2497" s="50">
        <v>0.09</v>
      </c>
      <c r="E2497" s="50">
        <v>0.17</v>
      </c>
      <c r="F2497" s="50">
        <v>98</v>
      </c>
      <c r="G2497" s="50">
        <v>23</v>
      </c>
      <c r="H2497" s="50">
        <v>74</v>
      </c>
      <c r="I2497" s="38" t="s">
        <v>8800</v>
      </c>
      <c r="J2497" s="38"/>
    </row>
    <row r="2498" spans="1:10" x14ac:dyDescent="0.2">
      <c r="A2498" s="21" t="s">
        <v>8801</v>
      </c>
      <c r="B2498" s="22" t="s">
        <v>8802</v>
      </c>
      <c r="C2498" s="24" t="s">
        <v>79</v>
      </c>
      <c r="D2498" s="50">
        <v>0.15</v>
      </c>
      <c r="E2498" s="50">
        <v>0.25</v>
      </c>
      <c r="F2498" s="50">
        <v>96</v>
      </c>
      <c r="G2498" s="50">
        <v>41</v>
      </c>
      <c r="H2498" s="50">
        <v>63</v>
      </c>
      <c r="I2498" s="38" t="s">
        <v>8804</v>
      </c>
      <c r="J2498" s="38"/>
    </row>
    <row r="2499" spans="1:10" x14ac:dyDescent="0.2">
      <c r="A2499" s="21" t="s">
        <v>8805</v>
      </c>
      <c r="B2499" s="22" t="s">
        <v>8806</v>
      </c>
      <c r="C2499" s="24" t="s">
        <v>79</v>
      </c>
      <c r="D2499" s="50">
        <v>0.28899999999999998</v>
      </c>
      <c r="E2499" s="50">
        <v>0.46</v>
      </c>
      <c r="F2499" s="50">
        <v>104</v>
      </c>
      <c r="G2499" s="50">
        <v>61</v>
      </c>
      <c r="H2499" s="50">
        <v>72</v>
      </c>
      <c r="I2499" s="38" t="s">
        <v>8808</v>
      </c>
      <c r="J2499" s="38"/>
    </row>
    <row r="2500" spans="1:10" x14ac:dyDescent="0.2">
      <c r="A2500" s="21" t="s">
        <v>8809</v>
      </c>
      <c r="B2500" s="22" t="s">
        <v>8810</v>
      </c>
      <c r="C2500" s="24" t="s">
        <v>23</v>
      </c>
      <c r="D2500" s="50">
        <v>0.115</v>
      </c>
      <c r="E2500" s="50">
        <v>1.00912</v>
      </c>
      <c r="F2500" s="50">
        <v>112</v>
      </c>
      <c r="G2500" s="50">
        <v>106</v>
      </c>
      <c r="H2500" s="50">
        <v>85</v>
      </c>
      <c r="I2500" s="38" t="s">
        <v>8813</v>
      </c>
      <c r="J2500" s="38"/>
    </row>
    <row r="2501" spans="1:10" x14ac:dyDescent="0.2">
      <c r="A2501" s="21" t="s">
        <v>8814</v>
      </c>
      <c r="B2501" s="22" t="s">
        <v>8815</v>
      </c>
      <c r="C2501" s="24" t="s">
        <v>23</v>
      </c>
      <c r="D2501" s="50"/>
      <c r="E2501" s="50"/>
      <c r="F2501" s="50"/>
      <c r="G2501" s="50"/>
      <c r="H2501" s="50"/>
      <c r="I2501" s="38"/>
      <c r="J2501" s="38"/>
    </row>
    <row r="2502" spans="1:10" x14ac:dyDescent="0.2">
      <c r="A2502" s="21" t="s">
        <v>8816</v>
      </c>
      <c r="B2502" s="22" t="s">
        <v>8817</v>
      </c>
      <c r="C2502" s="24" t="s">
        <v>23</v>
      </c>
      <c r="D2502" s="50" t="s">
        <v>24754</v>
      </c>
      <c r="E2502" s="50">
        <v>8</v>
      </c>
      <c r="F2502" s="50">
        <v>200</v>
      </c>
      <c r="G2502" s="50">
        <v>200</v>
      </c>
      <c r="H2502" s="50">
        <v>200</v>
      </c>
      <c r="I2502" s="38" t="s">
        <v>8818</v>
      </c>
      <c r="J2502" s="38"/>
    </row>
    <row r="2503" spans="1:10" x14ac:dyDescent="0.2">
      <c r="A2503" s="21" t="s">
        <v>8819</v>
      </c>
      <c r="B2503" s="22" t="s">
        <v>8820</v>
      </c>
      <c r="C2503" s="24" t="s">
        <v>23</v>
      </c>
      <c r="D2503" s="50"/>
      <c r="E2503" s="50"/>
      <c r="F2503" s="50"/>
      <c r="G2503" s="50"/>
      <c r="H2503" s="50"/>
      <c r="I2503" s="38" t="s">
        <v>8821</v>
      </c>
      <c r="J2503" s="38"/>
    </row>
    <row r="2504" spans="1:10" x14ac:dyDescent="0.2">
      <c r="A2504" s="21" t="s">
        <v>25038</v>
      </c>
      <c r="B2504" s="22" t="s">
        <v>25039</v>
      </c>
      <c r="C2504" s="24" t="s">
        <v>31</v>
      </c>
      <c r="D2504" s="50">
        <v>3.6120000000000001</v>
      </c>
      <c r="E2504" s="50">
        <v>21.852</v>
      </c>
      <c r="F2504" s="50">
        <v>90</v>
      </c>
      <c r="G2504" s="50">
        <v>607</v>
      </c>
      <c r="H2504" s="50">
        <v>400</v>
      </c>
      <c r="I2504" s="38">
        <v>4660015950248</v>
      </c>
      <c r="J2504" s="38"/>
    </row>
    <row r="2505" spans="1:10" x14ac:dyDescent="0.2">
      <c r="A2505" s="21" t="s">
        <v>25042</v>
      </c>
      <c r="B2505" s="22" t="s">
        <v>25043</v>
      </c>
      <c r="C2505" s="24" t="s">
        <v>31</v>
      </c>
      <c r="D2505" s="50">
        <v>4.4080000000000004</v>
      </c>
      <c r="E2505" s="50">
        <v>26.748000000000001</v>
      </c>
      <c r="F2505" s="50">
        <v>90</v>
      </c>
      <c r="G2505" s="50">
        <v>743</v>
      </c>
      <c r="H2505" s="50">
        <v>400</v>
      </c>
      <c r="I2505" s="38">
        <v>4660015950385</v>
      </c>
      <c r="J2505" s="38"/>
    </row>
    <row r="2506" spans="1:10" x14ac:dyDescent="0.2">
      <c r="A2506" s="21" t="s">
        <v>25045</v>
      </c>
      <c r="B2506" s="22" t="s">
        <v>25046</v>
      </c>
      <c r="C2506" s="24" t="s">
        <v>31</v>
      </c>
      <c r="D2506" s="50">
        <v>5.1050000000000004</v>
      </c>
      <c r="E2506" s="50">
        <v>31.571999999999999</v>
      </c>
      <c r="F2506" s="50">
        <v>90</v>
      </c>
      <c r="G2506" s="50">
        <v>877</v>
      </c>
      <c r="H2506" s="50">
        <v>400</v>
      </c>
      <c r="I2506" s="38">
        <v>4660015950316</v>
      </c>
      <c r="J2506" s="38"/>
    </row>
    <row r="2507" spans="1:10" x14ac:dyDescent="0.2">
      <c r="A2507" s="21" t="s">
        <v>25048</v>
      </c>
      <c r="B2507" s="22" t="s">
        <v>25049</v>
      </c>
      <c r="C2507" s="24" t="s">
        <v>31</v>
      </c>
      <c r="D2507" s="50">
        <v>6.7370000000000001</v>
      </c>
      <c r="E2507" s="50">
        <v>41.22</v>
      </c>
      <c r="F2507" s="50">
        <v>90</v>
      </c>
      <c r="G2507" s="50">
        <v>1145</v>
      </c>
      <c r="H2507" s="50">
        <v>400</v>
      </c>
      <c r="I2507" s="38">
        <v>4660015950408</v>
      </c>
      <c r="J2507" s="38"/>
    </row>
    <row r="2508" spans="1:10" x14ac:dyDescent="0.2">
      <c r="A2508" s="21" t="s">
        <v>25051</v>
      </c>
      <c r="B2508" s="22" t="s">
        <v>25052</v>
      </c>
      <c r="C2508" s="24" t="s">
        <v>31</v>
      </c>
      <c r="D2508" s="50">
        <v>8.8160000000000007</v>
      </c>
      <c r="E2508" s="50">
        <v>55.692</v>
      </c>
      <c r="F2508" s="50">
        <v>90</v>
      </c>
      <c r="G2508" s="50">
        <v>1547</v>
      </c>
      <c r="H2508" s="50">
        <v>400</v>
      </c>
      <c r="I2508" s="38">
        <v>4660015950415</v>
      </c>
      <c r="J2508" s="38"/>
    </row>
    <row r="2509" spans="1:10" x14ac:dyDescent="0.2">
      <c r="A2509" s="21" t="s">
        <v>25054</v>
      </c>
      <c r="B2509" s="22" t="s">
        <v>25055</v>
      </c>
      <c r="C2509" s="24" t="s">
        <v>23</v>
      </c>
      <c r="D2509" s="50">
        <v>0.251</v>
      </c>
      <c r="E2509" s="50">
        <v>3.95</v>
      </c>
      <c r="F2509" s="50">
        <v>390</v>
      </c>
      <c r="G2509" s="50">
        <v>135</v>
      </c>
      <c r="H2509" s="50">
        <v>75</v>
      </c>
      <c r="I2509" s="38">
        <v>4660015950668</v>
      </c>
      <c r="J2509" s="38"/>
    </row>
    <row r="2510" spans="1:10" x14ac:dyDescent="0.2">
      <c r="A2510" s="21" t="s">
        <v>8822</v>
      </c>
      <c r="B2510" s="22" t="s">
        <v>8823</v>
      </c>
      <c r="C2510" s="24" t="s">
        <v>23</v>
      </c>
      <c r="D2510" s="50">
        <v>6.9000000000000006E-2</v>
      </c>
      <c r="E2510" s="50">
        <v>4.32</v>
      </c>
      <c r="F2510" s="50">
        <v>180</v>
      </c>
      <c r="G2510" s="50">
        <v>160</v>
      </c>
      <c r="H2510" s="50">
        <v>150</v>
      </c>
      <c r="I2510" s="38" t="s">
        <v>8826</v>
      </c>
      <c r="J2510" s="38"/>
    </row>
    <row r="2511" spans="1:10" x14ac:dyDescent="0.2">
      <c r="A2511" s="21" t="s">
        <v>8827</v>
      </c>
      <c r="B2511" s="22" t="s">
        <v>8828</v>
      </c>
      <c r="C2511" s="24" t="s">
        <v>23</v>
      </c>
      <c r="D2511" s="50">
        <v>6.7000000000000004E-2</v>
      </c>
      <c r="E2511" s="50">
        <v>4.32</v>
      </c>
      <c r="F2511" s="50">
        <v>180</v>
      </c>
      <c r="G2511" s="50">
        <v>160</v>
      </c>
      <c r="H2511" s="50">
        <v>150</v>
      </c>
      <c r="I2511" s="38" t="s">
        <v>8830</v>
      </c>
      <c r="J2511" s="38"/>
    </row>
    <row r="2512" spans="1:10" x14ac:dyDescent="0.2">
      <c r="A2512" s="21" t="s">
        <v>8831</v>
      </c>
      <c r="B2512" s="22" t="s">
        <v>8832</v>
      </c>
      <c r="C2512" s="24" t="s">
        <v>23</v>
      </c>
      <c r="D2512" s="50">
        <v>0.11</v>
      </c>
      <c r="E2512" s="50">
        <v>5.54</v>
      </c>
      <c r="F2512" s="50">
        <v>220</v>
      </c>
      <c r="G2512" s="50">
        <v>180</v>
      </c>
      <c r="H2512" s="50">
        <v>140</v>
      </c>
      <c r="I2512" s="38" t="s">
        <v>8833</v>
      </c>
      <c r="J2512" s="38"/>
    </row>
    <row r="2513" spans="1:10" x14ac:dyDescent="0.2">
      <c r="A2513" s="21" t="s">
        <v>8834</v>
      </c>
      <c r="B2513" s="22" t="s">
        <v>8835</v>
      </c>
      <c r="C2513" s="24" t="s">
        <v>23</v>
      </c>
      <c r="D2513" s="50">
        <v>0.1</v>
      </c>
      <c r="E2513" s="50">
        <v>0.4</v>
      </c>
      <c r="F2513" s="50">
        <v>84</v>
      </c>
      <c r="G2513" s="50">
        <v>75</v>
      </c>
      <c r="H2513" s="50">
        <v>64</v>
      </c>
      <c r="I2513" s="38" t="s">
        <v>8836</v>
      </c>
      <c r="J2513" s="38"/>
    </row>
    <row r="2514" spans="1:10" x14ac:dyDescent="0.2">
      <c r="A2514" s="21" t="s">
        <v>8837</v>
      </c>
      <c r="B2514" s="22" t="s">
        <v>8838</v>
      </c>
      <c r="C2514" s="24" t="s">
        <v>23</v>
      </c>
      <c r="D2514" s="50">
        <v>0.77</v>
      </c>
      <c r="E2514" s="50">
        <v>4.5199999999999996</v>
      </c>
      <c r="F2514" s="50">
        <v>270</v>
      </c>
      <c r="G2514" s="50">
        <v>117</v>
      </c>
      <c r="H2514" s="50">
        <v>143</v>
      </c>
      <c r="I2514" s="38" t="s">
        <v>26030</v>
      </c>
      <c r="J2514" s="38"/>
    </row>
    <row r="2515" spans="1:10" x14ac:dyDescent="0.2">
      <c r="A2515" s="21" t="s">
        <v>8839</v>
      </c>
      <c r="B2515" s="22" t="s">
        <v>8840</v>
      </c>
      <c r="C2515" s="24" t="s">
        <v>23</v>
      </c>
      <c r="D2515" s="50">
        <v>1.08</v>
      </c>
      <c r="E2515" s="50">
        <v>33.979999999999997</v>
      </c>
      <c r="F2515" s="50">
        <v>412</v>
      </c>
      <c r="G2515" s="50">
        <v>301</v>
      </c>
      <c r="H2515" s="50">
        <v>274</v>
      </c>
      <c r="I2515" s="38" t="s">
        <v>26031</v>
      </c>
      <c r="J2515" s="38"/>
    </row>
    <row r="2516" spans="1:10" x14ac:dyDescent="0.2">
      <c r="A2516" s="21" t="s">
        <v>24551</v>
      </c>
      <c r="B2516" s="22" t="s">
        <v>24618</v>
      </c>
      <c r="C2516" s="24" t="s">
        <v>31</v>
      </c>
      <c r="D2516" s="50">
        <v>0.84099999999999997</v>
      </c>
      <c r="E2516" s="50">
        <v>4.5199999999999996</v>
      </c>
      <c r="F2516" s="50">
        <v>270</v>
      </c>
      <c r="G2516" s="50">
        <v>117</v>
      </c>
      <c r="H2516" s="50">
        <v>143</v>
      </c>
      <c r="I2516" s="38" t="s">
        <v>26032</v>
      </c>
      <c r="J2516" s="38"/>
    </row>
    <row r="2517" spans="1:10" x14ac:dyDescent="0.2">
      <c r="A2517" s="21" t="s">
        <v>8841</v>
      </c>
      <c r="B2517" s="22" t="s">
        <v>8842</v>
      </c>
      <c r="C2517" s="24" t="s">
        <v>23</v>
      </c>
      <c r="D2517" s="50">
        <v>7.9000000000000001E-2</v>
      </c>
      <c r="E2517" s="50">
        <v>5.8</v>
      </c>
      <c r="F2517" s="50">
        <v>230</v>
      </c>
      <c r="G2517" s="50">
        <v>180</v>
      </c>
      <c r="H2517" s="50">
        <v>140</v>
      </c>
      <c r="I2517" s="38" t="s">
        <v>8844</v>
      </c>
      <c r="J2517" s="38"/>
    </row>
    <row r="2518" spans="1:10" x14ac:dyDescent="0.2">
      <c r="A2518" s="21" t="s">
        <v>8845</v>
      </c>
      <c r="B2518" s="22" t="s">
        <v>8846</v>
      </c>
      <c r="C2518" s="24" t="s">
        <v>23</v>
      </c>
      <c r="D2518" s="50">
        <v>0.08</v>
      </c>
      <c r="E2518" s="50">
        <v>5.54</v>
      </c>
      <c r="F2518" s="50">
        <v>220</v>
      </c>
      <c r="G2518" s="50">
        <v>180</v>
      </c>
      <c r="H2518" s="50">
        <v>140</v>
      </c>
      <c r="I2518" s="38" t="s">
        <v>8848</v>
      </c>
      <c r="J2518" s="38"/>
    </row>
    <row r="2519" spans="1:10" x14ac:dyDescent="0.2">
      <c r="A2519" s="21" t="s">
        <v>8849</v>
      </c>
      <c r="B2519" s="22" t="s">
        <v>8850</v>
      </c>
      <c r="C2519" s="24" t="s">
        <v>23</v>
      </c>
      <c r="D2519" s="50">
        <v>0.11</v>
      </c>
      <c r="E2519" s="50">
        <v>0.66</v>
      </c>
      <c r="F2519" s="50">
        <v>154</v>
      </c>
      <c r="G2519" s="50">
        <v>98</v>
      </c>
      <c r="H2519" s="50">
        <v>44</v>
      </c>
      <c r="I2519" s="38" t="s">
        <v>8852</v>
      </c>
      <c r="J2519" s="38"/>
    </row>
    <row r="2520" spans="1:10" x14ac:dyDescent="0.2">
      <c r="A2520" s="21" t="s">
        <v>8853</v>
      </c>
      <c r="B2520" s="22" t="s">
        <v>8854</v>
      </c>
      <c r="C2520" s="24" t="s">
        <v>79</v>
      </c>
      <c r="D2520" s="50"/>
      <c r="E2520" s="50"/>
      <c r="F2520" s="50"/>
      <c r="G2520" s="50"/>
      <c r="H2520" s="50"/>
      <c r="I2520" s="38" t="s">
        <v>8855</v>
      </c>
      <c r="J2520" s="38"/>
    </row>
    <row r="2521" spans="1:10" x14ac:dyDescent="0.2">
      <c r="A2521" s="21" t="s">
        <v>8856</v>
      </c>
      <c r="B2521" s="22" t="s">
        <v>8857</v>
      </c>
      <c r="C2521" s="24" t="s">
        <v>79</v>
      </c>
      <c r="D2521" s="50"/>
      <c r="E2521" s="50"/>
      <c r="F2521" s="50"/>
      <c r="G2521" s="50"/>
      <c r="H2521" s="50"/>
      <c r="I2521" s="38" t="s">
        <v>8858</v>
      </c>
      <c r="J2521" s="38"/>
    </row>
    <row r="2522" spans="1:10" x14ac:dyDescent="0.2">
      <c r="A2522" s="21" t="s">
        <v>8859</v>
      </c>
      <c r="B2522" s="22" t="s">
        <v>8860</v>
      </c>
      <c r="C2522" s="24" t="s">
        <v>79</v>
      </c>
      <c r="D2522" s="50"/>
      <c r="E2522" s="50"/>
      <c r="F2522" s="50"/>
      <c r="G2522" s="50"/>
      <c r="H2522" s="50"/>
      <c r="I2522" s="38" t="s">
        <v>8861</v>
      </c>
      <c r="J2522" s="38"/>
    </row>
    <row r="2523" spans="1:10" x14ac:dyDescent="0.2">
      <c r="A2523" s="21" t="s">
        <v>8862</v>
      </c>
      <c r="B2523" s="22" t="s">
        <v>8863</v>
      </c>
      <c r="C2523" s="24" t="s">
        <v>23</v>
      </c>
      <c r="D2523" s="50"/>
      <c r="E2523" s="50"/>
      <c r="F2523" s="50"/>
      <c r="G2523" s="50"/>
      <c r="H2523" s="50"/>
      <c r="I2523" s="38" t="s">
        <v>8864</v>
      </c>
      <c r="J2523" s="38"/>
    </row>
    <row r="2524" spans="1:10" x14ac:dyDescent="0.2">
      <c r="A2524" s="21" t="s">
        <v>8865</v>
      </c>
      <c r="B2524" s="22" t="s">
        <v>8866</v>
      </c>
      <c r="C2524" s="24" t="s">
        <v>23</v>
      </c>
      <c r="D2524" s="50"/>
      <c r="E2524" s="50"/>
      <c r="F2524" s="50"/>
      <c r="G2524" s="50"/>
      <c r="H2524" s="50"/>
      <c r="I2524" s="38" t="s">
        <v>8867</v>
      </c>
      <c r="J2524" s="38"/>
    </row>
    <row r="2525" spans="1:10" x14ac:dyDescent="0.2">
      <c r="A2525" s="21" t="s">
        <v>8868</v>
      </c>
      <c r="B2525" s="22" t="s">
        <v>8869</v>
      </c>
      <c r="C2525" s="24" t="s">
        <v>23</v>
      </c>
      <c r="D2525" s="50"/>
      <c r="E2525" s="50"/>
      <c r="F2525" s="50"/>
      <c r="G2525" s="50"/>
      <c r="H2525" s="50"/>
      <c r="I2525" s="38" t="s">
        <v>8870</v>
      </c>
      <c r="J2525" s="38"/>
    </row>
    <row r="2526" spans="1:10" x14ac:dyDescent="0.2">
      <c r="A2526" s="21" t="s">
        <v>8871</v>
      </c>
      <c r="B2526" s="22" t="s">
        <v>8872</v>
      </c>
      <c r="C2526" s="24" t="s">
        <v>23</v>
      </c>
      <c r="D2526" s="50"/>
      <c r="E2526" s="50"/>
      <c r="F2526" s="50"/>
      <c r="G2526" s="50"/>
      <c r="H2526" s="50"/>
      <c r="I2526" s="38" t="s">
        <v>8873</v>
      </c>
      <c r="J2526" s="38"/>
    </row>
    <row r="2527" spans="1:10" x14ac:dyDescent="0.2">
      <c r="A2527" s="21" t="s">
        <v>8874</v>
      </c>
      <c r="B2527" s="22" t="s">
        <v>8875</v>
      </c>
      <c r="C2527" s="24" t="s">
        <v>79</v>
      </c>
      <c r="D2527" s="50"/>
      <c r="E2527" s="50"/>
      <c r="F2527" s="50"/>
      <c r="G2527" s="50"/>
      <c r="H2527" s="50"/>
      <c r="I2527" s="38" t="s">
        <v>8876</v>
      </c>
      <c r="J2527" s="38"/>
    </row>
    <row r="2528" spans="1:10" x14ac:dyDescent="0.2">
      <c r="A2528" s="21" t="s">
        <v>8877</v>
      </c>
      <c r="B2528" s="22" t="s">
        <v>8878</v>
      </c>
      <c r="C2528" s="24" t="s">
        <v>23</v>
      </c>
      <c r="D2528" s="50"/>
      <c r="E2528" s="50"/>
      <c r="F2528" s="50"/>
      <c r="G2528" s="50"/>
      <c r="H2528" s="50"/>
      <c r="I2528" s="38" t="s">
        <v>8879</v>
      </c>
      <c r="J2528" s="38"/>
    </row>
    <row r="2529" spans="1:10" x14ac:dyDescent="0.2">
      <c r="A2529" s="21" t="s">
        <v>8880</v>
      </c>
      <c r="B2529" s="22" t="s">
        <v>8881</v>
      </c>
      <c r="C2529" s="24" t="s">
        <v>23</v>
      </c>
      <c r="D2529" s="50"/>
      <c r="E2529" s="50"/>
      <c r="F2529" s="50"/>
      <c r="G2529" s="50"/>
      <c r="H2529" s="50"/>
      <c r="I2529" s="38" t="s">
        <v>8882</v>
      </c>
      <c r="J2529" s="38"/>
    </row>
    <row r="2530" spans="1:10" x14ac:dyDescent="0.2">
      <c r="A2530" s="21" t="s">
        <v>8883</v>
      </c>
      <c r="B2530" s="22" t="s">
        <v>8884</v>
      </c>
      <c r="C2530" s="24" t="s">
        <v>23</v>
      </c>
      <c r="D2530" s="50"/>
      <c r="E2530" s="50"/>
      <c r="F2530" s="50"/>
      <c r="G2530" s="50"/>
      <c r="H2530" s="50"/>
      <c r="I2530" s="38" t="s">
        <v>8885</v>
      </c>
      <c r="J2530" s="38"/>
    </row>
    <row r="2531" spans="1:10" x14ac:dyDescent="0.2">
      <c r="A2531" s="21" t="s">
        <v>8886</v>
      </c>
      <c r="B2531" s="22" t="s">
        <v>8887</v>
      </c>
      <c r="C2531" s="24" t="s">
        <v>79</v>
      </c>
      <c r="D2531" s="50"/>
      <c r="E2531" s="50"/>
      <c r="F2531" s="50"/>
      <c r="G2531" s="50"/>
      <c r="H2531" s="50"/>
      <c r="I2531" s="38"/>
      <c r="J2531" s="38"/>
    </row>
    <row r="2532" spans="1:10" x14ac:dyDescent="0.2">
      <c r="A2532" s="21" t="s">
        <v>8890</v>
      </c>
      <c r="B2532" s="22" t="s">
        <v>8891</v>
      </c>
      <c r="C2532" s="24" t="s">
        <v>31</v>
      </c>
      <c r="D2532" s="50">
        <v>0.21</v>
      </c>
      <c r="E2532" s="50">
        <v>0.66</v>
      </c>
      <c r="F2532" s="50">
        <v>161</v>
      </c>
      <c r="G2532" s="50">
        <v>100</v>
      </c>
      <c r="H2532" s="50">
        <v>41</v>
      </c>
      <c r="I2532" s="38" t="s">
        <v>26033</v>
      </c>
      <c r="J2532" s="38"/>
    </row>
    <row r="2533" spans="1:10" x14ac:dyDescent="0.2">
      <c r="A2533" s="21" t="s">
        <v>8894</v>
      </c>
      <c r="B2533" s="22" t="s">
        <v>8895</v>
      </c>
      <c r="C2533" s="24" t="s">
        <v>79</v>
      </c>
      <c r="D2533" s="50">
        <v>15.11</v>
      </c>
      <c r="E2533" s="50">
        <v>51.83</v>
      </c>
      <c r="F2533" s="50">
        <v>485</v>
      </c>
      <c r="G2533" s="50">
        <v>285</v>
      </c>
      <c r="H2533" s="50">
        <v>375</v>
      </c>
      <c r="I2533" s="38" t="s">
        <v>8897</v>
      </c>
      <c r="J2533" s="38"/>
    </row>
    <row r="2534" spans="1:10" x14ac:dyDescent="0.2">
      <c r="A2534" s="21" t="s">
        <v>8898</v>
      </c>
      <c r="B2534" s="22" t="s">
        <v>8899</v>
      </c>
      <c r="C2534" s="24" t="s">
        <v>79</v>
      </c>
      <c r="D2534" s="50">
        <v>24.47</v>
      </c>
      <c r="E2534" s="50">
        <v>62.869860000000003</v>
      </c>
      <c r="F2534" s="50">
        <v>593</v>
      </c>
      <c r="G2534" s="50">
        <v>285</v>
      </c>
      <c r="H2534" s="50">
        <v>372</v>
      </c>
      <c r="I2534" s="38" t="s">
        <v>8901</v>
      </c>
      <c r="J2534" s="38"/>
    </row>
    <row r="2535" spans="1:10" x14ac:dyDescent="0.2">
      <c r="A2535" s="21" t="s">
        <v>8902</v>
      </c>
      <c r="B2535" s="22" t="s">
        <v>8903</v>
      </c>
      <c r="C2535" s="24" t="s">
        <v>79</v>
      </c>
      <c r="D2535" s="50">
        <v>25.34</v>
      </c>
      <c r="E2535" s="50">
        <v>62.87</v>
      </c>
      <c r="F2535" s="50">
        <v>593</v>
      </c>
      <c r="G2535" s="50">
        <v>285</v>
      </c>
      <c r="H2535" s="50">
        <v>372</v>
      </c>
      <c r="I2535" s="38" t="s">
        <v>8905</v>
      </c>
      <c r="J2535" s="38"/>
    </row>
    <row r="2536" spans="1:10" x14ac:dyDescent="0.2">
      <c r="A2536" s="21" t="s">
        <v>8906</v>
      </c>
      <c r="B2536" s="22" t="s">
        <v>8907</v>
      </c>
      <c r="C2536" s="24" t="s">
        <v>79</v>
      </c>
      <c r="D2536" s="50">
        <v>15.59</v>
      </c>
      <c r="E2536" s="50">
        <v>51.83</v>
      </c>
      <c r="F2536" s="50">
        <v>485</v>
      </c>
      <c r="G2536" s="50">
        <v>285</v>
      </c>
      <c r="H2536" s="50">
        <v>375</v>
      </c>
      <c r="I2536" s="38" t="s">
        <v>8909</v>
      </c>
      <c r="J2536" s="38"/>
    </row>
    <row r="2537" spans="1:10" x14ac:dyDescent="0.2">
      <c r="A2537" s="21" t="s">
        <v>8910</v>
      </c>
      <c r="B2537" s="22" t="s">
        <v>8911</v>
      </c>
      <c r="C2537" s="24" t="s">
        <v>79</v>
      </c>
      <c r="D2537" s="50">
        <v>20.9</v>
      </c>
      <c r="E2537" s="50">
        <v>67.159679999999994</v>
      </c>
      <c r="F2537" s="50">
        <v>560</v>
      </c>
      <c r="G2537" s="50">
        <v>526</v>
      </c>
      <c r="H2537" s="50">
        <v>228</v>
      </c>
      <c r="I2537" s="38" t="s">
        <v>8913</v>
      </c>
      <c r="J2537" s="38"/>
    </row>
    <row r="2538" spans="1:10" x14ac:dyDescent="0.2">
      <c r="A2538" s="21" t="s">
        <v>8914</v>
      </c>
      <c r="B2538" s="22" t="s">
        <v>8915</v>
      </c>
      <c r="C2538" s="24" t="s">
        <v>79</v>
      </c>
      <c r="D2538" s="50">
        <v>23.17</v>
      </c>
      <c r="E2538" s="50">
        <v>67.159679999999994</v>
      </c>
      <c r="F2538" s="50">
        <v>560</v>
      </c>
      <c r="G2538" s="50">
        <v>526</v>
      </c>
      <c r="H2538" s="50">
        <v>228</v>
      </c>
      <c r="I2538" s="38" t="s">
        <v>8917</v>
      </c>
      <c r="J2538" s="38"/>
    </row>
    <row r="2539" spans="1:10" x14ac:dyDescent="0.2">
      <c r="A2539" s="21" t="s">
        <v>8918</v>
      </c>
      <c r="B2539" s="22" t="s">
        <v>8919</v>
      </c>
      <c r="C2539" s="24" t="s">
        <v>79</v>
      </c>
      <c r="D2539" s="50">
        <v>35.5</v>
      </c>
      <c r="E2539" s="50">
        <v>95.47</v>
      </c>
      <c r="F2539" s="50">
        <v>770</v>
      </c>
      <c r="G2539" s="50">
        <v>556</v>
      </c>
      <c r="H2539" s="50">
        <v>223</v>
      </c>
      <c r="I2539" s="38" t="s">
        <v>8921</v>
      </c>
      <c r="J2539" s="38"/>
    </row>
    <row r="2540" spans="1:10" x14ac:dyDescent="0.2">
      <c r="A2540" s="21" t="s">
        <v>8922</v>
      </c>
      <c r="B2540" s="22" t="s">
        <v>8923</v>
      </c>
      <c r="C2540" s="24" t="s">
        <v>79</v>
      </c>
      <c r="D2540" s="50">
        <v>5.9</v>
      </c>
      <c r="E2540" s="50">
        <v>17.869800000000001</v>
      </c>
      <c r="F2540" s="50">
        <v>390</v>
      </c>
      <c r="G2540" s="50">
        <v>158</v>
      </c>
      <c r="H2540" s="50">
        <v>290</v>
      </c>
      <c r="I2540" s="38" t="s">
        <v>8924</v>
      </c>
      <c r="J2540" s="38"/>
    </row>
    <row r="2541" spans="1:10" x14ac:dyDescent="0.2">
      <c r="A2541" s="21" t="s">
        <v>8925</v>
      </c>
      <c r="B2541" s="22" t="s">
        <v>8926</v>
      </c>
      <c r="C2541" s="24" t="s">
        <v>79</v>
      </c>
      <c r="D2541" s="50">
        <v>6.4</v>
      </c>
      <c r="E2541" s="50">
        <v>17.869800000000001</v>
      </c>
      <c r="F2541" s="50">
        <v>390</v>
      </c>
      <c r="G2541" s="50">
        <v>158</v>
      </c>
      <c r="H2541" s="50">
        <v>290</v>
      </c>
      <c r="I2541" s="38" t="s">
        <v>8927</v>
      </c>
      <c r="J2541" s="38"/>
    </row>
    <row r="2542" spans="1:10" x14ac:dyDescent="0.2">
      <c r="A2542" s="21" t="s">
        <v>8928</v>
      </c>
      <c r="B2542" s="22" t="s">
        <v>8929</v>
      </c>
      <c r="C2542" s="24" t="s">
        <v>79</v>
      </c>
      <c r="D2542" s="50">
        <v>11.79</v>
      </c>
      <c r="E2542" s="50">
        <v>63.76</v>
      </c>
      <c r="F2542" s="50">
        <v>527</v>
      </c>
      <c r="G2542" s="50">
        <v>304</v>
      </c>
      <c r="H2542" s="50">
        <v>398</v>
      </c>
      <c r="I2542" s="38" t="s">
        <v>8931</v>
      </c>
      <c r="J2542" s="38"/>
    </row>
    <row r="2543" spans="1:10" x14ac:dyDescent="0.2">
      <c r="A2543" s="21" t="s">
        <v>8932</v>
      </c>
      <c r="B2543" s="22" t="s">
        <v>8933</v>
      </c>
      <c r="C2543" s="24" t="s">
        <v>79</v>
      </c>
      <c r="D2543" s="50">
        <v>19.34</v>
      </c>
      <c r="E2543" s="50">
        <v>89.02</v>
      </c>
      <c r="F2543" s="50">
        <v>605</v>
      </c>
      <c r="G2543" s="50">
        <v>304</v>
      </c>
      <c r="H2543" s="50">
        <v>484</v>
      </c>
      <c r="I2543" s="38" t="s">
        <v>8935</v>
      </c>
      <c r="J2543" s="38"/>
    </row>
    <row r="2544" spans="1:10" x14ac:dyDescent="0.2">
      <c r="A2544" s="21" t="s">
        <v>8936</v>
      </c>
      <c r="B2544" s="22" t="s">
        <v>8937</v>
      </c>
      <c r="C2544" s="24" t="s">
        <v>79</v>
      </c>
      <c r="D2544" s="50">
        <v>25.58</v>
      </c>
      <c r="E2544" s="50">
        <v>89.1</v>
      </c>
      <c r="F2544" s="50">
        <v>589</v>
      </c>
      <c r="G2544" s="50">
        <v>305</v>
      </c>
      <c r="H2544" s="50">
        <v>496</v>
      </c>
      <c r="I2544" s="38" t="s">
        <v>8939</v>
      </c>
      <c r="J2544" s="38"/>
    </row>
    <row r="2545" spans="1:10" x14ac:dyDescent="0.2">
      <c r="A2545" s="21" t="s">
        <v>8940</v>
      </c>
      <c r="B2545" s="22" t="s">
        <v>8941</v>
      </c>
      <c r="C2545" s="24" t="s">
        <v>79</v>
      </c>
      <c r="D2545" s="50">
        <v>22.3</v>
      </c>
      <c r="E2545" s="50">
        <v>62.92</v>
      </c>
      <c r="F2545" s="50">
        <v>550</v>
      </c>
      <c r="G2545" s="50">
        <v>520</v>
      </c>
      <c r="H2545" s="50">
        <v>220</v>
      </c>
      <c r="I2545" s="38" t="s">
        <v>8942</v>
      </c>
      <c r="J2545" s="38"/>
    </row>
    <row r="2546" spans="1:10" x14ac:dyDescent="0.2">
      <c r="A2546" s="21" t="s">
        <v>8943</v>
      </c>
      <c r="B2546" s="22" t="s">
        <v>8887</v>
      </c>
      <c r="C2546" s="24" t="s">
        <v>79</v>
      </c>
      <c r="D2546" s="50">
        <v>26</v>
      </c>
      <c r="E2546" s="50">
        <v>91.45</v>
      </c>
      <c r="F2546" s="50">
        <v>710</v>
      </c>
      <c r="G2546" s="50">
        <v>560</v>
      </c>
      <c r="H2546" s="50">
        <v>230</v>
      </c>
      <c r="I2546" s="38" t="s">
        <v>8944</v>
      </c>
      <c r="J2546" s="38"/>
    </row>
    <row r="2547" spans="1:10" x14ac:dyDescent="0.2">
      <c r="A2547" s="21" t="s">
        <v>8945</v>
      </c>
      <c r="B2547" s="22" t="s">
        <v>8946</v>
      </c>
      <c r="C2547" s="24" t="s">
        <v>79</v>
      </c>
      <c r="D2547" s="50">
        <v>59.1</v>
      </c>
      <c r="E2547" s="50">
        <v>154.30912000000001</v>
      </c>
      <c r="F2547" s="50">
        <v>872</v>
      </c>
      <c r="G2547" s="50">
        <v>560</v>
      </c>
      <c r="H2547" s="50">
        <v>316</v>
      </c>
      <c r="I2547" s="38" t="s">
        <v>8947</v>
      </c>
      <c r="J2547" s="38"/>
    </row>
    <row r="2548" spans="1:10" x14ac:dyDescent="0.2">
      <c r="A2548" s="21" t="s">
        <v>8948</v>
      </c>
      <c r="B2548" s="22" t="s">
        <v>8949</v>
      </c>
      <c r="C2548" s="24" t="s">
        <v>79</v>
      </c>
      <c r="D2548" s="50">
        <v>59.1</v>
      </c>
      <c r="E2548" s="50">
        <v>154.30912000000001</v>
      </c>
      <c r="F2548" s="50">
        <v>872</v>
      </c>
      <c r="G2548" s="50">
        <v>560</v>
      </c>
      <c r="H2548" s="50">
        <v>316</v>
      </c>
      <c r="I2548" s="38" t="s">
        <v>8950</v>
      </c>
      <c r="J2548" s="38"/>
    </row>
    <row r="2549" spans="1:10" x14ac:dyDescent="0.2">
      <c r="A2549" s="21" t="s">
        <v>8951</v>
      </c>
      <c r="B2549" s="22" t="s">
        <v>8952</v>
      </c>
      <c r="C2549" s="24" t="s">
        <v>79</v>
      </c>
      <c r="D2549" s="50">
        <v>19.45</v>
      </c>
      <c r="E2549" s="50">
        <v>154.30912000000001</v>
      </c>
      <c r="F2549" s="50">
        <v>872</v>
      </c>
      <c r="G2549" s="50">
        <v>560</v>
      </c>
      <c r="H2549" s="50">
        <v>316</v>
      </c>
      <c r="I2549" s="38" t="s">
        <v>8953</v>
      </c>
      <c r="J2549" s="38"/>
    </row>
    <row r="2550" spans="1:10" x14ac:dyDescent="0.2">
      <c r="A2550" s="21" t="s">
        <v>8954</v>
      </c>
      <c r="B2550" s="22" t="s">
        <v>8955</v>
      </c>
      <c r="C2550" s="24" t="s">
        <v>79</v>
      </c>
      <c r="D2550" s="50">
        <v>19.8</v>
      </c>
      <c r="E2550" s="50">
        <v>106.9</v>
      </c>
      <c r="F2550" s="50">
        <v>860</v>
      </c>
      <c r="G2550" s="50">
        <v>565</v>
      </c>
      <c r="H2550" s="50">
        <v>220</v>
      </c>
      <c r="I2550" s="38" t="s">
        <v>8956</v>
      </c>
      <c r="J2550" s="38"/>
    </row>
    <row r="2551" spans="1:10" x14ac:dyDescent="0.2">
      <c r="A2551" s="21" t="s">
        <v>8957</v>
      </c>
      <c r="B2551" s="22" t="s">
        <v>8958</v>
      </c>
      <c r="C2551" s="24" t="s">
        <v>79</v>
      </c>
      <c r="D2551" s="50">
        <v>32.200000000000003</v>
      </c>
      <c r="E2551" s="50">
        <v>132.08000000000001</v>
      </c>
      <c r="F2551" s="50">
        <v>890</v>
      </c>
      <c r="G2551" s="50">
        <v>560</v>
      </c>
      <c r="H2551" s="50">
        <v>265</v>
      </c>
      <c r="I2551" s="38" t="s">
        <v>8959</v>
      </c>
      <c r="J2551" s="38"/>
    </row>
    <row r="2552" spans="1:10" x14ac:dyDescent="0.2">
      <c r="A2552" s="21" t="s">
        <v>8960</v>
      </c>
      <c r="B2552" s="22" t="s">
        <v>8961</v>
      </c>
      <c r="C2552" s="24" t="s">
        <v>79</v>
      </c>
      <c r="D2552" s="50">
        <v>5.74</v>
      </c>
      <c r="E2552" s="50">
        <v>16.41</v>
      </c>
      <c r="F2552" s="50">
        <v>392</v>
      </c>
      <c r="G2552" s="50">
        <v>192</v>
      </c>
      <c r="H2552" s="50">
        <v>218</v>
      </c>
      <c r="I2552" s="38" t="s">
        <v>8962</v>
      </c>
      <c r="J2552" s="38"/>
    </row>
    <row r="2553" spans="1:10" x14ac:dyDescent="0.2">
      <c r="A2553" s="21" t="s">
        <v>8963</v>
      </c>
      <c r="B2553" s="22" t="s">
        <v>8964</v>
      </c>
      <c r="C2553" s="24" t="s">
        <v>79</v>
      </c>
      <c r="D2553" s="50">
        <v>6.62</v>
      </c>
      <c r="E2553" s="50">
        <v>16.41</v>
      </c>
      <c r="F2553" s="50">
        <v>392</v>
      </c>
      <c r="G2553" s="50">
        <v>192</v>
      </c>
      <c r="H2553" s="50">
        <v>218</v>
      </c>
      <c r="I2553" s="38" t="s">
        <v>8965</v>
      </c>
      <c r="J2553" s="38"/>
    </row>
    <row r="2554" spans="1:10" x14ac:dyDescent="0.2">
      <c r="A2554" s="21" t="s">
        <v>8966</v>
      </c>
      <c r="B2554" s="22" t="s">
        <v>8967</v>
      </c>
      <c r="C2554" s="24" t="s">
        <v>79</v>
      </c>
      <c r="D2554" s="50">
        <v>10.46</v>
      </c>
      <c r="E2554" s="50">
        <v>29.94</v>
      </c>
      <c r="F2554" s="50">
        <v>465</v>
      </c>
      <c r="G2554" s="50">
        <v>243</v>
      </c>
      <c r="H2554" s="50">
        <v>265</v>
      </c>
      <c r="I2554" s="38" t="s">
        <v>8968</v>
      </c>
      <c r="J2554" s="38"/>
    </row>
    <row r="2555" spans="1:10" x14ac:dyDescent="0.2">
      <c r="A2555" s="21" t="s">
        <v>8969</v>
      </c>
      <c r="B2555" s="22" t="s">
        <v>8970</v>
      </c>
      <c r="C2555" s="24" t="s">
        <v>79</v>
      </c>
      <c r="D2555" s="50">
        <v>11.93</v>
      </c>
      <c r="E2555" s="50">
        <v>29.94</v>
      </c>
      <c r="F2555" s="50">
        <v>465</v>
      </c>
      <c r="G2555" s="50">
        <v>243</v>
      </c>
      <c r="H2555" s="50">
        <v>265</v>
      </c>
      <c r="I2555" s="38" t="s">
        <v>8971</v>
      </c>
      <c r="J2555" s="38"/>
    </row>
    <row r="2556" spans="1:10" x14ac:dyDescent="0.2">
      <c r="A2556" s="21" t="s">
        <v>8972</v>
      </c>
      <c r="B2556" s="22" t="s">
        <v>8973</v>
      </c>
      <c r="C2556" s="24" t="s">
        <v>79</v>
      </c>
      <c r="D2556" s="50">
        <v>12.45</v>
      </c>
      <c r="E2556" s="50">
        <v>29.94</v>
      </c>
      <c r="F2556" s="50">
        <v>465</v>
      </c>
      <c r="G2556" s="50">
        <v>243</v>
      </c>
      <c r="H2556" s="50">
        <v>265</v>
      </c>
      <c r="I2556" s="38" t="s">
        <v>8974</v>
      </c>
      <c r="J2556" s="38"/>
    </row>
    <row r="2557" spans="1:10" x14ac:dyDescent="0.2">
      <c r="A2557" s="21" t="s">
        <v>8975</v>
      </c>
      <c r="B2557" s="22" t="s">
        <v>8976</v>
      </c>
      <c r="C2557" s="24" t="s">
        <v>31</v>
      </c>
      <c r="D2557" s="50">
        <v>120.7</v>
      </c>
      <c r="E2557" s="50">
        <v>384.44</v>
      </c>
      <c r="F2557" s="50">
        <v>570</v>
      </c>
      <c r="G2557" s="50">
        <v>470</v>
      </c>
      <c r="H2557" s="50">
        <v>1435</v>
      </c>
      <c r="I2557" s="38" t="s">
        <v>8979</v>
      </c>
      <c r="J2557" s="38"/>
    </row>
    <row r="2558" spans="1:10" x14ac:dyDescent="0.2">
      <c r="A2558" s="21" t="s">
        <v>8980</v>
      </c>
      <c r="B2558" s="22" t="s">
        <v>8981</v>
      </c>
      <c r="C2558" s="24" t="s">
        <v>31</v>
      </c>
      <c r="D2558" s="50">
        <v>141.19999999999999</v>
      </c>
      <c r="E2558" s="50">
        <v>592.91</v>
      </c>
      <c r="F2558" s="50">
        <v>870</v>
      </c>
      <c r="G2558" s="50">
        <v>470</v>
      </c>
      <c r="H2558" s="50">
        <v>1450</v>
      </c>
      <c r="I2558" s="38" t="s">
        <v>8982</v>
      </c>
      <c r="J2558" s="38"/>
    </row>
    <row r="2559" spans="1:10" x14ac:dyDescent="0.2">
      <c r="A2559" s="21" t="s">
        <v>8983</v>
      </c>
      <c r="B2559" s="22" t="s">
        <v>8984</v>
      </c>
      <c r="C2559" s="24" t="s">
        <v>31</v>
      </c>
      <c r="D2559" s="50">
        <v>145.6</v>
      </c>
      <c r="E2559" s="50">
        <v>912.05</v>
      </c>
      <c r="F2559" s="50">
        <v>850</v>
      </c>
      <c r="G2559" s="50">
        <v>740</v>
      </c>
      <c r="H2559" s="50">
        <v>1450</v>
      </c>
      <c r="I2559" s="38" t="s">
        <v>8986</v>
      </c>
      <c r="J2559" s="38"/>
    </row>
    <row r="2560" spans="1:10" x14ac:dyDescent="0.2">
      <c r="A2560" s="21" t="s">
        <v>8987</v>
      </c>
      <c r="B2560" s="22" t="s">
        <v>8988</v>
      </c>
      <c r="C2560" s="24" t="s">
        <v>31</v>
      </c>
      <c r="D2560" s="50">
        <v>230.2</v>
      </c>
      <c r="E2560" s="50">
        <v>1230.25</v>
      </c>
      <c r="F2560" s="50">
        <v>950</v>
      </c>
      <c r="G2560" s="50">
        <v>740</v>
      </c>
      <c r="H2560" s="50">
        <v>1750</v>
      </c>
      <c r="I2560" s="38" t="s">
        <v>8990</v>
      </c>
      <c r="J2560" s="38"/>
    </row>
    <row r="2561" spans="1:10" x14ac:dyDescent="0.2">
      <c r="A2561" s="21" t="s">
        <v>8991</v>
      </c>
      <c r="B2561" s="22" t="s">
        <v>8977</v>
      </c>
      <c r="C2561" s="24" t="s">
        <v>31</v>
      </c>
      <c r="D2561" s="50">
        <v>158</v>
      </c>
      <c r="E2561" s="50">
        <v>1128.82</v>
      </c>
      <c r="F2561" s="50">
        <v>875</v>
      </c>
      <c r="G2561" s="50">
        <v>733</v>
      </c>
      <c r="H2561" s="50">
        <v>1760</v>
      </c>
      <c r="I2561" s="38" t="s">
        <v>8992</v>
      </c>
      <c r="J2561" s="38"/>
    </row>
    <row r="2562" spans="1:10" x14ac:dyDescent="0.2">
      <c r="A2562" s="21" t="s">
        <v>8993</v>
      </c>
      <c r="B2562" s="22" t="s">
        <v>8994</v>
      </c>
      <c r="C2562" s="24" t="s">
        <v>31</v>
      </c>
      <c r="D2562" s="50">
        <v>370</v>
      </c>
      <c r="E2562" s="50">
        <v>1279.25</v>
      </c>
      <c r="F2562" s="50">
        <v>860</v>
      </c>
      <c r="G2562" s="50">
        <v>850</v>
      </c>
      <c r="H2562" s="50">
        <v>1750</v>
      </c>
      <c r="I2562" s="38" t="s">
        <v>8995</v>
      </c>
      <c r="J2562" s="38"/>
    </row>
    <row r="2563" spans="1:10" x14ac:dyDescent="0.2">
      <c r="A2563" s="21" t="s">
        <v>8996</v>
      </c>
      <c r="B2563" s="22" t="s">
        <v>8997</v>
      </c>
      <c r="C2563" s="24" t="s">
        <v>79</v>
      </c>
      <c r="D2563" s="50">
        <v>137</v>
      </c>
      <c r="E2563" s="50">
        <v>488.52</v>
      </c>
      <c r="F2563" s="50">
        <v>900</v>
      </c>
      <c r="G2563" s="50">
        <v>460</v>
      </c>
      <c r="H2563" s="50">
        <v>1180</v>
      </c>
      <c r="I2563" s="38" t="s">
        <v>8998</v>
      </c>
      <c r="J2563" s="38"/>
    </row>
    <row r="2564" spans="1:10" x14ac:dyDescent="0.2">
      <c r="A2564" s="21" t="s">
        <v>8999</v>
      </c>
      <c r="B2564" s="22" t="s">
        <v>9000</v>
      </c>
      <c r="C2564" s="24" t="s">
        <v>79</v>
      </c>
      <c r="D2564" s="50">
        <v>91</v>
      </c>
      <c r="E2564" s="50">
        <v>488.52</v>
      </c>
      <c r="F2564" s="50">
        <v>900</v>
      </c>
      <c r="G2564" s="50">
        <v>460</v>
      </c>
      <c r="H2564" s="50">
        <v>1180</v>
      </c>
      <c r="I2564" s="38" t="s">
        <v>9001</v>
      </c>
      <c r="J2564" s="38"/>
    </row>
    <row r="2565" spans="1:10" x14ac:dyDescent="0.2">
      <c r="A2565" s="21" t="s">
        <v>9002</v>
      </c>
      <c r="B2565" s="22" t="s">
        <v>9003</v>
      </c>
      <c r="C2565" s="24" t="s">
        <v>79</v>
      </c>
      <c r="D2565" s="50">
        <v>92</v>
      </c>
      <c r="E2565" s="50">
        <v>488.52</v>
      </c>
      <c r="F2565" s="50">
        <v>900</v>
      </c>
      <c r="G2565" s="50">
        <v>460</v>
      </c>
      <c r="H2565" s="50">
        <v>1180</v>
      </c>
      <c r="I2565" s="38" t="s">
        <v>9004</v>
      </c>
      <c r="J2565" s="38"/>
    </row>
    <row r="2566" spans="1:10" x14ac:dyDescent="0.2">
      <c r="A2566" s="21" t="s">
        <v>9005</v>
      </c>
      <c r="B2566" s="22" t="s">
        <v>9006</v>
      </c>
      <c r="C2566" s="24" t="s">
        <v>79</v>
      </c>
      <c r="D2566" s="50">
        <v>9.01</v>
      </c>
      <c r="E2566" s="50">
        <v>20.59</v>
      </c>
      <c r="F2566" s="50">
        <v>390</v>
      </c>
      <c r="G2566" s="50">
        <v>192</v>
      </c>
      <c r="H2566" s="50">
        <v>275</v>
      </c>
      <c r="I2566" s="38" t="s">
        <v>9007</v>
      </c>
      <c r="J2566" s="38"/>
    </row>
    <row r="2567" spans="1:10" x14ac:dyDescent="0.2">
      <c r="A2567" s="21" t="s">
        <v>9008</v>
      </c>
      <c r="B2567" s="22" t="s">
        <v>9009</v>
      </c>
      <c r="C2567" s="24" t="s">
        <v>79</v>
      </c>
      <c r="D2567" s="50">
        <v>10.67</v>
      </c>
      <c r="E2567" s="50">
        <v>20.59</v>
      </c>
      <c r="F2567" s="50">
        <v>390</v>
      </c>
      <c r="G2567" s="50">
        <v>192</v>
      </c>
      <c r="H2567" s="50">
        <v>275</v>
      </c>
      <c r="I2567" s="38" t="s">
        <v>9010</v>
      </c>
      <c r="J2567" s="38"/>
    </row>
    <row r="2568" spans="1:10" x14ac:dyDescent="0.2">
      <c r="A2568" s="21" t="s">
        <v>9011</v>
      </c>
      <c r="B2568" s="22" t="s">
        <v>9012</v>
      </c>
      <c r="C2568" s="24" t="s">
        <v>79</v>
      </c>
      <c r="D2568" s="50">
        <v>11.21</v>
      </c>
      <c r="E2568" s="50">
        <v>20.59</v>
      </c>
      <c r="F2568" s="50">
        <v>390</v>
      </c>
      <c r="G2568" s="50">
        <v>192</v>
      </c>
      <c r="H2568" s="50">
        <v>275</v>
      </c>
      <c r="I2568" s="38" t="s">
        <v>9013</v>
      </c>
      <c r="J2568" s="38"/>
    </row>
    <row r="2569" spans="1:10" x14ac:dyDescent="0.2">
      <c r="A2569" s="21" t="s">
        <v>9014</v>
      </c>
      <c r="B2569" s="22" t="s">
        <v>9015</v>
      </c>
      <c r="C2569" s="24" t="s">
        <v>79</v>
      </c>
      <c r="D2569" s="50">
        <v>4.2</v>
      </c>
      <c r="E2569" s="50">
        <v>9.9792000000000005</v>
      </c>
      <c r="F2569" s="50">
        <v>324</v>
      </c>
      <c r="G2569" s="50">
        <v>140</v>
      </c>
      <c r="H2569" s="50">
        <v>220</v>
      </c>
      <c r="I2569" s="38" t="s">
        <v>9016</v>
      </c>
      <c r="J2569" s="38"/>
    </row>
    <row r="2570" spans="1:10" x14ac:dyDescent="0.2">
      <c r="A2570" s="21" t="s">
        <v>9017</v>
      </c>
      <c r="B2570" s="22" t="s">
        <v>9018</v>
      </c>
      <c r="C2570" s="24" t="s">
        <v>79</v>
      </c>
      <c r="D2570" s="50">
        <v>4.9000000000000004</v>
      </c>
      <c r="E2570" s="50">
        <v>9.9792000000000005</v>
      </c>
      <c r="F2570" s="50">
        <v>324</v>
      </c>
      <c r="G2570" s="50">
        <v>140</v>
      </c>
      <c r="H2570" s="50">
        <v>220</v>
      </c>
      <c r="I2570" s="38" t="s">
        <v>9019</v>
      </c>
      <c r="J2570" s="38"/>
    </row>
    <row r="2571" spans="1:10" x14ac:dyDescent="0.2">
      <c r="A2571" s="21" t="s">
        <v>9020</v>
      </c>
      <c r="B2571" s="22" t="s">
        <v>9021</v>
      </c>
      <c r="C2571" s="24" t="s">
        <v>79</v>
      </c>
      <c r="D2571" s="50">
        <v>10.4</v>
      </c>
      <c r="E2571" s="50">
        <v>20.59</v>
      </c>
      <c r="F2571" s="50">
        <v>390</v>
      </c>
      <c r="G2571" s="50">
        <v>192</v>
      </c>
      <c r="H2571" s="50">
        <v>275</v>
      </c>
      <c r="I2571" s="38" t="s">
        <v>9022</v>
      </c>
      <c r="J2571" s="38"/>
    </row>
    <row r="2572" spans="1:10" x14ac:dyDescent="0.2">
      <c r="A2572" s="21" t="s">
        <v>9023</v>
      </c>
      <c r="B2572" s="22" t="s">
        <v>9024</v>
      </c>
      <c r="C2572" s="24" t="s">
        <v>79</v>
      </c>
      <c r="D2572" s="50">
        <v>11</v>
      </c>
      <c r="E2572" s="50">
        <v>20.59</v>
      </c>
      <c r="F2572" s="50">
        <v>390</v>
      </c>
      <c r="G2572" s="50">
        <v>192</v>
      </c>
      <c r="H2572" s="50">
        <v>275</v>
      </c>
      <c r="I2572" s="38" t="s">
        <v>9025</v>
      </c>
      <c r="J2572" s="38"/>
    </row>
    <row r="2573" spans="1:10" x14ac:dyDescent="0.2">
      <c r="A2573" s="21" t="s">
        <v>9026</v>
      </c>
      <c r="B2573" s="22" t="s">
        <v>9027</v>
      </c>
      <c r="C2573" s="24" t="s">
        <v>31</v>
      </c>
      <c r="D2573" s="50">
        <v>6.33</v>
      </c>
      <c r="E2573" s="50">
        <v>21.41</v>
      </c>
      <c r="F2573" s="50">
        <v>528</v>
      </c>
      <c r="G2573" s="50">
        <v>159</v>
      </c>
      <c r="H2573" s="50">
        <v>255</v>
      </c>
      <c r="I2573" s="38" t="s">
        <v>9028</v>
      </c>
      <c r="J2573" s="38"/>
    </row>
    <row r="2574" spans="1:10" x14ac:dyDescent="0.2">
      <c r="A2574" s="21" t="s">
        <v>9029</v>
      </c>
      <c r="B2574" s="22" t="s">
        <v>9030</v>
      </c>
      <c r="C2574" s="24" t="s">
        <v>31</v>
      </c>
      <c r="D2574" s="50">
        <v>6.39</v>
      </c>
      <c r="E2574" s="50">
        <v>21.41</v>
      </c>
      <c r="F2574" s="50">
        <v>528</v>
      </c>
      <c r="G2574" s="50">
        <v>159</v>
      </c>
      <c r="H2574" s="50">
        <v>255</v>
      </c>
      <c r="I2574" s="38" t="s">
        <v>9031</v>
      </c>
      <c r="J2574" s="38"/>
    </row>
    <row r="2575" spans="1:10" x14ac:dyDescent="0.2">
      <c r="A2575" s="21" t="s">
        <v>9033</v>
      </c>
      <c r="B2575" s="22" t="s">
        <v>9034</v>
      </c>
      <c r="C2575" s="24" t="s">
        <v>31</v>
      </c>
      <c r="D2575" s="50">
        <v>27.4</v>
      </c>
      <c r="E2575" s="50">
        <v>152.59</v>
      </c>
      <c r="F2575" s="50">
        <v>660</v>
      </c>
      <c r="G2575" s="50">
        <v>340</v>
      </c>
      <c r="H2575" s="50">
        <v>680</v>
      </c>
      <c r="I2575" s="38" t="s">
        <v>9036</v>
      </c>
      <c r="J2575" s="38"/>
    </row>
    <row r="2576" spans="1:10" x14ac:dyDescent="0.2">
      <c r="A2576" s="21" t="s">
        <v>9037</v>
      </c>
      <c r="B2576" s="22" t="s">
        <v>9038</v>
      </c>
      <c r="C2576" s="24" t="s">
        <v>31</v>
      </c>
      <c r="D2576" s="50">
        <v>63</v>
      </c>
      <c r="E2576" s="50">
        <v>166.46</v>
      </c>
      <c r="F2576" s="50">
        <v>680</v>
      </c>
      <c r="G2576" s="50">
        <v>360</v>
      </c>
      <c r="H2576" s="50">
        <v>680</v>
      </c>
      <c r="I2576" s="38" t="s">
        <v>9040</v>
      </c>
      <c r="J2576" s="38"/>
    </row>
    <row r="2577" spans="1:10" x14ac:dyDescent="0.2">
      <c r="A2577" s="21" t="s">
        <v>9041</v>
      </c>
      <c r="B2577" s="22" t="s">
        <v>9042</v>
      </c>
      <c r="C2577" s="24" t="s">
        <v>31</v>
      </c>
      <c r="D2577" s="50">
        <v>34.200000000000003</v>
      </c>
      <c r="E2577" s="50">
        <v>166.46</v>
      </c>
      <c r="F2577" s="50">
        <v>680</v>
      </c>
      <c r="G2577" s="50">
        <v>360</v>
      </c>
      <c r="H2577" s="50">
        <v>680</v>
      </c>
      <c r="I2577" s="38" t="s">
        <v>9044</v>
      </c>
      <c r="J2577" s="38"/>
    </row>
    <row r="2578" spans="1:10" x14ac:dyDescent="0.2">
      <c r="A2578" s="21" t="s">
        <v>9045</v>
      </c>
      <c r="B2578" s="22" t="s">
        <v>9046</v>
      </c>
      <c r="C2578" s="24" t="s">
        <v>31</v>
      </c>
      <c r="D2578" s="50">
        <v>25.4</v>
      </c>
      <c r="E2578" s="50">
        <v>166.46</v>
      </c>
      <c r="F2578" s="50">
        <v>680</v>
      </c>
      <c r="G2578" s="50">
        <v>360</v>
      </c>
      <c r="H2578" s="50">
        <v>680</v>
      </c>
      <c r="I2578" s="38" t="s">
        <v>9048</v>
      </c>
      <c r="J2578" s="38"/>
    </row>
    <row r="2579" spans="1:10" x14ac:dyDescent="0.2">
      <c r="A2579" s="21" t="s">
        <v>9049</v>
      </c>
      <c r="B2579" s="22" t="s">
        <v>9050</v>
      </c>
      <c r="C2579" s="24" t="s">
        <v>31</v>
      </c>
      <c r="D2579" s="50">
        <v>22.68</v>
      </c>
      <c r="E2579" s="50">
        <v>154.74</v>
      </c>
      <c r="F2579" s="50">
        <v>655</v>
      </c>
      <c r="G2579" s="50">
        <v>350</v>
      </c>
      <c r="H2579" s="50">
        <v>675</v>
      </c>
      <c r="I2579" s="38" t="s">
        <v>9052</v>
      </c>
      <c r="J2579" s="38"/>
    </row>
    <row r="2580" spans="1:10" x14ac:dyDescent="0.2">
      <c r="A2580" s="21" t="s">
        <v>9053</v>
      </c>
      <c r="B2580" s="22" t="s">
        <v>9054</v>
      </c>
      <c r="C2580" s="24" t="s">
        <v>79</v>
      </c>
      <c r="D2580" s="50">
        <v>133.5</v>
      </c>
      <c r="E2580" s="50">
        <v>1526.4</v>
      </c>
      <c r="F2580" s="50">
        <v>1200</v>
      </c>
      <c r="G2580" s="50">
        <v>800</v>
      </c>
      <c r="H2580" s="50">
        <v>1590</v>
      </c>
      <c r="I2580" s="38" t="s">
        <v>9057</v>
      </c>
      <c r="J2580" s="38"/>
    </row>
    <row r="2581" spans="1:10" x14ac:dyDescent="0.2">
      <c r="A2581" s="21" t="s">
        <v>9058</v>
      </c>
      <c r="B2581" s="22" t="s">
        <v>9059</v>
      </c>
      <c r="C2581" s="24" t="s">
        <v>79</v>
      </c>
      <c r="D2581" s="50">
        <v>133.4</v>
      </c>
      <c r="E2581" s="50">
        <v>684.81</v>
      </c>
      <c r="F2581" s="50">
        <v>590</v>
      </c>
      <c r="G2581" s="50">
        <v>730</v>
      </c>
      <c r="H2581" s="50">
        <v>1590</v>
      </c>
      <c r="I2581" s="38" t="s">
        <v>9061</v>
      </c>
      <c r="J2581" s="38"/>
    </row>
    <row r="2582" spans="1:10" x14ac:dyDescent="0.2">
      <c r="A2582" s="21" t="s">
        <v>9062</v>
      </c>
      <c r="B2582" s="22" t="s">
        <v>9063</v>
      </c>
      <c r="C2582" s="24" t="s">
        <v>79</v>
      </c>
      <c r="D2582" s="50">
        <v>146</v>
      </c>
      <c r="E2582" s="50">
        <v>769.08</v>
      </c>
      <c r="F2582" s="50">
        <v>745</v>
      </c>
      <c r="G2582" s="50">
        <v>595</v>
      </c>
      <c r="H2582" s="50">
        <v>1735</v>
      </c>
      <c r="I2582" s="38" t="s">
        <v>9065</v>
      </c>
      <c r="J2582" s="38"/>
    </row>
    <row r="2583" spans="1:10" x14ac:dyDescent="0.2">
      <c r="A2583" s="21" t="s">
        <v>9066</v>
      </c>
      <c r="B2583" s="22" t="s">
        <v>9067</v>
      </c>
      <c r="C2583" s="24" t="s">
        <v>79</v>
      </c>
      <c r="D2583" s="50">
        <v>171.8</v>
      </c>
      <c r="E2583" s="50">
        <v>1804.8</v>
      </c>
      <c r="F2583" s="50">
        <v>1200</v>
      </c>
      <c r="G2583" s="50">
        <v>800</v>
      </c>
      <c r="H2583" s="50">
        <v>1880</v>
      </c>
      <c r="I2583" s="38" t="s">
        <v>9069</v>
      </c>
      <c r="J2583" s="38"/>
    </row>
    <row r="2584" spans="1:10" x14ac:dyDescent="0.2">
      <c r="A2584" s="21" t="s">
        <v>9070</v>
      </c>
      <c r="B2584" s="22" t="s">
        <v>9071</v>
      </c>
      <c r="C2584" s="24" t="s">
        <v>79</v>
      </c>
      <c r="D2584" s="50">
        <v>335.7</v>
      </c>
      <c r="E2584" s="50">
        <v>1814.4</v>
      </c>
      <c r="F2584" s="50">
        <v>1200</v>
      </c>
      <c r="G2584" s="50">
        <v>800</v>
      </c>
      <c r="H2584" s="50">
        <v>1890</v>
      </c>
      <c r="I2584" s="38" t="s">
        <v>9073</v>
      </c>
      <c r="J2584" s="38"/>
    </row>
    <row r="2585" spans="1:10" x14ac:dyDescent="0.2">
      <c r="A2585" s="21" t="s">
        <v>9074</v>
      </c>
      <c r="B2585" s="22" t="s">
        <v>9075</v>
      </c>
      <c r="C2585" s="24" t="s">
        <v>79</v>
      </c>
      <c r="D2585" s="50">
        <v>148.69999999999999</v>
      </c>
      <c r="E2585" s="50">
        <v>1545.6</v>
      </c>
      <c r="F2585" s="50">
        <v>1200</v>
      </c>
      <c r="G2585" s="50">
        <v>800</v>
      </c>
      <c r="H2585" s="50">
        <v>1610</v>
      </c>
      <c r="I2585" s="38" t="s">
        <v>9077</v>
      </c>
      <c r="J2585" s="38"/>
    </row>
    <row r="2586" spans="1:10" x14ac:dyDescent="0.2">
      <c r="A2586" s="21" t="s">
        <v>9078</v>
      </c>
      <c r="B2586" s="22" t="s">
        <v>9079</v>
      </c>
      <c r="C2586" s="24" t="s">
        <v>79</v>
      </c>
      <c r="D2586" s="50">
        <v>155.4</v>
      </c>
      <c r="E2586" s="50">
        <v>1545.6</v>
      </c>
      <c r="F2586" s="50">
        <v>1200</v>
      </c>
      <c r="G2586" s="50">
        <v>800</v>
      </c>
      <c r="H2586" s="50">
        <v>1610</v>
      </c>
      <c r="I2586" s="38" t="s">
        <v>9080</v>
      </c>
      <c r="J2586" s="38"/>
    </row>
    <row r="2587" spans="1:10" x14ac:dyDescent="0.2">
      <c r="A2587" s="21" t="s">
        <v>9081</v>
      </c>
      <c r="B2587" s="22" t="s">
        <v>9082</v>
      </c>
      <c r="C2587" s="24" t="s">
        <v>79</v>
      </c>
      <c r="D2587" s="50">
        <v>153.19999999999999</v>
      </c>
      <c r="E2587" s="50">
        <v>1545.6</v>
      </c>
      <c r="F2587" s="50">
        <v>1200</v>
      </c>
      <c r="G2587" s="50">
        <v>800</v>
      </c>
      <c r="H2587" s="50">
        <v>1610</v>
      </c>
      <c r="I2587" s="38" t="s">
        <v>9084</v>
      </c>
      <c r="J2587" s="38"/>
    </row>
    <row r="2588" spans="1:10" x14ac:dyDescent="0.2">
      <c r="A2588" s="21" t="s">
        <v>9085</v>
      </c>
      <c r="B2588" s="22" t="s">
        <v>9086</v>
      </c>
      <c r="C2588" s="24" t="s">
        <v>79</v>
      </c>
      <c r="D2588" s="50">
        <v>104.7</v>
      </c>
      <c r="E2588" s="50">
        <v>1545.6</v>
      </c>
      <c r="F2588" s="50">
        <v>1200</v>
      </c>
      <c r="G2588" s="50">
        <v>800</v>
      </c>
      <c r="H2588" s="50">
        <v>1610</v>
      </c>
      <c r="I2588" s="38" t="s">
        <v>9088</v>
      </c>
      <c r="J2588" s="38"/>
    </row>
    <row r="2589" spans="1:10" x14ac:dyDescent="0.2">
      <c r="A2589" s="21" t="s">
        <v>9089</v>
      </c>
      <c r="B2589" s="22" t="s">
        <v>9090</v>
      </c>
      <c r="C2589" s="24" t="s">
        <v>79</v>
      </c>
      <c r="D2589" s="50">
        <v>107.3</v>
      </c>
      <c r="E2589" s="50">
        <v>1377.6</v>
      </c>
      <c r="F2589" s="50">
        <v>1200</v>
      </c>
      <c r="G2589" s="50">
        <v>800</v>
      </c>
      <c r="H2589" s="50">
        <v>1435</v>
      </c>
      <c r="I2589" s="38" t="s">
        <v>9092</v>
      </c>
      <c r="J2589" s="38"/>
    </row>
    <row r="2590" spans="1:10" x14ac:dyDescent="0.2">
      <c r="A2590" s="21" t="s">
        <v>9093</v>
      </c>
      <c r="B2590" s="22" t="s">
        <v>9094</v>
      </c>
      <c r="C2590" s="24" t="s">
        <v>79</v>
      </c>
      <c r="D2590" s="50">
        <v>101.4</v>
      </c>
      <c r="E2590" s="50">
        <v>1545.6</v>
      </c>
      <c r="F2590" s="50">
        <v>1200</v>
      </c>
      <c r="G2590" s="50">
        <v>800</v>
      </c>
      <c r="H2590" s="50">
        <v>1610</v>
      </c>
      <c r="I2590" s="38" t="s">
        <v>9096</v>
      </c>
      <c r="J2590" s="38"/>
    </row>
    <row r="2591" spans="1:10" x14ac:dyDescent="0.2">
      <c r="A2591" s="21" t="s">
        <v>9097</v>
      </c>
      <c r="B2591" s="22" t="s">
        <v>9098</v>
      </c>
      <c r="C2591" s="24" t="s">
        <v>79</v>
      </c>
      <c r="D2591" s="50">
        <v>125</v>
      </c>
      <c r="E2591" s="50">
        <v>1800</v>
      </c>
      <c r="F2591" s="50">
        <v>1200</v>
      </c>
      <c r="G2591" s="50">
        <v>800</v>
      </c>
      <c r="H2591" s="50">
        <v>1875</v>
      </c>
      <c r="I2591" s="38" t="s">
        <v>9100</v>
      </c>
      <c r="J2591" s="38"/>
    </row>
    <row r="2592" spans="1:10" x14ac:dyDescent="0.2">
      <c r="A2592" s="21" t="s">
        <v>24767</v>
      </c>
      <c r="B2592" s="22" t="s">
        <v>24768</v>
      </c>
      <c r="C2592" s="24" t="s">
        <v>79</v>
      </c>
      <c r="D2592" s="50">
        <v>230.7</v>
      </c>
      <c r="E2592" s="50">
        <v>2025.97</v>
      </c>
      <c r="F2592" s="50">
        <v>1170</v>
      </c>
      <c r="G2592" s="50">
        <v>780</v>
      </c>
      <c r="H2592" s="50">
        <v>2220</v>
      </c>
      <c r="I2592" s="38" t="s">
        <v>24770</v>
      </c>
      <c r="J2592" s="38"/>
    </row>
    <row r="2593" spans="1:10" x14ac:dyDescent="0.2">
      <c r="A2593" s="21" t="s">
        <v>9101</v>
      </c>
      <c r="B2593" s="22" t="s">
        <v>9102</v>
      </c>
      <c r="C2593" s="24" t="s">
        <v>79</v>
      </c>
      <c r="D2593" s="50">
        <v>232.9</v>
      </c>
      <c r="E2593" s="50">
        <v>1914.43</v>
      </c>
      <c r="F2593" s="50">
        <v>1180</v>
      </c>
      <c r="G2593" s="50">
        <v>780</v>
      </c>
      <c r="H2593" s="50">
        <v>2080</v>
      </c>
      <c r="I2593" s="38" t="s">
        <v>9104</v>
      </c>
      <c r="J2593" s="38"/>
    </row>
    <row r="2594" spans="1:10" x14ac:dyDescent="0.2">
      <c r="A2594" s="21" t="s">
        <v>9105</v>
      </c>
      <c r="B2594" s="22" t="s">
        <v>9106</v>
      </c>
      <c r="C2594" s="24" t="s">
        <v>79</v>
      </c>
      <c r="D2594" s="50">
        <v>235.9</v>
      </c>
      <c r="E2594" s="50">
        <v>2024.88</v>
      </c>
      <c r="F2594" s="50">
        <v>1180</v>
      </c>
      <c r="G2594" s="50">
        <v>780</v>
      </c>
      <c r="H2594" s="50">
        <v>2200</v>
      </c>
      <c r="I2594" s="38" t="s">
        <v>9108</v>
      </c>
      <c r="J2594" s="38"/>
    </row>
    <row r="2595" spans="1:10" x14ac:dyDescent="0.2">
      <c r="A2595" s="21" t="s">
        <v>9109</v>
      </c>
      <c r="B2595" s="22" t="s">
        <v>9110</v>
      </c>
      <c r="C2595" s="24" t="s">
        <v>79</v>
      </c>
      <c r="D2595" s="50">
        <v>207.9</v>
      </c>
      <c r="E2595" s="50">
        <v>2020.8</v>
      </c>
      <c r="F2595" s="50">
        <v>1200</v>
      </c>
      <c r="G2595" s="50">
        <v>800</v>
      </c>
      <c r="H2595" s="50">
        <v>2105</v>
      </c>
      <c r="I2595" s="38" t="s">
        <v>9112</v>
      </c>
      <c r="J2595" s="38"/>
    </row>
    <row r="2596" spans="1:10" x14ac:dyDescent="0.2">
      <c r="A2596" s="21" t="s">
        <v>9113</v>
      </c>
      <c r="B2596" s="22" t="s">
        <v>9114</v>
      </c>
      <c r="C2596" s="24" t="s">
        <v>79</v>
      </c>
      <c r="D2596" s="50">
        <v>228.3</v>
      </c>
      <c r="E2596" s="50">
        <v>2012.28</v>
      </c>
      <c r="F2596" s="50">
        <v>1170</v>
      </c>
      <c r="G2596" s="50">
        <v>780</v>
      </c>
      <c r="H2596" s="50">
        <v>2205</v>
      </c>
      <c r="I2596" s="38" t="s">
        <v>9116</v>
      </c>
      <c r="J2596" s="38"/>
    </row>
    <row r="2597" spans="1:10" x14ac:dyDescent="0.2">
      <c r="A2597" s="21" t="s">
        <v>9117</v>
      </c>
      <c r="B2597" s="22" t="s">
        <v>9118</v>
      </c>
      <c r="C2597" s="24" t="s">
        <v>79</v>
      </c>
      <c r="D2597" s="50">
        <v>227</v>
      </c>
      <c r="E2597" s="50">
        <v>2012.87</v>
      </c>
      <c r="F2597" s="50">
        <v>1173</v>
      </c>
      <c r="G2597" s="50">
        <v>780</v>
      </c>
      <c r="H2597" s="50">
        <v>2200</v>
      </c>
      <c r="I2597" s="38" t="s">
        <v>9120</v>
      </c>
      <c r="J2597" s="38"/>
    </row>
    <row r="2598" spans="1:10" x14ac:dyDescent="0.2">
      <c r="A2598" s="21" t="s">
        <v>9121</v>
      </c>
      <c r="B2598" s="22" t="s">
        <v>9122</v>
      </c>
      <c r="C2598" s="24" t="s">
        <v>79</v>
      </c>
      <c r="D2598" s="50">
        <v>80.3</v>
      </c>
      <c r="E2598" s="50">
        <v>598.14</v>
      </c>
      <c r="F2598" s="50">
        <v>730</v>
      </c>
      <c r="G2598" s="50">
        <v>575</v>
      </c>
      <c r="H2598" s="50">
        <v>1425</v>
      </c>
      <c r="I2598" s="38" t="s">
        <v>9124</v>
      </c>
      <c r="J2598" s="38"/>
    </row>
    <row r="2599" spans="1:10" x14ac:dyDescent="0.2">
      <c r="A2599" s="21" t="s">
        <v>9125</v>
      </c>
      <c r="B2599" s="22" t="s">
        <v>9126</v>
      </c>
      <c r="C2599" s="24" t="s">
        <v>79</v>
      </c>
      <c r="D2599" s="50">
        <v>140.25</v>
      </c>
      <c r="E2599" s="50">
        <v>772.01</v>
      </c>
      <c r="F2599" s="50">
        <v>750</v>
      </c>
      <c r="G2599" s="50">
        <v>595</v>
      </c>
      <c r="H2599" s="50">
        <v>1730</v>
      </c>
      <c r="I2599" s="38" t="s">
        <v>9128</v>
      </c>
      <c r="J2599" s="38"/>
    </row>
    <row r="2600" spans="1:10" x14ac:dyDescent="0.2">
      <c r="A2600" s="21" t="s">
        <v>9129</v>
      </c>
      <c r="B2600" s="22" t="s">
        <v>9130</v>
      </c>
      <c r="C2600" s="24" t="s">
        <v>79</v>
      </c>
      <c r="D2600" s="50">
        <v>460</v>
      </c>
      <c r="E2600" s="50">
        <v>2217.7600000000002</v>
      </c>
      <c r="F2600" s="50">
        <v>1355</v>
      </c>
      <c r="G2600" s="50">
        <v>785</v>
      </c>
      <c r="H2600" s="50">
        <v>2085</v>
      </c>
      <c r="I2600" s="38" t="s">
        <v>9132</v>
      </c>
      <c r="J2600" s="38"/>
    </row>
    <row r="2601" spans="1:10" x14ac:dyDescent="0.2">
      <c r="A2601" s="21" t="s">
        <v>9133</v>
      </c>
      <c r="B2601" s="22" t="s">
        <v>9134</v>
      </c>
      <c r="C2601" s="24" t="s">
        <v>31</v>
      </c>
      <c r="D2601" s="50">
        <v>201.5</v>
      </c>
      <c r="E2601" s="50">
        <v>1540</v>
      </c>
      <c r="F2601" s="50">
        <v>700</v>
      </c>
      <c r="G2601" s="50">
        <v>1000</v>
      </c>
      <c r="H2601" s="50">
        <v>2200</v>
      </c>
      <c r="I2601" s="38" t="s">
        <v>9135</v>
      </c>
      <c r="J2601" s="38"/>
    </row>
    <row r="2602" spans="1:10" x14ac:dyDescent="0.2">
      <c r="A2602" s="21" t="s">
        <v>9136</v>
      </c>
      <c r="B2602" s="22" t="s">
        <v>9137</v>
      </c>
      <c r="C2602" s="24" t="s">
        <v>79</v>
      </c>
      <c r="D2602" s="50">
        <v>34.5</v>
      </c>
      <c r="E2602" s="50">
        <v>86.54</v>
      </c>
      <c r="F2602" s="50">
        <v>595</v>
      </c>
      <c r="G2602" s="50">
        <v>303</v>
      </c>
      <c r="H2602" s="50">
        <v>480</v>
      </c>
      <c r="I2602" s="38" t="s">
        <v>9139</v>
      </c>
      <c r="J2602" s="38"/>
    </row>
    <row r="2603" spans="1:10" x14ac:dyDescent="0.2">
      <c r="A2603" s="21" t="s">
        <v>9140</v>
      </c>
      <c r="B2603" s="22" t="s">
        <v>9141</v>
      </c>
      <c r="C2603" s="24" t="s">
        <v>79</v>
      </c>
      <c r="D2603" s="50">
        <v>34.1</v>
      </c>
      <c r="E2603" s="50">
        <v>88.02</v>
      </c>
      <c r="F2603" s="50">
        <v>595</v>
      </c>
      <c r="G2603" s="50">
        <v>305</v>
      </c>
      <c r="H2603" s="50">
        <v>485</v>
      </c>
      <c r="I2603" s="38" t="s">
        <v>9143</v>
      </c>
      <c r="J2603" s="38"/>
    </row>
    <row r="2604" spans="1:10" x14ac:dyDescent="0.2">
      <c r="A2604" s="21" t="s">
        <v>9144</v>
      </c>
      <c r="B2604" s="22" t="s">
        <v>9145</v>
      </c>
      <c r="C2604" s="24" t="s">
        <v>79</v>
      </c>
      <c r="D2604" s="50">
        <v>34.299999999999997</v>
      </c>
      <c r="E2604" s="50">
        <v>89.02</v>
      </c>
      <c r="F2604" s="50">
        <v>605</v>
      </c>
      <c r="G2604" s="50">
        <v>304</v>
      </c>
      <c r="H2604" s="50">
        <v>484</v>
      </c>
      <c r="I2604" s="38" t="s">
        <v>9147</v>
      </c>
      <c r="J2604" s="38"/>
    </row>
    <row r="2605" spans="1:10" x14ac:dyDescent="0.2">
      <c r="A2605" s="21" t="s">
        <v>9148</v>
      </c>
      <c r="B2605" s="22" t="s">
        <v>9149</v>
      </c>
      <c r="C2605" s="24" t="s">
        <v>31</v>
      </c>
      <c r="D2605" s="50">
        <v>0.23</v>
      </c>
      <c r="E2605" s="50">
        <v>2.02</v>
      </c>
      <c r="F2605" s="50">
        <v>210</v>
      </c>
      <c r="G2605" s="50">
        <v>160</v>
      </c>
      <c r="H2605" s="50">
        <v>60</v>
      </c>
      <c r="I2605" s="38" t="s">
        <v>9151</v>
      </c>
      <c r="J2605" s="38"/>
    </row>
    <row r="2606" spans="1:10" x14ac:dyDescent="0.2">
      <c r="A2606" s="21" t="s">
        <v>9152</v>
      </c>
      <c r="B2606" s="22" t="s">
        <v>9153</v>
      </c>
      <c r="C2606" s="24" t="s">
        <v>79</v>
      </c>
      <c r="D2606" s="50">
        <v>29.9</v>
      </c>
      <c r="E2606" s="50">
        <v>104.16</v>
      </c>
      <c r="F2606" s="50">
        <v>600</v>
      </c>
      <c r="G2606" s="50">
        <v>560</v>
      </c>
      <c r="H2606" s="50">
        <v>310</v>
      </c>
      <c r="I2606" s="38" t="s">
        <v>9154</v>
      </c>
      <c r="J2606" s="38"/>
    </row>
    <row r="2607" spans="1:10" x14ac:dyDescent="0.2">
      <c r="A2607" s="21" t="s">
        <v>9155</v>
      </c>
      <c r="B2607" s="22" t="s">
        <v>9156</v>
      </c>
      <c r="C2607" s="24" t="s">
        <v>79</v>
      </c>
      <c r="D2607" s="50">
        <v>42</v>
      </c>
      <c r="E2607" s="50">
        <v>105.95</v>
      </c>
      <c r="F2607" s="50">
        <v>860</v>
      </c>
      <c r="G2607" s="50">
        <v>560</v>
      </c>
      <c r="H2607" s="50">
        <v>220</v>
      </c>
      <c r="I2607" s="38" t="s">
        <v>9157</v>
      </c>
      <c r="J2607" s="38"/>
    </row>
    <row r="2608" spans="1:10" x14ac:dyDescent="0.2">
      <c r="A2608" s="21" t="s">
        <v>24568</v>
      </c>
      <c r="B2608" s="22" t="s">
        <v>24648</v>
      </c>
      <c r="C2608" s="24" t="s">
        <v>79</v>
      </c>
      <c r="D2608" s="50">
        <v>53.6</v>
      </c>
      <c r="E2608" s="50">
        <v>138.45887999999999</v>
      </c>
      <c r="F2608" s="50">
        <v>909</v>
      </c>
      <c r="G2608" s="50">
        <v>560</v>
      </c>
      <c r="H2608" s="50">
        <v>272</v>
      </c>
      <c r="I2608" s="38" t="s">
        <v>24740</v>
      </c>
      <c r="J2608" s="38"/>
    </row>
    <row r="2609" spans="1:10" x14ac:dyDescent="0.2">
      <c r="A2609" s="21" t="s">
        <v>9158</v>
      </c>
      <c r="B2609" s="22" t="s">
        <v>9159</v>
      </c>
      <c r="C2609" s="24" t="s">
        <v>31</v>
      </c>
      <c r="D2609" s="50">
        <v>11.83</v>
      </c>
      <c r="E2609" s="50">
        <v>108.65</v>
      </c>
      <c r="F2609" s="50">
        <v>614</v>
      </c>
      <c r="G2609" s="50">
        <v>560</v>
      </c>
      <c r="H2609" s="50">
        <v>316</v>
      </c>
      <c r="I2609" s="38" t="s">
        <v>9160</v>
      </c>
      <c r="J2609" s="38"/>
    </row>
    <row r="2610" spans="1:10" x14ac:dyDescent="0.2">
      <c r="A2610" s="21" t="s">
        <v>9161</v>
      </c>
      <c r="B2610" s="22" t="s">
        <v>9162</v>
      </c>
      <c r="C2610" s="24" t="s">
        <v>31</v>
      </c>
      <c r="D2610" s="50">
        <v>7.55</v>
      </c>
      <c r="E2610" s="50">
        <v>97.55</v>
      </c>
      <c r="F2610" s="50">
        <v>764</v>
      </c>
      <c r="G2610" s="50">
        <v>560</v>
      </c>
      <c r="H2610" s="50">
        <v>228</v>
      </c>
      <c r="I2610" s="38" t="s">
        <v>9163</v>
      </c>
      <c r="J2610" s="38"/>
    </row>
    <row r="2611" spans="1:10" x14ac:dyDescent="0.2">
      <c r="A2611" s="21" t="s">
        <v>9164</v>
      </c>
      <c r="B2611" s="22" t="s">
        <v>9165</v>
      </c>
      <c r="C2611" s="24" t="s">
        <v>79</v>
      </c>
      <c r="D2611" s="50">
        <v>13.35</v>
      </c>
      <c r="E2611" s="50">
        <v>104.67</v>
      </c>
      <c r="F2611" s="50">
        <v>865</v>
      </c>
      <c r="G2611" s="50">
        <v>550</v>
      </c>
      <c r="H2611" s="50">
        <v>220</v>
      </c>
      <c r="I2611" s="38" t="s">
        <v>9166</v>
      </c>
      <c r="J2611" s="38"/>
    </row>
    <row r="2612" spans="1:10" x14ac:dyDescent="0.2">
      <c r="A2612" s="21" t="s">
        <v>9167</v>
      </c>
      <c r="B2612" s="22" t="s">
        <v>9168</v>
      </c>
      <c r="C2612" s="24" t="s">
        <v>79</v>
      </c>
      <c r="D2612" s="50">
        <v>16</v>
      </c>
      <c r="E2612" s="50">
        <v>129.72</v>
      </c>
      <c r="F2612" s="50">
        <v>890</v>
      </c>
      <c r="G2612" s="50">
        <v>550</v>
      </c>
      <c r="H2612" s="50">
        <v>265</v>
      </c>
      <c r="I2612" s="38" t="s">
        <v>9169</v>
      </c>
      <c r="J2612" s="38"/>
    </row>
    <row r="2613" spans="1:10" x14ac:dyDescent="0.2">
      <c r="A2613" s="21" t="s">
        <v>9170</v>
      </c>
      <c r="B2613" s="22" t="s">
        <v>9171</v>
      </c>
      <c r="C2613" s="24" t="s">
        <v>31</v>
      </c>
      <c r="D2613" s="50">
        <v>9.0299999999999994</v>
      </c>
      <c r="E2613" s="50">
        <v>51.84</v>
      </c>
      <c r="F2613" s="50">
        <v>960</v>
      </c>
      <c r="G2613" s="50">
        <v>200</v>
      </c>
      <c r="H2613" s="50">
        <v>270</v>
      </c>
      <c r="I2613" s="38" t="s">
        <v>9172</v>
      </c>
      <c r="J2613" s="38"/>
    </row>
    <row r="2614" spans="1:10" x14ac:dyDescent="0.2">
      <c r="A2614" s="21" t="s">
        <v>9173</v>
      </c>
      <c r="B2614" s="22" t="s">
        <v>9174</v>
      </c>
      <c r="C2614" s="24" t="s">
        <v>31</v>
      </c>
      <c r="D2614" s="50">
        <v>75</v>
      </c>
      <c r="E2614" s="50">
        <v>63.45</v>
      </c>
      <c r="F2614" s="50">
        <v>470</v>
      </c>
      <c r="G2614" s="50">
        <v>450</v>
      </c>
      <c r="H2614" s="50">
        <v>300</v>
      </c>
      <c r="I2614" s="38" t="s">
        <v>9175</v>
      </c>
      <c r="J2614" s="38"/>
    </row>
    <row r="2615" spans="1:10" x14ac:dyDescent="0.2">
      <c r="A2615" s="21" t="s">
        <v>9176</v>
      </c>
      <c r="B2615" s="22" t="s">
        <v>9177</v>
      </c>
      <c r="C2615" s="24" t="s">
        <v>79</v>
      </c>
      <c r="D2615" s="50"/>
      <c r="E2615" s="50"/>
      <c r="F2615" s="50"/>
      <c r="G2615" s="50"/>
      <c r="H2615" s="50"/>
      <c r="I2615" s="38" t="s">
        <v>9180</v>
      </c>
      <c r="J2615" s="38"/>
    </row>
    <row r="2616" spans="1:10" x14ac:dyDescent="0.2">
      <c r="A2616" s="21" t="s">
        <v>9181</v>
      </c>
      <c r="B2616" s="22" t="s">
        <v>9177</v>
      </c>
      <c r="C2616" s="24" t="s">
        <v>79</v>
      </c>
      <c r="D2616" s="50"/>
      <c r="E2616" s="50"/>
      <c r="F2616" s="50"/>
      <c r="G2616" s="50"/>
      <c r="H2616" s="50"/>
      <c r="I2616" s="38" t="s">
        <v>9183</v>
      </c>
      <c r="J2616" s="38"/>
    </row>
    <row r="2617" spans="1:10" x14ac:dyDescent="0.2">
      <c r="A2617" s="21" t="s">
        <v>9184</v>
      </c>
      <c r="B2617" s="22" t="s">
        <v>9177</v>
      </c>
      <c r="C2617" s="24" t="s">
        <v>79</v>
      </c>
      <c r="D2617" s="50"/>
      <c r="E2617" s="50"/>
      <c r="F2617" s="50"/>
      <c r="G2617" s="50"/>
      <c r="H2617" s="50"/>
      <c r="I2617" s="38" t="s">
        <v>9186</v>
      </c>
      <c r="J2617" s="38"/>
    </row>
    <row r="2618" spans="1:10" x14ac:dyDescent="0.2">
      <c r="A2618" s="21" t="s">
        <v>9187</v>
      </c>
      <c r="B2618" s="22" t="s">
        <v>9177</v>
      </c>
      <c r="C2618" s="24" t="s">
        <v>79</v>
      </c>
      <c r="D2618" s="50"/>
      <c r="E2618" s="50"/>
      <c r="F2618" s="50"/>
      <c r="G2618" s="50"/>
      <c r="H2618" s="50"/>
      <c r="I2618" s="38" t="s">
        <v>9189</v>
      </c>
      <c r="J2618" s="38"/>
    </row>
    <row r="2619" spans="1:10" x14ac:dyDescent="0.2">
      <c r="A2619" s="21" t="s">
        <v>9190</v>
      </c>
      <c r="B2619" s="22" t="s">
        <v>9177</v>
      </c>
      <c r="C2619" s="24" t="s">
        <v>79</v>
      </c>
      <c r="D2619" s="50"/>
      <c r="E2619" s="50"/>
      <c r="F2619" s="50"/>
      <c r="G2619" s="50"/>
      <c r="H2619" s="50"/>
      <c r="I2619" s="38" t="s">
        <v>9192</v>
      </c>
      <c r="J2619" s="38"/>
    </row>
    <row r="2620" spans="1:10" x14ac:dyDescent="0.2">
      <c r="A2620" s="21" t="s">
        <v>9193</v>
      </c>
      <c r="B2620" s="22" t="s">
        <v>9177</v>
      </c>
      <c r="C2620" s="24" t="s">
        <v>79</v>
      </c>
      <c r="D2620" s="50"/>
      <c r="E2620" s="50"/>
      <c r="F2620" s="50"/>
      <c r="G2620" s="50"/>
      <c r="H2620" s="50"/>
      <c r="I2620" s="38" t="s">
        <v>9195</v>
      </c>
      <c r="J2620" s="38"/>
    </row>
    <row r="2621" spans="1:10" x14ac:dyDescent="0.2">
      <c r="A2621" s="21" t="s">
        <v>9196</v>
      </c>
      <c r="B2621" s="22" t="s">
        <v>9177</v>
      </c>
      <c r="C2621" s="24" t="s">
        <v>79</v>
      </c>
      <c r="D2621" s="50"/>
      <c r="E2621" s="50"/>
      <c r="F2621" s="50"/>
      <c r="G2621" s="50"/>
      <c r="H2621" s="50"/>
      <c r="I2621" s="38" t="s">
        <v>9198</v>
      </c>
      <c r="J2621" s="38"/>
    </row>
    <row r="2622" spans="1:10" x14ac:dyDescent="0.2">
      <c r="A2622" s="21" t="s">
        <v>9199</v>
      </c>
      <c r="B2622" s="22" t="s">
        <v>9177</v>
      </c>
      <c r="C2622" s="24" t="s">
        <v>79</v>
      </c>
      <c r="D2622" s="50"/>
      <c r="E2622" s="50"/>
      <c r="F2622" s="50"/>
      <c r="G2622" s="50"/>
      <c r="H2622" s="50"/>
      <c r="I2622" s="38" t="s">
        <v>9201</v>
      </c>
      <c r="J2622" s="38"/>
    </row>
    <row r="2623" spans="1:10" x14ac:dyDescent="0.2">
      <c r="A2623" s="21" t="s">
        <v>9202</v>
      </c>
      <c r="B2623" s="22" t="s">
        <v>9177</v>
      </c>
      <c r="C2623" s="24" t="s">
        <v>79</v>
      </c>
      <c r="D2623" s="50"/>
      <c r="E2623" s="50"/>
      <c r="F2623" s="50"/>
      <c r="G2623" s="50"/>
      <c r="H2623" s="50"/>
      <c r="I2623" s="38" t="s">
        <v>9204</v>
      </c>
      <c r="J2623" s="38"/>
    </row>
    <row r="2624" spans="1:10" x14ac:dyDescent="0.2">
      <c r="A2624" s="21" t="s">
        <v>24771</v>
      </c>
      <c r="B2624" s="22" t="s">
        <v>24772</v>
      </c>
      <c r="C2624" s="24" t="s">
        <v>79</v>
      </c>
      <c r="D2624" s="50">
        <v>395.4</v>
      </c>
      <c r="E2624" s="50">
        <v>831.9</v>
      </c>
      <c r="F2624" s="50">
        <v>750</v>
      </c>
      <c r="G2624" s="50">
        <v>590</v>
      </c>
      <c r="H2624" s="50">
        <v>1880</v>
      </c>
      <c r="I2624" s="38" t="s">
        <v>24773</v>
      </c>
      <c r="J2624" s="38"/>
    </row>
    <row r="2625" spans="1:10" x14ac:dyDescent="0.2">
      <c r="A2625" s="21" t="s">
        <v>9205</v>
      </c>
      <c r="B2625" s="22" t="s">
        <v>9177</v>
      </c>
      <c r="C2625" s="24" t="s">
        <v>79</v>
      </c>
      <c r="D2625" s="50"/>
      <c r="E2625" s="50"/>
      <c r="F2625" s="50"/>
      <c r="G2625" s="50"/>
      <c r="H2625" s="50"/>
      <c r="I2625" s="38" t="s">
        <v>9207</v>
      </c>
      <c r="J2625" s="38"/>
    </row>
    <row r="2626" spans="1:10" x14ac:dyDescent="0.2">
      <c r="A2626" s="21" t="s">
        <v>9208</v>
      </c>
      <c r="B2626" s="22" t="s">
        <v>9209</v>
      </c>
      <c r="C2626" s="24" t="s">
        <v>79</v>
      </c>
      <c r="D2626" s="50">
        <v>45</v>
      </c>
      <c r="E2626" s="50">
        <v>107.52</v>
      </c>
      <c r="F2626" s="50">
        <v>600</v>
      </c>
      <c r="G2626" s="50">
        <v>560</v>
      </c>
      <c r="H2626" s="50">
        <v>320</v>
      </c>
      <c r="I2626" s="38" t="s">
        <v>9211</v>
      </c>
      <c r="J2626" s="38"/>
    </row>
    <row r="2627" spans="1:10" x14ac:dyDescent="0.2">
      <c r="A2627" s="21" t="s">
        <v>9212</v>
      </c>
      <c r="B2627" s="22" t="s">
        <v>9177</v>
      </c>
      <c r="C2627" s="24" t="s">
        <v>79</v>
      </c>
      <c r="D2627" s="50"/>
      <c r="E2627" s="50"/>
      <c r="F2627" s="50"/>
      <c r="G2627" s="50"/>
      <c r="H2627" s="50"/>
      <c r="I2627" s="38" t="s">
        <v>9214</v>
      </c>
      <c r="J2627" s="38"/>
    </row>
    <row r="2628" spans="1:10" x14ac:dyDescent="0.2">
      <c r="A2628" s="21" t="s">
        <v>9215</v>
      </c>
      <c r="B2628" s="22" t="s">
        <v>9216</v>
      </c>
      <c r="C2628" s="24" t="s">
        <v>31</v>
      </c>
      <c r="D2628" s="50">
        <v>24.08</v>
      </c>
      <c r="E2628" s="50">
        <v>136.75</v>
      </c>
      <c r="F2628" s="50">
        <v>654</v>
      </c>
      <c r="G2628" s="50">
        <v>340</v>
      </c>
      <c r="H2628" s="50">
        <v>615</v>
      </c>
      <c r="I2628" s="38" t="s">
        <v>9218</v>
      </c>
      <c r="J2628" s="38"/>
    </row>
    <row r="2629" spans="1:10" x14ac:dyDescent="0.2">
      <c r="A2629" s="21" t="s">
        <v>9219</v>
      </c>
      <c r="B2629" s="22" t="s">
        <v>9177</v>
      </c>
      <c r="C2629" s="24" t="s">
        <v>79</v>
      </c>
      <c r="D2629" s="50"/>
      <c r="E2629" s="50"/>
      <c r="F2629" s="50"/>
      <c r="G2629" s="50"/>
      <c r="H2629" s="50"/>
      <c r="I2629" s="38" t="s">
        <v>9221</v>
      </c>
      <c r="J2629" s="38"/>
    </row>
    <row r="2630" spans="1:10" x14ac:dyDescent="0.2">
      <c r="A2630" s="21" t="s">
        <v>9222</v>
      </c>
      <c r="B2630" s="22" t="s">
        <v>9177</v>
      </c>
      <c r="C2630" s="24" t="s">
        <v>79</v>
      </c>
      <c r="D2630" s="50"/>
      <c r="E2630" s="50"/>
      <c r="F2630" s="50"/>
      <c r="G2630" s="50"/>
      <c r="H2630" s="50"/>
      <c r="I2630" s="38" t="s">
        <v>9224</v>
      </c>
      <c r="J2630" s="38"/>
    </row>
    <row r="2631" spans="1:10" x14ac:dyDescent="0.2">
      <c r="A2631" s="21" t="s">
        <v>9225</v>
      </c>
      <c r="B2631" s="22" t="s">
        <v>9226</v>
      </c>
      <c r="C2631" s="24" t="s">
        <v>79</v>
      </c>
      <c r="D2631" s="50">
        <v>203.2</v>
      </c>
      <c r="E2631" s="50">
        <v>1769.51</v>
      </c>
      <c r="F2631" s="50">
        <v>995</v>
      </c>
      <c r="G2631" s="50">
        <v>855</v>
      </c>
      <c r="H2631" s="50">
        <v>2080</v>
      </c>
      <c r="I2631" s="38" t="s">
        <v>9227</v>
      </c>
      <c r="J2631" s="38"/>
    </row>
    <row r="2632" spans="1:10" x14ac:dyDescent="0.2">
      <c r="A2632" s="21" t="s">
        <v>9228</v>
      </c>
      <c r="B2632" s="22" t="s">
        <v>9229</v>
      </c>
      <c r="C2632" s="24" t="s">
        <v>79</v>
      </c>
      <c r="D2632" s="50">
        <v>64.400000000000006</v>
      </c>
      <c r="E2632" s="50">
        <v>80.260000000000005</v>
      </c>
      <c r="F2632" s="50">
        <v>760</v>
      </c>
      <c r="G2632" s="50">
        <v>440</v>
      </c>
      <c r="H2632" s="50">
        <v>240</v>
      </c>
      <c r="I2632" s="38" t="s">
        <v>9231</v>
      </c>
      <c r="J2632" s="38"/>
    </row>
    <row r="2633" spans="1:10" x14ac:dyDescent="0.2">
      <c r="A2633" s="21" t="s">
        <v>9232</v>
      </c>
      <c r="B2633" s="22" t="s">
        <v>9233</v>
      </c>
      <c r="C2633" s="24" t="s">
        <v>31</v>
      </c>
      <c r="D2633" s="50">
        <v>1.33</v>
      </c>
      <c r="E2633" s="50">
        <v>8.15</v>
      </c>
      <c r="F2633" s="50">
        <v>330</v>
      </c>
      <c r="G2633" s="50">
        <v>260</v>
      </c>
      <c r="H2633" s="50">
        <v>95</v>
      </c>
      <c r="I2633" s="38" t="s">
        <v>9235</v>
      </c>
      <c r="J2633" s="38"/>
    </row>
    <row r="2634" spans="1:10" x14ac:dyDescent="0.2">
      <c r="A2634" s="21" t="s">
        <v>9236</v>
      </c>
      <c r="B2634" s="22" t="s">
        <v>9237</v>
      </c>
      <c r="C2634" s="24" t="s">
        <v>23</v>
      </c>
      <c r="D2634" s="50">
        <v>1.37</v>
      </c>
      <c r="E2634" s="50">
        <v>28.72</v>
      </c>
      <c r="F2634" s="50">
        <v>555</v>
      </c>
      <c r="G2634" s="50">
        <v>225</v>
      </c>
      <c r="H2634" s="50">
        <v>230</v>
      </c>
      <c r="I2634" s="38" t="s">
        <v>9239</v>
      </c>
      <c r="J2634" s="38"/>
    </row>
    <row r="2635" spans="1:10" x14ac:dyDescent="0.2">
      <c r="A2635" s="21" t="s">
        <v>9240</v>
      </c>
      <c r="B2635" s="22" t="s">
        <v>9241</v>
      </c>
      <c r="C2635" s="24" t="s">
        <v>23</v>
      </c>
      <c r="D2635" s="50">
        <v>0.6</v>
      </c>
      <c r="E2635" s="50">
        <v>8.27</v>
      </c>
      <c r="F2635" s="50">
        <v>335</v>
      </c>
      <c r="G2635" s="50">
        <v>260</v>
      </c>
      <c r="H2635" s="50">
        <v>95</v>
      </c>
      <c r="I2635" s="38" t="s">
        <v>9242</v>
      </c>
      <c r="J2635" s="38"/>
    </row>
    <row r="2636" spans="1:10" x14ac:dyDescent="0.2">
      <c r="A2636" s="21" t="s">
        <v>9243</v>
      </c>
      <c r="B2636" s="22" t="s">
        <v>9244</v>
      </c>
      <c r="C2636" s="24" t="s">
        <v>79</v>
      </c>
      <c r="D2636" s="50">
        <v>9.0760000000000005</v>
      </c>
      <c r="E2636" s="50">
        <v>34.5</v>
      </c>
      <c r="F2636" s="50">
        <v>500</v>
      </c>
      <c r="G2636" s="50">
        <v>300</v>
      </c>
      <c r="H2636" s="50">
        <v>230</v>
      </c>
      <c r="I2636" s="38" t="s">
        <v>9246</v>
      </c>
      <c r="J2636" s="38"/>
    </row>
    <row r="2637" spans="1:10" x14ac:dyDescent="0.2">
      <c r="A2637" s="21" t="s">
        <v>9247</v>
      </c>
      <c r="B2637" s="22" t="s">
        <v>9248</v>
      </c>
      <c r="C2637" s="24" t="s">
        <v>79</v>
      </c>
      <c r="D2637" s="50">
        <v>71</v>
      </c>
      <c r="E2637" s="50">
        <v>80.260000000000005</v>
      </c>
      <c r="F2637" s="50">
        <v>760</v>
      </c>
      <c r="G2637" s="50">
        <v>440</v>
      </c>
      <c r="H2637" s="50">
        <v>240</v>
      </c>
      <c r="I2637" s="38" t="s">
        <v>9249</v>
      </c>
      <c r="J2637" s="38"/>
    </row>
    <row r="2638" spans="1:10" x14ac:dyDescent="0.2">
      <c r="A2638" s="21" t="s">
        <v>9250</v>
      </c>
      <c r="B2638" s="22" t="s">
        <v>9251</v>
      </c>
      <c r="C2638" s="24" t="s">
        <v>79</v>
      </c>
      <c r="D2638" s="50">
        <v>0.28399999999999997</v>
      </c>
      <c r="E2638" s="50">
        <v>1.92</v>
      </c>
      <c r="F2638" s="50">
        <v>240</v>
      </c>
      <c r="G2638" s="50">
        <v>200</v>
      </c>
      <c r="H2638" s="50">
        <v>40</v>
      </c>
      <c r="I2638" s="38" t="s">
        <v>9254</v>
      </c>
      <c r="J2638" s="38"/>
    </row>
    <row r="2639" spans="1:10" x14ac:dyDescent="0.2">
      <c r="A2639" s="21" t="s">
        <v>9255</v>
      </c>
      <c r="B2639" s="22" t="s">
        <v>9256</v>
      </c>
      <c r="C2639" s="24" t="s">
        <v>23</v>
      </c>
      <c r="D2639" s="50">
        <v>0.34</v>
      </c>
      <c r="E2639" s="50">
        <v>0.82</v>
      </c>
      <c r="F2639" s="50">
        <v>160</v>
      </c>
      <c r="G2639" s="50">
        <v>85</v>
      </c>
      <c r="H2639" s="50">
        <v>60</v>
      </c>
      <c r="I2639" s="38" t="s">
        <v>9258</v>
      </c>
      <c r="J2639" s="38"/>
    </row>
    <row r="2640" spans="1:10" x14ac:dyDescent="0.2">
      <c r="A2640" s="21" t="s">
        <v>9259</v>
      </c>
      <c r="B2640" s="22" t="s">
        <v>9260</v>
      </c>
      <c r="C2640" s="24" t="s">
        <v>31</v>
      </c>
      <c r="D2640" s="50">
        <v>9.67</v>
      </c>
      <c r="E2640" s="50">
        <v>27.01</v>
      </c>
      <c r="F2640" s="50">
        <v>405</v>
      </c>
      <c r="G2640" s="50">
        <v>290</v>
      </c>
      <c r="H2640" s="50">
        <v>230</v>
      </c>
      <c r="I2640" s="38" t="s">
        <v>9262</v>
      </c>
      <c r="J2640" s="38"/>
    </row>
    <row r="2641" spans="1:10" x14ac:dyDescent="0.2">
      <c r="A2641" s="21" t="s">
        <v>9263</v>
      </c>
      <c r="B2641" s="22" t="s">
        <v>9264</v>
      </c>
      <c r="C2641" s="24" t="s">
        <v>31</v>
      </c>
      <c r="D2641" s="50">
        <v>17.62</v>
      </c>
      <c r="E2641" s="50">
        <v>25.64</v>
      </c>
      <c r="F2641" s="50">
        <v>630</v>
      </c>
      <c r="G2641" s="50">
        <v>370</v>
      </c>
      <c r="H2641" s="50">
        <v>110</v>
      </c>
      <c r="I2641" s="38" t="s">
        <v>9266</v>
      </c>
      <c r="J2641" s="38"/>
    </row>
    <row r="2642" spans="1:10" x14ac:dyDescent="0.2">
      <c r="A2642" s="21" t="s">
        <v>9267</v>
      </c>
      <c r="B2642" s="22" t="s">
        <v>9268</v>
      </c>
      <c r="C2642" s="24" t="s">
        <v>79</v>
      </c>
      <c r="D2642" s="50">
        <v>5</v>
      </c>
      <c r="E2642" s="50">
        <v>4.3099999999999996</v>
      </c>
      <c r="F2642" s="50">
        <v>280</v>
      </c>
      <c r="G2642" s="50">
        <v>220</v>
      </c>
      <c r="H2642" s="50">
        <v>70</v>
      </c>
      <c r="I2642" s="38" t="s">
        <v>9270</v>
      </c>
      <c r="J2642" s="38"/>
    </row>
    <row r="2643" spans="1:10" x14ac:dyDescent="0.2">
      <c r="A2643" s="21" t="s">
        <v>9271</v>
      </c>
      <c r="B2643" s="22" t="s">
        <v>9272</v>
      </c>
      <c r="C2643" s="24" t="s">
        <v>31</v>
      </c>
      <c r="D2643" s="50">
        <v>0.38900000000000001</v>
      </c>
      <c r="E2643" s="50">
        <v>2.57</v>
      </c>
      <c r="F2643" s="50">
        <v>185</v>
      </c>
      <c r="G2643" s="50">
        <v>185</v>
      </c>
      <c r="H2643" s="50">
        <v>75</v>
      </c>
      <c r="I2643" s="38" t="s">
        <v>9273</v>
      </c>
      <c r="J2643" s="38"/>
    </row>
    <row r="2644" spans="1:10" x14ac:dyDescent="0.2">
      <c r="A2644" s="21" t="s">
        <v>9274</v>
      </c>
      <c r="B2644" s="22" t="s">
        <v>9275</v>
      </c>
      <c r="C2644" s="24" t="s">
        <v>31</v>
      </c>
      <c r="D2644" s="50">
        <v>185.4</v>
      </c>
      <c r="E2644" s="50">
        <v>1444.9</v>
      </c>
      <c r="F2644" s="50">
        <v>960</v>
      </c>
      <c r="G2644" s="50">
        <v>870</v>
      </c>
      <c r="H2644" s="50">
        <v>1730</v>
      </c>
      <c r="I2644" s="38" t="s">
        <v>9276</v>
      </c>
      <c r="J2644" s="38"/>
    </row>
    <row r="2645" spans="1:10" x14ac:dyDescent="0.2">
      <c r="A2645" s="21" t="s">
        <v>9277</v>
      </c>
      <c r="B2645" s="22" t="s">
        <v>9278</v>
      </c>
      <c r="C2645" s="24" t="s">
        <v>31</v>
      </c>
      <c r="D2645" s="50">
        <v>4.63</v>
      </c>
      <c r="E2645" s="50">
        <v>9.36</v>
      </c>
      <c r="F2645" s="50">
        <v>450</v>
      </c>
      <c r="G2645" s="50">
        <v>260</v>
      </c>
      <c r="H2645" s="50">
        <v>80</v>
      </c>
      <c r="I2645" s="38" t="s">
        <v>9279</v>
      </c>
      <c r="J2645" s="38"/>
    </row>
    <row r="2646" spans="1:10" x14ac:dyDescent="0.2">
      <c r="A2646" s="21" t="s">
        <v>9280</v>
      </c>
      <c r="B2646" s="22" t="s">
        <v>9281</v>
      </c>
      <c r="C2646" s="24" t="s">
        <v>31</v>
      </c>
      <c r="D2646" s="50">
        <v>178.24</v>
      </c>
      <c r="E2646" s="50">
        <v>1374.84</v>
      </c>
      <c r="F2646" s="50">
        <v>960</v>
      </c>
      <c r="G2646" s="50">
        <v>855</v>
      </c>
      <c r="H2646" s="50">
        <v>1675</v>
      </c>
      <c r="I2646" s="38" t="s">
        <v>9283</v>
      </c>
      <c r="J2646" s="38"/>
    </row>
    <row r="2647" spans="1:10" x14ac:dyDescent="0.2">
      <c r="A2647" s="21" t="s">
        <v>9284</v>
      </c>
      <c r="B2647" s="22" t="s">
        <v>9285</v>
      </c>
      <c r="C2647" s="24" t="s">
        <v>79</v>
      </c>
      <c r="D2647" s="50">
        <v>10</v>
      </c>
      <c r="E2647" s="50">
        <v>19.66</v>
      </c>
      <c r="F2647" s="50">
        <v>313</v>
      </c>
      <c r="G2647" s="50">
        <v>400</v>
      </c>
      <c r="H2647" s="50">
        <v>157</v>
      </c>
      <c r="I2647" s="38" t="s">
        <v>9287</v>
      </c>
      <c r="J2647" s="38"/>
    </row>
    <row r="2648" spans="1:10" x14ac:dyDescent="0.2">
      <c r="A2648" s="21" t="s">
        <v>9288</v>
      </c>
      <c r="B2648" s="22" t="s">
        <v>9289</v>
      </c>
      <c r="C2648" s="24" t="s">
        <v>31</v>
      </c>
      <c r="D2648" s="50">
        <v>0.23200000000000001</v>
      </c>
      <c r="E2648" s="50">
        <v>1.92</v>
      </c>
      <c r="F2648" s="50">
        <v>240</v>
      </c>
      <c r="G2648" s="50">
        <v>200</v>
      </c>
      <c r="H2648" s="50">
        <v>40</v>
      </c>
      <c r="I2648" s="38" t="s">
        <v>9291</v>
      </c>
      <c r="J2648" s="38"/>
    </row>
    <row r="2649" spans="1:10" x14ac:dyDescent="0.2">
      <c r="A2649" s="21" t="s">
        <v>9292</v>
      </c>
      <c r="B2649" s="22" t="s">
        <v>9293</v>
      </c>
      <c r="C2649" s="24" t="s">
        <v>31</v>
      </c>
      <c r="D2649" s="50">
        <v>0.54600000000000004</v>
      </c>
      <c r="E2649" s="50">
        <v>3.84</v>
      </c>
      <c r="F2649" s="50">
        <v>240</v>
      </c>
      <c r="G2649" s="50">
        <v>200</v>
      </c>
      <c r="H2649" s="50">
        <v>80</v>
      </c>
      <c r="I2649" s="38" t="s">
        <v>9295</v>
      </c>
      <c r="J2649" s="38"/>
    </row>
    <row r="2650" spans="1:10" x14ac:dyDescent="0.2">
      <c r="A2650" s="21" t="s">
        <v>9296</v>
      </c>
      <c r="B2650" s="22" t="s">
        <v>9297</v>
      </c>
      <c r="C2650" s="24" t="s">
        <v>31</v>
      </c>
      <c r="D2650" s="50">
        <v>0.55000000000000004</v>
      </c>
      <c r="E2650" s="50">
        <v>2.84</v>
      </c>
      <c r="F2650" s="50">
        <v>230</v>
      </c>
      <c r="G2650" s="50">
        <v>190</v>
      </c>
      <c r="H2650" s="50">
        <v>65</v>
      </c>
      <c r="I2650" s="38" t="s">
        <v>9299</v>
      </c>
      <c r="J2650" s="38"/>
    </row>
    <row r="2651" spans="1:10" x14ac:dyDescent="0.2">
      <c r="A2651" s="21" t="s">
        <v>9300</v>
      </c>
      <c r="B2651" s="22" t="s">
        <v>9301</v>
      </c>
      <c r="C2651" s="24" t="s">
        <v>31</v>
      </c>
      <c r="D2651" s="50">
        <v>0.23300000000000001</v>
      </c>
      <c r="E2651" s="50">
        <v>1.92</v>
      </c>
      <c r="F2651" s="50">
        <v>240</v>
      </c>
      <c r="G2651" s="50">
        <v>200</v>
      </c>
      <c r="H2651" s="50">
        <v>40</v>
      </c>
      <c r="I2651" s="38" t="s">
        <v>9303</v>
      </c>
      <c r="J2651" s="38"/>
    </row>
    <row r="2652" spans="1:10" x14ac:dyDescent="0.2">
      <c r="A2652" s="21" t="s">
        <v>9304</v>
      </c>
      <c r="B2652" s="22" t="s">
        <v>9305</v>
      </c>
      <c r="C2652" s="24" t="s">
        <v>23</v>
      </c>
      <c r="D2652" s="50">
        <v>0.185</v>
      </c>
      <c r="E2652" s="50">
        <v>1.62</v>
      </c>
      <c r="F2652" s="50">
        <v>180</v>
      </c>
      <c r="G2652" s="50">
        <v>150</v>
      </c>
      <c r="H2652" s="50">
        <v>60</v>
      </c>
      <c r="I2652" s="38" t="s">
        <v>9307</v>
      </c>
      <c r="J2652" s="38"/>
    </row>
    <row r="2653" spans="1:10" x14ac:dyDescent="0.2">
      <c r="A2653" s="21" t="s">
        <v>9308</v>
      </c>
      <c r="B2653" s="22" t="s">
        <v>9309</v>
      </c>
      <c r="C2653" s="24" t="s">
        <v>79</v>
      </c>
      <c r="D2653" s="50">
        <v>219.1</v>
      </c>
      <c r="E2653" s="50">
        <v>1335.89</v>
      </c>
      <c r="F2653" s="50">
        <v>890</v>
      </c>
      <c r="G2653" s="50">
        <v>790</v>
      </c>
      <c r="H2653" s="50">
        <v>1900</v>
      </c>
      <c r="I2653" s="38" t="s">
        <v>9311</v>
      </c>
      <c r="J2653" s="38"/>
    </row>
    <row r="2654" spans="1:10" x14ac:dyDescent="0.2">
      <c r="A2654" s="21" t="s">
        <v>9312</v>
      </c>
      <c r="B2654" s="22" t="s">
        <v>9313</v>
      </c>
      <c r="C2654" s="24" t="s">
        <v>79</v>
      </c>
      <c r="D2654" s="50">
        <v>272.5</v>
      </c>
      <c r="E2654" s="50">
        <v>2052</v>
      </c>
      <c r="F2654" s="50">
        <v>1200</v>
      </c>
      <c r="G2654" s="50">
        <v>900</v>
      </c>
      <c r="H2654" s="50">
        <v>1900</v>
      </c>
      <c r="I2654" s="38" t="s">
        <v>9315</v>
      </c>
      <c r="J2654" s="38"/>
    </row>
    <row r="2655" spans="1:10" x14ac:dyDescent="0.2">
      <c r="A2655" s="21" t="s">
        <v>9316</v>
      </c>
      <c r="B2655" s="22" t="s">
        <v>9317</v>
      </c>
      <c r="C2655" s="24" t="s">
        <v>31</v>
      </c>
      <c r="D2655" s="50">
        <v>1.91</v>
      </c>
      <c r="E2655" s="50">
        <v>3.03</v>
      </c>
      <c r="F2655" s="50">
        <v>550</v>
      </c>
      <c r="G2655" s="50">
        <v>100</v>
      </c>
      <c r="H2655" s="50">
        <v>55</v>
      </c>
      <c r="I2655" s="38" t="s">
        <v>9319</v>
      </c>
      <c r="J2655" s="38"/>
    </row>
    <row r="2656" spans="1:10" x14ac:dyDescent="0.2">
      <c r="A2656" s="21" t="s">
        <v>9320</v>
      </c>
      <c r="B2656" s="22" t="s">
        <v>9321</v>
      </c>
      <c r="C2656" s="24" t="s">
        <v>79</v>
      </c>
      <c r="D2656" s="50">
        <v>5.0999999999999996</v>
      </c>
      <c r="E2656" s="50">
        <v>26.62</v>
      </c>
      <c r="F2656" s="50">
        <v>520</v>
      </c>
      <c r="G2656" s="50">
        <v>160</v>
      </c>
      <c r="H2656" s="50">
        <v>320</v>
      </c>
      <c r="I2656" s="38" t="s">
        <v>9323</v>
      </c>
      <c r="J2656" s="38"/>
    </row>
    <row r="2657" spans="1:10" x14ac:dyDescent="0.2">
      <c r="A2657" s="21" t="s">
        <v>9324</v>
      </c>
      <c r="B2657" s="22" t="s">
        <v>9325</v>
      </c>
      <c r="C2657" s="24" t="s">
        <v>79</v>
      </c>
      <c r="D2657" s="50">
        <v>2.4500000000000002</v>
      </c>
      <c r="E2657" s="50">
        <v>11.98</v>
      </c>
      <c r="F2657" s="50">
        <v>328</v>
      </c>
      <c r="G2657" s="50">
        <v>204</v>
      </c>
      <c r="H2657" s="50">
        <v>179</v>
      </c>
      <c r="I2657" s="38" t="s">
        <v>9327</v>
      </c>
      <c r="J2657" s="38"/>
    </row>
    <row r="2658" spans="1:10" x14ac:dyDescent="0.2">
      <c r="A2658" s="21" t="s">
        <v>9328</v>
      </c>
      <c r="B2658" s="22" t="s">
        <v>9329</v>
      </c>
      <c r="C2658" s="24" t="s">
        <v>79</v>
      </c>
      <c r="D2658" s="50">
        <v>2.46</v>
      </c>
      <c r="E2658" s="50">
        <v>11.98</v>
      </c>
      <c r="F2658" s="50">
        <v>328</v>
      </c>
      <c r="G2658" s="50">
        <v>204</v>
      </c>
      <c r="H2658" s="50">
        <v>179</v>
      </c>
      <c r="I2658" s="38" t="s">
        <v>9331</v>
      </c>
      <c r="J2658" s="38"/>
    </row>
    <row r="2659" spans="1:10" x14ac:dyDescent="0.2">
      <c r="A2659" s="21" t="s">
        <v>9332</v>
      </c>
      <c r="B2659" s="22" t="s">
        <v>9333</v>
      </c>
      <c r="C2659" s="24" t="s">
        <v>79</v>
      </c>
      <c r="D2659" s="50">
        <v>2.4700000000000002</v>
      </c>
      <c r="E2659" s="50">
        <v>11.98</v>
      </c>
      <c r="F2659" s="50">
        <v>328</v>
      </c>
      <c r="G2659" s="50">
        <v>204</v>
      </c>
      <c r="H2659" s="50">
        <v>179</v>
      </c>
      <c r="I2659" s="38" t="s">
        <v>9335</v>
      </c>
      <c r="J2659" s="38"/>
    </row>
    <row r="2660" spans="1:10" x14ac:dyDescent="0.2">
      <c r="A2660" s="21" t="s">
        <v>9336</v>
      </c>
      <c r="B2660" s="22" t="s">
        <v>9337</v>
      </c>
      <c r="C2660" s="24" t="s">
        <v>79</v>
      </c>
      <c r="D2660" s="50">
        <v>2.4</v>
      </c>
      <c r="E2660" s="50">
        <v>11.98</v>
      </c>
      <c r="F2660" s="50">
        <v>328</v>
      </c>
      <c r="G2660" s="50">
        <v>204</v>
      </c>
      <c r="H2660" s="50">
        <v>179</v>
      </c>
      <c r="I2660" s="38" t="s">
        <v>9339</v>
      </c>
      <c r="J2660" s="38"/>
    </row>
    <row r="2661" spans="1:10" x14ac:dyDescent="0.2">
      <c r="A2661" s="21" t="s">
        <v>9340</v>
      </c>
      <c r="B2661" s="22" t="s">
        <v>9341</v>
      </c>
      <c r="C2661" s="24" t="s">
        <v>79</v>
      </c>
      <c r="D2661" s="50">
        <v>6.47</v>
      </c>
      <c r="E2661" s="50">
        <v>42.27</v>
      </c>
      <c r="F2661" s="50">
        <v>520</v>
      </c>
      <c r="G2661" s="50">
        <v>237</v>
      </c>
      <c r="H2661" s="50">
        <v>343</v>
      </c>
      <c r="I2661" s="38" t="s">
        <v>9342</v>
      </c>
      <c r="J2661" s="38"/>
    </row>
    <row r="2662" spans="1:10" x14ac:dyDescent="0.2">
      <c r="A2662" s="21" t="s">
        <v>9343</v>
      </c>
      <c r="B2662" s="22" t="s">
        <v>9344</v>
      </c>
      <c r="C2662" s="24" t="s">
        <v>79</v>
      </c>
      <c r="D2662" s="50">
        <v>297.06</v>
      </c>
      <c r="E2662" s="50">
        <v>2137.34</v>
      </c>
      <c r="F2662" s="50">
        <v>1210</v>
      </c>
      <c r="G2662" s="50">
        <v>920</v>
      </c>
      <c r="H2662" s="50">
        <v>1920</v>
      </c>
      <c r="I2662" s="38" t="s">
        <v>9346</v>
      </c>
      <c r="J2662" s="38"/>
    </row>
    <row r="2663" spans="1:10" x14ac:dyDescent="0.2">
      <c r="A2663" s="21" t="s">
        <v>9347</v>
      </c>
      <c r="B2663" s="22" t="s">
        <v>9348</v>
      </c>
      <c r="C2663" s="24" t="s">
        <v>79</v>
      </c>
      <c r="D2663" s="50">
        <v>291.39999999999998</v>
      </c>
      <c r="E2663" s="50">
        <v>2237.9499999999998</v>
      </c>
      <c r="F2663" s="50">
        <v>1240</v>
      </c>
      <c r="G2663" s="50">
        <v>940</v>
      </c>
      <c r="H2663" s="50">
        <v>1920</v>
      </c>
      <c r="I2663" s="38" t="s">
        <v>9350</v>
      </c>
      <c r="J2663" s="38"/>
    </row>
    <row r="2664" spans="1:10" x14ac:dyDescent="0.2">
      <c r="A2664" s="21" t="s">
        <v>9351</v>
      </c>
      <c r="B2664" s="22" t="s">
        <v>9309</v>
      </c>
      <c r="C2664" s="24" t="s">
        <v>79</v>
      </c>
      <c r="D2664" s="50">
        <v>343.8</v>
      </c>
      <c r="E2664" s="50">
        <v>2033.58</v>
      </c>
      <c r="F2664" s="50">
        <v>1170</v>
      </c>
      <c r="G2664" s="50">
        <v>910</v>
      </c>
      <c r="H2664" s="50">
        <v>1910</v>
      </c>
      <c r="I2664" s="38" t="s">
        <v>9353</v>
      </c>
      <c r="J2664" s="38"/>
    </row>
    <row r="2665" spans="1:10" x14ac:dyDescent="0.2">
      <c r="A2665" s="21" t="s">
        <v>9354</v>
      </c>
      <c r="B2665" s="22" t="s">
        <v>9355</v>
      </c>
      <c r="C2665" s="24" t="s">
        <v>31</v>
      </c>
      <c r="D2665" s="50">
        <v>0.5</v>
      </c>
      <c r="E2665" s="50">
        <v>1.99</v>
      </c>
      <c r="F2665" s="50">
        <v>205</v>
      </c>
      <c r="G2665" s="50">
        <v>162</v>
      </c>
      <c r="H2665" s="50">
        <v>60</v>
      </c>
      <c r="I2665" s="38" t="s">
        <v>9356</v>
      </c>
      <c r="J2665" s="38"/>
    </row>
    <row r="2666" spans="1:10" x14ac:dyDescent="0.2">
      <c r="A2666" s="21" t="s">
        <v>9357</v>
      </c>
      <c r="B2666" s="22" t="s">
        <v>9313</v>
      </c>
      <c r="C2666" s="24" t="s">
        <v>79</v>
      </c>
      <c r="D2666" s="50">
        <v>316.3</v>
      </c>
      <c r="E2666" s="50">
        <v>2468.67</v>
      </c>
      <c r="F2666" s="50">
        <v>1420</v>
      </c>
      <c r="G2666" s="50">
        <v>915</v>
      </c>
      <c r="H2666" s="50">
        <v>1900</v>
      </c>
      <c r="I2666" s="38" t="s">
        <v>9359</v>
      </c>
      <c r="J2666" s="38"/>
    </row>
    <row r="2667" spans="1:10" x14ac:dyDescent="0.2">
      <c r="A2667" s="21" t="s">
        <v>9360</v>
      </c>
      <c r="B2667" s="22" t="s">
        <v>9361</v>
      </c>
      <c r="C2667" s="24" t="s">
        <v>79</v>
      </c>
      <c r="D2667" s="50"/>
      <c r="E2667" s="50"/>
      <c r="F2667" s="50"/>
      <c r="G2667" s="50"/>
      <c r="H2667" s="50"/>
      <c r="I2667" s="38" t="s">
        <v>9362</v>
      </c>
      <c r="J2667" s="38"/>
    </row>
    <row r="2668" spans="1:10" x14ac:dyDescent="0.2">
      <c r="A2668" s="21" t="s">
        <v>9363</v>
      </c>
      <c r="B2668" s="22" t="s">
        <v>9364</v>
      </c>
      <c r="C2668" s="24" t="s">
        <v>79</v>
      </c>
      <c r="D2668" s="50"/>
      <c r="E2668" s="50"/>
      <c r="F2668" s="50"/>
      <c r="G2668" s="50"/>
      <c r="H2668" s="50"/>
      <c r="I2668" s="38" t="s">
        <v>9365</v>
      </c>
      <c r="J2668" s="38"/>
    </row>
    <row r="2669" spans="1:10" x14ac:dyDescent="0.2">
      <c r="A2669" s="21" t="s">
        <v>9366</v>
      </c>
      <c r="B2669" s="22" t="s">
        <v>9367</v>
      </c>
      <c r="C2669" s="24" t="s">
        <v>31</v>
      </c>
      <c r="D2669" s="50">
        <v>146.1</v>
      </c>
      <c r="E2669" s="50">
        <v>596.99</v>
      </c>
      <c r="F2669" s="50">
        <v>870</v>
      </c>
      <c r="G2669" s="50">
        <v>470</v>
      </c>
      <c r="H2669" s="50">
        <v>1460</v>
      </c>
      <c r="I2669" s="38" t="s">
        <v>9368</v>
      </c>
      <c r="J2669" s="38"/>
    </row>
    <row r="2670" spans="1:10" x14ac:dyDescent="0.2">
      <c r="A2670" s="21" t="s">
        <v>9369</v>
      </c>
      <c r="B2670" s="22" t="s">
        <v>9370</v>
      </c>
      <c r="C2670" s="24" t="s">
        <v>31</v>
      </c>
      <c r="D2670" s="50">
        <v>152.9</v>
      </c>
      <c r="E2670" s="50">
        <v>592.91</v>
      </c>
      <c r="F2670" s="50">
        <v>870</v>
      </c>
      <c r="G2670" s="50">
        <v>470</v>
      </c>
      <c r="H2670" s="50">
        <v>1450</v>
      </c>
      <c r="I2670" s="38" t="s">
        <v>9371</v>
      </c>
      <c r="J2670" s="38"/>
    </row>
    <row r="2671" spans="1:10" x14ac:dyDescent="0.2">
      <c r="A2671" s="21" t="s">
        <v>9372</v>
      </c>
      <c r="B2671" s="22" t="s">
        <v>9373</v>
      </c>
      <c r="C2671" s="24" t="s">
        <v>31</v>
      </c>
      <c r="D2671" s="50">
        <v>265</v>
      </c>
      <c r="E2671" s="50">
        <v>1123.55</v>
      </c>
      <c r="F2671" s="50">
        <v>970</v>
      </c>
      <c r="G2671" s="50">
        <v>660</v>
      </c>
      <c r="H2671" s="50">
        <v>1755</v>
      </c>
      <c r="I2671" s="38" t="s">
        <v>9374</v>
      </c>
      <c r="J2671" s="38"/>
    </row>
    <row r="2672" spans="1:10" x14ac:dyDescent="0.2">
      <c r="A2672" s="21" t="s">
        <v>9375</v>
      </c>
      <c r="B2672" s="22" t="s">
        <v>9376</v>
      </c>
      <c r="C2672" s="24" t="s">
        <v>79</v>
      </c>
      <c r="D2672" s="50">
        <v>0.6</v>
      </c>
      <c r="E2672" s="50">
        <v>1.79</v>
      </c>
      <c r="F2672" s="50">
        <v>174</v>
      </c>
      <c r="G2672" s="50">
        <v>174</v>
      </c>
      <c r="H2672" s="50">
        <v>59</v>
      </c>
      <c r="I2672" s="38" t="s">
        <v>26034</v>
      </c>
      <c r="J2672" s="38"/>
    </row>
    <row r="2673" spans="1:10" x14ac:dyDescent="0.2">
      <c r="A2673" s="21" t="s">
        <v>9377</v>
      </c>
      <c r="B2673" s="22" t="s">
        <v>9378</v>
      </c>
      <c r="C2673" s="24" t="s">
        <v>31</v>
      </c>
      <c r="D2673" s="50">
        <v>546.79999999999995</v>
      </c>
      <c r="E2673" s="50">
        <v>1758.44</v>
      </c>
      <c r="F2673" s="50">
        <v>99</v>
      </c>
      <c r="G2673" s="50">
        <v>107</v>
      </c>
      <c r="H2673" s="50">
        <v>166</v>
      </c>
      <c r="I2673" s="38" t="s">
        <v>9380</v>
      </c>
      <c r="J2673" s="38"/>
    </row>
    <row r="2674" spans="1:10" x14ac:dyDescent="0.2">
      <c r="A2674" s="21" t="s">
        <v>9381</v>
      </c>
      <c r="B2674" s="22" t="s">
        <v>9382</v>
      </c>
      <c r="C2674" s="24" t="s">
        <v>31</v>
      </c>
      <c r="D2674" s="50">
        <v>709.1</v>
      </c>
      <c r="E2674" s="50">
        <v>1758.44</v>
      </c>
      <c r="F2674" s="50">
        <v>990</v>
      </c>
      <c r="G2674" s="50">
        <v>1070</v>
      </c>
      <c r="H2674" s="50">
        <v>1660</v>
      </c>
      <c r="I2674" s="38" t="s">
        <v>9383</v>
      </c>
      <c r="J2674" s="38"/>
    </row>
    <row r="2675" spans="1:10" x14ac:dyDescent="0.2">
      <c r="A2675" s="21" t="s">
        <v>9384</v>
      </c>
      <c r="B2675" s="22" t="s">
        <v>9385</v>
      </c>
      <c r="C2675" s="24" t="s">
        <v>31</v>
      </c>
      <c r="D2675" s="50">
        <v>247.9</v>
      </c>
      <c r="E2675" s="50">
        <v>1747.85</v>
      </c>
      <c r="F2675" s="50">
        <v>1070</v>
      </c>
      <c r="G2675" s="50">
        <v>990</v>
      </c>
      <c r="H2675" s="50">
        <v>1650</v>
      </c>
      <c r="I2675" s="38" t="s">
        <v>9386</v>
      </c>
      <c r="J2675" s="38"/>
    </row>
    <row r="2676" spans="1:10" x14ac:dyDescent="0.2">
      <c r="A2676" s="21" t="s">
        <v>9387</v>
      </c>
      <c r="B2676" s="22" t="s">
        <v>9388</v>
      </c>
      <c r="C2676" s="24" t="s">
        <v>79</v>
      </c>
      <c r="D2676" s="50">
        <v>4.96</v>
      </c>
      <c r="E2676" s="50">
        <v>6.91</v>
      </c>
      <c r="F2676" s="50">
        <v>240</v>
      </c>
      <c r="G2676" s="50">
        <v>240</v>
      </c>
      <c r="H2676" s="50">
        <v>120</v>
      </c>
      <c r="I2676" s="38" t="s">
        <v>9391</v>
      </c>
      <c r="J2676" s="38"/>
    </row>
    <row r="2677" spans="1:10" x14ac:dyDescent="0.2">
      <c r="A2677" s="21" t="s">
        <v>9392</v>
      </c>
      <c r="B2677" s="22" t="s">
        <v>9393</v>
      </c>
      <c r="C2677" s="24" t="s">
        <v>23</v>
      </c>
      <c r="D2677" s="50">
        <v>9.3699999999999992</v>
      </c>
      <c r="E2677" s="50">
        <v>50.62</v>
      </c>
      <c r="F2677" s="50">
        <v>625</v>
      </c>
      <c r="G2677" s="50">
        <v>485</v>
      </c>
      <c r="H2677" s="50">
        <v>167</v>
      </c>
      <c r="I2677" s="38" t="s">
        <v>9396</v>
      </c>
      <c r="J2677" s="38"/>
    </row>
    <row r="2678" spans="1:10" x14ac:dyDescent="0.2">
      <c r="A2678" s="21" t="s">
        <v>9397</v>
      </c>
      <c r="B2678" s="22" t="s">
        <v>9398</v>
      </c>
      <c r="C2678" s="24" t="s">
        <v>23</v>
      </c>
      <c r="D2678" s="50">
        <v>12.02</v>
      </c>
      <c r="E2678" s="50">
        <v>66.28</v>
      </c>
      <c r="F2678" s="50">
        <v>630</v>
      </c>
      <c r="G2678" s="50">
        <v>630</v>
      </c>
      <c r="H2678" s="50">
        <v>167</v>
      </c>
      <c r="I2678" s="38" t="s">
        <v>9400</v>
      </c>
      <c r="J2678" s="38"/>
    </row>
    <row r="2679" spans="1:10" x14ac:dyDescent="0.2">
      <c r="A2679" s="21" t="s">
        <v>9401</v>
      </c>
      <c r="B2679" s="22" t="s">
        <v>9402</v>
      </c>
      <c r="C2679" s="24" t="s">
        <v>23</v>
      </c>
      <c r="D2679" s="50">
        <v>21.58</v>
      </c>
      <c r="E2679" s="50">
        <v>131.24</v>
      </c>
      <c r="F2679" s="50">
        <v>930</v>
      </c>
      <c r="G2679" s="50">
        <v>845</v>
      </c>
      <c r="H2679" s="50">
        <v>167</v>
      </c>
      <c r="I2679" s="38" t="s">
        <v>9404</v>
      </c>
      <c r="J2679" s="38"/>
    </row>
    <row r="2680" spans="1:10" x14ac:dyDescent="0.2">
      <c r="A2680" s="21" t="s">
        <v>9405</v>
      </c>
      <c r="B2680" s="22" t="s">
        <v>9406</v>
      </c>
      <c r="C2680" s="24" t="s">
        <v>23</v>
      </c>
      <c r="D2680" s="50">
        <v>23.5</v>
      </c>
      <c r="E2680" s="50">
        <v>173.57</v>
      </c>
      <c r="F2680" s="50">
        <v>1230</v>
      </c>
      <c r="G2680" s="50">
        <v>845</v>
      </c>
      <c r="H2680" s="50">
        <v>167</v>
      </c>
      <c r="I2680" s="38" t="s">
        <v>9408</v>
      </c>
      <c r="J2680" s="38"/>
    </row>
    <row r="2681" spans="1:10" x14ac:dyDescent="0.2">
      <c r="A2681" s="21" t="s">
        <v>9409</v>
      </c>
      <c r="B2681" s="22" t="s">
        <v>9410</v>
      </c>
      <c r="C2681" s="24" t="s">
        <v>23</v>
      </c>
      <c r="D2681" s="50">
        <v>11.76</v>
      </c>
      <c r="E2681" s="50">
        <v>49.09</v>
      </c>
      <c r="F2681" s="50">
        <v>615</v>
      </c>
      <c r="G2681" s="50">
        <v>515</v>
      </c>
      <c r="H2681" s="50">
        <v>155</v>
      </c>
      <c r="I2681" s="38" t="s">
        <v>9412</v>
      </c>
      <c r="J2681" s="38"/>
    </row>
    <row r="2682" spans="1:10" x14ac:dyDescent="0.2">
      <c r="A2682" s="21" t="s">
        <v>9413</v>
      </c>
      <c r="B2682" s="22" t="s">
        <v>9414</v>
      </c>
      <c r="C2682" s="24" t="s">
        <v>23</v>
      </c>
      <c r="D2682" s="50">
        <v>13.98</v>
      </c>
      <c r="E2682" s="50">
        <v>52.08</v>
      </c>
      <c r="F2682" s="50">
        <v>672</v>
      </c>
      <c r="G2682" s="50">
        <v>620</v>
      </c>
      <c r="H2682" s="50">
        <v>125</v>
      </c>
      <c r="I2682" s="38" t="s">
        <v>9416</v>
      </c>
      <c r="J2682" s="38"/>
    </row>
    <row r="2683" spans="1:10" x14ac:dyDescent="0.2">
      <c r="A2683" s="21" t="s">
        <v>9417</v>
      </c>
      <c r="B2683" s="22" t="s">
        <v>9418</v>
      </c>
      <c r="C2683" s="24" t="s">
        <v>23</v>
      </c>
      <c r="D2683" s="50">
        <v>17.579999999999998</v>
      </c>
      <c r="E2683" s="50">
        <v>78.849999999999994</v>
      </c>
      <c r="F2683" s="50">
        <v>765</v>
      </c>
      <c r="G2683" s="50">
        <v>665</v>
      </c>
      <c r="H2683" s="50">
        <v>155</v>
      </c>
      <c r="I2683" s="38" t="s">
        <v>9420</v>
      </c>
      <c r="J2683" s="38"/>
    </row>
    <row r="2684" spans="1:10" x14ac:dyDescent="0.2">
      <c r="A2684" s="21" t="s">
        <v>9421</v>
      </c>
      <c r="B2684" s="22" t="s">
        <v>9422</v>
      </c>
      <c r="C2684" s="24" t="s">
        <v>23</v>
      </c>
      <c r="D2684" s="50">
        <v>20</v>
      </c>
      <c r="E2684" s="50">
        <v>95.48</v>
      </c>
      <c r="F2684" s="50">
        <v>950</v>
      </c>
      <c r="G2684" s="50">
        <v>670</v>
      </c>
      <c r="H2684" s="50">
        <v>150</v>
      </c>
      <c r="I2684" s="38" t="s">
        <v>9424</v>
      </c>
      <c r="J2684" s="38"/>
    </row>
    <row r="2685" spans="1:10" x14ac:dyDescent="0.2">
      <c r="A2685" s="21" t="s">
        <v>9425</v>
      </c>
      <c r="B2685" s="22" t="s">
        <v>9426</v>
      </c>
      <c r="C2685" s="24" t="s">
        <v>23</v>
      </c>
      <c r="D2685" s="50">
        <v>23.44</v>
      </c>
      <c r="E2685" s="50">
        <v>109.77</v>
      </c>
      <c r="F2685" s="50">
        <v>1065</v>
      </c>
      <c r="G2685" s="50">
        <v>665</v>
      </c>
      <c r="H2685" s="50">
        <v>155</v>
      </c>
      <c r="I2685" s="38" t="s">
        <v>9428</v>
      </c>
      <c r="J2685" s="38"/>
    </row>
    <row r="2686" spans="1:10" x14ac:dyDescent="0.2">
      <c r="A2686" s="21" t="s">
        <v>9429</v>
      </c>
      <c r="B2686" s="22" t="s">
        <v>9430</v>
      </c>
      <c r="C2686" s="24" t="s">
        <v>23</v>
      </c>
      <c r="D2686" s="50">
        <v>32.130000000000003</v>
      </c>
      <c r="E2686" s="50">
        <v>173.57</v>
      </c>
      <c r="F2686" s="50">
        <v>1230</v>
      </c>
      <c r="G2686" s="50">
        <v>845</v>
      </c>
      <c r="H2686" s="50">
        <v>167</v>
      </c>
      <c r="I2686" s="38" t="s">
        <v>9431</v>
      </c>
      <c r="J2686" s="38"/>
    </row>
    <row r="2687" spans="1:10" x14ac:dyDescent="0.2">
      <c r="A2687" s="21" t="s">
        <v>9432</v>
      </c>
      <c r="B2687" s="22" t="s">
        <v>9433</v>
      </c>
      <c r="C2687" s="24" t="s">
        <v>23</v>
      </c>
      <c r="D2687" s="50">
        <v>36.799999999999997</v>
      </c>
      <c r="E2687" s="50">
        <v>194.73869999999999</v>
      </c>
      <c r="F2687" s="50">
        <v>1380</v>
      </c>
      <c r="G2687" s="50">
        <v>845</v>
      </c>
      <c r="H2687" s="50">
        <v>167</v>
      </c>
      <c r="I2687" s="38" t="s">
        <v>9435</v>
      </c>
      <c r="J2687" s="38"/>
    </row>
    <row r="2688" spans="1:10" x14ac:dyDescent="0.2">
      <c r="A2688" s="21" t="s">
        <v>9436</v>
      </c>
      <c r="B2688" s="22" t="s">
        <v>9437</v>
      </c>
      <c r="C2688" s="24" t="s">
        <v>23</v>
      </c>
      <c r="D2688" s="50">
        <v>2.78</v>
      </c>
      <c r="E2688" s="50">
        <v>13.95</v>
      </c>
      <c r="F2688" s="50">
        <v>570</v>
      </c>
      <c r="G2688" s="50">
        <v>445</v>
      </c>
      <c r="H2688" s="50">
        <v>55</v>
      </c>
      <c r="I2688" s="38" t="s">
        <v>9439</v>
      </c>
      <c r="J2688" s="38"/>
    </row>
    <row r="2689" spans="1:10" x14ac:dyDescent="0.2">
      <c r="A2689" s="21" t="s">
        <v>9440</v>
      </c>
      <c r="B2689" s="22" t="s">
        <v>9441</v>
      </c>
      <c r="C2689" s="24" t="s">
        <v>23</v>
      </c>
      <c r="D2689" s="50">
        <v>12.1</v>
      </c>
      <c r="E2689" s="50">
        <v>67.37912</v>
      </c>
      <c r="F2689" s="50">
        <v>1345</v>
      </c>
      <c r="G2689" s="50">
        <v>808</v>
      </c>
      <c r="H2689" s="50">
        <v>62</v>
      </c>
      <c r="I2689" s="38" t="s">
        <v>9443</v>
      </c>
      <c r="J2689" s="38"/>
    </row>
    <row r="2690" spans="1:10" x14ac:dyDescent="0.2">
      <c r="A2690" s="21" t="s">
        <v>9444</v>
      </c>
      <c r="B2690" s="22" t="s">
        <v>9445</v>
      </c>
      <c r="C2690" s="24" t="s">
        <v>23</v>
      </c>
      <c r="D2690" s="50">
        <v>3.35</v>
      </c>
      <c r="E2690" s="50">
        <v>12.13875</v>
      </c>
      <c r="F2690" s="50">
        <v>585</v>
      </c>
      <c r="G2690" s="50">
        <v>415</v>
      </c>
      <c r="H2690" s="50">
        <v>50</v>
      </c>
      <c r="I2690" s="38" t="s">
        <v>9447</v>
      </c>
      <c r="J2690" s="38"/>
    </row>
    <row r="2691" spans="1:10" x14ac:dyDescent="0.2">
      <c r="A2691" s="21" t="s">
        <v>9448</v>
      </c>
      <c r="B2691" s="22" t="s">
        <v>9449</v>
      </c>
      <c r="C2691" s="24" t="s">
        <v>23</v>
      </c>
      <c r="D2691" s="50">
        <v>8.4</v>
      </c>
      <c r="E2691" s="50">
        <v>37.81</v>
      </c>
      <c r="F2691" s="50">
        <v>1175</v>
      </c>
      <c r="G2691" s="50">
        <v>585</v>
      </c>
      <c r="H2691" s="50">
        <v>55</v>
      </c>
      <c r="I2691" s="38" t="s">
        <v>9451</v>
      </c>
      <c r="J2691" s="38"/>
    </row>
    <row r="2692" spans="1:10" x14ac:dyDescent="0.2">
      <c r="A2692" s="21" t="s">
        <v>9452</v>
      </c>
      <c r="B2692" s="22" t="s">
        <v>9453</v>
      </c>
      <c r="C2692" s="24" t="s">
        <v>23</v>
      </c>
      <c r="D2692" s="50">
        <v>0.52</v>
      </c>
      <c r="E2692" s="50">
        <v>0.39</v>
      </c>
      <c r="F2692" s="50">
        <v>90</v>
      </c>
      <c r="G2692" s="50">
        <v>70</v>
      </c>
      <c r="H2692" s="50">
        <v>62</v>
      </c>
      <c r="I2692" s="38" t="s">
        <v>9455</v>
      </c>
      <c r="J2692" s="38"/>
    </row>
    <row r="2693" spans="1:10" x14ac:dyDescent="0.2">
      <c r="A2693" s="21" t="s">
        <v>9456</v>
      </c>
      <c r="B2693" s="22" t="s">
        <v>9457</v>
      </c>
      <c r="C2693" s="24" t="s">
        <v>23</v>
      </c>
      <c r="D2693" s="50">
        <v>0.03</v>
      </c>
      <c r="E2693" s="50">
        <v>0.03</v>
      </c>
      <c r="F2693" s="50">
        <v>70</v>
      </c>
      <c r="G2693" s="50">
        <v>40</v>
      </c>
      <c r="H2693" s="50">
        <v>10</v>
      </c>
      <c r="I2693" s="38" t="s">
        <v>9459</v>
      </c>
      <c r="J2693" s="38"/>
    </row>
    <row r="2694" spans="1:10" x14ac:dyDescent="0.2">
      <c r="A2694" s="21" t="s">
        <v>9460</v>
      </c>
      <c r="B2694" s="22" t="s">
        <v>9461</v>
      </c>
      <c r="C2694" s="24" t="s">
        <v>23</v>
      </c>
      <c r="D2694" s="50">
        <v>0.16</v>
      </c>
      <c r="E2694" s="50">
        <v>0.08</v>
      </c>
      <c r="F2694" s="50">
        <v>120</v>
      </c>
      <c r="G2694" s="50">
        <v>70</v>
      </c>
      <c r="H2694" s="50">
        <v>10</v>
      </c>
      <c r="I2694" s="38" t="s">
        <v>9463</v>
      </c>
      <c r="J2694" s="38"/>
    </row>
    <row r="2695" spans="1:10" x14ac:dyDescent="0.2">
      <c r="A2695" s="21" t="s">
        <v>9464</v>
      </c>
      <c r="B2695" s="22" t="s">
        <v>9465</v>
      </c>
      <c r="C2695" s="24" t="s">
        <v>23</v>
      </c>
      <c r="D2695" s="50">
        <v>3.492</v>
      </c>
      <c r="E2695" s="50">
        <v>25.659375000000001</v>
      </c>
      <c r="F2695" s="50">
        <v>575</v>
      </c>
      <c r="G2695" s="50">
        <v>525</v>
      </c>
      <c r="H2695" s="50">
        <v>85</v>
      </c>
      <c r="I2695" s="38" t="s">
        <v>9467</v>
      </c>
      <c r="J2695" s="38"/>
    </row>
    <row r="2696" spans="1:10" x14ac:dyDescent="0.2">
      <c r="A2696" s="21" t="s">
        <v>9468</v>
      </c>
      <c r="B2696" s="22" t="s">
        <v>9469</v>
      </c>
      <c r="C2696" s="24" t="s">
        <v>23</v>
      </c>
      <c r="D2696" s="50">
        <v>4.8499999999999996</v>
      </c>
      <c r="E2696" s="50">
        <v>35.25</v>
      </c>
      <c r="F2696" s="50">
        <v>790</v>
      </c>
      <c r="G2696" s="50">
        <v>525</v>
      </c>
      <c r="H2696" s="50">
        <v>85</v>
      </c>
      <c r="I2696" s="38" t="s">
        <v>9471</v>
      </c>
      <c r="J2696" s="38"/>
    </row>
    <row r="2697" spans="1:10" x14ac:dyDescent="0.2">
      <c r="A2697" s="21" t="s">
        <v>9472</v>
      </c>
      <c r="B2697" s="22" t="s">
        <v>9473</v>
      </c>
      <c r="C2697" s="24" t="s">
        <v>23</v>
      </c>
      <c r="D2697" s="50">
        <v>13.85</v>
      </c>
      <c r="E2697" s="50">
        <v>80.33</v>
      </c>
      <c r="F2697" s="50">
        <v>850</v>
      </c>
      <c r="G2697" s="50">
        <v>350</v>
      </c>
      <c r="H2697" s="50">
        <v>270</v>
      </c>
      <c r="I2697" s="38" t="s">
        <v>9476</v>
      </c>
      <c r="J2697" s="38"/>
    </row>
    <row r="2698" spans="1:10" x14ac:dyDescent="0.2">
      <c r="A2698" s="21" t="s">
        <v>9477</v>
      </c>
      <c r="B2698" s="22" t="s">
        <v>9478</v>
      </c>
      <c r="C2698" s="24" t="s">
        <v>23</v>
      </c>
      <c r="D2698" s="50">
        <v>18.12</v>
      </c>
      <c r="E2698" s="50">
        <v>103.28</v>
      </c>
      <c r="F2698" s="50">
        <v>850</v>
      </c>
      <c r="G2698" s="50">
        <v>450</v>
      </c>
      <c r="H2698" s="50">
        <v>270</v>
      </c>
      <c r="I2698" s="38" t="s">
        <v>9480</v>
      </c>
      <c r="J2698" s="38"/>
    </row>
    <row r="2699" spans="1:10" x14ac:dyDescent="0.2">
      <c r="A2699" s="21" t="s">
        <v>9481</v>
      </c>
      <c r="B2699" s="22" t="s">
        <v>9482</v>
      </c>
      <c r="C2699" s="24" t="s">
        <v>23</v>
      </c>
      <c r="D2699" s="50">
        <v>21.312000000000001</v>
      </c>
      <c r="E2699" s="50">
        <v>137.69999999999999</v>
      </c>
      <c r="F2699" s="50">
        <v>850</v>
      </c>
      <c r="G2699" s="50">
        <v>600</v>
      </c>
      <c r="H2699" s="50">
        <v>270</v>
      </c>
      <c r="I2699" s="38" t="s">
        <v>9484</v>
      </c>
      <c r="J2699" s="38"/>
    </row>
    <row r="2700" spans="1:10" x14ac:dyDescent="0.2">
      <c r="A2700" s="21" t="s">
        <v>9485</v>
      </c>
      <c r="B2700" s="22" t="s">
        <v>9486</v>
      </c>
      <c r="C2700" s="24" t="s">
        <v>23</v>
      </c>
      <c r="D2700" s="50">
        <v>24.01</v>
      </c>
      <c r="E2700" s="50">
        <v>183.6</v>
      </c>
      <c r="F2700" s="50">
        <v>850</v>
      </c>
      <c r="G2700" s="50">
        <v>800</v>
      </c>
      <c r="H2700" s="50">
        <v>270</v>
      </c>
      <c r="I2700" s="38" t="s">
        <v>9488</v>
      </c>
      <c r="J2700" s="38"/>
    </row>
    <row r="2701" spans="1:10" x14ac:dyDescent="0.2">
      <c r="A2701" s="21" t="s">
        <v>9489</v>
      </c>
      <c r="B2701" s="22" t="s">
        <v>9490</v>
      </c>
      <c r="C2701" s="24" t="s">
        <v>23</v>
      </c>
      <c r="D2701" s="50">
        <v>17.28</v>
      </c>
      <c r="E2701" s="50">
        <v>94.5</v>
      </c>
      <c r="F2701" s="50">
        <v>1000</v>
      </c>
      <c r="G2701" s="50">
        <v>350</v>
      </c>
      <c r="H2701" s="50">
        <v>270</v>
      </c>
      <c r="I2701" s="38" t="s">
        <v>9492</v>
      </c>
      <c r="J2701" s="38"/>
    </row>
    <row r="2702" spans="1:10" x14ac:dyDescent="0.2">
      <c r="A2702" s="21" t="s">
        <v>9493</v>
      </c>
      <c r="B2702" s="22" t="s">
        <v>9494</v>
      </c>
      <c r="C2702" s="24" t="s">
        <v>23</v>
      </c>
      <c r="D2702" s="50">
        <v>20.350000000000001</v>
      </c>
      <c r="E2702" s="50">
        <v>129.53</v>
      </c>
      <c r="F2702" s="50">
        <v>1010</v>
      </c>
      <c r="G2702" s="50">
        <v>475</v>
      </c>
      <c r="H2702" s="50">
        <v>270</v>
      </c>
      <c r="I2702" s="38" t="s">
        <v>9496</v>
      </c>
      <c r="J2702" s="38"/>
    </row>
    <row r="2703" spans="1:10" x14ac:dyDescent="0.2">
      <c r="A2703" s="21" t="s">
        <v>9497</v>
      </c>
      <c r="B2703" s="22" t="s">
        <v>9498</v>
      </c>
      <c r="C2703" s="24" t="s">
        <v>23</v>
      </c>
      <c r="D2703" s="50">
        <v>19.899999999999999</v>
      </c>
      <c r="E2703" s="50">
        <v>162</v>
      </c>
      <c r="F2703" s="50">
        <v>1000</v>
      </c>
      <c r="G2703" s="50">
        <v>600</v>
      </c>
      <c r="H2703" s="50">
        <v>270</v>
      </c>
      <c r="I2703" s="38" t="s">
        <v>9500</v>
      </c>
      <c r="J2703" s="38"/>
    </row>
    <row r="2704" spans="1:10" x14ac:dyDescent="0.2">
      <c r="A2704" s="21" t="s">
        <v>9501</v>
      </c>
      <c r="B2704" s="22" t="s">
        <v>9502</v>
      </c>
      <c r="C2704" s="24" t="s">
        <v>23</v>
      </c>
      <c r="D2704" s="50">
        <v>26.3</v>
      </c>
      <c r="E2704" s="50">
        <v>218.92</v>
      </c>
      <c r="F2704" s="50">
        <v>1010</v>
      </c>
      <c r="G2704" s="50">
        <v>850</v>
      </c>
      <c r="H2704" s="50">
        <v>255</v>
      </c>
      <c r="I2704" s="38" t="s">
        <v>9504</v>
      </c>
      <c r="J2704" s="38"/>
    </row>
    <row r="2705" spans="1:10" x14ac:dyDescent="0.2">
      <c r="A2705" s="21" t="s">
        <v>9505</v>
      </c>
      <c r="B2705" s="22" t="s">
        <v>9506</v>
      </c>
      <c r="C2705" s="24" t="s">
        <v>23</v>
      </c>
      <c r="D2705" s="50">
        <v>19.100000000000001</v>
      </c>
      <c r="E2705" s="50">
        <v>108.68</v>
      </c>
      <c r="F2705" s="50">
        <v>1150</v>
      </c>
      <c r="G2705" s="50">
        <v>350</v>
      </c>
      <c r="H2705" s="50">
        <v>270</v>
      </c>
      <c r="I2705" s="38" t="s">
        <v>9508</v>
      </c>
      <c r="J2705" s="38"/>
    </row>
    <row r="2706" spans="1:10" x14ac:dyDescent="0.2">
      <c r="A2706" s="21" t="s">
        <v>9509</v>
      </c>
      <c r="B2706" s="22" t="s">
        <v>9510</v>
      </c>
      <c r="C2706" s="24" t="s">
        <v>23</v>
      </c>
      <c r="D2706" s="50">
        <v>22.28</v>
      </c>
      <c r="E2706" s="50">
        <v>139.72999999999999</v>
      </c>
      <c r="F2706" s="50">
        <v>1150</v>
      </c>
      <c r="G2706" s="50">
        <v>450</v>
      </c>
      <c r="H2706" s="50">
        <v>270</v>
      </c>
      <c r="I2706" s="38" t="s">
        <v>9512</v>
      </c>
      <c r="J2706" s="38"/>
    </row>
    <row r="2707" spans="1:10" x14ac:dyDescent="0.2">
      <c r="A2707" s="21" t="s">
        <v>9513</v>
      </c>
      <c r="B2707" s="22" t="s">
        <v>9514</v>
      </c>
      <c r="C2707" s="24" t="s">
        <v>23</v>
      </c>
      <c r="D2707" s="50">
        <v>24.4</v>
      </c>
      <c r="E2707" s="50">
        <v>186.3</v>
      </c>
      <c r="F2707" s="50">
        <v>1150</v>
      </c>
      <c r="G2707" s="50">
        <v>600</v>
      </c>
      <c r="H2707" s="50">
        <v>270</v>
      </c>
      <c r="I2707" s="38" t="s">
        <v>9516</v>
      </c>
      <c r="J2707" s="38"/>
    </row>
    <row r="2708" spans="1:10" x14ac:dyDescent="0.2">
      <c r="A2708" s="21" t="s">
        <v>9517</v>
      </c>
      <c r="B2708" s="22" t="s">
        <v>9518</v>
      </c>
      <c r="C2708" s="24" t="s">
        <v>23</v>
      </c>
      <c r="D2708" s="50">
        <v>29.25</v>
      </c>
      <c r="E2708" s="50">
        <v>248.4</v>
      </c>
      <c r="F2708" s="50">
        <v>1150</v>
      </c>
      <c r="G2708" s="50">
        <v>800</v>
      </c>
      <c r="H2708" s="50">
        <v>270</v>
      </c>
      <c r="I2708" s="38" t="s">
        <v>9520</v>
      </c>
      <c r="J2708" s="38"/>
    </row>
    <row r="2709" spans="1:10" x14ac:dyDescent="0.2">
      <c r="A2709" s="21" t="s">
        <v>9521</v>
      </c>
      <c r="B2709" s="22" t="s">
        <v>9522</v>
      </c>
      <c r="C2709" s="24" t="s">
        <v>23</v>
      </c>
      <c r="D2709" s="50">
        <v>18.5</v>
      </c>
      <c r="E2709" s="50">
        <v>122.85</v>
      </c>
      <c r="F2709" s="50">
        <v>1300</v>
      </c>
      <c r="G2709" s="50">
        <v>350</v>
      </c>
      <c r="H2709" s="50">
        <v>270</v>
      </c>
      <c r="I2709" s="38" t="s">
        <v>9524</v>
      </c>
      <c r="J2709" s="38"/>
    </row>
    <row r="2710" spans="1:10" x14ac:dyDescent="0.2">
      <c r="A2710" s="21" t="s">
        <v>9525</v>
      </c>
      <c r="B2710" s="22" t="s">
        <v>9526</v>
      </c>
      <c r="C2710" s="24" t="s">
        <v>23</v>
      </c>
      <c r="D2710" s="50">
        <v>26.736000000000001</v>
      </c>
      <c r="E2710" s="50">
        <v>210.6</v>
      </c>
      <c r="F2710" s="50">
        <v>1300</v>
      </c>
      <c r="G2710" s="50">
        <v>600</v>
      </c>
      <c r="H2710" s="50">
        <v>270</v>
      </c>
      <c r="I2710" s="38" t="s">
        <v>9528</v>
      </c>
      <c r="J2710" s="38"/>
    </row>
    <row r="2711" spans="1:10" x14ac:dyDescent="0.2">
      <c r="A2711" s="21" t="s">
        <v>9529</v>
      </c>
      <c r="B2711" s="22" t="s">
        <v>9530</v>
      </c>
      <c r="C2711" s="24" t="s">
        <v>23</v>
      </c>
      <c r="D2711" s="50">
        <v>33</v>
      </c>
      <c r="E2711" s="50">
        <v>279.29000000000002</v>
      </c>
      <c r="F2711" s="50">
        <v>1310</v>
      </c>
      <c r="G2711" s="50">
        <v>820</v>
      </c>
      <c r="H2711" s="50">
        <v>260</v>
      </c>
      <c r="I2711" s="38" t="s">
        <v>9532</v>
      </c>
      <c r="J2711" s="38"/>
    </row>
    <row r="2712" spans="1:10" x14ac:dyDescent="0.2">
      <c r="A2712" s="21" t="s">
        <v>9533</v>
      </c>
      <c r="B2712" s="22" t="s">
        <v>9534</v>
      </c>
      <c r="C2712" s="24" t="s">
        <v>23</v>
      </c>
      <c r="D2712" s="50">
        <v>19.600000000000001</v>
      </c>
      <c r="E2712" s="50">
        <v>141.86000000000001</v>
      </c>
      <c r="F2712" s="50">
        <v>1480</v>
      </c>
      <c r="G2712" s="50">
        <v>355</v>
      </c>
      <c r="H2712" s="50">
        <v>270</v>
      </c>
      <c r="I2712" s="38" t="s">
        <v>9536</v>
      </c>
      <c r="J2712" s="38"/>
    </row>
    <row r="2713" spans="1:10" x14ac:dyDescent="0.2">
      <c r="A2713" s="21" t="s">
        <v>9537</v>
      </c>
      <c r="B2713" s="22" t="s">
        <v>9538</v>
      </c>
      <c r="C2713" s="24" t="s">
        <v>23</v>
      </c>
      <c r="D2713" s="50">
        <v>26.7</v>
      </c>
      <c r="E2713" s="50">
        <v>176.18</v>
      </c>
      <c r="F2713" s="50">
        <v>1450</v>
      </c>
      <c r="G2713" s="50">
        <v>450</v>
      </c>
      <c r="H2713" s="50">
        <v>270</v>
      </c>
      <c r="I2713" s="38" t="s">
        <v>9540</v>
      </c>
      <c r="J2713" s="38"/>
    </row>
    <row r="2714" spans="1:10" x14ac:dyDescent="0.2">
      <c r="A2714" s="21" t="s">
        <v>9541</v>
      </c>
      <c r="B2714" s="22" t="s">
        <v>9542</v>
      </c>
      <c r="C2714" s="24" t="s">
        <v>23</v>
      </c>
      <c r="D2714" s="50">
        <v>28.951000000000001</v>
      </c>
      <c r="E2714" s="50">
        <v>234.9</v>
      </c>
      <c r="F2714" s="50">
        <v>1450</v>
      </c>
      <c r="G2714" s="50">
        <v>600</v>
      </c>
      <c r="H2714" s="50">
        <v>270</v>
      </c>
      <c r="I2714" s="38" t="s">
        <v>9544</v>
      </c>
      <c r="J2714" s="38"/>
    </row>
    <row r="2715" spans="1:10" x14ac:dyDescent="0.2">
      <c r="A2715" s="21" t="s">
        <v>9545</v>
      </c>
      <c r="B2715" s="22" t="s">
        <v>9546</v>
      </c>
      <c r="C2715" s="24" t="s">
        <v>23</v>
      </c>
      <c r="D2715" s="50">
        <v>36</v>
      </c>
      <c r="E2715" s="50">
        <v>311.27</v>
      </c>
      <c r="F2715" s="50">
        <v>1460</v>
      </c>
      <c r="G2715" s="50">
        <v>820</v>
      </c>
      <c r="H2715" s="50">
        <v>260</v>
      </c>
      <c r="I2715" s="38" t="s">
        <v>9548</v>
      </c>
      <c r="J2715" s="38"/>
    </row>
    <row r="2716" spans="1:10" x14ac:dyDescent="0.2">
      <c r="A2716" s="21" t="s">
        <v>9549</v>
      </c>
      <c r="B2716" s="22" t="s">
        <v>9550</v>
      </c>
      <c r="C2716" s="24" t="s">
        <v>23</v>
      </c>
      <c r="D2716" s="50">
        <v>21.8</v>
      </c>
      <c r="E2716" s="50">
        <v>151.19999999999999</v>
      </c>
      <c r="F2716" s="50">
        <v>1600</v>
      </c>
      <c r="G2716" s="50">
        <v>350</v>
      </c>
      <c r="H2716" s="50">
        <v>270</v>
      </c>
      <c r="I2716" s="38" t="s">
        <v>9552</v>
      </c>
      <c r="J2716" s="38"/>
    </row>
    <row r="2717" spans="1:10" x14ac:dyDescent="0.2">
      <c r="A2717" s="21" t="s">
        <v>9553</v>
      </c>
      <c r="B2717" s="22" t="s">
        <v>9554</v>
      </c>
      <c r="C2717" s="24" t="s">
        <v>23</v>
      </c>
      <c r="D2717" s="50">
        <v>27.102</v>
      </c>
      <c r="E2717" s="50">
        <v>194.4</v>
      </c>
      <c r="F2717" s="50">
        <v>1600</v>
      </c>
      <c r="G2717" s="50">
        <v>450</v>
      </c>
      <c r="H2717" s="50">
        <v>270</v>
      </c>
      <c r="I2717" s="38" t="s">
        <v>9556</v>
      </c>
      <c r="J2717" s="38"/>
    </row>
    <row r="2718" spans="1:10" x14ac:dyDescent="0.2">
      <c r="A2718" s="21" t="s">
        <v>9557</v>
      </c>
      <c r="B2718" s="22" t="s">
        <v>9558</v>
      </c>
      <c r="C2718" s="24" t="s">
        <v>23</v>
      </c>
      <c r="D2718" s="50">
        <v>33.1</v>
      </c>
      <c r="E2718" s="50">
        <v>259.2</v>
      </c>
      <c r="F2718" s="50">
        <v>1600</v>
      </c>
      <c r="G2718" s="50">
        <v>600</v>
      </c>
      <c r="H2718" s="50">
        <v>270</v>
      </c>
      <c r="I2718" s="38" t="s">
        <v>9560</v>
      </c>
      <c r="J2718" s="38"/>
    </row>
    <row r="2719" spans="1:10" x14ac:dyDescent="0.2">
      <c r="A2719" s="21" t="s">
        <v>9561</v>
      </c>
      <c r="B2719" s="22" t="s">
        <v>9562</v>
      </c>
      <c r="C2719" s="24" t="s">
        <v>23</v>
      </c>
      <c r="D2719" s="50">
        <v>23.6</v>
      </c>
      <c r="E2719" s="50">
        <v>165.38</v>
      </c>
      <c r="F2719" s="50">
        <v>1750</v>
      </c>
      <c r="G2719" s="50">
        <v>350</v>
      </c>
      <c r="H2719" s="50">
        <v>270</v>
      </c>
      <c r="I2719" s="38" t="s">
        <v>9564</v>
      </c>
      <c r="J2719" s="38"/>
    </row>
    <row r="2720" spans="1:10" x14ac:dyDescent="0.2">
      <c r="A2720" s="21" t="s">
        <v>9565</v>
      </c>
      <c r="B2720" s="22" t="s">
        <v>9566</v>
      </c>
      <c r="C2720" s="24" t="s">
        <v>23</v>
      </c>
      <c r="D2720" s="50">
        <v>33.381</v>
      </c>
      <c r="E2720" s="50">
        <v>283.5</v>
      </c>
      <c r="F2720" s="50">
        <v>1750</v>
      </c>
      <c r="G2720" s="50">
        <v>600</v>
      </c>
      <c r="H2720" s="50">
        <v>270</v>
      </c>
      <c r="I2720" s="38" t="s">
        <v>9568</v>
      </c>
      <c r="J2720" s="38"/>
    </row>
    <row r="2721" spans="1:10" x14ac:dyDescent="0.2">
      <c r="A2721" s="21" t="s">
        <v>9569</v>
      </c>
      <c r="B2721" s="22" t="s">
        <v>9570</v>
      </c>
      <c r="C2721" s="24" t="s">
        <v>23</v>
      </c>
      <c r="D2721" s="50">
        <v>41.9</v>
      </c>
      <c r="E2721" s="50">
        <v>378</v>
      </c>
      <c r="F2721" s="50">
        <v>1750</v>
      </c>
      <c r="G2721" s="50">
        <v>800</v>
      </c>
      <c r="H2721" s="50">
        <v>270</v>
      </c>
      <c r="I2721" s="38" t="s">
        <v>9572</v>
      </c>
      <c r="J2721" s="38"/>
    </row>
    <row r="2722" spans="1:10" x14ac:dyDescent="0.2">
      <c r="A2722" s="21" t="s">
        <v>9573</v>
      </c>
      <c r="B2722" s="22" t="s">
        <v>9574</v>
      </c>
      <c r="C2722" s="24" t="s">
        <v>23</v>
      </c>
      <c r="D2722" s="50">
        <v>27.867999999999999</v>
      </c>
      <c r="E2722" s="50">
        <v>179.55</v>
      </c>
      <c r="F2722" s="50">
        <v>1900</v>
      </c>
      <c r="G2722" s="50">
        <v>350</v>
      </c>
      <c r="H2722" s="50">
        <v>270</v>
      </c>
      <c r="I2722" s="38" t="s">
        <v>9576</v>
      </c>
      <c r="J2722" s="38"/>
    </row>
    <row r="2723" spans="1:10" x14ac:dyDescent="0.2">
      <c r="A2723" s="21" t="s">
        <v>9577</v>
      </c>
      <c r="B2723" s="22" t="s">
        <v>9578</v>
      </c>
      <c r="C2723" s="24" t="s">
        <v>23</v>
      </c>
      <c r="D2723" s="50">
        <v>33.1</v>
      </c>
      <c r="E2723" s="50">
        <v>230.85</v>
      </c>
      <c r="F2723" s="50">
        <v>1900</v>
      </c>
      <c r="G2723" s="50">
        <v>450</v>
      </c>
      <c r="H2723" s="50">
        <v>270</v>
      </c>
      <c r="I2723" s="38" t="s">
        <v>9580</v>
      </c>
      <c r="J2723" s="38"/>
    </row>
    <row r="2724" spans="1:10" x14ac:dyDescent="0.2">
      <c r="A2724" s="21" t="s">
        <v>9581</v>
      </c>
      <c r="B2724" s="22" t="s">
        <v>9582</v>
      </c>
      <c r="C2724" s="24" t="s">
        <v>23</v>
      </c>
      <c r="D2724" s="50">
        <v>36.033000000000001</v>
      </c>
      <c r="E2724" s="50">
        <v>307.8</v>
      </c>
      <c r="F2724" s="50">
        <v>1900</v>
      </c>
      <c r="G2724" s="50">
        <v>600</v>
      </c>
      <c r="H2724" s="50">
        <v>270</v>
      </c>
      <c r="I2724" s="38" t="s">
        <v>9584</v>
      </c>
      <c r="J2724" s="38"/>
    </row>
    <row r="2725" spans="1:10" x14ac:dyDescent="0.2">
      <c r="A2725" s="21" t="s">
        <v>9585</v>
      </c>
      <c r="B2725" s="22" t="s">
        <v>9586</v>
      </c>
      <c r="C2725" s="24" t="s">
        <v>23</v>
      </c>
      <c r="D2725" s="50">
        <v>44.5</v>
      </c>
      <c r="E2725" s="50">
        <v>410.4</v>
      </c>
      <c r="F2725" s="50">
        <v>1900</v>
      </c>
      <c r="G2725" s="50">
        <v>800</v>
      </c>
      <c r="H2725" s="50">
        <v>270</v>
      </c>
      <c r="I2725" s="38" t="s">
        <v>9588</v>
      </c>
      <c r="J2725" s="38"/>
    </row>
    <row r="2726" spans="1:10" x14ac:dyDescent="0.2">
      <c r="A2726" s="21" t="s">
        <v>9589</v>
      </c>
      <c r="B2726" s="22" t="s">
        <v>9590</v>
      </c>
      <c r="C2726" s="24" t="s">
        <v>23</v>
      </c>
      <c r="D2726" s="50">
        <v>35.5</v>
      </c>
      <c r="E2726" s="50">
        <v>249.08</v>
      </c>
      <c r="F2726" s="50">
        <v>2050</v>
      </c>
      <c r="G2726" s="50">
        <v>450</v>
      </c>
      <c r="H2726" s="50">
        <v>270</v>
      </c>
      <c r="I2726" s="38" t="s">
        <v>9592</v>
      </c>
      <c r="J2726" s="38"/>
    </row>
    <row r="2727" spans="1:10" x14ac:dyDescent="0.2">
      <c r="A2727" s="21" t="s">
        <v>9593</v>
      </c>
      <c r="B2727" s="22" t="s">
        <v>9594</v>
      </c>
      <c r="C2727" s="24" t="s">
        <v>23</v>
      </c>
      <c r="D2727" s="50">
        <v>38.277999999999999</v>
      </c>
      <c r="E2727" s="50">
        <v>332.1</v>
      </c>
      <c r="F2727" s="50">
        <v>2050</v>
      </c>
      <c r="G2727" s="50">
        <v>600</v>
      </c>
      <c r="H2727" s="50">
        <v>270</v>
      </c>
      <c r="I2727" s="38" t="s">
        <v>9596</v>
      </c>
      <c r="J2727" s="38"/>
    </row>
    <row r="2728" spans="1:10" x14ac:dyDescent="0.2">
      <c r="A2728" s="21" t="s">
        <v>9597</v>
      </c>
      <c r="B2728" s="22" t="s">
        <v>9598</v>
      </c>
      <c r="C2728" s="24" t="s">
        <v>23</v>
      </c>
      <c r="D2728" s="50">
        <v>37.5</v>
      </c>
      <c r="E2728" s="50">
        <v>267.3</v>
      </c>
      <c r="F2728" s="50">
        <v>2200</v>
      </c>
      <c r="G2728" s="50">
        <v>450</v>
      </c>
      <c r="H2728" s="50">
        <v>270</v>
      </c>
      <c r="I2728" s="38" t="s">
        <v>9600</v>
      </c>
      <c r="J2728" s="38"/>
    </row>
    <row r="2729" spans="1:10" x14ac:dyDescent="0.2">
      <c r="A2729" s="21" t="s">
        <v>9601</v>
      </c>
      <c r="B2729" s="22" t="s">
        <v>9602</v>
      </c>
      <c r="C2729" s="24" t="s">
        <v>23</v>
      </c>
      <c r="D2729" s="50">
        <v>42.8</v>
      </c>
      <c r="E2729" s="50">
        <v>356.4</v>
      </c>
      <c r="F2729" s="50">
        <v>2200</v>
      </c>
      <c r="G2729" s="50">
        <v>600</v>
      </c>
      <c r="H2729" s="50">
        <v>270</v>
      </c>
      <c r="I2729" s="38" t="s">
        <v>9604</v>
      </c>
      <c r="J2729" s="38"/>
    </row>
    <row r="2730" spans="1:10" x14ac:dyDescent="0.2">
      <c r="A2730" s="21" t="s">
        <v>9605</v>
      </c>
      <c r="B2730" s="22" t="s">
        <v>9606</v>
      </c>
      <c r="C2730" s="24" t="s">
        <v>23</v>
      </c>
      <c r="D2730" s="50">
        <v>47.6</v>
      </c>
      <c r="E2730" s="50">
        <v>475.2</v>
      </c>
      <c r="F2730" s="50">
        <v>2200</v>
      </c>
      <c r="G2730" s="50">
        <v>800</v>
      </c>
      <c r="H2730" s="50">
        <v>270</v>
      </c>
      <c r="I2730" s="38" t="s">
        <v>9608</v>
      </c>
      <c r="J2730" s="38"/>
    </row>
    <row r="2731" spans="1:10" x14ac:dyDescent="0.2">
      <c r="A2731" s="21" t="s">
        <v>9609</v>
      </c>
      <c r="B2731" s="22" t="s">
        <v>9610</v>
      </c>
      <c r="C2731" s="24" t="s">
        <v>23</v>
      </c>
      <c r="D2731" s="50">
        <v>33.130000000000003</v>
      </c>
      <c r="E2731" s="50">
        <v>222.08</v>
      </c>
      <c r="F2731" s="50">
        <v>2350</v>
      </c>
      <c r="G2731" s="50">
        <v>350</v>
      </c>
      <c r="H2731" s="50">
        <v>270</v>
      </c>
      <c r="I2731" s="38" t="s">
        <v>9612</v>
      </c>
      <c r="J2731" s="38"/>
    </row>
    <row r="2732" spans="1:10" x14ac:dyDescent="0.2">
      <c r="A2732" s="21" t="s">
        <v>9613</v>
      </c>
      <c r="B2732" s="22" t="s">
        <v>9614</v>
      </c>
      <c r="C2732" s="24" t="s">
        <v>23</v>
      </c>
      <c r="D2732" s="50">
        <v>39.5</v>
      </c>
      <c r="E2732" s="50">
        <v>285.52999999999997</v>
      </c>
      <c r="F2732" s="50">
        <v>2350</v>
      </c>
      <c r="G2732" s="50">
        <v>450</v>
      </c>
      <c r="H2732" s="50">
        <v>270</v>
      </c>
      <c r="I2732" s="38" t="s">
        <v>9616</v>
      </c>
      <c r="J2732" s="38"/>
    </row>
    <row r="2733" spans="1:10" x14ac:dyDescent="0.2">
      <c r="A2733" s="21" t="s">
        <v>9617</v>
      </c>
      <c r="B2733" s="22" t="s">
        <v>9618</v>
      </c>
      <c r="C2733" s="24" t="s">
        <v>23</v>
      </c>
      <c r="D2733" s="50">
        <v>45</v>
      </c>
      <c r="E2733" s="50">
        <v>380.7</v>
      </c>
      <c r="F2733" s="50">
        <v>2350</v>
      </c>
      <c r="G2733" s="50">
        <v>600</v>
      </c>
      <c r="H2733" s="50">
        <v>270</v>
      </c>
      <c r="I2733" s="38" t="s">
        <v>9620</v>
      </c>
      <c r="J2733" s="38"/>
    </row>
    <row r="2734" spans="1:10" x14ac:dyDescent="0.2">
      <c r="A2734" s="21" t="s">
        <v>9621</v>
      </c>
      <c r="B2734" s="22" t="s">
        <v>9622</v>
      </c>
      <c r="C2734" s="24" t="s">
        <v>23</v>
      </c>
      <c r="D2734" s="50">
        <v>6.09</v>
      </c>
      <c r="E2734" s="50">
        <v>25.95</v>
      </c>
      <c r="F2734" s="50">
        <v>860</v>
      </c>
      <c r="G2734" s="50">
        <v>355</v>
      </c>
      <c r="H2734" s="50">
        <v>85</v>
      </c>
      <c r="I2734" s="38" t="s">
        <v>9624</v>
      </c>
      <c r="J2734" s="38"/>
    </row>
    <row r="2735" spans="1:10" x14ac:dyDescent="0.2">
      <c r="A2735" s="21" t="s">
        <v>9625</v>
      </c>
      <c r="B2735" s="22" t="s">
        <v>9626</v>
      </c>
      <c r="C2735" s="24" t="s">
        <v>23</v>
      </c>
      <c r="D2735" s="50">
        <v>7.09</v>
      </c>
      <c r="E2735" s="50">
        <v>33.26</v>
      </c>
      <c r="F2735" s="50">
        <v>860</v>
      </c>
      <c r="G2735" s="50">
        <v>455</v>
      </c>
      <c r="H2735" s="50">
        <v>85</v>
      </c>
      <c r="I2735" s="38" t="s">
        <v>9628</v>
      </c>
      <c r="J2735" s="38"/>
    </row>
    <row r="2736" spans="1:10" x14ac:dyDescent="0.2">
      <c r="A2736" s="21" t="s">
        <v>9629</v>
      </c>
      <c r="B2736" s="22" t="s">
        <v>9630</v>
      </c>
      <c r="C2736" s="24" t="s">
        <v>23</v>
      </c>
      <c r="D2736" s="50">
        <v>9.0589999999999993</v>
      </c>
      <c r="E2736" s="50">
        <v>44.23</v>
      </c>
      <c r="F2736" s="50">
        <v>860</v>
      </c>
      <c r="G2736" s="50">
        <v>605</v>
      </c>
      <c r="H2736" s="50">
        <v>85</v>
      </c>
      <c r="I2736" s="38" t="s">
        <v>9632</v>
      </c>
      <c r="J2736" s="38"/>
    </row>
    <row r="2737" spans="1:10" x14ac:dyDescent="0.2">
      <c r="A2737" s="21" t="s">
        <v>9633</v>
      </c>
      <c r="B2737" s="22" t="s">
        <v>9634</v>
      </c>
      <c r="C2737" s="24" t="s">
        <v>23</v>
      </c>
      <c r="D2737" s="50">
        <v>11.49</v>
      </c>
      <c r="E2737" s="50">
        <v>54.1</v>
      </c>
      <c r="F2737" s="50">
        <v>885</v>
      </c>
      <c r="G2737" s="50">
        <v>815</v>
      </c>
      <c r="H2737" s="50">
        <v>75</v>
      </c>
      <c r="I2737" s="38" t="s">
        <v>9636</v>
      </c>
      <c r="J2737" s="38"/>
    </row>
    <row r="2738" spans="1:10" x14ac:dyDescent="0.2">
      <c r="A2738" s="21" t="s">
        <v>9637</v>
      </c>
      <c r="B2738" s="22" t="s">
        <v>9638</v>
      </c>
      <c r="C2738" s="24" t="s">
        <v>23</v>
      </c>
      <c r="D2738" s="50">
        <v>7.08</v>
      </c>
      <c r="E2738" s="50">
        <v>30.48</v>
      </c>
      <c r="F2738" s="50">
        <v>1010</v>
      </c>
      <c r="G2738" s="50">
        <v>355</v>
      </c>
      <c r="H2738" s="50">
        <v>85</v>
      </c>
      <c r="I2738" s="38" t="s">
        <v>9640</v>
      </c>
      <c r="J2738" s="38"/>
    </row>
    <row r="2739" spans="1:10" x14ac:dyDescent="0.2">
      <c r="A2739" s="21" t="s">
        <v>9641</v>
      </c>
      <c r="B2739" s="22" t="s">
        <v>9642</v>
      </c>
      <c r="C2739" s="24" t="s">
        <v>23</v>
      </c>
      <c r="D2739" s="50">
        <v>8.09</v>
      </c>
      <c r="E2739" s="50">
        <v>39.06</v>
      </c>
      <c r="F2739" s="50">
        <v>1010</v>
      </c>
      <c r="G2739" s="50">
        <v>455</v>
      </c>
      <c r="H2739" s="50">
        <v>85</v>
      </c>
      <c r="I2739" s="38" t="s">
        <v>9644</v>
      </c>
      <c r="J2739" s="38"/>
    </row>
    <row r="2740" spans="1:10" x14ac:dyDescent="0.2">
      <c r="A2740" s="21" t="s">
        <v>9645</v>
      </c>
      <c r="B2740" s="22" t="s">
        <v>9646</v>
      </c>
      <c r="C2740" s="24" t="s">
        <v>23</v>
      </c>
      <c r="D2740" s="50">
        <v>9.6050000000000004</v>
      </c>
      <c r="E2740" s="50">
        <v>51.939250000000001</v>
      </c>
      <c r="F2740" s="50">
        <v>1010</v>
      </c>
      <c r="G2740" s="50">
        <v>605</v>
      </c>
      <c r="H2740" s="50">
        <v>85</v>
      </c>
      <c r="I2740" s="38" t="s">
        <v>9648</v>
      </c>
      <c r="J2740" s="38"/>
    </row>
    <row r="2741" spans="1:10" x14ac:dyDescent="0.2">
      <c r="A2741" s="21" t="s">
        <v>9649</v>
      </c>
      <c r="B2741" s="22" t="s">
        <v>9650</v>
      </c>
      <c r="C2741" s="24" t="s">
        <v>23</v>
      </c>
      <c r="D2741" s="50">
        <v>13.243</v>
      </c>
      <c r="E2741" s="50">
        <v>62.469749999999998</v>
      </c>
      <c r="F2741" s="50">
        <v>1022</v>
      </c>
      <c r="G2741" s="50">
        <v>815</v>
      </c>
      <c r="H2741" s="50">
        <v>75</v>
      </c>
      <c r="I2741" s="38" t="s">
        <v>9652</v>
      </c>
      <c r="J2741" s="38"/>
    </row>
    <row r="2742" spans="1:10" x14ac:dyDescent="0.2">
      <c r="A2742" s="21" t="s">
        <v>9653</v>
      </c>
      <c r="B2742" s="22" t="s">
        <v>9654</v>
      </c>
      <c r="C2742" s="24" t="s">
        <v>23</v>
      </c>
      <c r="D2742" s="50">
        <v>7.85</v>
      </c>
      <c r="E2742" s="50">
        <v>35</v>
      </c>
      <c r="F2742" s="50">
        <v>1160</v>
      </c>
      <c r="G2742" s="50">
        <v>355</v>
      </c>
      <c r="H2742" s="50">
        <v>85</v>
      </c>
      <c r="I2742" s="38" t="s">
        <v>9656</v>
      </c>
      <c r="J2742" s="38"/>
    </row>
    <row r="2743" spans="1:10" x14ac:dyDescent="0.2">
      <c r="A2743" s="21" t="s">
        <v>9657</v>
      </c>
      <c r="B2743" s="22" t="s">
        <v>9658</v>
      </c>
      <c r="C2743" s="24" t="s">
        <v>23</v>
      </c>
      <c r="D2743" s="50">
        <v>10.89</v>
      </c>
      <c r="E2743" s="50">
        <v>59.65</v>
      </c>
      <c r="F2743" s="50">
        <v>1160</v>
      </c>
      <c r="G2743" s="50">
        <v>605</v>
      </c>
      <c r="H2743" s="50">
        <v>85</v>
      </c>
      <c r="I2743" s="38" t="s">
        <v>9660</v>
      </c>
      <c r="J2743" s="38"/>
    </row>
    <row r="2744" spans="1:10" x14ac:dyDescent="0.2">
      <c r="A2744" s="21" t="s">
        <v>9661</v>
      </c>
      <c r="B2744" s="22" t="s">
        <v>9662</v>
      </c>
      <c r="C2744" s="24" t="s">
        <v>23</v>
      </c>
      <c r="D2744" s="50">
        <v>15.04</v>
      </c>
      <c r="E2744" s="50">
        <v>79.37</v>
      </c>
      <c r="F2744" s="50">
        <v>1160</v>
      </c>
      <c r="G2744" s="50">
        <v>805</v>
      </c>
      <c r="H2744" s="50">
        <v>85</v>
      </c>
      <c r="I2744" s="38" t="s">
        <v>9664</v>
      </c>
      <c r="J2744" s="38"/>
    </row>
    <row r="2745" spans="1:10" x14ac:dyDescent="0.2">
      <c r="A2745" s="21" t="s">
        <v>9665</v>
      </c>
      <c r="B2745" s="22" t="s">
        <v>9666</v>
      </c>
      <c r="C2745" s="24" t="s">
        <v>23</v>
      </c>
      <c r="D2745" s="50">
        <v>8.5</v>
      </c>
      <c r="E2745" s="50">
        <v>39.529249999999998</v>
      </c>
      <c r="F2745" s="50">
        <v>1310</v>
      </c>
      <c r="G2745" s="50">
        <v>355</v>
      </c>
      <c r="H2745" s="50">
        <v>85</v>
      </c>
      <c r="I2745" s="38" t="s">
        <v>9668</v>
      </c>
      <c r="J2745" s="38"/>
    </row>
    <row r="2746" spans="1:10" x14ac:dyDescent="0.2">
      <c r="A2746" s="21" t="s">
        <v>9669</v>
      </c>
      <c r="B2746" s="22" t="s">
        <v>9670</v>
      </c>
      <c r="C2746" s="24" t="s">
        <v>23</v>
      </c>
      <c r="D2746" s="50">
        <v>11.57</v>
      </c>
      <c r="E2746" s="50">
        <v>67.37</v>
      </c>
      <c r="F2746" s="50">
        <v>1310</v>
      </c>
      <c r="G2746" s="50">
        <v>605</v>
      </c>
      <c r="H2746" s="50">
        <v>85</v>
      </c>
      <c r="I2746" s="38" t="s">
        <v>9672</v>
      </c>
      <c r="J2746" s="38"/>
    </row>
    <row r="2747" spans="1:10" x14ac:dyDescent="0.2">
      <c r="A2747" s="21" t="s">
        <v>9673</v>
      </c>
      <c r="B2747" s="22" t="s">
        <v>9674</v>
      </c>
      <c r="C2747" s="24" t="s">
        <v>23</v>
      </c>
      <c r="D2747" s="50">
        <v>15.69</v>
      </c>
      <c r="E2747" s="50">
        <v>89.64</v>
      </c>
      <c r="F2747" s="50">
        <v>1310</v>
      </c>
      <c r="G2747" s="50">
        <v>805</v>
      </c>
      <c r="H2747" s="50">
        <v>85</v>
      </c>
      <c r="I2747" s="38" t="s">
        <v>9676</v>
      </c>
      <c r="J2747" s="38"/>
    </row>
    <row r="2748" spans="1:10" x14ac:dyDescent="0.2">
      <c r="A2748" s="21" t="s">
        <v>9677</v>
      </c>
      <c r="B2748" s="22" t="s">
        <v>9678</v>
      </c>
      <c r="C2748" s="24" t="s">
        <v>23</v>
      </c>
      <c r="D2748" s="50">
        <v>9.9</v>
      </c>
      <c r="E2748" s="50">
        <v>44.06</v>
      </c>
      <c r="F2748" s="50">
        <v>1460</v>
      </c>
      <c r="G2748" s="50">
        <v>355</v>
      </c>
      <c r="H2748" s="50">
        <v>85</v>
      </c>
      <c r="I2748" s="38" t="s">
        <v>9680</v>
      </c>
      <c r="J2748" s="38"/>
    </row>
    <row r="2749" spans="1:10" x14ac:dyDescent="0.2">
      <c r="A2749" s="21" t="s">
        <v>9681</v>
      </c>
      <c r="B2749" s="22" t="s">
        <v>9682</v>
      </c>
      <c r="C2749" s="24" t="s">
        <v>23</v>
      </c>
      <c r="D2749" s="50">
        <v>10.75</v>
      </c>
      <c r="E2749" s="50">
        <v>56.47</v>
      </c>
      <c r="F2749" s="50">
        <v>1460</v>
      </c>
      <c r="G2749" s="50">
        <v>455</v>
      </c>
      <c r="H2749" s="50">
        <v>85</v>
      </c>
      <c r="I2749" s="38" t="s">
        <v>9684</v>
      </c>
      <c r="J2749" s="38"/>
    </row>
    <row r="2750" spans="1:10" x14ac:dyDescent="0.2">
      <c r="A2750" s="21" t="s">
        <v>9685</v>
      </c>
      <c r="B2750" s="22" t="s">
        <v>9686</v>
      </c>
      <c r="C2750" s="24" t="s">
        <v>23</v>
      </c>
      <c r="D2750" s="50">
        <v>16.600000000000001</v>
      </c>
      <c r="E2750" s="50">
        <v>78.569999999999993</v>
      </c>
      <c r="F2750" s="50">
        <v>1610</v>
      </c>
      <c r="G2750" s="50">
        <v>610</v>
      </c>
      <c r="H2750" s="50">
        <v>80</v>
      </c>
      <c r="I2750" s="38" t="s">
        <v>9688</v>
      </c>
      <c r="J2750" s="38"/>
    </row>
    <row r="2751" spans="1:10" x14ac:dyDescent="0.2">
      <c r="A2751" s="21" t="s">
        <v>9689</v>
      </c>
      <c r="B2751" s="22" t="s">
        <v>9690</v>
      </c>
      <c r="C2751" s="24" t="s">
        <v>23</v>
      </c>
      <c r="D2751" s="50">
        <v>17.5</v>
      </c>
      <c r="E2751" s="50">
        <v>99.900499999999994</v>
      </c>
      <c r="F2751" s="50">
        <v>1460</v>
      </c>
      <c r="G2751" s="50">
        <v>805</v>
      </c>
      <c r="H2751" s="50">
        <v>85</v>
      </c>
      <c r="I2751" s="38" t="s">
        <v>9692</v>
      </c>
      <c r="J2751" s="38"/>
    </row>
    <row r="2752" spans="1:10" x14ac:dyDescent="0.2">
      <c r="A2752" s="21" t="s">
        <v>9693</v>
      </c>
      <c r="B2752" s="22" t="s">
        <v>9694</v>
      </c>
      <c r="C2752" s="24" t="s">
        <v>23</v>
      </c>
      <c r="D2752" s="50">
        <v>13.2</v>
      </c>
      <c r="E2752" s="50">
        <v>62.27</v>
      </c>
      <c r="F2752" s="50">
        <v>1610</v>
      </c>
      <c r="G2752" s="50">
        <v>455</v>
      </c>
      <c r="H2752" s="50">
        <v>85</v>
      </c>
      <c r="I2752" s="38" t="s">
        <v>9696</v>
      </c>
      <c r="J2752" s="38"/>
    </row>
    <row r="2753" spans="1:10" x14ac:dyDescent="0.2">
      <c r="A2753" s="21" t="s">
        <v>9697</v>
      </c>
      <c r="B2753" s="22" t="s">
        <v>9698</v>
      </c>
      <c r="C2753" s="24" t="s">
        <v>23</v>
      </c>
      <c r="D2753" s="50">
        <v>16.399999999999999</v>
      </c>
      <c r="E2753" s="50">
        <v>73.28</v>
      </c>
      <c r="F2753" s="50">
        <v>1615</v>
      </c>
      <c r="G2753" s="50">
        <v>605</v>
      </c>
      <c r="H2753" s="50">
        <v>75</v>
      </c>
      <c r="I2753" s="38" t="s">
        <v>9700</v>
      </c>
      <c r="J2753" s="38"/>
    </row>
    <row r="2754" spans="1:10" x14ac:dyDescent="0.2">
      <c r="A2754" s="21" t="s">
        <v>9701</v>
      </c>
      <c r="B2754" s="22" t="s">
        <v>9702</v>
      </c>
      <c r="C2754" s="24" t="s">
        <v>23</v>
      </c>
      <c r="D2754" s="50">
        <v>20.3</v>
      </c>
      <c r="E2754" s="50">
        <v>149.72999999999999</v>
      </c>
      <c r="F2754" s="50">
        <v>1640</v>
      </c>
      <c r="G2754" s="50">
        <v>830</v>
      </c>
      <c r="H2754" s="50">
        <v>110</v>
      </c>
      <c r="I2754" s="38" t="s">
        <v>9704</v>
      </c>
      <c r="J2754" s="38"/>
    </row>
    <row r="2755" spans="1:10" x14ac:dyDescent="0.2">
      <c r="A2755" s="21" t="s">
        <v>9705</v>
      </c>
      <c r="B2755" s="22" t="s">
        <v>9706</v>
      </c>
      <c r="C2755" s="24" t="s">
        <v>23</v>
      </c>
      <c r="D2755" s="50">
        <v>14.3</v>
      </c>
      <c r="E2755" s="50">
        <v>79.650000000000006</v>
      </c>
      <c r="F2755" s="50">
        <v>1770</v>
      </c>
      <c r="G2755" s="50">
        <v>450</v>
      </c>
      <c r="H2755" s="50">
        <v>100</v>
      </c>
      <c r="I2755" s="38" t="s">
        <v>9708</v>
      </c>
      <c r="J2755" s="38"/>
    </row>
    <row r="2756" spans="1:10" x14ac:dyDescent="0.2">
      <c r="A2756" s="21" t="s">
        <v>9709</v>
      </c>
      <c r="B2756" s="22" t="s">
        <v>9710</v>
      </c>
      <c r="C2756" s="24" t="s">
        <v>23</v>
      </c>
      <c r="D2756" s="50">
        <v>17.2</v>
      </c>
      <c r="E2756" s="50">
        <v>90.51</v>
      </c>
      <c r="F2756" s="50">
        <v>1760</v>
      </c>
      <c r="G2756" s="50">
        <v>605</v>
      </c>
      <c r="H2756" s="50">
        <v>85</v>
      </c>
      <c r="I2756" s="38" t="s">
        <v>9712</v>
      </c>
      <c r="J2756" s="38"/>
    </row>
    <row r="2757" spans="1:10" x14ac:dyDescent="0.2">
      <c r="A2757" s="21" t="s">
        <v>9713</v>
      </c>
      <c r="B2757" s="22" t="s">
        <v>9714</v>
      </c>
      <c r="C2757" s="24" t="s">
        <v>23</v>
      </c>
      <c r="D2757" s="50">
        <v>22.1</v>
      </c>
      <c r="E2757" s="50">
        <v>136.33000000000001</v>
      </c>
      <c r="F2757" s="50">
        <v>1750</v>
      </c>
      <c r="G2757" s="50">
        <v>820</v>
      </c>
      <c r="H2757" s="50">
        <v>95</v>
      </c>
      <c r="I2757" s="38" t="s">
        <v>9716</v>
      </c>
      <c r="J2757" s="38"/>
    </row>
    <row r="2758" spans="1:10" x14ac:dyDescent="0.2">
      <c r="A2758" s="21" t="s">
        <v>9717</v>
      </c>
      <c r="B2758" s="22" t="s">
        <v>9718</v>
      </c>
      <c r="C2758" s="24" t="s">
        <v>23</v>
      </c>
      <c r="D2758" s="50">
        <v>15.1</v>
      </c>
      <c r="E2758" s="50">
        <v>92.63</v>
      </c>
      <c r="F2758" s="50">
        <v>1950</v>
      </c>
      <c r="G2758" s="50">
        <v>475</v>
      </c>
      <c r="H2758" s="50">
        <v>100</v>
      </c>
      <c r="I2758" s="38" t="s">
        <v>9720</v>
      </c>
      <c r="J2758" s="38"/>
    </row>
    <row r="2759" spans="1:10" x14ac:dyDescent="0.2">
      <c r="A2759" s="21" t="s">
        <v>9721</v>
      </c>
      <c r="B2759" s="22" t="s">
        <v>9722</v>
      </c>
      <c r="C2759" s="24" t="s">
        <v>23</v>
      </c>
      <c r="D2759" s="50">
        <v>19.8</v>
      </c>
      <c r="E2759" s="50">
        <v>98.22</v>
      </c>
      <c r="F2759" s="50">
        <v>1910</v>
      </c>
      <c r="G2759" s="50">
        <v>605</v>
      </c>
      <c r="H2759" s="50">
        <v>85</v>
      </c>
      <c r="I2759" s="38" t="s">
        <v>9724</v>
      </c>
      <c r="J2759" s="38"/>
    </row>
    <row r="2760" spans="1:10" x14ac:dyDescent="0.2">
      <c r="A2760" s="21" t="s">
        <v>9725</v>
      </c>
      <c r="B2760" s="22" t="s">
        <v>9726</v>
      </c>
      <c r="C2760" s="24" t="s">
        <v>23</v>
      </c>
      <c r="D2760" s="50">
        <v>22.44</v>
      </c>
      <c r="E2760" s="50">
        <v>130.69</v>
      </c>
      <c r="F2760" s="50">
        <v>1910</v>
      </c>
      <c r="G2760" s="50">
        <v>805</v>
      </c>
      <c r="H2760" s="50">
        <v>85</v>
      </c>
      <c r="I2760" s="38" t="s">
        <v>9728</v>
      </c>
      <c r="J2760" s="38"/>
    </row>
    <row r="2761" spans="1:10" x14ac:dyDescent="0.2">
      <c r="A2761" s="21" t="s">
        <v>9729</v>
      </c>
      <c r="B2761" s="22" t="s">
        <v>9730</v>
      </c>
      <c r="C2761" s="24" t="s">
        <v>23</v>
      </c>
      <c r="D2761" s="50">
        <v>16.2</v>
      </c>
      <c r="E2761" s="50">
        <v>97.76</v>
      </c>
      <c r="F2761" s="50">
        <v>2080</v>
      </c>
      <c r="G2761" s="50">
        <v>470</v>
      </c>
      <c r="H2761" s="50">
        <v>100</v>
      </c>
      <c r="I2761" s="38" t="s">
        <v>9732</v>
      </c>
      <c r="J2761" s="38"/>
    </row>
    <row r="2762" spans="1:10" x14ac:dyDescent="0.2">
      <c r="A2762" s="21" t="s">
        <v>9733</v>
      </c>
      <c r="B2762" s="22" t="s">
        <v>9734</v>
      </c>
      <c r="C2762" s="24" t="s">
        <v>23</v>
      </c>
      <c r="D2762" s="50">
        <v>20.5</v>
      </c>
      <c r="E2762" s="50">
        <v>105.94</v>
      </c>
      <c r="F2762" s="50">
        <v>2060</v>
      </c>
      <c r="G2762" s="50">
        <v>605</v>
      </c>
      <c r="H2762" s="50">
        <v>85</v>
      </c>
      <c r="I2762" s="38" t="s">
        <v>9736</v>
      </c>
      <c r="J2762" s="38"/>
    </row>
    <row r="2763" spans="1:10" x14ac:dyDescent="0.2">
      <c r="A2763" s="21" t="s">
        <v>9737</v>
      </c>
      <c r="B2763" s="22" t="s">
        <v>9738</v>
      </c>
      <c r="C2763" s="24" t="s">
        <v>23</v>
      </c>
      <c r="D2763" s="50">
        <v>24.289000000000001</v>
      </c>
      <c r="E2763" s="50">
        <v>140.96</v>
      </c>
      <c r="F2763" s="50">
        <v>2060</v>
      </c>
      <c r="G2763" s="50">
        <v>805</v>
      </c>
      <c r="H2763" s="50">
        <v>85</v>
      </c>
      <c r="I2763" s="38" t="s">
        <v>9740</v>
      </c>
      <c r="J2763" s="38"/>
    </row>
    <row r="2764" spans="1:10" x14ac:dyDescent="0.2">
      <c r="A2764" s="21" t="s">
        <v>9741</v>
      </c>
      <c r="B2764" s="22" t="s">
        <v>9742</v>
      </c>
      <c r="C2764" s="24" t="s">
        <v>23</v>
      </c>
      <c r="D2764" s="50">
        <v>15.1</v>
      </c>
      <c r="E2764" s="50">
        <v>66.69</v>
      </c>
      <c r="F2764" s="50">
        <v>2210</v>
      </c>
      <c r="G2764" s="50">
        <v>355</v>
      </c>
      <c r="H2764" s="50">
        <v>85</v>
      </c>
      <c r="I2764" s="38" t="s">
        <v>9744</v>
      </c>
      <c r="J2764" s="38"/>
    </row>
    <row r="2765" spans="1:10" x14ac:dyDescent="0.2">
      <c r="A2765" s="21" t="s">
        <v>9745</v>
      </c>
      <c r="B2765" s="22" t="s">
        <v>9746</v>
      </c>
      <c r="C2765" s="24" t="s">
        <v>23</v>
      </c>
      <c r="D2765" s="50">
        <v>20.178999999999998</v>
      </c>
      <c r="E2765" s="50">
        <v>113.64924999999999</v>
      </c>
      <c r="F2765" s="50">
        <v>2210</v>
      </c>
      <c r="G2765" s="50">
        <v>605</v>
      </c>
      <c r="H2765" s="50">
        <v>85</v>
      </c>
      <c r="I2765" s="38" t="s">
        <v>9748</v>
      </c>
      <c r="J2765" s="38"/>
    </row>
    <row r="2766" spans="1:10" x14ac:dyDescent="0.2">
      <c r="A2766" s="21" t="s">
        <v>9749</v>
      </c>
      <c r="B2766" s="22" t="s">
        <v>9750</v>
      </c>
      <c r="C2766" s="24" t="s">
        <v>23</v>
      </c>
      <c r="D2766" s="50">
        <v>25.968</v>
      </c>
      <c r="E2766" s="50">
        <v>151.21924999999999</v>
      </c>
      <c r="F2766" s="50">
        <v>2210</v>
      </c>
      <c r="G2766" s="50">
        <v>805</v>
      </c>
      <c r="H2766" s="50">
        <v>85</v>
      </c>
      <c r="I2766" s="38" t="s">
        <v>9752</v>
      </c>
      <c r="J2766" s="38"/>
    </row>
    <row r="2767" spans="1:10" x14ac:dyDescent="0.2">
      <c r="A2767" s="21" t="s">
        <v>9753</v>
      </c>
      <c r="B2767" s="22" t="s">
        <v>9754</v>
      </c>
      <c r="C2767" s="24" t="s">
        <v>23</v>
      </c>
      <c r="D2767" s="50">
        <v>16.100000000000001</v>
      </c>
      <c r="E2767" s="50">
        <v>71.209999999999994</v>
      </c>
      <c r="F2767" s="50">
        <v>2360</v>
      </c>
      <c r="G2767" s="50">
        <v>355</v>
      </c>
      <c r="H2767" s="50">
        <v>85</v>
      </c>
      <c r="I2767" s="38" t="s">
        <v>9756</v>
      </c>
      <c r="J2767" s="38"/>
    </row>
    <row r="2768" spans="1:10" x14ac:dyDescent="0.2">
      <c r="A2768" s="21" t="s">
        <v>9757</v>
      </c>
      <c r="B2768" s="22" t="s">
        <v>9758</v>
      </c>
      <c r="C2768" s="24" t="s">
        <v>23</v>
      </c>
      <c r="D2768" s="50">
        <v>16.86</v>
      </c>
      <c r="E2768" s="50">
        <v>91.27</v>
      </c>
      <c r="F2768" s="50">
        <v>2360</v>
      </c>
      <c r="G2768" s="50">
        <v>455</v>
      </c>
      <c r="H2768" s="50">
        <v>85</v>
      </c>
      <c r="I2768" s="38" t="s">
        <v>9760</v>
      </c>
      <c r="J2768" s="38"/>
    </row>
    <row r="2769" spans="1:10" x14ac:dyDescent="0.2">
      <c r="A2769" s="21" t="s">
        <v>9761</v>
      </c>
      <c r="B2769" s="22" t="s">
        <v>9762</v>
      </c>
      <c r="C2769" s="24" t="s">
        <v>23</v>
      </c>
      <c r="D2769" s="50">
        <v>22.8</v>
      </c>
      <c r="E2769" s="50">
        <v>121.36</v>
      </c>
      <c r="F2769" s="50">
        <v>2360</v>
      </c>
      <c r="G2769" s="50">
        <v>605</v>
      </c>
      <c r="H2769" s="50">
        <v>85</v>
      </c>
      <c r="I2769" s="38" t="s">
        <v>9764</v>
      </c>
      <c r="J2769" s="38"/>
    </row>
    <row r="2770" spans="1:10" x14ac:dyDescent="0.2">
      <c r="A2770" s="21" t="s">
        <v>9765</v>
      </c>
      <c r="B2770" s="22" t="s">
        <v>9766</v>
      </c>
      <c r="C2770" s="24" t="s">
        <v>23</v>
      </c>
      <c r="D2770" s="50">
        <v>8.41</v>
      </c>
      <c r="E2770" s="50">
        <v>39.06</v>
      </c>
      <c r="F2770" s="50">
        <v>1010</v>
      </c>
      <c r="G2770" s="50">
        <v>455</v>
      </c>
      <c r="H2770" s="50">
        <v>85</v>
      </c>
      <c r="I2770" s="38" t="s">
        <v>9768</v>
      </c>
      <c r="J2770" s="38"/>
    </row>
    <row r="2771" spans="1:10" x14ac:dyDescent="0.2">
      <c r="A2771" s="21" t="s">
        <v>9769</v>
      </c>
      <c r="B2771" s="22" t="s">
        <v>9770</v>
      </c>
      <c r="C2771" s="24" t="s">
        <v>23</v>
      </c>
      <c r="D2771" s="50">
        <v>12.01</v>
      </c>
      <c r="E2771" s="50">
        <v>67.37</v>
      </c>
      <c r="F2771" s="50">
        <v>1310</v>
      </c>
      <c r="G2771" s="50">
        <v>605</v>
      </c>
      <c r="H2771" s="50">
        <v>85</v>
      </c>
      <c r="I2771" s="38" t="s">
        <v>9772</v>
      </c>
      <c r="J2771" s="38"/>
    </row>
    <row r="2772" spans="1:10" x14ac:dyDescent="0.2">
      <c r="A2772" s="21" t="s">
        <v>9773</v>
      </c>
      <c r="B2772" s="22" t="s">
        <v>9774</v>
      </c>
      <c r="C2772" s="24" t="s">
        <v>23</v>
      </c>
      <c r="D2772" s="50">
        <v>16</v>
      </c>
      <c r="E2772" s="50">
        <v>89.64</v>
      </c>
      <c r="F2772" s="50">
        <v>1310</v>
      </c>
      <c r="G2772" s="50">
        <v>805</v>
      </c>
      <c r="H2772" s="50">
        <v>85</v>
      </c>
      <c r="I2772" s="38" t="s">
        <v>9776</v>
      </c>
      <c r="J2772" s="38"/>
    </row>
    <row r="2773" spans="1:10" x14ac:dyDescent="0.2">
      <c r="A2773" s="21" t="s">
        <v>9777</v>
      </c>
      <c r="B2773" s="22" t="s">
        <v>9778</v>
      </c>
      <c r="C2773" s="24" t="s">
        <v>23</v>
      </c>
      <c r="D2773" s="50">
        <v>13</v>
      </c>
      <c r="E2773" s="50">
        <v>62.27</v>
      </c>
      <c r="F2773" s="50">
        <v>1610</v>
      </c>
      <c r="G2773" s="50">
        <v>455</v>
      </c>
      <c r="H2773" s="50">
        <v>85</v>
      </c>
      <c r="I2773" s="38" t="s">
        <v>9780</v>
      </c>
      <c r="J2773" s="38"/>
    </row>
    <row r="2774" spans="1:10" x14ac:dyDescent="0.2">
      <c r="A2774" s="21" t="s">
        <v>9781</v>
      </c>
      <c r="B2774" s="22" t="s">
        <v>9782</v>
      </c>
      <c r="C2774" s="24" t="s">
        <v>23</v>
      </c>
      <c r="D2774" s="50">
        <v>19.600000000000001</v>
      </c>
      <c r="E2774" s="50">
        <v>110.16</v>
      </c>
      <c r="F2774" s="50">
        <v>1610</v>
      </c>
      <c r="G2774" s="50">
        <v>805</v>
      </c>
      <c r="H2774" s="50">
        <v>85</v>
      </c>
      <c r="I2774" s="38" t="s">
        <v>9784</v>
      </c>
      <c r="J2774" s="38"/>
    </row>
    <row r="2775" spans="1:10" x14ac:dyDescent="0.2">
      <c r="A2775" s="21" t="s">
        <v>9785</v>
      </c>
      <c r="B2775" s="22" t="s">
        <v>9786</v>
      </c>
      <c r="C2775" s="24" t="s">
        <v>23</v>
      </c>
      <c r="D2775" s="50">
        <v>14.86</v>
      </c>
      <c r="E2775" s="50">
        <v>79.67</v>
      </c>
      <c r="F2775" s="50">
        <v>2060</v>
      </c>
      <c r="G2775" s="50">
        <v>455</v>
      </c>
      <c r="H2775" s="50">
        <v>85</v>
      </c>
      <c r="I2775" s="38" t="s">
        <v>9787</v>
      </c>
      <c r="J2775" s="38"/>
    </row>
    <row r="2776" spans="1:10" x14ac:dyDescent="0.2">
      <c r="A2776" s="21" t="s">
        <v>9788</v>
      </c>
      <c r="B2776" s="22" t="s">
        <v>9789</v>
      </c>
      <c r="C2776" s="24" t="s">
        <v>23</v>
      </c>
      <c r="D2776" s="50">
        <v>15.88</v>
      </c>
      <c r="E2776" s="50">
        <v>85.47</v>
      </c>
      <c r="F2776" s="50">
        <v>2210</v>
      </c>
      <c r="G2776" s="50">
        <v>455</v>
      </c>
      <c r="H2776" s="50">
        <v>85</v>
      </c>
      <c r="I2776" s="38" t="s">
        <v>9791</v>
      </c>
      <c r="J2776" s="38"/>
    </row>
    <row r="2777" spans="1:10" x14ac:dyDescent="0.2">
      <c r="A2777" s="21" t="s">
        <v>9792</v>
      </c>
      <c r="B2777" s="22" t="s">
        <v>9793</v>
      </c>
      <c r="C2777" s="24" t="s">
        <v>23</v>
      </c>
      <c r="D2777" s="50">
        <v>21</v>
      </c>
      <c r="E2777" s="50">
        <v>113.64924999999999</v>
      </c>
      <c r="F2777" s="50">
        <v>2210</v>
      </c>
      <c r="G2777" s="50">
        <v>605</v>
      </c>
      <c r="H2777" s="50">
        <v>85</v>
      </c>
      <c r="I2777" s="38" t="s">
        <v>9795</v>
      </c>
      <c r="J2777" s="38"/>
    </row>
    <row r="2778" spans="1:10" x14ac:dyDescent="0.2">
      <c r="A2778" s="21" t="s">
        <v>9796</v>
      </c>
      <c r="B2778" s="22" t="s">
        <v>9797</v>
      </c>
      <c r="C2778" s="24" t="s">
        <v>23</v>
      </c>
      <c r="D2778" s="50">
        <v>26.2</v>
      </c>
      <c r="E2778" s="50">
        <v>151.21924999999999</v>
      </c>
      <c r="F2778" s="50">
        <v>2210</v>
      </c>
      <c r="G2778" s="50">
        <v>805</v>
      </c>
      <c r="H2778" s="50">
        <v>85</v>
      </c>
      <c r="I2778" s="38" t="s">
        <v>9799</v>
      </c>
      <c r="J2778" s="38"/>
    </row>
    <row r="2779" spans="1:10" x14ac:dyDescent="0.2">
      <c r="A2779" s="21" t="s">
        <v>9800</v>
      </c>
      <c r="B2779" s="22" t="s">
        <v>9801</v>
      </c>
      <c r="C2779" s="24" t="s">
        <v>23</v>
      </c>
      <c r="D2779" s="50">
        <v>21.03</v>
      </c>
      <c r="E2779" s="50">
        <v>121.36</v>
      </c>
      <c r="F2779" s="50">
        <v>2360</v>
      </c>
      <c r="G2779" s="50">
        <v>605</v>
      </c>
      <c r="H2779" s="50">
        <v>85</v>
      </c>
      <c r="I2779" s="38" t="s">
        <v>9803</v>
      </c>
      <c r="J2779" s="38"/>
    </row>
    <row r="2780" spans="1:10" x14ac:dyDescent="0.2">
      <c r="A2780" s="21" t="s">
        <v>9804</v>
      </c>
      <c r="B2780" s="22" t="s">
        <v>9805</v>
      </c>
      <c r="C2780" s="24" t="s">
        <v>23</v>
      </c>
      <c r="D2780" s="50">
        <v>5.22</v>
      </c>
      <c r="E2780" s="50">
        <v>13.77</v>
      </c>
      <c r="F2780" s="50">
        <v>850</v>
      </c>
      <c r="G2780" s="50">
        <v>270</v>
      </c>
      <c r="H2780" s="50">
        <v>60</v>
      </c>
      <c r="I2780" s="38" t="s">
        <v>9807</v>
      </c>
      <c r="J2780" s="38"/>
    </row>
    <row r="2781" spans="1:10" x14ac:dyDescent="0.2">
      <c r="A2781" s="21" t="s">
        <v>9808</v>
      </c>
      <c r="B2781" s="22" t="s">
        <v>9809</v>
      </c>
      <c r="C2781" s="24" t="s">
        <v>23</v>
      </c>
      <c r="D2781" s="50">
        <v>6.7110000000000003</v>
      </c>
      <c r="E2781" s="50">
        <v>16.2</v>
      </c>
      <c r="F2781" s="50">
        <v>1000</v>
      </c>
      <c r="G2781" s="50">
        <v>270</v>
      </c>
      <c r="H2781" s="50">
        <v>60</v>
      </c>
      <c r="I2781" s="38" t="s">
        <v>9811</v>
      </c>
      <c r="J2781" s="38"/>
    </row>
    <row r="2782" spans="1:10" x14ac:dyDescent="0.2">
      <c r="A2782" s="21" t="s">
        <v>9812</v>
      </c>
      <c r="B2782" s="22" t="s">
        <v>9813</v>
      </c>
      <c r="C2782" s="24" t="s">
        <v>23</v>
      </c>
      <c r="D2782" s="50">
        <v>7.641</v>
      </c>
      <c r="E2782" s="50">
        <v>21.06</v>
      </c>
      <c r="F2782" s="50">
        <v>1300</v>
      </c>
      <c r="G2782" s="50">
        <v>270</v>
      </c>
      <c r="H2782" s="50">
        <v>60</v>
      </c>
      <c r="I2782" s="38" t="s">
        <v>9815</v>
      </c>
      <c r="J2782" s="38"/>
    </row>
    <row r="2783" spans="1:10" x14ac:dyDescent="0.2">
      <c r="A2783" s="21" t="s">
        <v>9816</v>
      </c>
      <c r="B2783" s="22" t="s">
        <v>9817</v>
      </c>
      <c r="C2783" s="24" t="s">
        <v>23</v>
      </c>
      <c r="D2783" s="50">
        <v>9.4</v>
      </c>
      <c r="E2783" s="50">
        <v>28.35</v>
      </c>
      <c r="F2783" s="50">
        <v>1750</v>
      </c>
      <c r="G2783" s="50">
        <v>270</v>
      </c>
      <c r="H2783" s="50">
        <v>60</v>
      </c>
      <c r="I2783" s="38" t="s">
        <v>9819</v>
      </c>
      <c r="J2783" s="38"/>
    </row>
    <row r="2784" spans="1:10" x14ac:dyDescent="0.2">
      <c r="A2784" s="21" t="s">
        <v>9820</v>
      </c>
      <c r="B2784" s="22" t="s">
        <v>9821</v>
      </c>
      <c r="C2784" s="24" t="s">
        <v>23</v>
      </c>
      <c r="D2784" s="50">
        <v>10.1</v>
      </c>
      <c r="E2784" s="50">
        <v>28.35</v>
      </c>
      <c r="F2784" s="50">
        <v>1750</v>
      </c>
      <c r="G2784" s="50">
        <v>270</v>
      </c>
      <c r="H2784" s="50">
        <v>60</v>
      </c>
      <c r="I2784" s="38" t="s">
        <v>9823</v>
      </c>
      <c r="J2784" s="38"/>
    </row>
    <row r="2785" spans="1:10" x14ac:dyDescent="0.2">
      <c r="A2785" s="21" t="s">
        <v>9824</v>
      </c>
      <c r="B2785" s="22" t="s">
        <v>9825</v>
      </c>
      <c r="C2785" s="24" t="s">
        <v>23</v>
      </c>
      <c r="D2785" s="50">
        <v>11.965999999999999</v>
      </c>
      <c r="E2785" s="50">
        <v>33.21</v>
      </c>
      <c r="F2785" s="50">
        <v>2050</v>
      </c>
      <c r="G2785" s="50">
        <v>270</v>
      </c>
      <c r="H2785" s="50">
        <v>60</v>
      </c>
      <c r="I2785" s="38" t="s">
        <v>9826</v>
      </c>
      <c r="J2785" s="38"/>
    </row>
    <row r="2786" spans="1:10" x14ac:dyDescent="0.2">
      <c r="A2786" s="21" t="s">
        <v>9827</v>
      </c>
      <c r="B2786" s="22" t="s">
        <v>9828</v>
      </c>
      <c r="C2786" s="24" t="s">
        <v>23</v>
      </c>
      <c r="D2786" s="50">
        <v>1.931</v>
      </c>
      <c r="E2786" s="50">
        <v>5.93</v>
      </c>
      <c r="F2786" s="50">
        <v>760</v>
      </c>
      <c r="G2786" s="50">
        <v>260</v>
      </c>
      <c r="H2786" s="50">
        <v>30</v>
      </c>
      <c r="I2786" s="38" t="s">
        <v>9830</v>
      </c>
      <c r="J2786" s="38"/>
    </row>
    <row r="2787" spans="1:10" x14ac:dyDescent="0.2">
      <c r="A2787" s="21" t="s">
        <v>9831</v>
      </c>
      <c r="B2787" s="22" t="s">
        <v>9832</v>
      </c>
      <c r="C2787" s="24" t="s">
        <v>23</v>
      </c>
      <c r="D2787" s="50">
        <v>2.4049999999999998</v>
      </c>
      <c r="E2787" s="50">
        <v>11.23875</v>
      </c>
      <c r="F2787" s="50">
        <v>925</v>
      </c>
      <c r="G2787" s="50">
        <v>270</v>
      </c>
      <c r="H2787" s="50">
        <v>45</v>
      </c>
      <c r="I2787" s="38" t="s">
        <v>9834</v>
      </c>
      <c r="J2787" s="38"/>
    </row>
    <row r="2788" spans="1:10" x14ac:dyDescent="0.2">
      <c r="A2788" s="21" t="s">
        <v>9835</v>
      </c>
      <c r="B2788" s="22" t="s">
        <v>9836</v>
      </c>
      <c r="C2788" s="24" t="s">
        <v>23</v>
      </c>
      <c r="D2788" s="50">
        <v>2.85</v>
      </c>
      <c r="E2788" s="50">
        <v>13.06</v>
      </c>
      <c r="F2788" s="50">
        <v>1075</v>
      </c>
      <c r="G2788" s="50">
        <v>270</v>
      </c>
      <c r="H2788" s="50">
        <v>45</v>
      </c>
      <c r="I2788" s="38" t="s">
        <v>9838</v>
      </c>
      <c r="J2788" s="38"/>
    </row>
    <row r="2789" spans="1:10" x14ac:dyDescent="0.2">
      <c r="A2789" s="21" t="s">
        <v>9839</v>
      </c>
      <c r="B2789" s="22" t="s">
        <v>9840</v>
      </c>
      <c r="C2789" s="24" t="s">
        <v>23</v>
      </c>
      <c r="D2789" s="50">
        <v>3.2709999999999999</v>
      </c>
      <c r="E2789" s="50">
        <v>14.58</v>
      </c>
      <c r="F2789" s="50">
        <v>1200</v>
      </c>
      <c r="G2789" s="50">
        <v>270</v>
      </c>
      <c r="H2789" s="50">
        <v>45</v>
      </c>
      <c r="I2789" s="38" t="s">
        <v>9842</v>
      </c>
      <c r="J2789" s="38"/>
    </row>
    <row r="2790" spans="1:10" x14ac:dyDescent="0.2">
      <c r="A2790" s="21" t="s">
        <v>9843</v>
      </c>
      <c r="B2790" s="22" t="s">
        <v>9844</v>
      </c>
      <c r="C2790" s="24" t="s">
        <v>23</v>
      </c>
      <c r="D2790" s="50">
        <v>3.51</v>
      </c>
      <c r="E2790" s="50">
        <v>5.69</v>
      </c>
      <c r="F2790" s="50">
        <v>690</v>
      </c>
      <c r="G2790" s="50">
        <v>275</v>
      </c>
      <c r="H2790" s="50">
        <v>30</v>
      </c>
      <c r="I2790" s="38" t="s">
        <v>9846</v>
      </c>
      <c r="J2790" s="38"/>
    </row>
    <row r="2791" spans="1:10" x14ac:dyDescent="0.2">
      <c r="A2791" s="21" t="s">
        <v>9847</v>
      </c>
      <c r="B2791" s="22" t="s">
        <v>9848</v>
      </c>
      <c r="C2791" s="24" t="s">
        <v>23</v>
      </c>
      <c r="D2791" s="50">
        <v>3.83</v>
      </c>
      <c r="E2791" s="50">
        <v>6.57</v>
      </c>
      <c r="F2791" s="50">
        <v>760</v>
      </c>
      <c r="G2791" s="50">
        <v>270</v>
      </c>
      <c r="H2791" s="50">
        <v>32</v>
      </c>
      <c r="I2791" s="38" t="s">
        <v>9850</v>
      </c>
      <c r="J2791" s="38"/>
    </row>
    <row r="2792" spans="1:10" x14ac:dyDescent="0.2">
      <c r="A2792" s="21" t="s">
        <v>9851</v>
      </c>
      <c r="B2792" s="22" t="s">
        <v>9852</v>
      </c>
      <c r="C2792" s="24" t="s">
        <v>23</v>
      </c>
      <c r="D2792" s="50">
        <v>4.24</v>
      </c>
      <c r="E2792" s="50">
        <v>7.37</v>
      </c>
      <c r="F2792" s="50">
        <v>910</v>
      </c>
      <c r="G2792" s="50">
        <v>270</v>
      </c>
      <c r="H2792" s="50">
        <v>30</v>
      </c>
      <c r="I2792" s="38" t="s">
        <v>9854</v>
      </c>
      <c r="J2792" s="38"/>
    </row>
    <row r="2793" spans="1:10" x14ac:dyDescent="0.2">
      <c r="A2793" s="21" t="s">
        <v>9855</v>
      </c>
      <c r="B2793" s="22" t="s">
        <v>9856</v>
      </c>
      <c r="C2793" s="24" t="s">
        <v>23</v>
      </c>
      <c r="D2793" s="50">
        <v>4.5599999999999996</v>
      </c>
      <c r="E2793" s="50">
        <v>11.23875</v>
      </c>
      <c r="F2793" s="50">
        <v>925</v>
      </c>
      <c r="G2793" s="50">
        <v>270</v>
      </c>
      <c r="H2793" s="50">
        <v>45</v>
      </c>
      <c r="I2793" s="38" t="s">
        <v>9859</v>
      </c>
      <c r="J2793" s="38"/>
    </row>
    <row r="2794" spans="1:10" x14ac:dyDescent="0.2">
      <c r="A2794" s="21" t="s">
        <v>9860</v>
      </c>
      <c r="B2794" s="22" t="s">
        <v>9861</v>
      </c>
      <c r="C2794" s="24" t="s">
        <v>23</v>
      </c>
      <c r="D2794" s="50">
        <v>5.8140000000000001</v>
      </c>
      <c r="E2794" s="50">
        <v>14.58</v>
      </c>
      <c r="F2794" s="50">
        <v>1200</v>
      </c>
      <c r="G2794" s="50">
        <v>270</v>
      </c>
      <c r="H2794" s="50">
        <v>45</v>
      </c>
      <c r="I2794" s="38" t="s">
        <v>9863</v>
      </c>
      <c r="J2794" s="38"/>
    </row>
    <row r="2795" spans="1:10" x14ac:dyDescent="0.2">
      <c r="A2795" s="21" t="s">
        <v>9864</v>
      </c>
      <c r="B2795" s="22" t="s">
        <v>9865</v>
      </c>
      <c r="C2795" s="24" t="s">
        <v>23</v>
      </c>
      <c r="D2795" s="50">
        <v>2.57</v>
      </c>
      <c r="E2795" s="50">
        <v>12.08</v>
      </c>
      <c r="F2795" s="50">
        <v>1220</v>
      </c>
      <c r="G2795" s="50">
        <v>220</v>
      </c>
      <c r="H2795" s="50">
        <v>45</v>
      </c>
      <c r="I2795" s="38" t="s">
        <v>9867</v>
      </c>
      <c r="J2795" s="38"/>
    </row>
    <row r="2796" spans="1:10" x14ac:dyDescent="0.2">
      <c r="A2796" s="21" t="s">
        <v>9868</v>
      </c>
      <c r="B2796" s="22" t="s">
        <v>9869</v>
      </c>
      <c r="C2796" s="24" t="s">
        <v>23</v>
      </c>
      <c r="D2796" s="50">
        <v>3.06</v>
      </c>
      <c r="E2796" s="50">
        <v>7.67</v>
      </c>
      <c r="F2796" s="50">
        <v>775</v>
      </c>
      <c r="G2796" s="50">
        <v>220</v>
      </c>
      <c r="H2796" s="50">
        <v>45</v>
      </c>
      <c r="I2796" s="38" t="s">
        <v>9871</v>
      </c>
      <c r="J2796" s="38"/>
    </row>
    <row r="2797" spans="1:10" x14ac:dyDescent="0.2">
      <c r="A2797" s="21" t="s">
        <v>9872</v>
      </c>
      <c r="B2797" s="22" t="s">
        <v>9873</v>
      </c>
      <c r="C2797" s="24" t="s">
        <v>23</v>
      </c>
      <c r="D2797" s="50">
        <v>3.3889999999999998</v>
      </c>
      <c r="E2797" s="50">
        <v>9.16</v>
      </c>
      <c r="F2797" s="50">
        <v>925</v>
      </c>
      <c r="G2797" s="50">
        <v>220</v>
      </c>
      <c r="H2797" s="50">
        <v>45</v>
      </c>
      <c r="I2797" s="38" t="s">
        <v>9875</v>
      </c>
      <c r="J2797" s="38"/>
    </row>
    <row r="2798" spans="1:10" x14ac:dyDescent="0.2">
      <c r="A2798" s="21" t="s">
        <v>9876</v>
      </c>
      <c r="B2798" s="22" t="s">
        <v>9877</v>
      </c>
      <c r="C2798" s="24" t="s">
        <v>23</v>
      </c>
      <c r="D2798" s="50">
        <v>3.67</v>
      </c>
      <c r="E2798" s="50">
        <v>9.16</v>
      </c>
      <c r="F2798" s="50">
        <v>925</v>
      </c>
      <c r="G2798" s="50">
        <v>220</v>
      </c>
      <c r="H2798" s="50">
        <v>45</v>
      </c>
      <c r="I2798" s="38" t="s">
        <v>9879</v>
      </c>
      <c r="J2798" s="38"/>
    </row>
    <row r="2799" spans="1:10" x14ac:dyDescent="0.2">
      <c r="A2799" s="21" t="s">
        <v>9880</v>
      </c>
      <c r="B2799" s="22" t="s">
        <v>9881</v>
      </c>
      <c r="C2799" s="24" t="s">
        <v>23</v>
      </c>
      <c r="D2799" s="50">
        <v>5.22</v>
      </c>
      <c r="E2799" s="50">
        <v>8.73</v>
      </c>
      <c r="F2799" s="50">
        <v>1225</v>
      </c>
      <c r="G2799" s="50">
        <v>75</v>
      </c>
      <c r="H2799" s="50">
        <v>95</v>
      </c>
      <c r="I2799" s="38" t="s">
        <v>9883</v>
      </c>
      <c r="J2799" s="38"/>
    </row>
    <row r="2800" spans="1:10" x14ac:dyDescent="0.2">
      <c r="A2800" s="21" t="s">
        <v>9884</v>
      </c>
      <c r="B2800" s="22" t="s">
        <v>9885</v>
      </c>
      <c r="C2800" s="24" t="s">
        <v>23</v>
      </c>
      <c r="D2800" s="50">
        <v>6.08</v>
      </c>
      <c r="E2800" s="50">
        <v>11.93</v>
      </c>
      <c r="F2800" s="50">
        <v>1675</v>
      </c>
      <c r="G2800" s="50">
        <v>75</v>
      </c>
      <c r="H2800" s="50">
        <v>95</v>
      </c>
      <c r="I2800" s="38" t="s">
        <v>9887</v>
      </c>
      <c r="J2800" s="38"/>
    </row>
    <row r="2801" spans="1:10" x14ac:dyDescent="0.2">
      <c r="A2801" s="21" t="s">
        <v>9888</v>
      </c>
      <c r="B2801" s="22" t="s">
        <v>9889</v>
      </c>
      <c r="C2801" s="24" t="s">
        <v>23</v>
      </c>
      <c r="D2801" s="50">
        <v>6.42</v>
      </c>
      <c r="E2801" s="50">
        <v>13</v>
      </c>
      <c r="F2801" s="50">
        <v>1825</v>
      </c>
      <c r="G2801" s="50">
        <v>75</v>
      </c>
      <c r="H2801" s="50">
        <v>95</v>
      </c>
      <c r="I2801" s="38" t="s">
        <v>9891</v>
      </c>
      <c r="J2801" s="38"/>
    </row>
    <row r="2802" spans="1:10" x14ac:dyDescent="0.2">
      <c r="A2802" s="21" t="s">
        <v>9892</v>
      </c>
      <c r="B2802" s="22" t="s">
        <v>9893</v>
      </c>
      <c r="C2802" s="24" t="s">
        <v>23</v>
      </c>
      <c r="D2802" s="50">
        <v>7.1</v>
      </c>
      <c r="E2802" s="50">
        <v>15.14</v>
      </c>
      <c r="F2802" s="50">
        <v>2125</v>
      </c>
      <c r="G2802" s="50">
        <v>75</v>
      </c>
      <c r="H2802" s="50">
        <v>95</v>
      </c>
      <c r="I2802" s="38" t="s">
        <v>9895</v>
      </c>
      <c r="J2802" s="38"/>
    </row>
    <row r="2803" spans="1:10" x14ac:dyDescent="0.2">
      <c r="A2803" s="21" t="s">
        <v>9896</v>
      </c>
      <c r="B2803" s="22" t="s">
        <v>9897</v>
      </c>
      <c r="C2803" s="24" t="s">
        <v>23</v>
      </c>
      <c r="D2803" s="50">
        <v>0.4</v>
      </c>
      <c r="E2803" s="50">
        <v>0.30963600000000002</v>
      </c>
      <c r="F2803" s="50">
        <v>108</v>
      </c>
      <c r="G2803" s="50">
        <v>61</v>
      </c>
      <c r="H2803" s="50">
        <v>47</v>
      </c>
      <c r="I2803" s="38" t="s">
        <v>9899</v>
      </c>
      <c r="J2803" s="38"/>
    </row>
    <row r="2804" spans="1:10" x14ac:dyDescent="0.2">
      <c r="A2804" s="21" t="s">
        <v>9900</v>
      </c>
      <c r="B2804" s="22" t="s">
        <v>9901</v>
      </c>
      <c r="C2804" s="24" t="s">
        <v>23</v>
      </c>
      <c r="D2804" s="50">
        <v>0.08</v>
      </c>
      <c r="E2804" s="50">
        <v>0.14000000000000001</v>
      </c>
      <c r="F2804" s="50">
        <v>75</v>
      </c>
      <c r="G2804" s="50">
        <v>60</v>
      </c>
      <c r="H2804" s="50">
        <v>30</v>
      </c>
      <c r="I2804" s="38" t="s">
        <v>9903</v>
      </c>
      <c r="J2804" s="38"/>
    </row>
    <row r="2805" spans="1:10" x14ac:dyDescent="0.2">
      <c r="A2805" s="21" t="s">
        <v>9904</v>
      </c>
      <c r="B2805" s="22" t="s">
        <v>9905</v>
      </c>
      <c r="C2805" s="24" t="s">
        <v>23</v>
      </c>
      <c r="D2805" s="50">
        <v>0.1</v>
      </c>
      <c r="E2805" s="50">
        <v>1.32</v>
      </c>
      <c r="F2805" s="50">
        <v>230</v>
      </c>
      <c r="G2805" s="50">
        <v>230</v>
      </c>
      <c r="H2805" s="50">
        <v>25</v>
      </c>
      <c r="I2805" s="38" t="s">
        <v>9907</v>
      </c>
      <c r="J2805" s="38"/>
    </row>
    <row r="2806" spans="1:10" x14ac:dyDescent="0.2">
      <c r="A2806" s="21" t="s">
        <v>9908</v>
      </c>
      <c r="B2806" s="22" t="s">
        <v>9909</v>
      </c>
      <c r="C2806" s="24" t="s">
        <v>23</v>
      </c>
      <c r="D2806" s="50">
        <v>0.13100000000000001</v>
      </c>
      <c r="E2806" s="50">
        <v>0.30963600000000002</v>
      </c>
      <c r="F2806" s="50">
        <v>108</v>
      </c>
      <c r="G2806" s="50">
        <v>61</v>
      </c>
      <c r="H2806" s="50">
        <v>47</v>
      </c>
      <c r="I2806" s="38" t="s">
        <v>9911</v>
      </c>
      <c r="J2806" s="38"/>
    </row>
    <row r="2807" spans="1:10" x14ac:dyDescent="0.2">
      <c r="A2807" s="21" t="s">
        <v>9912</v>
      </c>
      <c r="B2807" s="22" t="s">
        <v>9913</v>
      </c>
      <c r="C2807" s="24" t="s">
        <v>23</v>
      </c>
      <c r="D2807" s="50">
        <v>0.57999999999999996</v>
      </c>
      <c r="E2807" s="50">
        <v>0.66</v>
      </c>
      <c r="F2807" s="50">
        <v>305</v>
      </c>
      <c r="G2807" s="50">
        <v>50</v>
      </c>
      <c r="H2807" s="50">
        <v>43</v>
      </c>
      <c r="I2807" s="38" t="s">
        <v>9915</v>
      </c>
      <c r="J2807" s="38"/>
    </row>
    <row r="2808" spans="1:10" x14ac:dyDescent="0.2">
      <c r="A2808" s="21" t="s">
        <v>9916</v>
      </c>
      <c r="B2808" s="22" t="s">
        <v>9917</v>
      </c>
      <c r="C2808" s="24" t="s">
        <v>23</v>
      </c>
      <c r="D2808" s="50">
        <v>0.85499999999999998</v>
      </c>
      <c r="E2808" s="50">
        <v>1.2197499999999999</v>
      </c>
      <c r="F2808" s="50">
        <v>410</v>
      </c>
      <c r="G2808" s="50">
        <v>85</v>
      </c>
      <c r="H2808" s="50">
        <v>35</v>
      </c>
      <c r="I2808" s="38" t="s">
        <v>9918</v>
      </c>
      <c r="J2808" s="38"/>
    </row>
    <row r="2809" spans="1:10" x14ac:dyDescent="0.2">
      <c r="A2809" s="21" t="s">
        <v>9919</v>
      </c>
      <c r="B2809" s="22" t="s">
        <v>9920</v>
      </c>
      <c r="C2809" s="24" t="s">
        <v>23</v>
      </c>
      <c r="D2809" s="50">
        <v>1.06</v>
      </c>
      <c r="E2809" s="50">
        <v>1.52</v>
      </c>
      <c r="F2809" s="50">
        <v>510</v>
      </c>
      <c r="G2809" s="50">
        <v>85</v>
      </c>
      <c r="H2809" s="50">
        <v>35</v>
      </c>
      <c r="I2809" s="38" t="s">
        <v>9922</v>
      </c>
      <c r="J2809" s="38"/>
    </row>
    <row r="2810" spans="1:10" x14ac:dyDescent="0.2">
      <c r="A2810" s="21" t="s">
        <v>9923</v>
      </c>
      <c r="B2810" s="22" t="s">
        <v>9924</v>
      </c>
      <c r="C2810" s="24" t="s">
        <v>23</v>
      </c>
      <c r="D2810" s="50">
        <v>1.768</v>
      </c>
      <c r="E2810" s="50">
        <v>0.89976</v>
      </c>
      <c r="F2810" s="50">
        <v>978</v>
      </c>
      <c r="G2810" s="50">
        <v>40</v>
      </c>
      <c r="H2810" s="50">
        <v>23</v>
      </c>
      <c r="I2810" s="38" t="s">
        <v>9926</v>
      </c>
      <c r="J2810" s="38"/>
    </row>
    <row r="2811" spans="1:10" x14ac:dyDescent="0.2">
      <c r="A2811" s="21" t="s">
        <v>9927</v>
      </c>
      <c r="B2811" s="22" t="s">
        <v>9928</v>
      </c>
      <c r="C2811" s="24" t="s">
        <v>23</v>
      </c>
      <c r="D2811" s="50">
        <v>2.2999999999999998</v>
      </c>
      <c r="E2811" s="50">
        <v>1.18</v>
      </c>
      <c r="F2811" s="50">
        <v>1278</v>
      </c>
      <c r="G2811" s="50">
        <v>40</v>
      </c>
      <c r="H2811" s="50">
        <v>23</v>
      </c>
      <c r="I2811" s="38" t="s">
        <v>9930</v>
      </c>
      <c r="J2811" s="38"/>
    </row>
    <row r="2812" spans="1:10" x14ac:dyDescent="0.2">
      <c r="A2812" s="21" t="s">
        <v>9931</v>
      </c>
      <c r="B2812" s="22" t="s">
        <v>9932</v>
      </c>
      <c r="C2812" s="24" t="s">
        <v>23</v>
      </c>
      <c r="D2812" s="50">
        <v>3.44</v>
      </c>
      <c r="E2812" s="50">
        <v>1.73</v>
      </c>
      <c r="F2812" s="50">
        <v>1878</v>
      </c>
      <c r="G2812" s="50">
        <v>40</v>
      </c>
      <c r="H2812" s="50">
        <v>23</v>
      </c>
      <c r="I2812" s="38" t="s">
        <v>9934</v>
      </c>
      <c r="J2812" s="38"/>
    </row>
    <row r="2813" spans="1:10" x14ac:dyDescent="0.2">
      <c r="A2813" s="21" t="s">
        <v>9935</v>
      </c>
      <c r="B2813" s="22" t="s">
        <v>9936</v>
      </c>
      <c r="C2813" s="24" t="s">
        <v>23</v>
      </c>
      <c r="D2813" s="50">
        <v>3.62</v>
      </c>
      <c r="E2813" s="50">
        <v>1.87</v>
      </c>
      <c r="F2813" s="50">
        <v>2028</v>
      </c>
      <c r="G2813" s="50">
        <v>40</v>
      </c>
      <c r="H2813" s="50">
        <v>23</v>
      </c>
      <c r="I2813" s="38" t="s">
        <v>9938</v>
      </c>
      <c r="J2813" s="38"/>
    </row>
    <row r="2814" spans="1:10" x14ac:dyDescent="0.2">
      <c r="A2814" s="21" t="s">
        <v>9939</v>
      </c>
      <c r="B2814" s="22" t="s">
        <v>9940</v>
      </c>
      <c r="C2814" s="24" t="s">
        <v>23</v>
      </c>
      <c r="D2814" s="50">
        <v>0.54</v>
      </c>
      <c r="E2814" s="50">
        <v>0.28999999999999998</v>
      </c>
      <c r="F2814" s="50">
        <v>255</v>
      </c>
      <c r="G2814" s="50">
        <v>75</v>
      </c>
      <c r="H2814" s="50">
        <v>15</v>
      </c>
      <c r="I2814" s="38" t="s">
        <v>9942</v>
      </c>
      <c r="J2814" s="38"/>
    </row>
    <row r="2815" spans="1:10" x14ac:dyDescent="0.2">
      <c r="A2815" s="21" t="s">
        <v>9943</v>
      </c>
      <c r="B2815" s="22" t="s">
        <v>9944</v>
      </c>
      <c r="C2815" s="24" t="s">
        <v>23</v>
      </c>
      <c r="D2815" s="50">
        <v>0.96</v>
      </c>
      <c r="E2815" s="50">
        <v>0.68</v>
      </c>
      <c r="F2815" s="50">
        <v>500</v>
      </c>
      <c r="G2815" s="50">
        <v>75</v>
      </c>
      <c r="H2815" s="50">
        <v>18</v>
      </c>
      <c r="I2815" s="38" t="s">
        <v>9946</v>
      </c>
      <c r="J2815" s="38"/>
    </row>
    <row r="2816" spans="1:10" x14ac:dyDescent="0.2">
      <c r="A2816" s="21" t="s">
        <v>9947</v>
      </c>
      <c r="B2816" s="22" t="s">
        <v>9948</v>
      </c>
      <c r="C2816" s="24" t="s">
        <v>23</v>
      </c>
      <c r="D2816" s="50">
        <v>1.31</v>
      </c>
      <c r="E2816" s="50">
        <v>0.89</v>
      </c>
      <c r="F2816" s="50">
        <v>700</v>
      </c>
      <c r="G2816" s="50">
        <v>75</v>
      </c>
      <c r="H2816" s="50">
        <v>17</v>
      </c>
      <c r="I2816" s="38" t="s">
        <v>9950</v>
      </c>
      <c r="J2816" s="38"/>
    </row>
    <row r="2817" spans="1:10" x14ac:dyDescent="0.2">
      <c r="A2817" s="21" t="s">
        <v>9951</v>
      </c>
      <c r="B2817" s="22" t="s">
        <v>9952</v>
      </c>
      <c r="C2817" s="24" t="s">
        <v>23</v>
      </c>
      <c r="D2817" s="50">
        <v>0.36</v>
      </c>
      <c r="E2817" s="50">
        <v>0.41</v>
      </c>
      <c r="F2817" s="50">
        <v>217</v>
      </c>
      <c r="G2817" s="50">
        <v>67</v>
      </c>
      <c r="H2817" s="50">
        <v>28</v>
      </c>
      <c r="I2817" s="38" t="s">
        <v>9954</v>
      </c>
      <c r="J2817" s="38"/>
    </row>
    <row r="2818" spans="1:10" x14ac:dyDescent="0.2">
      <c r="A2818" s="21" t="s">
        <v>9955</v>
      </c>
      <c r="B2818" s="22" t="s">
        <v>9956</v>
      </c>
      <c r="C2818" s="24" t="s">
        <v>23</v>
      </c>
      <c r="D2818" s="50">
        <v>0.46</v>
      </c>
      <c r="E2818" s="50">
        <v>0.51</v>
      </c>
      <c r="F2818" s="50">
        <v>315</v>
      </c>
      <c r="G2818" s="50">
        <v>65</v>
      </c>
      <c r="H2818" s="50">
        <v>25</v>
      </c>
      <c r="I2818" s="38" t="s">
        <v>9958</v>
      </c>
      <c r="J2818" s="38"/>
    </row>
    <row r="2819" spans="1:10" x14ac:dyDescent="0.2">
      <c r="A2819" s="21" t="s">
        <v>9959</v>
      </c>
      <c r="B2819" s="22" t="s">
        <v>9960</v>
      </c>
      <c r="C2819" s="24" t="s">
        <v>23</v>
      </c>
      <c r="D2819" s="50">
        <v>0.63</v>
      </c>
      <c r="E2819" s="50">
        <v>1.1599999999999999</v>
      </c>
      <c r="F2819" s="50">
        <v>475</v>
      </c>
      <c r="G2819" s="50">
        <v>70</v>
      </c>
      <c r="H2819" s="50">
        <v>35</v>
      </c>
      <c r="I2819" s="38" t="s">
        <v>9962</v>
      </c>
      <c r="J2819" s="38"/>
    </row>
    <row r="2820" spans="1:10" x14ac:dyDescent="0.2">
      <c r="A2820" s="21" t="s">
        <v>9963</v>
      </c>
      <c r="B2820" s="22" t="s">
        <v>9964</v>
      </c>
      <c r="C2820" s="24" t="s">
        <v>23</v>
      </c>
      <c r="D2820" s="50">
        <v>0.85</v>
      </c>
      <c r="E2820" s="50">
        <v>0.84</v>
      </c>
      <c r="F2820" s="50">
        <v>665</v>
      </c>
      <c r="G2820" s="50">
        <v>63</v>
      </c>
      <c r="H2820" s="50">
        <v>20</v>
      </c>
      <c r="I2820" s="38" t="s">
        <v>9966</v>
      </c>
      <c r="J2820" s="38"/>
    </row>
    <row r="2821" spans="1:10" x14ac:dyDescent="0.2">
      <c r="A2821" s="21" t="s">
        <v>9967</v>
      </c>
      <c r="B2821" s="22" t="s">
        <v>9968</v>
      </c>
      <c r="C2821" s="24" t="s">
        <v>23</v>
      </c>
      <c r="D2821" s="50">
        <v>0.3</v>
      </c>
      <c r="E2821" s="50">
        <v>0.32</v>
      </c>
      <c r="F2821" s="50">
        <v>170</v>
      </c>
      <c r="G2821" s="50">
        <v>68</v>
      </c>
      <c r="H2821" s="50">
        <v>28</v>
      </c>
      <c r="I2821" s="38" t="s">
        <v>9970</v>
      </c>
      <c r="J2821" s="38"/>
    </row>
    <row r="2822" spans="1:10" x14ac:dyDescent="0.2">
      <c r="A2822" s="21" t="s">
        <v>9971</v>
      </c>
      <c r="B2822" s="22" t="s">
        <v>9972</v>
      </c>
      <c r="C2822" s="24" t="s">
        <v>23</v>
      </c>
      <c r="D2822" s="50">
        <v>26.719000000000001</v>
      </c>
      <c r="E2822" s="50">
        <v>694.4</v>
      </c>
      <c r="F2822" s="50">
        <v>800</v>
      </c>
      <c r="G2822" s="50">
        <v>400</v>
      </c>
      <c r="H2822" s="50">
        <v>2170</v>
      </c>
      <c r="I2822" s="38" t="s">
        <v>9975</v>
      </c>
      <c r="J2822" s="38"/>
    </row>
    <row r="2823" spans="1:10" x14ac:dyDescent="0.2">
      <c r="A2823" s="21" t="s">
        <v>9976</v>
      </c>
      <c r="B2823" s="22" t="s">
        <v>9977</v>
      </c>
      <c r="C2823" s="24" t="s">
        <v>23</v>
      </c>
      <c r="D2823" s="50">
        <v>28.475999999999999</v>
      </c>
      <c r="E2823" s="50">
        <v>381.6</v>
      </c>
      <c r="F2823" s="50">
        <v>400</v>
      </c>
      <c r="G2823" s="50">
        <v>450</v>
      </c>
      <c r="H2823" s="50">
        <v>2120</v>
      </c>
      <c r="I2823" s="38" t="s">
        <v>9979</v>
      </c>
      <c r="J2823" s="38"/>
    </row>
    <row r="2824" spans="1:10" x14ac:dyDescent="0.2">
      <c r="A2824" s="21" t="s">
        <v>9980</v>
      </c>
      <c r="B2824" s="22" t="s">
        <v>9981</v>
      </c>
      <c r="C2824" s="24" t="s">
        <v>23</v>
      </c>
      <c r="D2824" s="50">
        <v>31.013000000000002</v>
      </c>
      <c r="E2824" s="50">
        <v>852</v>
      </c>
      <c r="F2824" s="50">
        <v>800</v>
      </c>
      <c r="G2824" s="50">
        <v>500</v>
      </c>
      <c r="H2824" s="50">
        <v>2130</v>
      </c>
      <c r="I2824" s="38" t="s">
        <v>9983</v>
      </c>
      <c r="J2824" s="38"/>
    </row>
    <row r="2825" spans="1:10" x14ac:dyDescent="0.2">
      <c r="A2825" s="21" t="s">
        <v>9984</v>
      </c>
      <c r="B2825" s="22" t="s">
        <v>9985</v>
      </c>
      <c r="C2825" s="24" t="s">
        <v>23</v>
      </c>
      <c r="D2825" s="50">
        <v>40.6</v>
      </c>
      <c r="E2825" s="50">
        <v>672</v>
      </c>
      <c r="F2825" s="50">
        <v>800</v>
      </c>
      <c r="G2825" s="50">
        <v>400</v>
      </c>
      <c r="H2825" s="50">
        <v>2100</v>
      </c>
      <c r="I2825" s="38" t="s">
        <v>9987</v>
      </c>
      <c r="J2825" s="38"/>
    </row>
    <row r="2826" spans="1:10" x14ac:dyDescent="0.2">
      <c r="A2826" s="21" t="s">
        <v>9988</v>
      </c>
      <c r="B2826" s="22" t="s">
        <v>9989</v>
      </c>
      <c r="C2826" s="24" t="s">
        <v>23</v>
      </c>
      <c r="D2826" s="50">
        <v>31.672999999999998</v>
      </c>
      <c r="E2826" s="50">
        <v>563.37</v>
      </c>
      <c r="F2826" s="50">
        <v>600</v>
      </c>
      <c r="G2826" s="50">
        <v>445</v>
      </c>
      <c r="H2826" s="50">
        <v>2110</v>
      </c>
      <c r="I2826" s="38" t="s">
        <v>9991</v>
      </c>
      <c r="J2826" s="38"/>
    </row>
    <row r="2827" spans="1:10" x14ac:dyDescent="0.2">
      <c r="A2827" s="21" t="s">
        <v>9992</v>
      </c>
      <c r="B2827" s="22" t="s">
        <v>9993</v>
      </c>
      <c r="C2827" s="24" t="s">
        <v>23</v>
      </c>
      <c r="D2827" s="50">
        <v>42.6</v>
      </c>
      <c r="E2827" s="50">
        <v>1008</v>
      </c>
      <c r="F2827" s="50">
        <v>800</v>
      </c>
      <c r="G2827" s="50">
        <v>600</v>
      </c>
      <c r="H2827" s="50">
        <v>2100</v>
      </c>
      <c r="I2827" s="38" t="s">
        <v>9995</v>
      </c>
      <c r="J2827" s="38"/>
    </row>
    <row r="2828" spans="1:10" x14ac:dyDescent="0.2">
      <c r="A2828" s="21" t="s">
        <v>9996</v>
      </c>
      <c r="B2828" s="22" t="s">
        <v>9997</v>
      </c>
      <c r="C2828" s="24" t="s">
        <v>23</v>
      </c>
      <c r="D2828" s="50">
        <v>46.2</v>
      </c>
      <c r="E2828" s="50">
        <v>1008</v>
      </c>
      <c r="F2828" s="50">
        <v>800</v>
      </c>
      <c r="G2828" s="50">
        <v>600</v>
      </c>
      <c r="H2828" s="50">
        <v>2100</v>
      </c>
      <c r="I2828" s="38" t="s">
        <v>9999</v>
      </c>
      <c r="J2828" s="38"/>
    </row>
    <row r="2829" spans="1:10" x14ac:dyDescent="0.2">
      <c r="A2829" s="21" t="s">
        <v>10000</v>
      </c>
      <c r="B2829" s="22" t="s">
        <v>10001</v>
      </c>
      <c r="C2829" s="24" t="s">
        <v>23</v>
      </c>
      <c r="D2829" s="50">
        <v>42.4</v>
      </c>
      <c r="E2829" s="50">
        <v>680.16</v>
      </c>
      <c r="F2829" s="50">
        <v>800</v>
      </c>
      <c r="G2829" s="50">
        <v>390</v>
      </c>
      <c r="H2829" s="50">
        <v>2180</v>
      </c>
      <c r="I2829" s="38" t="s">
        <v>10003</v>
      </c>
      <c r="J2829" s="38"/>
    </row>
    <row r="2830" spans="1:10" x14ac:dyDescent="0.2">
      <c r="A2830" s="21" t="s">
        <v>10004</v>
      </c>
      <c r="B2830" s="22" t="s">
        <v>10005</v>
      </c>
      <c r="C2830" s="24" t="s">
        <v>23</v>
      </c>
      <c r="D2830" s="50">
        <v>35.018000000000001</v>
      </c>
      <c r="E2830" s="50">
        <v>765.45</v>
      </c>
      <c r="F2830" s="50">
        <v>810</v>
      </c>
      <c r="G2830" s="50">
        <v>450</v>
      </c>
      <c r="H2830" s="50">
        <v>2100</v>
      </c>
      <c r="I2830" s="38" t="s">
        <v>10007</v>
      </c>
      <c r="J2830" s="38"/>
    </row>
    <row r="2831" spans="1:10" x14ac:dyDescent="0.2">
      <c r="A2831" s="21" t="s">
        <v>10008</v>
      </c>
      <c r="B2831" s="22" t="s">
        <v>10009</v>
      </c>
      <c r="C2831" s="24" t="s">
        <v>23</v>
      </c>
      <c r="D2831" s="50">
        <v>45.8</v>
      </c>
      <c r="E2831" s="50">
        <v>1008</v>
      </c>
      <c r="F2831" s="50">
        <v>800</v>
      </c>
      <c r="G2831" s="50">
        <v>600</v>
      </c>
      <c r="H2831" s="50">
        <v>2100</v>
      </c>
      <c r="I2831" s="38" t="s">
        <v>10011</v>
      </c>
      <c r="J2831" s="38"/>
    </row>
    <row r="2832" spans="1:10" x14ac:dyDescent="0.2">
      <c r="A2832" s="21" t="s">
        <v>10012</v>
      </c>
      <c r="B2832" s="22" t="s">
        <v>10013</v>
      </c>
      <c r="C2832" s="24" t="s">
        <v>23</v>
      </c>
      <c r="D2832" s="50">
        <v>57.1</v>
      </c>
      <c r="E2832" s="50">
        <v>1323.09</v>
      </c>
      <c r="F2832" s="50">
        <v>790</v>
      </c>
      <c r="G2832" s="50">
        <v>790</v>
      </c>
      <c r="H2832" s="50">
        <v>2120</v>
      </c>
      <c r="I2832" s="38" t="s">
        <v>10015</v>
      </c>
      <c r="J2832" s="38"/>
    </row>
    <row r="2833" spans="1:10" x14ac:dyDescent="0.2">
      <c r="A2833" s="21" t="s">
        <v>10016</v>
      </c>
      <c r="B2833" s="22" t="s">
        <v>10017</v>
      </c>
      <c r="C2833" s="24" t="s">
        <v>23</v>
      </c>
      <c r="D2833" s="50">
        <v>29.904</v>
      </c>
      <c r="E2833" s="50">
        <v>742.4</v>
      </c>
      <c r="F2833" s="50">
        <v>800</v>
      </c>
      <c r="G2833" s="50">
        <v>400</v>
      </c>
      <c r="H2833" s="50">
        <v>2320</v>
      </c>
      <c r="I2833" s="38" t="s">
        <v>10019</v>
      </c>
      <c r="J2833" s="38"/>
    </row>
    <row r="2834" spans="1:10" x14ac:dyDescent="0.2">
      <c r="A2834" s="21" t="s">
        <v>10020</v>
      </c>
      <c r="B2834" s="22" t="s">
        <v>10021</v>
      </c>
      <c r="C2834" s="24" t="s">
        <v>23</v>
      </c>
      <c r="D2834" s="50">
        <v>32.481000000000002</v>
      </c>
      <c r="E2834" s="50">
        <v>1113.5999999999999</v>
      </c>
      <c r="F2834" s="50">
        <v>800</v>
      </c>
      <c r="G2834" s="50">
        <v>600</v>
      </c>
      <c r="H2834" s="50">
        <v>2320</v>
      </c>
      <c r="I2834" s="38" t="s">
        <v>10023</v>
      </c>
      <c r="J2834" s="38"/>
    </row>
    <row r="2835" spans="1:10" x14ac:dyDescent="0.2">
      <c r="A2835" s="21" t="s">
        <v>10024</v>
      </c>
      <c r="B2835" s="22" t="s">
        <v>10025</v>
      </c>
      <c r="C2835" s="24" t="s">
        <v>23</v>
      </c>
      <c r="D2835" s="50">
        <v>36.5</v>
      </c>
      <c r="E2835" s="50">
        <v>1104</v>
      </c>
      <c r="F2835" s="50">
        <v>800</v>
      </c>
      <c r="G2835" s="50">
        <v>600</v>
      </c>
      <c r="H2835" s="50">
        <v>2300</v>
      </c>
      <c r="I2835" s="38" t="s">
        <v>10027</v>
      </c>
      <c r="J2835" s="38"/>
    </row>
    <row r="2836" spans="1:10" x14ac:dyDescent="0.2">
      <c r="A2836" s="21" t="s">
        <v>10028</v>
      </c>
      <c r="B2836" s="22" t="s">
        <v>10029</v>
      </c>
      <c r="C2836" s="24" t="s">
        <v>23</v>
      </c>
      <c r="D2836" s="50">
        <v>31.19</v>
      </c>
      <c r="E2836" s="50">
        <v>742.4</v>
      </c>
      <c r="F2836" s="50">
        <v>800</v>
      </c>
      <c r="G2836" s="50">
        <v>400</v>
      </c>
      <c r="H2836" s="50">
        <v>2320</v>
      </c>
      <c r="I2836" s="38" t="s">
        <v>10031</v>
      </c>
      <c r="J2836" s="38"/>
    </row>
    <row r="2837" spans="1:10" x14ac:dyDescent="0.2">
      <c r="A2837" s="21" t="s">
        <v>10032</v>
      </c>
      <c r="B2837" s="22" t="s">
        <v>10033</v>
      </c>
      <c r="C2837" s="24" t="s">
        <v>23</v>
      </c>
      <c r="D2837" s="50">
        <v>33.140999999999998</v>
      </c>
      <c r="E2837" s="50">
        <v>928</v>
      </c>
      <c r="F2837" s="50">
        <v>800</v>
      </c>
      <c r="G2837" s="50">
        <v>500</v>
      </c>
      <c r="H2837" s="50">
        <v>2320</v>
      </c>
      <c r="I2837" s="38" t="s">
        <v>10035</v>
      </c>
      <c r="J2837" s="38"/>
    </row>
    <row r="2838" spans="1:10" x14ac:dyDescent="0.2">
      <c r="A2838" s="21" t="s">
        <v>10036</v>
      </c>
      <c r="B2838" s="22" t="s">
        <v>10037</v>
      </c>
      <c r="C2838" s="24" t="s">
        <v>23</v>
      </c>
      <c r="D2838" s="50">
        <v>45.6</v>
      </c>
      <c r="E2838" s="50">
        <v>1113.5999999999999</v>
      </c>
      <c r="F2838" s="50">
        <v>800</v>
      </c>
      <c r="G2838" s="50">
        <v>600</v>
      </c>
      <c r="H2838" s="50">
        <v>2320</v>
      </c>
      <c r="I2838" s="38" t="s">
        <v>10039</v>
      </c>
      <c r="J2838" s="38"/>
    </row>
    <row r="2839" spans="1:10" x14ac:dyDescent="0.2">
      <c r="A2839" s="21" t="s">
        <v>10040</v>
      </c>
      <c r="B2839" s="22" t="s">
        <v>10041</v>
      </c>
      <c r="C2839" s="24" t="s">
        <v>23</v>
      </c>
      <c r="D2839" s="50">
        <v>39.96</v>
      </c>
      <c r="E2839" s="50">
        <v>1966.1396999999999</v>
      </c>
      <c r="F2839" s="50">
        <v>1310</v>
      </c>
      <c r="G2839" s="50">
        <v>735</v>
      </c>
      <c r="H2839" s="50">
        <v>2042</v>
      </c>
      <c r="I2839" s="38" t="s">
        <v>10043</v>
      </c>
      <c r="J2839" s="38"/>
    </row>
    <row r="2840" spans="1:10" x14ac:dyDescent="0.2">
      <c r="A2840" s="21" t="s">
        <v>10044</v>
      </c>
      <c r="B2840" s="22" t="s">
        <v>10045</v>
      </c>
      <c r="C2840" s="24" t="s">
        <v>23</v>
      </c>
      <c r="D2840" s="50">
        <v>36.485999999999997</v>
      </c>
      <c r="E2840" s="50">
        <v>920</v>
      </c>
      <c r="F2840" s="50">
        <v>800</v>
      </c>
      <c r="G2840" s="50">
        <v>500</v>
      </c>
      <c r="H2840" s="50">
        <v>2300</v>
      </c>
      <c r="I2840" s="38" t="s">
        <v>10047</v>
      </c>
      <c r="J2840" s="38"/>
    </row>
    <row r="2841" spans="1:10" x14ac:dyDescent="0.2">
      <c r="A2841" s="21" t="s">
        <v>10048</v>
      </c>
      <c r="B2841" s="22" t="s">
        <v>10049</v>
      </c>
      <c r="C2841" s="24" t="s">
        <v>23</v>
      </c>
      <c r="D2841" s="50">
        <v>41.497</v>
      </c>
      <c r="E2841" s="50">
        <v>1380</v>
      </c>
      <c r="F2841" s="50">
        <v>1000</v>
      </c>
      <c r="G2841" s="50">
        <v>600</v>
      </c>
      <c r="H2841" s="50">
        <v>2300</v>
      </c>
      <c r="I2841" s="38" t="s">
        <v>10051</v>
      </c>
      <c r="J2841" s="38"/>
    </row>
    <row r="2842" spans="1:10" x14ac:dyDescent="0.2">
      <c r="A2842" s="21" t="s">
        <v>10052</v>
      </c>
      <c r="B2842" s="22" t="s">
        <v>10053</v>
      </c>
      <c r="C2842" s="24" t="s">
        <v>23</v>
      </c>
      <c r="D2842" s="50">
        <v>44.616</v>
      </c>
      <c r="E2842" s="50">
        <v>1656</v>
      </c>
      <c r="F2842" s="50">
        <v>900</v>
      </c>
      <c r="G2842" s="50">
        <v>800</v>
      </c>
      <c r="H2842" s="50">
        <v>2300</v>
      </c>
      <c r="I2842" s="38" t="s">
        <v>10055</v>
      </c>
      <c r="J2842" s="38"/>
    </row>
    <row r="2843" spans="1:10" x14ac:dyDescent="0.2">
      <c r="A2843" s="21" t="s">
        <v>10056</v>
      </c>
      <c r="B2843" s="22" t="s">
        <v>10057</v>
      </c>
      <c r="C2843" s="24" t="s">
        <v>23</v>
      </c>
      <c r="D2843" s="50">
        <v>8.1</v>
      </c>
      <c r="E2843" s="50">
        <v>30.02</v>
      </c>
      <c r="F2843" s="50">
        <v>1900</v>
      </c>
      <c r="G2843" s="50">
        <v>395</v>
      </c>
      <c r="H2843" s="50">
        <v>40</v>
      </c>
      <c r="I2843" s="38" t="s">
        <v>10058</v>
      </c>
      <c r="J2843" s="38"/>
    </row>
    <row r="2844" spans="1:10" x14ac:dyDescent="0.2">
      <c r="A2844" s="21" t="s">
        <v>10059</v>
      </c>
      <c r="B2844" s="22" t="s">
        <v>10060</v>
      </c>
      <c r="C2844" s="24" t="s">
        <v>23</v>
      </c>
      <c r="D2844" s="50">
        <v>12.3</v>
      </c>
      <c r="E2844" s="50">
        <v>22.92</v>
      </c>
      <c r="F2844" s="50">
        <v>1910</v>
      </c>
      <c r="G2844" s="50">
        <v>600</v>
      </c>
      <c r="H2844" s="50">
        <v>20</v>
      </c>
      <c r="I2844" s="38" t="s">
        <v>10062</v>
      </c>
      <c r="J2844" s="38"/>
    </row>
    <row r="2845" spans="1:10" x14ac:dyDescent="0.2">
      <c r="A2845" s="21" t="s">
        <v>10063</v>
      </c>
      <c r="B2845" s="22" t="s">
        <v>10064</v>
      </c>
      <c r="C2845" s="24" t="s">
        <v>23</v>
      </c>
      <c r="D2845" s="50">
        <v>8.98</v>
      </c>
      <c r="E2845" s="50">
        <v>28.54</v>
      </c>
      <c r="F2845" s="50">
        <v>2195</v>
      </c>
      <c r="G2845" s="50">
        <v>260</v>
      </c>
      <c r="H2845" s="50">
        <v>50</v>
      </c>
      <c r="I2845" s="38" t="s">
        <v>10066</v>
      </c>
      <c r="J2845" s="38"/>
    </row>
    <row r="2846" spans="1:10" x14ac:dyDescent="0.2">
      <c r="A2846" s="21" t="s">
        <v>10067</v>
      </c>
      <c r="B2846" s="22" t="s">
        <v>10068</v>
      </c>
      <c r="C2846" s="24" t="s">
        <v>23</v>
      </c>
      <c r="D2846" s="50">
        <v>13.311</v>
      </c>
      <c r="E2846" s="50">
        <v>49.98</v>
      </c>
      <c r="F2846" s="50">
        <v>2100</v>
      </c>
      <c r="G2846" s="50">
        <v>595</v>
      </c>
      <c r="H2846" s="50">
        <v>40</v>
      </c>
      <c r="I2846" s="38" t="s">
        <v>10069</v>
      </c>
      <c r="J2846" s="38"/>
    </row>
    <row r="2847" spans="1:10" x14ac:dyDescent="0.2">
      <c r="A2847" s="21" t="s">
        <v>10070</v>
      </c>
      <c r="B2847" s="22" t="s">
        <v>10071</v>
      </c>
      <c r="C2847" s="24" t="s">
        <v>23</v>
      </c>
      <c r="D2847" s="50">
        <v>16.614000000000001</v>
      </c>
      <c r="E2847" s="50">
        <v>66.78</v>
      </c>
      <c r="F2847" s="50">
        <v>2100</v>
      </c>
      <c r="G2847" s="50">
        <v>795</v>
      </c>
      <c r="H2847" s="50">
        <v>40</v>
      </c>
      <c r="I2847" s="38" t="s">
        <v>10073</v>
      </c>
      <c r="J2847" s="38"/>
    </row>
    <row r="2848" spans="1:10" x14ac:dyDescent="0.2">
      <c r="A2848" s="21" t="s">
        <v>10074</v>
      </c>
      <c r="B2848" s="22" t="s">
        <v>10075</v>
      </c>
      <c r="C2848" s="24" t="s">
        <v>23</v>
      </c>
      <c r="D2848" s="50">
        <v>7.3</v>
      </c>
      <c r="E2848" s="50">
        <v>18.940000000000001</v>
      </c>
      <c r="F2848" s="50">
        <v>1885</v>
      </c>
      <c r="G2848" s="50">
        <v>335</v>
      </c>
      <c r="H2848" s="50">
        <v>30</v>
      </c>
      <c r="I2848" s="38" t="s">
        <v>10077</v>
      </c>
      <c r="J2848" s="38"/>
    </row>
    <row r="2849" spans="1:10" x14ac:dyDescent="0.2">
      <c r="A2849" s="21" t="s">
        <v>10078</v>
      </c>
      <c r="B2849" s="22" t="s">
        <v>10079</v>
      </c>
      <c r="C2849" s="24" t="s">
        <v>23</v>
      </c>
      <c r="D2849" s="50">
        <v>9.1329999999999991</v>
      </c>
      <c r="E2849" s="50">
        <v>16.91</v>
      </c>
      <c r="F2849" s="50">
        <v>1900</v>
      </c>
      <c r="G2849" s="50">
        <v>445</v>
      </c>
      <c r="H2849" s="50">
        <v>20</v>
      </c>
      <c r="I2849" s="38" t="s">
        <v>10081</v>
      </c>
      <c r="J2849" s="38"/>
    </row>
    <row r="2850" spans="1:10" x14ac:dyDescent="0.2">
      <c r="A2850" s="21" t="s">
        <v>10082</v>
      </c>
      <c r="B2850" s="22" t="s">
        <v>10083</v>
      </c>
      <c r="C2850" s="24" t="s">
        <v>23</v>
      </c>
      <c r="D2850" s="50">
        <v>8.1</v>
      </c>
      <c r="E2850" s="50">
        <v>17.98</v>
      </c>
      <c r="F2850" s="50">
        <v>2085</v>
      </c>
      <c r="G2850" s="50">
        <v>345</v>
      </c>
      <c r="H2850" s="50">
        <v>25</v>
      </c>
      <c r="I2850" s="38" t="s">
        <v>10085</v>
      </c>
      <c r="J2850" s="38"/>
    </row>
    <row r="2851" spans="1:10" x14ac:dyDescent="0.2">
      <c r="A2851" s="21" t="s">
        <v>10086</v>
      </c>
      <c r="B2851" s="22" t="s">
        <v>10087</v>
      </c>
      <c r="C2851" s="24" t="s">
        <v>23</v>
      </c>
      <c r="D2851" s="50">
        <v>10.061</v>
      </c>
      <c r="E2851" s="50">
        <v>37.380000000000003</v>
      </c>
      <c r="F2851" s="50">
        <v>2100</v>
      </c>
      <c r="G2851" s="50">
        <v>445</v>
      </c>
      <c r="H2851" s="50">
        <v>40</v>
      </c>
      <c r="I2851" s="38" t="s">
        <v>10089</v>
      </c>
      <c r="J2851" s="38"/>
    </row>
    <row r="2852" spans="1:10" x14ac:dyDescent="0.2">
      <c r="A2852" s="21" t="s">
        <v>10090</v>
      </c>
      <c r="B2852" s="22" t="s">
        <v>10091</v>
      </c>
      <c r="C2852" s="24" t="s">
        <v>23</v>
      </c>
      <c r="D2852" s="50">
        <v>12.186</v>
      </c>
      <c r="E2852" s="50">
        <v>68.320454999999995</v>
      </c>
      <c r="F2852" s="50">
        <v>1897</v>
      </c>
      <c r="G2852" s="50">
        <v>343</v>
      </c>
      <c r="H2852" s="50">
        <v>105</v>
      </c>
      <c r="I2852" s="38" t="s">
        <v>10093</v>
      </c>
      <c r="J2852" s="38"/>
    </row>
    <row r="2853" spans="1:10" x14ac:dyDescent="0.2">
      <c r="A2853" s="21" t="s">
        <v>10094</v>
      </c>
      <c r="B2853" s="22" t="s">
        <v>10095</v>
      </c>
      <c r="C2853" s="24" t="s">
        <v>23</v>
      </c>
      <c r="D2853" s="50">
        <v>14.765000000000001</v>
      </c>
      <c r="E2853" s="50">
        <v>88.238955000000004</v>
      </c>
      <c r="F2853" s="50">
        <v>1897</v>
      </c>
      <c r="G2853" s="50">
        <v>443</v>
      </c>
      <c r="H2853" s="50">
        <v>105</v>
      </c>
      <c r="I2853" s="38" t="s">
        <v>10097</v>
      </c>
      <c r="J2853" s="38"/>
    </row>
    <row r="2854" spans="1:10" x14ac:dyDescent="0.2">
      <c r="A2854" s="21" t="s">
        <v>10098</v>
      </c>
      <c r="B2854" s="22" t="s">
        <v>10099</v>
      </c>
      <c r="C2854" s="24" t="s">
        <v>23</v>
      </c>
      <c r="D2854" s="50">
        <v>18.64</v>
      </c>
      <c r="E2854" s="50">
        <v>157.94999999999999</v>
      </c>
      <c r="F2854" s="50">
        <v>1897</v>
      </c>
      <c r="G2854" s="50">
        <v>793</v>
      </c>
      <c r="H2854" s="50">
        <v>105</v>
      </c>
      <c r="I2854" s="38" t="s">
        <v>10101</v>
      </c>
      <c r="J2854" s="38"/>
    </row>
    <row r="2855" spans="1:10" x14ac:dyDescent="0.2">
      <c r="A2855" s="21" t="s">
        <v>10102</v>
      </c>
      <c r="B2855" s="22" t="s">
        <v>10103</v>
      </c>
      <c r="C2855" s="24" t="s">
        <v>23</v>
      </c>
      <c r="D2855" s="50">
        <v>23.79</v>
      </c>
      <c r="E2855" s="50">
        <v>157.94999999999999</v>
      </c>
      <c r="F2855" s="50">
        <v>1897</v>
      </c>
      <c r="G2855" s="50">
        <v>793</v>
      </c>
      <c r="H2855" s="50">
        <v>105</v>
      </c>
      <c r="I2855" s="38" t="s">
        <v>10105</v>
      </c>
      <c r="J2855" s="38"/>
    </row>
    <row r="2856" spans="1:10" x14ac:dyDescent="0.2">
      <c r="A2856" s="21" t="s">
        <v>10106</v>
      </c>
      <c r="B2856" s="22" t="s">
        <v>10107</v>
      </c>
      <c r="C2856" s="24" t="s">
        <v>23</v>
      </c>
      <c r="D2856" s="50">
        <v>13.39</v>
      </c>
      <c r="E2856" s="50">
        <v>75.63</v>
      </c>
      <c r="F2856" s="50">
        <v>2100</v>
      </c>
      <c r="G2856" s="50">
        <v>343</v>
      </c>
      <c r="H2856" s="50">
        <v>105</v>
      </c>
      <c r="I2856" s="38" t="s">
        <v>10109</v>
      </c>
      <c r="J2856" s="38"/>
    </row>
    <row r="2857" spans="1:10" x14ac:dyDescent="0.2">
      <c r="A2857" s="21" t="s">
        <v>10110</v>
      </c>
      <c r="B2857" s="22" t="s">
        <v>10111</v>
      </c>
      <c r="C2857" s="24" t="s">
        <v>23</v>
      </c>
      <c r="D2857" s="50">
        <v>16.23</v>
      </c>
      <c r="E2857" s="50">
        <v>97.68</v>
      </c>
      <c r="F2857" s="50">
        <v>2100</v>
      </c>
      <c r="G2857" s="50">
        <v>443</v>
      </c>
      <c r="H2857" s="50">
        <v>105</v>
      </c>
      <c r="I2857" s="38" t="s">
        <v>10113</v>
      </c>
      <c r="J2857" s="38"/>
    </row>
    <row r="2858" spans="1:10" x14ac:dyDescent="0.2">
      <c r="A2858" s="21" t="s">
        <v>10114</v>
      </c>
      <c r="B2858" s="22" t="s">
        <v>10115</v>
      </c>
      <c r="C2858" s="24" t="s">
        <v>23</v>
      </c>
      <c r="D2858" s="50">
        <v>23.4</v>
      </c>
      <c r="E2858" s="50">
        <v>130.76</v>
      </c>
      <c r="F2858" s="50">
        <v>2100</v>
      </c>
      <c r="G2858" s="50">
        <v>593</v>
      </c>
      <c r="H2858" s="50">
        <v>105</v>
      </c>
      <c r="I2858" s="38" t="s">
        <v>10117</v>
      </c>
      <c r="J2858" s="38"/>
    </row>
    <row r="2859" spans="1:10" x14ac:dyDescent="0.2">
      <c r="A2859" s="21" t="s">
        <v>10118</v>
      </c>
      <c r="B2859" s="22" t="s">
        <v>10119</v>
      </c>
      <c r="C2859" s="24" t="s">
        <v>23</v>
      </c>
      <c r="D2859" s="50">
        <v>26.14</v>
      </c>
      <c r="E2859" s="50">
        <v>174.86</v>
      </c>
      <c r="F2859" s="50">
        <v>2100</v>
      </c>
      <c r="G2859" s="50">
        <v>793</v>
      </c>
      <c r="H2859" s="50">
        <v>105</v>
      </c>
      <c r="I2859" s="38" t="s">
        <v>10121</v>
      </c>
      <c r="J2859" s="38"/>
    </row>
    <row r="2860" spans="1:10" x14ac:dyDescent="0.2">
      <c r="A2860" s="21" t="s">
        <v>10122</v>
      </c>
      <c r="B2860" s="22" t="s">
        <v>10123</v>
      </c>
      <c r="C2860" s="24" t="s">
        <v>23</v>
      </c>
      <c r="D2860" s="50">
        <v>8.2080000000000002</v>
      </c>
      <c r="E2860" s="50">
        <v>24.09</v>
      </c>
      <c r="F2860" s="50">
        <v>1825</v>
      </c>
      <c r="G2860" s="50">
        <v>220</v>
      </c>
      <c r="H2860" s="50">
        <v>60</v>
      </c>
      <c r="I2860" s="38" t="s">
        <v>10125</v>
      </c>
      <c r="J2860" s="38"/>
    </row>
    <row r="2861" spans="1:10" x14ac:dyDescent="0.2">
      <c r="A2861" s="21" t="s">
        <v>10126</v>
      </c>
      <c r="B2861" s="22" t="s">
        <v>10127</v>
      </c>
      <c r="C2861" s="24" t="s">
        <v>23</v>
      </c>
      <c r="D2861" s="50">
        <v>5.8</v>
      </c>
      <c r="E2861" s="50">
        <v>10.77</v>
      </c>
      <c r="F2861" s="50">
        <v>1810</v>
      </c>
      <c r="G2861" s="50">
        <v>124</v>
      </c>
      <c r="H2861" s="50">
        <v>48</v>
      </c>
      <c r="I2861" s="38" t="s">
        <v>10129</v>
      </c>
      <c r="J2861" s="38"/>
    </row>
    <row r="2862" spans="1:10" x14ac:dyDescent="0.2">
      <c r="A2862" s="21" t="s">
        <v>10130</v>
      </c>
      <c r="B2862" s="22" t="s">
        <v>10131</v>
      </c>
      <c r="C2862" s="24" t="s">
        <v>23</v>
      </c>
      <c r="D2862" s="50">
        <v>6.3</v>
      </c>
      <c r="E2862" s="50">
        <v>11.35</v>
      </c>
      <c r="F2862" s="50">
        <v>2022</v>
      </c>
      <c r="G2862" s="50">
        <v>122</v>
      </c>
      <c r="H2862" s="50">
        <v>46</v>
      </c>
      <c r="I2862" s="38" t="s">
        <v>10133</v>
      </c>
      <c r="J2862" s="38"/>
    </row>
    <row r="2863" spans="1:10" x14ac:dyDescent="0.2">
      <c r="A2863" s="21" t="s">
        <v>10134</v>
      </c>
      <c r="B2863" s="22" t="s">
        <v>10135</v>
      </c>
      <c r="C2863" s="24" t="s">
        <v>23</v>
      </c>
      <c r="D2863" s="50">
        <v>9.0470000000000006</v>
      </c>
      <c r="E2863" s="50">
        <v>26.73</v>
      </c>
      <c r="F2863" s="50">
        <v>2025</v>
      </c>
      <c r="G2863" s="50">
        <v>220</v>
      </c>
      <c r="H2863" s="50">
        <v>60</v>
      </c>
      <c r="I2863" s="38" t="s">
        <v>10137</v>
      </c>
      <c r="J2863" s="38"/>
    </row>
    <row r="2864" spans="1:10" x14ac:dyDescent="0.2">
      <c r="A2864" s="21" t="s">
        <v>10138</v>
      </c>
      <c r="B2864" s="22" t="s">
        <v>10139</v>
      </c>
      <c r="C2864" s="24" t="s">
        <v>23</v>
      </c>
      <c r="D2864" s="50">
        <v>6.73</v>
      </c>
      <c r="E2864" s="50">
        <v>2.4300000000000002</v>
      </c>
      <c r="F2864" s="50">
        <v>1800</v>
      </c>
      <c r="G2864" s="50">
        <v>50</v>
      </c>
      <c r="H2864" s="50">
        <v>27</v>
      </c>
      <c r="I2864" s="38" t="s">
        <v>10141</v>
      </c>
      <c r="J2864" s="38"/>
    </row>
    <row r="2865" spans="1:10" x14ac:dyDescent="0.2">
      <c r="A2865" s="21" t="s">
        <v>10142</v>
      </c>
      <c r="B2865" s="22" t="s">
        <v>10143</v>
      </c>
      <c r="C2865" s="24" t="s">
        <v>23</v>
      </c>
      <c r="D2865" s="50">
        <v>1.85</v>
      </c>
      <c r="E2865" s="50">
        <v>1.36</v>
      </c>
      <c r="F2865" s="50">
        <v>1803</v>
      </c>
      <c r="G2865" s="50">
        <v>28</v>
      </c>
      <c r="H2865" s="50">
        <v>27</v>
      </c>
      <c r="I2865" s="38" t="s">
        <v>10145</v>
      </c>
      <c r="J2865" s="38"/>
    </row>
    <row r="2866" spans="1:10" x14ac:dyDescent="0.2">
      <c r="A2866" s="21" t="s">
        <v>10146</v>
      </c>
      <c r="B2866" s="22" t="s">
        <v>10147</v>
      </c>
      <c r="C2866" s="24" t="s">
        <v>23</v>
      </c>
      <c r="D2866" s="50">
        <v>7.4</v>
      </c>
      <c r="E2866" s="50">
        <v>3</v>
      </c>
      <c r="F2866" s="50">
        <v>2000</v>
      </c>
      <c r="G2866" s="50">
        <v>50</v>
      </c>
      <c r="H2866" s="50">
        <v>30</v>
      </c>
      <c r="I2866" s="38" t="s">
        <v>10149</v>
      </c>
      <c r="J2866" s="38"/>
    </row>
    <row r="2867" spans="1:10" x14ac:dyDescent="0.2">
      <c r="A2867" s="21" t="s">
        <v>10150</v>
      </c>
      <c r="B2867" s="22" t="s">
        <v>10151</v>
      </c>
      <c r="C2867" s="24" t="s">
        <v>23</v>
      </c>
      <c r="D2867" s="50">
        <v>2.0499999999999998</v>
      </c>
      <c r="E2867" s="50">
        <v>1.51</v>
      </c>
      <c r="F2867" s="50">
        <v>2003</v>
      </c>
      <c r="G2867" s="50">
        <v>28</v>
      </c>
      <c r="H2867" s="50">
        <v>27</v>
      </c>
      <c r="I2867" s="38" t="s">
        <v>10153</v>
      </c>
      <c r="J2867" s="38"/>
    </row>
    <row r="2868" spans="1:10" x14ac:dyDescent="0.2">
      <c r="A2868" s="21" t="s">
        <v>10154</v>
      </c>
      <c r="B2868" s="22" t="s">
        <v>10155</v>
      </c>
      <c r="C2868" s="24" t="s">
        <v>23</v>
      </c>
      <c r="D2868" s="50">
        <v>10.61</v>
      </c>
      <c r="E2868" s="50">
        <v>26.75</v>
      </c>
      <c r="F2868" s="50">
        <v>1820</v>
      </c>
      <c r="G2868" s="50">
        <v>210</v>
      </c>
      <c r="H2868" s="50">
        <v>70</v>
      </c>
      <c r="I2868" s="38" t="s">
        <v>10157</v>
      </c>
      <c r="J2868" s="38"/>
    </row>
    <row r="2869" spans="1:10" x14ac:dyDescent="0.2">
      <c r="A2869" s="21" t="s">
        <v>10158</v>
      </c>
      <c r="B2869" s="22" t="s">
        <v>10159</v>
      </c>
      <c r="C2869" s="24" t="s">
        <v>23</v>
      </c>
      <c r="D2869" s="50">
        <v>11.8</v>
      </c>
      <c r="E2869" s="50">
        <v>26.75</v>
      </c>
      <c r="F2869" s="50">
        <v>1820</v>
      </c>
      <c r="G2869" s="50">
        <v>210</v>
      </c>
      <c r="H2869" s="50">
        <v>70</v>
      </c>
      <c r="I2869" s="38" t="s">
        <v>10161</v>
      </c>
      <c r="J2869" s="38"/>
    </row>
    <row r="2870" spans="1:10" x14ac:dyDescent="0.2">
      <c r="A2870" s="21" t="s">
        <v>10162</v>
      </c>
      <c r="B2870" s="22" t="s">
        <v>10163</v>
      </c>
      <c r="C2870" s="24" t="s">
        <v>23</v>
      </c>
      <c r="D2870" s="50">
        <v>12.21</v>
      </c>
      <c r="E2870" s="50">
        <v>29.69</v>
      </c>
      <c r="F2870" s="50">
        <v>2020</v>
      </c>
      <c r="G2870" s="50">
        <v>210</v>
      </c>
      <c r="H2870" s="50">
        <v>70</v>
      </c>
      <c r="I2870" s="38" t="s">
        <v>10165</v>
      </c>
      <c r="J2870" s="38"/>
    </row>
    <row r="2871" spans="1:10" x14ac:dyDescent="0.2">
      <c r="A2871" s="21" t="s">
        <v>10166</v>
      </c>
      <c r="B2871" s="22" t="s">
        <v>10167</v>
      </c>
      <c r="C2871" s="24" t="s">
        <v>23</v>
      </c>
      <c r="D2871" s="50">
        <v>25.3</v>
      </c>
      <c r="E2871" s="50">
        <v>51.32</v>
      </c>
      <c r="F2871" s="50">
        <v>1812</v>
      </c>
      <c r="G2871" s="50">
        <v>515</v>
      </c>
      <c r="H2871" s="50">
        <v>55</v>
      </c>
      <c r="I2871" s="38" t="s">
        <v>10169</v>
      </c>
      <c r="J2871" s="38"/>
    </row>
    <row r="2872" spans="1:10" x14ac:dyDescent="0.2">
      <c r="A2872" s="21" t="s">
        <v>10170</v>
      </c>
      <c r="B2872" s="22" t="s">
        <v>10171</v>
      </c>
      <c r="C2872" s="24" t="s">
        <v>23</v>
      </c>
      <c r="D2872" s="50">
        <v>32.659999999999997</v>
      </c>
      <c r="E2872" s="50">
        <v>71.260000000000005</v>
      </c>
      <c r="F2872" s="50">
        <v>1812</v>
      </c>
      <c r="G2872" s="50">
        <v>715</v>
      </c>
      <c r="H2872" s="50">
        <v>55</v>
      </c>
      <c r="I2872" s="38" t="s">
        <v>10173</v>
      </c>
      <c r="J2872" s="38"/>
    </row>
    <row r="2873" spans="1:10" x14ac:dyDescent="0.2">
      <c r="A2873" s="21" t="s">
        <v>10174</v>
      </c>
      <c r="B2873" s="22" t="s">
        <v>10175</v>
      </c>
      <c r="C2873" s="24" t="s">
        <v>23</v>
      </c>
      <c r="D2873" s="50">
        <v>27.85</v>
      </c>
      <c r="E2873" s="50">
        <v>56.989899999999999</v>
      </c>
      <c r="F2873" s="50">
        <v>2012</v>
      </c>
      <c r="G2873" s="50">
        <v>515</v>
      </c>
      <c r="H2873" s="50">
        <v>55</v>
      </c>
      <c r="I2873" s="38" t="s">
        <v>10177</v>
      </c>
      <c r="J2873" s="38"/>
    </row>
    <row r="2874" spans="1:10" x14ac:dyDescent="0.2">
      <c r="A2874" s="21" t="s">
        <v>10178</v>
      </c>
      <c r="B2874" s="22" t="s">
        <v>10179</v>
      </c>
      <c r="C2874" s="24" t="s">
        <v>23</v>
      </c>
      <c r="D2874" s="50">
        <v>5.7</v>
      </c>
      <c r="E2874" s="50">
        <v>8.0097500000000004</v>
      </c>
      <c r="F2874" s="50">
        <v>1990</v>
      </c>
      <c r="G2874" s="50">
        <v>115</v>
      </c>
      <c r="H2874" s="50">
        <v>35</v>
      </c>
      <c r="I2874" s="38" t="s">
        <v>10181</v>
      </c>
      <c r="J2874" s="38"/>
    </row>
    <row r="2875" spans="1:10" x14ac:dyDescent="0.2">
      <c r="A2875" s="21" t="s">
        <v>10182</v>
      </c>
      <c r="B2875" s="22" t="s">
        <v>10183</v>
      </c>
      <c r="C2875" s="24" t="s">
        <v>23</v>
      </c>
      <c r="D2875" s="50">
        <v>1.1399999999999999</v>
      </c>
      <c r="E2875" s="50">
        <v>0.37</v>
      </c>
      <c r="F2875" s="50">
        <v>197</v>
      </c>
      <c r="G2875" s="50">
        <v>62</v>
      </c>
      <c r="H2875" s="50">
        <v>30</v>
      </c>
      <c r="I2875" s="38" t="s">
        <v>10185</v>
      </c>
      <c r="J2875" s="38"/>
    </row>
    <row r="2876" spans="1:10" x14ac:dyDescent="0.2">
      <c r="A2876" s="21" t="s">
        <v>10186</v>
      </c>
      <c r="B2876" s="22" t="s">
        <v>10187</v>
      </c>
      <c r="C2876" s="24" t="s">
        <v>23</v>
      </c>
      <c r="D2876" s="50">
        <v>1.5</v>
      </c>
      <c r="E2876" s="50">
        <v>0.95</v>
      </c>
      <c r="F2876" s="50">
        <v>420</v>
      </c>
      <c r="G2876" s="50">
        <v>108</v>
      </c>
      <c r="H2876" s="50">
        <v>21</v>
      </c>
      <c r="I2876" s="38" t="s">
        <v>10189</v>
      </c>
      <c r="J2876" s="38"/>
    </row>
    <row r="2877" spans="1:10" x14ac:dyDescent="0.2">
      <c r="A2877" s="21" t="s">
        <v>10190</v>
      </c>
      <c r="B2877" s="22" t="s">
        <v>10191</v>
      </c>
      <c r="C2877" s="24" t="s">
        <v>23</v>
      </c>
      <c r="D2877" s="50">
        <v>2.02</v>
      </c>
      <c r="E2877" s="50">
        <v>1.29</v>
      </c>
      <c r="F2877" s="50">
        <v>570</v>
      </c>
      <c r="G2877" s="50">
        <v>108</v>
      </c>
      <c r="H2877" s="50">
        <v>21</v>
      </c>
      <c r="I2877" s="38" t="s">
        <v>10193</v>
      </c>
      <c r="J2877" s="38"/>
    </row>
    <row r="2878" spans="1:10" x14ac:dyDescent="0.2">
      <c r="A2878" s="21" t="s">
        <v>10194</v>
      </c>
      <c r="B2878" s="22" t="s">
        <v>10195</v>
      </c>
      <c r="C2878" s="24" t="s">
        <v>23</v>
      </c>
      <c r="D2878" s="50">
        <v>1.3220000000000001</v>
      </c>
      <c r="E2878" s="50">
        <v>0.83916000000000002</v>
      </c>
      <c r="F2878" s="50">
        <v>370</v>
      </c>
      <c r="G2878" s="50">
        <v>108</v>
      </c>
      <c r="H2878" s="50">
        <v>21</v>
      </c>
      <c r="I2878" s="38" t="s">
        <v>10197</v>
      </c>
      <c r="J2878" s="38"/>
    </row>
    <row r="2879" spans="1:10" x14ac:dyDescent="0.2">
      <c r="A2879" s="21" t="s">
        <v>10198</v>
      </c>
      <c r="B2879" s="22" t="s">
        <v>10199</v>
      </c>
      <c r="C2879" s="24" t="s">
        <v>23</v>
      </c>
      <c r="D2879" s="50">
        <v>0.82</v>
      </c>
      <c r="E2879" s="50">
        <v>2.38</v>
      </c>
      <c r="F2879" s="50">
        <v>475</v>
      </c>
      <c r="G2879" s="50">
        <v>100</v>
      </c>
      <c r="H2879" s="50">
        <v>50</v>
      </c>
      <c r="I2879" s="38" t="s">
        <v>10201</v>
      </c>
      <c r="J2879" s="38"/>
    </row>
    <row r="2880" spans="1:10" x14ac:dyDescent="0.2">
      <c r="A2880" s="21" t="s">
        <v>10202</v>
      </c>
      <c r="B2880" s="22" t="s">
        <v>10203</v>
      </c>
      <c r="C2880" s="24" t="s">
        <v>23</v>
      </c>
      <c r="D2880" s="50">
        <v>0.92100000000000004</v>
      </c>
      <c r="E2880" s="50">
        <v>2.23</v>
      </c>
      <c r="F2880" s="50">
        <v>495</v>
      </c>
      <c r="G2880" s="50">
        <v>100</v>
      </c>
      <c r="H2880" s="50">
        <v>45</v>
      </c>
      <c r="I2880" s="38" t="s">
        <v>10205</v>
      </c>
      <c r="J2880" s="38"/>
    </row>
    <row r="2881" spans="1:10" x14ac:dyDescent="0.2">
      <c r="A2881" s="21" t="s">
        <v>10206</v>
      </c>
      <c r="B2881" s="22" t="s">
        <v>10207</v>
      </c>
      <c r="C2881" s="24" t="s">
        <v>23</v>
      </c>
      <c r="D2881" s="50">
        <v>1.05</v>
      </c>
      <c r="E2881" s="50">
        <v>3.12</v>
      </c>
      <c r="F2881" s="50">
        <v>693</v>
      </c>
      <c r="G2881" s="50">
        <v>100</v>
      </c>
      <c r="H2881" s="50">
        <v>45</v>
      </c>
      <c r="I2881" s="38" t="s">
        <v>10209</v>
      </c>
      <c r="J2881" s="38"/>
    </row>
    <row r="2882" spans="1:10" x14ac:dyDescent="0.2">
      <c r="A2882" s="21" t="s">
        <v>10210</v>
      </c>
      <c r="B2882" s="22" t="s">
        <v>10211</v>
      </c>
      <c r="C2882" s="24" t="s">
        <v>23</v>
      </c>
      <c r="D2882" s="50">
        <v>0.25</v>
      </c>
      <c r="E2882" s="50">
        <v>1.58</v>
      </c>
      <c r="F2882" s="50">
        <v>450</v>
      </c>
      <c r="G2882" s="50">
        <v>100</v>
      </c>
      <c r="H2882" s="50">
        <v>40</v>
      </c>
      <c r="I2882" s="38" t="s">
        <v>10213</v>
      </c>
      <c r="J2882" s="38"/>
    </row>
    <row r="2883" spans="1:10" x14ac:dyDescent="0.2">
      <c r="A2883" s="21" t="s">
        <v>10214</v>
      </c>
      <c r="B2883" s="22" t="s">
        <v>10215</v>
      </c>
      <c r="C2883" s="24" t="s">
        <v>23</v>
      </c>
      <c r="D2883" s="50">
        <v>0.09</v>
      </c>
      <c r="E2883" s="50">
        <v>0.43</v>
      </c>
      <c r="F2883" s="50">
        <v>365</v>
      </c>
      <c r="G2883" s="50">
        <v>47</v>
      </c>
      <c r="H2883" s="50">
        <v>25</v>
      </c>
      <c r="I2883" s="38" t="s">
        <v>10216</v>
      </c>
      <c r="J2883" s="38"/>
    </row>
    <row r="2884" spans="1:10" x14ac:dyDescent="0.2">
      <c r="A2884" s="21" t="s">
        <v>10217</v>
      </c>
      <c r="B2884" s="22" t="s">
        <v>10218</v>
      </c>
      <c r="C2884" s="24" t="s">
        <v>23</v>
      </c>
      <c r="D2884" s="50">
        <v>0.1</v>
      </c>
      <c r="E2884" s="50">
        <v>0.37</v>
      </c>
      <c r="F2884" s="50">
        <v>365</v>
      </c>
      <c r="G2884" s="50">
        <v>50</v>
      </c>
      <c r="H2884" s="50">
        <v>20</v>
      </c>
      <c r="I2884" s="38" t="s">
        <v>10220</v>
      </c>
      <c r="J2884" s="38"/>
    </row>
    <row r="2885" spans="1:10" x14ac:dyDescent="0.2">
      <c r="A2885" s="21" t="s">
        <v>10221</v>
      </c>
      <c r="B2885" s="22" t="s">
        <v>10222</v>
      </c>
      <c r="C2885" s="24" t="s">
        <v>23</v>
      </c>
      <c r="D2885" s="50">
        <v>0.66</v>
      </c>
      <c r="E2885" s="50">
        <v>1.8</v>
      </c>
      <c r="F2885" s="50">
        <v>360</v>
      </c>
      <c r="G2885" s="50">
        <v>100</v>
      </c>
      <c r="H2885" s="50">
        <v>50</v>
      </c>
      <c r="I2885" s="38" t="s">
        <v>10224</v>
      </c>
      <c r="J2885" s="38"/>
    </row>
    <row r="2886" spans="1:10" x14ac:dyDescent="0.2">
      <c r="A2886" s="21" t="s">
        <v>10225</v>
      </c>
      <c r="B2886" s="22" t="s">
        <v>10226</v>
      </c>
      <c r="C2886" s="24" t="s">
        <v>23</v>
      </c>
      <c r="D2886" s="50">
        <v>0.76300000000000001</v>
      </c>
      <c r="E2886" s="50">
        <v>2.6591399999999998</v>
      </c>
      <c r="F2886" s="50">
        <v>474</v>
      </c>
      <c r="G2886" s="50">
        <v>102</v>
      </c>
      <c r="H2886" s="50">
        <v>55</v>
      </c>
      <c r="I2886" s="38" t="s">
        <v>10228</v>
      </c>
      <c r="J2886" s="38"/>
    </row>
    <row r="2887" spans="1:10" x14ac:dyDescent="0.2">
      <c r="A2887" s="21" t="s">
        <v>10229</v>
      </c>
      <c r="B2887" s="22" t="s">
        <v>10230</v>
      </c>
      <c r="C2887" s="24" t="s">
        <v>23</v>
      </c>
      <c r="D2887" s="50">
        <v>0.65</v>
      </c>
      <c r="E2887" s="50">
        <v>1.78</v>
      </c>
      <c r="F2887" s="50">
        <v>502</v>
      </c>
      <c r="G2887" s="50">
        <v>154</v>
      </c>
      <c r="H2887" s="50">
        <v>23</v>
      </c>
      <c r="I2887" s="38" t="s">
        <v>10232</v>
      </c>
      <c r="J2887" s="38"/>
    </row>
    <row r="2888" spans="1:10" x14ac:dyDescent="0.2">
      <c r="A2888" s="21" t="s">
        <v>10233</v>
      </c>
      <c r="B2888" s="22" t="s">
        <v>10234</v>
      </c>
      <c r="C2888" s="24" t="s">
        <v>23</v>
      </c>
      <c r="D2888" s="50">
        <v>0.56999999999999995</v>
      </c>
      <c r="E2888" s="50">
        <v>1.62</v>
      </c>
      <c r="F2888" s="50">
        <v>348</v>
      </c>
      <c r="G2888" s="50">
        <v>203</v>
      </c>
      <c r="H2888" s="50">
        <v>23</v>
      </c>
      <c r="I2888" s="38" t="s">
        <v>10236</v>
      </c>
      <c r="J2888" s="38"/>
    </row>
    <row r="2889" spans="1:10" x14ac:dyDescent="0.2">
      <c r="A2889" s="21" t="s">
        <v>10237</v>
      </c>
      <c r="B2889" s="22" t="s">
        <v>10238</v>
      </c>
      <c r="C2889" s="24" t="s">
        <v>23</v>
      </c>
      <c r="D2889" s="50">
        <v>0.9</v>
      </c>
      <c r="E2889" s="50">
        <v>2.31</v>
      </c>
      <c r="F2889" s="50">
        <v>493</v>
      </c>
      <c r="G2889" s="50">
        <v>204</v>
      </c>
      <c r="H2889" s="50">
        <v>23</v>
      </c>
      <c r="I2889" s="38" t="s">
        <v>10240</v>
      </c>
      <c r="J2889" s="38"/>
    </row>
    <row r="2890" spans="1:10" x14ac:dyDescent="0.2">
      <c r="A2890" s="21" t="s">
        <v>10241</v>
      </c>
      <c r="B2890" s="22" t="s">
        <v>10242</v>
      </c>
      <c r="C2890" s="24" t="s">
        <v>23</v>
      </c>
      <c r="D2890" s="50">
        <v>1.02</v>
      </c>
      <c r="E2890" s="50">
        <v>2.4300000000000002</v>
      </c>
      <c r="F2890" s="50">
        <v>348</v>
      </c>
      <c r="G2890" s="50">
        <v>304</v>
      </c>
      <c r="H2890" s="50">
        <v>23</v>
      </c>
      <c r="I2890" s="38" t="s">
        <v>10244</v>
      </c>
      <c r="J2890" s="38"/>
    </row>
    <row r="2891" spans="1:10" x14ac:dyDescent="0.2">
      <c r="A2891" s="21" t="s">
        <v>10245</v>
      </c>
      <c r="B2891" s="22" t="s">
        <v>10246</v>
      </c>
      <c r="C2891" s="24" t="s">
        <v>23</v>
      </c>
      <c r="D2891" s="50">
        <v>1.39</v>
      </c>
      <c r="E2891" s="50">
        <v>3.52</v>
      </c>
      <c r="F2891" s="50">
        <v>504</v>
      </c>
      <c r="G2891" s="50">
        <v>304</v>
      </c>
      <c r="H2891" s="50">
        <v>23</v>
      </c>
      <c r="I2891" s="38" t="s">
        <v>10248</v>
      </c>
      <c r="J2891" s="38"/>
    </row>
    <row r="2892" spans="1:10" x14ac:dyDescent="0.2">
      <c r="A2892" s="21" t="s">
        <v>10249</v>
      </c>
      <c r="B2892" s="22" t="s">
        <v>10250</v>
      </c>
      <c r="C2892" s="24" t="s">
        <v>23</v>
      </c>
      <c r="D2892" s="50">
        <v>1.9530000000000001</v>
      </c>
      <c r="E2892" s="50">
        <v>4.8804160000000003</v>
      </c>
      <c r="F2892" s="50">
        <v>698</v>
      </c>
      <c r="G2892" s="50">
        <v>304</v>
      </c>
      <c r="H2892" s="50">
        <v>23</v>
      </c>
      <c r="I2892" s="38" t="s">
        <v>10252</v>
      </c>
      <c r="J2892" s="38"/>
    </row>
    <row r="2893" spans="1:10" x14ac:dyDescent="0.2">
      <c r="A2893" s="21" t="s">
        <v>10253</v>
      </c>
      <c r="B2893" s="22" t="s">
        <v>10254</v>
      </c>
      <c r="C2893" s="24" t="s">
        <v>23</v>
      </c>
      <c r="D2893" s="50">
        <v>1.48</v>
      </c>
      <c r="E2893" s="50">
        <v>3.81</v>
      </c>
      <c r="F2893" s="50">
        <v>372</v>
      </c>
      <c r="G2893" s="50">
        <v>410</v>
      </c>
      <c r="H2893" s="50">
        <v>25</v>
      </c>
      <c r="I2893" s="38" t="s">
        <v>10256</v>
      </c>
      <c r="J2893" s="38"/>
    </row>
    <row r="2894" spans="1:10" x14ac:dyDescent="0.2">
      <c r="A2894" s="21" t="s">
        <v>10257</v>
      </c>
      <c r="B2894" s="22" t="s">
        <v>10258</v>
      </c>
      <c r="C2894" s="24" t="s">
        <v>23</v>
      </c>
      <c r="D2894" s="50">
        <v>2.08</v>
      </c>
      <c r="E2894" s="50">
        <v>5.9</v>
      </c>
      <c r="F2894" s="50">
        <v>498</v>
      </c>
      <c r="G2894" s="50">
        <v>423</v>
      </c>
      <c r="H2894" s="50">
        <v>28</v>
      </c>
      <c r="I2894" s="38" t="s">
        <v>10260</v>
      </c>
      <c r="J2894" s="38"/>
    </row>
    <row r="2895" spans="1:10" x14ac:dyDescent="0.2">
      <c r="A2895" s="21" t="s">
        <v>10261</v>
      </c>
      <c r="B2895" s="22" t="s">
        <v>10262</v>
      </c>
      <c r="C2895" s="24" t="s">
        <v>23</v>
      </c>
      <c r="D2895" s="50">
        <v>2.81</v>
      </c>
      <c r="E2895" s="50">
        <v>12.16</v>
      </c>
      <c r="F2895" s="50">
        <v>715</v>
      </c>
      <c r="G2895" s="50">
        <v>425</v>
      </c>
      <c r="H2895" s="50">
        <v>40</v>
      </c>
      <c r="I2895" s="38" t="s">
        <v>10264</v>
      </c>
      <c r="J2895" s="38"/>
    </row>
    <row r="2896" spans="1:10" x14ac:dyDescent="0.2">
      <c r="A2896" s="21" t="s">
        <v>10265</v>
      </c>
      <c r="B2896" s="22" t="s">
        <v>10266</v>
      </c>
      <c r="C2896" s="24" t="s">
        <v>23</v>
      </c>
      <c r="D2896" s="50">
        <v>1.26</v>
      </c>
      <c r="E2896" s="50">
        <v>6.22</v>
      </c>
      <c r="F2896" s="50">
        <v>395</v>
      </c>
      <c r="G2896" s="50">
        <v>150</v>
      </c>
      <c r="H2896" s="50">
        <v>105</v>
      </c>
      <c r="I2896" s="38" t="s">
        <v>10268</v>
      </c>
      <c r="J2896" s="38"/>
    </row>
    <row r="2897" spans="1:10" x14ac:dyDescent="0.2">
      <c r="A2897" s="21" t="s">
        <v>10269</v>
      </c>
      <c r="B2897" s="22" t="s">
        <v>10270</v>
      </c>
      <c r="C2897" s="24" t="s">
        <v>23</v>
      </c>
      <c r="D2897" s="50">
        <v>2.0489999999999999</v>
      </c>
      <c r="E2897" s="50">
        <v>11.5</v>
      </c>
      <c r="F2897" s="50">
        <v>730</v>
      </c>
      <c r="G2897" s="50">
        <v>150</v>
      </c>
      <c r="H2897" s="50">
        <v>105</v>
      </c>
      <c r="I2897" s="38" t="s">
        <v>10272</v>
      </c>
      <c r="J2897" s="38"/>
    </row>
    <row r="2898" spans="1:10" x14ac:dyDescent="0.2">
      <c r="A2898" s="21" t="s">
        <v>10273</v>
      </c>
      <c r="B2898" s="22" t="s">
        <v>10274</v>
      </c>
      <c r="C2898" s="24" t="s">
        <v>23</v>
      </c>
      <c r="D2898" s="50">
        <v>1.64</v>
      </c>
      <c r="E2898" s="50">
        <v>9.3800000000000008</v>
      </c>
      <c r="F2898" s="50">
        <v>400</v>
      </c>
      <c r="G2898" s="50">
        <v>170</v>
      </c>
      <c r="H2898" s="50">
        <v>138</v>
      </c>
      <c r="I2898" s="38" t="s">
        <v>10276</v>
      </c>
      <c r="J2898" s="38"/>
    </row>
    <row r="2899" spans="1:10" x14ac:dyDescent="0.2">
      <c r="A2899" s="21" t="s">
        <v>10277</v>
      </c>
      <c r="B2899" s="22" t="s">
        <v>10278</v>
      </c>
      <c r="C2899" s="24" t="s">
        <v>23</v>
      </c>
      <c r="D2899" s="50">
        <v>2.161</v>
      </c>
      <c r="E2899" s="50">
        <v>11.37</v>
      </c>
      <c r="F2899" s="50">
        <v>530</v>
      </c>
      <c r="G2899" s="50">
        <v>165</v>
      </c>
      <c r="H2899" s="50">
        <v>130</v>
      </c>
      <c r="I2899" s="38" t="s">
        <v>10280</v>
      </c>
      <c r="J2899" s="38"/>
    </row>
    <row r="2900" spans="1:10" x14ac:dyDescent="0.2">
      <c r="A2900" s="21" t="s">
        <v>10281</v>
      </c>
      <c r="B2900" s="22" t="s">
        <v>10282</v>
      </c>
      <c r="C2900" s="24" t="s">
        <v>23</v>
      </c>
      <c r="D2900" s="50">
        <v>2.0499999999999998</v>
      </c>
      <c r="E2900" s="50">
        <v>11.82</v>
      </c>
      <c r="F2900" s="50">
        <v>535</v>
      </c>
      <c r="G2900" s="50">
        <v>170</v>
      </c>
      <c r="H2900" s="50">
        <v>130</v>
      </c>
      <c r="I2900" s="38" t="s">
        <v>10284</v>
      </c>
      <c r="J2900" s="38"/>
    </row>
    <row r="2901" spans="1:10" x14ac:dyDescent="0.2">
      <c r="A2901" s="21" t="s">
        <v>10285</v>
      </c>
      <c r="B2901" s="22" t="s">
        <v>10286</v>
      </c>
      <c r="C2901" s="24" t="s">
        <v>23</v>
      </c>
      <c r="D2901" s="50">
        <v>1.78</v>
      </c>
      <c r="E2901" s="50">
        <v>16.13</v>
      </c>
      <c r="F2901" s="50">
        <v>730</v>
      </c>
      <c r="G2901" s="50">
        <v>170</v>
      </c>
      <c r="H2901" s="50">
        <v>130</v>
      </c>
      <c r="I2901" s="38" t="s">
        <v>10288</v>
      </c>
      <c r="J2901" s="38"/>
    </row>
    <row r="2902" spans="1:10" x14ac:dyDescent="0.2">
      <c r="A2902" s="21" t="s">
        <v>10289</v>
      </c>
      <c r="B2902" s="22" t="s">
        <v>10290</v>
      </c>
      <c r="C2902" s="24" t="s">
        <v>23</v>
      </c>
      <c r="D2902" s="50">
        <v>2.68</v>
      </c>
      <c r="E2902" s="50">
        <v>18.739999999999998</v>
      </c>
      <c r="F2902" s="50">
        <v>750</v>
      </c>
      <c r="G2902" s="50">
        <v>170</v>
      </c>
      <c r="H2902" s="50">
        <v>147</v>
      </c>
      <c r="I2902" s="38" t="s">
        <v>10292</v>
      </c>
      <c r="J2902" s="38"/>
    </row>
    <row r="2903" spans="1:10" x14ac:dyDescent="0.2">
      <c r="A2903" s="21" t="s">
        <v>10293</v>
      </c>
      <c r="B2903" s="22" t="s">
        <v>10294</v>
      </c>
      <c r="C2903" s="24" t="s">
        <v>23</v>
      </c>
      <c r="D2903" s="50">
        <v>0.48</v>
      </c>
      <c r="E2903" s="50">
        <v>1.83</v>
      </c>
      <c r="F2903" s="50">
        <v>365</v>
      </c>
      <c r="G2903" s="50">
        <v>125</v>
      </c>
      <c r="H2903" s="50">
        <v>40</v>
      </c>
      <c r="I2903" s="38" t="s">
        <v>10296</v>
      </c>
      <c r="J2903" s="38"/>
    </row>
    <row r="2904" spans="1:10" x14ac:dyDescent="0.2">
      <c r="A2904" s="21" t="s">
        <v>10297</v>
      </c>
      <c r="B2904" s="22" t="s">
        <v>10298</v>
      </c>
      <c r="C2904" s="24" t="s">
        <v>23</v>
      </c>
      <c r="D2904" s="50">
        <v>0.93200000000000005</v>
      </c>
      <c r="E2904" s="50">
        <v>4.7300000000000004</v>
      </c>
      <c r="F2904" s="50">
        <v>860</v>
      </c>
      <c r="G2904" s="50">
        <v>110</v>
      </c>
      <c r="H2904" s="50">
        <v>50</v>
      </c>
      <c r="I2904" s="38" t="s">
        <v>10300</v>
      </c>
      <c r="J2904" s="38"/>
    </row>
    <row r="2905" spans="1:10" x14ac:dyDescent="0.2">
      <c r="A2905" s="21" t="s">
        <v>10301</v>
      </c>
      <c r="B2905" s="22" t="s">
        <v>10302</v>
      </c>
      <c r="C2905" s="24" t="s">
        <v>23</v>
      </c>
      <c r="D2905" s="50">
        <v>2.2400000000000002</v>
      </c>
      <c r="E2905" s="50">
        <v>14.36</v>
      </c>
      <c r="F2905" s="50">
        <v>545</v>
      </c>
      <c r="G2905" s="50">
        <v>170</v>
      </c>
      <c r="H2905" s="50">
        <v>155</v>
      </c>
      <c r="I2905" s="38" t="s">
        <v>10304</v>
      </c>
      <c r="J2905" s="38"/>
    </row>
    <row r="2906" spans="1:10" x14ac:dyDescent="0.2">
      <c r="A2906" s="21" t="s">
        <v>10305</v>
      </c>
      <c r="B2906" s="22" t="s">
        <v>10306</v>
      </c>
      <c r="C2906" s="24" t="s">
        <v>23</v>
      </c>
      <c r="D2906" s="50">
        <v>2.69</v>
      </c>
      <c r="E2906" s="50">
        <v>19.63</v>
      </c>
      <c r="F2906" s="50">
        <v>745</v>
      </c>
      <c r="G2906" s="50">
        <v>170</v>
      </c>
      <c r="H2906" s="50">
        <v>155</v>
      </c>
      <c r="I2906" s="38" t="s">
        <v>10308</v>
      </c>
      <c r="J2906" s="38"/>
    </row>
    <row r="2907" spans="1:10" x14ac:dyDescent="0.2">
      <c r="A2907" s="21" t="s">
        <v>10309</v>
      </c>
      <c r="B2907" s="22" t="s">
        <v>10310</v>
      </c>
      <c r="C2907" s="24" t="s">
        <v>23</v>
      </c>
      <c r="D2907" s="50">
        <v>2.2069999999999999</v>
      </c>
      <c r="E2907" s="50">
        <v>12.32</v>
      </c>
      <c r="F2907" s="50">
        <v>400</v>
      </c>
      <c r="G2907" s="50">
        <v>220</v>
      </c>
      <c r="H2907" s="50">
        <v>140</v>
      </c>
      <c r="I2907" s="38" t="s">
        <v>10312</v>
      </c>
      <c r="J2907" s="38"/>
    </row>
    <row r="2908" spans="1:10" x14ac:dyDescent="0.2">
      <c r="A2908" s="21" t="s">
        <v>10313</v>
      </c>
      <c r="B2908" s="22" t="s">
        <v>10314</v>
      </c>
      <c r="C2908" s="24" t="s">
        <v>23</v>
      </c>
      <c r="D2908" s="50">
        <v>2.76</v>
      </c>
      <c r="E2908" s="50">
        <v>15.16</v>
      </c>
      <c r="F2908" s="50">
        <v>530</v>
      </c>
      <c r="G2908" s="50">
        <v>220</v>
      </c>
      <c r="H2908" s="50">
        <v>130</v>
      </c>
      <c r="I2908" s="38" t="s">
        <v>10316</v>
      </c>
      <c r="J2908" s="38"/>
    </row>
    <row r="2909" spans="1:10" x14ac:dyDescent="0.2">
      <c r="A2909" s="21" t="s">
        <v>10317</v>
      </c>
      <c r="B2909" s="22" t="s">
        <v>10318</v>
      </c>
      <c r="C2909" s="24" t="s">
        <v>23</v>
      </c>
      <c r="D2909" s="50">
        <v>2.81</v>
      </c>
      <c r="E2909" s="50">
        <v>17.79</v>
      </c>
      <c r="F2909" s="50">
        <v>550</v>
      </c>
      <c r="G2909" s="50">
        <v>220</v>
      </c>
      <c r="H2909" s="50">
        <v>147</v>
      </c>
      <c r="I2909" s="38" t="s">
        <v>10320</v>
      </c>
      <c r="J2909" s="38"/>
    </row>
    <row r="2910" spans="1:10" x14ac:dyDescent="0.2">
      <c r="A2910" s="21" t="s">
        <v>10321</v>
      </c>
      <c r="B2910" s="22" t="s">
        <v>10322</v>
      </c>
      <c r="C2910" s="24" t="s">
        <v>23</v>
      </c>
      <c r="D2910" s="50">
        <v>3.57</v>
      </c>
      <c r="E2910" s="50">
        <v>20.079999999999998</v>
      </c>
      <c r="F2910" s="50">
        <v>730</v>
      </c>
      <c r="G2910" s="50">
        <v>220</v>
      </c>
      <c r="H2910" s="50">
        <v>125</v>
      </c>
      <c r="I2910" s="38" t="s">
        <v>10324</v>
      </c>
      <c r="J2910" s="38"/>
    </row>
    <row r="2911" spans="1:10" x14ac:dyDescent="0.2">
      <c r="A2911" s="21" t="s">
        <v>10325</v>
      </c>
      <c r="B2911" s="22" t="s">
        <v>10326</v>
      </c>
      <c r="C2911" s="24" t="s">
        <v>23</v>
      </c>
      <c r="D2911" s="50">
        <v>3.39</v>
      </c>
      <c r="E2911" s="50">
        <v>24.26</v>
      </c>
      <c r="F2911" s="50">
        <v>750</v>
      </c>
      <c r="G2911" s="50">
        <v>220</v>
      </c>
      <c r="H2911" s="50">
        <v>147</v>
      </c>
      <c r="I2911" s="38" t="s">
        <v>10328</v>
      </c>
      <c r="J2911" s="38"/>
    </row>
    <row r="2912" spans="1:10" x14ac:dyDescent="0.2">
      <c r="A2912" s="21" t="s">
        <v>10329</v>
      </c>
      <c r="B2912" s="22" t="s">
        <v>10330</v>
      </c>
      <c r="C2912" s="24" t="s">
        <v>23</v>
      </c>
      <c r="D2912" s="50">
        <v>0.94</v>
      </c>
      <c r="E2912" s="50">
        <v>3.61</v>
      </c>
      <c r="F2912" s="50">
        <v>515</v>
      </c>
      <c r="G2912" s="50">
        <v>175</v>
      </c>
      <c r="H2912" s="50">
        <v>40</v>
      </c>
      <c r="I2912" s="38" t="s">
        <v>10332</v>
      </c>
      <c r="J2912" s="38"/>
    </row>
    <row r="2913" spans="1:10" x14ac:dyDescent="0.2">
      <c r="A2913" s="21" t="s">
        <v>10333</v>
      </c>
      <c r="B2913" s="22" t="s">
        <v>10334</v>
      </c>
      <c r="C2913" s="24" t="s">
        <v>23</v>
      </c>
      <c r="D2913" s="50">
        <v>1.3</v>
      </c>
      <c r="E2913" s="50">
        <v>3.7</v>
      </c>
      <c r="F2913" s="50">
        <v>705</v>
      </c>
      <c r="G2913" s="50">
        <v>175</v>
      </c>
      <c r="H2913" s="50">
        <v>30</v>
      </c>
      <c r="I2913" s="38" t="s">
        <v>10336</v>
      </c>
      <c r="J2913" s="38"/>
    </row>
    <row r="2914" spans="1:10" x14ac:dyDescent="0.2">
      <c r="A2914" s="21" t="s">
        <v>10337</v>
      </c>
      <c r="B2914" s="22" t="s">
        <v>10338</v>
      </c>
      <c r="C2914" s="24" t="s">
        <v>23</v>
      </c>
      <c r="D2914" s="50">
        <v>1.53</v>
      </c>
      <c r="E2914" s="50">
        <v>5.47</v>
      </c>
      <c r="F2914" s="50">
        <v>380</v>
      </c>
      <c r="G2914" s="50">
        <v>160</v>
      </c>
      <c r="H2914" s="50">
        <v>90</v>
      </c>
      <c r="I2914" s="38" t="s">
        <v>10340</v>
      </c>
      <c r="J2914" s="38"/>
    </row>
    <row r="2915" spans="1:10" x14ac:dyDescent="0.2">
      <c r="A2915" s="21" t="s">
        <v>10341</v>
      </c>
      <c r="B2915" s="22" t="s">
        <v>10342</v>
      </c>
      <c r="C2915" s="24" t="s">
        <v>23</v>
      </c>
      <c r="D2915" s="50">
        <v>2.02</v>
      </c>
      <c r="E2915" s="50">
        <v>9.86</v>
      </c>
      <c r="F2915" s="50">
        <v>530</v>
      </c>
      <c r="G2915" s="50">
        <v>120</v>
      </c>
      <c r="H2915" s="50">
        <v>155</v>
      </c>
      <c r="I2915" s="38" t="s">
        <v>10344</v>
      </c>
      <c r="J2915" s="38"/>
    </row>
    <row r="2916" spans="1:10" x14ac:dyDescent="0.2">
      <c r="A2916" s="21" t="s">
        <v>10345</v>
      </c>
      <c r="B2916" s="22" t="s">
        <v>10346</v>
      </c>
      <c r="C2916" s="24" t="s">
        <v>23</v>
      </c>
      <c r="D2916" s="50">
        <v>2.61</v>
      </c>
      <c r="E2916" s="50">
        <v>13.58</v>
      </c>
      <c r="F2916" s="50">
        <v>730</v>
      </c>
      <c r="G2916" s="50">
        <v>155</v>
      </c>
      <c r="H2916" s="50">
        <v>120</v>
      </c>
      <c r="I2916" s="38" t="s">
        <v>10348</v>
      </c>
      <c r="J2916" s="38"/>
    </row>
    <row r="2917" spans="1:10" x14ac:dyDescent="0.2">
      <c r="A2917" s="21" t="s">
        <v>10349</v>
      </c>
      <c r="B2917" s="22" t="s">
        <v>10350</v>
      </c>
      <c r="C2917" s="24" t="s">
        <v>23</v>
      </c>
      <c r="D2917" s="50">
        <v>3.3010000000000002</v>
      </c>
      <c r="E2917" s="50">
        <v>20.49</v>
      </c>
      <c r="F2917" s="50">
        <v>745</v>
      </c>
      <c r="G2917" s="50">
        <v>220</v>
      </c>
      <c r="H2917" s="50">
        <v>125</v>
      </c>
      <c r="I2917" s="38" t="s">
        <v>10352</v>
      </c>
      <c r="J2917" s="38"/>
    </row>
    <row r="2918" spans="1:10" x14ac:dyDescent="0.2">
      <c r="A2918" s="21" t="s">
        <v>10353</v>
      </c>
      <c r="B2918" s="22" t="s">
        <v>10354</v>
      </c>
      <c r="C2918" s="24" t="s">
        <v>23</v>
      </c>
      <c r="D2918" s="50">
        <v>3.67</v>
      </c>
      <c r="E2918" s="50">
        <v>16.600000000000001</v>
      </c>
      <c r="F2918" s="50">
        <v>390</v>
      </c>
      <c r="G2918" s="50">
        <v>387</v>
      </c>
      <c r="H2918" s="50">
        <v>110</v>
      </c>
      <c r="I2918" s="38" t="s">
        <v>10356</v>
      </c>
      <c r="J2918" s="38"/>
    </row>
    <row r="2919" spans="1:10" x14ac:dyDescent="0.2">
      <c r="A2919" s="21" t="s">
        <v>10357</v>
      </c>
      <c r="B2919" s="22" t="s">
        <v>10358</v>
      </c>
      <c r="C2919" s="24" t="s">
        <v>23</v>
      </c>
      <c r="D2919" s="50">
        <v>5.0519999999999996</v>
      </c>
      <c r="E2919" s="50">
        <v>29.12</v>
      </c>
      <c r="F2919" s="50">
        <v>560</v>
      </c>
      <c r="G2919" s="50">
        <v>400</v>
      </c>
      <c r="H2919" s="50">
        <v>130</v>
      </c>
      <c r="I2919" s="38" t="s">
        <v>10360</v>
      </c>
      <c r="J2919" s="38"/>
    </row>
    <row r="2920" spans="1:10" x14ac:dyDescent="0.2">
      <c r="A2920" s="21" t="s">
        <v>10361</v>
      </c>
      <c r="B2920" s="22" t="s">
        <v>10362</v>
      </c>
      <c r="C2920" s="24" t="s">
        <v>23</v>
      </c>
      <c r="D2920" s="50">
        <v>4.68</v>
      </c>
      <c r="E2920" s="50">
        <v>19.52</v>
      </c>
      <c r="F2920" s="50">
        <v>527</v>
      </c>
      <c r="G2920" s="50">
        <v>394</v>
      </c>
      <c r="H2920" s="50">
        <v>94</v>
      </c>
      <c r="I2920" s="38" t="s">
        <v>10364</v>
      </c>
      <c r="J2920" s="38"/>
    </row>
    <row r="2921" spans="1:10" x14ac:dyDescent="0.2">
      <c r="A2921" s="21" t="s">
        <v>10365</v>
      </c>
      <c r="B2921" s="22" t="s">
        <v>10366</v>
      </c>
      <c r="C2921" s="24" t="s">
        <v>23</v>
      </c>
      <c r="D2921" s="50">
        <v>1.41</v>
      </c>
      <c r="E2921" s="50">
        <v>6.21</v>
      </c>
      <c r="F2921" s="50">
        <v>365</v>
      </c>
      <c r="G2921" s="50">
        <v>425</v>
      </c>
      <c r="H2921" s="50">
        <v>40</v>
      </c>
      <c r="I2921" s="38" t="s">
        <v>10368</v>
      </c>
      <c r="J2921" s="38"/>
    </row>
    <row r="2922" spans="1:10" x14ac:dyDescent="0.2">
      <c r="A2922" s="21" t="s">
        <v>10369</v>
      </c>
      <c r="B2922" s="22" t="s">
        <v>10370</v>
      </c>
      <c r="C2922" s="24" t="s">
        <v>23</v>
      </c>
      <c r="D2922" s="50">
        <v>2.36</v>
      </c>
      <c r="E2922" s="50">
        <v>6.38</v>
      </c>
      <c r="F2922" s="50">
        <v>500</v>
      </c>
      <c r="G2922" s="50">
        <v>425</v>
      </c>
      <c r="H2922" s="50">
        <v>30</v>
      </c>
      <c r="I2922" s="38" t="s">
        <v>10372</v>
      </c>
      <c r="J2922" s="38"/>
    </row>
    <row r="2923" spans="1:10" x14ac:dyDescent="0.2">
      <c r="A2923" s="21" t="s">
        <v>10373</v>
      </c>
      <c r="B2923" s="22" t="s">
        <v>10374</v>
      </c>
      <c r="C2923" s="24" t="s">
        <v>23</v>
      </c>
      <c r="D2923" s="50">
        <v>3.32</v>
      </c>
      <c r="E2923" s="50">
        <v>12.16</v>
      </c>
      <c r="F2923" s="50">
        <v>715</v>
      </c>
      <c r="G2923" s="50">
        <v>425</v>
      </c>
      <c r="H2923" s="50">
        <v>40</v>
      </c>
      <c r="I2923" s="38" t="s">
        <v>10376</v>
      </c>
      <c r="J2923" s="38"/>
    </row>
    <row r="2924" spans="1:10" x14ac:dyDescent="0.2">
      <c r="A2924" s="21" t="s">
        <v>10377</v>
      </c>
      <c r="B2924" s="22" t="s">
        <v>10378</v>
      </c>
      <c r="C2924" s="24" t="s">
        <v>23</v>
      </c>
      <c r="D2924" s="50">
        <v>2.27</v>
      </c>
      <c r="E2924" s="50">
        <v>6.16</v>
      </c>
      <c r="F2924" s="50">
        <v>400</v>
      </c>
      <c r="G2924" s="50">
        <v>342</v>
      </c>
      <c r="H2924" s="50">
        <v>45</v>
      </c>
      <c r="I2924" s="38" t="s">
        <v>10380</v>
      </c>
      <c r="J2924" s="38"/>
    </row>
    <row r="2925" spans="1:10" x14ac:dyDescent="0.2">
      <c r="A2925" s="21" t="s">
        <v>10381</v>
      </c>
      <c r="B2925" s="22" t="s">
        <v>10382</v>
      </c>
      <c r="C2925" s="24" t="s">
        <v>23</v>
      </c>
      <c r="D2925" s="50">
        <v>3.07</v>
      </c>
      <c r="E2925" s="50">
        <v>11.29</v>
      </c>
      <c r="F2925" s="50">
        <v>550</v>
      </c>
      <c r="G2925" s="50">
        <v>342</v>
      </c>
      <c r="H2925" s="50">
        <v>60</v>
      </c>
      <c r="I2925" s="38" t="s">
        <v>10384</v>
      </c>
      <c r="J2925" s="38"/>
    </row>
    <row r="2926" spans="1:10" x14ac:dyDescent="0.2">
      <c r="A2926" s="21" t="s">
        <v>10385</v>
      </c>
      <c r="B2926" s="22" t="s">
        <v>10386</v>
      </c>
      <c r="C2926" s="24" t="s">
        <v>23</v>
      </c>
      <c r="D2926" s="50">
        <v>4.29</v>
      </c>
      <c r="E2926" s="50">
        <v>11.54</v>
      </c>
      <c r="F2926" s="50">
        <v>750</v>
      </c>
      <c r="G2926" s="50">
        <v>342</v>
      </c>
      <c r="H2926" s="50">
        <v>45</v>
      </c>
      <c r="I2926" s="38" t="s">
        <v>10388</v>
      </c>
      <c r="J2926" s="38"/>
    </row>
    <row r="2927" spans="1:10" x14ac:dyDescent="0.2">
      <c r="A2927" s="21" t="s">
        <v>10389</v>
      </c>
      <c r="B2927" s="22" t="s">
        <v>10390</v>
      </c>
      <c r="C2927" s="24" t="s">
        <v>23</v>
      </c>
      <c r="D2927" s="50">
        <v>2.04</v>
      </c>
      <c r="E2927" s="50">
        <v>9.6300000000000008</v>
      </c>
      <c r="F2927" s="50">
        <v>520</v>
      </c>
      <c r="G2927" s="50">
        <v>325</v>
      </c>
      <c r="H2927" s="50">
        <v>57</v>
      </c>
      <c r="I2927" s="38" t="s">
        <v>10392</v>
      </c>
      <c r="J2927" s="38"/>
    </row>
    <row r="2928" spans="1:10" x14ac:dyDescent="0.2">
      <c r="A2928" s="21" t="s">
        <v>10393</v>
      </c>
      <c r="B2928" s="22" t="s">
        <v>10394</v>
      </c>
      <c r="C2928" s="24" t="s">
        <v>23</v>
      </c>
      <c r="D2928" s="50">
        <v>1.64</v>
      </c>
      <c r="E2928" s="50">
        <v>6.65</v>
      </c>
      <c r="F2928" s="50">
        <v>380</v>
      </c>
      <c r="G2928" s="50">
        <v>350</v>
      </c>
      <c r="H2928" s="50">
        <v>50</v>
      </c>
      <c r="I2928" s="38" t="s">
        <v>10396</v>
      </c>
      <c r="J2928" s="38"/>
    </row>
    <row r="2929" spans="1:10" x14ac:dyDescent="0.2">
      <c r="A2929" s="21" t="s">
        <v>10397</v>
      </c>
      <c r="B2929" s="22" t="s">
        <v>10398</v>
      </c>
      <c r="C2929" s="24" t="s">
        <v>23</v>
      </c>
      <c r="D2929" s="50">
        <v>2.33</v>
      </c>
      <c r="E2929" s="50">
        <v>6.77</v>
      </c>
      <c r="F2929" s="50">
        <v>500</v>
      </c>
      <c r="G2929" s="50">
        <v>387</v>
      </c>
      <c r="H2929" s="50">
        <v>35</v>
      </c>
      <c r="I2929" s="38" t="s">
        <v>10400</v>
      </c>
      <c r="J2929" s="38"/>
    </row>
    <row r="2930" spans="1:10" x14ac:dyDescent="0.2">
      <c r="A2930" s="21" t="s">
        <v>10401</v>
      </c>
      <c r="B2930" s="22" t="s">
        <v>10402</v>
      </c>
      <c r="C2930" s="24" t="s">
        <v>23</v>
      </c>
      <c r="D2930" s="50">
        <v>3.1419999999999999</v>
      </c>
      <c r="E2930" s="50">
        <v>15.39</v>
      </c>
      <c r="F2930" s="50">
        <v>720</v>
      </c>
      <c r="G2930" s="50">
        <v>375</v>
      </c>
      <c r="H2930" s="50">
        <v>57</v>
      </c>
      <c r="I2930" s="38" t="s">
        <v>10404</v>
      </c>
      <c r="J2930" s="38"/>
    </row>
    <row r="2931" spans="1:10" x14ac:dyDescent="0.2">
      <c r="A2931" s="21" t="s">
        <v>10405</v>
      </c>
      <c r="B2931" s="22" t="s">
        <v>10406</v>
      </c>
      <c r="C2931" s="24" t="s">
        <v>23</v>
      </c>
      <c r="D2931" s="50">
        <v>3.4790000000000001</v>
      </c>
      <c r="E2931" s="50">
        <v>11.76</v>
      </c>
      <c r="F2931" s="50">
        <v>700</v>
      </c>
      <c r="G2931" s="50">
        <v>420</v>
      </c>
      <c r="H2931" s="50">
        <v>40</v>
      </c>
      <c r="I2931" s="38" t="s">
        <v>10408</v>
      </c>
      <c r="J2931" s="38"/>
    </row>
    <row r="2932" spans="1:10" x14ac:dyDescent="0.2">
      <c r="A2932" s="21" t="s">
        <v>10409</v>
      </c>
      <c r="B2932" s="22" t="s">
        <v>10410</v>
      </c>
      <c r="C2932" s="24" t="s">
        <v>23</v>
      </c>
      <c r="D2932" s="50">
        <v>1.59</v>
      </c>
      <c r="E2932" s="50">
        <v>5.4</v>
      </c>
      <c r="F2932" s="50">
        <v>380</v>
      </c>
      <c r="G2932" s="50">
        <v>355</v>
      </c>
      <c r="H2932" s="50">
        <v>40</v>
      </c>
      <c r="I2932" s="38" t="s">
        <v>10412</v>
      </c>
      <c r="J2932" s="38"/>
    </row>
    <row r="2933" spans="1:10" x14ac:dyDescent="0.2">
      <c r="A2933" s="21" t="s">
        <v>10413</v>
      </c>
      <c r="B2933" s="22" t="s">
        <v>10414</v>
      </c>
      <c r="C2933" s="24" t="s">
        <v>23</v>
      </c>
      <c r="D2933" s="50">
        <v>2.2799999999999998</v>
      </c>
      <c r="E2933" s="50">
        <v>7.4</v>
      </c>
      <c r="F2933" s="50">
        <v>500</v>
      </c>
      <c r="G2933" s="50">
        <v>370</v>
      </c>
      <c r="H2933" s="50">
        <v>40</v>
      </c>
      <c r="I2933" s="38" t="s">
        <v>10416</v>
      </c>
      <c r="J2933" s="38"/>
    </row>
    <row r="2934" spans="1:10" x14ac:dyDescent="0.2">
      <c r="A2934" s="21" t="s">
        <v>10417</v>
      </c>
      <c r="B2934" s="22" t="s">
        <v>10418</v>
      </c>
      <c r="C2934" s="24" t="s">
        <v>23</v>
      </c>
      <c r="D2934" s="50">
        <v>3.66</v>
      </c>
      <c r="E2934" s="50">
        <v>21.79</v>
      </c>
      <c r="F2934" s="50">
        <v>550</v>
      </c>
      <c r="G2934" s="50">
        <v>283</v>
      </c>
      <c r="H2934" s="50">
        <v>140</v>
      </c>
      <c r="I2934" s="38" t="s">
        <v>10420</v>
      </c>
      <c r="J2934" s="38"/>
    </row>
    <row r="2935" spans="1:10" x14ac:dyDescent="0.2">
      <c r="A2935" s="21" t="s">
        <v>10421</v>
      </c>
      <c r="B2935" s="22" t="s">
        <v>10422</v>
      </c>
      <c r="C2935" s="24" t="s">
        <v>23</v>
      </c>
      <c r="D2935" s="50">
        <v>4.54</v>
      </c>
      <c r="E2935" s="50">
        <v>29.72</v>
      </c>
      <c r="F2935" s="50">
        <v>750</v>
      </c>
      <c r="G2935" s="50">
        <v>283</v>
      </c>
      <c r="H2935" s="50">
        <v>140</v>
      </c>
      <c r="I2935" s="38" t="s">
        <v>10424</v>
      </c>
      <c r="J2935" s="38"/>
    </row>
    <row r="2936" spans="1:10" x14ac:dyDescent="0.2">
      <c r="A2936" s="21" t="s">
        <v>10425</v>
      </c>
      <c r="B2936" s="22" t="s">
        <v>10426</v>
      </c>
      <c r="C2936" s="24" t="s">
        <v>23</v>
      </c>
      <c r="D2936" s="50">
        <v>3.7330000000000001</v>
      </c>
      <c r="E2936" s="50">
        <v>19.36</v>
      </c>
      <c r="F2936" s="50">
        <v>550</v>
      </c>
      <c r="G2936" s="50">
        <v>320</v>
      </c>
      <c r="H2936" s="50">
        <v>110</v>
      </c>
      <c r="I2936" s="38" t="s">
        <v>10428</v>
      </c>
      <c r="J2936" s="38"/>
    </row>
    <row r="2937" spans="1:10" x14ac:dyDescent="0.2">
      <c r="A2937" s="21" t="s">
        <v>10429</v>
      </c>
      <c r="B2937" s="22" t="s">
        <v>10430</v>
      </c>
      <c r="C2937" s="24" t="s">
        <v>23</v>
      </c>
      <c r="D2937" s="50">
        <v>2.61</v>
      </c>
      <c r="E2937" s="50">
        <v>10.98</v>
      </c>
      <c r="F2937" s="50">
        <v>530</v>
      </c>
      <c r="G2937" s="50">
        <v>218</v>
      </c>
      <c r="H2937" s="50">
        <v>95</v>
      </c>
      <c r="I2937" s="38" t="s">
        <v>10432</v>
      </c>
      <c r="J2937" s="38"/>
    </row>
    <row r="2938" spans="1:10" x14ac:dyDescent="0.2">
      <c r="A2938" s="21" t="s">
        <v>10433</v>
      </c>
      <c r="B2938" s="22" t="s">
        <v>10434</v>
      </c>
      <c r="C2938" s="24" t="s">
        <v>23</v>
      </c>
      <c r="D2938" s="50">
        <v>1.4990000000000001</v>
      </c>
      <c r="E2938" s="50">
        <v>6.7</v>
      </c>
      <c r="F2938" s="50">
        <v>515</v>
      </c>
      <c r="G2938" s="50">
        <v>325</v>
      </c>
      <c r="H2938" s="50">
        <v>40</v>
      </c>
      <c r="I2938" s="38" t="s">
        <v>10436</v>
      </c>
      <c r="J2938" s="38"/>
    </row>
    <row r="2939" spans="1:10" x14ac:dyDescent="0.2">
      <c r="A2939" s="21" t="s">
        <v>10437</v>
      </c>
      <c r="B2939" s="22" t="s">
        <v>10438</v>
      </c>
      <c r="C2939" s="24" t="s">
        <v>23</v>
      </c>
      <c r="D2939" s="50">
        <v>2.02</v>
      </c>
      <c r="E2939" s="50">
        <v>8.76</v>
      </c>
      <c r="F2939" s="50">
        <v>515</v>
      </c>
      <c r="G2939" s="50">
        <v>425</v>
      </c>
      <c r="H2939" s="50">
        <v>40</v>
      </c>
      <c r="I2939" s="38" t="s">
        <v>10440</v>
      </c>
      <c r="J2939" s="38"/>
    </row>
    <row r="2940" spans="1:10" x14ac:dyDescent="0.2">
      <c r="A2940" s="21" t="s">
        <v>10441</v>
      </c>
      <c r="B2940" s="22" t="s">
        <v>10442</v>
      </c>
      <c r="C2940" s="24" t="s">
        <v>23</v>
      </c>
      <c r="D2940" s="50">
        <v>2.08</v>
      </c>
      <c r="E2940" s="50">
        <v>9.8699999999999992</v>
      </c>
      <c r="F2940" s="50">
        <v>395</v>
      </c>
      <c r="G2940" s="50">
        <v>245</v>
      </c>
      <c r="H2940" s="50">
        <v>102</v>
      </c>
      <c r="I2940" s="38" t="s">
        <v>10444</v>
      </c>
      <c r="J2940" s="38"/>
    </row>
    <row r="2941" spans="1:10" x14ac:dyDescent="0.2">
      <c r="A2941" s="21" t="s">
        <v>10445</v>
      </c>
      <c r="B2941" s="22" t="s">
        <v>10446</v>
      </c>
      <c r="C2941" s="24" t="s">
        <v>23</v>
      </c>
      <c r="D2941" s="50">
        <v>3.08</v>
      </c>
      <c r="E2941" s="50">
        <v>12.72</v>
      </c>
      <c r="F2941" s="50">
        <v>525</v>
      </c>
      <c r="G2941" s="50">
        <v>255</v>
      </c>
      <c r="H2941" s="50">
        <v>95</v>
      </c>
      <c r="I2941" s="38" t="s">
        <v>10448</v>
      </c>
      <c r="J2941" s="38"/>
    </row>
    <row r="2942" spans="1:10" x14ac:dyDescent="0.2">
      <c r="A2942" s="21" t="s">
        <v>10449</v>
      </c>
      <c r="B2942" s="22" t="s">
        <v>10450</v>
      </c>
      <c r="C2942" s="24" t="s">
        <v>23</v>
      </c>
      <c r="D2942" s="50">
        <v>4.17</v>
      </c>
      <c r="E2942" s="50">
        <v>17.82</v>
      </c>
      <c r="F2942" s="50">
        <v>730</v>
      </c>
      <c r="G2942" s="50">
        <v>257</v>
      </c>
      <c r="H2942" s="50">
        <v>95</v>
      </c>
      <c r="I2942" s="38" t="s">
        <v>10452</v>
      </c>
      <c r="J2942" s="38"/>
    </row>
    <row r="2943" spans="1:10" x14ac:dyDescent="0.2">
      <c r="A2943" s="21" t="s">
        <v>10453</v>
      </c>
      <c r="B2943" s="22" t="s">
        <v>10454</v>
      </c>
      <c r="C2943" s="24" t="s">
        <v>23</v>
      </c>
      <c r="D2943" s="50">
        <v>2.15</v>
      </c>
      <c r="E2943" s="50">
        <v>10.82</v>
      </c>
      <c r="F2943" s="50">
        <v>515</v>
      </c>
      <c r="G2943" s="50">
        <v>525</v>
      </c>
      <c r="H2943" s="50">
        <v>40</v>
      </c>
      <c r="I2943" s="38" t="s">
        <v>10456</v>
      </c>
      <c r="J2943" s="38"/>
    </row>
    <row r="2944" spans="1:10" x14ac:dyDescent="0.2">
      <c r="A2944" s="21" t="s">
        <v>10457</v>
      </c>
      <c r="B2944" s="22" t="s">
        <v>10458</v>
      </c>
      <c r="C2944" s="24" t="s">
        <v>23</v>
      </c>
      <c r="D2944" s="50">
        <v>3.36</v>
      </c>
      <c r="E2944" s="50">
        <v>15.02</v>
      </c>
      <c r="F2944" s="50">
        <v>715</v>
      </c>
      <c r="G2944" s="50">
        <v>525</v>
      </c>
      <c r="H2944" s="50">
        <v>40</v>
      </c>
      <c r="I2944" s="38" t="s">
        <v>10460</v>
      </c>
      <c r="J2944" s="38"/>
    </row>
    <row r="2945" spans="1:10" x14ac:dyDescent="0.2">
      <c r="A2945" s="21" t="s">
        <v>10461</v>
      </c>
      <c r="B2945" s="22" t="s">
        <v>10462</v>
      </c>
      <c r="C2945" s="24" t="s">
        <v>23</v>
      </c>
      <c r="D2945" s="50">
        <v>1.29</v>
      </c>
      <c r="E2945" s="50">
        <v>7.67</v>
      </c>
      <c r="F2945" s="50">
        <v>365</v>
      </c>
      <c r="G2945" s="50">
        <v>525</v>
      </c>
      <c r="H2945" s="50">
        <v>40</v>
      </c>
      <c r="I2945" s="38" t="s">
        <v>10464</v>
      </c>
      <c r="J2945" s="38"/>
    </row>
    <row r="2946" spans="1:10" x14ac:dyDescent="0.2">
      <c r="A2946" s="21" t="s">
        <v>10465</v>
      </c>
      <c r="B2946" s="22" t="s">
        <v>10466</v>
      </c>
      <c r="C2946" s="24" t="s">
        <v>23</v>
      </c>
      <c r="D2946" s="50">
        <v>2.081</v>
      </c>
      <c r="E2946" s="50">
        <v>10.82</v>
      </c>
      <c r="F2946" s="50">
        <v>515</v>
      </c>
      <c r="G2946" s="50">
        <v>525</v>
      </c>
      <c r="H2946" s="50">
        <v>40</v>
      </c>
      <c r="I2946" s="38" t="s">
        <v>10468</v>
      </c>
      <c r="J2946" s="38"/>
    </row>
    <row r="2947" spans="1:10" x14ac:dyDescent="0.2">
      <c r="A2947" s="21" t="s">
        <v>10469</v>
      </c>
      <c r="B2947" s="22" t="s">
        <v>10470</v>
      </c>
      <c r="C2947" s="24" t="s">
        <v>23</v>
      </c>
      <c r="D2947" s="50">
        <v>3.2</v>
      </c>
      <c r="E2947" s="50">
        <v>15.02</v>
      </c>
      <c r="F2947" s="50">
        <v>715</v>
      </c>
      <c r="G2947" s="50">
        <v>525</v>
      </c>
      <c r="H2947" s="50">
        <v>40</v>
      </c>
      <c r="I2947" s="38" t="s">
        <v>10472</v>
      </c>
      <c r="J2947" s="38"/>
    </row>
    <row r="2948" spans="1:10" x14ac:dyDescent="0.2">
      <c r="A2948" s="21" t="s">
        <v>10473</v>
      </c>
      <c r="B2948" s="22" t="s">
        <v>10474</v>
      </c>
      <c r="C2948" s="24" t="s">
        <v>23</v>
      </c>
      <c r="D2948" s="50">
        <v>3.84</v>
      </c>
      <c r="E2948" s="50">
        <v>17.7</v>
      </c>
      <c r="F2948" s="50">
        <v>540</v>
      </c>
      <c r="G2948" s="50">
        <v>345</v>
      </c>
      <c r="H2948" s="50">
        <v>95</v>
      </c>
      <c r="I2948" s="38" t="s">
        <v>10476</v>
      </c>
      <c r="J2948" s="38"/>
    </row>
    <row r="2949" spans="1:10" x14ac:dyDescent="0.2">
      <c r="A2949" s="21" t="s">
        <v>10477</v>
      </c>
      <c r="B2949" s="22" t="s">
        <v>10478</v>
      </c>
      <c r="C2949" s="24" t="s">
        <v>23</v>
      </c>
      <c r="D2949" s="50">
        <v>5.24</v>
      </c>
      <c r="E2949" s="50">
        <v>24.25</v>
      </c>
      <c r="F2949" s="50">
        <v>740</v>
      </c>
      <c r="G2949" s="50">
        <v>345</v>
      </c>
      <c r="H2949" s="50">
        <v>95</v>
      </c>
      <c r="I2949" s="38" t="s">
        <v>10480</v>
      </c>
      <c r="J2949" s="38"/>
    </row>
    <row r="2950" spans="1:10" x14ac:dyDescent="0.2">
      <c r="A2950" s="21" t="s">
        <v>10481</v>
      </c>
      <c r="B2950" s="22" t="s">
        <v>10482</v>
      </c>
      <c r="C2950" s="24" t="s">
        <v>23</v>
      </c>
      <c r="D2950" s="50">
        <v>2.34</v>
      </c>
      <c r="E2950" s="50">
        <v>11.1</v>
      </c>
      <c r="F2950" s="50">
        <v>610</v>
      </c>
      <c r="G2950" s="50">
        <v>520</v>
      </c>
      <c r="H2950" s="50">
        <v>35</v>
      </c>
      <c r="I2950" s="38" t="s">
        <v>10484</v>
      </c>
      <c r="J2950" s="38"/>
    </row>
    <row r="2951" spans="1:10" x14ac:dyDescent="0.2">
      <c r="A2951" s="21" t="s">
        <v>10485</v>
      </c>
      <c r="B2951" s="22" t="s">
        <v>10486</v>
      </c>
      <c r="C2951" s="24" t="s">
        <v>23</v>
      </c>
      <c r="D2951" s="50">
        <v>3.66</v>
      </c>
      <c r="E2951" s="50">
        <v>17.88</v>
      </c>
      <c r="F2951" s="50">
        <v>715</v>
      </c>
      <c r="G2951" s="50">
        <v>625</v>
      </c>
      <c r="H2951" s="50">
        <v>40</v>
      </c>
      <c r="I2951" s="38" t="s">
        <v>10488</v>
      </c>
      <c r="J2951" s="38"/>
    </row>
    <row r="2952" spans="1:10" x14ac:dyDescent="0.2">
      <c r="A2952" s="21" t="s">
        <v>10489</v>
      </c>
      <c r="B2952" s="22" t="s">
        <v>10490</v>
      </c>
      <c r="C2952" s="24" t="s">
        <v>23</v>
      </c>
      <c r="D2952" s="50">
        <v>5.62</v>
      </c>
      <c r="E2952" s="50">
        <v>26.01</v>
      </c>
      <c r="F2952" s="50">
        <v>740</v>
      </c>
      <c r="G2952" s="50">
        <v>370</v>
      </c>
      <c r="H2952" s="50">
        <v>95</v>
      </c>
      <c r="I2952" s="38" t="s">
        <v>10492</v>
      </c>
      <c r="J2952" s="38"/>
    </row>
    <row r="2953" spans="1:10" x14ac:dyDescent="0.2">
      <c r="A2953" s="21" t="s">
        <v>10493</v>
      </c>
      <c r="B2953" s="22" t="s">
        <v>10494</v>
      </c>
      <c r="C2953" s="24" t="s">
        <v>23</v>
      </c>
      <c r="D2953" s="50">
        <v>4.319</v>
      </c>
      <c r="E2953" s="50">
        <v>17.88</v>
      </c>
      <c r="F2953" s="50">
        <v>715</v>
      </c>
      <c r="G2953" s="50">
        <v>625</v>
      </c>
      <c r="H2953" s="50">
        <v>40</v>
      </c>
      <c r="I2953" s="38" t="s">
        <v>10496</v>
      </c>
      <c r="J2953" s="38"/>
    </row>
    <row r="2954" spans="1:10" x14ac:dyDescent="0.2">
      <c r="A2954" s="21" t="s">
        <v>10497</v>
      </c>
      <c r="B2954" s="22" t="s">
        <v>10498</v>
      </c>
      <c r="C2954" s="24" t="s">
        <v>23</v>
      </c>
      <c r="D2954" s="50">
        <v>6.83</v>
      </c>
      <c r="E2954" s="50">
        <v>49.47</v>
      </c>
      <c r="F2954" s="50">
        <v>830</v>
      </c>
      <c r="G2954" s="50">
        <v>745</v>
      </c>
      <c r="H2954" s="50">
        <v>80</v>
      </c>
      <c r="I2954" s="38" t="s">
        <v>10500</v>
      </c>
      <c r="J2954" s="38"/>
    </row>
    <row r="2955" spans="1:10" x14ac:dyDescent="0.2">
      <c r="A2955" s="21" t="s">
        <v>10501</v>
      </c>
      <c r="B2955" s="22" t="s">
        <v>10502</v>
      </c>
      <c r="C2955" s="24" t="s">
        <v>23</v>
      </c>
      <c r="D2955" s="50">
        <v>1.9610000000000001</v>
      </c>
      <c r="E2955" s="50">
        <v>5.67</v>
      </c>
      <c r="F2955" s="50">
        <v>400</v>
      </c>
      <c r="G2955" s="50">
        <v>315</v>
      </c>
      <c r="H2955" s="50">
        <v>45</v>
      </c>
      <c r="I2955" s="38" t="s">
        <v>10504</v>
      </c>
      <c r="J2955" s="38"/>
    </row>
    <row r="2956" spans="1:10" x14ac:dyDescent="0.2">
      <c r="A2956" s="21" t="s">
        <v>10505</v>
      </c>
      <c r="B2956" s="22" t="s">
        <v>10506</v>
      </c>
      <c r="C2956" s="24" t="s">
        <v>23</v>
      </c>
      <c r="D2956" s="50">
        <v>3.8260000000000001</v>
      </c>
      <c r="E2956" s="50">
        <v>11.07</v>
      </c>
      <c r="F2956" s="50">
        <v>400</v>
      </c>
      <c r="G2956" s="50">
        <v>615</v>
      </c>
      <c r="H2956" s="50">
        <v>45</v>
      </c>
      <c r="I2956" s="38" t="s">
        <v>10508</v>
      </c>
      <c r="J2956" s="38"/>
    </row>
    <row r="2957" spans="1:10" x14ac:dyDescent="0.2">
      <c r="A2957" s="21" t="s">
        <v>10509</v>
      </c>
      <c r="B2957" s="22" t="s">
        <v>10510</v>
      </c>
      <c r="C2957" s="24" t="s">
        <v>23</v>
      </c>
      <c r="D2957" s="50">
        <v>1.89</v>
      </c>
      <c r="E2957" s="50">
        <v>5.32</v>
      </c>
      <c r="F2957" s="50">
        <v>550</v>
      </c>
      <c r="G2957" s="50">
        <v>215</v>
      </c>
      <c r="H2957" s="50">
        <v>45</v>
      </c>
      <c r="I2957" s="38" t="s">
        <v>10512</v>
      </c>
      <c r="J2957" s="38"/>
    </row>
    <row r="2958" spans="1:10" x14ac:dyDescent="0.2">
      <c r="A2958" s="21" t="s">
        <v>10513</v>
      </c>
      <c r="B2958" s="22" t="s">
        <v>10514</v>
      </c>
      <c r="C2958" s="24" t="s">
        <v>23</v>
      </c>
      <c r="D2958" s="50">
        <v>2.76</v>
      </c>
      <c r="E2958" s="50">
        <v>7.8</v>
      </c>
      <c r="F2958" s="50">
        <v>550</v>
      </c>
      <c r="G2958" s="50">
        <v>315</v>
      </c>
      <c r="H2958" s="50">
        <v>45</v>
      </c>
      <c r="I2958" s="38" t="s">
        <v>10516</v>
      </c>
      <c r="J2958" s="38"/>
    </row>
    <row r="2959" spans="1:10" x14ac:dyDescent="0.2">
      <c r="A2959" s="21" t="s">
        <v>10517</v>
      </c>
      <c r="B2959" s="22" t="s">
        <v>10518</v>
      </c>
      <c r="C2959" s="24" t="s">
        <v>23</v>
      </c>
      <c r="D2959" s="50">
        <v>5.34</v>
      </c>
      <c r="E2959" s="50">
        <v>15.22</v>
      </c>
      <c r="F2959" s="50">
        <v>550</v>
      </c>
      <c r="G2959" s="50">
        <v>615</v>
      </c>
      <c r="H2959" s="50">
        <v>45</v>
      </c>
      <c r="I2959" s="38" t="s">
        <v>10520</v>
      </c>
      <c r="J2959" s="38"/>
    </row>
    <row r="2960" spans="1:10" x14ac:dyDescent="0.2">
      <c r="A2960" s="21" t="s">
        <v>10521</v>
      </c>
      <c r="B2960" s="22" t="s">
        <v>10522</v>
      </c>
      <c r="C2960" s="24" t="s">
        <v>23</v>
      </c>
      <c r="D2960" s="50">
        <v>2.5009999999999999</v>
      </c>
      <c r="E2960" s="50">
        <v>7.26</v>
      </c>
      <c r="F2960" s="50">
        <v>750</v>
      </c>
      <c r="G2960" s="50">
        <v>215</v>
      </c>
      <c r="H2960" s="50">
        <v>45</v>
      </c>
      <c r="I2960" s="38" t="s">
        <v>10524</v>
      </c>
      <c r="J2960" s="38"/>
    </row>
    <row r="2961" spans="1:10" x14ac:dyDescent="0.2">
      <c r="A2961" s="21" t="s">
        <v>10525</v>
      </c>
      <c r="B2961" s="22" t="s">
        <v>10526</v>
      </c>
      <c r="C2961" s="24" t="s">
        <v>23</v>
      </c>
      <c r="D2961" s="50">
        <v>3.81</v>
      </c>
      <c r="E2961" s="50">
        <v>10.63</v>
      </c>
      <c r="F2961" s="50">
        <v>750</v>
      </c>
      <c r="G2961" s="50">
        <v>315</v>
      </c>
      <c r="H2961" s="50">
        <v>45</v>
      </c>
      <c r="I2961" s="38" t="s">
        <v>10528</v>
      </c>
      <c r="J2961" s="38"/>
    </row>
    <row r="2962" spans="1:10" x14ac:dyDescent="0.2">
      <c r="A2962" s="21" t="s">
        <v>10529</v>
      </c>
      <c r="B2962" s="22" t="s">
        <v>10530</v>
      </c>
      <c r="C2962" s="24" t="s">
        <v>23</v>
      </c>
      <c r="D2962" s="50">
        <v>4.95</v>
      </c>
      <c r="E2962" s="50">
        <v>14.01</v>
      </c>
      <c r="F2962" s="50">
        <v>750</v>
      </c>
      <c r="G2962" s="50">
        <v>415</v>
      </c>
      <c r="H2962" s="50">
        <v>45</v>
      </c>
      <c r="I2962" s="38" t="s">
        <v>10532</v>
      </c>
      <c r="J2962" s="38"/>
    </row>
    <row r="2963" spans="1:10" x14ac:dyDescent="0.2">
      <c r="A2963" s="21" t="s">
        <v>10533</v>
      </c>
      <c r="B2963" s="22" t="s">
        <v>10534</v>
      </c>
      <c r="C2963" s="24" t="s">
        <v>23</v>
      </c>
      <c r="D2963" s="50">
        <v>1.39</v>
      </c>
      <c r="E2963" s="50">
        <v>3.19</v>
      </c>
      <c r="F2963" s="50">
        <v>530</v>
      </c>
      <c r="G2963" s="50">
        <v>215</v>
      </c>
      <c r="H2963" s="50">
        <v>28</v>
      </c>
      <c r="I2963" s="38" t="s">
        <v>10535</v>
      </c>
      <c r="J2963" s="38"/>
    </row>
    <row r="2964" spans="1:10" x14ac:dyDescent="0.2">
      <c r="A2964" s="21" t="s">
        <v>10536</v>
      </c>
      <c r="B2964" s="22" t="s">
        <v>10537</v>
      </c>
      <c r="C2964" s="24" t="s">
        <v>23</v>
      </c>
      <c r="D2964" s="50">
        <v>2.1</v>
      </c>
      <c r="E2964" s="50">
        <v>5.18</v>
      </c>
      <c r="F2964" s="50">
        <v>540</v>
      </c>
      <c r="G2964" s="50">
        <v>320</v>
      </c>
      <c r="H2964" s="50">
        <v>30</v>
      </c>
      <c r="I2964" s="38" t="s">
        <v>10538</v>
      </c>
      <c r="J2964" s="38"/>
    </row>
    <row r="2965" spans="1:10" x14ac:dyDescent="0.2">
      <c r="A2965" s="21" t="s">
        <v>10539</v>
      </c>
      <c r="B2965" s="22" t="s">
        <v>10540</v>
      </c>
      <c r="C2965" s="24" t="s">
        <v>23</v>
      </c>
      <c r="D2965" s="50">
        <v>2.63</v>
      </c>
      <c r="E2965" s="50">
        <v>6.85</v>
      </c>
      <c r="F2965" s="50">
        <v>550</v>
      </c>
      <c r="G2965" s="50">
        <v>415</v>
      </c>
      <c r="H2965" s="50">
        <v>30</v>
      </c>
      <c r="I2965" s="38" t="s">
        <v>10541</v>
      </c>
      <c r="J2965" s="38"/>
    </row>
    <row r="2966" spans="1:10" x14ac:dyDescent="0.2">
      <c r="A2966" s="21" t="s">
        <v>10542</v>
      </c>
      <c r="B2966" s="22" t="s">
        <v>10543</v>
      </c>
      <c r="C2966" s="24" t="s">
        <v>23</v>
      </c>
      <c r="D2966" s="50">
        <v>3.73</v>
      </c>
      <c r="E2966" s="50">
        <v>13.3</v>
      </c>
      <c r="F2966" s="50">
        <v>610</v>
      </c>
      <c r="G2966" s="50">
        <v>545</v>
      </c>
      <c r="H2966" s="50">
        <v>40</v>
      </c>
      <c r="I2966" s="38" t="s">
        <v>10544</v>
      </c>
      <c r="J2966" s="38"/>
    </row>
    <row r="2967" spans="1:10" x14ac:dyDescent="0.2">
      <c r="A2967" s="21" t="s">
        <v>10545</v>
      </c>
      <c r="B2967" s="22" t="s">
        <v>10546</v>
      </c>
      <c r="C2967" s="24" t="s">
        <v>23</v>
      </c>
      <c r="D2967" s="50">
        <v>2.9089999999999998</v>
      </c>
      <c r="E2967" s="50">
        <v>6.4386000000000001</v>
      </c>
      <c r="F2967" s="50">
        <v>730</v>
      </c>
      <c r="G2967" s="50">
        <v>315</v>
      </c>
      <c r="H2967" s="50">
        <v>28</v>
      </c>
      <c r="I2967" s="38" t="s">
        <v>10547</v>
      </c>
      <c r="J2967" s="38"/>
    </row>
    <row r="2968" spans="1:10" x14ac:dyDescent="0.2">
      <c r="A2968" s="21" t="s">
        <v>10548</v>
      </c>
      <c r="B2968" s="22" t="s">
        <v>10549</v>
      </c>
      <c r="C2968" s="24" t="s">
        <v>23</v>
      </c>
      <c r="D2968" s="50">
        <v>5.08</v>
      </c>
      <c r="E2968" s="50">
        <v>15.84</v>
      </c>
      <c r="F2968" s="50">
        <v>730</v>
      </c>
      <c r="G2968" s="50">
        <v>620</v>
      </c>
      <c r="H2968" s="50">
        <v>35</v>
      </c>
      <c r="I2968" s="38" t="s">
        <v>10550</v>
      </c>
      <c r="J2968" s="38"/>
    </row>
    <row r="2969" spans="1:10" x14ac:dyDescent="0.2">
      <c r="A2969" s="21" t="s">
        <v>10551</v>
      </c>
      <c r="B2969" s="22" t="s">
        <v>10552</v>
      </c>
      <c r="C2969" s="24" t="s">
        <v>23</v>
      </c>
      <c r="D2969" s="50">
        <v>0.77</v>
      </c>
      <c r="E2969" s="50">
        <v>1.63</v>
      </c>
      <c r="F2969" s="50">
        <v>348</v>
      </c>
      <c r="G2969" s="50">
        <v>204</v>
      </c>
      <c r="H2969" s="50">
        <v>23</v>
      </c>
      <c r="I2969" s="38" t="s">
        <v>10554</v>
      </c>
      <c r="J2969" s="38"/>
    </row>
    <row r="2970" spans="1:10" x14ac:dyDescent="0.2">
      <c r="A2970" s="21" t="s">
        <v>10555</v>
      </c>
      <c r="B2970" s="22" t="s">
        <v>10556</v>
      </c>
      <c r="C2970" s="24" t="s">
        <v>23</v>
      </c>
      <c r="D2970" s="50">
        <v>1.23</v>
      </c>
      <c r="E2970" s="50">
        <v>2.4300000000000002</v>
      </c>
      <c r="F2970" s="50">
        <v>348</v>
      </c>
      <c r="G2970" s="50">
        <v>304</v>
      </c>
      <c r="H2970" s="50">
        <v>23</v>
      </c>
      <c r="I2970" s="38" t="s">
        <v>10558</v>
      </c>
      <c r="J2970" s="38"/>
    </row>
    <row r="2971" spans="1:10" x14ac:dyDescent="0.2">
      <c r="A2971" s="21" t="s">
        <v>10559</v>
      </c>
      <c r="B2971" s="22" t="s">
        <v>10560</v>
      </c>
      <c r="C2971" s="24" t="s">
        <v>23</v>
      </c>
      <c r="D2971" s="50">
        <v>1.56</v>
      </c>
      <c r="E2971" s="50">
        <v>6.21</v>
      </c>
      <c r="F2971" s="50">
        <v>365</v>
      </c>
      <c r="G2971" s="50">
        <v>425</v>
      </c>
      <c r="H2971" s="50">
        <v>40</v>
      </c>
      <c r="I2971" s="38" t="s">
        <v>10562</v>
      </c>
      <c r="J2971" s="38"/>
    </row>
    <row r="2972" spans="1:10" x14ac:dyDescent="0.2">
      <c r="A2972" s="21" t="s">
        <v>10563</v>
      </c>
      <c r="B2972" s="22" t="s">
        <v>10564</v>
      </c>
      <c r="C2972" s="24" t="s">
        <v>23</v>
      </c>
      <c r="D2972" s="50">
        <v>2.27</v>
      </c>
      <c r="E2972" s="50">
        <v>9.1300000000000008</v>
      </c>
      <c r="F2972" s="50">
        <v>365</v>
      </c>
      <c r="G2972" s="50">
        <v>625</v>
      </c>
      <c r="H2972" s="50">
        <v>40</v>
      </c>
      <c r="I2972" s="38" t="s">
        <v>10566</v>
      </c>
      <c r="J2972" s="38"/>
    </row>
    <row r="2973" spans="1:10" x14ac:dyDescent="0.2">
      <c r="A2973" s="21" t="s">
        <v>10567</v>
      </c>
      <c r="B2973" s="22" t="s">
        <v>10568</v>
      </c>
      <c r="C2973" s="24" t="s">
        <v>23</v>
      </c>
      <c r="D2973" s="50">
        <v>1.0900000000000001</v>
      </c>
      <c r="E2973" s="50">
        <v>2.34</v>
      </c>
      <c r="F2973" s="50">
        <v>498</v>
      </c>
      <c r="G2973" s="50">
        <v>204</v>
      </c>
      <c r="H2973" s="50">
        <v>23</v>
      </c>
      <c r="I2973" s="38" t="s">
        <v>10570</v>
      </c>
      <c r="J2973" s="38"/>
    </row>
    <row r="2974" spans="1:10" x14ac:dyDescent="0.2">
      <c r="A2974" s="21" t="s">
        <v>10571</v>
      </c>
      <c r="B2974" s="22" t="s">
        <v>10572</v>
      </c>
      <c r="C2974" s="24" t="s">
        <v>23</v>
      </c>
      <c r="D2974" s="50">
        <v>1.59</v>
      </c>
      <c r="E2974" s="50">
        <v>3.48</v>
      </c>
      <c r="F2974" s="50">
        <v>498</v>
      </c>
      <c r="G2974" s="50">
        <v>304</v>
      </c>
      <c r="H2974" s="50">
        <v>23</v>
      </c>
      <c r="I2974" s="38" t="s">
        <v>10574</v>
      </c>
      <c r="J2974" s="38"/>
    </row>
    <row r="2975" spans="1:10" x14ac:dyDescent="0.2">
      <c r="A2975" s="21" t="s">
        <v>10575</v>
      </c>
      <c r="B2975" s="22" t="s">
        <v>10576</v>
      </c>
      <c r="C2975" s="24" t="s">
        <v>23</v>
      </c>
      <c r="D2975" s="50">
        <v>2.2200000000000002</v>
      </c>
      <c r="E2975" s="50">
        <v>8.76</v>
      </c>
      <c r="F2975" s="50">
        <v>515</v>
      </c>
      <c r="G2975" s="50">
        <v>425</v>
      </c>
      <c r="H2975" s="50">
        <v>40</v>
      </c>
      <c r="I2975" s="38" t="s">
        <v>10578</v>
      </c>
      <c r="J2975" s="38"/>
    </row>
    <row r="2976" spans="1:10" x14ac:dyDescent="0.2">
      <c r="A2976" s="21" t="s">
        <v>10579</v>
      </c>
      <c r="B2976" s="22" t="s">
        <v>10580</v>
      </c>
      <c r="C2976" s="24" t="s">
        <v>23</v>
      </c>
      <c r="D2976" s="50">
        <v>3.3</v>
      </c>
      <c r="E2976" s="50">
        <v>12.88</v>
      </c>
      <c r="F2976" s="50">
        <v>515</v>
      </c>
      <c r="G2976" s="50">
        <v>625</v>
      </c>
      <c r="H2976" s="50">
        <v>40</v>
      </c>
      <c r="I2976" s="38" t="s">
        <v>10582</v>
      </c>
      <c r="J2976" s="38"/>
    </row>
    <row r="2977" spans="1:10" x14ac:dyDescent="0.2">
      <c r="A2977" s="21" t="s">
        <v>10583</v>
      </c>
      <c r="B2977" s="22" t="s">
        <v>10584</v>
      </c>
      <c r="C2977" s="24" t="s">
        <v>23</v>
      </c>
      <c r="D2977" s="50">
        <v>1.53</v>
      </c>
      <c r="E2977" s="50">
        <v>3.3</v>
      </c>
      <c r="F2977" s="50">
        <v>704</v>
      </c>
      <c r="G2977" s="50">
        <v>204</v>
      </c>
      <c r="H2977" s="50">
        <v>23</v>
      </c>
      <c r="I2977" s="38" t="s">
        <v>10586</v>
      </c>
      <c r="J2977" s="38"/>
    </row>
    <row r="2978" spans="1:10" x14ac:dyDescent="0.2">
      <c r="A2978" s="21" t="s">
        <v>10587</v>
      </c>
      <c r="B2978" s="22" t="s">
        <v>10588</v>
      </c>
      <c r="C2978" s="24" t="s">
        <v>23</v>
      </c>
      <c r="D2978" s="50">
        <v>2.48</v>
      </c>
      <c r="E2978" s="50">
        <v>6.38</v>
      </c>
      <c r="F2978" s="50">
        <v>710</v>
      </c>
      <c r="G2978" s="50">
        <v>333</v>
      </c>
      <c r="H2978" s="50">
        <v>27</v>
      </c>
      <c r="I2978" s="38" t="s">
        <v>10589</v>
      </c>
      <c r="J2978" s="38"/>
    </row>
    <row r="2979" spans="1:10" x14ac:dyDescent="0.2">
      <c r="A2979" s="21" t="s">
        <v>10590</v>
      </c>
      <c r="B2979" s="22" t="s">
        <v>10591</v>
      </c>
      <c r="C2979" s="24" t="s">
        <v>23</v>
      </c>
      <c r="D2979" s="50">
        <v>3.01</v>
      </c>
      <c r="E2979" s="50">
        <v>12.16</v>
      </c>
      <c r="F2979" s="50">
        <v>715</v>
      </c>
      <c r="G2979" s="50">
        <v>425</v>
      </c>
      <c r="H2979" s="50">
        <v>40</v>
      </c>
      <c r="I2979" s="38" t="s">
        <v>10593</v>
      </c>
      <c r="J2979" s="38"/>
    </row>
    <row r="2980" spans="1:10" x14ac:dyDescent="0.2">
      <c r="A2980" s="21" t="s">
        <v>10594</v>
      </c>
      <c r="B2980" s="22" t="s">
        <v>10595</v>
      </c>
      <c r="C2980" s="24" t="s">
        <v>23</v>
      </c>
      <c r="D2980" s="50">
        <v>0.25</v>
      </c>
      <c r="E2980" s="50">
        <v>0.43</v>
      </c>
      <c r="F2980" s="50">
        <v>350</v>
      </c>
      <c r="G2980" s="50">
        <v>54</v>
      </c>
      <c r="H2980" s="50">
        <v>23</v>
      </c>
      <c r="I2980" s="38" t="s">
        <v>10597</v>
      </c>
      <c r="J2980" s="38"/>
    </row>
    <row r="2981" spans="1:10" x14ac:dyDescent="0.2">
      <c r="A2981" s="21" t="s">
        <v>10598</v>
      </c>
      <c r="B2981" s="22" t="s">
        <v>10599</v>
      </c>
      <c r="C2981" s="24" t="s">
        <v>23</v>
      </c>
      <c r="D2981" s="50">
        <v>0.41</v>
      </c>
      <c r="E2981" s="50">
        <v>0.83</v>
      </c>
      <c r="F2981" s="50">
        <v>348</v>
      </c>
      <c r="G2981" s="50">
        <v>104</v>
      </c>
      <c r="H2981" s="50">
        <v>23</v>
      </c>
      <c r="I2981" s="38" t="s">
        <v>10601</v>
      </c>
      <c r="J2981" s="38"/>
    </row>
    <row r="2982" spans="1:10" x14ac:dyDescent="0.2">
      <c r="A2982" s="21" t="s">
        <v>10602</v>
      </c>
      <c r="B2982" s="22" t="s">
        <v>10603</v>
      </c>
      <c r="C2982" s="24" t="s">
        <v>23</v>
      </c>
      <c r="D2982" s="50">
        <v>0.59</v>
      </c>
      <c r="E2982" s="50">
        <v>1.23</v>
      </c>
      <c r="F2982" s="50">
        <v>348</v>
      </c>
      <c r="G2982" s="50">
        <v>154</v>
      </c>
      <c r="H2982" s="50">
        <v>23</v>
      </c>
      <c r="I2982" s="38" t="s">
        <v>10605</v>
      </c>
      <c r="J2982" s="38"/>
    </row>
    <row r="2983" spans="1:10" x14ac:dyDescent="0.2">
      <c r="A2983" s="21" t="s">
        <v>10606</v>
      </c>
      <c r="B2983" s="22" t="s">
        <v>10607</v>
      </c>
      <c r="C2983" s="24" t="s">
        <v>23</v>
      </c>
      <c r="D2983" s="50">
        <v>0.36799999999999999</v>
      </c>
      <c r="E2983" s="50">
        <v>0.61851599999999995</v>
      </c>
      <c r="F2983" s="50">
        <v>498</v>
      </c>
      <c r="G2983" s="50">
        <v>54</v>
      </c>
      <c r="H2983" s="50">
        <v>23</v>
      </c>
      <c r="I2983" s="38" t="s">
        <v>10609</v>
      </c>
      <c r="J2983" s="38"/>
    </row>
    <row r="2984" spans="1:10" x14ac:dyDescent="0.2">
      <c r="A2984" s="21" t="s">
        <v>10610</v>
      </c>
      <c r="B2984" s="22" t="s">
        <v>10611</v>
      </c>
      <c r="C2984" s="24" t="s">
        <v>23</v>
      </c>
      <c r="D2984" s="50">
        <v>0.62</v>
      </c>
      <c r="E2984" s="50">
        <v>1.19</v>
      </c>
      <c r="F2984" s="50">
        <v>498</v>
      </c>
      <c r="G2984" s="50">
        <v>104</v>
      </c>
      <c r="H2984" s="50">
        <v>23</v>
      </c>
      <c r="I2984" s="38" t="s">
        <v>10613</v>
      </c>
      <c r="J2984" s="38"/>
    </row>
    <row r="2985" spans="1:10" x14ac:dyDescent="0.2">
      <c r="A2985" s="21" t="s">
        <v>10614</v>
      </c>
      <c r="B2985" s="22" t="s">
        <v>10615</v>
      </c>
      <c r="C2985" s="24" t="s">
        <v>23</v>
      </c>
      <c r="D2985" s="50">
        <v>0.84</v>
      </c>
      <c r="E2985" s="50">
        <v>1.76</v>
      </c>
      <c r="F2985" s="50">
        <v>498</v>
      </c>
      <c r="G2985" s="50">
        <v>154</v>
      </c>
      <c r="H2985" s="50">
        <v>23</v>
      </c>
      <c r="I2985" s="38" t="s">
        <v>10617</v>
      </c>
      <c r="J2985" s="38"/>
    </row>
    <row r="2986" spans="1:10" x14ac:dyDescent="0.2">
      <c r="A2986" s="21" t="s">
        <v>10618</v>
      </c>
      <c r="B2986" s="22" t="s">
        <v>10619</v>
      </c>
      <c r="C2986" s="24" t="s">
        <v>23</v>
      </c>
      <c r="D2986" s="50">
        <v>0.52</v>
      </c>
      <c r="E2986" s="50">
        <v>0.62</v>
      </c>
      <c r="F2986" s="50">
        <v>693</v>
      </c>
      <c r="G2986" s="50">
        <v>50</v>
      </c>
      <c r="H2986" s="50">
        <v>18</v>
      </c>
      <c r="I2986" s="38" t="s">
        <v>10620</v>
      </c>
      <c r="J2986" s="38"/>
    </row>
    <row r="2987" spans="1:10" x14ac:dyDescent="0.2">
      <c r="A2987" s="21" t="s">
        <v>10621</v>
      </c>
      <c r="B2987" s="22" t="s">
        <v>10622</v>
      </c>
      <c r="C2987" s="24" t="s">
        <v>23</v>
      </c>
      <c r="D2987" s="50">
        <v>0.85799999999999998</v>
      </c>
      <c r="E2987" s="50">
        <v>1.669616</v>
      </c>
      <c r="F2987" s="50">
        <v>698</v>
      </c>
      <c r="G2987" s="50">
        <v>104</v>
      </c>
      <c r="H2987" s="50">
        <v>23</v>
      </c>
      <c r="I2987" s="38" t="s">
        <v>10623</v>
      </c>
      <c r="J2987" s="38"/>
    </row>
    <row r="2988" spans="1:10" x14ac:dyDescent="0.2">
      <c r="A2988" s="21" t="s">
        <v>10624</v>
      </c>
      <c r="B2988" s="22" t="s">
        <v>10625</v>
      </c>
      <c r="C2988" s="24" t="s">
        <v>23</v>
      </c>
      <c r="D2988" s="50">
        <v>0.59</v>
      </c>
      <c r="E2988" s="50">
        <v>1.1599999999999999</v>
      </c>
      <c r="F2988" s="50">
        <v>125</v>
      </c>
      <c r="G2988" s="50">
        <v>117</v>
      </c>
      <c r="H2988" s="50">
        <v>79</v>
      </c>
      <c r="I2988" s="38" t="s">
        <v>10627</v>
      </c>
      <c r="J2988" s="38"/>
    </row>
    <row r="2989" spans="1:10" x14ac:dyDescent="0.2">
      <c r="A2989" s="21" t="s">
        <v>10628</v>
      </c>
      <c r="B2989" s="22" t="s">
        <v>10629</v>
      </c>
      <c r="C2989" s="24" t="s">
        <v>23</v>
      </c>
      <c r="D2989" s="50">
        <v>0.8</v>
      </c>
      <c r="E2989" s="50">
        <v>1.99</v>
      </c>
      <c r="F2989" s="50">
        <v>149</v>
      </c>
      <c r="G2989" s="50">
        <v>125</v>
      </c>
      <c r="H2989" s="50">
        <v>107</v>
      </c>
      <c r="I2989" s="38" t="s">
        <v>10631</v>
      </c>
      <c r="J2989" s="38"/>
    </row>
    <row r="2990" spans="1:10" x14ac:dyDescent="0.2">
      <c r="A2990" s="21" t="s">
        <v>10632</v>
      </c>
      <c r="B2990" s="22" t="s">
        <v>10633</v>
      </c>
      <c r="C2990" s="24" t="s">
        <v>23</v>
      </c>
      <c r="D2990" s="50">
        <v>1.1599999999999999</v>
      </c>
      <c r="E2990" s="50">
        <v>2.15</v>
      </c>
      <c r="F2990" s="50">
        <v>193</v>
      </c>
      <c r="G2990" s="50">
        <v>115</v>
      </c>
      <c r="H2990" s="50">
        <v>97</v>
      </c>
      <c r="I2990" s="38" t="s">
        <v>10635</v>
      </c>
      <c r="J2990" s="38"/>
    </row>
    <row r="2991" spans="1:10" x14ac:dyDescent="0.2">
      <c r="A2991" s="21" t="s">
        <v>10636</v>
      </c>
      <c r="B2991" s="22" t="s">
        <v>10637</v>
      </c>
      <c r="C2991" s="24" t="s">
        <v>23</v>
      </c>
      <c r="D2991" s="50">
        <v>1.0780000000000001</v>
      </c>
      <c r="E2991" s="50">
        <v>1.6889130000000001</v>
      </c>
      <c r="F2991" s="50">
        <v>199</v>
      </c>
      <c r="G2991" s="50">
        <v>123</v>
      </c>
      <c r="H2991" s="50">
        <v>69</v>
      </c>
      <c r="I2991" s="38" t="s">
        <v>10639</v>
      </c>
      <c r="J2991" s="38"/>
    </row>
    <row r="2992" spans="1:10" x14ac:dyDescent="0.2">
      <c r="A2992" s="21" t="s">
        <v>10640</v>
      </c>
      <c r="B2992" s="22" t="s">
        <v>10641</v>
      </c>
      <c r="C2992" s="24" t="s">
        <v>23</v>
      </c>
      <c r="D2992" s="50">
        <v>1.1399999999999999</v>
      </c>
      <c r="E2992" s="50">
        <v>1.66</v>
      </c>
      <c r="F2992" s="50">
        <v>269</v>
      </c>
      <c r="G2992" s="50">
        <v>92</v>
      </c>
      <c r="H2992" s="50">
        <v>67</v>
      </c>
      <c r="I2992" s="38" t="s">
        <v>10643</v>
      </c>
      <c r="J2992" s="38"/>
    </row>
    <row r="2993" spans="1:10" x14ac:dyDescent="0.2">
      <c r="A2993" s="21" t="s">
        <v>10644</v>
      </c>
      <c r="B2993" s="22" t="s">
        <v>10645</v>
      </c>
      <c r="C2993" s="24" t="s">
        <v>23</v>
      </c>
      <c r="D2993" s="50">
        <v>0.40600000000000003</v>
      </c>
      <c r="E2993" s="50">
        <v>0.56924399999999997</v>
      </c>
      <c r="F2993" s="50">
        <v>123</v>
      </c>
      <c r="G2993" s="50">
        <v>89</v>
      </c>
      <c r="H2993" s="50">
        <v>52</v>
      </c>
      <c r="I2993" s="38" t="s">
        <v>10647</v>
      </c>
      <c r="J2993" s="38"/>
    </row>
    <row r="2994" spans="1:10" x14ac:dyDescent="0.2">
      <c r="A2994" s="21" t="s">
        <v>10648</v>
      </c>
      <c r="B2994" s="22" t="s">
        <v>10649</v>
      </c>
      <c r="C2994" s="24" t="s">
        <v>23</v>
      </c>
      <c r="D2994" s="50">
        <v>0.25</v>
      </c>
      <c r="E2994" s="50">
        <v>0.66</v>
      </c>
      <c r="F2994" s="50">
        <v>123</v>
      </c>
      <c r="G2994" s="50">
        <v>109</v>
      </c>
      <c r="H2994" s="50">
        <v>49</v>
      </c>
      <c r="I2994" s="38" t="s">
        <v>10651</v>
      </c>
      <c r="J2994" s="38"/>
    </row>
    <row r="2995" spans="1:10" x14ac:dyDescent="0.2">
      <c r="A2995" s="21" t="s">
        <v>10652</v>
      </c>
      <c r="B2995" s="22" t="s">
        <v>10653</v>
      </c>
      <c r="C2995" s="24" t="s">
        <v>23</v>
      </c>
      <c r="D2995" s="50">
        <v>0.87</v>
      </c>
      <c r="E2995" s="50">
        <v>1.6</v>
      </c>
      <c r="F2995" s="50">
        <v>143</v>
      </c>
      <c r="G2995" s="50">
        <v>115</v>
      </c>
      <c r="H2995" s="50">
        <v>97</v>
      </c>
      <c r="I2995" s="38" t="s">
        <v>10655</v>
      </c>
      <c r="J2995" s="38"/>
    </row>
    <row r="2996" spans="1:10" x14ac:dyDescent="0.2">
      <c r="A2996" s="21" t="s">
        <v>10656</v>
      </c>
      <c r="B2996" s="22" t="s">
        <v>10657</v>
      </c>
      <c r="C2996" s="24" t="s">
        <v>23</v>
      </c>
      <c r="D2996" s="50">
        <v>0.92</v>
      </c>
      <c r="E2996" s="50">
        <v>0.43</v>
      </c>
      <c r="F2996" s="50">
        <v>106</v>
      </c>
      <c r="G2996" s="50">
        <v>72</v>
      </c>
      <c r="H2996" s="50">
        <v>56</v>
      </c>
      <c r="I2996" s="38" t="s">
        <v>10659</v>
      </c>
      <c r="J2996" s="38"/>
    </row>
    <row r="2997" spans="1:10" x14ac:dyDescent="0.2">
      <c r="A2997" s="21" t="s">
        <v>10660</v>
      </c>
      <c r="B2997" s="22" t="s">
        <v>10661</v>
      </c>
      <c r="C2997" s="24" t="s">
        <v>23</v>
      </c>
      <c r="D2997" s="50"/>
      <c r="E2997" s="50"/>
      <c r="F2997" s="50"/>
      <c r="G2997" s="50"/>
      <c r="H2997" s="50"/>
      <c r="I2997" s="38"/>
      <c r="J2997" s="38"/>
    </row>
    <row r="2998" spans="1:10" x14ac:dyDescent="0.2">
      <c r="A2998" s="21" t="s">
        <v>10663</v>
      </c>
      <c r="B2998" s="22" t="s">
        <v>10664</v>
      </c>
      <c r="C2998" s="24" t="s">
        <v>23</v>
      </c>
      <c r="D2998" s="50">
        <v>0.76</v>
      </c>
      <c r="E2998" s="50">
        <v>1</v>
      </c>
      <c r="F2998" s="50">
        <v>155</v>
      </c>
      <c r="G2998" s="50">
        <v>107</v>
      </c>
      <c r="H2998" s="50">
        <v>60</v>
      </c>
      <c r="I2998" s="38" t="s">
        <v>10666</v>
      </c>
      <c r="J2998" s="38"/>
    </row>
    <row r="2999" spans="1:10" x14ac:dyDescent="0.2">
      <c r="A2999" s="21" t="s">
        <v>10667</v>
      </c>
      <c r="B2999" s="22" t="s">
        <v>10668</v>
      </c>
      <c r="C2999" s="24" t="s">
        <v>23</v>
      </c>
      <c r="D2999" s="50"/>
      <c r="E2999" s="50"/>
      <c r="F2999" s="50"/>
      <c r="G2999" s="50"/>
      <c r="H2999" s="50"/>
      <c r="I2999" s="38"/>
      <c r="J2999" s="38"/>
    </row>
    <row r="3000" spans="1:10" x14ac:dyDescent="0.2">
      <c r="A3000" s="21" t="s">
        <v>10669</v>
      </c>
      <c r="B3000" s="22" t="s">
        <v>10670</v>
      </c>
      <c r="C3000" s="24" t="s">
        <v>23</v>
      </c>
      <c r="D3000" s="50">
        <v>1.07</v>
      </c>
      <c r="E3000" s="50">
        <v>1</v>
      </c>
      <c r="F3000" s="50">
        <v>155</v>
      </c>
      <c r="G3000" s="50">
        <v>107</v>
      </c>
      <c r="H3000" s="50">
        <v>60</v>
      </c>
      <c r="I3000" s="38" t="s">
        <v>10672</v>
      </c>
      <c r="J3000" s="38"/>
    </row>
    <row r="3001" spans="1:10" x14ac:dyDescent="0.2">
      <c r="A3001" s="21" t="s">
        <v>10673</v>
      </c>
      <c r="B3001" s="22" t="s">
        <v>10674</v>
      </c>
      <c r="C3001" s="24" t="s">
        <v>23</v>
      </c>
      <c r="D3001" s="50">
        <v>0.09</v>
      </c>
      <c r="E3001" s="50">
        <v>0.13</v>
      </c>
      <c r="F3001" s="50">
        <v>70</v>
      </c>
      <c r="G3001" s="50">
        <v>60</v>
      </c>
      <c r="H3001" s="50">
        <v>30</v>
      </c>
      <c r="I3001" s="38" t="s">
        <v>10676</v>
      </c>
      <c r="J3001" s="38"/>
    </row>
    <row r="3002" spans="1:10" x14ac:dyDescent="0.2">
      <c r="A3002" s="21" t="s">
        <v>10677</v>
      </c>
      <c r="B3002" s="22" t="s">
        <v>10678</v>
      </c>
      <c r="C3002" s="24" t="s">
        <v>23</v>
      </c>
      <c r="D3002" s="50">
        <v>0.1</v>
      </c>
      <c r="E3002" s="50">
        <v>0.39</v>
      </c>
      <c r="F3002" s="50">
        <v>115</v>
      </c>
      <c r="G3002" s="50">
        <v>76</v>
      </c>
      <c r="H3002" s="50">
        <v>45</v>
      </c>
      <c r="I3002" s="38" t="s">
        <v>10680</v>
      </c>
      <c r="J3002" s="38"/>
    </row>
    <row r="3003" spans="1:10" x14ac:dyDescent="0.2">
      <c r="A3003" s="21" t="s">
        <v>10681</v>
      </c>
      <c r="B3003" s="22" t="s">
        <v>10682</v>
      </c>
      <c r="C3003" s="24" t="s">
        <v>23</v>
      </c>
      <c r="D3003" s="50">
        <v>0.13500000000000001</v>
      </c>
      <c r="E3003" s="50">
        <v>0.42</v>
      </c>
      <c r="F3003" s="50">
        <v>150</v>
      </c>
      <c r="G3003" s="50">
        <v>80</v>
      </c>
      <c r="H3003" s="50">
        <v>35</v>
      </c>
      <c r="I3003" s="38" t="s">
        <v>10684</v>
      </c>
      <c r="J3003" s="38"/>
    </row>
    <row r="3004" spans="1:10" x14ac:dyDescent="0.2">
      <c r="A3004" s="21" t="s">
        <v>10685</v>
      </c>
      <c r="B3004" s="22" t="s">
        <v>10686</v>
      </c>
      <c r="C3004" s="24" t="s">
        <v>23</v>
      </c>
      <c r="D3004" s="50">
        <v>0.51</v>
      </c>
      <c r="E3004" s="50">
        <v>0.59</v>
      </c>
      <c r="F3004" s="50">
        <v>254</v>
      </c>
      <c r="G3004" s="50">
        <v>55</v>
      </c>
      <c r="H3004" s="50">
        <v>42</v>
      </c>
      <c r="I3004" s="38" t="s">
        <v>10688</v>
      </c>
      <c r="J3004" s="38"/>
    </row>
    <row r="3005" spans="1:10" x14ac:dyDescent="0.2">
      <c r="A3005" s="21" t="s">
        <v>10689</v>
      </c>
      <c r="B3005" s="22" t="s">
        <v>10690</v>
      </c>
      <c r="C3005" s="24" t="s">
        <v>23</v>
      </c>
      <c r="D3005" s="50">
        <v>0.57999999999999996</v>
      </c>
      <c r="E3005" s="50">
        <v>0.7</v>
      </c>
      <c r="F3005" s="50">
        <v>304</v>
      </c>
      <c r="G3005" s="50">
        <v>55</v>
      </c>
      <c r="H3005" s="50">
        <v>42</v>
      </c>
      <c r="I3005" s="38" t="s">
        <v>10692</v>
      </c>
      <c r="J3005" s="38"/>
    </row>
    <row r="3006" spans="1:10" x14ac:dyDescent="0.2">
      <c r="A3006" s="21" t="s">
        <v>10693</v>
      </c>
      <c r="B3006" s="22" t="s">
        <v>10694</v>
      </c>
      <c r="C3006" s="24" t="s">
        <v>23</v>
      </c>
      <c r="D3006" s="50">
        <v>1.26</v>
      </c>
      <c r="E3006" s="50">
        <v>1.33</v>
      </c>
      <c r="F3006" s="50">
        <v>350</v>
      </c>
      <c r="G3006" s="50">
        <v>103</v>
      </c>
      <c r="H3006" s="50">
        <v>37</v>
      </c>
      <c r="I3006" s="38" t="s">
        <v>10696</v>
      </c>
      <c r="J3006" s="38"/>
    </row>
    <row r="3007" spans="1:10" x14ac:dyDescent="0.2">
      <c r="A3007" s="21" t="s">
        <v>10697</v>
      </c>
      <c r="B3007" s="22" t="s">
        <v>10698</v>
      </c>
      <c r="C3007" s="24" t="s">
        <v>23</v>
      </c>
      <c r="D3007" s="50">
        <v>0.88</v>
      </c>
      <c r="E3007" s="50">
        <v>1.22</v>
      </c>
      <c r="F3007" s="50">
        <v>504</v>
      </c>
      <c r="G3007" s="50">
        <v>54</v>
      </c>
      <c r="H3007" s="50">
        <v>45</v>
      </c>
      <c r="I3007" s="38" t="s">
        <v>10700</v>
      </c>
      <c r="J3007" s="38"/>
    </row>
    <row r="3008" spans="1:10" x14ac:dyDescent="0.2">
      <c r="A3008" s="21" t="s">
        <v>10701</v>
      </c>
      <c r="B3008" s="22" t="s">
        <v>10702</v>
      </c>
      <c r="C3008" s="24" t="s">
        <v>23</v>
      </c>
      <c r="D3008" s="50">
        <v>2.2829999999999999</v>
      </c>
      <c r="E3008" s="50">
        <v>2.4500000000000002</v>
      </c>
      <c r="F3008" s="50">
        <v>700</v>
      </c>
      <c r="G3008" s="50">
        <v>100</v>
      </c>
      <c r="H3008" s="50">
        <v>35</v>
      </c>
      <c r="I3008" s="38" t="s">
        <v>10704</v>
      </c>
      <c r="J3008" s="38"/>
    </row>
    <row r="3009" spans="1:10" x14ac:dyDescent="0.2">
      <c r="A3009" s="21" t="s">
        <v>10705</v>
      </c>
      <c r="B3009" s="22" t="s">
        <v>10706</v>
      </c>
      <c r="C3009" s="24" t="s">
        <v>23</v>
      </c>
      <c r="D3009" s="50">
        <v>0.27</v>
      </c>
      <c r="E3009" s="50">
        <v>0.2</v>
      </c>
      <c r="F3009" s="50">
        <v>143</v>
      </c>
      <c r="G3009" s="50">
        <v>43</v>
      </c>
      <c r="H3009" s="50">
        <v>33</v>
      </c>
      <c r="I3009" s="38" t="s">
        <v>10708</v>
      </c>
      <c r="J3009" s="38"/>
    </row>
    <row r="3010" spans="1:10" x14ac:dyDescent="0.2">
      <c r="A3010" s="21" t="s">
        <v>10709</v>
      </c>
      <c r="B3010" s="22" t="s">
        <v>10710</v>
      </c>
      <c r="C3010" s="24" t="s">
        <v>23</v>
      </c>
      <c r="D3010" s="50">
        <v>0.04</v>
      </c>
      <c r="E3010" s="50">
        <v>0.19</v>
      </c>
      <c r="F3010" s="50">
        <v>70</v>
      </c>
      <c r="G3010" s="50">
        <v>55</v>
      </c>
      <c r="H3010" s="50">
        <v>50</v>
      </c>
      <c r="I3010" s="38" t="s">
        <v>10712</v>
      </c>
      <c r="J3010" s="38"/>
    </row>
    <row r="3011" spans="1:10" x14ac:dyDescent="0.2">
      <c r="A3011" s="21" t="s">
        <v>10713</v>
      </c>
      <c r="B3011" s="22" t="s">
        <v>10714</v>
      </c>
      <c r="C3011" s="24" t="s">
        <v>23</v>
      </c>
      <c r="D3011" s="50">
        <v>0.20399999999999999</v>
      </c>
      <c r="E3011" s="50">
        <v>0.5</v>
      </c>
      <c r="F3011" s="50">
        <v>500</v>
      </c>
      <c r="G3011" s="50">
        <v>100</v>
      </c>
      <c r="H3011" s="50">
        <v>10</v>
      </c>
      <c r="I3011" s="38" t="s">
        <v>26035</v>
      </c>
      <c r="J3011" s="38"/>
    </row>
    <row r="3012" spans="1:10" x14ac:dyDescent="0.2">
      <c r="A3012" s="21" t="s">
        <v>10716</v>
      </c>
      <c r="B3012" s="22" t="s">
        <v>10717</v>
      </c>
      <c r="C3012" s="24" t="s">
        <v>23</v>
      </c>
      <c r="D3012" s="50">
        <v>0.33</v>
      </c>
      <c r="E3012" s="50">
        <v>1.75</v>
      </c>
      <c r="F3012" s="50">
        <v>700</v>
      </c>
      <c r="G3012" s="50">
        <v>100</v>
      </c>
      <c r="H3012" s="50">
        <v>25</v>
      </c>
      <c r="I3012" s="38" t="s">
        <v>26036</v>
      </c>
      <c r="J3012" s="38"/>
    </row>
    <row r="3013" spans="1:10" x14ac:dyDescent="0.2">
      <c r="A3013" s="21" t="s">
        <v>10719</v>
      </c>
      <c r="B3013" s="22" t="s">
        <v>10720</v>
      </c>
      <c r="C3013" s="24" t="s">
        <v>23</v>
      </c>
      <c r="D3013" s="50">
        <v>0.39</v>
      </c>
      <c r="E3013" s="50">
        <v>0.17</v>
      </c>
      <c r="F3013" s="50">
        <v>650</v>
      </c>
      <c r="G3013" s="50">
        <v>22</v>
      </c>
      <c r="H3013" s="50">
        <v>12</v>
      </c>
      <c r="I3013" s="38" t="s">
        <v>10722</v>
      </c>
      <c r="J3013" s="38"/>
    </row>
    <row r="3014" spans="1:10" x14ac:dyDescent="0.2">
      <c r="A3014" s="21" t="s">
        <v>10723</v>
      </c>
      <c r="B3014" s="22" t="s">
        <v>10724</v>
      </c>
      <c r="C3014" s="24" t="s">
        <v>23</v>
      </c>
      <c r="D3014" s="50">
        <v>0.4</v>
      </c>
      <c r="E3014" s="50">
        <v>0.65</v>
      </c>
      <c r="F3014" s="50">
        <v>180</v>
      </c>
      <c r="G3014" s="50">
        <v>60</v>
      </c>
      <c r="H3014" s="50">
        <v>60</v>
      </c>
      <c r="I3014" s="38" t="s">
        <v>10726</v>
      </c>
      <c r="J3014" s="38"/>
    </row>
    <row r="3015" spans="1:10" x14ac:dyDescent="0.2">
      <c r="A3015" s="21" t="s">
        <v>10727</v>
      </c>
      <c r="B3015" s="22" t="s">
        <v>10728</v>
      </c>
      <c r="C3015" s="24" t="s">
        <v>23</v>
      </c>
      <c r="D3015" s="50">
        <v>0.25</v>
      </c>
      <c r="E3015" s="50">
        <v>1.17</v>
      </c>
      <c r="F3015" s="50">
        <v>300</v>
      </c>
      <c r="G3015" s="50">
        <v>130</v>
      </c>
      <c r="H3015" s="50">
        <v>30</v>
      </c>
      <c r="I3015" s="38" t="s">
        <v>10730</v>
      </c>
      <c r="J3015" s="38"/>
    </row>
    <row r="3016" spans="1:10" x14ac:dyDescent="0.2">
      <c r="A3016" s="21" t="s">
        <v>10731</v>
      </c>
      <c r="B3016" s="22" t="s">
        <v>10732</v>
      </c>
      <c r="C3016" s="24" t="s">
        <v>23</v>
      </c>
      <c r="D3016" s="50">
        <v>0.36899999999999999</v>
      </c>
      <c r="E3016" s="50">
        <v>3.14</v>
      </c>
      <c r="F3016" s="50">
        <v>457</v>
      </c>
      <c r="G3016" s="50">
        <v>98</v>
      </c>
      <c r="H3016" s="50">
        <v>70</v>
      </c>
      <c r="I3016" s="38" t="s">
        <v>10734</v>
      </c>
      <c r="J3016" s="38"/>
    </row>
    <row r="3017" spans="1:10" x14ac:dyDescent="0.2">
      <c r="A3017" s="21" t="s">
        <v>10735</v>
      </c>
      <c r="B3017" s="22" t="s">
        <v>10736</v>
      </c>
      <c r="C3017" s="24" t="s">
        <v>23</v>
      </c>
      <c r="D3017" s="50">
        <v>0.45200000000000001</v>
      </c>
      <c r="E3017" s="50">
        <v>1.32</v>
      </c>
      <c r="F3017" s="50">
        <v>250</v>
      </c>
      <c r="G3017" s="50">
        <v>160</v>
      </c>
      <c r="H3017" s="50">
        <v>33</v>
      </c>
      <c r="I3017" s="38" t="s">
        <v>10738</v>
      </c>
      <c r="J3017" s="38"/>
    </row>
    <row r="3018" spans="1:10" x14ac:dyDescent="0.2">
      <c r="A3018" s="21" t="s">
        <v>10739</v>
      </c>
      <c r="B3018" s="22" t="s">
        <v>10740</v>
      </c>
      <c r="C3018" s="24" t="s">
        <v>23</v>
      </c>
      <c r="D3018" s="50">
        <v>0.45</v>
      </c>
      <c r="E3018" s="50">
        <v>1.39</v>
      </c>
      <c r="F3018" s="50">
        <v>290</v>
      </c>
      <c r="G3018" s="50">
        <v>160</v>
      </c>
      <c r="H3018" s="50">
        <v>30</v>
      </c>
      <c r="I3018" s="38" t="s">
        <v>10742</v>
      </c>
      <c r="J3018" s="38"/>
    </row>
    <row r="3019" spans="1:10" x14ac:dyDescent="0.2">
      <c r="A3019" s="21" t="s">
        <v>10743</v>
      </c>
      <c r="B3019" s="22" t="s">
        <v>10744</v>
      </c>
      <c r="C3019" s="24" t="s">
        <v>23</v>
      </c>
      <c r="D3019" s="50">
        <v>0.43</v>
      </c>
      <c r="E3019" s="50">
        <v>0.93</v>
      </c>
      <c r="F3019" s="50">
        <v>311</v>
      </c>
      <c r="G3019" s="50">
        <v>100</v>
      </c>
      <c r="H3019" s="50">
        <v>30</v>
      </c>
      <c r="I3019" s="38" t="s">
        <v>10746</v>
      </c>
      <c r="J3019" s="38"/>
    </row>
    <row r="3020" spans="1:10" x14ac:dyDescent="0.2">
      <c r="A3020" s="21" t="s">
        <v>10747</v>
      </c>
      <c r="B3020" s="22" t="s">
        <v>10748</v>
      </c>
      <c r="C3020" s="24" t="s">
        <v>23</v>
      </c>
      <c r="D3020" s="50">
        <v>0.43</v>
      </c>
      <c r="E3020" s="50">
        <v>1.05</v>
      </c>
      <c r="F3020" s="50">
        <v>310</v>
      </c>
      <c r="G3020" s="50">
        <v>100</v>
      </c>
      <c r="H3020" s="50">
        <v>34</v>
      </c>
      <c r="I3020" s="38" t="s">
        <v>10750</v>
      </c>
      <c r="J3020" s="38"/>
    </row>
    <row r="3021" spans="1:10" x14ac:dyDescent="0.2">
      <c r="A3021" s="21" t="s">
        <v>10751</v>
      </c>
      <c r="B3021" s="22" t="s">
        <v>10752</v>
      </c>
      <c r="C3021" s="24" t="s">
        <v>23</v>
      </c>
      <c r="D3021" s="50">
        <v>0.6</v>
      </c>
      <c r="E3021" s="50">
        <v>2.2000000000000002</v>
      </c>
      <c r="F3021" s="50">
        <v>375</v>
      </c>
      <c r="G3021" s="50">
        <v>113</v>
      </c>
      <c r="H3021" s="50">
        <v>52</v>
      </c>
      <c r="I3021" s="38" t="s">
        <v>10754</v>
      </c>
      <c r="J3021" s="38"/>
    </row>
    <row r="3022" spans="1:10" x14ac:dyDescent="0.2">
      <c r="A3022" s="21" t="s">
        <v>10755</v>
      </c>
      <c r="B3022" s="22" t="s">
        <v>10756</v>
      </c>
      <c r="C3022" s="24" t="s">
        <v>23</v>
      </c>
      <c r="D3022" s="50">
        <v>1.6970000000000001</v>
      </c>
      <c r="E3022" s="50">
        <v>2.7404999999999999</v>
      </c>
      <c r="F3022" s="50">
        <v>435</v>
      </c>
      <c r="G3022" s="50">
        <v>105</v>
      </c>
      <c r="H3022" s="50">
        <v>60</v>
      </c>
      <c r="I3022" s="38" t="s">
        <v>10757</v>
      </c>
      <c r="J3022" s="38"/>
    </row>
    <row r="3023" spans="1:10" x14ac:dyDescent="0.2">
      <c r="A3023" s="21" t="s">
        <v>10758</v>
      </c>
      <c r="B3023" s="22" t="s">
        <v>10759</v>
      </c>
      <c r="C3023" s="24" t="s">
        <v>23</v>
      </c>
      <c r="D3023" s="50">
        <v>2.117</v>
      </c>
      <c r="E3023" s="50">
        <v>3.78</v>
      </c>
      <c r="F3023" s="50">
        <v>600</v>
      </c>
      <c r="G3023" s="50">
        <v>105</v>
      </c>
      <c r="H3023" s="50">
        <v>60</v>
      </c>
      <c r="I3023" s="38" t="s">
        <v>10760</v>
      </c>
      <c r="J3023" s="38"/>
    </row>
    <row r="3024" spans="1:10" x14ac:dyDescent="0.2">
      <c r="A3024" s="21" t="s">
        <v>10761</v>
      </c>
      <c r="B3024" s="22" t="s">
        <v>10762</v>
      </c>
      <c r="C3024" s="24" t="s">
        <v>23</v>
      </c>
      <c r="D3024" s="50">
        <v>7</v>
      </c>
      <c r="E3024" s="50">
        <v>18.768750000000001</v>
      </c>
      <c r="F3024" s="50">
        <v>770</v>
      </c>
      <c r="G3024" s="50">
        <v>125</v>
      </c>
      <c r="H3024" s="50">
        <v>195</v>
      </c>
      <c r="I3024" s="38" t="s">
        <v>26037</v>
      </c>
      <c r="J3024" s="38"/>
    </row>
    <row r="3025" spans="1:10" x14ac:dyDescent="0.2">
      <c r="A3025" s="21" t="s">
        <v>10763</v>
      </c>
      <c r="B3025" s="22" t="s">
        <v>10764</v>
      </c>
      <c r="C3025" s="24" t="s">
        <v>23</v>
      </c>
      <c r="D3025" s="50">
        <v>1.419</v>
      </c>
      <c r="E3025" s="50">
        <v>2.7404999999999999</v>
      </c>
      <c r="F3025" s="50">
        <v>435</v>
      </c>
      <c r="G3025" s="50">
        <v>105</v>
      </c>
      <c r="H3025" s="50">
        <v>60</v>
      </c>
      <c r="I3025" s="38" t="s">
        <v>10765</v>
      </c>
      <c r="J3025" s="38"/>
    </row>
    <row r="3026" spans="1:10" x14ac:dyDescent="0.2">
      <c r="A3026" s="21" t="s">
        <v>10766</v>
      </c>
      <c r="B3026" s="22" t="s">
        <v>10767</v>
      </c>
      <c r="C3026" s="24" t="s">
        <v>23</v>
      </c>
      <c r="D3026" s="50">
        <v>2.04</v>
      </c>
      <c r="E3026" s="50">
        <v>6.8</v>
      </c>
      <c r="F3026" s="50">
        <v>515</v>
      </c>
      <c r="G3026" s="50">
        <v>220</v>
      </c>
      <c r="H3026" s="50">
        <v>60</v>
      </c>
      <c r="I3026" s="38" t="s">
        <v>10769</v>
      </c>
      <c r="J3026" s="38"/>
    </row>
    <row r="3027" spans="1:10" x14ac:dyDescent="0.2">
      <c r="A3027" s="21" t="s">
        <v>10770</v>
      </c>
      <c r="B3027" s="22" t="s">
        <v>10771</v>
      </c>
      <c r="C3027" s="24" t="s">
        <v>23</v>
      </c>
      <c r="D3027" s="50">
        <v>2.7730000000000001</v>
      </c>
      <c r="E3027" s="50">
        <v>6.93</v>
      </c>
      <c r="F3027" s="50">
        <v>525</v>
      </c>
      <c r="G3027" s="50">
        <v>220</v>
      </c>
      <c r="H3027" s="50">
        <v>60</v>
      </c>
      <c r="I3027" s="38" t="s">
        <v>10773</v>
      </c>
      <c r="J3027" s="38"/>
    </row>
    <row r="3028" spans="1:10" x14ac:dyDescent="0.2">
      <c r="A3028" s="21" t="s">
        <v>10774</v>
      </c>
      <c r="B3028" s="22" t="s">
        <v>10775</v>
      </c>
      <c r="C3028" s="24" t="s">
        <v>23</v>
      </c>
      <c r="D3028" s="50">
        <v>2.5499999999999998</v>
      </c>
      <c r="E3028" s="50">
        <v>7.92</v>
      </c>
      <c r="F3028" s="50">
        <v>720</v>
      </c>
      <c r="G3028" s="50">
        <v>220</v>
      </c>
      <c r="H3028" s="50">
        <v>50</v>
      </c>
      <c r="I3028" s="38" t="s">
        <v>10777</v>
      </c>
      <c r="J3028" s="38"/>
    </row>
    <row r="3029" spans="1:10" x14ac:dyDescent="0.2">
      <c r="A3029" s="21" t="s">
        <v>10778</v>
      </c>
      <c r="B3029" s="22" t="s">
        <v>10779</v>
      </c>
      <c r="C3029" s="24" t="s">
        <v>23</v>
      </c>
      <c r="D3029" s="50">
        <v>0.38</v>
      </c>
      <c r="E3029" s="50">
        <v>1.1299999999999999</v>
      </c>
      <c r="F3029" s="50">
        <v>225</v>
      </c>
      <c r="G3029" s="50">
        <v>125</v>
      </c>
      <c r="H3029" s="50">
        <v>40</v>
      </c>
      <c r="I3029" s="38" t="s">
        <v>10781</v>
      </c>
      <c r="J3029" s="38"/>
    </row>
    <row r="3030" spans="1:10" x14ac:dyDescent="0.2">
      <c r="A3030" s="21" t="s">
        <v>10782</v>
      </c>
      <c r="B3030" s="22" t="s">
        <v>10783</v>
      </c>
      <c r="C3030" s="24" t="s">
        <v>23</v>
      </c>
      <c r="D3030" s="50">
        <v>0.31</v>
      </c>
      <c r="E3030" s="50">
        <v>0.93</v>
      </c>
      <c r="F3030" s="50">
        <v>185</v>
      </c>
      <c r="G3030" s="50">
        <v>125</v>
      </c>
      <c r="H3030" s="50">
        <v>40</v>
      </c>
      <c r="I3030" s="38" t="s">
        <v>10785</v>
      </c>
      <c r="J3030" s="38"/>
    </row>
    <row r="3031" spans="1:10" x14ac:dyDescent="0.2">
      <c r="A3031" s="21" t="s">
        <v>10786</v>
      </c>
      <c r="B3031" s="22" t="s">
        <v>10787</v>
      </c>
      <c r="C3031" s="24" t="s">
        <v>23</v>
      </c>
      <c r="D3031" s="50">
        <v>0.37</v>
      </c>
      <c r="E3031" s="50">
        <v>1.1299999999999999</v>
      </c>
      <c r="F3031" s="50">
        <v>225</v>
      </c>
      <c r="G3031" s="50">
        <v>125</v>
      </c>
      <c r="H3031" s="50">
        <v>40</v>
      </c>
      <c r="I3031" s="38" t="s">
        <v>10789</v>
      </c>
      <c r="J3031" s="38"/>
    </row>
    <row r="3032" spans="1:10" x14ac:dyDescent="0.2">
      <c r="A3032" s="21" t="s">
        <v>10790</v>
      </c>
      <c r="B3032" s="22" t="s">
        <v>10791</v>
      </c>
      <c r="C3032" s="24" t="s">
        <v>31</v>
      </c>
      <c r="D3032" s="50">
        <v>0.48</v>
      </c>
      <c r="E3032" s="50">
        <v>1.08</v>
      </c>
      <c r="F3032" s="50">
        <v>155</v>
      </c>
      <c r="G3032" s="50">
        <v>155</v>
      </c>
      <c r="H3032" s="50">
        <v>45</v>
      </c>
      <c r="I3032" s="38" t="s">
        <v>10794</v>
      </c>
      <c r="J3032" s="38"/>
    </row>
    <row r="3033" spans="1:10" x14ac:dyDescent="0.2">
      <c r="A3033" s="21" t="s">
        <v>10795</v>
      </c>
      <c r="B3033" s="22" t="s">
        <v>10796</v>
      </c>
      <c r="C3033" s="24" t="s">
        <v>31</v>
      </c>
      <c r="D3033" s="50">
        <v>0.71</v>
      </c>
      <c r="E3033" s="50">
        <v>2.19</v>
      </c>
      <c r="F3033" s="50">
        <v>190</v>
      </c>
      <c r="G3033" s="50">
        <v>210</v>
      </c>
      <c r="H3033" s="50">
        <v>55</v>
      </c>
      <c r="I3033" s="38" t="s">
        <v>10799</v>
      </c>
      <c r="J3033" s="38"/>
    </row>
    <row r="3034" spans="1:10" x14ac:dyDescent="0.2">
      <c r="A3034" s="21" t="s">
        <v>10800</v>
      </c>
      <c r="B3034" s="22" t="s">
        <v>10801</v>
      </c>
      <c r="C3034" s="24" t="s">
        <v>23</v>
      </c>
      <c r="D3034" s="50"/>
      <c r="E3034" s="50"/>
      <c r="F3034" s="50"/>
      <c r="G3034" s="50"/>
      <c r="H3034" s="50"/>
      <c r="I3034" s="38" t="s">
        <v>10802</v>
      </c>
      <c r="J3034" s="38"/>
    </row>
    <row r="3035" spans="1:10" x14ac:dyDescent="0.2">
      <c r="A3035" s="21" t="s">
        <v>10804</v>
      </c>
      <c r="B3035" s="22" t="s">
        <v>10805</v>
      </c>
      <c r="C3035" s="24" t="s">
        <v>79</v>
      </c>
      <c r="D3035" s="50">
        <v>0.15</v>
      </c>
      <c r="E3035" s="50">
        <v>0.45</v>
      </c>
      <c r="F3035" s="50">
        <v>117</v>
      </c>
      <c r="G3035" s="50">
        <v>78</v>
      </c>
      <c r="H3035" s="50">
        <v>49</v>
      </c>
      <c r="I3035" s="38" t="s">
        <v>10807</v>
      </c>
      <c r="J3035" s="38"/>
    </row>
    <row r="3036" spans="1:10" x14ac:dyDescent="0.2">
      <c r="A3036" s="21" t="s">
        <v>10808</v>
      </c>
      <c r="B3036" s="22" t="s">
        <v>10809</v>
      </c>
      <c r="C3036" s="24" t="s">
        <v>79</v>
      </c>
      <c r="D3036" s="50">
        <v>0.28999999999999998</v>
      </c>
      <c r="E3036" s="50">
        <v>1.00912</v>
      </c>
      <c r="F3036" s="50">
        <v>112</v>
      </c>
      <c r="G3036" s="50">
        <v>106</v>
      </c>
      <c r="H3036" s="50">
        <v>85</v>
      </c>
      <c r="I3036" s="38" t="s">
        <v>10812</v>
      </c>
      <c r="J3036" s="38"/>
    </row>
    <row r="3037" spans="1:10" x14ac:dyDescent="0.2">
      <c r="A3037" s="21" t="s">
        <v>10813</v>
      </c>
      <c r="B3037" s="22" t="s">
        <v>10814</v>
      </c>
      <c r="C3037" s="24" t="s">
        <v>23</v>
      </c>
      <c r="D3037" s="50">
        <v>0.03</v>
      </c>
      <c r="E3037" s="50">
        <v>0.100035</v>
      </c>
      <c r="F3037" s="50">
        <v>57</v>
      </c>
      <c r="G3037" s="50">
        <v>27</v>
      </c>
      <c r="H3037" s="50">
        <v>65</v>
      </c>
      <c r="I3037" s="38" t="s">
        <v>10815</v>
      </c>
      <c r="J3037" s="38"/>
    </row>
    <row r="3038" spans="1:10" x14ac:dyDescent="0.2">
      <c r="A3038" s="21" t="s">
        <v>10816</v>
      </c>
      <c r="B3038" s="22" t="s">
        <v>10817</v>
      </c>
      <c r="C3038" s="24" t="s">
        <v>31</v>
      </c>
      <c r="D3038" s="50">
        <v>0.15</v>
      </c>
      <c r="E3038" s="50">
        <v>0.53</v>
      </c>
      <c r="F3038" s="50">
        <v>105</v>
      </c>
      <c r="G3038" s="50">
        <v>63</v>
      </c>
      <c r="H3038" s="50">
        <v>80</v>
      </c>
      <c r="I3038" s="38" t="s">
        <v>10818</v>
      </c>
      <c r="J3038" s="38"/>
    </row>
    <row r="3039" spans="1:10" x14ac:dyDescent="0.2">
      <c r="A3039" s="21" t="s">
        <v>10820</v>
      </c>
      <c r="B3039" s="22" t="s">
        <v>10821</v>
      </c>
      <c r="C3039" s="24" t="s">
        <v>31</v>
      </c>
      <c r="D3039" s="50">
        <v>0.03</v>
      </c>
      <c r="E3039" s="50">
        <v>0.19</v>
      </c>
      <c r="F3039" s="50">
        <v>58</v>
      </c>
      <c r="G3039" s="50">
        <v>54</v>
      </c>
      <c r="H3039" s="50">
        <v>60</v>
      </c>
      <c r="I3039" s="38" t="s">
        <v>10823</v>
      </c>
      <c r="J3039" s="38"/>
    </row>
    <row r="3040" spans="1:10" x14ac:dyDescent="0.2">
      <c r="A3040" s="21" t="s">
        <v>10824</v>
      </c>
      <c r="B3040" s="22" t="s">
        <v>10825</v>
      </c>
      <c r="C3040" s="24" t="s">
        <v>23</v>
      </c>
      <c r="D3040" s="50"/>
      <c r="E3040" s="50"/>
      <c r="F3040" s="50"/>
      <c r="G3040" s="50"/>
      <c r="H3040" s="50"/>
      <c r="I3040" s="38" t="s">
        <v>10826</v>
      </c>
      <c r="J3040" s="38"/>
    </row>
    <row r="3041" spans="1:10" x14ac:dyDescent="0.2">
      <c r="A3041" s="21" t="s">
        <v>10827</v>
      </c>
      <c r="B3041" s="22" t="s">
        <v>10828</v>
      </c>
      <c r="C3041" s="24" t="s">
        <v>23</v>
      </c>
      <c r="D3041" s="50"/>
      <c r="E3041" s="50"/>
      <c r="F3041" s="50"/>
      <c r="G3041" s="50"/>
      <c r="H3041" s="50"/>
      <c r="I3041" s="38" t="s">
        <v>10829</v>
      </c>
      <c r="J3041" s="38"/>
    </row>
    <row r="3042" spans="1:10" x14ac:dyDescent="0.2">
      <c r="A3042" s="21" t="s">
        <v>10830</v>
      </c>
      <c r="B3042" s="22" t="s">
        <v>10831</v>
      </c>
      <c r="C3042" s="24" t="s">
        <v>23</v>
      </c>
      <c r="D3042" s="50"/>
      <c r="E3042" s="50"/>
      <c r="F3042" s="50"/>
      <c r="G3042" s="50"/>
      <c r="H3042" s="50"/>
      <c r="I3042" s="38" t="s">
        <v>10832</v>
      </c>
      <c r="J3042" s="38"/>
    </row>
    <row r="3043" spans="1:10" x14ac:dyDescent="0.2">
      <c r="A3043" s="21" t="s">
        <v>10833</v>
      </c>
      <c r="B3043" s="22" t="s">
        <v>10834</v>
      </c>
      <c r="C3043" s="24" t="s">
        <v>23</v>
      </c>
      <c r="D3043" s="50">
        <v>1.9E-2</v>
      </c>
      <c r="E3043" s="50">
        <v>4.3200000000000002E-2</v>
      </c>
      <c r="F3043" s="50">
        <v>90</v>
      </c>
      <c r="G3043" s="50">
        <v>60</v>
      </c>
      <c r="H3043" s="50">
        <v>8</v>
      </c>
      <c r="I3043" s="38" t="s">
        <v>10837</v>
      </c>
      <c r="J3043" s="38"/>
    </row>
    <row r="3044" spans="1:10" x14ac:dyDescent="0.2">
      <c r="A3044" s="21" t="s">
        <v>10838</v>
      </c>
      <c r="B3044" s="22" t="s">
        <v>10839</v>
      </c>
      <c r="C3044" s="24" t="s">
        <v>23</v>
      </c>
      <c r="D3044" s="50">
        <v>1.9E-2</v>
      </c>
      <c r="E3044" s="50">
        <v>4.3200000000000002E-2</v>
      </c>
      <c r="F3044" s="50">
        <v>90</v>
      </c>
      <c r="G3044" s="50">
        <v>60</v>
      </c>
      <c r="H3044" s="50">
        <v>8</v>
      </c>
      <c r="I3044" s="38" t="s">
        <v>10841</v>
      </c>
      <c r="J3044" s="38"/>
    </row>
    <row r="3045" spans="1:10" x14ac:dyDescent="0.2">
      <c r="A3045" s="21" t="s">
        <v>10842</v>
      </c>
      <c r="B3045" s="22" t="s">
        <v>10843</v>
      </c>
      <c r="C3045" s="24" t="s">
        <v>23</v>
      </c>
      <c r="D3045" s="50">
        <v>1.9E-2</v>
      </c>
      <c r="E3045" s="50">
        <v>4.3200000000000002E-2</v>
      </c>
      <c r="F3045" s="50">
        <v>90</v>
      </c>
      <c r="G3045" s="50">
        <v>60</v>
      </c>
      <c r="H3045" s="50">
        <v>8</v>
      </c>
      <c r="I3045" s="38" t="s">
        <v>10845</v>
      </c>
      <c r="J3045" s="38"/>
    </row>
    <row r="3046" spans="1:10" x14ac:dyDescent="0.2">
      <c r="A3046" s="21" t="s">
        <v>10846</v>
      </c>
      <c r="B3046" s="22" t="s">
        <v>10847</v>
      </c>
      <c r="C3046" s="24" t="s">
        <v>23</v>
      </c>
      <c r="D3046" s="50">
        <v>1.9E-2</v>
      </c>
      <c r="E3046" s="50">
        <v>4.3200000000000002E-2</v>
      </c>
      <c r="F3046" s="50">
        <v>90</v>
      </c>
      <c r="G3046" s="50">
        <v>60</v>
      </c>
      <c r="H3046" s="50">
        <v>8</v>
      </c>
      <c r="I3046" s="38" t="s">
        <v>10849</v>
      </c>
      <c r="J3046" s="38"/>
    </row>
    <row r="3047" spans="1:10" x14ac:dyDescent="0.2">
      <c r="A3047" s="21" t="s">
        <v>10850</v>
      </c>
      <c r="B3047" s="22" t="s">
        <v>10851</v>
      </c>
      <c r="C3047" s="24" t="s">
        <v>23</v>
      </c>
      <c r="D3047" s="50">
        <v>1.9E-2</v>
      </c>
      <c r="E3047" s="50">
        <v>4.3200000000000002E-2</v>
      </c>
      <c r="F3047" s="50">
        <v>90</v>
      </c>
      <c r="G3047" s="50">
        <v>60</v>
      </c>
      <c r="H3047" s="50">
        <v>8</v>
      </c>
      <c r="I3047" s="38" t="s">
        <v>10853</v>
      </c>
      <c r="J3047" s="38"/>
    </row>
    <row r="3048" spans="1:10" x14ac:dyDescent="0.2">
      <c r="A3048" s="21" t="s">
        <v>10854</v>
      </c>
      <c r="B3048" s="22" t="s">
        <v>10855</v>
      </c>
      <c r="C3048" s="24" t="s">
        <v>23</v>
      </c>
      <c r="D3048" s="50">
        <v>1.9E-2</v>
      </c>
      <c r="E3048" s="50">
        <v>4.3200000000000002E-2</v>
      </c>
      <c r="F3048" s="50">
        <v>90</v>
      </c>
      <c r="G3048" s="50">
        <v>60</v>
      </c>
      <c r="H3048" s="50">
        <v>8</v>
      </c>
      <c r="I3048" s="38" t="s">
        <v>10857</v>
      </c>
      <c r="J3048" s="38"/>
    </row>
    <row r="3049" spans="1:10" x14ac:dyDescent="0.2">
      <c r="A3049" s="21" t="s">
        <v>10858</v>
      </c>
      <c r="B3049" s="22" t="s">
        <v>10859</v>
      </c>
      <c r="C3049" s="24" t="s">
        <v>23</v>
      </c>
      <c r="D3049" s="50">
        <v>1.9E-2</v>
      </c>
      <c r="E3049" s="50">
        <v>4.3200000000000002E-2</v>
      </c>
      <c r="F3049" s="50">
        <v>90</v>
      </c>
      <c r="G3049" s="50">
        <v>60</v>
      </c>
      <c r="H3049" s="50">
        <v>8</v>
      </c>
      <c r="I3049" s="38" t="s">
        <v>10861</v>
      </c>
      <c r="J3049" s="38"/>
    </row>
    <row r="3050" spans="1:10" x14ac:dyDescent="0.2">
      <c r="A3050" s="21" t="s">
        <v>10862</v>
      </c>
      <c r="B3050" s="22" t="s">
        <v>10863</v>
      </c>
      <c r="C3050" s="24" t="s">
        <v>23</v>
      </c>
      <c r="D3050" s="50">
        <v>1.9E-2</v>
      </c>
      <c r="E3050" s="50">
        <v>4.3200000000000002E-2</v>
      </c>
      <c r="F3050" s="50">
        <v>90</v>
      </c>
      <c r="G3050" s="50">
        <v>60</v>
      </c>
      <c r="H3050" s="50">
        <v>8</v>
      </c>
      <c r="I3050" s="38" t="s">
        <v>10865</v>
      </c>
      <c r="J3050" s="38"/>
    </row>
    <row r="3051" spans="1:10" x14ac:dyDescent="0.2">
      <c r="A3051" s="21" t="s">
        <v>10866</v>
      </c>
      <c r="B3051" s="22" t="s">
        <v>10867</v>
      </c>
      <c r="C3051" s="24" t="s">
        <v>23</v>
      </c>
      <c r="D3051" s="50">
        <v>1.9E-2</v>
      </c>
      <c r="E3051" s="50">
        <v>4.3200000000000002E-2</v>
      </c>
      <c r="F3051" s="50">
        <v>90</v>
      </c>
      <c r="G3051" s="50">
        <v>60</v>
      </c>
      <c r="H3051" s="50">
        <v>8</v>
      </c>
      <c r="I3051" s="38" t="s">
        <v>10869</v>
      </c>
      <c r="J3051" s="38"/>
    </row>
    <row r="3052" spans="1:10" x14ac:dyDescent="0.2">
      <c r="A3052" s="21" t="s">
        <v>10870</v>
      </c>
      <c r="B3052" s="22" t="s">
        <v>10863</v>
      </c>
      <c r="C3052" s="24" t="s">
        <v>23</v>
      </c>
      <c r="D3052" s="50">
        <v>1.9E-2</v>
      </c>
      <c r="E3052" s="50">
        <v>4.3200000000000002E-2</v>
      </c>
      <c r="F3052" s="50">
        <v>90</v>
      </c>
      <c r="G3052" s="50">
        <v>60</v>
      </c>
      <c r="H3052" s="50">
        <v>8</v>
      </c>
      <c r="I3052" s="38" t="s">
        <v>10872</v>
      </c>
      <c r="J3052" s="38"/>
    </row>
    <row r="3053" spans="1:10" x14ac:dyDescent="0.2">
      <c r="A3053" s="21" t="s">
        <v>10873</v>
      </c>
      <c r="B3053" s="22" t="s">
        <v>10874</v>
      </c>
      <c r="C3053" s="24" t="s">
        <v>23</v>
      </c>
      <c r="D3053" s="50">
        <v>1.9E-2</v>
      </c>
      <c r="E3053" s="50">
        <v>4.3200000000000002E-2</v>
      </c>
      <c r="F3053" s="50">
        <v>90</v>
      </c>
      <c r="G3053" s="50">
        <v>60</v>
      </c>
      <c r="H3053" s="50">
        <v>8</v>
      </c>
      <c r="I3053" s="38" t="s">
        <v>10876</v>
      </c>
      <c r="J3053" s="38"/>
    </row>
    <row r="3054" spans="1:10" x14ac:dyDescent="0.2">
      <c r="A3054" s="21" t="s">
        <v>10877</v>
      </c>
      <c r="B3054" s="22" t="s">
        <v>10878</v>
      </c>
      <c r="C3054" s="24" t="s">
        <v>23</v>
      </c>
      <c r="D3054" s="50">
        <v>1.9E-2</v>
      </c>
      <c r="E3054" s="50">
        <v>4.3200000000000002E-2</v>
      </c>
      <c r="F3054" s="50">
        <v>90</v>
      </c>
      <c r="G3054" s="50">
        <v>60</v>
      </c>
      <c r="H3054" s="50">
        <v>8</v>
      </c>
      <c r="I3054" s="38" t="s">
        <v>10880</v>
      </c>
      <c r="J3054" s="38"/>
    </row>
    <row r="3055" spans="1:10" x14ac:dyDescent="0.2">
      <c r="A3055" s="21" t="s">
        <v>10881</v>
      </c>
      <c r="B3055" s="22" t="s">
        <v>10882</v>
      </c>
      <c r="C3055" s="24" t="s">
        <v>23</v>
      </c>
      <c r="D3055" s="50">
        <v>1.9E-2</v>
      </c>
      <c r="E3055" s="50">
        <v>4.3200000000000002E-2</v>
      </c>
      <c r="F3055" s="50">
        <v>90</v>
      </c>
      <c r="G3055" s="50">
        <v>60</v>
      </c>
      <c r="H3055" s="50">
        <v>8</v>
      </c>
      <c r="I3055" s="38" t="s">
        <v>10884</v>
      </c>
      <c r="J3055" s="38"/>
    </row>
    <row r="3056" spans="1:10" x14ac:dyDescent="0.2">
      <c r="A3056" s="21" t="s">
        <v>10885</v>
      </c>
      <c r="B3056" s="22" t="s">
        <v>10886</v>
      </c>
      <c r="C3056" s="24" t="s">
        <v>23</v>
      </c>
      <c r="D3056" s="50">
        <v>1.9E-2</v>
      </c>
      <c r="E3056" s="50">
        <v>4.3200000000000002E-2</v>
      </c>
      <c r="F3056" s="50">
        <v>90</v>
      </c>
      <c r="G3056" s="50">
        <v>60</v>
      </c>
      <c r="H3056" s="50">
        <v>8</v>
      </c>
      <c r="I3056" s="38" t="s">
        <v>10888</v>
      </c>
      <c r="J3056" s="38"/>
    </row>
    <row r="3057" spans="1:10" x14ac:dyDescent="0.2">
      <c r="A3057" s="21" t="s">
        <v>10889</v>
      </c>
      <c r="B3057" s="22" t="s">
        <v>10890</v>
      </c>
      <c r="C3057" s="24" t="s">
        <v>23</v>
      </c>
      <c r="D3057" s="50">
        <v>0.25</v>
      </c>
      <c r="E3057" s="50">
        <v>1.21</v>
      </c>
      <c r="F3057" s="50">
        <v>189</v>
      </c>
      <c r="G3057" s="50">
        <v>160</v>
      </c>
      <c r="H3057" s="50">
        <v>40</v>
      </c>
      <c r="I3057" s="38" t="s">
        <v>10892</v>
      </c>
      <c r="J3057" s="38"/>
    </row>
    <row r="3058" spans="1:10" x14ac:dyDescent="0.2">
      <c r="A3058" s="21" t="s">
        <v>10893</v>
      </c>
      <c r="B3058" s="22" t="s">
        <v>10894</v>
      </c>
      <c r="C3058" s="24" t="s">
        <v>23</v>
      </c>
      <c r="D3058" s="50"/>
      <c r="E3058" s="50"/>
      <c r="F3058" s="50"/>
      <c r="G3058" s="50"/>
      <c r="H3058" s="50"/>
      <c r="I3058" s="38" t="s">
        <v>10895</v>
      </c>
      <c r="J3058" s="38"/>
    </row>
    <row r="3059" spans="1:10" x14ac:dyDescent="0.2">
      <c r="A3059" s="21" t="s">
        <v>10896</v>
      </c>
      <c r="B3059" s="22" t="s">
        <v>10897</v>
      </c>
      <c r="C3059" s="24" t="s">
        <v>23</v>
      </c>
      <c r="D3059" s="50"/>
      <c r="E3059" s="50"/>
      <c r="F3059" s="50"/>
      <c r="G3059" s="50"/>
      <c r="H3059" s="50"/>
      <c r="I3059" s="38" t="s">
        <v>10898</v>
      </c>
      <c r="J3059" s="38"/>
    </row>
    <row r="3060" spans="1:10" x14ac:dyDescent="0.2">
      <c r="A3060" s="21" t="s">
        <v>10899</v>
      </c>
      <c r="B3060" s="22" t="s">
        <v>10900</v>
      </c>
      <c r="C3060" s="24" t="s">
        <v>23</v>
      </c>
      <c r="D3060" s="50"/>
      <c r="E3060" s="50"/>
      <c r="F3060" s="50"/>
      <c r="G3060" s="50"/>
      <c r="H3060" s="50"/>
      <c r="I3060" s="38" t="s">
        <v>10901</v>
      </c>
      <c r="J3060" s="38"/>
    </row>
    <row r="3061" spans="1:10" x14ac:dyDescent="0.2">
      <c r="A3061" s="21" t="s">
        <v>10902</v>
      </c>
      <c r="B3061" s="22" t="s">
        <v>10903</v>
      </c>
      <c r="C3061" s="24" t="s">
        <v>23</v>
      </c>
      <c r="D3061" s="50"/>
      <c r="E3061" s="50"/>
      <c r="F3061" s="50"/>
      <c r="G3061" s="50"/>
      <c r="H3061" s="50"/>
      <c r="I3061" s="38" t="s">
        <v>10904</v>
      </c>
      <c r="J3061" s="38"/>
    </row>
    <row r="3062" spans="1:10" x14ac:dyDescent="0.2">
      <c r="A3062" s="21" t="s">
        <v>10905</v>
      </c>
      <c r="B3062" s="22" t="s">
        <v>10906</v>
      </c>
      <c r="C3062" s="24" t="s">
        <v>23</v>
      </c>
      <c r="D3062" s="50">
        <v>0.89</v>
      </c>
      <c r="E3062" s="50">
        <v>4.32</v>
      </c>
      <c r="F3062" s="50">
        <v>270</v>
      </c>
      <c r="G3062" s="50">
        <v>160</v>
      </c>
      <c r="H3062" s="50">
        <v>100</v>
      </c>
      <c r="I3062" s="38" t="s">
        <v>10908</v>
      </c>
      <c r="J3062" s="38"/>
    </row>
    <row r="3063" spans="1:10" x14ac:dyDescent="0.2">
      <c r="A3063" s="21" t="s">
        <v>10909</v>
      </c>
      <c r="B3063" s="22" t="s">
        <v>10910</v>
      </c>
      <c r="C3063" s="24" t="s">
        <v>23</v>
      </c>
      <c r="D3063" s="50"/>
      <c r="E3063" s="50"/>
      <c r="F3063" s="50"/>
      <c r="G3063" s="50"/>
      <c r="H3063" s="50"/>
      <c r="I3063" s="38" t="s">
        <v>10911</v>
      </c>
      <c r="J3063" s="38"/>
    </row>
    <row r="3064" spans="1:10" x14ac:dyDescent="0.2">
      <c r="A3064" s="21" t="s">
        <v>10912</v>
      </c>
      <c r="B3064" s="22" t="s">
        <v>10913</v>
      </c>
      <c r="C3064" s="24" t="s">
        <v>23</v>
      </c>
      <c r="D3064" s="50"/>
      <c r="E3064" s="50"/>
      <c r="F3064" s="50"/>
      <c r="G3064" s="50"/>
      <c r="H3064" s="50"/>
      <c r="I3064" s="38" t="s">
        <v>10914</v>
      </c>
      <c r="J3064" s="38"/>
    </row>
    <row r="3065" spans="1:10" x14ac:dyDescent="0.2">
      <c r="A3065" s="21" t="s">
        <v>10915</v>
      </c>
      <c r="B3065" s="22" t="s">
        <v>10916</v>
      </c>
      <c r="C3065" s="24" t="s">
        <v>23</v>
      </c>
      <c r="D3065" s="50"/>
      <c r="E3065" s="50"/>
      <c r="F3065" s="50"/>
      <c r="G3065" s="50"/>
      <c r="H3065" s="50"/>
      <c r="I3065" s="38" t="s">
        <v>10917</v>
      </c>
      <c r="J3065" s="38"/>
    </row>
    <row r="3066" spans="1:10" x14ac:dyDescent="0.2">
      <c r="A3066" s="21" t="s">
        <v>10918</v>
      </c>
      <c r="B3066" s="22" t="s">
        <v>10919</v>
      </c>
      <c r="C3066" s="24" t="s">
        <v>23</v>
      </c>
      <c r="D3066" s="50"/>
      <c r="E3066" s="50"/>
      <c r="F3066" s="50"/>
      <c r="G3066" s="50"/>
      <c r="H3066" s="50"/>
      <c r="I3066" s="38" t="s">
        <v>10920</v>
      </c>
      <c r="J3066" s="38"/>
    </row>
    <row r="3067" spans="1:10" x14ac:dyDescent="0.2">
      <c r="A3067" s="21" t="s">
        <v>10921</v>
      </c>
      <c r="B3067" s="22" t="s">
        <v>10922</v>
      </c>
      <c r="C3067" s="24" t="s">
        <v>23</v>
      </c>
      <c r="D3067" s="50"/>
      <c r="E3067" s="50"/>
      <c r="F3067" s="50"/>
      <c r="G3067" s="50"/>
      <c r="H3067" s="50"/>
      <c r="I3067" s="38" t="s">
        <v>10923</v>
      </c>
      <c r="J3067" s="38"/>
    </row>
    <row r="3068" spans="1:10" x14ac:dyDescent="0.2">
      <c r="A3068" s="21" t="s">
        <v>10924</v>
      </c>
      <c r="B3068" s="22" t="s">
        <v>10925</v>
      </c>
      <c r="C3068" s="24" t="s">
        <v>23</v>
      </c>
      <c r="D3068" s="50"/>
      <c r="E3068" s="50"/>
      <c r="F3068" s="50"/>
      <c r="G3068" s="50"/>
      <c r="H3068" s="50"/>
      <c r="I3068" s="38" t="s">
        <v>10926</v>
      </c>
      <c r="J3068" s="38"/>
    </row>
    <row r="3069" spans="1:10" x14ac:dyDescent="0.2">
      <c r="A3069" s="21" t="s">
        <v>10927</v>
      </c>
      <c r="B3069" s="22" t="s">
        <v>10928</v>
      </c>
      <c r="C3069" s="24" t="s">
        <v>23</v>
      </c>
      <c r="D3069" s="50"/>
      <c r="E3069" s="50"/>
      <c r="F3069" s="50"/>
      <c r="G3069" s="50"/>
      <c r="H3069" s="50"/>
      <c r="I3069" s="38" t="s">
        <v>10929</v>
      </c>
      <c r="J3069" s="38"/>
    </row>
    <row r="3070" spans="1:10" x14ac:dyDescent="0.2">
      <c r="A3070" s="21" t="s">
        <v>10930</v>
      </c>
      <c r="B3070" s="22" t="s">
        <v>10931</v>
      </c>
      <c r="C3070" s="24" t="s">
        <v>23</v>
      </c>
      <c r="D3070" s="50"/>
      <c r="E3070" s="50"/>
      <c r="F3070" s="50"/>
      <c r="G3070" s="50"/>
      <c r="H3070" s="50"/>
      <c r="I3070" s="38" t="s">
        <v>10932</v>
      </c>
      <c r="J3070" s="38"/>
    </row>
    <row r="3071" spans="1:10" x14ac:dyDescent="0.2">
      <c r="A3071" s="21" t="s">
        <v>10933</v>
      </c>
      <c r="B3071" s="22" t="s">
        <v>10934</v>
      </c>
      <c r="C3071" s="24" t="s">
        <v>31</v>
      </c>
      <c r="D3071" s="50">
        <v>0.18</v>
      </c>
      <c r="E3071" s="50">
        <v>1.36</v>
      </c>
      <c r="F3071" s="50">
        <v>142</v>
      </c>
      <c r="G3071" s="50">
        <v>65</v>
      </c>
      <c r="H3071" s="50">
        <v>147</v>
      </c>
      <c r="I3071" s="38" t="s">
        <v>10936</v>
      </c>
      <c r="J3071" s="38"/>
    </row>
    <row r="3072" spans="1:10" x14ac:dyDescent="0.2">
      <c r="A3072" s="21" t="s">
        <v>10937</v>
      </c>
      <c r="B3072" s="22" t="s">
        <v>10938</v>
      </c>
      <c r="C3072" s="24" t="s">
        <v>23</v>
      </c>
      <c r="D3072" s="50">
        <v>5.8999999999999997E-2</v>
      </c>
      <c r="E3072" s="50">
        <v>0.27887499999999998</v>
      </c>
      <c r="F3072" s="50">
        <v>115</v>
      </c>
      <c r="G3072" s="50">
        <v>97</v>
      </c>
      <c r="H3072" s="50">
        <v>25</v>
      </c>
      <c r="I3072" s="38" t="s">
        <v>10939</v>
      </c>
      <c r="J3072" s="38"/>
    </row>
    <row r="3073" spans="1:10" x14ac:dyDescent="0.2">
      <c r="A3073" s="21" t="s">
        <v>10940</v>
      </c>
      <c r="B3073" s="22" t="s">
        <v>10941</v>
      </c>
      <c r="C3073" s="24" t="s">
        <v>23</v>
      </c>
      <c r="D3073" s="50">
        <v>0.14000000000000001</v>
      </c>
      <c r="E3073" s="50">
        <v>0.28000000000000003</v>
      </c>
      <c r="F3073" s="50">
        <v>115</v>
      </c>
      <c r="G3073" s="50">
        <v>97</v>
      </c>
      <c r="H3073" s="50">
        <v>25</v>
      </c>
      <c r="I3073" s="38" t="s">
        <v>10942</v>
      </c>
      <c r="J3073" s="38"/>
    </row>
    <row r="3074" spans="1:10" x14ac:dyDescent="0.2">
      <c r="A3074" s="21" t="s">
        <v>10943</v>
      </c>
      <c r="B3074" s="22" t="s">
        <v>10944</v>
      </c>
      <c r="C3074" s="24" t="s">
        <v>79</v>
      </c>
      <c r="D3074" s="50">
        <v>0.03</v>
      </c>
      <c r="E3074" s="50">
        <v>0.09</v>
      </c>
      <c r="F3074" s="50">
        <v>58</v>
      </c>
      <c r="G3074" s="50">
        <v>27</v>
      </c>
      <c r="H3074" s="50">
        <v>60</v>
      </c>
      <c r="I3074" s="38" t="s">
        <v>10947</v>
      </c>
      <c r="J3074" s="38"/>
    </row>
    <row r="3075" spans="1:10" x14ac:dyDescent="0.2">
      <c r="A3075" s="21" t="s">
        <v>10948</v>
      </c>
      <c r="B3075" s="22" t="s">
        <v>10949</v>
      </c>
      <c r="C3075" s="24" t="s">
        <v>31</v>
      </c>
      <c r="D3075" s="50">
        <v>0.28000000000000003</v>
      </c>
      <c r="E3075" s="50">
        <v>1.36</v>
      </c>
      <c r="F3075" s="50">
        <v>142</v>
      </c>
      <c r="G3075" s="50">
        <v>65</v>
      </c>
      <c r="H3075" s="50">
        <v>147</v>
      </c>
      <c r="I3075" s="38" t="s">
        <v>10950</v>
      </c>
      <c r="J3075" s="38"/>
    </row>
    <row r="3076" spans="1:10" x14ac:dyDescent="0.2">
      <c r="A3076" s="21" t="s">
        <v>10951</v>
      </c>
      <c r="B3076" s="22" t="s">
        <v>10952</v>
      </c>
      <c r="C3076" s="24" t="s">
        <v>23</v>
      </c>
      <c r="D3076" s="50">
        <v>5.7000000000000002E-2</v>
      </c>
      <c r="E3076" s="50">
        <v>0.27887499999999998</v>
      </c>
      <c r="F3076" s="50">
        <v>115</v>
      </c>
      <c r="G3076" s="50">
        <v>97</v>
      </c>
      <c r="H3076" s="50">
        <v>25</v>
      </c>
      <c r="I3076" s="38" t="s">
        <v>10953</v>
      </c>
      <c r="J3076" s="38"/>
    </row>
    <row r="3077" spans="1:10" x14ac:dyDescent="0.2">
      <c r="A3077" s="21" t="s">
        <v>10954</v>
      </c>
      <c r="B3077" s="22" t="s">
        <v>10955</v>
      </c>
      <c r="C3077" s="24" t="s">
        <v>23</v>
      </c>
      <c r="D3077" s="50">
        <v>0.63</v>
      </c>
      <c r="E3077" s="50">
        <v>0.47</v>
      </c>
      <c r="F3077" s="50">
        <v>100</v>
      </c>
      <c r="G3077" s="50">
        <v>155</v>
      </c>
      <c r="H3077" s="50">
        <v>30</v>
      </c>
      <c r="I3077" s="38" t="s">
        <v>10956</v>
      </c>
      <c r="J3077" s="38"/>
    </row>
    <row r="3078" spans="1:10" x14ac:dyDescent="0.2">
      <c r="A3078" s="21" t="s">
        <v>10957</v>
      </c>
      <c r="B3078" s="22" t="s">
        <v>10958</v>
      </c>
      <c r="C3078" s="24" t="s">
        <v>23</v>
      </c>
      <c r="D3078" s="50">
        <v>0.15</v>
      </c>
      <c r="E3078" s="50">
        <v>0.76</v>
      </c>
      <c r="F3078" s="50">
        <v>180</v>
      </c>
      <c r="G3078" s="50">
        <v>120</v>
      </c>
      <c r="H3078" s="50">
        <v>35</v>
      </c>
      <c r="I3078" s="38" t="s">
        <v>10959</v>
      </c>
      <c r="J3078" s="38"/>
    </row>
    <row r="3079" spans="1:10" x14ac:dyDescent="0.2">
      <c r="A3079" s="21" t="s">
        <v>10960</v>
      </c>
      <c r="B3079" s="22" t="s">
        <v>10961</v>
      </c>
      <c r="C3079" s="24" t="s">
        <v>23</v>
      </c>
      <c r="D3079" s="50">
        <v>0.28000000000000003</v>
      </c>
      <c r="E3079" s="50">
        <v>0.47</v>
      </c>
      <c r="F3079" s="50">
        <v>100</v>
      </c>
      <c r="G3079" s="50">
        <v>155</v>
      </c>
      <c r="H3079" s="50">
        <v>30</v>
      </c>
      <c r="I3079" s="38" t="s">
        <v>10962</v>
      </c>
      <c r="J3079" s="38"/>
    </row>
    <row r="3080" spans="1:10" x14ac:dyDescent="0.2">
      <c r="A3080" s="21" t="s">
        <v>10963</v>
      </c>
      <c r="B3080" s="22" t="s">
        <v>10964</v>
      </c>
      <c r="C3080" s="24" t="s">
        <v>23</v>
      </c>
      <c r="D3080" s="50">
        <v>0.38</v>
      </c>
      <c r="E3080" s="50">
        <v>0.47</v>
      </c>
      <c r="F3080" s="50">
        <v>100</v>
      </c>
      <c r="G3080" s="50">
        <v>155</v>
      </c>
      <c r="H3080" s="50">
        <v>30</v>
      </c>
      <c r="I3080" s="38" t="s">
        <v>26038</v>
      </c>
      <c r="J3080" s="38"/>
    </row>
    <row r="3081" spans="1:10" x14ac:dyDescent="0.2">
      <c r="A3081" s="21" t="s">
        <v>10965</v>
      </c>
      <c r="B3081" s="22" t="s">
        <v>10966</v>
      </c>
      <c r="C3081" s="24" t="s">
        <v>23</v>
      </c>
      <c r="D3081" s="50">
        <v>0.373</v>
      </c>
      <c r="E3081" s="50">
        <v>1.65</v>
      </c>
      <c r="F3081" s="50">
        <v>200</v>
      </c>
      <c r="G3081" s="50">
        <v>150</v>
      </c>
      <c r="H3081" s="50">
        <v>55</v>
      </c>
      <c r="I3081" s="38" t="s">
        <v>26039</v>
      </c>
      <c r="J3081" s="38"/>
    </row>
    <row r="3082" spans="1:10" x14ac:dyDescent="0.2">
      <c r="A3082" s="21" t="s">
        <v>10967</v>
      </c>
      <c r="B3082" s="22" t="s">
        <v>10968</v>
      </c>
      <c r="C3082" s="24" t="s">
        <v>23</v>
      </c>
      <c r="D3082" s="50">
        <v>0.3</v>
      </c>
      <c r="E3082" s="50">
        <v>0.23</v>
      </c>
      <c r="F3082" s="50">
        <v>130</v>
      </c>
      <c r="G3082" s="50">
        <v>90</v>
      </c>
      <c r="H3082" s="50">
        <v>20</v>
      </c>
      <c r="I3082" s="38" t="s">
        <v>26040</v>
      </c>
      <c r="J3082" s="38"/>
    </row>
    <row r="3083" spans="1:10" x14ac:dyDescent="0.2">
      <c r="A3083" s="21" t="s">
        <v>10969</v>
      </c>
      <c r="B3083" s="22" t="s">
        <v>10970</v>
      </c>
      <c r="C3083" s="24" t="s">
        <v>23</v>
      </c>
      <c r="D3083" s="50">
        <v>0.434</v>
      </c>
      <c r="E3083" s="50">
        <v>0.2989</v>
      </c>
      <c r="F3083" s="50">
        <v>70</v>
      </c>
      <c r="G3083" s="50">
        <v>70</v>
      </c>
      <c r="H3083" s="50">
        <v>61</v>
      </c>
      <c r="I3083" s="38" t="s">
        <v>26041</v>
      </c>
      <c r="J3083" s="38"/>
    </row>
    <row r="3084" spans="1:10" x14ac:dyDescent="0.2">
      <c r="A3084" s="21" t="s">
        <v>24578</v>
      </c>
      <c r="B3084" s="22" t="s">
        <v>24665</v>
      </c>
      <c r="C3084" s="24" t="s">
        <v>23</v>
      </c>
      <c r="D3084" s="50">
        <v>0.47</v>
      </c>
      <c r="E3084" s="50">
        <v>0.28000000000000003</v>
      </c>
      <c r="F3084" s="50">
        <v>115</v>
      </c>
      <c r="G3084" s="50">
        <v>70</v>
      </c>
      <c r="H3084" s="50">
        <v>35</v>
      </c>
      <c r="I3084" s="38" t="s">
        <v>26042</v>
      </c>
      <c r="J3084" s="38"/>
    </row>
    <row r="3085" spans="1:10" x14ac:dyDescent="0.2">
      <c r="A3085" s="21" t="s">
        <v>10971</v>
      </c>
      <c r="B3085" s="22" t="s">
        <v>10972</v>
      </c>
      <c r="C3085" s="24" t="s">
        <v>23</v>
      </c>
      <c r="D3085" s="50">
        <v>0.09</v>
      </c>
      <c r="E3085" s="50">
        <v>0.2</v>
      </c>
      <c r="F3085" s="50">
        <v>160</v>
      </c>
      <c r="G3085" s="50">
        <v>160</v>
      </c>
      <c r="H3085" s="50">
        <v>8</v>
      </c>
      <c r="I3085" s="38" t="s">
        <v>26043</v>
      </c>
      <c r="J3085" s="38"/>
    </row>
    <row r="3086" spans="1:10" x14ac:dyDescent="0.2">
      <c r="A3086" s="21" t="s">
        <v>10974</v>
      </c>
      <c r="B3086" s="22" t="s">
        <v>10975</v>
      </c>
      <c r="C3086" s="24" t="s">
        <v>23</v>
      </c>
      <c r="D3086" s="50"/>
      <c r="E3086" s="50"/>
      <c r="F3086" s="50"/>
      <c r="G3086" s="50"/>
      <c r="H3086" s="50"/>
      <c r="I3086" s="38" t="s">
        <v>10977</v>
      </c>
      <c r="J3086" s="38"/>
    </row>
    <row r="3087" spans="1:10" x14ac:dyDescent="0.2">
      <c r="A3087" s="21" t="s">
        <v>10978</v>
      </c>
      <c r="B3087" s="22" t="s">
        <v>10979</v>
      </c>
      <c r="C3087" s="24" t="s">
        <v>23</v>
      </c>
      <c r="D3087" s="50">
        <v>0.14000000000000001</v>
      </c>
      <c r="E3087" s="50">
        <v>0.68</v>
      </c>
      <c r="F3087" s="50">
        <v>130</v>
      </c>
      <c r="G3087" s="50">
        <v>130</v>
      </c>
      <c r="H3087" s="50">
        <v>40</v>
      </c>
      <c r="I3087" s="38" t="s">
        <v>26044</v>
      </c>
      <c r="J3087" s="38"/>
    </row>
    <row r="3088" spans="1:10" x14ac:dyDescent="0.2">
      <c r="A3088" s="21" t="s">
        <v>10981</v>
      </c>
      <c r="B3088" s="22" t="s">
        <v>10982</v>
      </c>
      <c r="C3088" s="24" t="s">
        <v>23</v>
      </c>
      <c r="D3088" s="50">
        <v>11.29</v>
      </c>
      <c r="E3088" s="50">
        <v>38.51</v>
      </c>
      <c r="F3088" s="50">
        <v>460</v>
      </c>
      <c r="G3088" s="50">
        <v>460</v>
      </c>
      <c r="H3088" s="50">
        <v>182</v>
      </c>
      <c r="I3088" s="38" t="s">
        <v>26045</v>
      </c>
      <c r="J3088" s="38"/>
    </row>
    <row r="3089" spans="1:10" x14ac:dyDescent="0.2">
      <c r="A3089" s="21" t="s">
        <v>10983</v>
      </c>
      <c r="B3089" s="22" t="s">
        <v>10984</v>
      </c>
      <c r="C3089" s="24" t="s">
        <v>23</v>
      </c>
      <c r="D3089" s="50">
        <v>13.6</v>
      </c>
      <c r="E3089" s="50">
        <v>61.8</v>
      </c>
      <c r="F3089" s="50">
        <v>530</v>
      </c>
      <c r="G3089" s="50">
        <v>530</v>
      </c>
      <c r="H3089" s="50">
        <v>220</v>
      </c>
      <c r="I3089" s="38" t="s">
        <v>26046</v>
      </c>
      <c r="J3089" s="38"/>
    </row>
    <row r="3090" spans="1:10" x14ac:dyDescent="0.2">
      <c r="A3090" s="21" t="s">
        <v>10985</v>
      </c>
      <c r="B3090" s="22" t="s">
        <v>10986</v>
      </c>
      <c r="C3090" s="24" t="s">
        <v>79</v>
      </c>
      <c r="D3090" s="50">
        <v>0.79</v>
      </c>
      <c r="E3090" s="50">
        <v>7.27</v>
      </c>
      <c r="F3090" s="50">
        <v>290</v>
      </c>
      <c r="G3090" s="50">
        <v>216</v>
      </c>
      <c r="H3090" s="50">
        <v>116</v>
      </c>
      <c r="I3090" s="38" t="s">
        <v>10988</v>
      </c>
      <c r="J3090" s="38"/>
    </row>
    <row r="3091" spans="1:10" x14ac:dyDescent="0.2">
      <c r="A3091" s="21" t="s">
        <v>10989</v>
      </c>
      <c r="B3091" s="22" t="s">
        <v>10990</v>
      </c>
      <c r="C3091" s="24" t="s">
        <v>79</v>
      </c>
      <c r="D3091" s="50">
        <v>1.1100000000000001</v>
      </c>
      <c r="E3091" s="50">
        <v>11.11</v>
      </c>
      <c r="F3091" s="50">
        <v>371</v>
      </c>
      <c r="G3091" s="50">
        <v>256</v>
      </c>
      <c r="H3091" s="50">
        <v>117</v>
      </c>
      <c r="I3091" s="38" t="s">
        <v>10991</v>
      </c>
      <c r="J3091" s="38"/>
    </row>
    <row r="3092" spans="1:10" x14ac:dyDescent="0.2">
      <c r="A3092" s="21" t="s">
        <v>10992</v>
      </c>
      <c r="B3092" s="22" t="s">
        <v>10993</v>
      </c>
      <c r="C3092" s="24" t="s">
        <v>79</v>
      </c>
      <c r="D3092" s="50">
        <v>1.73</v>
      </c>
      <c r="E3092" s="50">
        <v>18.46</v>
      </c>
      <c r="F3092" s="50">
        <v>506</v>
      </c>
      <c r="G3092" s="50">
        <v>299</v>
      </c>
      <c r="H3092" s="50">
        <v>122</v>
      </c>
      <c r="I3092" s="38" t="s">
        <v>10995</v>
      </c>
      <c r="J3092" s="38"/>
    </row>
    <row r="3093" spans="1:10" x14ac:dyDescent="0.2">
      <c r="A3093" s="21" t="s">
        <v>10996</v>
      </c>
      <c r="B3093" s="22" t="s">
        <v>10997</v>
      </c>
      <c r="C3093" s="24" t="s">
        <v>79</v>
      </c>
      <c r="D3093" s="50">
        <v>0.81</v>
      </c>
      <c r="E3093" s="50">
        <v>7.22</v>
      </c>
      <c r="F3093" s="50">
        <v>288</v>
      </c>
      <c r="G3093" s="50">
        <v>216</v>
      </c>
      <c r="H3093" s="50">
        <v>116</v>
      </c>
      <c r="I3093" s="38" t="s">
        <v>10999</v>
      </c>
      <c r="J3093" s="38"/>
    </row>
    <row r="3094" spans="1:10" x14ac:dyDescent="0.2">
      <c r="A3094" s="21" t="s">
        <v>11000</v>
      </c>
      <c r="B3094" s="22" t="s">
        <v>11001</v>
      </c>
      <c r="C3094" s="24" t="s">
        <v>79</v>
      </c>
      <c r="D3094" s="50">
        <v>2.6</v>
      </c>
      <c r="E3094" s="50">
        <v>25.17</v>
      </c>
      <c r="F3094" s="50">
        <v>556</v>
      </c>
      <c r="G3094" s="50">
        <v>371</v>
      </c>
      <c r="H3094" s="50">
        <v>122</v>
      </c>
      <c r="I3094" s="38" t="s">
        <v>11002</v>
      </c>
      <c r="J3094" s="38"/>
    </row>
    <row r="3095" spans="1:10" x14ac:dyDescent="0.2">
      <c r="A3095" s="21" t="s">
        <v>11003</v>
      </c>
      <c r="B3095" s="22" t="s">
        <v>11004</v>
      </c>
      <c r="C3095" s="24" t="s">
        <v>23</v>
      </c>
      <c r="D3095" s="50">
        <v>6.5000000000000002E-2</v>
      </c>
      <c r="E3095" s="50">
        <v>0.43</v>
      </c>
      <c r="F3095" s="50">
        <v>430</v>
      </c>
      <c r="G3095" s="50">
        <v>100</v>
      </c>
      <c r="H3095" s="50">
        <v>10</v>
      </c>
      <c r="I3095" s="38" t="s">
        <v>11006</v>
      </c>
      <c r="J3095" s="38"/>
    </row>
    <row r="3096" spans="1:10" x14ac:dyDescent="0.2">
      <c r="A3096" s="21" t="s">
        <v>11007</v>
      </c>
      <c r="B3096" s="22" t="s">
        <v>11008</v>
      </c>
      <c r="C3096" s="24" t="s">
        <v>23</v>
      </c>
      <c r="D3096" s="50">
        <v>0.13</v>
      </c>
      <c r="E3096" s="50">
        <v>1.73</v>
      </c>
      <c r="F3096" s="50">
        <v>180</v>
      </c>
      <c r="G3096" s="50">
        <v>160</v>
      </c>
      <c r="H3096" s="50">
        <v>60</v>
      </c>
      <c r="I3096" s="38" t="s">
        <v>11010</v>
      </c>
      <c r="J3096" s="38"/>
    </row>
    <row r="3097" spans="1:10" x14ac:dyDescent="0.2">
      <c r="A3097" s="21" t="s">
        <v>11011</v>
      </c>
      <c r="B3097" s="22" t="s">
        <v>11012</v>
      </c>
      <c r="C3097" s="24" t="s">
        <v>23</v>
      </c>
      <c r="D3097" s="50">
        <v>0.23</v>
      </c>
      <c r="E3097" s="50">
        <v>1.87</v>
      </c>
      <c r="F3097" s="50">
        <v>413</v>
      </c>
      <c r="G3097" s="50">
        <v>151</v>
      </c>
      <c r="H3097" s="50">
        <v>30</v>
      </c>
      <c r="I3097" s="38" t="s">
        <v>11014</v>
      </c>
      <c r="J3097" s="38"/>
    </row>
    <row r="3098" spans="1:10" x14ac:dyDescent="0.2">
      <c r="A3098" s="21" t="s">
        <v>11015</v>
      </c>
      <c r="B3098" s="22" t="s">
        <v>11016</v>
      </c>
      <c r="C3098" s="24" t="s">
        <v>23</v>
      </c>
      <c r="D3098" s="50">
        <v>0.08</v>
      </c>
      <c r="E3098" s="50">
        <v>0.43</v>
      </c>
      <c r="F3098" s="50">
        <v>400</v>
      </c>
      <c r="G3098" s="50">
        <v>107</v>
      </c>
      <c r="H3098" s="50">
        <v>10</v>
      </c>
      <c r="I3098" s="38" t="s">
        <v>11017</v>
      </c>
      <c r="J3098" s="38"/>
    </row>
    <row r="3099" spans="1:10" x14ac:dyDescent="0.2">
      <c r="A3099" s="21" t="s">
        <v>11018</v>
      </c>
      <c r="B3099" s="22" t="s">
        <v>11019</v>
      </c>
      <c r="C3099" s="24" t="s">
        <v>79</v>
      </c>
      <c r="D3099" s="50">
        <v>0.83</v>
      </c>
      <c r="E3099" s="50">
        <v>7.34</v>
      </c>
      <c r="F3099" s="50">
        <v>289</v>
      </c>
      <c r="G3099" s="50">
        <v>217</v>
      </c>
      <c r="H3099" s="50">
        <v>117</v>
      </c>
      <c r="I3099" s="38" t="s">
        <v>11020</v>
      </c>
      <c r="J3099" s="38"/>
    </row>
    <row r="3100" spans="1:10" x14ac:dyDescent="0.2">
      <c r="A3100" s="21" t="s">
        <v>11021</v>
      </c>
      <c r="B3100" s="22" t="s">
        <v>11022</v>
      </c>
      <c r="C3100" s="24" t="s">
        <v>79</v>
      </c>
      <c r="D3100" s="50">
        <v>1.1499999999999999</v>
      </c>
      <c r="E3100" s="50">
        <v>11.11</v>
      </c>
      <c r="F3100" s="50">
        <v>371</v>
      </c>
      <c r="G3100" s="50">
        <v>256</v>
      </c>
      <c r="H3100" s="50">
        <v>117</v>
      </c>
      <c r="I3100" s="38" t="s">
        <v>11024</v>
      </c>
      <c r="J3100" s="38"/>
    </row>
    <row r="3101" spans="1:10" x14ac:dyDescent="0.2">
      <c r="A3101" s="21" t="s">
        <v>11025</v>
      </c>
      <c r="B3101" s="22" t="s">
        <v>11026</v>
      </c>
      <c r="C3101" s="24" t="s">
        <v>79</v>
      </c>
      <c r="D3101" s="50">
        <v>2.69</v>
      </c>
      <c r="E3101" s="50">
        <v>25.17</v>
      </c>
      <c r="F3101" s="50">
        <v>556</v>
      </c>
      <c r="G3101" s="50">
        <v>371</v>
      </c>
      <c r="H3101" s="50">
        <v>122</v>
      </c>
      <c r="I3101" s="38" t="s">
        <v>11027</v>
      </c>
      <c r="J3101" s="38"/>
    </row>
    <row r="3102" spans="1:10" x14ac:dyDescent="0.2">
      <c r="A3102" s="21" t="s">
        <v>11028</v>
      </c>
      <c r="B3102" s="22" t="s">
        <v>11029</v>
      </c>
      <c r="C3102" s="24" t="s">
        <v>79</v>
      </c>
      <c r="D3102" s="50">
        <v>1.81</v>
      </c>
      <c r="E3102" s="50">
        <v>18.46</v>
      </c>
      <c r="F3102" s="50">
        <v>506</v>
      </c>
      <c r="G3102" s="50">
        <v>299</v>
      </c>
      <c r="H3102" s="50">
        <v>122</v>
      </c>
      <c r="I3102" s="38" t="s">
        <v>11030</v>
      </c>
      <c r="J3102" s="38"/>
    </row>
    <row r="3103" spans="1:10" x14ac:dyDescent="0.2">
      <c r="A3103" s="21" t="s">
        <v>11031</v>
      </c>
      <c r="B3103" s="22" t="s">
        <v>11032</v>
      </c>
      <c r="C3103" s="24" t="s">
        <v>79</v>
      </c>
      <c r="D3103" s="50">
        <v>0.84</v>
      </c>
      <c r="E3103" s="50">
        <v>7.39</v>
      </c>
      <c r="F3103" s="50">
        <v>290</v>
      </c>
      <c r="G3103" s="50">
        <v>216</v>
      </c>
      <c r="H3103" s="50">
        <v>118</v>
      </c>
      <c r="I3103" s="38" t="s">
        <v>11034</v>
      </c>
      <c r="J3103" s="38"/>
    </row>
    <row r="3104" spans="1:10" x14ac:dyDescent="0.2">
      <c r="A3104" s="21" t="s">
        <v>11035</v>
      </c>
      <c r="B3104" s="22" t="s">
        <v>11036</v>
      </c>
      <c r="C3104" s="24" t="s">
        <v>79</v>
      </c>
      <c r="D3104" s="50">
        <v>1.1599999999999999</v>
      </c>
      <c r="E3104" s="50">
        <v>11.11</v>
      </c>
      <c r="F3104" s="50">
        <v>371</v>
      </c>
      <c r="G3104" s="50">
        <v>256</v>
      </c>
      <c r="H3104" s="50">
        <v>117</v>
      </c>
      <c r="I3104" s="38" t="s">
        <v>11037</v>
      </c>
      <c r="J3104" s="38"/>
    </row>
    <row r="3105" spans="1:10" x14ac:dyDescent="0.2">
      <c r="A3105" s="21" t="s">
        <v>11038</v>
      </c>
      <c r="B3105" s="22" t="s">
        <v>11039</v>
      </c>
      <c r="C3105" s="24" t="s">
        <v>23</v>
      </c>
      <c r="D3105" s="50">
        <v>0.21</v>
      </c>
      <c r="E3105" s="50">
        <v>2.14</v>
      </c>
      <c r="F3105" s="50">
        <v>292</v>
      </c>
      <c r="G3105" s="50">
        <v>108</v>
      </c>
      <c r="H3105" s="50">
        <v>68</v>
      </c>
      <c r="I3105" s="38" t="s">
        <v>26047</v>
      </c>
      <c r="J3105" s="38"/>
    </row>
    <row r="3106" spans="1:10" x14ac:dyDescent="0.2">
      <c r="A3106" s="21" t="s">
        <v>11041</v>
      </c>
      <c r="B3106" s="22" t="s">
        <v>11042</v>
      </c>
      <c r="C3106" s="24" t="s">
        <v>23</v>
      </c>
      <c r="D3106" s="50">
        <v>0.09</v>
      </c>
      <c r="E3106" s="50">
        <v>0.7</v>
      </c>
      <c r="F3106" s="50">
        <v>101</v>
      </c>
      <c r="G3106" s="50">
        <v>78</v>
      </c>
      <c r="H3106" s="50">
        <v>89</v>
      </c>
      <c r="I3106" s="38" t="s">
        <v>26048</v>
      </c>
      <c r="J3106" s="38"/>
    </row>
    <row r="3107" spans="1:10" x14ac:dyDescent="0.2">
      <c r="A3107" s="21" t="s">
        <v>11044</v>
      </c>
      <c r="B3107" s="22" t="s">
        <v>11045</v>
      </c>
      <c r="C3107" s="24" t="s">
        <v>23</v>
      </c>
      <c r="D3107" s="50">
        <v>0.55000000000000004</v>
      </c>
      <c r="E3107" s="50">
        <v>0.77</v>
      </c>
      <c r="F3107" s="50">
        <v>345</v>
      </c>
      <c r="G3107" s="50">
        <v>149</v>
      </c>
      <c r="H3107" s="50">
        <v>15</v>
      </c>
      <c r="I3107" s="38" t="s">
        <v>26049</v>
      </c>
      <c r="J3107" s="38"/>
    </row>
    <row r="3108" spans="1:10" x14ac:dyDescent="0.2">
      <c r="A3108" s="21" t="s">
        <v>11047</v>
      </c>
      <c r="B3108" s="22" t="s">
        <v>11048</v>
      </c>
      <c r="C3108" s="24" t="s">
        <v>23</v>
      </c>
      <c r="D3108" s="50">
        <v>0.59</v>
      </c>
      <c r="E3108" s="50">
        <v>4.76</v>
      </c>
      <c r="F3108" s="50">
        <v>495</v>
      </c>
      <c r="G3108" s="50">
        <v>175</v>
      </c>
      <c r="H3108" s="50">
        <v>55</v>
      </c>
      <c r="I3108" s="38" t="s">
        <v>26050</v>
      </c>
      <c r="J3108" s="38"/>
    </row>
    <row r="3109" spans="1:10" x14ac:dyDescent="0.2">
      <c r="A3109" s="21" t="s">
        <v>11050</v>
      </c>
      <c r="B3109" s="22" t="s">
        <v>11051</v>
      </c>
      <c r="C3109" s="24" t="s">
        <v>23</v>
      </c>
      <c r="D3109" s="50">
        <v>5.2999999999999999E-2</v>
      </c>
      <c r="E3109" s="50">
        <v>0.36854900000000002</v>
      </c>
      <c r="F3109" s="50">
        <v>101</v>
      </c>
      <c r="G3109" s="50">
        <v>41</v>
      </c>
      <c r="H3109" s="50">
        <v>89</v>
      </c>
      <c r="I3109" s="38" t="s">
        <v>11053</v>
      </c>
      <c r="J3109" s="38"/>
    </row>
    <row r="3110" spans="1:10" x14ac:dyDescent="0.2">
      <c r="A3110" s="21" t="s">
        <v>11054</v>
      </c>
      <c r="B3110" s="22" t="s">
        <v>11055</v>
      </c>
      <c r="C3110" s="24" t="s">
        <v>23</v>
      </c>
      <c r="D3110" s="50">
        <v>0.06</v>
      </c>
      <c r="E3110" s="50">
        <v>0.52</v>
      </c>
      <c r="F3110" s="50">
        <v>101</v>
      </c>
      <c r="G3110" s="50">
        <v>58</v>
      </c>
      <c r="H3110" s="50">
        <v>89</v>
      </c>
      <c r="I3110" s="38" t="s">
        <v>11057</v>
      </c>
      <c r="J3110" s="38"/>
    </row>
    <row r="3111" spans="1:10" x14ac:dyDescent="0.2">
      <c r="A3111" s="21" t="s">
        <v>11058</v>
      </c>
      <c r="B3111" s="22" t="s">
        <v>11059</v>
      </c>
      <c r="C3111" s="24" t="s">
        <v>23</v>
      </c>
      <c r="D3111" s="50">
        <v>0.78700000000000003</v>
      </c>
      <c r="E3111" s="50">
        <v>5.26</v>
      </c>
      <c r="F3111" s="50">
        <v>485</v>
      </c>
      <c r="G3111" s="50">
        <v>310</v>
      </c>
      <c r="H3111" s="50">
        <v>35</v>
      </c>
      <c r="I3111" s="38" t="s">
        <v>11061</v>
      </c>
      <c r="J3111" s="38"/>
    </row>
    <row r="3112" spans="1:10" x14ac:dyDescent="0.2">
      <c r="A3112" s="21" t="s">
        <v>11062</v>
      </c>
      <c r="B3112" s="22" t="s">
        <v>11063</v>
      </c>
      <c r="C3112" s="24" t="s">
        <v>23</v>
      </c>
      <c r="D3112" s="50">
        <v>1.17</v>
      </c>
      <c r="E3112" s="50">
        <v>7.72</v>
      </c>
      <c r="F3112" s="50">
        <v>485</v>
      </c>
      <c r="G3112" s="50">
        <v>455</v>
      </c>
      <c r="H3112" s="50">
        <v>35</v>
      </c>
      <c r="I3112" s="38" t="s">
        <v>11065</v>
      </c>
      <c r="J3112" s="38"/>
    </row>
    <row r="3113" spans="1:10" x14ac:dyDescent="0.2">
      <c r="A3113" s="21" t="s">
        <v>11066</v>
      </c>
      <c r="B3113" s="22" t="s">
        <v>11067</v>
      </c>
      <c r="C3113" s="24" t="s">
        <v>23</v>
      </c>
      <c r="D3113" s="50">
        <v>1.5740000000000001</v>
      </c>
      <c r="E3113" s="50">
        <v>10.31</v>
      </c>
      <c r="F3113" s="50">
        <v>620</v>
      </c>
      <c r="G3113" s="50">
        <v>475</v>
      </c>
      <c r="H3113" s="50">
        <v>35</v>
      </c>
      <c r="I3113" s="38" t="s">
        <v>11069</v>
      </c>
      <c r="J3113" s="38"/>
    </row>
    <row r="3114" spans="1:10" x14ac:dyDescent="0.2">
      <c r="A3114" s="21" t="s">
        <v>11070</v>
      </c>
      <c r="B3114" s="22" t="s">
        <v>11071</v>
      </c>
      <c r="C3114" s="24" t="s">
        <v>23</v>
      </c>
      <c r="D3114" s="50">
        <v>2.0049999999999999</v>
      </c>
      <c r="E3114" s="50">
        <v>12.72</v>
      </c>
      <c r="F3114" s="50">
        <v>765</v>
      </c>
      <c r="G3114" s="50">
        <v>475</v>
      </c>
      <c r="H3114" s="50">
        <v>35</v>
      </c>
      <c r="I3114" s="38" t="s">
        <v>11073</v>
      </c>
      <c r="J3114" s="38"/>
    </row>
    <row r="3115" spans="1:10" x14ac:dyDescent="0.2">
      <c r="A3115" s="21" t="s">
        <v>11074</v>
      </c>
      <c r="B3115" s="22" t="s">
        <v>11075</v>
      </c>
      <c r="C3115" s="24" t="s">
        <v>23</v>
      </c>
      <c r="D3115" s="50">
        <v>0.77200000000000002</v>
      </c>
      <c r="E3115" s="50">
        <v>5.26</v>
      </c>
      <c r="F3115" s="50">
        <v>485</v>
      </c>
      <c r="G3115" s="50">
        <v>310</v>
      </c>
      <c r="H3115" s="50">
        <v>35</v>
      </c>
      <c r="I3115" s="38" t="s">
        <v>11077</v>
      </c>
      <c r="J3115" s="38"/>
    </row>
    <row r="3116" spans="1:10" x14ac:dyDescent="0.2">
      <c r="A3116" s="21" t="s">
        <v>11078</v>
      </c>
      <c r="B3116" s="22" t="s">
        <v>11079</v>
      </c>
      <c r="C3116" s="24" t="s">
        <v>23</v>
      </c>
      <c r="D3116" s="50">
        <v>1.18</v>
      </c>
      <c r="E3116" s="50">
        <v>7.72</v>
      </c>
      <c r="F3116" s="50">
        <v>485</v>
      </c>
      <c r="G3116" s="50">
        <v>455</v>
      </c>
      <c r="H3116" s="50">
        <v>35</v>
      </c>
      <c r="I3116" s="38" t="s">
        <v>11081</v>
      </c>
      <c r="J3116" s="38"/>
    </row>
    <row r="3117" spans="1:10" x14ac:dyDescent="0.2">
      <c r="A3117" s="21" t="s">
        <v>11082</v>
      </c>
      <c r="B3117" s="22" t="s">
        <v>11083</v>
      </c>
      <c r="C3117" s="24" t="s">
        <v>23</v>
      </c>
      <c r="D3117" s="50">
        <v>1.5549999999999999</v>
      </c>
      <c r="E3117" s="50">
        <v>10.31</v>
      </c>
      <c r="F3117" s="50">
        <v>620</v>
      </c>
      <c r="G3117" s="50">
        <v>475</v>
      </c>
      <c r="H3117" s="50">
        <v>35</v>
      </c>
      <c r="I3117" s="38" t="s">
        <v>11085</v>
      </c>
      <c r="J3117" s="38"/>
    </row>
    <row r="3118" spans="1:10" x14ac:dyDescent="0.2">
      <c r="A3118" s="21" t="s">
        <v>11086</v>
      </c>
      <c r="B3118" s="22" t="s">
        <v>11087</v>
      </c>
      <c r="C3118" s="24" t="s">
        <v>23</v>
      </c>
      <c r="D3118" s="50">
        <v>1.974</v>
      </c>
      <c r="E3118" s="50">
        <v>12.72</v>
      </c>
      <c r="F3118" s="50">
        <v>765</v>
      </c>
      <c r="G3118" s="50">
        <v>475</v>
      </c>
      <c r="H3118" s="50">
        <v>35</v>
      </c>
      <c r="I3118" s="38" t="s">
        <v>11089</v>
      </c>
      <c r="J3118" s="38"/>
    </row>
    <row r="3119" spans="1:10" x14ac:dyDescent="0.2">
      <c r="A3119" s="21" t="s">
        <v>11090</v>
      </c>
      <c r="B3119" s="22" t="s">
        <v>11091</v>
      </c>
      <c r="C3119" s="24" t="s">
        <v>31</v>
      </c>
      <c r="D3119" s="50">
        <v>0.20499999999999999</v>
      </c>
      <c r="E3119" s="50">
        <v>0.36854900000000002</v>
      </c>
      <c r="F3119" s="50">
        <v>101</v>
      </c>
      <c r="G3119" s="50">
        <v>41</v>
      </c>
      <c r="H3119" s="50">
        <v>89</v>
      </c>
      <c r="I3119" s="38" t="s">
        <v>11094</v>
      </c>
      <c r="J3119" s="38"/>
    </row>
    <row r="3120" spans="1:10" x14ac:dyDescent="0.2">
      <c r="A3120" s="21" t="s">
        <v>11095</v>
      </c>
      <c r="B3120" s="22" t="s">
        <v>11096</v>
      </c>
      <c r="C3120" s="24" t="s">
        <v>31</v>
      </c>
      <c r="D3120" s="50">
        <v>0.20399999999999999</v>
      </c>
      <c r="E3120" s="50">
        <v>0.36854900000000002</v>
      </c>
      <c r="F3120" s="50">
        <v>101</v>
      </c>
      <c r="G3120" s="50">
        <v>41</v>
      </c>
      <c r="H3120" s="50">
        <v>89</v>
      </c>
      <c r="I3120" s="38" t="s">
        <v>11098</v>
      </c>
      <c r="J3120" s="38"/>
    </row>
    <row r="3121" spans="1:10" x14ac:dyDescent="0.2">
      <c r="A3121" s="21" t="s">
        <v>11099</v>
      </c>
      <c r="B3121" s="22" t="s">
        <v>11100</v>
      </c>
      <c r="C3121" s="24" t="s">
        <v>31</v>
      </c>
      <c r="D3121" s="50">
        <v>0.23</v>
      </c>
      <c r="E3121" s="50">
        <v>0.36854900000000002</v>
      </c>
      <c r="F3121" s="50">
        <v>101</v>
      </c>
      <c r="G3121" s="50">
        <v>41</v>
      </c>
      <c r="H3121" s="50">
        <v>89</v>
      </c>
      <c r="I3121" s="38" t="s">
        <v>11102</v>
      </c>
      <c r="J3121" s="38"/>
    </row>
    <row r="3122" spans="1:10" x14ac:dyDescent="0.2">
      <c r="A3122" s="21" t="s">
        <v>11103</v>
      </c>
      <c r="B3122" s="22" t="s">
        <v>11104</v>
      </c>
      <c r="C3122" s="24" t="s">
        <v>31</v>
      </c>
      <c r="D3122" s="50">
        <v>0.21099999999999999</v>
      </c>
      <c r="E3122" s="50">
        <v>0.36854900000000002</v>
      </c>
      <c r="F3122" s="50">
        <v>101</v>
      </c>
      <c r="G3122" s="50">
        <v>41</v>
      </c>
      <c r="H3122" s="50">
        <v>89</v>
      </c>
      <c r="I3122" s="38" t="s">
        <v>11106</v>
      </c>
      <c r="J3122" s="38"/>
    </row>
    <row r="3123" spans="1:10" x14ac:dyDescent="0.2">
      <c r="A3123" s="21" t="s">
        <v>11107</v>
      </c>
      <c r="B3123" s="22" t="s">
        <v>11108</v>
      </c>
      <c r="C3123" s="24" t="s">
        <v>31</v>
      </c>
      <c r="D3123" s="50">
        <v>0.21</v>
      </c>
      <c r="E3123" s="50">
        <v>0.36854900000000002</v>
      </c>
      <c r="F3123" s="50">
        <v>101</v>
      </c>
      <c r="G3123" s="50">
        <v>41</v>
      </c>
      <c r="H3123" s="50">
        <v>89</v>
      </c>
      <c r="I3123" s="38" t="s">
        <v>11110</v>
      </c>
      <c r="J3123" s="38"/>
    </row>
    <row r="3124" spans="1:10" x14ac:dyDescent="0.2">
      <c r="A3124" s="21" t="s">
        <v>11111</v>
      </c>
      <c r="B3124" s="22" t="s">
        <v>11112</v>
      </c>
      <c r="C3124" s="24" t="s">
        <v>31</v>
      </c>
      <c r="D3124" s="50">
        <v>0.21</v>
      </c>
      <c r="E3124" s="50">
        <v>0.36854900000000002</v>
      </c>
      <c r="F3124" s="50">
        <v>101</v>
      </c>
      <c r="G3124" s="50">
        <v>41</v>
      </c>
      <c r="H3124" s="50">
        <v>89</v>
      </c>
      <c r="I3124" s="38" t="s">
        <v>11114</v>
      </c>
      <c r="J3124" s="38"/>
    </row>
    <row r="3125" spans="1:10" x14ac:dyDescent="0.2">
      <c r="A3125" s="21" t="s">
        <v>11115</v>
      </c>
      <c r="B3125" s="22" t="s">
        <v>11116</v>
      </c>
      <c r="C3125" s="24" t="s">
        <v>31</v>
      </c>
      <c r="D3125" s="50">
        <v>0.20100000000000001</v>
      </c>
      <c r="E3125" s="50">
        <v>0.36854900000000002</v>
      </c>
      <c r="F3125" s="50">
        <v>101</v>
      </c>
      <c r="G3125" s="50">
        <v>41</v>
      </c>
      <c r="H3125" s="50">
        <v>89</v>
      </c>
      <c r="I3125" s="38" t="s">
        <v>11118</v>
      </c>
      <c r="J3125" s="38"/>
    </row>
    <row r="3126" spans="1:10" x14ac:dyDescent="0.2">
      <c r="A3126" s="21" t="s">
        <v>11119</v>
      </c>
      <c r="B3126" s="22" t="s">
        <v>11120</v>
      </c>
      <c r="C3126" s="24" t="s">
        <v>31</v>
      </c>
      <c r="D3126" s="50">
        <v>0.2</v>
      </c>
      <c r="E3126" s="50">
        <v>0.36854900000000002</v>
      </c>
      <c r="F3126" s="50">
        <v>101</v>
      </c>
      <c r="G3126" s="50">
        <v>41</v>
      </c>
      <c r="H3126" s="50">
        <v>89</v>
      </c>
      <c r="I3126" s="38" t="s">
        <v>11122</v>
      </c>
      <c r="J3126" s="38"/>
    </row>
    <row r="3127" spans="1:10" x14ac:dyDescent="0.2">
      <c r="A3127" s="21" t="s">
        <v>11123</v>
      </c>
      <c r="B3127" s="22" t="s">
        <v>11124</v>
      </c>
      <c r="C3127" s="24" t="s">
        <v>31</v>
      </c>
      <c r="D3127" s="50">
        <v>0.19900000000000001</v>
      </c>
      <c r="E3127" s="50">
        <v>0.36854900000000002</v>
      </c>
      <c r="F3127" s="50">
        <v>101</v>
      </c>
      <c r="G3127" s="50">
        <v>41</v>
      </c>
      <c r="H3127" s="50">
        <v>89</v>
      </c>
      <c r="I3127" s="38" t="s">
        <v>11126</v>
      </c>
      <c r="J3127" s="38"/>
    </row>
    <row r="3128" spans="1:10" x14ac:dyDescent="0.2">
      <c r="A3128" s="21" t="s">
        <v>11127</v>
      </c>
      <c r="B3128" s="22" t="s">
        <v>11128</v>
      </c>
      <c r="C3128" s="24" t="s">
        <v>31</v>
      </c>
      <c r="D3128" s="50">
        <v>0.193</v>
      </c>
      <c r="E3128" s="50">
        <v>0.36854900000000002</v>
      </c>
      <c r="F3128" s="50">
        <v>101</v>
      </c>
      <c r="G3128" s="50">
        <v>41</v>
      </c>
      <c r="H3128" s="50">
        <v>89</v>
      </c>
      <c r="I3128" s="38" t="s">
        <v>11130</v>
      </c>
      <c r="J3128" s="38"/>
    </row>
    <row r="3129" spans="1:10" x14ac:dyDescent="0.2">
      <c r="A3129" s="21" t="s">
        <v>11131</v>
      </c>
      <c r="B3129" s="22" t="s">
        <v>11132</v>
      </c>
      <c r="C3129" s="24" t="s">
        <v>31</v>
      </c>
      <c r="D3129" s="50">
        <v>0.19900000000000001</v>
      </c>
      <c r="E3129" s="50">
        <v>0.36854900000000002</v>
      </c>
      <c r="F3129" s="50">
        <v>101</v>
      </c>
      <c r="G3129" s="50">
        <v>41</v>
      </c>
      <c r="H3129" s="50">
        <v>89</v>
      </c>
      <c r="I3129" s="38" t="s">
        <v>11134</v>
      </c>
      <c r="J3129" s="38"/>
    </row>
    <row r="3130" spans="1:10" x14ac:dyDescent="0.2">
      <c r="A3130" s="21" t="s">
        <v>11135</v>
      </c>
      <c r="B3130" s="22" t="s">
        <v>11136</v>
      </c>
      <c r="C3130" s="24" t="s">
        <v>31</v>
      </c>
      <c r="D3130" s="50">
        <v>0.23100000000000001</v>
      </c>
      <c r="E3130" s="50">
        <v>0.36854900000000002</v>
      </c>
      <c r="F3130" s="50">
        <v>101</v>
      </c>
      <c r="G3130" s="50">
        <v>41</v>
      </c>
      <c r="H3130" s="50">
        <v>89</v>
      </c>
      <c r="I3130" s="38" t="s">
        <v>11138</v>
      </c>
      <c r="J3130" s="38"/>
    </row>
    <row r="3131" spans="1:10" x14ac:dyDescent="0.2">
      <c r="A3131" s="21" t="s">
        <v>11139</v>
      </c>
      <c r="B3131" s="22" t="s">
        <v>11140</v>
      </c>
      <c r="C3131" s="24" t="s">
        <v>31</v>
      </c>
      <c r="D3131" s="50">
        <v>0.33700000000000002</v>
      </c>
      <c r="E3131" s="50">
        <v>0.70114200000000004</v>
      </c>
      <c r="F3131" s="50">
        <v>101</v>
      </c>
      <c r="G3131" s="50">
        <v>78</v>
      </c>
      <c r="H3131" s="50">
        <v>89</v>
      </c>
      <c r="I3131" s="38" t="s">
        <v>26051</v>
      </c>
      <c r="J3131" s="38"/>
    </row>
    <row r="3132" spans="1:10" x14ac:dyDescent="0.2">
      <c r="A3132" s="21" t="s">
        <v>24579</v>
      </c>
      <c r="B3132" s="22" t="s">
        <v>24666</v>
      </c>
      <c r="C3132" s="24" t="s">
        <v>31</v>
      </c>
      <c r="D3132" s="50">
        <v>0.33</v>
      </c>
      <c r="E3132" s="50">
        <v>0.7</v>
      </c>
      <c r="F3132" s="50">
        <v>101</v>
      </c>
      <c r="G3132" s="50">
        <v>78</v>
      </c>
      <c r="H3132" s="50">
        <v>89</v>
      </c>
      <c r="I3132" s="38" t="s">
        <v>24742</v>
      </c>
      <c r="J3132" s="38"/>
    </row>
    <row r="3133" spans="1:10" x14ac:dyDescent="0.2">
      <c r="A3133" s="21" t="s">
        <v>11142</v>
      </c>
      <c r="B3133" s="22" t="s">
        <v>11143</v>
      </c>
      <c r="C3133" s="24" t="s">
        <v>31</v>
      </c>
      <c r="D3133" s="50">
        <v>0.34</v>
      </c>
      <c r="E3133" s="50">
        <v>0.7</v>
      </c>
      <c r="F3133" s="50">
        <v>101</v>
      </c>
      <c r="G3133" s="50">
        <v>78</v>
      </c>
      <c r="H3133" s="50">
        <v>89</v>
      </c>
      <c r="I3133" s="38" t="s">
        <v>11145</v>
      </c>
      <c r="J3133" s="38"/>
    </row>
    <row r="3134" spans="1:10" x14ac:dyDescent="0.2">
      <c r="A3134" s="21" t="s">
        <v>11146</v>
      </c>
      <c r="B3134" s="22" t="s">
        <v>11147</v>
      </c>
      <c r="C3134" s="24" t="s">
        <v>31</v>
      </c>
      <c r="D3134" s="50">
        <v>0.34</v>
      </c>
      <c r="E3134" s="50">
        <v>0.7</v>
      </c>
      <c r="F3134" s="50">
        <v>101</v>
      </c>
      <c r="G3134" s="50">
        <v>78</v>
      </c>
      <c r="H3134" s="50">
        <v>89</v>
      </c>
      <c r="I3134" s="38" t="s">
        <v>11149</v>
      </c>
      <c r="J3134" s="38"/>
    </row>
    <row r="3135" spans="1:10" x14ac:dyDescent="0.2">
      <c r="A3135" s="21" t="s">
        <v>11150</v>
      </c>
      <c r="B3135" s="22" t="s">
        <v>11151</v>
      </c>
      <c r="C3135" s="24" t="s">
        <v>31</v>
      </c>
      <c r="D3135" s="50">
        <v>0.34</v>
      </c>
      <c r="E3135" s="50">
        <v>0.7</v>
      </c>
      <c r="F3135" s="50">
        <v>101</v>
      </c>
      <c r="G3135" s="50">
        <v>78</v>
      </c>
      <c r="H3135" s="50">
        <v>89</v>
      </c>
      <c r="I3135" s="38" t="s">
        <v>11153</v>
      </c>
      <c r="J3135" s="38"/>
    </row>
    <row r="3136" spans="1:10" x14ac:dyDescent="0.2">
      <c r="A3136" s="21" t="s">
        <v>11154</v>
      </c>
      <c r="B3136" s="22" t="s">
        <v>11155</v>
      </c>
      <c r="C3136" s="24" t="s">
        <v>31</v>
      </c>
      <c r="D3136" s="50">
        <v>0.33</v>
      </c>
      <c r="E3136" s="50">
        <v>0.7</v>
      </c>
      <c r="F3136" s="50">
        <v>101</v>
      </c>
      <c r="G3136" s="50">
        <v>78</v>
      </c>
      <c r="H3136" s="50">
        <v>89</v>
      </c>
      <c r="I3136" s="38" t="s">
        <v>11157</v>
      </c>
      <c r="J3136" s="38"/>
    </row>
    <row r="3137" spans="1:10" x14ac:dyDescent="0.2">
      <c r="A3137" s="21" t="s">
        <v>11158</v>
      </c>
      <c r="B3137" s="22" t="s">
        <v>11159</v>
      </c>
      <c r="C3137" s="24" t="s">
        <v>31</v>
      </c>
      <c r="D3137" s="50">
        <v>0.33</v>
      </c>
      <c r="E3137" s="50">
        <v>0.7</v>
      </c>
      <c r="F3137" s="50">
        <v>101</v>
      </c>
      <c r="G3137" s="50">
        <v>78</v>
      </c>
      <c r="H3137" s="50">
        <v>89</v>
      </c>
      <c r="I3137" s="38" t="s">
        <v>11161</v>
      </c>
      <c r="J3137" s="38"/>
    </row>
    <row r="3138" spans="1:10" x14ac:dyDescent="0.2">
      <c r="A3138" s="21" t="s">
        <v>11162</v>
      </c>
      <c r="B3138" s="22" t="s">
        <v>11163</v>
      </c>
      <c r="C3138" s="24" t="s">
        <v>31</v>
      </c>
      <c r="D3138" s="50">
        <v>0.34</v>
      </c>
      <c r="E3138" s="50">
        <v>0.7</v>
      </c>
      <c r="F3138" s="50">
        <v>101</v>
      </c>
      <c r="G3138" s="50">
        <v>78</v>
      </c>
      <c r="H3138" s="50">
        <v>89</v>
      </c>
      <c r="I3138" s="38" t="s">
        <v>11165</v>
      </c>
      <c r="J3138" s="38"/>
    </row>
    <row r="3139" spans="1:10" x14ac:dyDescent="0.2">
      <c r="A3139" s="21" t="s">
        <v>11166</v>
      </c>
      <c r="B3139" s="22" t="s">
        <v>11167</v>
      </c>
      <c r="C3139" s="24" t="s">
        <v>31</v>
      </c>
      <c r="D3139" s="50">
        <v>0.20599999999999999</v>
      </c>
      <c r="E3139" s="50">
        <v>0.38</v>
      </c>
      <c r="F3139" s="50">
        <v>108</v>
      </c>
      <c r="G3139" s="50">
        <v>86</v>
      </c>
      <c r="H3139" s="50">
        <v>41</v>
      </c>
      <c r="I3139" s="38" t="s">
        <v>11170</v>
      </c>
      <c r="J3139" s="38"/>
    </row>
    <row r="3140" spans="1:10" x14ac:dyDescent="0.2">
      <c r="A3140" s="21" t="s">
        <v>11171</v>
      </c>
      <c r="B3140" s="22" t="s">
        <v>11172</v>
      </c>
      <c r="C3140" s="24" t="s">
        <v>31</v>
      </c>
      <c r="D3140" s="50">
        <v>0.21199999999999999</v>
      </c>
      <c r="E3140" s="50">
        <v>0.38</v>
      </c>
      <c r="F3140" s="50">
        <v>108</v>
      </c>
      <c r="G3140" s="50">
        <v>86</v>
      </c>
      <c r="H3140" s="50">
        <v>41</v>
      </c>
      <c r="I3140" s="38" t="s">
        <v>11174</v>
      </c>
      <c r="J3140" s="38"/>
    </row>
    <row r="3141" spans="1:10" x14ac:dyDescent="0.2">
      <c r="A3141" s="21" t="s">
        <v>11175</v>
      </c>
      <c r="B3141" s="22" t="s">
        <v>11176</v>
      </c>
      <c r="C3141" s="24" t="s">
        <v>31</v>
      </c>
      <c r="D3141" s="50">
        <v>0.23200000000000001</v>
      </c>
      <c r="E3141" s="50">
        <v>0.38</v>
      </c>
      <c r="F3141" s="50">
        <v>108</v>
      </c>
      <c r="G3141" s="50">
        <v>86</v>
      </c>
      <c r="H3141" s="50">
        <v>41</v>
      </c>
      <c r="I3141" s="38" t="s">
        <v>11178</v>
      </c>
      <c r="J3141" s="38"/>
    </row>
    <row r="3142" spans="1:10" x14ac:dyDescent="0.2">
      <c r="A3142" s="21" t="s">
        <v>11179</v>
      </c>
      <c r="B3142" s="22" t="s">
        <v>11180</v>
      </c>
      <c r="C3142" s="24" t="s">
        <v>31</v>
      </c>
      <c r="D3142" s="50">
        <v>0.2</v>
      </c>
      <c r="E3142" s="50">
        <v>0.37</v>
      </c>
      <c r="F3142" s="50">
        <v>108</v>
      </c>
      <c r="G3142" s="50">
        <v>85</v>
      </c>
      <c r="H3142" s="50">
        <v>40</v>
      </c>
      <c r="I3142" s="38" t="s">
        <v>11182</v>
      </c>
      <c r="J3142" s="38"/>
    </row>
    <row r="3143" spans="1:10" x14ac:dyDescent="0.2">
      <c r="A3143" s="21" t="s">
        <v>11183</v>
      </c>
      <c r="B3143" s="22" t="s">
        <v>11184</v>
      </c>
      <c r="C3143" s="24" t="s">
        <v>31</v>
      </c>
      <c r="D3143" s="50">
        <v>0.2</v>
      </c>
      <c r="E3143" s="50">
        <v>0.37</v>
      </c>
      <c r="F3143" s="50">
        <v>108</v>
      </c>
      <c r="G3143" s="50">
        <v>85</v>
      </c>
      <c r="H3143" s="50">
        <v>40</v>
      </c>
      <c r="I3143" s="38" t="s">
        <v>11186</v>
      </c>
      <c r="J3143" s="38"/>
    </row>
    <row r="3144" spans="1:10" x14ac:dyDescent="0.2">
      <c r="A3144" s="21" t="s">
        <v>11187</v>
      </c>
      <c r="B3144" s="22" t="s">
        <v>11188</v>
      </c>
      <c r="C3144" s="24" t="s">
        <v>31</v>
      </c>
      <c r="D3144" s="50">
        <v>0.19800000000000001</v>
      </c>
      <c r="E3144" s="50">
        <v>0.37</v>
      </c>
      <c r="F3144" s="50">
        <v>108</v>
      </c>
      <c r="G3144" s="50">
        <v>85</v>
      </c>
      <c r="H3144" s="50">
        <v>40</v>
      </c>
      <c r="I3144" s="38" t="s">
        <v>11190</v>
      </c>
      <c r="J3144" s="38"/>
    </row>
    <row r="3145" spans="1:10" x14ac:dyDescent="0.2">
      <c r="A3145" s="21" t="s">
        <v>11191</v>
      </c>
      <c r="B3145" s="22" t="s">
        <v>11192</v>
      </c>
      <c r="C3145" s="24" t="s">
        <v>31</v>
      </c>
      <c r="D3145" s="50">
        <v>0.23</v>
      </c>
      <c r="E3145" s="50">
        <v>0.7</v>
      </c>
      <c r="F3145" s="50">
        <v>101</v>
      </c>
      <c r="G3145" s="50">
        <v>78</v>
      </c>
      <c r="H3145" s="50">
        <v>89</v>
      </c>
      <c r="I3145" s="38" t="s">
        <v>11194</v>
      </c>
      <c r="J3145" s="38"/>
    </row>
    <row r="3146" spans="1:10" x14ac:dyDescent="0.2">
      <c r="A3146" s="21" t="s">
        <v>11195</v>
      </c>
      <c r="B3146" s="22" t="s">
        <v>11196</v>
      </c>
      <c r="C3146" s="24" t="s">
        <v>31</v>
      </c>
      <c r="D3146" s="50">
        <v>0.33</v>
      </c>
      <c r="E3146" s="50">
        <v>0.7</v>
      </c>
      <c r="F3146" s="50">
        <v>101</v>
      </c>
      <c r="G3146" s="50">
        <v>78</v>
      </c>
      <c r="H3146" s="50">
        <v>89</v>
      </c>
      <c r="I3146" s="38" t="s">
        <v>11198</v>
      </c>
      <c r="J3146" s="38"/>
    </row>
    <row r="3147" spans="1:10" x14ac:dyDescent="0.2">
      <c r="A3147" s="21" t="s">
        <v>11199</v>
      </c>
      <c r="B3147" s="22" t="s">
        <v>11200</v>
      </c>
      <c r="C3147" s="24" t="s">
        <v>31</v>
      </c>
      <c r="D3147" s="50">
        <v>0.33</v>
      </c>
      <c r="E3147" s="50">
        <v>0.7</v>
      </c>
      <c r="F3147" s="50">
        <v>101</v>
      </c>
      <c r="G3147" s="50">
        <v>78</v>
      </c>
      <c r="H3147" s="50">
        <v>89</v>
      </c>
      <c r="I3147" s="38" t="s">
        <v>11202</v>
      </c>
      <c r="J3147" s="38"/>
    </row>
    <row r="3148" spans="1:10" x14ac:dyDescent="0.2">
      <c r="A3148" s="21" t="s">
        <v>11203</v>
      </c>
      <c r="B3148" s="22" t="s">
        <v>11204</v>
      </c>
      <c r="C3148" s="24" t="s">
        <v>79</v>
      </c>
      <c r="D3148" s="50">
        <v>1.26</v>
      </c>
      <c r="E3148" s="50">
        <v>1.64</v>
      </c>
      <c r="F3148" s="50">
        <v>184</v>
      </c>
      <c r="G3148" s="50">
        <v>101</v>
      </c>
      <c r="H3148" s="50">
        <v>88</v>
      </c>
      <c r="I3148" s="38" t="s">
        <v>26052</v>
      </c>
      <c r="J3148" s="38"/>
    </row>
    <row r="3149" spans="1:10" x14ac:dyDescent="0.2">
      <c r="A3149" s="21" t="s">
        <v>11207</v>
      </c>
      <c r="B3149" s="22" t="s">
        <v>11208</v>
      </c>
      <c r="C3149" s="24" t="s">
        <v>79</v>
      </c>
      <c r="D3149" s="50">
        <v>1.35</v>
      </c>
      <c r="E3149" s="50">
        <v>1.64</v>
      </c>
      <c r="F3149" s="50">
        <v>184</v>
      </c>
      <c r="G3149" s="50">
        <v>101</v>
      </c>
      <c r="H3149" s="50">
        <v>88</v>
      </c>
      <c r="I3149" s="38" t="s">
        <v>26053</v>
      </c>
      <c r="J3149" s="38"/>
    </row>
    <row r="3150" spans="1:10" x14ac:dyDescent="0.2">
      <c r="A3150" s="21" t="s">
        <v>11210</v>
      </c>
      <c r="B3150" s="22" t="s">
        <v>11211</v>
      </c>
      <c r="C3150" s="24" t="s">
        <v>79</v>
      </c>
      <c r="D3150" s="50">
        <v>1.3</v>
      </c>
      <c r="E3150" s="50">
        <v>1.64</v>
      </c>
      <c r="F3150" s="50">
        <v>184</v>
      </c>
      <c r="G3150" s="50">
        <v>101</v>
      </c>
      <c r="H3150" s="50">
        <v>88</v>
      </c>
      <c r="I3150" s="38" t="s">
        <v>26054</v>
      </c>
      <c r="J3150" s="38"/>
    </row>
    <row r="3151" spans="1:10" x14ac:dyDescent="0.2">
      <c r="A3151" s="21" t="s">
        <v>11213</v>
      </c>
      <c r="B3151" s="22" t="s">
        <v>11214</v>
      </c>
      <c r="C3151" s="24" t="s">
        <v>79</v>
      </c>
      <c r="D3151" s="50">
        <v>1.39</v>
      </c>
      <c r="E3151" s="50">
        <v>1.64</v>
      </c>
      <c r="F3151" s="50">
        <v>184</v>
      </c>
      <c r="G3151" s="50">
        <v>101</v>
      </c>
      <c r="H3151" s="50">
        <v>88</v>
      </c>
      <c r="I3151" s="38" t="s">
        <v>26055</v>
      </c>
      <c r="J3151" s="38"/>
    </row>
    <row r="3152" spans="1:10" x14ac:dyDescent="0.2">
      <c r="A3152" s="21" t="s">
        <v>11216</v>
      </c>
      <c r="B3152" s="22" t="s">
        <v>11217</v>
      </c>
      <c r="C3152" s="24" t="s">
        <v>79</v>
      </c>
      <c r="D3152" s="50">
        <v>1.39</v>
      </c>
      <c r="E3152" s="50">
        <v>1.64</v>
      </c>
      <c r="F3152" s="50">
        <v>184</v>
      </c>
      <c r="G3152" s="50">
        <v>101</v>
      </c>
      <c r="H3152" s="50">
        <v>88</v>
      </c>
      <c r="I3152" s="38" t="s">
        <v>26056</v>
      </c>
      <c r="J3152" s="38"/>
    </row>
    <row r="3153" spans="1:10" x14ac:dyDescent="0.2">
      <c r="A3153" s="21" t="s">
        <v>11219</v>
      </c>
      <c r="B3153" s="22" t="s">
        <v>11220</v>
      </c>
      <c r="C3153" s="24" t="s">
        <v>79</v>
      </c>
      <c r="D3153" s="50">
        <v>1.42</v>
      </c>
      <c r="E3153" s="50">
        <v>1.64</v>
      </c>
      <c r="F3153" s="50">
        <v>184</v>
      </c>
      <c r="G3153" s="50">
        <v>101</v>
      </c>
      <c r="H3153" s="50">
        <v>88</v>
      </c>
      <c r="I3153" s="38" t="s">
        <v>26057</v>
      </c>
      <c r="J3153" s="38"/>
    </row>
    <row r="3154" spans="1:10" x14ac:dyDescent="0.2">
      <c r="A3154" s="21" t="s">
        <v>11222</v>
      </c>
      <c r="B3154" s="22" t="s">
        <v>11223</v>
      </c>
      <c r="C3154" s="24" t="s">
        <v>79</v>
      </c>
      <c r="D3154" s="50">
        <v>1.43</v>
      </c>
      <c r="E3154" s="50">
        <v>1.64</v>
      </c>
      <c r="F3154" s="50">
        <v>184</v>
      </c>
      <c r="G3154" s="50">
        <v>101</v>
      </c>
      <c r="H3154" s="50">
        <v>88</v>
      </c>
      <c r="I3154" s="38" t="s">
        <v>26058</v>
      </c>
      <c r="J3154" s="38"/>
    </row>
    <row r="3155" spans="1:10" x14ac:dyDescent="0.2">
      <c r="A3155" s="21" t="s">
        <v>11225</v>
      </c>
      <c r="B3155" s="22" t="s">
        <v>11226</v>
      </c>
      <c r="C3155" s="24" t="s">
        <v>79</v>
      </c>
      <c r="D3155" s="50">
        <v>1.26</v>
      </c>
      <c r="E3155" s="50">
        <v>1.64</v>
      </c>
      <c r="F3155" s="50">
        <v>184</v>
      </c>
      <c r="G3155" s="50">
        <v>101</v>
      </c>
      <c r="H3155" s="50">
        <v>88</v>
      </c>
      <c r="I3155" s="38" t="s">
        <v>26059</v>
      </c>
      <c r="J3155" s="38"/>
    </row>
    <row r="3156" spans="1:10" x14ac:dyDescent="0.2">
      <c r="A3156" s="21" t="s">
        <v>11228</v>
      </c>
      <c r="B3156" s="22" t="s">
        <v>11229</v>
      </c>
      <c r="C3156" s="24" t="s">
        <v>79</v>
      </c>
      <c r="D3156" s="50">
        <v>1.25</v>
      </c>
      <c r="E3156" s="50">
        <v>1.64</v>
      </c>
      <c r="F3156" s="50">
        <v>184</v>
      </c>
      <c r="G3156" s="50">
        <v>101</v>
      </c>
      <c r="H3156" s="50">
        <v>88</v>
      </c>
      <c r="I3156" s="38" t="s">
        <v>26060</v>
      </c>
      <c r="J3156" s="38"/>
    </row>
    <row r="3157" spans="1:10" x14ac:dyDescent="0.2">
      <c r="A3157" s="21" t="s">
        <v>11231</v>
      </c>
      <c r="B3157" s="22" t="s">
        <v>11232</v>
      </c>
      <c r="C3157" s="24" t="s">
        <v>79</v>
      </c>
      <c r="D3157" s="50">
        <v>1.26</v>
      </c>
      <c r="E3157" s="50">
        <v>1.64</v>
      </c>
      <c r="F3157" s="50">
        <v>184</v>
      </c>
      <c r="G3157" s="50">
        <v>101</v>
      </c>
      <c r="H3157" s="50">
        <v>88</v>
      </c>
      <c r="I3157" s="38" t="s">
        <v>26061</v>
      </c>
      <c r="J3157" s="38"/>
    </row>
    <row r="3158" spans="1:10" x14ac:dyDescent="0.2">
      <c r="A3158" s="21" t="s">
        <v>11234</v>
      </c>
      <c r="B3158" s="22" t="s">
        <v>11235</v>
      </c>
      <c r="C3158" s="24" t="s">
        <v>79</v>
      </c>
      <c r="D3158" s="50">
        <v>1.34</v>
      </c>
      <c r="E3158" s="50">
        <v>1.64</v>
      </c>
      <c r="F3158" s="50">
        <v>184</v>
      </c>
      <c r="G3158" s="50">
        <v>101</v>
      </c>
      <c r="H3158" s="50">
        <v>88</v>
      </c>
      <c r="I3158" s="38" t="s">
        <v>26062</v>
      </c>
      <c r="J3158" s="38"/>
    </row>
    <row r="3159" spans="1:10" x14ac:dyDescent="0.2">
      <c r="A3159" s="21" t="s">
        <v>11237</v>
      </c>
      <c r="B3159" s="22" t="s">
        <v>11238</v>
      </c>
      <c r="C3159" s="24" t="s">
        <v>79</v>
      </c>
      <c r="D3159" s="50">
        <v>1.34</v>
      </c>
      <c r="E3159" s="50">
        <v>1.64</v>
      </c>
      <c r="F3159" s="50">
        <v>184</v>
      </c>
      <c r="G3159" s="50">
        <v>101</v>
      </c>
      <c r="H3159" s="50">
        <v>88</v>
      </c>
      <c r="I3159" s="38" t="s">
        <v>26063</v>
      </c>
      <c r="J3159" s="38"/>
    </row>
    <row r="3160" spans="1:10" x14ac:dyDescent="0.2">
      <c r="A3160" s="21" t="s">
        <v>11240</v>
      </c>
      <c r="B3160" s="22" t="s">
        <v>11241</v>
      </c>
      <c r="C3160" s="24" t="s">
        <v>79</v>
      </c>
      <c r="D3160" s="50">
        <v>1.39</v>
      </c>
      <c r="E3160" s="50">
        <v>1.64</v>
      </c>
      <c r="F3160" s="50">
        <v>184</v>
      </c>
      <c r="G3160" s="50">
        <v>101</v>
      </c>
      <c r="H3160" s="50">
        <v>88</v>
      </c>
      <c r="I3160" s="38" t="s">
        <v>26064</v>
      </c>
      <c r="J3160" s="38"/>
    </row>
    <row r="3161" spans="1:10" x14ac:dyDescent="0.2">
      <c r="A3161" s="21" t="s">
        <v>11243</v>
      </c>
      <c r="B3161" s="22" t="s">
        <v>11244</v>
      </c>
      <c r="C3161" s="24" t="s">
        <v>79</v>
      </c>
      <c r="D3161" s="50">
        <v>1.41</v>
      </c>
      <c r="E3161" s="50">
        <v>1.64</v>
      </c>
      <c r="F3161" s="50">
        <v>184</v>
      </c>
      <c r="G3161" s="50">
        <v>101</v>
      </c>
      <c r="H3161" s="50">
        <v>88</v>
      </c>
      <c r="I3161" s="38" t="s">
        <v>26065</v>
      </c>
      <c r="J3161" s="38"/>
    </row>
    <row r="3162" spans="1:10" x14ac:dyDescent="0.2">
      <c r="A3162" s="21" t="s">
        <v>11246</v>
      </c>
      <c r="B3162" s="22" t="s">
        <v>11247</v>
      </c>
      <c r="C3162" s="24" t="s">
        <v>79</v>
      </c>
      <c r="D3162" s="50">
        <v>0.38</v>
      </c>
      <c r="E3162" s="50">
        <v>0.52</v>
      </c>
      <c r="F3162" s="50">
        <v>101</v>
      </c>
      <c r="G3162" s="50">
        <v>58</v>
      </c>
      <c r="H3162" s="50">
        <v>89</v>
      </c>
      <c r="I3162" s="38" t="s">
        <v>11249</v>
      </c>
      <c r="J3162" s="38"/>
    </row>
    <row r="3163" spans="1:10" x14ac:dyDescent="0.2">
      <c r="A3163" s="21" t="s">
        <v>11250</v>
      </c>
      <c r="B3163" s="22" t="s">
        <v>11251</v>
      </c>
      <c r="C3163" s="24" t="s">
        <v>79</v>
      </c>
      <c r="D3163" s="50">
        <v>0.38</v>
      </c>
      <c r="E3163" s="50">
        <v>0.52</v>
      </c>
      <c r="F3163" s="50">
        <v>101</v>
      </c>
      <c r="G3163" s="50">
        <v>58</v>
      </c>
      <c r="H3163" s="50">
        <v>89</v>
      </c>
      <c r="I3163" s="38" t="s">
        <v>11253</v>
      </c>
      <c r="J3163" s="38"/>
    </row>
    <row r="3164" spans="1:10" x14ac:dyDescent="0.2">
      <c r="A3164" s="21" t="s">
        <v>11254</v>
      </c>
      <c r="B3164" s="22" t="s">
        <v>11255</v>
      </c>
      <c r="C3164" s="24" t="s">
        <v>79</v>
      </c>
      <c r="D3164" s="50">
        <v>0.38</v>
      </c>
      <c r="E3164" s="50">
        <v>0.52</v>
      </c>
      <c r="F3164" s="50">
        <v>101</v>
      </c>
      <c r="G3164" s="50">
        <v>58</v>
      </c>
      <c r="H3164" s="50">
        <v>89</v>
      </c>
      <c r="I3164" s="38" t="s">
        <v>11257</v>
      </c>
      <c r="J3164" s="38"/>
    </row>
    <row r="3165" spans="1:10" x14ac:dyDescent="0.2">
      <c r="A3165" s="21" t="s">
        <v>11258</v>
      </c>
      <c r="B3165" s="22" t="s">
        <v>11259</v>
      </c>
      <c r="C3165" s="24" t="s">
        <v>79</v>
      </c>
      <c r="D3165" s="50">
        <v>0.39</v>
      </c>
      <c r="E3165" s="50">
        <v>0.52</v>
      </c>
      <c r="F3165" s="50">
        <v>101</v>
      </c>
      <c r="G3165" s="50">
        <v>58</v>
      </c>
      <c r="H3165" s="50">
        <v>89</v>
      </c>
      <c r="I3165" s="38" t="s">
        <v>11261</v>
      </c>
      <c r="J3165" s="38"/>
    </row>
    <row r="3166" spans="1:10" x14ac:dyDescent="0.2">
      <c r="A3166" s="21" t="s">
        <v>11262</v>
      </c>
      <c r="B3166" s="22" t="s">
        <v>11263</v>
      </c>
      <c r="C3166" s="24" t="s">
        <v>79</v>
      </c>
      <c r="D3166" s="50">
        <v>0.39</v>
      </c>
      <c r="E3166" s="50">
        <v>0.52</v>
      </c>
      <c r="F3166" s="50">
        <v>101</v>
      </c>
      <c r="G3166" s="50">
        <v>58</v>
      </c>
      <c r="H3166" s="50">
        <v>89</v>
      </c>
      <c r="I3166" s="38" t="s">
        <v>11265</v>
      </c>
      <c r="J3166" s="38"/>
    </row>
    <row r="3167" spans="1:10" x14ac:dyDescent="0.2">
      <c r="A3167" s="21" t="s">
        <v>11266</v>
      </c>
      <c r="B3167" s="22" t="s">
        <v>11267</v>
      </c>
      <c r="C3167" s="24" t="s">
        <v>79</v>
      </c>
      <c r="D3167" s="50">
        <v>0.41</v>
      </c>
      <c r="E3167" s="50">
        <v>0.52</v>
      </c>
      <c r="F3167" s="50">
        <v>101</v>
      </c>
      <c r="G3167" s="50">
        <v>58</v>
      </c>
      <c r="H3167" s="50">
        <v>89</v>
      </c>
      <c r="I3167" s="38" t="s">
        <v>11269</v>
      </c>
      <c r="J3167" s="38"/>
    </row>
    <row r="3168" spans="1:10" x14ac:dyDescent="0.2">
      <c r="A3168" s="21" t="s">
        <v>11270</v>
      </c>
      <c r="B3168" s="22" t="s">
        <v>11271</v>
      </c>
      <c r="C3168" s="24" t="s">
        <v>79</v>
      </c>
      <c r="D3168" s="50">
        <v>0.41</v>
      </c>
      <c r="E3168" s="50">
        <v>0.52</v>
      </c>
      <c r="F3168" s="50">
        <v>101</v>
      </c>
      <c r="G3168" s="50">
        <v>58</v>
      </c>
      <c r="H3168" s="50">
        <v>89</v>
      </c>
      <c r="I3168" s="38" t="s">
        <v>11273</v>
      </c>
      <c r="J3168" s="38"/>
    </row>
    <row r="3169" spans="1:10" x14ac:dyDescent="0.2">
      <c r="A3169" s="21" t="s">
        <v>11274</v>
      </c>
      <c r="B3169" s="22" t="s">
        <v>11275</v>
      </c>
      <c r="C3169" s="24" t="s">
        <v>79</v>
      </c>
      <c r="D3169" s="50">
        <v>0.43</v>
      </c>
      <c r="E3169" s="50">
        <v>0.52</v>
      </c>
      <c r="F3169" s="50">
        <v>101</v>
      </c>
      <c r="G3169" s="50">
        <v>58</v>
      </c>
      <c r="H3169" s="50">
        <v>89</v>
      </c>
      <c r="I3169" s="38" t="s">
        <v>11277</v>
      </c>
      <c r="J3169" s="38"/>
    </row>
    <row r="3170" spans="1:10" x14ac:dyDescent="0.2">
      <c r="A3170" s="21" t="s">
        <v>11278</v>
      </c>
      <c r="B3170" s="22" t="s">
        <v>11279</v>
      </c>
      <c r="C3170" s="24" t="s">
        <v>79</v>
      </c>
      <c r="D3170" s="50">
        <v>0.51</v>
      </c>
      <c r="E3170" s="50">
        <v>0.7</v>
      </c>
      <c r="F3170" s="50">
        <v>101</v>
      </c>
      <c r="G3170" s="50">
        <v>78</v>
      </c>
      <c r="H3170" s="50">
        <v>89</v>
      </c>
      <c r="I3170" s="38" t="s">
        <v>11281</v>
      </c>
      <c r="J3170" s="38"/>
    </row>
    <row r="3171" spans="1:10" x14ac:dyDescent="0.2">
      <c r="A3171" s="21" t="s">
        <v>11282</v>
      </c>
      <c r="B3171" s="22" t="s">
        <v>11283</v>
      </c>
      <c r="C3171" s="24" t="s">
        <v>79</v>
      </c>
      <c r="D3171" s="50">
        <v>0.52</v>
      </c>
      <c r="E3171" s="50">
        <v>0.7</v>
      </c>
      <c r="F3171" s="50">
        <v>101</v>
      </c>
      <c r="G3171" s="50">
        <v>78</v>
      </c>
      <c r="H3171" s="50">
        <v>89</v>
      </c>
      <c r="I3171" s="38" t="s">
        <v>11285</v>
      </c>
      <c r="J3171" s="38"/>
    </row>
    <row r="3172" spans="1:10" x14ac:dyDescent="0.2">
      <c r="A3172" s="21" t="s">
        <v>11286</v>
      </c>
      <c r="B3172" s="22" t="s">
        <v>11287</v>
      </c>
      <c r="C3172" s="24" t="s">
        <v>79</v>
      </c>
      <c r="D3172" s="50">
        <v>0.53</v>
      </c>
      <c r="E3172" s="50">
        <v>0.7</v>
      </c>
      <c r="F3172" s="50">
        <v>101</v>
      </c>
      <c r="G3172" s="50">
        <v>78</v>
      </c>
      <c r="H3172" s="50">
        <v>89</v>
      </c>
      <c r="I3172" s="38" t="s">
        <v>11289</v>
      </c>
      <c r="J3172" s="38"/>
    </row>
    <row r="3173" spans="1:10" x14ac:dyDescent="0.2">
      <c r="A3173" s="21" t="s">
        <v>11290</v>
      </c>
      <c r="B3173" s="22" t="s">
        <v>11291</v>
      </c>
      <c r="C3173" s="24" t="s">
        <v>79</v>
      </c>
      <c r="D3173" s="50">
        <v>0.54</v>
      </c>
      <c r="E3173" s="50">
        <v>0.7</v>
      </c>
      <c r="F3173" s="50">
        <v>101</v>
      </c>
      <c r="G3173" s="50">
        <v>78</v>
      </c>
      <c r="H3173" s="50">
        <v>89</v>
      </c>
      <c r="I3173" s="38" t="s">
        <v>11293</v>
      </c>
      <c r="J3173" s="38"/>
    </row>
    <row r="3174" spans="1:10" x14ac:dyDescent="0.2">
      <c r="A3174" s="21" t="s">
        <v>11294</v>
      </c>
      <c r="B3174" s="22" t="s">
        <v>11295</v>
      </c>
      <c r="C3174" s="24" t="s">
        <v>79</v>
      </c>
      <c r="D3174" s="50">
        <v>0.54</v>
      </c>
      <c r="E3174" s="50">
        <v>0.7</v>
      </c>
      <c r="F3174" s="50">
        <v>101</v>
      </c>
      <c r="G3174" s="50">
        <v>78</v>
      </c>
      <c r="H3174" s="50">
        <v>89</v>
      </c>
      <c r="I3174" s="38" t="s">
        <v>11297</v>
      </c>
      <c r="J3174" s="38"/>
    </row>
    <row r="3175" spans="1:10" x14ac:dyDescent="0.2">
      <c r="A3175" s="21" t="s">
        <v>11298</v>
      </c>
      <c r="B3175" s="22" t="s">
        <v>11299</v>
      </c>
      <c r="C3175" s="24" t="s">
        <v>79</v>
      </c>
      <c r="D3175" s="50">
        <v>0.56999999999999995</v>
      </c>
      <c r="E3175" s="50">
        <v>0.7</v>
      </c>
      <c r="F3175" s="50">
        <v>101</v>
      </c>
      <c r="G3175" s="50">
        <v>78</v>
      </c>
      <c r="H3175" s="50">
        <v>89</v>
      </c>
      <c r="I3175" s="38" t="s">
        <v>11301</v>
      </c>
      <c r="J3175" s="38"/>
    </row>
    <row r="3176" spans="1:10" x14ac:dyDescent="0.2">
      <c r="A3176" s="21" t="s">
        <v>11302</v>
      </c>
      <c r="B3176" s="22" t="s">
        <v>11303</v>
      </c>
      <c r="C3176" s="24" t="s">
        <v>79</v>
      </c>
      <c r="D3176" s="50">
        <v>0.57999999999999996</v>
      </c>
      <c r="E3176" s="50">
        <v>0.7</v>
      </c>
      <c r="F3176" s="50">
        <v>101</v>
      </c>
      <c r="G3176" s="50">
        <v>78</v>
      </c>
      <c r="H3176" s="50">
        <v>89</v>
      </c>
      <c r="I3176" s="38" t="s">
        <v>11305</v>
      </c>
      <c r="J3176" s="38"/>
    </row>
    <row r="3177" spans="1:10" x14ac:dyDescent="0.2">
      <c r="A3177" s="21" t="s">
        <v>11306</v>
      </c>
      <c r="B3177" s="22" t="s">
        <v>11307</v>
      </c>
      <c r="C3177" s="24" t="s">
        <v>79</v>
      </c>
      <c r="D3177" s="50">
        <v>1.26</v>
      </c>
      <c r="E3177" s="50">
        <v>1.64</v>
      </c>
      <c r="F3177" s="50">
        <v>184</v>
      </c>
      <c r="G3177" s="50">
        <v>101</v>
      </c>
      <c r="H3177" s="50">
        <v>88</v>
      </c>
      <c r="I3177" s="38" t="s">
        <v>26066</v>
      </c>
      <c r="J3177" s="38"/>
    </row>
    <row r="3178" spans="1:10" x14ac:dyDescent="0.2">
      <c r="A3178" s="21" t="s">
        <v>11309</v>
      </c>
      <c r="B3178" s="22" t="s">
        <v>11310</v>
      </c>
      <c r="C3178" s="24" t="s">
        <v>79</v>
      </c>
      <c r="D3178" s="50">
        <v>1.27</v>
      </c>
      <c r="E3178" s="50">
        <v>1.64</v>
      </c>
      <c r="F3178" s="50">
        <v>184</v>
      </c>
      <c r="G3178" s="50">
        <v>101</v>
      </c>
      <c r="H3178" s="50">
        <v>88</v>
      </c>
      <c r="I3178" s="38" t="s">
        <v>26067</v>
      </c>
      <c r="J3178" s="38"/>
    </row>
    <row r="3179" spans="1:10" x14ac:dyDescent="0.2">
      <c r="A3179" s="21" t="s">
        <v>11312</v>
      </c>
      <c r="B3179" s="22" t="s">
        <v>11313</v>
      </c>
      <c r="C3179" s="24" t="s">
        <v>79</v>
      </c>
      <c r="D3179" s="50">
        <v>1.3420000000000001</v>
      </c>
      <c r="E3179" s="50">
        <v>1.635392</v>
      </c>
      <c r="F3179" s="50">
        <v>184</v>
      </c>
      <c r="G3179" s="50">
        <v>101</v>
      </c>
      <c r="H3179" s="50">
        <v>88</v>
      </c>
      <c r="I3179" s="38" t="s">
        <v>26068</v>
      </c>
      <c r="J3179" s="38"/>
    </row>
    <row r="3180" spans="1:10" x14ac:dyDescent="0.2">
      <c r="A3180" s="21" t="s">
        <v>11315</v>
      </c>
      <c r="B3180" s="22" t="s">
        <v>11316</v>
      </c>
      <c r="C3180" s="24" t="s">
        <v>79</v>
      </c>
      <c r="D3180" s="50">
        <v>1.3939999999999999</v>
      </c>
      <c r="E3180" s="50">
        <v>1.635392</v>
      </c>
      <c r="F3180" s="50">
        <v>184</v>
      </c>
      <c r="G3180" s="50">
        <v>101</v>
      </c>
      <c r="H3180" s="50">
        <v>88</v>
      </c>
      <c r="I3180" s="38" t="s">
        <v>26069</v>
      </c>
      <c r="J3180" s="38"/>
    </row>
    <row r="3181" spans="1:10" x14ac:dyDescent="0.2">
      <c r="A3181" s="21" t="s">
        <v>11318</v>
      </c>
      <c r="B3181" s="22" t="s">
        <v>11319</v>
      </c>
      <c r="C3181" s="24" t="s">
        <v>79</v>
      </c>
      <c r="D3181" s="50">
        <v>1.413</v>
      </c>
      <c r="E3181" s="50">
        <v>1.635392</v>
      </c>
      <c r="F3181" s="50">
        <v>184</v>
      </c>
      <c r="G3181" s="50">
        <v>101</v>
      </c>
      <c r="H3181" s="50">
        <v>88</v>
      </c>
      <c r="I3181" s="38" t="s">
        <v>26070</v>
      </c>
      <c r="J3181" s="38"/>
    </row>
    <row r="3182" spans="1:10" x14ac:dyDescent="0.2">
      <c r="A3182" s="21" t="s">
        <v>11321</v>
      </c>
      <c r="B3182" s="22" t="s">
        <v>11322</v>
      </c>
      <c r="C3182" s="24" t="s">
        <v>79</v>
      </c>
      <c r="D3182" s="50">
        <v>1.427</v>
      </c>
      <c r="E3182" s="50">
        <v>1.635392</v>
      </c>
      <c r="F3182" s="50">
        <v>184</v>
      </c>
      <c r="G3182" s="50">
        <v>101</v>
      </c>
      <c r="H3182" s="50">
        <v>88</v>
      </c>
      <c r="I3182" s="38" t="s">
        <v>26071</v>
      </c>
      <c r="J3182" s="38"/>
    </row>
    <row r="3183" spans="1:10" x14ac:dyDescent="0.2">
      <c r="A3183" s="21" t="s">
        <v>11324</v>
      </c>
      <c r="B3183" s="22" t="s">
        <v>11325</v>
      </c>
      <c r="C3183" s="24" t="s">
        <v>79</v>
      </c>
      <c r="D3183" s="50">
        <v>1.25</v>
      </c>
      <c r="E3183" s="50">
        <v>1.64</v>
      </c>
      <c r="F3183" s="50">
        <v>184</v>
      </c>
      <c r="G3183" s="50">
        <v>101</v>
      </c>
      <c r="H3183" s="50">
        <v>88</v>
      </c>
      <c r="I3183" s="38" t="s">
        <v>26072</v>
      </c>
      <c r="J3183" s="38"/>
    </row>
    <row r="3184" spans="1:10" x14ac:dyDescent="0.2">
      <c r="A3184" s="21" t="s">
        <v>11327</v>
      </c>
      <c r="B3184" s="22" t="s">
        <v>11328</v>
      </c>
      <c r="C3184" s="24" t="s">
        <v>79</v>
      </c>
      <c r="D3184" s="50">
        <v>1.254</v>
      </c>
      <c r="E3184" s="50">
        <v>1.635392</v>
      </c>
      <c r="F3184" s="50">
        <v>184</v>
      </c>
      <c r="G3184" s="50">
        <v>101</v>
      </c>
      <c r="H3184" s="50">
        <v>88</v>
      </c>
      <c r="I3184" s="38" t="s">
        <v>26073</v>
      </c>
      <c r="J3184" s="38"/>
    </row>
    <row r="3185" spans="1:10" x14ac:dyDescent="0.2">
      <c r="A3185" s="21" t="s">
        <v>11330</v>
      </c>
      <c r="B3185" s="22" t="s">
        <v>11331</v>
      </c>
      <c r="C3185" s="24" t="s">
        <v>79</v>
      </c>
      <c r="D3185" s="50">
        <v>1.2629999999999999</v>
      </c>
      <c r="E3185" s="50">
        <v>1.635392</v>
      </c>
      <c r="F3185" s="50">
        <v>184</v>
      </c>
      <c r="G3185" s="50">
        <v>101</v>
      </c>
      <c r="H3185" s="50">
        <v>88</v>
      </c>
      <c r="I3185" s="38" t="s">
        <v>26074</v>
      </c>
      <c r="J3185" s="38"/>
    </row>
    <row r="3186" spans="1:10" x14ac:dyDescent="0.2">
      <c r="A3186" s="21" t="s">
        <v>11333</v>
      </c>
      <c r="B3186" s="22" t="s">
        <v>11334</v>
      </c>
      <c r="C3186" s="24" t="s">
        <v>79</v>
      </c>
      <c r="D3186" s="50">
        <v>1.2929999999999999</v>
      </c>
      <c r="E3186" s="50">
        <v>1.635392</v>
      </c>
      <c r="F3186" s="50">
        <v>184</v>
      </c>
      <c r="G3186" s="50">
        <v>101</v>
      </c>
      <c r="H3186" s="50">
        <v>88</v>
      </c>
      <c r="I3186" s="38" t="s">
        <v>26075</v>
      </c>
      <c r="J3186" s="38"/>
    </row>
    <row r="3187" spans="1:10" x14ac:dyDescent="0.2">
      <c r="A3187" s="21" t="s">
        <v>11336</v>
      </c>
      <c r="B3187" s="22" t="s">
        <v>11337</v>
      </c>
      <c r="C3187" s="24" t="s">
        <v>79</v>
      </c>
      <c r="D3187" s="50">
        <v>1.415</v>
      </c>
      <c r="E3187" s="50">
        <v>1.635392</v>
      </c>
      <c r="F3187" s="50">
        <v>184</v>
      </c>
      <c r="G3187" s="50">
        <v>101</v>
      </c>
      <c r="H3187" s="50">
        <v>88</v>
      </c>
      <c r="I3187" s="38" t="s">
        <v>26076</v>
      </c>
      <c r="J3187" s="38"/>
    </row>
    <row r="3188" spans="1:10" x14ac:dyDescent="0.2">
      <c r="A3188" s="21" t="s">
        <v>11339</v>
      </c>
      <c r="B3188" s="22" t="s">
        <v>11340</v>
      </c>
      <c r="C3188" s="24" t="s">
        <v>79</v>
      </c>
      <c r="D3188" s="50">
        <v>1.42</v>
      </c>
      <c r="E3188" s="50">
        <v>1.64</v>
      </c>
      <c r="F3188" s="50">
        <v>184</v>
      </c>
      <c r="G3188" s="50">
        <v>101</v>
      </c>
      <c r="H3188" s="50">
        <v>88</v>
      </c>
      <c r="I3188" s="38" t="s">
        <v>26077</v>
      </c>
      <c r="J3188" s="38"/>
    </row>
    <row r="3189" spans="1:10" x14ac:dyDescent="0.2">
      <c r="A3189" s="21" t="s">
        <v>11342</v>
      </c>
      <c r="B3189" s="22" t="s">
        <v>11343</v>
      </c>
      <c r="C3189" s="24" t="s">
        <v>79</v>
      </c>
      <c r="D3189" s="50">
        <v>0.38</v>
      </c>
      <c r="E3189" s="50">
        <v>0.52</v>
      </c>
      <c r="F3189" s="50">
        <v>101</v>
      </c>
      <c r="G3189" s="50">
        <v>58</v>
      </c>
      <c r="H3189" s="50">
        <v>89</v>
      </c>
      <c r="I3189" s="38" t="s">
        <v>11345</v>
      </c>
      <c r="J3189" s="38"/>
    </row>
    <row r="3190" spans="1:10" x14ac:dyDescent="0.2">
      <c r="A3190" s="21" t="s">
        <v>11346</v>
      </c>
      <c r="B3190" s="22" t="s">
        <v>11347</v>
      </c>
      <c r="C3190" s="24" t="s">
        <v>79</v>
      </c>
      <c r="D3190" s="50">
        <v>0.38</v>
      </c>
      <c r="E3190" s="50">
        <v>0.52</v>
      </c>
      <c r="F3190" s="50">
        <v>101</v>
      </c>
      <c r="G3190" s="50">
        <v>58</v>
      </c>
      <c r="H3190" s="50">
        <v>89</v>
      </c>
      <c r="I3190" s="38" t="s">
        <v>11349</v>
      </c>
      <c r="J3190" s="38"/>
    </row>
    <row r="3191" spans="1:10" x14ac:dyDescent="0.2">
      <c r="A3191" s="21" t="s">
        <v>11350</v>
      </c>
      <c r="B3191" s="22" t="s">
        <v>11351</v>
      </c>
      <c r="C3191" s="24" t="s">
        <v>79</v>
      </c>
      <c r="D3191" s="50">
        <v>0.38</v>
      </c>
      <c r="E3191" s="50">
        <v>0.52</v>
      </c>
      <c r="F3191" s="50">
        <v>101</v>
      </c>
      <c r="G3191" s="50">
        <v>58</v>
      </c>
      <c r="H3191" s="50">
        <v>89</v>
      </c>
      <c r="I3191" s="38" t="s">
        <v>11353</v>
      </c>
      <c r="J3191" s="38"/>
    </row>
    <row r="3192" spans="1:10" x14ac:dyDescent="0.2">
      <c r="A3192" s="21" t="s">
        <v>11354</v>
      </c>
      <c r="B3192" s="22" t="s">
        <v>11355</v>
      </c>
      <c r="C3192" s="24" t="s">
        <v>79</v>
      </c>
      <c r="D3192" s="50">
        <v>0.38</v>
      </c>
      <c r="E3192" s="50">
        <v>0.52</v>
      </c>
      <c r="F3192" s="50">
        <v>101</v>
      </c>
      <c r="G3192" s="50">
        <v>58</v>
      </c>
      <c r="H3192" s="50">
        <v>89</v>
      </c>
      <c r="I3192" s="38" t="s">
        <v>11357</v>
      </c>
      <c r="J3192" s="38"/>
    </row>
    <row r="3193" spans="1:10" x14ac:dyDescent="0.2">
      <c r="A3193" s="21" t="s">
        <v>11358</v>
      </c>
      <c r="B3193" s="22" t="s">
        <v>11359</v>
      </c>
      <c r="C3193" s="24" t="s">
        <v>79</v>
      </c>
      <c r="D3193" s="50">
        <v>0.38</v>
      </c>
      <c r="E3193" s="50">
        <v>0.52</v>
      </c>
      <c r="F3193" s="50">
        <v>101</v>
      </c>
      <c r="G3193" s="50">
        <v>58</v>
      </c>
      <c r="H3193" s="50">
        <v>89</v>
      </c>
      <c r="I3193" s="38" t="s">
        <v>11361</v>
      </c>
      <c r="J3193" s="38"/>
    </row>
    <row r="3194" spans="1:10" x14ac:dyDescent="0.2">
      <c r="A3194" s="21" t="s">
        <v>11362</v>
      </c>
      <c r="B3194" s="22" t="s">
        <v>11363</v>
      </c>
      <c r="C3194" s="24" t="s">
        <v>79</v>
      </c>
      <c r="D3194" s="50">
        <v>0.39</v>
      </c>
      <c r="E3194" s="50">
        <v>0.52</v>
      </c>
      <c r="F3194" s="50">
        <v>101</v>
      </c>
      <c r="G3194" s="50">
        <v>58</v>
      </c>
      <c r="H3194" s="50">
        <v>89</v>
      </c>
      <c r="I3194" s="38" t="s">
        <v>11365</v>
      </c>
      <c r="J3194" s="38"/>
    </row>
    <row r="3195" spans="1:10" x14ac:dyDescent="0.2">
      <c r="A3195" s="21" t="s">
        <v>11366</v>
      </c>
      <c r="B3195" s="22" t="s">
        <v>11367</v>
      </c>
      <c r="C3195" s="24" t="s">
        <v>79</v>
      </c>
      <c r="D3195" s="50">
        <v>0.43</v>
      </c>
      <c r="E3195" s="50">
        <v>0.52</v>
      </c>
      <c r="F3195" s="50">
        <v>101</v>
      </c>
      <c r="G3195" s="50">
        <v>58</v>
      </c>
      <c r="H3195" s="50">
        <v>89</v>
      </c>
      <c r="I3195" s="38" t="s">
        <v>11369</v>
      </c>
      <c r="J3195" s="38"/>
    </row>
    <row r="3196" spans="1:10" x14ac:dyDescent="0.2">
      <c r="A3196" s="21" t="s">
        <v>11370</v>
      </c>
      <c r="B3196" s="22" t="s">
        <v>11371</v>
      </c>
      <c r="C3196" s="24" t="s">
        <v>79</v>
      </c>
      <c r="D3196" s="50">
        <v>0.43</v>
      </c>
      <c r="E3196" s="50">
        <v>0.52</v>
      </c>
      <c r="F3196" s="50">
        <v>101</v>
      </c>
      <c r="G3196" s="50">
        <v>58</v>
      </c>
      <c r="H3196" s="50">
        <v>89</v>
      </c>
      <c r="I3196" s="38" t="s">
        <v>11373</v>
      </c>
      <c r="J3196" s="38"/>
    </row>
    <row r="3197" spans="1:10" x14ac:dyDescent="0.2">
      <c r="A3197" s="21" t="s">
        <v>11374</v>
      </c>
      <c r="B3197" s="22" t="s">
        <v>11375</v>
      </c>
      <c r="C3197" s="24" t="s">
        <v>79</v>
      </c>
      <c r="D3197" s="50">
        <v>0.51</v>
      </c>
      <c r="E3197" s="50">
        <v>0.7</v>
      </c>
      <c r="F3197" s="50">
        <v>101</v>
      </c>
      <c r="G3197" s="50">
        <v>78</v>
      </c>
      <c r="H3197" s="50">
        <v>89</v>
      </c>
      <c r="I3197" s="38" t="s">
        <v>11377</v>
      </c>
      <c r="J3197" s="38"/>
    </row>
    <row r="3198" spans="1:10" x14ac:dyDescent="0.2">
      <c r="A3198" s="21" t="s">
        <v>11378</v>
      </c>
      <c r="B3198" s="22" t="s">
        <v>11379</v>
      </c>
      <c r="C3198" s="24" t="s">
        <v>79</v>
      </c>
      <c r="D3198" s="50">
        <v>0.50800000000000001</v>
      </c>
      <c r="E3198" s="50">
        <v>0.70114200000000004</v>
      </c>
      <c r="F3198" s="50">
        <v>101</v>
      </c>
      <c r="G3198" s="50">
        <v>78</v>
      </c>
      <c r="H3198" s="50">
        <v>89</v>
      </c>
      <c r="I3198" s="38" t="s">
        <v>11381</v>
      </c>
      <c r="J3198" s="38"/>
    </row>
    <row r="3199" spans="1:10" x14ac:dyDescent="0.2">
      <c r="A3199" s="21" t="s">
        <v>11382</v>
      </c>
      <c r="B3199" s="22" t="s">
        <v>11383</v>
      </c>
      <c r="C3199" s="24" t="s">
        <v>79</v>
      </c>
      <c r="D3199" s="50">
        <v>0.51</v>
      </c>
      <c r="E3199" s="50">
        <v>0.70114200000000004</v>
      </c>
      <c r="F3199" s="50">
        <v>101</v>
      </c>
      <c r="G3199" s="50">
        <v>78</v>
      </c>
      <c r="H3199" s="50">
        <v>89</v>
      </c>
      <c r="I3199" s="38" t="s">
        <v>11385</v>
      </c>
      <c r="J3199" s="38"/>
    </row>
    <row r="3200" spans="1:10" x14ac:dyDescent="0.2">
      <c r="A3200" s="21" t="s">
        <v>11386</v>
      </c>
      <c r="B3200" s="22" t="s">
        <v>11387</v>
      </c>
      <c r="C3200" s="24" t="s">
        <v>79</v>
      </c>
      <c r="D3200" s="50">
        <v>0.52</v>
      </c>
      <c r="E3200" s="50">
        <v>0.7</v>
      </c>
      <c r="F3200" s="50">
        <v>101</v>
      </c>
      <c r="G3200" s="50">
        <v>78</v>
      </c>
      <c r="H3200" s="50">
        <v>89</v>
      </c>
      <c r="I3200" s="38" t="s">
        <v>11389</v>
      </c>
      <c r="J3200" s="38"/>
    </row>
    <row r="3201" spans="1:10" x14ac:dyDescent="0.2">
      <c r="A3201" s="21" t="s">
        <v>11390</v>
      </c>
      <c r="B3201" s="22" t="s">
        <v>11391</v>
      </c>
      <c r="C3201" s="24" t="s">
        <v>79</v>
      </c>
      <c r="D3201" s="50">
        <v>0.55000000000000004</v>
      </c>
      <c r="E3201" s="50">
        <v>0.7</v>
      </c>
      <c r="F3201" s="50">
        <v>101</v>
      </c>
      <c r="G3201" s="50">
        <v>78</v>
      </c>
      <c r="H3201" s="50">
        <v>89</v>
      </c>
      <c r="I3201" s="38" t="s">
        <v>11393</v>
      </c>
      <c r="J3201" s="38"/>
    </row>
    <row r="3202" spans="1:10" x14ac:dyDescent="0.2">
      <c r="A3202" s="21" t="s">
        <v>11394</v>
      </c>
      <c r="B3202" s="22" t="s">
        <v>11395</v>
      </c>
      <c r="C3202" s="24" t="s">
        <v>79</v>
      </c>
      <c r="D3202" s="50">
        <v>1.05</v>
      </c>
      <c r="E3202" s="50">
        <v>1.64</v>
      </c>
      <c r="F3202" s="50">
        <v>184</v>
      </c>
      <c r="G3202" s="50">
        <v>101</v>
      </c>
      <c r="H3202" s="50">
        <v>88</v>
      </c>
      <c r="I3202" s="38" t="s">
        <v>26078</v>
      </c>
      <c r="J3202" s="38"/>
    </row>
    <row r="3203" spans="1:10" x14ac:dyDescent="0.2">
      <c r="A3203" s="21" t="s">
        <v>11397</v>
      </c>
      <c r="B3203" s="22" t="s">
        <v>11398</v>
      </c>
      <c r="C3203" s="24" t="s">
        <v>79</v>
      </c>
      <c r="D3203" s="50">
        <v>1.06</v>
      </c>
      <c r="E3203" s="50">
        <v>1.64</v>
      </c>
      <c r="F3203" s="50">
        <v>184</v>
      </c>
      <c r="G3203" s="50">
        <v>101</v>
      </c>
      <c r="H3203" s="50">
        <v>88</v>
      </c>
      <c r="I3203" s="38" t="s">
        <v>26079</v>
      </c>
      <c r="J3203" s="38"/>
    </row>
    <row r="3204" spans="1:10" x14ac:dyDescent="0.2">
      <c r="A3204" s="21" t="s">
        <v>11400</v>
      </c>
      <c r="B3204" s="22" t="s">
        <v>11401</v>
      </c>
      <c r="C3204" s="24" t="s">
        <v>79</v>
      </c>
      <c r="D3204" s="50">
        <v>1.07</v>
      </c>
      <c r="E3204" s="50">
        <v>1.64</v>
      </c>
      <c r="F3204" s="50">
        <v>184</v>
      </c>
      <c r="G3204" s="50">
        <v>101</v>
      </c>
      <c r="H3204" s="50">
        <v>88</v>
      </c>
      <c r="I3204" s="38" t="s">
        <v>26080</v>
      </c>
      <c r="J3204" s="38"/>
    </row>
    <row r="3205" spans="1:10" x14ac:dyDescent="0.2">
      <c r="A3205" s="21" t="s">
        <v>11403</v>
      </c>
      <c r="B3205" s="22" t="s">
        <v>11404</v>
      </c>
      <c r="C3205" s="24" t="s">
        <v>79</v>
      </c>
      <c r="D3205" s="50">
        <v>1.34</v>
      </c>
      <c r="E3205" s="50">
        <v>1.64</v>
      </c>
      <c r="F3205" s="50">
        <v>184</v>
      </c>
      <c r="G3205" s="50">
        <v>101</v>
      </c>
      <c r="H3205" s="50">
        <v>88</v>
      </c>
      <c r="I3205" s="38" t="s">
        <v>26081</v>
      </c>
      <c r="J3205" s="38"/>
    </row>
    <row r="3206" spans="1:10" x14ac:dyDescent="0.2">
      <c r="A3206" s="21" t="s">
        <v>11406</v>
      </c>
      <c r="B3206" s="22" t="s">
        <v>11407</v>
      </c>
      <c r="C3206" s="24" t="s">
        <v>79</v>
      </c>
      <c r="D3206" s="50">
        <v>1.34</v>
      </c>
      <c r="E3206" s="50">
        <v>1.64</v>
      </c>
      <c r="F3206" s="50">
        <v>184</v>
      </c>
      <c r="G3206" s="50">
        <v>101</v>
      </c>
      <c r="H3206" s="50">
        <v>88</v>
      </c>
      <c r="I3206" s="38" t="s">
        <v>26082</v>
      </c>
      <c r="J3206" s="38"/>
    </row>
    <row r="3207" spans="1:10" x14ac:dyDescent="0.2">
      <c r="A3207" s="21" t="s">
        <v>11409</v>
      </c>
      <c r="B3207" s="22" t="s">
        <v>11410</v>
      </c>
      <c r="C3207" s="24" t="s">
        <v>79</v>
      </c>
      <c r="D3207" s="50">
        <v>1.41</v>
      </c>
      <c r="E3207" s="50">
        <v>1.64</v>
      </c>
      <c r="F3207" s="50">
        <v>184</v>
      </c>
      <c r="G3207" s="50">
        <v>101</v>
      </c>
      <c r="H3207" s="50">
        <v>88</v>
      </c>
      <c r="I3207" s="38" t="s">
        <v>26083</v>
      </c>
      <c r="J3207" s="38"/>
    </row>
    <row r="3208" spans="1:10" x14ac:dyDescent="0.2">
      <c r="A3208" s="21" t="s">
        <v>11412</v>
      </c>
      <c r="B3208" s="22" t="s">
        <v>11413</v>
      </c>
      <c r="C3208" s="24" t="s">
        <v>79</v>
      </c>
      <c r="D3208" s="50">
        <v>1.43</v>
      </c>
      <c r="E3208" s="50">
        <v>1.64</v>
      </c>
      <c r="F3208" s="50">
        <v>184</v>
      </c>
      <c r="G3208" s="50">
        <v>101</v>
      </c>
      <c r="H3208" s="50">
        <v>88</v>
      </c>
      <c r="I3208" s="38" t="s">
        <v>26084</v>
      </c>
      <c r="J3208" s="38"/>
    </row>
    <row r="3209" spans="1:10" x14ac:dyDescent="0.2">
      <c r="A3209" s="21" t="s">
        <v>11415</v>
      </c>
      <c r="B3209" s="22" t="s">
        <v>11416</v>
      </c>
      <c r="C3209" s="24" t="s">
        <v>79</v>
      </c>
      <c r="D3209" s="50">
        <v>1.05</v>
      </c>
      <c r="E3209" s="50">
        <v>1.64</v>
      </c>
      <c r="F3209" s="50">
        <v>184</v>
      </c>
      <c r="G3209" s="50">
        <v>101</v>
      </c>
      <c r="H3209" s="50">
        <v>88</v>
      </c>
      <c r="I3209" s="38" t="s">
        <v>26085</v>
      </c>
      <c r="J3209" s="38"/>
    </row>
    <row r="3210" spans="1:10" x14ac:dyDescent="0.2">
      <c r="A3210" s="21" t="s">
        <v>11418</v>
      </c>
      <c r="B3210" s="22" t="s">
        <v>11419</v>
      </c>
      <c r="C3210" s="24" t="s">
        <v>79</v>
      </c>
      <c r="D3210" s="50">
        <v>1.02</v>
      </c>
      <c r="E3210" s="50">
        <v>1.64</v>
      </c>
      <c r="F3210" s="50">
        <v>184</v>
      </c>
      <c r="G3210" s="50">
        <v>101</v>
      </c>
      <c r="H3210" s="50">
        <v>88</v>
      </c>
      <c r="I3210" s="38" t="s">
        <v>26086</v>
      </c>
      <c r="J3210" s="38"/>
    </row>
    <row r="3211" spans="1:10" x14ac:dyDescent="0.2">
      <c r="A3211" s="21" t="s">
        <v>11421</v>
      </c>
      <c r="B3211" s="22" t="s">
        <v>11422</v>
      </c>
      <c r="C3211" s="24" t="s">
        <v>79</v>
      </c>
      <c r="D3211" s="50">
        <v>1.06</v>
      </c>
      <c r="E3211" s="50">
        <v>1.64</v>
      </c>
      <c r="F3211" s="50">
        <v>184</v>
      </c>
      <c r="G3211" s="50">
        <v>101</v>
      </c>
      <c r="H3211" s="50">
        <v>88</v>
      </c>
      <c r="I3211" s="38" t="s">
        <v>26087</v>
      </c>
      <c r="J3211" s="38"/>
    </row>
    <row r="3212" spans="1:10" x14ac:dyDescent="0.2">
      <c r="A3212" s="21" t="s">
        <v>11424</v>
      </c>
      <c r="B3212" s="22" t="s">
        <v>11425</v>
      </c>
      <c r="C3212" s="24" t="s">
        <v>79</v>
      </c>
      <c r="D3212" s="50">
        <v>1.0609999999999999</v>
      </c>
      <c r="E3212" s="50">
        <v>1.64</v>
      </c>
      <c r="F3212" s="50">
        <v>184</v>
      </c>
      <c r="G3212" s="50">
        <v>101</v>
      </c>
      <c r="H3212" s="50">
        <v>88</v>
      </c>
      <c r="I3212" s="38" t="s">
        <v>26088</v>
      </c>
      <c r="J3212" s="38"/>
    </row>
    <row r="3213" spans="1:10" x14ac:dyDescent="0.2">
      <c r="A3213" s="21" t="s">
        <v>11427</v>
      </c>
      <c r="B3213" s="22" t="s">
        <v>11428</v>
      </c>
      <c r="C3213" s="24" t="s">
        <v>79</v>
      </c>
      <c r="D3213" s="50">
        <v>1.349</v>
      </c>
      <c r="E3213" s="50">
        <v>1.64</v>
      </c>
      <c r="F3213" s="50">
        <v>184</v>
      </c>
      <c r="G3213" s="50">
        <v>101</v>
      </c>
      <c r="H3213" s="50">
        <v>88</v>
      </c>
      <c r="I3213" s="38" t="s">
        <v>26089</v>
      </c>
      <c r="J3213" s="38"/>
    </row>
    <row r="3214" spans="1:10" x14ac:dyDescent="0.2">
      <c r="A3214" s="21" t="s">
        <v>11430</v>
      </c>
      <c r="B3214" s="22" t="s">
        <v>11431</v>
      </c>
      <c r="C3214" s="24" t="s">
        <v>79</v>
      </c>
      <c r="D3214" s="50">
        <v>1.3</v>
      </c>
      <c r="E3214" s="50">
        <v>1.64</v>
      </c>
      <c r="F3214" s="50">
        <v>184</v>
      </c>
      <c r="G3214" s="50">
        <v>101</v>
      </c>
      <c r="H3214" s="50">
        <v>88</v>
      </c>
      <c r="I3214" s="38" t="s">
        <v>26090</v>
      </c>
      <c r="J3214" s="38"/>
    </row>
    <row r="3215" spans="1:10" x14ac:dyDescent="0.2">
      <c r="A3215" s="21" t="s">
        <v>11433</v>
      </c>
      <c r="B3215" s="22" t="s">
        <v>11434</v>
      </c>
      <c r="C3215" s="24" t="s">
        <v>79</v>
      </c>
      <c r="D3215" s="50">
        <v>1.4</v>
      </c>
      <c r="E3215" s="50">
        <v>1.64</v>
      </c>
      <c r="F3215" s="50">
        <v>184</v>
      </c>
      <c r="G3215" s="50">
        <v>101</v>
      </c>
      <c r="H3215" s="50">
        <v>88</v>
      </c>
      <c r="I3215" s="38" t="s">
        <v>26091</v>
      </c>
      <c r="J3215" s="38"/>
    </row>
    <row r="3216" spans="1:10" x14ac:dyDescent="0.2">
      <c r="A3216" s="21" t="s">
        <v>11436</v>
      </c>
      <c r="B3216" s="22" t="s">
        <v>11437</v>
      </c>
      <c r="C3216" s="24" t="s">
        <v>79</v>
      </c>
      <c r="D3216" s="50">
        <v>1.42</v>
      </c>
      <c r="E3216" s="50">
        <v>1.64</v>
      </c>
      <c r="F3216" s="50">
        <v>184</v>
      </c>
      <c r="G3216" s="50">
        <v>101</v>
      </c>
      <c r="H3216" s="50">
        <v>88</v>
      </c>
      <c r="I3216" s="38" t="s">
        <v>26092</v>
      </c>
      <c r="J3216" s="38"/>
    </row>
    <row r="3217" spans="1:10" x14ac:dyDescent="0.2">
      <c r="A3217" s="21" t="s">
        <v>11439</v>
      </c>
      <c r="B3217" s="22" t="s">
        <v>11440</v>
      </c>
      <c r="C3217" s="24" t="s">
        <v>79</v>
      </c>
      <c r="D3217" s="50">
        <v>0.32</v>
      </c>
      <c r="E3217" s="50">
        <v>0.52</v>
      </c>
      <c r="F3217" s="50">
        <v>101</v>
      </c>
      <c r="G3217" s="50">
        <v>58</v>
      </c>
      <c r="H3217" s="50">
        <v>89</v>
      </c>
      <c r="I3217" s="38" t="s">
        <v>11442</v>
      </c>
      <c r="J3217" s="38"/>
    </row>
    <row r="3218" spans="1:10" x14ac:dyDescent="0.2">
      <c r="A3218" s="21" t="s">
        <v>11443</v>
      </c>
      <c r="B3218" s="22" t="s">
        <v>11444</v>
      </c>
      <c r="C3218" s="24" t="s">
        <v>79</v>
      </c>
      <c r="D3218" s="50">
        <v>0.31</v>
      </c>
      <c r="E3218" s="50">
        <v>0.52</v>
      </c>
      <c r="F3218" s="50">
        <v>101</v>
      </c>
      <c r="G3218" s="50">
        <v>58</v>
      </c>
      <c r="H3218" s="50">
        <v>89</v>
      </c>
      <c r="I3218" s="38" t="s">
        <v>11446</v>
      </c>
      <c r="J3218" s="38"/>
    </row>
    <row r="3219" spans="1:10" x14ac:dyDescent="0.2">
      <c r="A3219" s="21" t="s">
        <v>11447</v>
      </c>
      <c r="B3219" s="22" t="s">
        <v>11448</v>
      </c>
      <c r="C3219" s="24" t="s">
        <v>79</v>
      </c>
      <c r="D3219" s="50">
        <v>0.31</v>
      </c>
      <c r="E3219" s="50">
        <v>0.52</v>
      </c>
      <c r="F3219" s="50">
        <v>101</v>
      </c>
      <c r="G3219" s="50">
        <v>58</v>
      </c>
      <c r="H3219" s="50">
        <v>89</v>
      </c>
      <c r="I3219" s="38" t="s">
        <v>11450</v>
      </c>
      <c r="J3219" s="38"/>
    </row>
    <row r="3220" spans="1:10" x14ac:dyDescent="0.2">
      <c r="A3220" s="21" t="s">
        <v>11451</v>
      </c>
      <c r="B3220" s="22" t="s">
        <v>11452</v>
      </c>
      <c r="C3220" s="24" t="s">
        <v>79</v>
      </c>
      <c r="D3220" s="50">
        <v>0.33</v>
      </c>
      <c r="E3220" s="50">
        <v>0.52</v>
      </c>
      <c r="F3220" s="50">
        <v>101</v>
      </c>
      <c r="G3220" s="50">
        <v>58</v>
      </c>
      <c r="H3220" s="50">
        <v>89</v>
      </c>
      <c r="I3220" s="38" t="s">
        <v>11454</v>
      </c>
      <c r="J3220" s="38"/>
    </row>
    <row r="3221" spans="1:10" x14ac:dyDescent="0.2">
      <c r="A3221" s="21" t="s">
        <v>11455</v>
      </c>
      <c r="B3221" s="22" t="s">
        <v>11456</v>
      </c>
      <c r="C3221" s="24" t="s">
        <v>79</v>
      </c>
      <c r="D3221" s="50">
        <v>0.33</v>
      </c>
      <c r="E3221" s="50">
        <v>0.52</v>
      </c>
      <c r="F3221" s="50">
        <v>101</v>
      </c>
      <c r="G3221" s="50">
        <v>58</v>
      </c>
      <c r="H3221" s="50">
        <v>89</v>
      </c>
      <c r="I3221" s="38" t="s">
        <v>11458</v>
      </c>
      <c r="J3221" s="38"/>
    </row>
    <row r="3222" spans="1:10" x14ac:dyDescent="0.2">
      <c r="A3222" s="21" t="s">
        <v>11459</v>
      </c>
      <c r="B3222" s="22" t="s">
        <v>11460</v>
      </c>
      <c r="C3222" s="24" t="s">
        <v>79</v>
      </c>
      <c r="D3222" s="50">
        <v>0.4</v>
      </c>
      <c r="E3222" s="50">
        <v>0.52</v>
      </c>
      <c r="F3222" s="50">
        <v>101</v>
      </c>
      <c r="G3222" s="50">
        <v>58</v>
      </c>
      <c r="H3222" s="50">
        <v>89</v>
      </c>
      <c r="I3222" s="38" t="s">
        <v>11462</v>
      </c>
      <c r="J3222" s="38"/>
    </row>
    <row r="3223" spans="1:10" x14ac:dyDescent="0.2">
      <c r="A3223" s="21" t="s">
        <v>11463</v>
      </c>
      <c r="B3223" s="22" t="s">
        <v>11464</v>
      </c>
      <c r="C3223" s="24" t="s">
        <v>79</v>
      </c>
      <c r="D3223" s="50">
        <v>0.43</v>
      </c>
      <c r="E3223" s="50">
        <v>0.52</v>
      </c>
      <c r="F3223" s="50">
        <v>101</v>
      </c>
      <c r="G3223" s="50">
        <v>58</v>
      </c>
      <c r="H3223" s="50">
        <v>89</v>
      </c>
      <c r="I3223" s="38" t="s">
        <v>11466</v>
      </c>
      <c r="J3223" s="38"/>
    </row>
    <row r="3224" spans="1:10" x14ac:dyDescent="0.2">
      <c r="A3224" s="21" t="s">
        <v>11467</v>
      </c>
      <c r="B3224" s="22" t="s">
        <v>11468</v>
      </c>
      <c r="C3224" s="24" t="s">
        <v>79</v>
      </c>
      <c r="D3224" s="50">
        <v>0.43</v>
      </c>
      <c r="E3224" s="50">
        <v>0.52</v>
      </c>
      <c r="F3224" s="50">
        <v>101</v>
      </c>
      <c r="G3224" s="50">
        <v>58</v>
      </c>
      <c r="H3224" s="50">
        <v>89</v>
      </c>
      <c r="I3224" s="38" t="s">
        <v>11470</v>
      </c>
      <c r="J3224" s="38"/>
    </row>
    <row r="3225" spans="1:10" x14ac:dyDescent="0.2">
      <c r="A3225" s="21" t="s">
        <v>11471</v>
      </c>
      <c r="B3225" s="22" t="s">
        <v>11472</v>
      </c>
      <c r="C3225" s="24" t="s">
        <v>79</v>
      </c>
      <c r="D3225" s="50">
        <v>0.42</v>
      </c>
      <c r="E3225" s="50">
        <v>0.7</v>
      </c>
      <c r="F3225" s="50">
        <v>101</v>
      </c>
      <c r="G3225" s="50">
        <v>78</v>
      </c>
      <c r="H3225" s="50">
        <v>89</v>
      </c>
      <c r="I3225" s="38" t="s">
        <v>11474</v>
      </c>
      <c r="J3225" s="38"/>
    </row>
    <row r="3226" spans="1:10" x14ac:dyDescent="0.2">
      <c r="A3226" s="21" t="s">
        <v>11475</v>
      </c>
      <c r="B3226" s="22" t="s">
        <v>11476</v>
      </c>
      <c r="C3226" s="24" t="s">
        <v>79</v>
      </c>
      <c r="D3226" s="50">
        <v>0.41</v>
      </c>
      <c r="E3226" s="50">
        <v>0.7</v>
      </c>
      <c r="F3226" s="50">
        <v>101</v>
      </c>
      <c r="G3226" s="50">
        <v>78</v>
      </c>
      <c r="H3226" s="50">
        <v>89</v>
      </c>
      <c r="I3226" s="38" t="s">
        <v>11478</v>
      </c>
      <c r="J3226" s="38"/>
    </row>
    <row r="3227" spans="1:10" x14ac:dyDescent="0.2">
      <c r="A3227" s="21" t="s">
        <v>11479</v>
      </c>
      <c r="B3227" s="22" t="s">
        <v>11480</v>
      </c>
      <c r="C3227" s="24" t="s">
        <v>79</v>
      </c>
      <c r="D3227" s="50">
        <v>0.43</v>
      </c>
      <c r="E3227" s="50">
        <v>0.7</v>
      </c>
      <c r="F3227" s="50">
        <v>101</v>
      </c>
      <c r="G3227" s="50">
        <v>78</v>
      </c>
      <c r="H3227" s="50">
        <v>89</v>
      </c>
      <c r="I3227" s="38" t="s">
        <v>11482</v>
      </c>
      <c r="J3227" s="38"/>
    </row>
    <row r="3228" spans="1:10" x14ac:dyDescent="0.2">
      <c r="A3228" s="21" t="s">
        <v>11483</v>
      </c>
      <c r="B3228" s="22" t="s">
        <v>11484</v>
      </c>
      <c r="C3228" s="24" t="s">
        <v>79</v>
      </c>
      <c r="D3228" s="50">
        <v>0.54</v>
      </c>
      <c r="E3228" s="50">
        <v>0.7</v>
      </c>
      <c r="F3228" s="50">
        <v>101</v>
      </c>
      <c r="G3228" s="50">
        <v>78</v>
      </c>
      <c r="H3228" s="50">
        <v>89</v>
      </c>
      <c r="I3228" s="38" t="s">
        <v>11486</v>
      </c>
      <c r="J3228" s="38"/>
    </row>
    <row r="3229" spans="1:10" x14ac:dyDescent="0.2">
      <c r="A3229" s="21" t="s">
        <v>11487</v>
      </c>
      <c r="B3229" s="22" t="s">
        <v>11488</v>
      </c>
      <c r="C3229" s="24" t="s">
        <v>79</v>
      </c>
      <c r="D3229" s="50">
        <v>0.55000000000000004</v>
      </c>
      <c r="E3229" s="50">
        <v>0.7</v>
      </c>
      <c r="F3229" s="50">
        <v>101</v>
      </c>
      <c r="G3229" s="50">
        <v>78</v>
      </c>
      <c r="H3229" s="50">
        <v>89</v>
      </c>
      <c r="I3229" s="38" t="s">
        <v>11490</v>
      </c>
      <c r="J3229" s="38"/>
    </row>
    <row r="3230" spans="1:10" x14ac:dyDescent="0.2">
      <c r="A3230" s="21" t="s">
        <v>11491</v>
      </c>
      <c r="B3230" s="22" t="s">
        <v>11492</v>
      </c>
      <c r="C3230" s="24" t="s">
        <v>79</v>
      </c>
      <c r="D3230" s="50">
        <v>0.56999999999999995</v>
      </c>
      <c r="E3230" s="50">
        <v>0.7</v>
      </c>
      <c r="F3230" s="50">
        <v>101</v>
      </c>
      <c r="G3230" s="50">
        <v>78</v>
      </c>
      <c r="H3230" s="50">
        <v>89</v>
      </c>
      <c r="I3230" s="38" t="s">
        <v>11494</v>
      </c>
      <c r="J3230" s="38"/>
    </row>
    <row r="3231" spans="1:10" x14ac:dyDescent="0.2">
      <c r="A3231" s="21" t="s">
        <v>11495</v>
      </c>
      <c r="B3231" s="22" t="s">
        <v>11496</v>
      </c>
      <c r="C3231" s="24" t="s">
        <v>31</v>
      </c>
      <c r="D3231" s="50">
        <v>1.345</v>
      </c>
      <c r="E3231" s="50">
        <v>1.64</v>
      </c>
      <c r="F3231" s="50">
        <v>184</v>
      </c>
      <c r="G3231" s="50">
        <v>101</v>
      </c>
      <c r="H3231" s="50">
        <v>88</v>
      </c>
      <c r="I3231" s="38" t="s">
        <v>11498</v>
      </c>
      <c r="J3231" s="38"/>
    </row>
    <row r="3232" spans="1:10" x14ac:dyDescent="0.2">
      <c r="A3232" s="21" t="s">
        <v>11499</v>
      </c>
      <c r="B3232" s="22" t="s">
        <v>11500</v>
      </c>
      <c r="C3232" s="24" t="s">
        <v>31</v>
      </c>
      <c r="D3232" s="50">
        <v>1.02</v>
      </c>
      <c r="E3232" s="50">
        <v>1.64</v>
      </c>
      <c r="F3232" s="50">
        <v>184</v>
      </c>
      <c r="G3232" s="50">
        <v>101</v>
      </c>
      <c r="H3232" s="50">
        <v>88</v>
      </c>
      <c r="I3232" s="38" t="s">
        <v>26093</v>
      </c>
      <c r="J3232" s="38"/>
    </row>
    <row r="3233" spans="1:10" x14ac:dyDescent="0.2">
      <c r="A3233" s="21" t="s">
        <v>11502</v>
      </c>
      <c r="B3233" s="22" t="s">
        <v>11503</v>
      </c>
      <c r="C3233" s="24" t="s">
        <v>31</v>
      </c>
      <c r="D3233" s="50">
        <v>1.01</v>
      </c>
      <c r="E3233" s="50">
        <v>1.64</v>
      </c>
      <c r="F3233" s="50">
        <v>184</v>
      </c>
      <c r="G3233" s="50">
        <v>101</v>
      </c>
      <c r="H3233" s="50">
        <v>88</v>
      </c>
      <c r="I3233" s="38" t="s">
        <v>11505</v>
      </c>
      <c r="J3233" s="38"/>
    </row>
    <row r="3234" spans="1:10" x14ac:dyDescent="0.2">
      <c r="A3234" s="21" t="s">
        <v>11506</v>
      </c>
      <c r="B3234" s="22" t="s">
        <v>11507</v>
      </c>
      <c r="C3234" s="24" t="s">
        <v>31</v>
      </c>
      <c r="D3234" s="50">
        <v>0.31</v>
      </c>
      <c r="E3234" s="50">
        <v>0.52</v>
      </c>
      <c r="F3234" s="50">
        <v>101</v>
      </c>
      <c r="G3234" s="50">
        <v>58</v>
      </c>
      <c r="H3234" s="50">
        <v>89</v>
      </c>
      <c r="I3234" s="38" t="s">
        <v>11509</v>
      </c>
      <c r="J3234" s="38"/>
    </row>
    <row r="3235" spans="1:10" x14ac:dyDescent="0.2">
      <c r="A3235" s="21" t="s">
        <v>11510</v>
      </c>
      <c r="B3235" s="22" t="s">
        <v>11511</v>
      </c>
      <c r="C3235" s="24" t="s">
        <v>79</v>
      </c>
      <c r="D3235" s="50">
        <v>0.41</v>
      </c>
      <c r="E3235" s="50">
        <v>0.7</v>
      </c>
      <c r="F3235" s="50">
        <v>101</v>
      </c>
      <c r="G3235" s="50">
        <v>78</v>
      </c>
      <c r="H3235" s="50">
        <v>89</v>
      </c>
      <c r="I3235" s="38" t="s">
        <v>11513</v>
      </c>
      <c r="J3235" s="38"/>
    </row>
    <row r="3236" spans="1:10" x14ac:dyDescent="0.2">
      <c r="A3236" s="21" t="s">
        <v>11514</v>
      </c>
      <c r="B3236" s="22" t="s">
        <v>11515</v>
      </c>
      <c r="C3236" s="24" t="s">
        <v>79</v>
      </c>
      <c r="D3236" s="50">
        <v>0.41</v>
      </c>
      <c r="E3236" s="50">
        <v>0.7</v>
      </c>
      <c r="F3236" s="50">
        <v>101</v>
      </c>
      <c r="G3236" s="50">
        <v>78</v>
      </c>
      <c r="H3236" s="50">
        <v>89</v>
      </c>
      <c r="I3236" s="38" t="s">
        <v>11517</v>
      </c>
      <c r="J3236" s="38"/>
    </row>
    <row r="3237" spans="1:10" x14ac:dyDescent="0.2">
      <c r="A3237" s="21" t="s">
        <v>11518</v>
      </c>
      <c r="B3237" s="22" t="s">
        <v>11519</v>
      </c>
      <c r="C3237" s="24" t="s">
        <v>79</v>
      </c>
      <c r="D3237" s="50">
        <v>0.42</v>
      </c>
      <c r="E3237" s="50">
        <v>0.7</v>
      </c>
      <c r="F3237" s="50">
        <v>101</v>
      </c>
      <c r="G3237" s="50">
        <v>78</v>
      </c>
      <c r="H3237" s="50">
        <v>89</v>
      </c>
      <c r="I3237" s="38" t="s">
        <v>11521</v>
      </c>
      <c r="J3237" s="38"/>
    </row>
    <row r="3238" spans="1:10" x14ac:dyDescent="0.2">
      <c r="A3238" s="21" t="s">
        <v>11522</v>
      </c>
      <c r="B3238" s="22" t="s">
        <v>11523</v>
      </c>
      <c r="C3238" s="24" t="s">
        <v>79</v>
      </c>
      <c r="D3238" s="50">
        <v>0.56999999999999995</v>
      </c>
      <c r="E3238" s="50">
        <v>0.7</v>
      </c>
      <c r="F3238" s="50">
        <v>101</v>
      </c>
      <c r="G3238" s="50">
        <v>78</v>
      </c>
      <c r="H3238" s="50">
        <v>89</v>
      </c>
      <c r="I3238" s="38" t="s">
        <v>11525</v>
      </c>
      <c r="J3238" s="38"/>
    </row>
    <row r="3239" spans="1:10" x14ac:dyDescent="0.2">
      <c r="A3239" s="21" t="s">
        <v>11526</v>
      </c>
      <c r="B3239" s="22" t="s">
        <v>11527</v>
      </c>
      <c r="C3239" s="24" t="s">
        <v>79</v>
      </c>
      <c r="D3239" s="50">
        <v>4.41</v>
      </c>
      <c r="E3239" s="50">
        <v>14.06</v>
      </c>
      <c r="F3239" s="50">
        <v>665</v>
      </c>
      <c r="G3239" s="50">
        <v>235</v>
      </c>
      <c r="H3239" s="50">
        <v>90</v>
      </c>
      <c r="I3239" s="38" t="s">
        <v>11528</v>
      </c>
      <c r="J3239" s="38"/>
    </row>
    <row r="3240" spans="1:10" x14ac:dyDescent="0.2">
      <c r="A3240" s="21" t="s">
        <v>11529</v>
      </c>
      <c r="B3240" s="22" t="s">
        <v>11530</v>
      </c>
      <c r="C3240" s="24" t="s">
        <v>79</v>
      </c>
      <c r="D3240" s="50">
        <v>1.28</v>
      </c>
      <c r="E3240" s="50">
        <v>5.39</v>
      </c>
      <c r="F3240" s="50">
        <v>290</v>
      </c>
      <c r="G3240" s="50">
        <v>155</v>
      </c>
      <c r="H3240" s="50">
        <v>120</v>
      </c>
      <c r="I3240" s="38" t="s">
        <v>11531</v>
      </c>
      <c r="J3240" s="38"/>
    </row>
    <row r="3241" spans="1:10" x14ac:dyDescent="0.2">
      <c r="A3241" s="21" t="s">
        <v>11532</v>
      </c>
      <c r="B3241" s="22" t="s">
        <v>11533</v>
      </c>
      <c r="C3241" s="24" t="s">
        <v>79</v>
      </c>
      <c r="D3241" s="50">
        <v>0.32300000000000001</v>
      </c>
      <c r="E3241" s="50">
        <v>1.6192</v>
      </c>
      <c r="F3241" s="50">
        <v>184</v>
      </c>
      <c r="G3241" s="50">
        <v>100</v>
      </c>
      <c r="H3241" s="50">
        <v>88</v>
      </c>
      <c r="I3241" s="38" t="s">
        <v>11534</v>
      </c>
      <c r="J3241" s="38"/>
    </row>
    <row r="3242" spans="1:10" x14ac:dyDescent="0.2">
      <c r="A3242" s="21" t="s">
        <v>11535</v>
      </c>
      <c r="B3242" s="22" t="s">
        <v>11536</v>
      </c>
      <c r="C3242" s="24" t="s">
        <v>79</v>
      </c>
      <c r="D3242" s="50">
        <v>0.11</v>
      </c>
      <c r="E3242" s="50">
        <v>0.71</v>
      </c>
      <c r="F3242" s="50">
        <v>110</v>
      </c>
      <c r="G3242" s="50">
        <v>35</v>
      </c>
      <c r="H3242" s="50">
        <v>185</v>
      </c>
      <c r="I3242" s="38" t="s">
        <v>11537</v>
      </c>
      <c r="J3242" s="38"/>
    </row>
    <row r="3243" spans="1:10" x14ac:dyDescent="0.2">
      <c r="A3243" s="21" t="s">
        <v>11538</v>
      </c>
      <c r="B3243" s="22" t="s">
        <v>11539</v>
      </c>
      <c r="C3243" s="24" t="s">
        <v>79</v>
      </c>
      <c r="D3243" s="50">
        <v>0.12</v>
      </c>
      <c r="E3243" s="50">
        <v>0.71</v>
      </c>
      <c r="F3243" s="50">
        <v>110</v>
      </c>
      <c r="G3243" s="50">
        <v>35</v>
      </c>
      <c r="H3243" s="50">
        <v>185</v>
      </c>
      <c r="I3243" s="38" t="s">
        <v>11540</v>
      </c>
      <c r="J3243" s="38"/>
    </row>
    <row r="3244" spans="1:10" x14ac:dyDescent="0.2">
      <c r="A3244" s="21" t="s">
        <v>11541</v>
      </c>
      <c r="B3244" s="22" t="s">
        <v>11542</v>
      </c>
      <c r="C3244" s="24" t="s">
        <v>79</v>
      </c>
      <c r="D3244" s="50">
        <v>0.12</v>
      </c>
      <c r="E3244" s="50">
        <v>0.71</v>
      </c>
      <c r="F3244" s="50">
        <v>110</v>
      </c>
      <c r="G3244" s="50">
        <v>35</v>
      </c>
      <c r="H3244" s="50">
        <v>185</v>
      </c>
      <c r="I3244" s="38" t="s">
        <v>11543</v>
      </c>
      <c r="J3244" s="38"/>
    </row>
    <row r="3245" spans="1:10" x14ac:dyDescent="0.2">
      <c r="A3245" s="21" t="s">
        <v>11544</v>
      </c>
      <c r="B3245" s="22" t="s">
        <v>11545</v>
      </c>
      <c r="C3245" s="24" t="s">
        <v>79</v>
      </c>
      <c r="D3245" s="50">
        <v>9.48</v>
      </c>
      <c r="E3245" s="50">
        <v>8.76</v>
      </c>
      <c r="F3245" s="50">
        <v>455</v>
      </c>
      <c r="G3245" s="50">
        <v>275</v>
      </c>
      <c r="H3245" s="50">
        <v>70</v>
      </c>
      <c r="I3245" s="38" t="s">
        <v>26094</v>
      </c>
      <c r="J3245" s="38"/>
    </row>
    <row r="3246" spans="1:10" x14ac:dyDescent="0.2">
      <c r="A3246" s="21" t="s">
        <v>11546</v>
      </c>
      <c r="B3246" s="22" t="s">
        <v>11547</v>
      </c>
      <c r="C3246" s="24" t="s">
        <v>23</v>
      </c>
      <c r="D3246" s="50">
        <v>90.9</v>
      </c>
      <c r="E3246" s="50">
        <v>349.23</v>
      </c>
      <c r="F3246" s="50">
        <v>2080</v>
      </c>
      <c r="G3246" s="50">
        <v>730</v>
      </c>
      <c r="H3246" s="50">
        <v>230</v>
      </c>
      <c r="I3246" s="38" t="s">
        <v>11549</v>
      </c>
      <c r="J3246" s="38"/>
    </row>
    <row r="3247" spans="1:10" x14ac:dyDescent="0.2">
      <c r="A3247" s="21" t="s">
        <v>11550</v>
      </c>
      <c r="B3247" s="22" t="s">
        <v>11551</v>
      </c>
      <c r="C3247" s="24" t="s">
        <v>23</v>
      </c>
      <c r="D3247" s="50">
        <v>0.92</v>
      </c>
      <c r="E3247" s="50">
        <v>1.86</v>
      </c>
      <c r="F3247" s="50">
        <v>295</v>
      </c>
      <c r="G3247" s="50">
        <v>140</v>
      </c>
      <c r="H3247" s="50">
        <v>45</v>
      </c>
      <c r="I3247" s="38" t="s">
        <v>11553</v>
      </c>
      <c r="J3247" s="38"/>
    </row>
    <row r="3248" spans="1:10" x14ac:dyDescent="0.2">
      <c r="A3248" s="21" t="s">
        <v>11554</v>
      </c>
      <c r="B3248" s="22" t="s">
        <v>11555</v>
      </c>
      <c r="C3248" s="24" t="s">
        <v>23</v>
      </c>
      <c r="D3248" s="50">
        <v>2.4700000000000002</v>
      </c>
      <c r="E3248" s="50">
        <v>15.95</v>
      </c>
      <c r="F3248" s="50">
        <v>530</v>
      </c>
      <c r="G3248" s="50">
        <v>215</v>
      </c>
      <c r="H3248" s="50">
        <v>140</v>
      </c>
      <c r="I3248" s="38" t="s">
        <v>11557</v>
      </c>
      <c r="J3248" s="38"/>
    </row>
    <row r="3249" spans="1:10" x14ac:dyDescent="0.2">
      <c r="A3249" s="21" t="s">
        <v>11558</v>
      </c>
      <c r="B3249" s="22" t="s">
        <v>11559</v>
      </c>
      <c r="C3249" s="24" t="s">
        <v>23</v>
      </c>
      <c r="D3249" s="50">
        <v>2.8</v>
      </c>
      <c r="E3249" s="50">
        <v>10.02</v>
      </c>
      <c r="F3249" s="50">
        <v>530</v>
      </c>
      <c r="G3249" s="50">
        <v>315</v>
      </c>
      <c r="H3249" s="50">
        <v>60</v>
      </c>
      <c r="I3249" s="38" t="s">
        <v>26095</v>
      </c>
      <c r="J3249" s="38"/>
    </row>
    <row r="3250" spans="1:10" x14ac:dyDescent="0.2">
      <c r="A3250" s="21" t="s">
        <v>11561</v>
      </c>
      <c r="B3250" s="22" t="s">
        <v>11562</v>
      </c>
      <c r="C3250" s="24" t="s">
        <v>23</v>
      </c>
      <c r="D3250" s="50">
        <v>10.17</v>
      </c>
      <c r="E3250" s="50">
        <v>20.86</v>
      </c>
      <c r="F3250" s="50">
        <v>655</v>
      </c>
      <c r="G3250" s="50">
        <v>490</v>
      </c>
      <c r="H3250" s="50">
        <v>65</v>
      </c>
      <c r="I3250" s="38" t="s">
        <v>11563</v>
      </c>
      <c r="J3250" s="38"/>
    </row>
    <row r="3251" spans="1:10" x14ac:dyDescent="0.2">
      <c r="A3251" s="21" t="s">
        <v>11564</v>
      </c>
      <c r="B3251" s="22" t="s">
        <v>11565</v>
      </c>
      <c r="C3251" s="24" t="s">
        <v>23</v>
      </c>
      <c r="D3251" s="50">
        <v>4.8</v>
      </c>
      <c r="E3251" s="50">
        <v>8.2100000000000009</v>
      </c>
      <c r="F3251" s="50">
        <v>370</v>
      </c>
      <c r="G3251" s="50">
        <v>370</v>
      </c>
      <c r="H3251" s="50">
        <v>60</v>
      </c>
      <c r="I3251" s="38" t="s">
        <v>11567</v>
      </c>
      <c r="J3251" s="38"/>
    </row>
    <row r="3252" spans="1:10" x14ac:dyDescent="0.2">
      <c r="A3252" s="21" t="s">
        <v>11568</v>
      </c>
      <c r="B3252" s="22" t="s">
        <v>11565</v>
      </c>
      <c r="C3252" s="24" t="s">
        <v>23</v>
      </c>
      <c r="D3252" s="50">
        <v>5.77</v>
      </c>
      <c r="E3252" s="50">
        <v>12.38</v>
      </c>
      <c r="F3252" s="50">
        <v>455</v>
      </c>
      <c r="G3252" s="50">
        <v>320</v>
      </c>
      <c r="H3252" s="50">
        <v>85</v>
      </c>
      <c r="I3252" s="38" t="s">
        <v>11570</v>
      </c>
      <c r="J3252" s="38"/>
    </row>
    <row r="3253" spans="1:10" x14ac:dyDescent="0.2">
      <c r="A3253" s="21" t="s">
        <v>11571</v>
      </c>
      <c r="B3253" s="22" t="s">
        <v>11565</v>
      </c>
      <c r="C3253" s="24" t="s">
        <v>23</v>
      </c>
      <c r="D3253" s="50">
        <v>0.84</v>
      </c>
      <c r="E3253" s="50">
        <v>3.11</v>
      </c>
      <c r="F3253" s="50">
        <v>300</v>
      </c>
      <c r="G3253" s="50">
        <v>230</v>
      </c>
      <c r="H3253" s="50">
        <v>45</v>
      </c>
      <c r="I3253" s="38" t="s">
        <v>11573</v>
      </c>
      <c r="J3253" s="38"/>
    </row>
    <row r="3254" spans="1:10" x14ac:dyDescent="0.2">
      <c r="A3254" s="21" t="s">
        <v>11574</v>
      </c>
      <c r="B3254" s="22" t="s">
        <v>11575</v>
      </c>
      <c r="C3254" s="24" t="s">
        <v>79</v>
      </c>
      <c r="D3254" s="50">
        <v>13.51</v>
      </c>
      <c r="E3254" s="50">
        <v>12.42</v>
      </c>
      <c r="F3254" s="50">
        <v>541</v>
      </c>
      <c r="G3254" s="50">
        <v>328</v>
      </c>
      <c r="H3254" s="50">
        <v>70</v>
      </c>
      <c r="I3254" s="38" t="s">
        <v>26096</v>
      </c>
      <c r="J3254" s="38"/>
    </row>
    <row r="3255" spans="1:10" x14ac:dyDescent="0.2">
      <c r="A3255" s="21" t="s">
        <v>11576</v>
      </c>
      <c r="B3255" s="22" t="s">
        <v>11577</v>
      </c>
      <c r="C3255" s="24" t="s">
        <v>79</v>
      </c>
      <c r="D3255" s="50">
        <v>18.8</v>
      </c>
      <c r="E3255" s="50">
        <v>13.58</v>
      </c>
      <c r="F3255" s="50">
        <v>569</v>
      </c>
      <c r="G3255" s="50">
        <v>341</v>
      </c>
      <c r="H3255" s="50">
        <v>70</v>
      </c>
      <c r="I3255" s="38" t="s">
        <v>11578</v>
      </c>
      <c r="J3255" s="38"/>
    </row>
    <row r="3256" spans="1:10" x14ac:dyDescent="0.2">
      <c r="A3256" s="21" t="s">
        <v>11579</v>
      </c>
      <c r="B3256" s="22" t="s">
        <v>11580</v>
      </c>
      <c r="C3256" s="24" t="s">
        <v>79</v>
      </c>
      <c r="D3256" s="50">
        <v>0.14000000000000001</v>
      </c>
      <c r="E3256" s="50">
        <v>0.15</v>
      </c>
      <c r="F3256" s="50">
        <v>242</v>
      </c>
      <c r="G3256" s="50">
        <v>30</v>
      </c>
      <c r="H3256" s="50">
        <v>20</v>
      </c>
      <c r="I3256" s="38" t="s">
        <v>11582</v>
      </c>
      <c r="J3256" s="38"/>
    </row>
    <row r="3257" spans="1:10" x14ac:dyDescent="0.2">
      <c r="A3257" s="21" t="s">
        <v>11583</v>
      </c>
      <c r="B3257" s="22" t="s">
        <v>11584</v>
      </c>
      <c r="C3257" s="24" t="s">
        <v>23</v>
      </c>
      <c r="D3257" s="50">
        <v>0.03</v>
      </c>
      <c r="E3257" s="50">
        <v>0.15</v>
      </c>
      <c r="F3257" s="50">
        <v>242</v>
      </c>
      <c r="G3257" s="50">
        <v>30</v>
      </c>
      <c r="H3257" s="50">
        <v>20</v>
      </c>
      <c r="I3257" s="38" t="s">
        <v>11586</v>
      </c>
      <c r="J3257" s="38"/>
    </row>
    <row r="3258" spans="1:10" x14ac:dyDescent="0.2">
      <c r="A3258" s="21" t="s">
        <v>11587</v>
      </c>
      <c r="B3258" s="22" t="s">
        <v>11588</v>
      </c>
      <c r="C3258" s="24" t="s">
        <v>23</v>
      </c>
      <c r="D3258" s="50">
        <v>0.245</v>
      </c>
      <c r="E3258" s="50">
        <v>1.6299600000000001</v>
      </c>
      <c r="F3258" s="50">
        <v>510</v>
      </c>
      <c r="G3258" s="50">
        <v>68</v>
      </c>
      <c r="H3258" s="50">
        <v>47</v>
      </c>
      <c r="I3258" s="38" t="s">
        <v>26097</v>
      </c>
      <c r="J3258" s="38"/>
    </row>
    <row r="3259" spans="1:10" x14ac:dyDescent="0.2">
      <c r="A3259" s="21" t="s">
        <v>11590</v>
      </c>
      <c r="B3259" s="22" t="s">
        <v>11591</v>
      </c>
      <c r="C3259" s="24" t="s">
        <v>31</v>
      </c>
      <c r="D3259" s="50">
        <v>0.75</v>
      </c>
      <c r="E3259" s="50">
        <v>1.58</v>
      </c>
      <c r="F3259" s="50">
        <v>286</v>
      </c>
      <c r="G3259" s="50">
        <v>97</v>
      </c>
      <c r="H3259" s="50">
        <v>57</v>
      </c>
      <c r="I3259" s="38" t="s">
        <v>26098</v>
      </c>
      <c r="J3259" s="38"/>
    </row>
    <row r="3260" spans="1:10" x14ac:dyDescent="0.2">
      <c r="A3260" s="21" t="s">
        <v>11592</v>
      </c>
      <c r="B3260" s="22" t="s">
        <v>11593</v>
      </c>
      <c r="C3260" s="24" t="s">
        <v>79</v>
      </c>
      <c r="D3260" s="50">
        <v>5.47</v>
      </c>
      <c r="E3260" s="50">
        <v>7.48</v>
      </c>
      <c r="F3260" s="50">
        <v>1042</v>
      </c>
      <c r="G3260" s="50">
        <v>114</v>
      </c>
      <c r="H3260" s="50">
        <v>63</v>
      </c>
      <c r="I3260" s="38" t="s">
        <v>26099</v>
      </c>
      <c r="J3260" s="38"/>
    </row>
    <row r="3261" spans="1:10" x14ac:dyDescent="0.2">
      <c r="A3261" s="21" t="s">
        <v>11595</v>
      </c>
      <c r="B3261" s="22" t="s">
        <v>11596</v>
      </c>
      <c r="C3261" s="24" t="s">
        <v>79</v>
      </c>
      <c r="D3261" s="50">
        <v>2.5</v>
      </c>
      <c r="E3261" s="50">
        <v>6.87</v>
      </c>
      <c r="F3261" s="50">
        <v>648</v>
      </c>
      <c r="G3261" s="50">
        <v>103</v>
      </c>
      <c r="H3261" s="50">
        <v>103</v>
      </c>
      <c r="I3261" s="38" t="s">
        <v>11598</v>
      </c>
      <c r="J3261" s="38"/>
    </row>
    <row r="3262" spans="1:10" x14ac:dyDescent="0.2">
      <c r="A3262" s="21" t="s">
        <v>11599</v>
      </c>
      <c r="B3262" s="22" t="s">
        <v>11600</v>
      </c>
      <c r="C3262" s="24" t="s">
        <v>79</v>
      </c>
      <c r="D3262" s="50">
        <v>3.04</v>
      </c>
      <c r="E3262" s="50">
        <v>8.43</v>
      </c>
      <c r="F3262" s="50">
        <v>795</v>
      </c>
      <c r="G3262" s="50">
        <v>103</v>
      </c>
      <c r="H3262" s="50">
        <v>103</v>
      </c>
      <c r="I3262" s="38" t="s">
        <v>11602</v>
      </c>
      <c r="J3262" s="38"/>
    </row>
    <row r="3263" spans="1:10" x14ac:dyDescent="0.2">
      <c r="A3263" s="21" t="s">
        <v>11603</v>
      </c>
      <c r="B3263" s="22" t="s">
        <v>11604</v>
      </c>
      <c r="C3263" s="24" t="s">
        <v>23</v>
      </c>
      <c r="D3263" s="50">
        <v>0.26</v>
      </c>
      <c r="E3263" s="50">
        <v>0.95</v>
      </c>
      <c r="F3263" s="50">
        <v>365</v>
      </c>
      <c r="G3263" s="50">
        <v>74</v>
      </c>
      <c r="H3263" s="50">
        <v>35</v>
      </c>
      <c r="I3263" s="38" t="s">
        <v>11606</v>
      </c>
      <c r="J3263" s="38"/>
    </row>
    <row r="3264" spans="1:10" x14ac:dyDescent="0.2">
      <c r="A3264" s="21" t="s">
        <v>11607</v>
      </c>
      <c r="B3264" s="22" t="s">
        <v>11608</v>
      </c>
      <c r="C3264" s="24" t="s">
        <v>79</v>
      </c>
      <c r="D3264" s="50">
        <v>0.46</v>
      </c>
      <c r="E3264" s="50">
        <v>2.65</v>
      </c>
      <c r="F3264" s="50">
        <v>482</v>
      </c>
      <c r="G3264" s="50">
        <v>82</v>
      </c>
      <c r="H3264" s="50">
        <v>67</v>
      </c>
      <c r="I3264" s="38" t="s">
        <v>11609</v>
      </c>
      <c r="J3264" s="38"/>
    </row>
    <row r="3265" spans="1:10" x14ac:dyDescent="0.2">
      <c r="A3265" s="21" t="s">
        <v>11610</v>
      </c>
      <c r="B3265" s="22" t="s">
        <v>11611</v>
      </c>
      <c r="C3265" s="24" t="s">
        <v>79</v>
      </c>
      <c r="D3265" s="50">
        <v>0.20300000000000001</v>
      </c>
      <c r="E3265" s="50">
        <v>0.74919000000000002</v>
      </c>
      <c r="F3265" s="50">
        <v>113</v>
      </c>
      <c r="G3265" s="50">
        <v>85</v>
      </c>
      <c r="H3265" s="50">
        <v>78</v>
      </c>
      <c r="I3265" s="38" t="s">
        <v>11613</v>
      </c>
      <c r="J3265" s="38"/>
    </row>
    <row r="3266" spans="1:10" x14ac:dyDescent="0.2">
      <c r="A3266" s="21" t="s">
        <v>11614</v>
      </c>
      <c r="B3266" s="22" t="s">
        <v>11615</v>
      </c>
      <c r="C3266" s="24" t="s">
        <v>79</v>
      </c>
      <c r="D3266" s="50">
        <v>0.13</v>
      </c>
      <c r="E3266" s="50">
        <v>0.84</v>
      </c>
      <c r="F3266" s="50">
        <v>118</v>
      </c>
      <c r="G3266" s="50">
        <v>88</v>
      </c>
      <c r="H3266" s="50">
        <v>81</v>
      </c>
      <c r="I3266" s="38" t="s">
        <v>11617</v>
      </c>
      <c r="J3266" s="38"/>
    </row>
    <row r="3267" spans="1:10" x14ac:dyDescent="0.2">
      <c r="A3267" s="21" t="s">
        <v>11618</v>
      </c>
      <c r="B3267" s="22" t="s">
        <v>11619</v>
      </c>
      <c r="C3267" s="24" t="s">
        <v>79</v>
      </c>
      <c r="D3267" s="50">
        <v>0.13</v>
      </c>
      <c r="E3267" s="50">
        <v>0.19</v>
      </c>
      <c r="F3267" s="50">
        <v>70</v>
      </c>
      <c r="G3267" s="50">
        <v>55</v>
      </c>
      <c r="H3267" s="50">
        <v>50</v>
      </c>
      <c r="I3267" s="38" t="s">
        <v>11621</v>
      </c>
      <c r="J3267" s="38"/>
    </row>
    <row r="3268" spans="1:10" x14ac:dyDescent="0.2">
      <c r="A3268" s="21" t="s">
        <v>11622</v>
      </c>
      <c r="B3268" s="22" t="s">
        <v>11623</v>
      </c>
      <c r="C3268" s="24" t="s">
        <v>79</v>
      </c>
      <c r="D3268" s="50">
        <v>0.13</v>
      </c>
      <c r="E3268" s="50">
        <v>0.79</v>
      </c>
      <c r="F3268" s="50">
        <v>79</v>
      </c>
      <c r="G3268" s="50">
        <v>86</v>
      </c>
      <c r="H3268" s="50">
        <v>116</v>
      </c>
      <c r="I3268" s="38" t="s">
        <v>11625</v>
      </c>
      <c r="J3268" s="38"/>
    </row>
    <row r="3269" spans="1:10" x14ac:dyDescent="0.2">
      <c r="A3269" s="21" t="s">
        <v>11626</v>
      </c>
      <c r="B3269" s="22" t="s">
        <v>11627</v>
      </c>
      <c r="C3269" s="24" t="s">
        <v>79</v>
      </c>
      <c r="D3269" s="50">
        <v>0.129</v>
      </c>
      <c r="E3269" s="50">
        <v>0.79</v>
      </c>
      <c r="F3269" s="50">
        <v>79</v>
      </c>
      <c r="G3269" s="50">
        <v>86</v>
      </c>
      <c r="H3269" s="50">
        <v>116</v>
      </c>
      <c r="I3269" s="38" t="s">
        <v>11628</v>
      </c>
      <c r="J3269" s="38"/>
    </row>
    <row r="3270" spans="1:10" x14ac:dyDescent="0.2">
      <c r="A3270" s="21" t="s">
        <v>11630</v>
      </c>
      <c r="B3270" s="22" t="s">
        <v>11631</v>
      </c>
      <c r="C3270" s="24" t="s">
        <v>79</v>
      </c>
      <c r="D3270" s="50">
        <v>0.05</v>
      </c>
      <c r="E3270" s="50">
        <v>0.22</v>
      </c>
      <c r="F3270" s="50">
        <v>98</v>
      </c>
      <c r="G3270" s="50">
        <v>86</v>
      </c>
      <c r="H3270" s="50">
        <v>26</v>
      </c>
      <c r="I3270" s="38" t="s">
        <v>11633</v>
      </c>
      <c r="J3270" s="38"/>
    </row>
    <row r="3271" spans="1:10" x14ac:dyDescent="0.2">
      <c r="A3271" s="21" t="s">
        <v>11634</v>
      </c>
      <c r="B3271" s="22" t="s">
        <v>11635</v>
      </c>
      <c r="C3271" s="24" t="s">
        <v>79</v>
      </c>
      <c r="D3271" s="50">
        <v>7.3999999999999996E-2</v>
      </c>
      <c r="E3271" s="50">
        <v>0.2288</v>
      </c>
      <c r="F3271" s="50">
        <v>100</v>
      </c>
      <c r="G3271" s="50">
        <v>88</v>
      </c>
      <c r="H3271" s="50">
        <v>26</v>
      </c>
      <c r="I3271" s="38" t="s">
        <v>11637</v>
      </c>
      <c r="J3271" s="38"/>
    </row>
    <row r="3272" spans="1:10" x14ac:dyDescent="0.2">
      <c r="A3272" s="21" t="s">
        <v>11638</v>
      </c>
      <c r="B3272" s="22" t="s">
        <v>11639</v>
      </c>
      <c r="C3272" s="24" t="s">
        <v>79</v>
      </c>
      <c r="D3272" s="50">
        <v>0.24</v>
      </c>
      <c r="E3272" s="50">
        <v>1.19</v>
      </c>
      <c r="F3272" s="50">
        <v>125</v>
      </c>
      <c r="G3272" s="50">
        <v>100</v>
      </c>
      <c r="H3272" s="50">
        <v>95</v>
      </c>
      <c r="I3272" s="38" t="s">
        <v>11641</v>
      </c>
      <c r="J3272" s="38"/>
    </row>
    <row r="3273" spans="1:10" x14ac:dyDescent="0.2">
      <c r="A3273" s="21" t="s">
        <v>11642</v>
      </c>
      <c r="B3273" s="22" t="s">
        <v>11643</v>
      </c>
      <c r="C3273" s="24" t="s">
        <v>79</v>
      </c>
      <c r="D3273" s="50">
        <v>0.17</v>
      </c>
      <c r="E3273" s="50">
        <v>0.96</v>
      </c>
      <c r="F3273" s="50">
        <v>122</v>
      </c>
      <c r="G3273" s="50">
        <v>83</v>
      </c>
      <c r="H3273" s="50">
        <v>95</v>
      </c>
      <c r="I3273" s="38" t="s">
        <v>11645</v>
      </c>
      <c r="J3273" s="38"/>
    </row>
    <row r="3274" spans="1:10" x14ac:dyDescent="0.2">
      <c r="A3274" s="21" t="s">
        <v>11646</v>
      </c>
      <c r="B3274" s="22" t="s">
        <v>11647</v>
      </c>
      <c r="C3274" s="24" t="s">
        <v>79</v>
      </c>
      <c r="D3274" s="50">
        <v>0.31</v>
      </c>
      <c r="E3274" s="50">
        <v>1.37</v>
      </c>
      <c r="F3274" s="50">
        <v>125</v>
      </c>
      <c r="G3274" s="50">
        <v>115</v>
      </c>
      <c r="H3274" s="50">
        <v>95</v>
      </c>
      <c r="I3274" s="38" t="s">
        <v>11648</v>
      </c>
      <c r="J3274" s="38"/>
    </row>
    <row r="3275" spans="1:10" x14ac:dyDescent="0.2">
      <c r="A3275" s="21" t="s">
        <v>11649</v>
      </c>
      <c r="B3275" s="22" t="s">
        <v>11650</v>
      </c>
      <c r="C3275" s="24" t="s">
        <v>23</v>
      </c>
      <c r="D3275" s="50">
        <v>0.22</v>
      </c>
      <c r="E3275" s="50">
        <v>1.19</v>
      </c>
      <c r="F3275" s="50">
        <v>125</v>
      </c>
      <c r="G3275" s="50">
        <v>100</v>
      </c>
      <c r="H3275" s="50">
        <v>95</v>
      </c>
      <c r="I3275" s="38" t="s">
        <v>11651</v>
      </c>
      <c r="J3275" s="38"/>
    </row>
    <row r="3276" spans="1:10" x14ac:dyDescent="0.2">
      <c r="A3276" s="21" t="s">
        <v>11652</v>
      </c>
      <c r="B3276" s="22" t="s">
        <v>11653</v>
      </c>
      <c r="C3276" s="24" t="s">
        <v>23</v>
      </c>
      <c r="D3276" s="50">
        <v>2.3E-2</v>
      </c>
      <c r="E3276" s="50">
        <v>0.2288</v>
      </c>
      <c r="F3276" s="50">
        <v>100</v>
      </c>
      <c r="G3276" s="50">
        <v>88</v>
      </c>
      <c r="H3276" s="50">
        <v>26</v>
      </c>
      <c r="I3276" s="38" t="s">
        <v>11655</v>
      </c>
      <c r="J3276" s="38"/>
    </row>
    <row r="3277" spans="1:10" x14ac:dyDescent="0.2">
      <c r="A3277" s="21" t="s">
        <v>11656</v>
      </c>
      <c r="B3277" s="22" t="s">
        <v>11657</v>
      </c>
      <c r="C3277" s="24" t="s">
        <v>23</v>
      </c>
      <c r="D3277" s="50">
        <v>0.02</v>
      </c>
      <c r="E3277" s="50">
        <v>0.22</v>
      </c>
      <c r="F3277" s="50">
        <v>98</v>
      </c>
      <c r="G3277" s="50">
        <v>86</v>
      </c>
      <c r="H3277" s="50">
        <v>26</v>
      </c>
      <c r="I3277" s="38" t="s">
        <v>11659</v>
      </c>
      <c r="J3277" s="38"/>
    </row>
    <row r="3278" spans="1:10" x14ac:dyDescent="0.2">
      <c r="A3278" s="21" t="s">
        <v>11660</v>
      </c>
      <c r="B3278" s="22" t="s">
        <v>11661</v>
      </c>
      <c r="C3278" s="24" t="s">
        <v>23</v>
      </c>
      <c r="D3278" s="50">
        <v>0.3</v>
      </c>
      <c r="E3278" s="50">
        <v>2.52</v>
      </c>
      <c r="F3278" s="50">
        <v>345</v>
      </c>
      <c r="G3278" s="50">
        <v>103</v>
      </c>
      <c r="H3278" s="50">
        <v>71</v>
      </c>
      <c r="I3278" s="38" t="s">
        <v>11663</v>
      </c>
      <c r="J3278" s="38"/>
    </row>
    <row r="3279" spans="1:10" x14ac:dyDescent="0.2">
      <c r="A3279" s="21" t="s">
        <v>11665</v>
      </c>
      <c r="B3279" s="22" t="s">
        <v>11666</v>
      </c>
      <c r="C3279" s="24" t="s">
        <v>31</v>
      </c>
      <c r="D3279" s="50">
        <v>0.78</v>
      </c>
      <c r="E3279" s="50">
        <v>1.57</v>
      </c>
      <c r="F3279" s="50">
        <v>182</v>
      </c>
      <c r="G3279" s="50">
        <v>100</v>
      </c>
      <c r="H3279" s="50">
        <v>86</v>
      </c>
      <c r="I3279" s="38" t="s">
        <v>26100</v>
      </c>
      <c r="J3279" s="38"/>
    </row>
    <row r="3280" spans="1:10" x14ac:dyDescent="0.2">
      <c r="A3280" s="21" t="s">
        <v>11668</v>
      </c>
      <c r="B3280" s="22" t="s">
        <v>11669</v>
      </c>
      <c r="C3280" s="24" t="s">
        <v>31</v>
      </c>
      <c r="D3280" s="50">
        <v>0.27</v>
      </c>
      <c r="E3280" s="50">
        <v>0.52</v>
      </c>
      <c r="F3280" s="50">
        <v>101</v>
      </c>
      <c r="G3280" s="50">
        <v>58</v>
      </c>
      <c r="H3280" s="50">
        <v>89</v>
      </c>
      <c r="I3280" s="38" t="s">
        <v>11671</v>
      </c>
      <c r="J3280" s="38"/>
    </row>
    <row r="3281" spans="1:10" x14ac:dyDescent="0.2">
      <c r="A3281" s="21" t="s">
        <v>11672</v>
      </c>
      <c r="B3281" s="22" t="s">
        <v>11673</v>
      </c>
      <c r="C3281" s="24" t="s">
        <v>31</v>
      </c>
      <c r="D3281" s="50">
        <v>0.28999999999999998</v>
      </c>
      <c r="E3281" s="50">
        <v>0.52</v>
      </c>
      <c r="F3281" s="50">
        <v>101</v>
      </c>
      <c r="G3281" s="50">
        <v>58</v>
      </c>
      <c r="H3281" s="50">
        <v>89</v>
      </c>
      <c r="I3281" s="38" t="s">
        <v>11675</v>
      </c>
      <c r="J3281" s="38"/>
    </row>
    <row r="3282" spans="1:10" x14ac:dyDescent="0.2">
      <c r="A3282" s="21" t="s">
        <v>11676</v>
      </c>
      <c r="B3282" s="22" t="s">
        <v>11677</v>
      </c>
      <c r="C3282" s="24" t="s">
        <v>31</v>
      </c>
      <c r="D3282" s="50">
        <v>0.19600000000000001</v>
      </c>
      <c r="E3282" s="50">
        <v>0.36854900000000002</v>
      </c>
      <c r="F3282" s="50">
        <v>101</v>
      </c>
      <c r="G3282" s="50">
        <v>41</v>
      </c>
      <c r="H3282" s="50">
        <v>89</v>
      </c>
      <c r="I3282" s="38" t="s">
        <v>11679</v>
      </c>
      <c r="J3282" s="38"/>
    </row>
    <row r="3283" spans="1:10" x14ac:dyDescent="0.2">
      <c r="A3283" s="21" t="s">
        <v>11680</v>
      </c>
      <c r="B3283" s="22" t="s">
        <v>11681</v>
      </c>
      <c r="C3283" s="24" t="s">
        <v>31</v>
      </c>
      <c r="D3283" s="50">
        <v>0.37</v>
      </c>
      <c r="E3283" s="50">
        <v>0.7</v>
      </c>
      <c r="F3283" s="50">
        <v>101</v>
      </c>
      <c r="G3283" s="50">
        <v>78</v>
      </c>
      <c r="H3283" s="50">
        <v>89</v>
      </c>
      <c r="I3283" s="38" t="s">
        <v>11683</v>
      </c>
      <c r="J3283" s="38"/>
    </row>
    <row r="3284" spans="1:10" x14ac:dyDescent="0.2">
      <c r="A3284" s="21" t="s">
        <v>11685</v>
      </c>
      <c r="B3284" s="22" t="s">
        <v>11686</v>
      </c>
      <c r="C3284" s="24" t="s">
        <v>79</v>
      </c>
      <c r="D3284" s="50">
        <v>0.15</v>
      </c>
      <c r="E3284" s="50">
        <v>0.22</v>
      </c>
      <c r="F3284" s="50">
        <v>98</v>
      </c>
      <c r="G3284" s="50">
        <v>86</v>
      </c>
      <c r="H3284" s="50">
        <v>26</v>
      </c>
      <c r="I3284" s="38" t="s">
        <v>11688</v>
      </c>
      <c r="J3284" s="38"/>
    </row>
    <row r="3285" spans="1:10" x14ac:dyDescent="0.2">
      <c r="A3285" s="21" t="s">
        <v>11689</v>
      </c>
      <c r="B3285" s="22" t="s">
        <v>11690</v>
      </c>
      <c r="C3285" s="24" t="s">
        <v>79</v>
      </c>
      <c r="D3285" s="50">
        <v>0.14899999999999999</v>
      </c>
      <c r="E3285" s="50">
        <v>0.22</v>
      </c>
      <c r="F3285" s="50">
        <v>105</v>
      </c>
      <c r="G3285" s="50">
        <v>22</v>
      </c>
      <c r="H3285" s="50">
        <v>82</v>
      </c>
      <c r="I3285" s="38" t="s">
        <v>11692</v>
      </c>
      <c r="J3285" s="38"/>
    </row>
    <row r="3286" spans="1:10" x14ac:dyDescent="0.2">
      <c r="A3286" s="21" t="s">
        <v>11693</v>
      </c>
      <c r="B3286" s="22" t="s">
        <v>11694</v>
      </c>
      <c r="C3286" s="24" t="s">
        <v>79</v>
      </c>
      <c r="D3286" s="50">
        <v>0.14000000000000001</v>
      </c>
      <c r="E3286" s="50">
        <v>0.22</v>
      </c>
      <c r="F3286" s="50">
        <v>98</v>
      </c>
      <c r="G3286" s="50">
        <v>86</v>
      </c>
      <c r="H3286" s="50">
        <v>26</v>
      </c>
      <c r="I3286" s="38" t="s">
        <v>11696</v>
      </c>
      <c r="J3286" s="38"/>
    </row>
    <row r="3287" spans="1:10" x14ac:dyDescent="0.2">
      <c r="A3287" s="21" t="s">
        <v>11697</v>
      </c>
      <c r="B3287" s="22" t="s">
        <v>11698</v>
      </c>
      <c r="C3287" s="24" t="s">
        <v>79</v>
      </c>
      <c r="D3287" s="50">
        <v>0.15</v>
      </c>
      <c r="E3287" s="50">
        <v>0.22</v>
      </c>
      <c r="F3287" s="50">
        <v>98</v>
      </c>
      <c r="G3287" s="50">
        <v>86</v>
      </c>
      <c r="H3287" s="50">
        <v>26</v>
      </c>
      <c r="I3287" s="38" t="s">
        <v>11700</v>
      </c>
      <c r="J3287" s="38"/>
    </row>
    <row r="3288" spans="1:10" x14ac:dyDescent="0.2">
      <c r="A3288" s="21" t="s">
        <v>11701</v>
      </c>
      <c r="B3288" s="22" t="s">
        <v>11702</v>
      </c>
      <c r="C3288" s="24" t="s">
        <v>79</v>
      </c>
      <c r="D3288" s="50">
        <v>1.35</v>
      </c>
      <c r="E3288" s="50">
        <v>1.68</v>
      </c>
      <c r="F3288" s="50">
        <v>188</v>
      </c>
      <c r="G3288" s="50">
        <v>104</v>
      </c>
      <c r="H3288" s="50">
        <v>86</v>
      </c>
      <c r="I3288" s="38" t="s">
        <v>11704</v>
      </c>
      <c r="J3288" s="38"/>
    </row>
    <row r="3289" spans="1:10" x14ac:dyDescent="0.2">
      <c r="A3289" s="21" t="s">
        <v>11705</v>
      </c>
      <c r="B3289" s="22" t="s">
        <v>11706</v>
      </c>
      <c r="C3289" s="24" t="s">
        <v>79</v>
      </c>
      <c r="D3289" s="50">
        <v>1.4</v>
      </c>
      <c r="E3289" s="50">
        <v>1.68</v>
      </c>
      <c r="F3289" s="50">
        <v>188</v>
      </c>
      <c r="G3289" s="50">
        <v>104</v>
      </c>
      <c r="H3289" s="50">
        <v>86</v>
      </c>
      <c r="I3289" s="38" t="s">
        <v>11708</v>
      </c>
      <c r="J3289" s="38"/>
    </row>
    <row r="3290" spans="1:10" x14ac:dyDescent="0.2">
      <c r="A3290" s="21" t="s">
        <v>11709</v>
      </c>
      <c r="B3290" s="22" t="s">
        <v>11710</v>
      </c>
      <c r="C3290" s="24" t="s">
        <v>79</v>
      </c>
      <c r="D3290" s="50">
        <v>1.46</v>
      </c>
      <c r="E3290" s="50">
        <v>1.68</v>
      </c>
      <c r="F3290" s="50">
        <v>188</v>
      </c>
      <c r="G3290" s="50">
        <v>104</v>
      </c>
      <c r="H3290" s="50">
        <v>86</v>
      </c>
      <c r="I3290" s="38" t="s">
        <v>11712</v>
      </c>
      <c r="J3290" s="38"/>
    </row>
    <row r="3291" spans="1:10" x14ac:dyDescent="0.2">
      <c r="A3291" s="21" t="s">
        <v>11713</v>
      </c>
      <c r="B3291" s="22" t="s">
        <v>11714</v>
      </c>
      <c r="C3291" s="24" t="s">
        <v>79</v>
      </c>
      <c r="D3291" s="50">
        <v>1.46</v>
      </c>
      <c r="E3291" s="50">
        <v>1.68</v>
      </c>
      <c r="F3291" s="50">
        <v>188</v>
      </c>
      <c r="G3291" s="50">
        <v>104</v>
      </c>
      <c r="H3291" s="50">
        <v>86</v>
      </c>
      <c r="I3291" s="38" t="s">
        <v>11716</v>
      </c>
      <c r="J3291" s="38"/>
    </row>
    <row r="3292" spans="1:10" x14ac:dyDescent="0.2">
      <c r="A3292" s="21" t="s">
        <v>11717</v>
      </c>
      <c r="B3292" s="22" t="s">
        <v>11718</v>
      </c>
      <c r="C3292" s="24" t="s">
        <v>79</v>
      </c>
      <c r="D3292" s="50">
        <v>1.53</v>
      </c>
      <c r="E3292" s="50">
        <v>1.68</v>
      </c>
      <c r="F3292" s="50">
        <v>188</v>
      </c>
      <c r="G3292" s="50">
        <v>104</v>
      </c>
      <c r="H3292" s="50">
        <v>86</v>
      </c>
      <c r="I3292" s="38" t="s">
        <v>11720</v>
      </c>
      <c r="J3292" s="38"/>
    </row>
    <row r="3293" spans="1:10" x14ac:dyDescent="0.2">
      <c r="A3293" s="21" t="s">
        <v>11721</v>
      </c>
      <c r="B3293" s="22" t="s">
        <v>11722</v>
      </c>
      <c r="C3293" s="24" t="s">
        <v>79</v>
      </c>
      <c r="D3293" s="50">
        <v>1.57</v>
      </c>
      <c r="E3293" s="50">
        <v>1.68</v>
      </c>
      <c r="F3293" s="50">
        <v>188</v>
      </c>
      <c r="G3293" s="50">
        <v>104</v>
      </c>
      <c r="H3293" s="50">
        <v>86</v>
      </c>
      <c r="I3293" s="38" t="s">
        <v>11724</v>
      </c>
      <c r="J3293" s="38"/>
    </row>
    <row r="3294" spans="1:10" x14ac:dyDescent="0.2">
      <c r="A3294" s="21" t="s">
        <v>11725</v>
      </c>
      <c r="B3294" s="22" t="s">
        <v>11726</v>
      </c>
      <c r="C3294" s="24" t="s">
        <v>79</v>
      </c>
      <c r="D3294" s="50">
        <v>0.28000000000000003</v>
      </c>
      <c r="E3294" s="50">
        <v>0.36</v>
      </c>
      <c r="F3294" s="50">
        <v>105</v>
      </c>
      <c r="G3294" s="50">
        <v>81</v>
      </c>
      <c r="H3294" s="50">
        <v>42</v>
      </c>
      <c r="I3294" s="38" t="s">
        <v>11728</v>
      </c>
      <c r="J3294" s="38"/>
    </row>
    <row r="3295" spans="1:10" x14ac:dyDescent="0.2">
      <c r="A3295" s="21" t="s">
        <v>11729</v>
      </c>
      <c r="B3295" s="22" t="s">
        <v>11730</v>
      </c>
      <c r="C3295" s="24" t="s">
        <v>79</v>
      </c>
      <c r="D3295" s="50">
        <v>0.28000000000000003</v>
      </c>
      <c r="E3295" s="50">
        <v>0.36</v>
      </c>
      <c r="F3295" s="50">
        <v>105</v>
      </c>
      <c r="G3295" s="50">
        <v>81</v>
      </c>
      <c r="H3295" s="50">
        <v>42</v>
      </c>
      <c r="I3295" s="38" t="s">
        <v>11732</v>
      </c>
      <c r="J3295" s="38"/>
    </row>
    <row r="3296" spans="1:10" x14ac:dyDescent="0.2">
      <c r="A3296" s="21" t="s">
        <v>11733</v>
      </c>
      <c r="B3296" s="22" t="s">
        <v>11734</v>
      </c>
      <c r="C3296" s="24" t="s">
        <v>79</v>
      </c>
      <c r="D3296" s="50">
        <v>0.28000000000000003</v>
      </c>
      <c r="E3296" s="50">
        <v>0.36</v>
      </c>
      <c r="F3296" s="50">
        <v>105</v>
      </c>
      <c r="G3296" s="50">
        <v>81</v>
      </c>
      <c r="H3296" s="50">
        <v>42</v>
      </c>
      <c r="I3296" s="38" t="s">
        <v>11736</v>
      </c>
      <c r="J3296" s="38"/>
    </row>
    <row r="3297" spans="1:10" x14ac:dyDescent="0.2">
      <c r="A3297" s="21" t="s">
        <v>11737</v>
      </c>
      <c r="B3297" s="22" t="s">
        <v>11738</v>
      </c>
      <c r="C3297" s="24" t="s">
        <v>79</v>
      </c>
      <c r="D3297" s="50">
        <v>0.27200000000000002</v>
      </c>
      <c r="E3297" s="50">
        <v>0.36854900000000002</v>
      </c>
      <c r="F3297" s="50">
        <v>101</v>
      </c>
      <c r="G3297" s="50">
        <v>41</v>
      </c>
      <c r="H3297" s="50">
        <v>89</v>
      </c>
      <c r="I3297" s="38" t="s">
        <v>11739</v>
      </c>
      <c r="J3297" s="38"/>
    </row>
    <row r="3298" spans="1:10" x14ac:dyDescent="0.2">
      <c r="A3298" s="21" t="s">
        <v>11740</v>
      </c>
      <c r="B3298" s="22" t="s">
        <v>11741</v>
      </c>
      <c r="C3298" s="24" t="s">
        <v>79</v>
      </c>
      <c r="D3298" s="50">
        <v>0.27</v>
      </c>
      <c r="E3298" s="50">
        <v>0.36</v>
      </c>
      <c r="F3298" s="50">
        <v>105</v>
      </c>
      <c r="G3298" s="50">
        <v>81</v>
      </c>
      <c r="H3298" s="50">
        <v>42</v>
      </c>
      <c r="I3298" s="38" t="s">
        <v>11743</v>
      </c>
      <c r="J3298" s="38"/>
    </row>
    <row r="3299" spans="1:10" x14ac:dyDescent="0.2">
      <c r="A3299" s="21" t="s">
        <v>11744</v>
      </c>
      <c r="B3299" s="22" t="s">
        <v>11745</v>
      </c>
      <c r="C3299" s="24" t="s">
        <v>79</v>
      </c>
      <c r="D3299" s="50">
        <v>0.27900000000000003</v>
      </c>
      <c r="E3299" s="50">
        <v>0.36854900000000002</v>
      </c>
      <c r="F3299" s="50">
        <v>101</v>
      </c>
      <c r="G3299" s="50">
        <v>89</v>
      </c>
      <c r="H3299" s="50">
        <v>41</v>
      </c>
      <c r="I3299" s="38" t="s">
        <v>11747</v>
      </c>
      <c r="J3299" s="38"/>
    </row>
    <row r="3300" spans="1:10" x14ac:dyDescent="0.2">
      <c r="A3300" s="21" t="s">
        <v>11748</v>
      </c>
      <c r="B3300" s="22" t="s">
        <v>11749</v>
      </c>
      <c r="C3300" s="24" t="s">
        <v>79</v>
      </c>
      <c r="D3300" s="50">
        <v>0.28000000000000003</v>
      </c>
      <c r="E3300" s="50">
        <v>0.36</v>
      </c>
      <c r="F3300" s="50">
        <v>105</v>
      </c>
      <c r="G3300" s="50">
        <v>81</v>
      </c>
      <c r="H3300" s="50">
        <v>42</v>
      </c>
      <c r="I3300" s="38" t="s">
        <v>11750</v>
      </c>
      <c r="J3300" s="38"/>
    </row>
    <row r="3301" spans="1:10" x14ac:dyDescent="0.2">
      <c r="A3301" s="21" t="s">
        <v>11751</v>
      </c>
      <c r="B3301" s="22" t="s">
        <v>11752</v>
      </c>
      <c r="C3301" s="24" t="s">
        <v>79</v>
      </c>
      <c r="D3301" s="50">
        <v>0.28000000000000003</v>
      </c>
      <c r="E3301" s="50">
        <v>0.36</v>
      </c>
      <c r="F3301" s="50">
        <v>105</v>
      </c>
      <c r="G3301" s="50">
        <v>81</v>
      </c>
      <c r="H3301" s="50">
        <v>42</v>
      </c>
      <c r="I3301" s="38" t="s">
        <v>11754</v>
      </c>
      <c r="J3301" s="38"/>
    </row>
    <row r="3302" spans="1:10" x14ac:dyDescent="0.2">
      <c r="A3302" s="21" t="s">
        <v>11755</v>
      </c>
      <c r="B3302" s="22" t="s">
        <v>11756</v>
      </c>
      <c r="C3302" s="24" t="s">
        <v>79</v>
      </c>
      <c r="D3302" s="50">
        <v>0.29099999999999998</v>
      </c>
      <c r="E3302" s="50">
        <v>0.36</v>
      </c>
      <c r="F3302" s="50">
        <v>105</v>
      </c>
      <c r="G3302" s="50">
        <v>41</v>
      </c>
      <c r="H3302" s="50">
        <v>82</v>
      </c>
      <c r="I3302" s="38" t="s">
        <v>11758</v>
      </c>
      <c r="J3302" s="38"/>
    </row>
    <row r="3303" spans="1:10" x14ac:dyDescent="0.2">
      <c r="A3303" s="21" t="s">
        <v>11759</v>
      </c>
      <c r="B3303" s="22" t="s">
        <v>11760</v>
      </c>
      <c r="C3303" s="24" t="s">
        <v>79</v>
      </c>
      <c r="D3303" s="50">
        <v>0.3</v>
      </c>
      <c r="E3303" s="50">
        <v>0.36</v>
      </c>
      <c r="F3303" s="50">
        <v>105</v>
      </c>
      <c r="G3303" s="50">
        <v>81</v>
      </c>
      <c r="H3303" s="50">
        <v>42</v>
      </c>
      <c r="I3303" s="38" t="s">
        <v>11762</v>
      </c>
      <c r="J3303" s="38"/>
    </row>
    <row r="3304" spans="1:10" x14ac:dyDescent="0.2">
      <c r="A3304" s="21" t="s">
        <v>11763</v>
      </c>
      <c r="B3304" s="22" t="s">
        <v>11764</v>
      </c>
      <c r="C3304" s="24" t="s">
        <v>79</v>
      </c>
      <c r="D3304" s="50">
        <v>0.3</v>
      </c>
      <c r="E3304" s="50">
        <v>0.36</v>
      </c>
      <c r="F3304" s="50">
        <v>105</v>
      </c>
      <c r="G3304" s="50">
        <v>81</v>
      </c>
      <c r="H3304" s="50">
        <v>42</v>
      </c>
      <c r="I3304" s="38" t="s">
        <v>11766</v>
      </c>
      <c r="J3304" s="38"/>
    </row>
    <row r="3305" spans="1:10" x14ac:dyDescent="0.2">
      <c r="A3305" s="21" t="s">
        <v>11767</v>
      </c>
      <c r="B3305" s="22" t="s">
        <v>11768</v>
      </c>
      <c r="C3305" s="24" t="s">
        <v>79</v>
      </c>
      <c r="D3305" s="50">
        <v>0.32</v>
      </c>
      <c r="E3305" s="50">
        <v>0.36</v>
      </c>
      <c r="F3305" s="50">
        <v>105</v>
      </c>
      <c r="G3305" s="50">
        <v>81</v>
      </c>
      <c r="H3305" s="50">
        <v>42</v>
      </c>
      <c r="I3305" s="38" t="s">
        <v>11770</v>
      </c>
      <c r="J3305" s="38"/>
    </row>
    <row r="3306" spans="1:10" x14ac:dyDescent="0.2">
      <c r="A3306" s="21" t="s">
        <v>11771</v>
      </c>
      <c r="B3306" s="22" t="s">
        <v>11772</v>
      </c>
      <c r="C3306" s="24" t="s">
        <v>79</v>
      </c>
      <c r="D3306" s="50">
        <v>0.32</v>
      </c>
      <c r="E3306" s="50">
        <v>0.36</v>
      </c>
      <c r="F3306" s="50">
        <v>105</v>
      </c>
      <c r="G3306" s="50">
        <v>81</v>
      </c>
      <c r="H3306" s="50">
        <v>42</v>
      </c>
      <c r="I3306" s="38" t="s">
        <v>11774</v>
      </c>
      <c r="J3306" s="38"/>
    </row>
    <row r="3307" spans="1:10" x14ac:dyDescent="0.2">
      <c r="A3307" s="21" t="s">
        <v>11775</v>
      </c>
      <c r="B3307" s="22" t="s">
        <v>11776</v>
      </c>
      <c r="C3307" s="24" t="s">
        <v>79</v>
      </c>
      <c r="D3307" s="50">
        <v>0.433</v>
      </c>
      <c r="E3307" s="50">
        <v>0.68952000000000002</v>
      </c>
      <c r="F3307" s="50">
        <v>104</v>
      </c>
      <c r="G3307" s="50">
        <v>78</v>
      </c>
      <c r="H3307" s="50">
        <v>85</v>
      </c>
      <c r="I3307" s="38" t="s">
        <v>11778</v>
      </c>
      <c r="J3307" s="38"/>
    </row>
    <row r="3308" spans="1:10" x14ac:dyDescent="0.2">
      <c r="A3308" s="21" t="s">
        <v>11779</v>
      </c>
      <c r="B3308" s="22" t="s">
        <v>11780</v>
      </c>
      <c r="C3308" s="24" t="s">
        <v>79</v>
      </c>
      <c r="D3308" s="50">
        <v>0.43099999999999999</v>
      </c>
      <c r="E3308" s="50">
        <v>0.68952000000000002</v>
      </c>
      <c r="F3308" s="50">
        <v>104</v>
      </c>
      <c r="G3308" s="50">
        <v>78</v>
      </c>
      <c r="H3308" s="50">
        <v>85</v>
      </c>
      <c r="I3308" s="38" t="s">
        <v>11782</v>
      </c>
      <c r="J3308" s="38"/>
    </row>
    <row r="3309" spans="1:10" x14ac:dyDescent="0.2">
      <c r="A3309" s="21" t="s">
        <v>11783</v>
      </c>
      <c r="B3309" s="22" t="s">
        <v>11784</v>
      </c>
      <c r="C3309" s="24" t="s">
        <v>79</v>
      </c>
      <c r="D3309" s="50">
        <v>0.22500000000000001</v>
      </c>
      <c r="E3309" s="50">
        <v>0.68952000000000002</v>
      </c>
      <c r="F3309" s="50">
        <v>104</v>
      </c>
      <c r="G3309" s="50">
        <v>78</v>
      </c>
      <c r="H3309" s="50">
        <v>85</v>
      </c>
      <c r="I3309" s="38" t="s">
        <v>11786</v>
      </c>
      <c r="J3309" s="38"/>
    </row>
    <row r="3310" spans="1:10" x14ac:dyDescent="0.2">
      <c r="A3310" s="21" t="s">
        <v>11787</v>
      </c>
      <c r="B3310" s="22" t="s">
        <v>11788</v>
      </c>
      <c r="C3310" s="24" t="s">
        <v>79</v>
      </c>
      <c r="D3310" s="50">
        <v>0.43099999999999999</v>
      </c>
      <c r="E3310" s="50">
        <v>0.68952000000000002</v>
      </c>
      <c r="F3310" s="50">
        <v>104</v>
      </c>
      <c r="G3310" s="50">
        <v>78</v>
      </c>
      <c r="H3310" s="50">
        <v>85</v>
      </c>
      <c r="I3310" s="38" t="s">
        <v>11790</v>
      </c>
      <c r="J3310" s="38"/>
    </row>
    <row r="3311" spans="1:10" x14ac:dyDescent="0.2">
      <c r="A3311" s="21" t="s">
        <v>11791</v>
      </c>
      <c r="B3311" s="22" t="s">
        <v>11792</v>
      </c>
      <c r="C3311" s="24" t="s">
        <v>79</v>
      </c>
      <c r="D3311" s="50">
        <v>0.41</v>
      </c>
      <c r="E3311" s="50">
        <v>0.79</v>
      </c>
      <c r="F3311" s="50">
        <v>105</v>
      </c>
      <c r="G3311" s="50">
        <v>87</v>
      </c>
      <c r="H3311" s="50">
        <v>86</v>
      </c>
      <c r="I3311" s="38" t="s">
        <v>11794</v>
      </c>
      <c r="J3311" s="38"/>
    </row>
    <row r="3312" spans="1:10" x14ac:dyDescent="0.2">
      <c r="A3312" s="21" t="s">
        <v>11795</v>
      </c>
      <c r="B3312" s="22" t="s">
        <v>11796</v>
      </c>
      <c r="C3312" s="24" t="s">
        <v>79</v>
      </c>
      <c r="D3312" s="50">
        <v>0.41</v>
      </c>
      <c r="E3312" s="50">
        <v>0.61</v>
      </c>
      <c r="F3312" s="50">
        <v>95</v>
      </c>
      <c r="G3312" s="50">
        <v>85</v>
      </c>
      <c r="H3312" s="50">
        <v>75</v>
      </c>
      <c r="I3312" s="38" t="s">
        <v>11798</v>
      </c>
      <c r="J3312" s="38"/>
    </row>
    <row r="3313" spans="1:10" x14ac:dyDescent="0.2">
      <c r="A3313" s="21" t="s">
        <v>11799</v>
      </c>
      <c r="B3313" s="22" t="s">
        <v>11800</v>
      </c>
      <c r="C3313" s="24" t="s">
        <v>79</v>
      </c>
      <c r="D3313" s="50">
        <v>0.41</v>
      </c>
      <c r="E3313" s="50">
        <v>0.61</v>
      </c>
      <c r="F3313" s="50">
        <v>95</v>
      </c>
      <c r="G3313" s="50">
        <v>85</v>
      </c>
      <c r="H3313" s="50">
        <v>75</v>
      </c>
      <c r="I3313" s="38" t="s">
        <v>11802</v>
      </c>
      <c r="J3313" s="38"/>
    </row>
    <row r="3314" spans="1:10" x14ac:dyDescent="0.2">
      <c r="A3314" s="21" t="s">
        <v>11803</v>
      </c>
      <c r="B3314" s="22" t="s">
        <v>11804</v>
      </c>
      <c r="C3314" s="24" t="s">
        <v>79</v>
      </c>
      <c r="D3314" s="50">
        <v>0.434</v>
      </c>
      <c r="E3314" s="50">
        <v>0.68952000000000002</v>
      </c>
      <c r="F3314" s="50">
        <v>104</v>
      </c>
      <c r="G3314" s="50">
        <v>78</v>
      </c>
      <c r="H3314" s="50">
        <v>85</v>
      </c>
      <c r="I3314" s="38" t="s">
        <v>11805</v>
      </c>
      <c r="J3314" s="38"/>
    </row>
    <row r="3315" spans="1:10" x14ac:dyDescent="0.2">
      <c r="A3315" s="21" t="s">
        <v>11806</v>
      </c>
      <c r="B3315" s="22" t="s">
        <v>11807</v>
      </c>
      <c r="C3315" s="24" t="s">
        <v>79</v>
      </c>
      <c r="D3315" s="50">
        <v>0.44900000000000001</v>
      </c>
      <c r="E3315" s="50">
        <v>0.68952000000000002</v>
      </c>
      <c r="F3315" s="50">
        <v>104</v>
      </c>
      <c r="G3315" s="50">
        <v>78</v>
      </c>
      <c r="H3315" s="50">
        <v>85</v>
      </c>
      <c r="I3315" s="38" t="s">
        <v>11809</v>
      </c>
      <c r="J3315" s="38"/>
    </row>
    <row r="3316" spans="1:10" x14ac:dyDescent="0.2">
      <c r="A3316" s="21" t="s">
        <v>11810</v>
      </c>
      <c r="B3316" s="22" t="s">
        <v>11811</v>
      </c>
      <c r="C3316" s="24" t="s">
        <v>79</v>
      </c>
      <c r="D3316" s="50">
        <v>0.44700000000000001</v>
      </c>
      <c r="E3316" s="50">
        <v>0.68952000000000002</v>
      </c>
      <c r="F3316" s="50">
        <v>104</v>
      </c>
      <c r="G3316" s="50">
        <v>78</v>
      </c>
      <c r="H3316" s="50">
        <v>85</v>
      </c>
      <c r="I3316" s="38" t="s">
        <v>11813</v>
      </c>
      <c r="J3316" s="38"/>
    </row>
    <row r="3317" spans="1:10" x14ac:dyDescent="0.2">
      <c r="A3317" s="21" t="s">
        <v>11814</v>
      </c>
      <c r="B3317" s="22" t="s">
        <v>11815</v>
      </c>
      <c r="C3317" s="24" t="s">
        <v>79</v>
      </c>
      <c r="D3317" s="50">
        <v>0.48</v>
      </c>
      <c r="E3317" s="50">
        <v>0.68952000000000002</v>
      </c>
      <c r="F3317" s="50">
        <v>104</v>
      </c>
      <c r="G3317" s="50">
        <v>78</v>
      </c>
      <c r="H3317" s="50">
        <v>85</v>
      </c>
      <c r="I3317" s="38" t="s">
        <v>11817</v>
      </c>
      <c r="J3317" s="38"/>
    </row>
    <row r="3318" spans="1:10" x14ac:dyDescent="0.2">
      <c r="A3318" s="21" t="s">
        <v>11818</v>
      </c>
      <c r="B3318" s="22" t="s">
        <v>11819</v>
      </c>
      <c r="C3318" s="24" t="s">
        <v>79</v>
      </c>
      <c r="D3318" s="50">
        <v>0.48599999999999999</v>
      </c>
      <c r="E3318" s="50">
        <v>0.68952000000000002</v>
      </c>
      <c r="F3318" s="50">
        <v>104</v>
      </c>
      <c r="G3318" s="50">
        <v>78</v>
      </c>
      <c r="H3318" s="50">
        <v>85</v>
      </c>
      <c r="I3318" s="38" t="s">
        <v>11821</v>
      </c>
      <c r="J3318" s="38"/>
    </row>
    <row r="3319" spans="1:10" x14ac:dyDescent="0.2">
      <c r="A3319" s="21" t="s">
        <v>11822</v>
      </c>
      <c r="B3319" s="22" t="s">
        <v>11823</v>
      </c>
      <c r="C3319" s="24" t="s">
        <v>79</v>
      </c>
      <c r="D3319" s="50">
        <v>0.56000000000000005</v>
      </c>
      <c r="E3319" s="50">
        <v>0.72</v>
      </c>
      <c r="F3319" s="50">
        <v>104</v>
      </c>
      <c r="G3319" s="50">
        <v>80</v>
      </c>
      <c r="H3319" s="50">
        <v>86</v>
      </c>
      <c r="I3319" s="38" t="s">
        <v>11825</v>
      </c>
      <c r="J3319" s="38"/>
    </row>
    <row r="3320" spans="1:10" x14ac:dyDescent="0.2">
      <c r="A3320" s="21" t="s">
        <v>11826</v>
      </c>
      <c r="B3320" s="22" t="s">
        <v>11827</v>
      </c>
      <c r="C3320" s="24" t="s">
        <v>79</v>
      </c>
      <c r="D3320" s="50">
        <v>0.55100000000000005</v>
      </c>
      <c r="E3320" s="50">
        <v>0.72</v>
      </c>
      <c r="F3320" s="50">
        <v>104</v>
      </c>
      <c r="G3320" s="50">
        <v>80</v>
      </c>
      <c r="H3320" s="50">
        <v>86</v>
      </c>
      <c r="I3320" s="38" t="s">
        <v>11829</v>
      </c>
      <c r="J3320" s="38"/>
    </row>
    <row r="3321" spans="1:10" x14ac:dyDescent="0.2">
      <c r="A3321" s="21" t="s">
        <v>11830</v>
      </c>
      <c r="B3321" s="22" t="s">
        <v>11831</v>
      </c>
      <c r="C3321" s="24" t="s">
        <v>79</v>
      </c>
      <c r="D3321" s="50">
        <v>0.55000000000000004</v>
      </c>
      <c r="E3321" s="50">
        <v>0.72</v>
      </c>
      <c r="F3321" s="50">
        <v>104</v>
      </c>
      <c r="G3321" s="50">
        <v>80</v>
      </c>
      <c r="H3321" s="50">
        <v>86</v>
      </c>
      <c r="I3321" s="38" t="s">
        <v>11833</v>
      </c>
      <c r="J3321" s="38"/>
    </row>
    <row r="3322" spans="1:10" x14ac:dyDescent="0.2">
      <c r="A3322" s="21" t="s">
        <v>11834</v>
      </c>
      <c r="B3322" s="22" t="s">
        <v>11835</v>
      </c>
      <c r="C3322" s="24" t="s">
        <v>79</v>
      </c>
      <c r="D3322" s="50">
        <v>0.55000000000000004</v>
      </c>
      <c r="E3322" s="50">
        <v>0.72</v>
      </c>
      <c r="F3322" s="50">
        <v>104</v>
      </c>
      <c r="G3322" s="50">
        <v>80</v>
      </c>
      <c r="H3322" s="50">
        <v>86</v>
      </c>
      <c r="I3322" s="38" t="s">
        <v>11837</v>
      </c>
      <c r="J3322" s="38"/>
    </row>
    <row r="3323" spans="1:10" x14ac:dyDescent="0.2">
      <c r="A3323" s="21" t="s">
        <v>11838</v>
      </c>
      <c r="B3323" s="22" t="s">
        <v>11839</v>
      </c>
      <c r="C3323" s="24" t="s">
        <v>79</v>
      </c>
      <c r="D3323" s="50">
        <v>0.54</v>
      </c>
      <c r="E3323" s="50">
        <v>0.72</v>
      </c>
      <c r="F3323" s="50">
        <v>104</v>
      </c>
      <c r="G3323" s="50">
        <v>80</v>
      </c>
      <c r="H3323" s="50">
        <v>86</v>
      </c>
      <c r="I3323" s="38" t="s">
        <v>11841</v>
      </c>
      <c r="J3323" s="38"/>
    </row>
    <row r="3324" spans="1:10" x14ac:dyDescent="0.2">
      <c r="A3324" s="21" t="s">
        <v>11842</v>
      </c>
      <c r="B3324" s="22" t="s">
        <v>11843</v>
      </c>
      <c r="C3324" s="24" t="s">
        <v>79</v>
      </c>
      <c r="D3324" s="50">
        <v>0.54100000000000004</v>
      </c>
      <c r="E3324" s="50">
        <v>0.68952000000000002</v>
      </c>
      <c r="F3324" s="50">
        <v>104</v>
      </c>
      <c r="G3324" s="50">
        <v>78</v>
      </c>
      <c r="H3324" s="50">
        <v>85</v>
      </c>
      <c r="I3324" s="38" t="s">
        <v>11844</v>
      </c>
      <c r="J3324" s="38"/>
    </row>
    <row r="3325" spans="1:10" x14ac:dyDescent="0.2">
      <c r="A3325" s="21" t="s">
        <v>11845</v>
      </c>
      <c r="B3325" s="22" t="s">
        <v>11846</v>
      </c>
      <c r="C3325" s="24" t="s">
        <v>79</v>
      </c>
      <c r="D3325" s="50">
        <v>0.56599999999999995</v>
      </c>
      <c r="E3325" s="50">
        <v>0.68952000000000002</v>
      </c>
      <c r="F3325" s="50">
        <v>104</v>
      </c>
      <c r="G3325" s="50">
        <v>78</v>
      </c>
      <c r="H3325" s="50">
        <v>85</v>
      </c>
      <c r="I3325" s="38" t="s">
        <v>11848</v>
      </c>
      <c r="J3325" s="38"/>
    </row>
    <row r="3326" spans="1:10" x14ac:dyDescent="0.2">
      <c r="A3326" s="21" t="s">
        <v>11849</v>
      </c>
      <c r="B3326" s="22" t="s">
        <v>11850</v>
      </c>
      <c r="C3326" s="24" t="s">
        <v>79</v>
      </c>
      <c r="D3326" s="50">
        <v>0.57899999999999996</v>
      </c>
      <c r="E3326" s="50">
        <v>0.72</v>
      </c>
      <c r="F3326" s="50">
        <v>104</v>
      </c>
      <c r="G3326" s="50">
        <v>80</v>
      </c>
      <c r="H3326" s="50">
        <v>86</v>
      </c>
      <c r="I3326" s="38" t="s">
        <v>11852</v>
      </c>
      <c r="J3326" s="38"/>
    </row>
    <row r="3327" spans="1:10" x14ac:dyDescent="0.2">
      <c r="A3327" s="21" t="s">
        <v>11853</v>
      </c>
      <c r="B3327" s="22" t="s">
        <v>11854</v>
      </c>
      <c r="C3327" s="24" t="s">
        <v>79</v>
      </c>
      <c r="D3327" s="50">
        <v>0.56999999999999995</v>
      </c>
      <c r="E3327" s="50">
        <v>0.63</v>
      </c>
      <c r="F3327" s="50">
        <v>97</v>
      </c>
      <c r="G3327" s="50">
        <v>85</v>
      </c>
      <c r="H3327" s="50">
        <v>76</v>
      </c>
      <c r="I3327" s="38" t="s">
        <v>11856</v>
      </c>
      <c r="J3327" s="38"/>
    </row>
    <row r="3328" spans="1:10" x14ac:dyDescent="0.2">
      <c r="A3328" s="21" t="s">
        <v>11857</v>
      </c>
      <c r="B3328" s="22" t="s">
        <v>11858</v>
      </c>
      <c r="C3328" s="24" t="s">
        <v>79</v>
      </c>
      <c r="D3328" s="50">
        <v>0.63</v>
      </c>
      <c r="E3328" s="50">
        <v>0.72</v>
      </c>
      <c r="F3328" s="50">
        <v>104</v>
      </c>
      <c r="G3328" s="50">
        <v>80</v>
      </c>
      <c r="H3328" s="50">
        <v>86</v>
      </c>
      <c r="I3328" s="38" t="s">
        <v>11860</v>
      </c>
      <c r="J3328" s="38"/>
    </row>
    <row r="3329" spans="1:10" x14ac:dyDescent="0.2">
      <c r="A3329" s="21" t="s">
        <v>11861</v>
      </c>
      <c r="B3329" s="22" t="s">
        <v>11862</v>
      </c>
      <c r="C3329" s="24" t="s">
        <v>79</v>
      </c>
      <c r="D3329" s="50">
        <v>0.63</v>
      </c>
      <c r="E3329" s="50">
        <v>0.72</v>
      </c>
      <c r="F3329" s="50">
        <v>104</v>
      </c>
      <c r="G3329" s="50">
        <v>80</v>
      </c>
      <c r="H3329" s="50">
        <v>86</v>
      </c>
      <c r="I3329" s="38" t="s">
        <v>11864</v>
      </c>
      <c r="J3329" s="38"/>
    </row>
    <row r="3330" spans="1:10" x14ac:dyDescent="0.2">
      <c r="A3330" s="21" t="s">
        <v>11866</v>
      </c>
      <c r="B3330" s="22" t="s">
        <v>11867</v>
      </c>
      <c r="C3330" s="24" t="s">
        <v>79</v>
      </c>
      <c r="D3330" s="50">
        <v>0.16</v>
      </c>
      <c r="E3330" s="50">
        <v>0.22</v>
      </c>
      <c r="F3330" s="50">
        <v>98</v>
      </c>
      <c r="G3330" s="50">
        <v>86</v>
      </c>
      <c r="H3330" s="50">
        <v>26</v>
      </c>
      <c r="I3330" s="38" t="s">
        <v>11869</v>
      </c>
      <c r="J3330" s="38"/>
    </row>
    <row r="3331" spans="1:10" x14ac:dyDescent="0.2">
      <c r="A3331" s="21" t="s">
        <v>11870</v>
      </c>
      <c r="B3331" s="22" t="s">
        <v>11871</v>
      </c>
      <c r="C3331" s="24" t="s">
        <v>79</v>
      </c>
      <c r="D3331" s="50">
        <v>0.15</v>
      </c>
      <c r="E3331" s="50">
        <v>0.22</v>
      </c>
      <c r="F3331" s="50">
        <v>98</v>
      </c>
      <c r="G3331" s="50">
        <v>86</v>
      </c>
      <c r="H3331" s="50">
        <v>26</v>
      </c>
      <c r="I3331" s="38" t="s">
        <v>11873</v>
      </c>
      <c r="J3331" s="38"/>
    </row>
    <row r="3332" spans="1:10" x14ac:dyDescent="0.2">
      <c r="A3332" s="21" t="s">
        <v>11874</v>
      </c>
      <c r="B3332" s="22" t="s">
        <v>11875</v>
      </c>
      <c r="C3332" s="24" t="s">
        <v>79</v>
      </c>
      <c r="D3332" s="50">
        <v>0.15</v>
      </c>
      <c r="E3332" s="50">
        <v>0.22</v>
      </c>
      <c r="F3332" s="50">
        <v>98</v>
      </c>
      <c r="G3332" s="50">
        <v>86</v>
      </c>
      <c r="H3332" s="50">
        <v>26</v>
      </c>
      <c r="I3332" s="38" t="s">
        <v>11877</v>
      </c>
      <c r="J3332" s="38"/>
    </row>
    <row r="3333" spans="1:10" x14ac:dyDescent="0.2">
      <c r="A3333" s="21" t="s">
        <v>11878</v>
      </c>
      <c r="B3333" s="22" t="s">
        <v>11879</v>
      </c>
      <c r="C3333" s="24" t="s">
        <v>79</v>
      </c>
      <c r="D3333" s="50">
        <v>1.3540000000000001</v>
      </c>
      <c r="E3333" s="50">
        <v>1.6192</v>
      </c>
      <c r="F3333" s="50">
        <v>184</v>
      </c>
      <c r="G3333" s="50">
        <v>100</v>
      </c>
      <c r="H3333" s="50">
        <v>88</v>
      </c>
      <c r="I3333" s="38" t="s">
        <v>26101</v>
      </c>
      <c r="J3333" s="38"/>
    </row>
    <row r="3334" spans="1:10" x14ac:dyDescent="0.2">
      <c r="A3334" s="21" t="s">
        <v>11880</v>
      </c>
      <c r="B3334" s="22" t="s">
        <v>11881</v>
      </c>
      <c r="C3334" s="24" t="s">
        <v>79</v>
      </c>
      <c r="D3334" s="50">
        <v>1.3939999999999999</v>
      </c>
      <c r="E3334" s="50">
        <v>1.6192</v>
      </c>
      <c r="F3334" s="50">
        <v>184</v>
      </c>
      <c r="G3334" s="50">
        <v>100</v>
      </c>
      <c r="H3334" s="50">
        <v>88</v>
      </c>
      <c r="I3334" s="38" t="s">
        <v>26102</v>
      </c>
      <c r="J3334" s="38"/>
    </row>
    <row r="3335" spans="1:10" x14ac:dyDescent="0.2">
      <c r="A3335" s="21" t="s">
        <v>11883</v>
      </c>
      <c r="B3335" s="22" t="s">
        <v>11884</v>
      </c>
      <c r="C3335" s="24" t="s">
        <v>79</v>
      </c>
      <c r="D3335" s="50">
        <v>1.4650000000000001</v>
      </c>
      <c r="E3335" s="50">
        <v>1.6192</v>
      </c>
      <c r="F3335" s="50">
        <v>184</v>
      </c>
      <c r="G3335" s="50">
        <v>100</v>
      </c>
      <c r="H3335" s="50">
        <v>88</v>
      </c>
      <c r="I3335" s="38" t="s">
        <v>26103</v>
      </c>
      <c r="J3335" s="38"/>
    </row>
    <row r="3336" spans="1:10" x14ac:dyDescent="0.2">
      <c r="A3336" s="21" t="s">
        <v>11886</v>
      </c>
      <c r="B3336" s="22" t="s">
        <v>11887</v>
      </c>
      <c r="C3336" s="24" t="s">
        <v>79</v>
      </c>
      <c r="D3336" s="50">
        <v>0.15</v>
      </c>
      <c r="E3336" s="50">
        <v>0.22</v>
      </c>
      <c r="F3336" s="50">
        <v>98</v>
      </c>
      <c r="G3336" s="50">
        <v>86</v>
      </c>
      <c r="H3336" s="50">
        <v>26</v>
      </c>
      <c r="I3336" s="38" t="s">
        <v>11889</v>
      </c>
      <c r="J3336" s="38"/>
    </row>
    <row r="3337" spans="1:10" x14ac:dyDescent="0.2">
      <c r="A3337" s="21" t="s">
        <v>11890</v>
      </c>
      <c r="B3337" s="22" t="s">
        <v>11891</v>
      </c>
      <c r="C3337" s="24" t="s">
        <v>79</v>
      </c>
      <c r="D3337" s="50">
        <v>0.16</v>
      </c>
      <c r="E3337" s="50">
        <v>0.22</v>
      </c>
      <c r="F3337" s="50">
        <v>98</v>
      </c>
      <c r="G3337" s="50">
        <v>86</v>
      </c>
      <c r="H3337" s="50">
        <v>26</v>
      </c>
      <c r="I3337" s="38" t="s">
        <v>11893</v>
      </c>
      <c r="J3337" s="38"/>
    </row>
    <row r="3338" spans="1:10" x14ac:dyDescent="0.2">
      <c r="A3338" s="21" t="s">
        <v>11894</v>
      </c>
      <c r="B3338" s="22" t="s">
        <v>11895</v>
      </c>
      <c r="C3338" s="24" t="s">
        <v>79</v>
      </c>
      <c r="D3338" s="50">
        <v>0.17</v>
      </c>
      <c r="E3338" s="50">
        <v>0.22</v>
      </c>
      <c r="F3338" s="50">
        <v>98</v>
      </c>
      <c r="G3338" s="50">
        <v>86</v>
      </c>
      <c r="H3338" s="50">
        <v>26</v>
      </c>
      <c r="I3338" s="38" t="s">
        <v>11897</v>
      </c>
      <c r="J3338" s="38"/>
    </row>
    <row r="3339" spans="1:10" x14ac:dyDescent="0.2">
      <c r="A3339" s="21" t="s">
        <v>24774</v>
      </c>
      <c r="B3339" s="22" t="s">
        <v>24775</v>
      </c>
      <c r="C3339" s="24" t="s">
        <v>31</v>
      </c>
      <c r="D3339" s="50">
        <v>0.12</v>
      </c>
      <c r="E3339" s="50">
        <v>0.21</v>
      </c>
      <c r="F3339" s="50">
        <v>108</v>
      </c>
      <c r="G3339" s="50">
        <v>86</v>
      </c>
      <c r="H3339" s="50">
        <v>21</v>
      </c>
      <c r="I3339" s="38" t="s">
        <v>24777</v>
      </c>
      <c r="J3339" s="38"/>
    </row>
    <row r="3340" spans="1:10" x14ac:dyDescent="0.2">
      <c r="A3340" s="21" t="s">
        <v>11898</v>
      </c>
      <c r="B3340" s="22" t="s">
        <v>11899</v>
      </c>
      <c r="C3340" s="24" t="s">
        <v>31</v>
      </c>
      <c r="D3340" s="50">
        <v>0.11899999999999999</v>
      </c>
      <c r="E3340" s="50">
        <v>0.21</v>
      </c>
      <c r="F3340" s="50">
        <v>108</v>
      </c>
      <c r="G3340" s="50">
        <v>86</v>
      </c>
      <c r="H3340" s="50">
        <v>21</v>
      </c>
      <c r="I3340" s="38" t="s">
        <v>11902</v>
      </c>
      <c r="J3340" s="38"/>
    </row>
    <row r="3341" spans="1:10" x14ac:dyDescent="0.2">
      <c r="A3341" s="21" t="s">
        <v>11903</v>
      </c>
      <c r="B3341" s="22" t="s">
        <v>11904</v>
      </c>
      <c r="C3341" s="24" t="s">
        <v>31</v>
      </c>
      <c r="D3341" s="50">
        <v>0.12</v>
      </c>
      <c r="E3341" s="50">
        <v>0.21</v>
      </c>
      <c r="F3341" s="50">
        <v>108</v>
      </c>
      <c r="G3341" s="50">
        <v>87</v>
      </c>
      <c r="H3341" s="50">
        <v>22</v>
      </c>
      <c r="I3341" s="38" t="s">
        <v>11906</v>
      </c>
      <c r="J3341" s="38"/>
    </row>
    <row r="3342" spans="1:10" x14ac:dyDescent="0.2">
      <c r="A3342" s="21" t="s">
        <v>11907</v>
      </c>
      <c r="B3342" s="22" t="s">
        <v>11908</v>
      </c>
      <c r="C3342" s="24" t="s">
        <v>31</v>
      </c>
      <c r="D3342" s="50">
        <v>0.11899999999999999</v>
      </c>
      <c r="E3342" s="50">
        <v>0.21</v>
      </c>
      <c r="F3342" s="50">
        <v>108</v>
      </c>
      <c r="G3342" s="50">
        <v>86</v>
      </c>
      <c r="H3342" s="50">
        <v>21</v>
      </c>
      <c r="I3342" s="38" t="s">
        <v>11910</v>
      </c>
      <c r="J3342" s="38"/>
    </row>
    <row r="3343" spans="1:10" x14ac:dyDescent="0.2">
      <c r="A3343" s="21" t="s">
        <v>11911</v>
      </c>
      <c r="B3343" s="22" t="s">
        <v>11912</v>
      </c>
      <c r="C3343" s="24" t="s">
        <v>31</v>
      </c>
      <c r="D3343" s="50">
        <v>0.12</v>
      </c>
      <c r="E3343" s="50">
        <v>0.21</v>
      </c>
      <c r="F3343" s="50">
        <v>108</v>
      </c>
      <c r="G3343" s="50">
        <v>87</v>
      </c>
      <c r="H3343" s="50">
        <v>22</v>
      </c>
      <c r="I3343" s="38" t="s">
        <v>11914</v>
      </c>
      <c r="J3343" s="38"/>
    </row>
    <row r="3344" spans="1:10" x14ac:dyDescent="0.2">
      <c r="A3344" s="21" t="s">
        <v>24778</v>
      </c>
      <c r="B3344" s="22" t="s">
        <v>24779</v>
      </c>
      <c r="C3344" s="24" t="s">
        <v>31</v>
      </c>
      <c r="D3344" s="50">
        <v>0.13</v>
      </c>
      <c r="E3344" s="50">
        <v>0.21</v>
      </c>
      <c r="F3344" s="50">
        <v>108</v>
      </c>
      <c r="G3344" s="50">
        <v>87</v>
      </c>
      <c r="H3344" s="50">
        <v>22</v>
      </c>
      <c r="I3344" s="38" t="s">
        <v>24781</v>
      </c>
      <c r="J3344" s="38"/>
    </row>
    <row r="3345" spans="1:10" x14ac:dyDescent="0.2">
      <c r="A3345" s="21" t="s">
        <v>11915</v>
      </c>
      <c r="B3345" s="22" t="s">
        <v>11916</v>
      </c>
      <c r="C3345" s="24" t="s">
        <v>31</v>
      </c>
      <c r="D3345" s="50">
        <v>0.13</v>
      </c>
      <c r="E3345" s="50">
        <v>0.21</v>
      </c>
      <c r="F3345" s="50">
        <v>108</v>
      </c>
      <c r="G3345" s="50">
        <v>87</v>
      </c>
      <c r="H3345" s="50">
        <v>22</v>
      </c>
      <c r="I3345" s="38" t="s">
        <v>11918</v>
      </c>
      <c r="J3345" s="38"/>
    </row>
    <row r="3346" spans="1:10" x14ac:dyDescent="0.2">
      <c r="A3346" s="21" t="s">
        <v>11919</v>
      </c>
      <c r="B3346" s="22" t="s">
        <v>11920</v>
      </c>
      <c r="C3346" s="24" t="s">
        <v>79</v>
      </c>
      <c r="D3346" s="50">
        <v>0.27900000000000003</v>
      </c>
      <c r="E3346" s="50">
        <v>0.36854900000000002</v>
      </c>
      <c r="F3346" s="50">
        <v>101</v>
      </c>
      <c r="G3346" s="50">
        <v>89</v>
      </c>
      <c r="H3346" s="50">
        <v>41</v>
      </c>
      <c r="I3346" s="38" t="s">
        <v>11922</v>
      </c>
      <c r="J3346" s="38"/>
    </row>
    <row r="3347" spans="1:10" x14ac:dyDescent="0.2">
      <c r="A3347" s="21" t="s">
        <v>11923</v>
      </c>
      <c r="B3347" s="22" t="s">
        <v>11924</v>
      </c>
      <c r="C3347" s="24" t="s">
        <v>79</v>
      </c>
      <c r="D3347" s="50">
        <v>0.28299999999999997</v>
      </c>
      <c r="E3347" s="50">
        <v>0.36854900000000002</v>
      </c>
      <c r="F3347" s="50">
        <v>101</v>
      </c>
      <c r="G3347" s="50">
        <v>89</v>
      </c>
      <c r="H3347" s="50">
        <v>41</v>
      </c>
      <c r="I3347" s="38" t="s">
        <v>11926</v>
      </c>
      <c r="J3347" s="38"/>
    </row>
    <row r="3348" spans="1:10" x14ac:dyDescent="0.2">
      <c r="A3348" s="21" t="s">
        <v>11927</v>
      </c>
      <c r="B3348" s="22" t="s">
        <v>11928</v>
      </c>
      <c r="C3348" s="24" t="s">
        <v>79</v>
      </c>
      <c r="D3348" s="50">
        <v>0.28000000000000003</v>
      </c>
      <c r="E3348" s="50">
        <v>0.36</v>
      </c>
      <c r="F3348" s="50">
        <v>105</v>
      </c>
      <c r="G3348" s="50">
        <v>41</v>
      </c>
      <c r="H3348" s="50">
        <v>82</v>
      </c>
      <c r="I3348" s="38" t="s">
        <v>11930</v>
      </c>
      <c r="J3348" s="38"/>
    </row>
    <row r="3349" spans="1:10" x14ac:dyDescent="0.2">
      <c r="A3349" s="21" t="s">
        <v>11931</v>
      </c>
      <c r="B3349" s="22" t="s">
        <v>11932</v>
      </c>
      <c r="C3349" s="24" t="s">
        <v>79</v>
      </c>
      <c r="D3349" s="50">
        <v>0.27800000000000002</v>
      </c>
      <c r="E3349" s="50">
        <v>0.36854900000000002</v>
      </c>
      <c r="F3349" s="50">
        <v>101</v>
      </c>
      <c r="G3349" s="50">
        <v>89</v>
      </c>
      <c r="H3349" s="50">
        <v>41</v>
      </c>
      <c r="I3349" s="38" t="s">
        <v>11934</v>
      </c>
      <c r="J3349" s="38"/>
    </row>
    <row r="3350" spans="1:10" x14ac:dyDescent="0.2">
      <c r="A3350" s="21" t="s">
        <v>11935</v>
      </c>
      <c r="B3350" s="22" t="s">
        <v>11936</v>
      </c>
      <c r="C3350" s="24" t="s">
        <v>79</v>
      </c>
      <c r="D3350" s="50">
        <v>0.28000000000000003</v>
      </c>
      <c r="E3350" s="50">
        <v>0.36854900000000002</v>
      </c>
      <c r="F3350" s="50">
        <v>101</v>
      </c>
      <c r="G3350" s="50">
        <v>89</v>
      </c>
      <c r="H3350" s="50">
        <v>41</v>
      </c>
      <c r="I3350" s="38" t="s">
        <v>11938</v>
      </c>
      <c r="J3350" s="38"/>
    </row>
    <row r="3351" spans="1:10" x14ac:dyDescent="0.2">
      <c r="A3351" s="21" t="s">
        <v>11939</v>
      </c>
      <c r="B3351" s="22" t="s">
        <v>11940</v>
      </c>
      <c r="C3351" s="24" t="s">
        <v>79</v>
      </c>
      <c r="D3351" s="50">
        <v>0.29399999999999998</v>
      </c>
      <c r="E3351" s="50">
        <v>0.36854900000000002</v>
      </c>
      <c r="F3351" s="50">
        <v>101</v>
      </c>
      <c r="G3351" s="50">
        <v>89</v>
      </c>
      <c r="H3351" s="50">
        <v>41</v>
      </c>
      <c r="I3351" s="38" t="s">
        <v>11942</v>
      </c>
      <c r="J3351" s="38"/>
    </row>
    <row r="3352" spans="1:10" x14ac:dyDescent="0.2">
      <c r="A3352" s="21" t="s">
        <v>11943</v>
      </c>
      <c r="B3352" s="22" t="s">
        <v>11944</v>
      </c>
      <c r="C3352" s="24" t="s">
        <v>79</v>
      </c>
      <c r="D3352" s="50">
        <v>0.43</v>
      </c>
      <c r="E3352" s="50">
        <v>0.72</v>
      </c>
      <c r="F3352" s="50">
        <v>104</v>
      </c>
      <c r="G3352" s="50">
        <v>80</v>
      </c>
      <c r="H3352" s="50">
        <v>86</v>
      </c>
      <c r="I3352" s="38" t="s">
        <v>11946</v>
      </c>
      <c r="J3352" s="38"/>
    </row>
    <row r="3353" spans="1:10" x14ac:dyDescent="0.2">
      <c r="A3353" s="21" t="s">
        <v>11947</v>
      </c>
      <c r="B3353" s="22" t="s">
        <v>11948</v>
      </c>
      <c r="C3353" s="24" t="s">
        <v>79</v>
      </c>
      <c r="D3353" s="50">
        <v>0.42</v>
      </c>
      <c r="E3353" s="50">
        <v>0.72</v>
      </c>
      <c r="F3353" s="50">
        <v>104</v>
      </c>
      <c r="G3353" s="50">
        <v>80</v>
      </c>
      <c r="H3353" s="50">
        <v>86</v>
      </c>
      <c r="I3353" s="38" t="s">
        <v>11950</v>
      </c>
      <c r="J3353" s="38"/>
    </row>
    <row r="3354" spans="1:10" x14ac:dyDescent="0.2">
      <c r="A3354" s="21" t="s">
        <v>11951</v>
      </c>
      <c r="B3354" s="22" t="s">
        <v>11952</v>
      </c>
      <c r="C3354" s="24" t="s">
        <v>79</v>
      </c>
      <c r="D3354" s="50">
        <v>0.42</v>
      </c>
      <c r="E3354" s="50">
        <v>0.72</v>
      </c>
      <c r="F3354" s="50">
        <v>104</v>
      </c>
      <c r="G3354" s="50">
        <v>80</v>
      </c>
      <c r="H3354" s="50">
        <v>86</v>
      </c>
      <c r="I3354" s="38" t="s">
        <v>11954</v>
      </c>
      <c r="J3354" s="38"/>
    </row>
    <row r="3355" spans="1:10" x14ac:dyDescent="0.2">
      <c r="A3355" s="21" t="s">
        <v>11955</v>
      </c>
      <c r="B3355" s="22" t="s">
        <v>11956</v>
      </c>
      <c r="C3355" s="24" t="s">
        <v>79</v>
      </c>
      <c r="D3355" s="50">
        <v>0.43</v>
      </c>
      <c r="E3355" s="50">
        <v>0.72</v>
      </c>
      <c r="F3355" s="50">
        <v>104</v>
      </c>
      <c r="G3355" s="50">
        <v>80</v>
      </c>
      <c r="H3355" s="50">
        <v>86</v>
      </c>
      <c r="I3355" s="38" t="s">
        <v>11958</v>
      </c>
      <c r="J3355" s="38"/>
    </row>
    <row r="3356" spans="1:10" x14ac:dyDescent="0.2">
      <c r="A3356" s="21" t="s">
        <v>11959</v>
      </c>
      <c r="B3356" s="22" t="s">
        <v>11960</v>
      </c>
      <c r="C3356" s="24" t="s">
        <v>79</v>
      </c>
      <c r="D3356" s="50">
        <v>0.41</v>
      </c>
      <c r="E3356" s="50">
        <v>0.72</v>
      </c>
      <c r="F3356" s="50">
        <v>104</v>
      </c>
      <c r="G3356" s="50">
        <v>80</v>
      </c>
      <c r="H3356" s="50">
        <v>86</v>
      </c>
      <c r="I3356" s="38" t="s">
        <v>11962</v>
      </c>
      <c r="J3356" s="38"/>
    </row>
    <row r="3357" spans="1:10" x14ac:dyDescent="0.2">
      <c r="A3357" s="21" t="s">
        <v>11963</v>
      </c>
      <c r="B3357" s="22" t="s">
        <v>11964</v>
      </c>
      <c r="C3357" s="24" t="s">
        <v>79</v>
      </c>
      <c r="D3357" s="50">
        <v>0.42</v>
      </c>
      <c r="E3357" s="50">
        <v>0.72</v>
      </c>
      <c r="F3357" s="50">
        <v>104</v>
      </c>
      <c r="G3357" s="50">
        <v>80</v>
      </c>
      <c r="H3357" s="50">
        <v>86</v>
      </c>
      <c r="I3357" s="38" t="s">
        <v>11966</v>
      </c>
      <c r="J3357" s="38"/>
    </row>
    <row r="3358" spans="1:10" x14ac:dyDescent="0.2">
      <c r="A3358" s="21" t="s">
        <v>11967</v>
      </c>
      <c r="B3358" s="22" t="s">
        <v>11968</v>
      </c>
      <c r="C3358" s="24" t="s">
        <v>79</v>
      </c>
      <c r="D3358" s="50">
        <v>0.44</v>
      </c>
      <c r="E3358" s="50">
        <v>0.72</v>
      </c>
      <c r="F3358" s="50">
        <v>104</v>
      </c>
      <c r="G3358" s="50">
        <v>80</v>
      </c>
      <c r="H3358" s="50">
        <v>86</v>
      </c>
      <c r="I3358" s="38" t="s">
        <v>11970</v>
      </c>
      <c r="J3358" s="38"/>
    </row>
    <row r="3359" spans="1:10" x14ac:dyDescent="0.2">
      <c r="A3359" s="21" t="s">
        <v>11971</v>
      </c>
      <c r="B3359" s="22" t="s">
        <v>11972</v>
      </c>
      <c r="C3359" s="24" t="s">
        <v>79</v>
      </c>
      <c r="D3359" s="50">
        <v>0.44</v>
      </c>
      <c r="E3359" s="50">
        <v>0.72</v>
      </c>
      <c r="F3359" s="50">
        <v>104</v>
      </c>
      <c r="G3359" s="50">
        <v>80</v>
      </c>
      <c r="H3359" s="50">
        <v>86</v>
      </c>
      <c r="I3359" s="38" t="s">
        <v>11974</v>
      </c>
      <c r="J3359" s="38"/>
    </row>
    <row r="3360" spans="1:10" x14ac:dyDescent="0.2">
      <c r="A3360" s="21" t="s">
        <v>11975</v>
      </c>
      <c r="B3360" s="22" t="s">
        <v>11976</v>
      </c>
      <c r="C3360" s="24" t="s">
        <v>79</v>
      </c>
      <c r="D3360" s="50">
        <v>0.56000000000000005</v>
      </c>
      <c r="E3360" s="50">
        <v>0.72</v>
      </c>
      <c r="F3360" s="50">
        <v>104</v>
      </c>
      <c r="G3360" s="50">
        <v>80</v>
      </c>
      <c r="H3360" s="50">
        <v>86</v>
      </c>
      <c r="I3360" s="38" t="s">
        <v>11978</v>
      </c>
      <c r="J3360" s="38"/>
    </row>
    <row r="3361" spans="1:10" x14ac:dyDescent="0.2">
      <c r="A3361" s="21" t="s">
        <v>11979</v>
      </c>
      <c r="B3361" s="22" t="s">
        <v>11980</v>
      </c>
      <c r="C3361" s="24" t="s">
        <v>79</v>
      </c>
      <c r="D3361" s="50">
        <v>0.56100000000000005</v>
      </c>
      <c r="E3361" s="50">
        <v>0.72</v>
      </c>
      <c r="F3361" s="50">
        <v>104</v>
      </c>
      <c r="G3361" s="50">
        <v>80</v>
      </c>
      <c r="H3361" s="50">
        <v>86</v>
      </c>
      <c r="I3361" s="38" t="s">
        <v>11982</v>
      </c>
      <c r="J3361" s="38"/>
    </row>
    <row r="3362" spans="1:10" x14ac:dyDescent="0.2">
      <c r="A3362" s="21" t="s">
        <v>11983</v>
      </c>
      <c r="B3362" s="22" t="s">
        <v>11984</v>
      </c>
      <c r="C3362" s="24" t="s">
        <v>79</v>
      </c>
      <c r="D3362" s="50">
        <v>0.54</v>
      </c>
      <c r="E3362" s="50">
        <v>0.72</v>
      </c>
      <c r="F3362" s="50">
        <v>104</v>
      </c>
      <c r="G3362" s="50">
        <v>80</v>
      </c>
      <c r="H3362" s="50">
        <v>86</v>
      </c>
      <c r="I3362" s="38" t="s">
        <v>11986</v>
      </c>
      <c r="J3362" s="38"/>
    </row>
    <row r="3363" spans="1:10" x14ac:dyDescent="0.2">
      <c r="A3363" s="21" t="s">
        <v>11987</v>
      </c>
      <c r="B3363" s="22" t="s">
        <v>11988</v>
      </c>
      <c r="C3363" s="24" t="s">
        <v>79</v>
      </c>
      <c r="D3363" s="50">
        <v>0.55000000000000004</v>
      </c>
      <c r="E3363" s="50">
        <v>0.72</v>
      </c>
      <c r="F3363" s="50">
        <v>104</v>
      </c>
      <c r="G3363" s="50">
        <v>80</v>
      </c>
      <c r="H3363" s="50">
        <v>86</v>
      </c>
      <c r="I3363" s="38" t="s">
        <v>11990</v>
      </c>
      <c r="J3363" s="38"/>
    </row>
    <row r="3364" spans="1:10" x14ac:dyDescent="0.2">
      <c r="A3364" s="21" t="s">
        <v>11991</v>
      </c>
      <c r="B3364" s="22" t="s">
        <v>11992</v>
      </c>
      <c r="C3364" s="24" t="s">
        <v>79</v>
      </c>
      <c r="D3364" s="50">
        <v>0.63</v>
      </c>
      <c r="E3364" s="50">
        <v>0.72</v>
      </c>
      <c r="F3364" s="50">
        <v>104</v>
      </c>
      <c r="G3364" s="50">
        <v>80</v>
      </c>
      <c r="H3364" s="50">
        <v>86</v>
      </c>
      <c r="I3364" s="38" t="s">
        <v>11994</v>
      </c>
      <c r="J3364" s="38"/>
    </row>
    <row r="3365" spans="1:10" x14ac:dyDescent="0.2">
      <c r="A3365" s="21" t="s">
        <v>11995</v>
      </c>
      <c r="B3365" s="22" t="s">
        <v>11996</v>
      </c>
      <c r="C3365" s="24" t="s">
        <v>79</v>
      </c>
      <c r="D3365" s="50">
        <v>0.15</v>
      </c>
      <c r="E3365" s="50">
        <v>0.22</v>
      </c>
      <c r="F3365" s="50">
        <v>100</v>
      </c>
      <c r="G3365" s="50">
        <v>88</v>
      </c>
      <c r="H3365" s="50">
        <v>26</v>
      </c>
      <c r="I3365" s="38" t="s">
        <v>11998</v>
      </c>
      <c r="J3365" s="38"/>
    </row>
    <row r="3366" spans="1:10" x14ac:dyDescent="0.2">
      <c r="A3366" s="21" t="s">
        <v>11999</v>
      </c>
      <c r="B3366" s="22" t="s">
        <v>12000</v>
      </c>
      <c r="C3366" s="24" t="s">
        <v>79</v>
      </c>
      <c r="D3366" s="50">
        <v>0.14699999999999999</v>
      </c>
      <c r="E3366" s="50">
        <v>0.18942000000000001</v>
      </c>
      <c r="F3366" s="50">
        <v>105</v>
      </c>
      <c r="G3366" s="50">
        <v>22</v>
      </c>
      <c r="H3366" s="50">
        <v>82</v>
      </c>
      <c r="I3366" s="38" t="s">
        <v>12002</v>
      </c>
      <c r="J3366" s="38"/>
    </row>
    <row r="3367" spans="1:10" x14ac:dyDescent="0.2">
      <c r="A3367" s="21" t="s">
        <v>12003</v>
      </c>
      <c r="B3367" s="22" t="s">
        <v>12004</v>
      </c>
      <c r="C3367" s="24" t="s">
        <v>79</v>
      </c>
      <c r="D3367" s="50">
        <v>0.15</v>
      </c>
      <c r="E3367" s="50">
        <v>0.22</v>
      </c>
      <c r="F3367" s="50">
        <v>98</v>
      </c>
      <c r="G3367" s="50">
        <v>86</v>
      </c>
      <c r="H3367" s="50">
        <v>26</v>
      </c>
      <c r="I3367" s="38" t="s">
        <v>12006</v>
      </c>
      <c r="J3367" s="38"/>
    </row>
    <row r="3368" spans="1:10" x14ac:dyDescent="0.2">
      <c r="A3368" s="21" t="s">
        <v>12007</v>
      </c>
      <c r="B3368" s="22" t="s">
        <v>12008</v>
      </c>
      <c r="C3368" s="24" t="s">
        <v>79</v>
      </c>
      <c r="D3368" s="50">
        <v>1.343</v>
      </c>
      <c r="E3368" s="50">
        <v>1.6814720000000001</v>
      </c>
      <c r="F3368" s="50">
        <v>188</v>
      </c>
      <c r="G3368" s="50">
        <v>104</v>
      </c>
      <c r="H3368" s="50">
        <v>86</v>
      </c>
      <c r="I3368" s="38" t="s">
        <v>26104</v>
      </c>
      <c r="J3368" s="38"/>
    </row>
    <row r="3369" spans="1:10" x14ac:dyDescent="0.2">
      <c r="A3369" s="21" t="s">
        <v>12010</v>
      </c>
      <c r="B3369" s="22" t="s">
        <v>12011</v>
      </c>
      <c r="C3369" s="24" t="s">
        <v>79</v>
      </c>
      <c r="D3369" s="50">
        <v>1.3480000000000001</v>
      </c>
      <c r="E3369" s="50">
        <v>1.6814720000000001</v>
      </c>
      <c r="F3369" s="50">
        <v>188</v>
      </c>
      <c r="G3369" s="50">
        <v>104</v>
      </c>
      <c r="H3369" s="50">
        <v>86</v>
      </c>
      <c r="I3369" s="38" t="s">
        <v>26105</v>
      </c>
      <c r="J3369" s="38"/>
    </row>
    <row r="3370" spans="1:10" x14ac:dyDescent="0.2">
      <c r="A3370" s="21" t="s">
        <v>12013</v>
      </c>
      <c r="B3370" s="22" t="s">
        <v>12014</v>
      </c>
      <c r="C3370" s="24" t="s">
        <v>79</v>
      </c>
      <c r="D3370" s="50">
        <v>1.34</v>
      </c>
      <c r="E3370" s="50">
        <v>1.681</v>
      </c>
      <c r="F3370" s="50">
        <v>188</v>
      </c>
      <c r="G3370" s="50">
        <v>104</v>
      </c>
      <c r="H3370" s="50">
        <v>86</v>
      </c>
      <c r="I3370" s="38" t="s">
        <v>26106</v>
      </c>
      <c r="J3370" s="38"/>
    </row>
    <row r="3371" spans="1:10" x14ac:dyDescent="0.2">
      <c r="A3371" s="21" t="s">
        <v>12016</v>
      </c>
      <c r="B3371" s="22" t="s">
        <v>12017</v>
      </c>
      <c r="C3371" s="24" t="s">
        <v>79</v>
      </c>
      <c r="D3371" s="50">
        <v>1.34</v>
      </c>
      <c r="E3371" s="50">
        <v>1.68147</v>
      </c>
      <c r="F3371" s="50">
        <v>188</v>
      </c>
      <c r="G3371" s="50">
        <v>104</v>
      </c>
      <c r="H3371" s="50">
        <v>86</v>
      </c>
      <c r="I3371" s="38" t="s">
        <v>26107</v>
      </c>
      <c r="J3371" s="38"/>
    </row>
    <row r="3372" spans="1:10" x14ac:dyDescent="0.2">
      <c r="A3372" s="21" t="s">
        <v>12019</v>
      </c>
      <c r="B3372" s="22" t="s">
        <v>12020</v>
      </c>
      <c r="C3372" s="24" t="s">
        <v>79</v>
      </c>
      <c r="D3372" s="50">
        <v>0.152</v>
      </c>
      <c r="E3372" s="50">
        <v>0.18942000000000001</v>
      </c>
      <c r="F3372" s="50">
        <v>105</v>
      </c>
      <c r="G3372" s="50">
        <v>22</v>
      </c>
      <c r="H3372" s="50">
        <v>82</v>
      </c>
      <c r="I3372" s="38" t="s">
        <v>12021</v>
      </c>
      <c r="J3372" s="38"/>
    </row>
    <row r="3373" spans="1:10" x14ac:dyDescent="0.2">
      <c r="A3373" s="21" t="s">
        <v>12022</v>
      </c>
      <c r="B3373" s="22" t="s">
        <v>12023</v>
      </c>
      <c r="C3373" s="24" t="s">
        <v>79</v>
      </c>
      <c r="D3373" s="50">
        <v>0.13400000000000001</v>
      </c>
      <c r="E3373" s="50">
        <v>0.21912999999999999</v>
      </c>
      <c r="F3373" s="50">
        <v>98</v>
      </c>
      <c r="G3373" s="50">
        <v>26</v>
      </c>
      <c r="H3373" s="50">
        <v>86</v>
      </c>
      <c r="I3373" s="38" t="s">
        <v>12025</v>
      </c>
      <c r="J3373" s="38"/>
    </row>
    <row r="3374" spans="1:10" x14ac:dyDescent="0.2">
      <c r="A3374" s="21" t="s">
        <v>12026</v>
      </c>
      <c r="B3374" s="22" t="s">
        <v>12027</v>
      </c>
      <c r="C3374" s="24" t="s">
        <v>79</v>
      </c>
      <c r="D3374" s="50">
        <v>0.13400000000000001</v>
      </c>
      <c r="E3374" s="50">
        <v>0.21912999999999999</v>
      </c>
      <c r="F3374" s="50">
        <v>98</v>
      </c>
      <c r="G3374" s="50">
        <v>26</v>
      </c>
      <c r="H3374" s="50">
        <v>86</v>
      </c>
      <c r="I3374" s="38" t="s">
        <v>12029</v>
      </c>
      <c r="J3374" s="38"/>
    </row>
    <row r="3375" spans="1:10" x14ac:dyDescent="0.2">
      <c r="A3375" s="21" t="s">
        <v>12030</v>
      </c>
      <c r="B3375" s="22" t="s">
        <v>12031</v>
      </c>
      <c r="C3375" s="24" t="s">
        <v>31</v>
      </c>
      <c r="D3375" s="50">
        <v>0.12</v>
      </c>
      <c r="E3375" s="50">
        <v>0.21</v>
      </c>
      <c r="F3375" s="50">
        <v>108</v>
      </c>
      <c r="G3375" s="50">
        <v>87</v>
      </c>
      <c r="H3375" s="50">
        <v>22</v>
      </c>
      <c r="I3375" s="38" t="s">
        <v>12033</v>
      </c>
      <c r="J3375" s="38"/>
    </row>
    <row r="3376" spans="1:10" x14ac:dyDescent="0.2">
      <c r="A3376" s="21" t="s">
        <v>12034</v>
      </c>
      <c r="B3376" s="22" t="s">
        <v>12035</v>
      </c>
      <c r="C3376" s="24" t="s">
        <v>31</v>
      </c>
      <c r="D3376" s="50">
        <v>0.12</v>
      </c>
      <c r="E3376" s="50">
        <v>0.21</v>
      </c>
      <c r="F3376" s="50">
        <v>108</v>
      </c>
      <c r="G3376" s="50">
        <v>86</v>
      </c>
      <c r="H3376" s="50">
        <v>21</v>
      </c>
      <c r="I3376" s="38" t="s">
        <v>12037</v>
      </c>
      <c r="J3376" s="38"/>
    </row>
    <row r="3377" spans="1:10" x14ac:dyDescent="0.2">
      <c r="A3377" s="21" t="s">
        <v>12038</v>
      </c>
      <c r="B3377" s="22" t="s">
        <v>12039</v>
      </c>
      <c r="C3377" s="24" t="s">
        <v>31</v>
      </c>
      <c r="D3377" s="50">
        <v>0.12</v>
      </c>
      <c r="E3377" s="50">
        <v>0.21</v>
      </c>
      <c r="F3377" s="50">
        <v>108</v>
      </c>
      <c r="G3377" s="50">
        <v>87</v>
      </c>
      <c r="H3377" s="50">
        <v>22</v>
      </c>
      <c r="I3377" s="38" t="s">
        <v>12041</v>
      </c>
      <c r="J3377" s="38"/>
    </row>
    <row r="3378" spans="1:10" x14ac:dyDescent="0.2">
      <c r="A3378" s="21" t="s">
        <v>12042</v>
      </c>
      <c r="B3378" s="22" t="s">
        <v>12043</v>
      </c>
      <c r="C3378" s="24" t="s">
        <v>31</v>
      </c>
      <c r="D3378" s="50">
        <v>0.11899999999999999</v>
      </c>
      <c r="E3378" s="50">
        <v>0.21</v>
      </c>
      <c r="F3378" s="50">
        <v>108</v>
      </c>
      <c r="G3378" s="50">
        <v>86</v>
      </c>
      <c r="H3378" s="50">
        <v>21</v>
      </c>
      <c r="I3378" s="38" t="s">
        <v>12044</v>
      </c>
      <c r="J3378" s="38"/>
    </row>
    <row r="3379" spans="1:10" x14ac:dyDescent="0.2">
      <c r="A3379" s="21" t="s">
        <v>12045</v>
      </c>
      <c r="B3379" s="22" t="s">
        <v>12046</v>
      </c>
      <c r="C3379" s="24" t="s">
        <v>31</v>
      </c>
      <c r="D3379" s="50">
        <v>0.12</v>
      </c>
      <c r="E3379" s="50">
        <v>0.21</v>
      </c>
      <c r="F3379" s="50">
        <v>108</v>
      </c>
      <c r="G3379" s="50">
        <v>87</v>
      </c>
      <c r="H3379" s="50">
        <v>22</v>
      </c>
      <c r="I3379" s="38" t="s">
        <v>12047</v>
      </c>
      <c r="J3379" s="38"/>
    </row>
    <row r="3380" spans="1:10" x14ac:dyDescent="0.2">
      <c r="A3380" s="21" t="s">
        <v>12048</v>
      </c>
      <c r="B3380" s="22" t="s">
        <v>12049</v>
      </c>
      <c r="C3380" s="24" t="s">
        <v>31</v>
      </c>
      <c r="D3380" s="50">
        <v>0.12</v>
      </c>
      <c r="E3380" s="50">
        <v>0.21</v>
      </c>
      <c r="F3380" s="50">
        <v>108</v>
      </c>
      <c r="G3380" s="50">
        <v>87</v>
      </c>
      <c r="H3380" s="50">
        <v>22</v>
      </c>
      <c r="I3380" s="38" t="s">
        <v>12051</v>
      </c>
      <c r="J3380" s="38"/>
    </row>
    <row r="3381" spans="1:10" x14ac:dyDescent="0.2">
      <c r="A3381" s="21" t="s">
        <v>12052</v>
      </c>
      <c r="B3381" s="22" t="s">
        <v>12053</v>
      </c>
      <c r="C3381" s="24" t="s">
        <v>31</v>
      </c>
      <c r="D3381" s="50">
        <v>1.123</v>
      </c>
      <c r="E3381" s="50">
        <v>1.6192</v>
      </c>
      <c r="F3381" s="50">
        <v>184</v>
      </c>
      <c r="G3381" s="50">
        <v>100</v>
      </c>
      <c r="H3381" s="50">
        <v>88</v>
      </c>
      <c r="I3381" s="38" t="s">
        <v>26108</v>
      </c>
      <c r="J3381" s="38"/>
    </row>
    <row r="3382" spans="1:10" x14ac:dyDescent="0.2">
      <c r="A3382" s="21" t="s">
        <v>12054</v>
      </c>
      <c r="B3382" s="22" t="s">
        <v>12055</v>
      </c>
      <c r="C3382" s="24" t="s">
        <v>31</v>
      </c>
      <c r="D3382" s="50">
        <v>0.12</v>
      </c>
      <c r="E3382" s="50">
        <v>0.21</v>
      </c>
      <c r="F3382" s="50">
        <v>108</v>
      </c>
      <c r="G3382" s="50">
        <v>86</v>
      </c>
      <c r="H3382" s="50">
        <v>21</v>
      </c>
      <c r="I3382" s="38" t="s">
        <v>12056</v>
      </c>
      <c r="J3382" s="38"/>
    </row>
    <row r="3383" spans="1:10" x14ac:dyDescent="0.2">
      <c r="A3383" s="21" t="s">
        <v>12057</v>
      </c>
      <c r="B3383" s="22" t="s">
        <v>12058</v>
      </c>
      <c r="C3383" s="24" t="s">
        <v>31</v>
      </c>
      <c r="D3383" s="50">
        <v>0.12</v>
      </c>
      <c r="E3383" s="50">
        <v>0.21</v>
      </c>
      <c r="F3383" s="50">
        <v>108</v>
      </c>
      <c r="G3383" s="50">
        <v>87</v>
      </c>
      <c r="H3383" s="50">
        <v>22</v>
      </c>
      <c r="I3383" s="38" t="s">
        <v>12059</v>
      </c>
      <c r="J3383" s="38"/>
    </row>
    <row r="3384" spans="1:10" x14ac:dyDescent="0.2">
      <c r="A3384" s="21" t="s">
        <v>12060</v>
      </c>
      <c r="B3384" s="22" t="s">
        <v>12061</v>
      </c>
      <c r="C3384" s="24" t="s">
        <v>79</v>
      </c>
      <c r="D3384" s="50">
        <v>0.28000000000000003</v>
      </c>
      <c r="E3384" s="50">
        <v>0.36</v>
      </c>
      <c r="F3384" s="50">
        <v>105</v>
      </c>
      <c r="G3384" s="50">
        <v>41</v>
      </c>
      <c r="H3384" s="50">
        <v>82</v>
      </c>
      <c r="I3384" s="38" t="s">
        <v>12063</v>
      </c>
      <c r="J3384" s="38"/>
    </row>
    <row r="3385" spans="1:10" x14ac:dyDescent="0.2">
      <c r="A3385" s="21" t="s">
        <v>12064</v>
      </c>
      <c r="B3385" s="22" t="s">
        <v>12065</v>
      </c>
      <c r="C3385" s="24" t="s">
        <v>79</v>
      </c>
      <c r="D3385" s="50">
        <v>0.28000000000000003</v>
      </c>
      <c r="E3385" s="50">
        <v>0.36</v>
      </c>
      <c r="F3385" s="50">
        <v>105</v>
      </c>
      <c r="G3385" s="50">
        <v>41</v>
      </c>
      <c r="H3385" s="50">
        <v>82</v>
      </c>
      <c r="I3385" s="38" t="s">
        <v>12067</v>
      </c>
      <c r="J3385" s="38"/>
    </row>
    <row r="3386" spans="1:10" x14ac:dyDescent="0.2">
      <c r="A3386" s="21" t="s">
        <v>12068</v>
      </c>
      <c r="B3386" s="22" t="s">
        <v>12069</v>
      </c>
      <c r="C3386" s="24" t="s">
        <v>79</v>
      </c>
      <c r="D3386" s="50">
        <v>0.28000000000000003</v>
      </c>
      <c r="E3386" s="50">
        <v>0.36</v>
      </c>
      <c r="F3386" s="50">
        <v>105</v>
      </c>
      <c r="G3386" s="50">
        <v>81</v>
      </c>
      <c r="H3386" s="50">
        <v>42</v>
      </c>
      <c r="I3386" s="38" t="s">
        <v>12071</v>
      </c>
      <c r="J3386" s="38"/>
    </row>
    <row r="3387" spans="1:10" x14ac:dyDescent="0.2">
      <c r="A3387" s="21" t="s">
        <v>12072</v>
      </c>
      <c r="B3387" s="22" t="s">
        <v>12073</v>
      </c>
      <c r="C3387" s="24" t="s">
        <v>79</v>
      </c>
      <c r="D3387" s="50">
        <v>1.34</v>
      </c>
      <c r="E3387" s="50">
        <v>1.68</v>
      </c>
      <c r="F3387" s="50">
        <v>188</v>
      </c>
      <c r="G3387" s="50">
        <v>104</v>
      </c>
      <c r="H3387" s="50">
        <v>86</v>
      </c>
      <c r="I3387" s="38" t="s">
        <v>26109</v>
      </c>
      <c r="J3387" s="38"/>
    </row>
    <row r="3388" spans="1:10" x14ac:dyDescent="0.2">
      <c r="A3388" s="21" t="s">
        <v>12074</v>
      </c>
      <c r="B3388" s="22" t="s">
        <v>12075</v>
      </c>
      <c r="C3388" s="24" t="s">
        <v>79</v>
      </c>
      <c r="D3388" s="50">
        <v>1.3320000000000001</v>
      </c>
      <c r="E3388" s="50">
        <v>1.6814720000000001</v>
      </c>
      <c r="F3388" s="50">
        <v>188</v>
      </c>
      <c r="G3388" s="50">
        <v>104</v>
      </c>
      <c r="H3388" s="50">
        <v>86</v>
      </c>
      <c r="I3388" s="38" t="s">
        <v>26110</v>
      </c>
      <c r="J3388" s="38"/>
    </row>
    <row r="3389" spans="1:10" x14ac:dyDescent="0.2">
      <c r="A3389" s="21" t="s">
        <v>12077</v>
      </c>
      <c r="B3389" s="22" t="s">
        <v>12078</v>
      </c>
      <c r="C3389" s="24" t="s">
        <v>79</v>
      </c>
      <c r="D3389" s="50">
        <v>0.27500000000000002</v>
      </c>
      <c r="E3389" s="50">
        <v>0.36854900000000002</v>
      </c>
      <c r="F3389" s="50">
        <v>101</v>
      </c>
      <c r="G3389" s="50">
        <v>89</v>
      </c>
      <c r="H3389" s="50">
        <v>41</v>
      </c>
      <c r="I3389" s="38" t="s">
        <v>12080</v>
      </c>
      <c r="J3389" s="38"/>
    </row>
    <row r="3390" spans="1:10" x14ac:dyDescent="0.2">
      <c r="A3390" s="21" t="s">
        <v>12081</v>
      </c>
      <c r="B3390" s="22" t="s">
        <v>12082</v>
      </c>
      <c r="C3390" s="24" t="s">
        <v>79</v>
      </c>
      <c r="D3390" s="50">
        <v>1.3420000000000001</v>
      </c>
      <c r="E3390" s="50">
        <v>1.6814720000000001</v>
      </c>
      <c r="F3390" s="50">
        <v>188</v>
      </c>
      <c r="G3390" s="50">
        <v>104</v>
      </c>
      <c r="H3390" s="50">
        <v>86</v>
      </c>
      <c r="I3390" s="38" t="s">
        <v>26111</v>
      </c>
      <c r="J3390" s="38"/>
    </row>
    <row r="3391" spans="1:10" x14ac:dyDescent="0.2">
      <c r="A3391" s="21" t="s">
        <v>12084</v>
      </c>
      <c r="B3391" s="22" t="s">
        <v>12085</v>
      </c>
      <c r="C3391" s="24" t="s">
        <v>79</v>
      </c>
      <c r="D3391" s="50">
        <v>1.33</v>
      </c>
      <c r="E3391" s="50">
        <v>1.68147</v>
      </c>
      <c r="F3391" s="50">
        <v>188</v>
      </c>
      <c r="G3391" s="50">
        <v>104</v>
      </c>
      <c r="H3391" s="50">
        <v>86</v>
      </c>
      <c r="I3391" s="38" t="s">
        <v>26112</v>
      </c>
      <c r="J3391" s="38"/>
    </row>
    <row r="3392" spans="1:10" x14ac:dyDescent="0.2">
      <c r="A3392" s="21" t="s">
        <v>12087</v>
      </c>
      <c r="B3392" s="22" t="s">
        <v>12088</v>
      </c>
      <c r="C3392" s="24" t="s">
        <v>79</v>
      </c>
      <c r="D3392" s="50">
        <v>1.33</v>
      </c>
      <c r="E3392" s="50">
        <v>1.6192</v>
      </c>
      <c r="F3392" s="50">
        <v>184</v>
      </c>
      <c r="G3392" s="50">
        <v>100</v>
      </c>
      <c r="H3392" s="50">
        <v>88</v>
      </c>
      <c r="I3392" s="38" t="s">
        <v>26113</v>
      </c>
      <c r="J3392" s="38"/>
    </row>
    <row r="3393" spans="1:10" x14ac:dyDescent="0.2">
      <c r="A3393" s="21" t="s">
        <v>12090</v>
      </c>
      <c r="B3393" s="22" t="s">
        <v>12091</v>
      </c>
      <c r="C3393" s="24" t="s">
        <v>79</v>
      </c>
      <c r="D3393" s="50">
        <v>0.26600000000000001</v>
      </c>
      <c r="E3393" s="50">
        <v>0.35721000000000003</v>
      </c>
      <c r="F3393" s="50">
        <v>105</v>
      </c>
      <c r="G3393" s="50">
        <v>42</v>
      </c>
      <c r="H3393" s="50">
        <v>81</v>
      </c>
      <c r="I3393" s="38" t="s">
        <v>12092</v>
      </c>
      <c r="J3393" s="38"/>
    </row>
    <row r="3394" spans="1:10" x14ac:dyDescent="0.2">
      <c r="A3394" s="21" t="s">
        <v>12093</v>
      </c>
      <c r="B3394" s="22" t="s">
        <v>12094</v>
      </c>
      <c r="C3394" s="24" t="s">
        <v>79</v>
      </c>
      <c r="D3394" s="50">
        <v>0.26600000000000001</v>
      </c>
      <c r="E3394" s="50">
        <v>0.35721000000000003</v>
      </c>
      <c r="F3394" s="50">
        <v>105</v>
      </c>
      <c r="G3394" s="50">
        <v>42</v>
      </c>
      <c r="H3394" s="50">
        <v>81</v>
      </c>
      <c r="I3394" s="38" t="s">
        <v>12095</v>
      </c>
      <c r="J3394" s="38"/>
    </row>
    <row r="3395" spans="1:10" x14ac:dyDescent="0.2">
      <c r="A3395" s="21" t="s">
        <v>12096</v>
      </c>
      <c r="B3395" s="22" t="s">
        <v>12097</v>
      </c>
      <c r="C3395" s="24" t="s">
        <v>79</v>
      </c>
      <c r="D3395" s="50">
        <v>0.42899999999999999</v>
      </c>
      <c r="E3395" s="50">
        <v>0.72</v>
      </c>
      <c r="F3395" s="50">
        <v>104</v>
      </c>
      <c r="G3395" s="50">
        <v>80</v>
      </c>
      <c r="H3395" s="50">
        <v>86</v>
      </c>
      <c r="I3395" s="38" t="s">
        <v>12099</v>
      </c>
      <c r="J3395" s="38"/>
    </row>
    <row r="3396" spans="1:10" x14ac:dyDescent="0.2">
      <c r="A3396" s="21" t="s">
        <v>12100</v>
      </c>
      <c r="B3396" s="22" t="s">
        <v>12101</v>
      </c>
      <c r="C3396" s="24" t="s">
        <v>79</v>
      </c>
      <c r="D3396" s="50">
        <v>0.42</v>
      </c>
      <c r="E3396" s="50">
        <v>0.72</v>
      </c>
      <c r="F3396" s="50">
        <v>104</v>
      </c>
      <c r="G3396" s="50">
        <v>80</v>
      </c>
      <c r="H3396" s="50">
        <v>86</v>
      </c>
      <c r="I3396" s="38" t="s">
        <v>12103</v>
      </c>
      <c r="J3396" s="38"/>
    </row>
    <row r="3397" spans="1:10" x14ac:dyDescent="0.2">
      <c r="A3397" s="21" t="s">
        <v>12104</v>
      </c>
      <c r="B3397" s="22" t="s">
        <v>12105</v>
      </c>
      <c r="C3397" s="24" t="s">
        <v>79</v>
      </c>
      <c r="D3397" s="50">
        <v>0.42</v>
      </c>
      <c r="E3397" s="50">
        <v>0.68952000000000002</v>
      </c>
      <c r="F3397" s="50">
        <v>104</v>
      </c>
      <c r="G3397" s="50">
        <v>78</v>
      </c>
      <c r="H3397" s="50">
        <v>85</v>
      </c>
      <c r="I3397" s="38" t="s">
        <v>12107</v>
      </c>
      <c r="J3397" s="38"/>
    </row>
    <row r="3398" spans="1:10" x14ac:dyDescent="0.2">
      <c r="A3398" s="21" t="s">
        <v>12108</v>
      </c>
      <c r="B3398" s="22" t="s">
        <v>12109</v>
      </c>
      <c r="C3398" s="24" t="s">
        <v>79</v>
      </c>
      <c r="D3398" s="50">
        <v>0.41499999999999998</v>
      </c>
      <c r="E3398" s="50">
        <v>0.68952000000000002</v>
      </c>
      <c r="F3398" s="50">
        <v>104</v>
      </c>
      <c r="G3398" s="50">
        <v>78</v>
      </c>
      <c r="H3398" s="50">
        <v>85</v>
      </c>
      <c r="I3398" s="38" t="s">
        <v>12110</v>
      </c>
      <c r="J3398" s="38"/>
    </row>
    <row r="3399" spans="1:10" x14ac:dyDescent="0.2">
      <c r="A3399" s="21" t="s">
        <v>12111</v>
      </c>
      <c r="B3399" s="22" t="s">
        <v>12112</v>
      </c>
      <c r="C3399" s="24" t="s">
        <v>79</v>
      </c>
      <c r="D3399" s="50">
        <v>0.42099999999999999</v>
      </c>
      <c r="E3399" s="50">
        <v>0.68952000000000002</v>
      </c>
      <c r="F3399" s="50">
        <v>104</v>
      </c>
      <c r="G3399" s="50">
        <v>78</v>
      </c>
      <c r="H3399" s="50">
        <v>85</v>
      </c>
      <c r="I3399" s="38" t="s">
        <v>12114</v>
      </c>
      <c r="J3399" s="38"/>
    </row>
    <row r="3400" spans="1:10" x14ac:dyDescent="0.2">
      <c r="A3400" s="21" t="s">
        <v>12115</v>
      </c>
      <c r="B3400" s="22" t="s">
        <v>12116</v>
      </c>
      <c r="C3400" s="24" t="s">
        <v>79</v>
      </c>
      <c r="D3400" s="50">
        <v>0.42099999999999999</v>
      </c>
      <c r="E3400" s="50">
        <v>0.68952000000000002</v>
      </c>
      <c r="F3400" s="50">
        <v>104</v>
      </c>
      <c r="G3400" s="50">
        <v>78</v>
      </c>
      <c r="H3400" s="50">
        <v>85</v>
      </c>
      <c r="I3400" s="38" t="s">
        <v>12118</v>
      </c>
      <c r="J3400" s="38"/>
    </row>
    <row r="3401" spans="1:10" x14ac:dyDescent="0.2">
      <c r="A3401" s="21" t="s">
        <v>12119</v>
      </c>
      <c r="B3401" s="22" t="s">
        <v>12120</v>
      </c>
      <c r="C3401" s="24" t="s">
        <v>79</v>
      </c>
      <c r="D3401" s="50">
        <v>0.41299999999999998</v>
      </c>
      <c r="E3401" s="50">
        <v>0.68952000000000002</v>
      </c>
      <c r="F3401" s="50">
        <v>104</v>
      </c>
      <c r="G3401" s="50">
        <v>78</v>
      </c>
      <c r="H3401" s="50">
        <v>85</v>
      </c>
      <c r="I3401" s="38" t="s">
        <v>12122</v>
      </c>
      <c r="J3401" s="38"/>
    </row>
    <row r="3402" spans="1:10" x14ac:dyDescent="0.2">
      <c r="A3402" s="21" t="s">
        <v>12123</v>
      </c>
      <c r="B3402" s="22" t="s">
        <v>12124</v>
      </c>
      <c r="C3402" s="24" t="s">
        <v>79</v>
      </c>
      <c r="D3402" s="50">
        <v>0.42299999999999999</v>
      </c>
      <c r="E3402" s="50">
        <v>0.68952000000000002</v>
      </c>
      <c r="F3402" s="50">
        <v>104</v>
      </c>
      <c r="G3402" s="50">
        <v>78</v>
      </c>
      <c r="H3402" s="50">
        <v>85</v>
      </c>
      <c r="I3402" s="38" t="s">
        <v>12126</v>
      </c>
      <c r="J3402" s="38"/>
    </row>
    <row r="3403" spans="1:10" x14ac:dyDescent="0.2">
      <c r="A3403" s="21" t="s">
        <v>12127</v>
      </c>
      <c r="B3403" s="22" t="s">
        <v>12128</v>
      </c>
      <c r="C3403" s="24" t="s">
        <v>79</v>
      </c>
      <c r="D3403" s="50">
        <v>0.44</v>
      </c>
      <c r="E3403" s="50">
        <v>0.68952000000000002</v>
      </c>
      <c r="F3403" s="50">
        <v>104</v>
      </c>
      <c r="G3403" s="50">
        <v>78</v>
      </c>
      <c r="H3403" s="50">
        <v>85</v>
      </c>
      <c r="I3403" s="38" t="s">
        <v>12130</v>
      </c>
      <c r="J3403" s="38"/>
    </row>
    <row r="3404" spans="1:10" x14ac:dyDescent="0.2">
      <c r="A3404" s="21" t="s">
        <v>12131</v>
      </c>
      <c r="B3404" s="22" t="s">
        <v>12132</v>
      </c>
      <c r="C3404" s="24" t="s">
        <v>79</v>
      </c>
      <c r="D3404" s="50">
        <v>0.442</v>
      </c>
      <c r="E3404" s="50">
        <v>0.68952000000000002</v>
      </c>
      <c r="F3404" s="50">
        <v>104</v>
      </c>
      <c r="G3404" s="50">
        <v>78</v>
      </c>
      <c r="H3404" s="50">
        <v>85</v>
      </c>
      <c r="I3404" s="38" t="s">
        <v>12134</v>
      </c>
      <c r="J3404" s="38"/>
    </row>
    <row r="3405" spans="1:10" x14ac:dyDescent="0.2">
      <c r="A3405" s="21" t="s">
        <v>12135</v>
      </c>
      <c r="B3405" s="22" t="s">
        <v>12136</v>
      </c>
      <c r="C3405" s="24" t="s">
        <v>79</v>
      </c>
      <c r="D3405" s="50">
        <v>0.42099999999999999</v>
      </c>
      <c r="E3405" s="50">
        <v>0.69</v>
      </c>
      <c r="F3405" s="50">
        <v>104</v>
      </c>
      <c r="G3405" s="50">
        <v>78</v>
      </c>
      <c r="H3405" s="50">
        <v>85</v>
      </c>
      <c r="I3405" s="38" t="s">
        <v>12138</v>
      </c>
      <c r="J3405" s="38"/>
    </row>
    <row r="3406" spans="1:10" x14ac:dyDescent="0.2">
      <c r="A3406" s="21" t="s">
        <v>12139</v>
      </c>
      <c r="B3406" s="22" t="s">
        <v>12140</v>
      </c>
      <c r="C3406" s="24" t="s">
        <v>79</v>
      </c>
      <c r="D3406" s="50">
        <v>0.42099999999999999</v>
      </c>
      <c r="E3406" s="50">
        <v>0.69</v>
      </c>
      <c r="F3406" s="50">
        <v>104</v>
      </c>
      <c r="G3406" s="50">
        <v>78</v>
      </c>
      <c r="H3406" s="50">
        <v>85</v>
      </c>
      <c r="I3406" s="38" t="s">
        <v>12142</v>
      </c>
      <c r="J3406" s="38"/>
    </row>
    <row r="3407" spans="1:10" x14ac:dyDescent="0.2">
      <c r="A3407" s="21" t="s">
        <v>12143</v>
      </c>
      <c r="B3407" s="22" t="s">
        <v>12144</v>
      </c>
      <c r="C3407" s="24" t="s">
        <v>79</v>
      </c>
      <c r="D3407" s="50">
        <v>0.56000000000000005</v>
      </c>
      <c r="E3407" s="50">
        <v>0.72</v>
      </c>
      <c r="F3407" s="50">
        <v>104</v>
      </c>
      <c r="G3407" s="50">
        <v>80</v>
      </c>
      <c r="H3407" s="50">
        <v>86</v>
      </c>
      <c r="I3407" s="38" t="s">
        <v>12146</v>
      </c>
      <c r="J3407" s="38"/>
    </row>
    <row r="3408" spans="1:10" x14ac:dyDescent="0.2">
      <c r="A3408" s="21" t="s">
        <v>12147</v>
      </c>
      <c r="B3408" s="22" t="s">
        <v>12148</v>
      </c>
      <c r="C3408" s="24" t="s">
        <v>79</v>
      </c>
      <c r="D3408" s="50">
        <v>0.55000000000000004</v>
      </c>
      <c r="E3408" s="50">
        <v>0.72</v>
      </c>
      <c r="F3408" s="50">
        <v>104</v>
      </c>
      <c r="G3408" s="50">
        <v>80</v>
      </c>
      <c r="H3408" s="50">
        <v>86</v>
      </c>
      <c r="I3408" s="38" t="s">
        <v>12150</v>
      </c>
      <c r="J3408" s="38"/>
    </row>
    <row r="3409" spans="1:10" x14ac:dyDescent="0.2">
      <c r="A3409" s="21" t="s">
        <v>12151</v>
      </c>
      <c r="B3409" s="22" t="s">
        <v>12152</v>
      </c>
      <c r="C3409" s="24" t="s">
        <v>79</v>
      </c>
      <c r="D3409" s="50">
        <v>0.55200000000000005</v>
      </c>
      <c r="E3409" s="50">
        <v>0.68952000000000002</v>
      </c>
      <c r="F3409" s="50">
        <v>104</v>
      </c>
      <c r="G3409" s="50">
        <v>78</v>
      </c>
      <c r="H3409" s="50">
        <v>85</v>
      </c>
      <c r="I3409" s="38" t="s">
        <v>12154</v>
      </c>
      <c r="J3409" s="38"/>
    </row>
    <row r="3410" spans="1:10" x14ac:dyDescent="0.2">
      <c r="A3410" s="21" t="s">
        <v>12155</v>
      </c>
      <c r="B3410" s="22" t="s">
        <v>12156</v>
      </c>
      <c r="C3410" s="24" t="s">
        <v>79</v>
      </c>
      <c r="D3410" s="50">
        <v>0.55000000000000004</v>
      </c>
      <c r="E3410" s="50">
        <v>0.72</v>
      </c>
      <c r="F3410" s="50">
        <v>104</v>
      </c>
      <c r="G3410" s="50">
        <v>80</v>
      </c>
      <c r="H3410" s="50">
        <v>86</v>
      </c>
      <c r="I3410" s="38" t="s">
        <v>12158</v>
      </c>
      <c r="J3410" s="38"/>
    </row>
    <row r="3411" spans="1:10" x14ac:dyDescent="0.2">
      <c r="A3411" s="21" t="s">
        <v>12159</v>
      </c>
      <c r="B3411" s="22" t="s">
        <v>12160</v>
      </c>
      <c r="C3411" s="24" t="s">
        <v>79</v>
      </c>
      <c r="D3411" s="50">
        <v>0.54</v>
      </c>
      <c r="E3411" s="50">
        <v>0.72</v>
      </c>
      <c r="F3411" s="50">
        <v>104</v>
      </c>
      <c r="G3411" s="50">
        <v>80</v>
      </c>
      <c r="H3411" s="50">
        <v>86</v>
      </c>
      <c r="I3411" s="38" t="s">
        <v>12162</v>
      </c>
      <c r="J3411" s="38"/>
    </row>
    <row r="3412" spans="1:10" x14ac:dyDescent="0.2">
      <c r="A3412" s="21" t="s">
        <v>12163</v>
      </c>
      <c r="B3412" s="22" t="s">
        <v>12164</v>
      </c>
      <c r="C3412" s="24" t="s">
        <v>79</v>
      </c>
      <c r="D3412" s="50">
        <v>0.15</v>
      </c>
      <c r="E3412" s="50">
        <v>0.22</v>
      </c>
      <c r="F3412" s="50">
        <v>100</v>
      </c>
      <c r="G3412" s="50">
        <v>88</v>
      </c>
      <c r="H3412" s="50">
        <v>26</v>
      </c>
      <c r="I3412" s="38" t="s">
        <v>12166</v>
      </c>
      <c r="J3412" s="38"/>
    </row>
    <row r="3413" spans="1:10" x14ac:dyDescent="0.2">
      <c r="A3413" s="21" t="s">
        <v>12167</v>
      </c>
      <c r="B3413" s="22" t="s">
        <v>12168</v>
      </c>
      <c r="C3413" s="24" t="s">
        <v>79</v>
      </c>
      <c r="D3413" s="50">
        <v>0.15</v>
      </c>
      <c r="E3413" s="50">
        <v>0.22</v>
      </c>
      <c r="F3413" s="50">
        <v>100</v>
      </c>
      <c r="G3413" s="50">
        <v>88</v>
      </c>
      <c r="H3413" s="50">
        <v>26</v>
      </c>
      <c r="I3413" s="38" t="s">
        <v>12170</v>
      </c>
      <c r="J3413" s="38"/>
    </row>
    <row r="3414" spans="1:10" x14ac:dyDescent="0.2">
      <c r="A3414" s="21" t="s">
        <v>12171</v>
      </c>
      <c r="B3414" s="22" t="s">
        <v>12172</v>
      </c>
      <c r="C3414" s="24" t="s">
        <v>79</v>
      </c>
      <c r="D3414" s="50">
        <v>0.15</v>
      </c>
      <c r="E3414" s="50">
        <v>0.22</v>
      </c>
      <c r="F3414" s="50">
        <v>100</v>
      </c>
      <c r="G3414" s="50">
        <v>88</v>
      </c>
      <c r="H3414" s="50">
        <v>26</v>
      </c>
      <c r="I3414" s="38" t="s">
        <v>12174</v>
      </c>
      <c r="J3414" s="38"/>
    </row>
    <row r="3415" spans="1:10" x14ac:dyDescent="0.2">
      <c r="A3415" s="21" t="s">
        <v>12175</v>
      </c>
      <c r="B3415" s="22" t="s">
        <v>12176</v>
      </c>
      <c r="C3415" s="24" t="s">
        <v>79</v>
      </c>
      <c r="D3415" s="50">
        <v>0.15</v>
      </c>
      <c r="E3415" s="50">
        <v>0.22</v>
      </c>
      <c r="F3415" s="50">
        <v>100</v>
      </c>
      <c r="G3415" s="50">
        <v>88</v>
      </c>
      <c r="H3415" s="50">
        <v>26</v>
      </c>
      <c r="I3415" s="38" t="s">
        <v>12178</v>
      </c>
      <c r="J3415" s="38"/>
    </row>
    <row r="3416" spans="1:10" x14ac:dyDescent="0.2">
      <c r="A3416" s="21" t="s">
        <v>12179</v>
      </c>
      <c r="B3416" s="22" t="s">
        <v>12180</v>
      </c>
      <c r="C3416" s="24" t="s">
        <v>79</v>
      </c>
      <c r="D3416" s="50">
        <v>0.15</v>
      </c>
      <c r="E3416" s="50">
        <v>0.22</v>
      </c>
      <c r="F3416" s="50">
        <v>100</v>
      </c>
      <c r="G3416" s="50">
        <v>88</v>
      </c>
      <c r="H3416" s="50">
        <v>26</v>
      </c>
      <c r="I3416" s="38" t="s">
        <v>12182</v>
      </c>
      <c r="J3416" s="38"/>
    </row>
    <row r="3417" spans="1:10" x14ac:dyDescent="0.2">
      <c r="A3417" s="21" t="s">
        <v>12183</v>
      </c>
      <c r="B3417" s="22" t="s">
        <v>12184</v>
      </c>
      <c r="C3417" s="24" t="s">
        <v>79</v>
      </c>
      <c r="D3417" s="50">
        <v>0.15</v>
      </c>
      <c r="E3417" s="50">
        <v>0.22</v>
      </c>
      <c r="F3417" s="50">
        <v>100</v>
      </c>
      <c r="G3417" s="50">
        <v>88</v>
      </c>
      <c r="H3417" s="50">
        <v>26</v>
      </c>
      <c r="I3417" s="38" t="s">
        <v>12185</v>
      </c>
      <c r="J3417" s="38"/>
    </row>
    <row r="3418" spans="1:10" x14ac:dyDescent="0.2">
      <c r="A3418" s="21" t="s">
        <v>12186</v>
      </c>
      <c r="B3418" s="22" t="s">
        <v>12187</v>
      </c>
      <c r="C3418" s="24" t="s">
        <v>79</v>
      </c>
      <c r="D3418" s="50">
        <v>0.15</v>
      </c>
      <c r="E3418" s="50">
        <v>0.22</v>
      </c>
      <c r="F3418" s="50">
        <v>98</v>
      </c>
      <c r="G3418" s="50">
        <v>86</v>
      </c>
      <c r="H3418" s="50">
        <v>26</v>
      </c>
      <c r="I3418" s="38" t="s">
        <v>12189</v>
      </c>
      <c r="J3418" s="38"/>
    </row>
    <row r="3419" spans="1:10" x14ac:dyDescent="0.2">
      <c r="A3419" s="21" t="s">
        <v>12190</v>
      </c>
      <c r="B3419" s="22" t="s">
        <v>12191</v>
      </c>
      <c r="C3419" s="24" t="s">
        <v>79</v>
      </c>
      <c r="D3419" s="50">
        <v>0.16</v>
      </c>
      <c r="E3419" s="50">
        <v>0.22</v>
      </c>
      <c r="F3419" s="50">
        <v>98</v>
      </c>
      <c r="G3419" s="50">
        <v>86</v>
      </c>
      <c r="H3419" s="50">
        <v>26</v>
      </c>
      <c r="I3419" s="38" t="s">
        <v>12193</v>
      </c>
      <c r="J3419" s="38"/>
    </row>
    <row r="3420" spans="1:10" x14ac:dyDescent="0.2">
      <c r="A3420" s="21" t="s">
        <v>12194</v>
      </c>
      <c r="B3420" s="22" t="s">
        <v>12195</v>
      </c>
      <c r="C3420" s="24" t="s">
        <v>79</v>
      </c>
      <c r="D3420" s="50">
        <v>0.16</v>
      </c>
      <c r="E3420" s="50">
        <v>0.22</v>
      </c>
      <c r="F3420" s="50">
        <v>100</v>
      </c>
      <c r="G3420" s="50">
        <v>88</v>
      </c>
      <c r="H3420" s="50">
        <v>26</v>
      </c>
      <c r="I3420" s="38" t="s">
        <v>12197</v>
      </c>
      <c r="J3420" s="38"/>
    </row>
    <row r="3421" spans="1:10" x14ac:dyDescent="0.2">
      <c r="A3421" s="21" t="s">
        <v>12198</v>
      </c>
      <c r="B3421" s="22" t="s">
        <v>12199</v>
      </c>
      <c r="C3421" s="24" t="s">
        <v>79</v>
      </c>
      <c r="D3421" s="50">
        <v>0.16</v>
      </c>
      <c r="E3421" s="50">
        <v>0.22</v>
      </c>
      <c r="F3421" s="50">
        <v>100</v>
      </c>
      <c r="G3421" s="50">
        <v>88</v>
      </c>
      <c r="H3421" s="50">
        <v>26</v>
      </c>
      <c r="I3421" s="38" t="s">
        <v>12201</v>
      </c>
      <c r="J3421" s="38"/>
    </row>
    <row r="3422" spans="1:10" x14ac:dyDescent="0.2">
      <c r="A3422" s="21" t="s">
        <v>12202</v>
      </c>
      <c r="B3422" s="22" t="s">
        <v>12203</v>
      </c>
      <c r="C3422" s="24" t="s">
        <v>79</v>
      </c>
      <c r="D3422" s="50">
        <v>0.16</v>
      </c>
      <c r="E3422" s="50">
        <v>0.22</v>
      </c>
      <c r="F3422" s="50">
        <v>100</v>
      </c>
      <c r="G3422" s="50">
        <v>88</v>
      </c>
      <c r="H3422" s="50">
        <v>26</v>
      </c>
      <c r="I3422" s="38" t="s">
        <v>12205</v>
      </c>
      <c r="J3422" s="38"/>
    </row>
    <row r="3423" spans="1:10" x14ac:dyDescent="0.2">
      <c r="A3423" s="21" t="s">
        <v>12206</v>
      </c>
      <c r="B3423" s="22" t="s">
        <v>12207</v>
      </c>
      <c r="C3423" s="24" t="s">
        <v>79</v>
      </c>
      <c r="D3423" s="50">
        <v>0.28999999999999998</v>
      </c>
      <c r="E3423" s="50">
        <v>0.36</v>
      </c>
      <c r="F3423" s="50">
        <v>105</v>
      </c>
      <c r="G3423" s="50">
        <v>41</v>
      </c>
      <c r="H3423" s="50">
        <v>82</v>
      </c>
      <c r="I3423" s="38" t="s">
        <v>12209</v>
      </c>
      <c r="J3423" s="38"/>
    </row>
    <row r="3424" spans="1:10" x14ac:dyDescent="0.2">
      <c r="A3424" s="21" t="s">
        <v>12210</v>
      </c>
      <c r="B3424" s="22" t="s">
        <v>12211</v>
      </c>
      <c r="C3424" s="24" t="s">
        <v>79</v>
      </c>
      <c r="D3424" s="50">
        <v>0.28699999999999998</v>
      </c>
      <c r="E3424" s="50">
        <v>0.36854900000000002</v>
      </c>
      <c r="F3424" s="50">
        <v>101</v>
      </c>
      <c r="G3424" s="50">
        <v>89</v>
      </c>
      <c r="H3424" s="50">
        <v>41</v>
      </c>
      <c r="I3424" s="38" t="s">
        <v>12213</v>
      </c>
      <c r="J3424" s="38"/>
    </row>
    <row r="3425" spans="1:10" x14ac:dyDescent="0.2">
      <c r="A3425" s="21" t="s">
        <v>12214</v>
      </c>
      <c r="B3425" s="22" t="s">
        <v>12215</v>
      </c>
      <c r="C3425" s="24" t="s">
        <v>79</v>
      </c>
      <c r="D3425" s="50">
        <v>0.3</v>
      </c>
      <c r="E3425" s="50">
        <v>0.36</v>
      </c>
      <c r="F3425" s="50">
        <v>105</v>
      </c>
      <c r="G3425" s="50">
        <v>81</v>
      </c>
      <c r="H3425" s="50">
        <v>42</v>
      </c>
      <c r="I3425" s="38" t="s">
        <v>12217</v>
      </c>
      <c r="J3425" s="38"/>
    </row>
    <row r="3426" spans="1:10" x14ac:dyDescent="0.2">
      <c r="A3426" s="21" t="s">
        <v>12218</v>
      </c>
      <c r="B3426" s="22" t="s">
        <v>12219</v>
      </c>
      <c r="C3426" s="24" t="s">
        <v>79</v>
      </c>
      <c r="D3426" s="50">
        <v>0.29099999999999998</v>
      </c>
      <c r="E3426" s="50">
        <v>0.36</v>
      </c>
      <c r="F3426" s="50">
        <v>105</v>
      </c>
      <c r="G3426" s="50">
        <v>41</v>
      </c>
      <c r="H3426" s="50">
        <v>82</v>
      </c>
      <c r="I3426" s="38" t="s">
        <v>12221</v>
      </c>
      <c r="J3426" s="38"/>
    </row>
    <row r="3427" spans="1:10" x14ac:dyDescent="0.2">
      <c r="A3427" s="21" t="s">
        <v>12222</v>
      </c>
      <c r="B3427" s="22" t="s">
        <v>12223</v>
      </c>
      <c r="C3427" s="24" t="s">
        <v>79</v>
      </c>
      <c r="D3427" s="50">
        <v>0.309</v>
      </c>
      <c r="E3427" s="50">
        <v>0.36</v>
      </c>
      <c r="F3427" s="50">
        <v>105</v>
      </c>
      <c r="G3427" s="50">
        <v>41</v>
      </c>
      <c r="H3427" s="50">
        <v>82</v>
      </c>
      <c r="I3427" s="38" t="s">
        <v>12225</v>
      </c>
      <c r="J3427" s="38"/>
    </row>
    <row r="3428" spans="1:10" x14ac:dyDescent="0.2">
      <c r="A3428" s="21" t="s">
        <v>12226</v>
      </c>
      <c r="B3428" s="22" t="s">
        <v>12227</v>
      </c>
      <c r="C3428" s="24" t="s">
        <v>79</v>
      </c>
      <c r="D3428" s="50">
        <v>0.313</v>
      </c>
      <c r="E3428" s="50">
        <v>0.36854900000000002</v>
      </c>
      <c r="F3428" s="50">
        <v>101</v>
      </c>
      <c r="G3428" s="50">
        <v>89</v>
      </c>
      <c r="H3428" s="50">
        <v>41</v>
      </c>
      <c r="I3428" s="38" t="s">
        <v>12229</v>
      </c>
      <c r="J3428" s="38"/>
    </row>
    <row r="3429" spans="1:10" x14ac:dyDescent="0.2">
      <c r="A3429" s="21" t="s">
        <v>12230</v>
      </c>
      <c r="B3429" s="22" t="s">
        <v>12231</v>
      </c>
      <c r="C3429" s="24" t="s">
        <v>79</v>
      </c>
      <c r="D3429" s="50">
        <v>0.31</v>
      </c>
      <c r="E3429" s="50">
        <v>0.36854900000000002</v>
      </c>
      <c r="F3429" s="50">
        <v>101</v>
      </c>
      <c r="G3429" s="50">
        <v>89</v>
      </c>
      <c r="H3429" s="50">
        <v>41</v>
      </c>
      <c r="I3429" s="38" t="s">
        <v>12233</v>
      </c>
      <c r="J3429" s="38"/>
    </row>
    <row r="3430" spans="1:10" x14ac:dyDescent="0.2">
      <c r="A3430" s="21" t="s">
        <v>12234</v>
      </c>
      <c r="B3430" s="22" t="s">
        <v>12235</v>
      </c>
      <c r="C3430" s="24" t="s">
        <v>79</v>
      </c>
      <c r="D3430" s="50">
        <v>0.42899999999999999</v>
      </c>
      <c r="E3430" s="50">
        <v>0.72</v>
      </c>
      <c r="F3430" s="50">
        <v>104</v>
      </c>
      <c r="G3430" s="50">
        <v>80</v>
      </c>
      <c r="H3430" s="50">
        <v>86</v>
      </c>
      <c r="I3430" s="38" t="s">
        <v>12237</v>
      </c>
      <c r="J3430" s="38"/>
    </row>
    <row r="3431" spans="1:10" x14ac:dyDescent="0.2">
      <c r="A3431" s="21" t="s">
        <v>12238</v>
      </c>
      <c r="B3431" s="22" t="s">
        <v>12239</v>
      </c>
      <c r="C3431" s="24" t="s">
        <v>79</v>
      </c>
      <c r="D3431" s="50">
        <v>0.43099999999999999</v>
      </c>
      <c r="E3431" s="50">
        <v>0.72</v>
      </c>
      <c r="F3431" s="50">
        <v>104</v>
      </c>
      <c r="G3431" s="50">
        <v>80</v>
      </c>
      <c r="H3431" s="50">
        <v>86</v>
      </c>
      <c r="I3431" s="38" t="s">
        <v>12241</v>
      </c>
      <c r="J3431" s="38"/>
    </row>
    <row r="3432" spans="1:10" x14ac:dyDescent="0.2">
      <c r="A3432" s="21" t="s">
        <v>12242</v>
      </c>
      <c r="B3432" s="22" t="s">
        <v>12243</v>
      </c>
      <c r="C3432" s="24" t="s">
        <v>79</v>
      </c>
      <c r="D3432" s="50">
        <v>0.44</v>
      </c>
      <c r="E3432" s="50">
        <v>0.72</v>
      </c>
      <c r="F3432" s="50">
        <v>104</v>
      </c>
      <c r="G3432" s="50">
        <v>80</v>
      </c>
      <c r="H3432" s="50">
        <v>86</v>
      </c>
      <c r="I3432" s="38" t="s">
        <v>12245</v>
      </c>
      <c r="J3432" s="38"/>
    </row>
    <row r="3433" spans="1:10" x14ac:dyDescent="0.2">
      <c r="A3433" s="21" t="s">
        <v>12246</v>
      </c>
      <c r="B3433" s="22" t="s">
        <v>12247</v>
      </c>
      <c r="C3433" s="24" t="s">
        <v>79</v>
      </c>
      <c r="D3433" s="50">
        <v>0.434</v>
      </c>
      <c r="E3433" s="50">
        <v>0.68952000000000002</v>
      </c>
      <c r="F3433" s="50">
        <v>104</v>
      </c>
      <c r="G3433" s="50">
        <v>78</v>
      </c>
      <c r="H3433" s="50">
        <v>85</v>
      </c>
      <c r="I3433" s="38" t="s">
        <v>12249</v>
      </c>
      <c r="J3433" s="38"/>
    </row>
    <row r="3434" spans="1:10" x14ac:dyDescent="0.2">
      <c r="A3434" s="21" t="s">
        <v>12250</v>
      </c>
      <c r="B3434" s="22" t="s">
        <v>12251</v>
      </c>
      <c r="C3434" s="24" t="s">
        <v>79</v>
      </c>
      <c r="D3434" s="50">
        <v>0.44</v>
      </c>
      <c r="E3434" s="50">
        <v>0.72</v>
      </c>
      <c r="F3434" s="50">
        <v>104</v>
      </c>
      <c r="G3434" s="50">
        <v>80</v>
      </c>
      <c r="H3434" s="50">
        <v>86</v>
      </c>
      <c r="I3434" s="38" t="s">
        <v>12253</v>
      </c>
      <c r="J3434" s="38"/>
    </row>
    <row r="3435" spans="1:10" x14ac:dyDescent="0.2">
      <c r="A3435" s="21" t="s">
        <v>12254</v>
      </c>
      <c r="B3435" s="22" t="s">
        <v>12255</v>
      </c>
      <c r="C3435" s="24" t="s">
        <v>79</v>
      </c>
      <c r="D3435" s="50">
        <v>0.44500000000000001</v>
      </c>
      <c r="E3435" s="50">
        <v>0.68952000000000002</v>
      </c>
      <c r="F3435" s="50">
        <v>104</v>
      </c>
      <c r="G3435" s="50">
        <v>78</v>
      </c>
      <c r="H3435" s="50">
        <v>85</v>
      </c>
      <c r="I3435" s="38" t="s">
        <v>12257</v>
      </c>
      <c r="J3435" s="38"/>
    </row>
    <row r="3436" spans="1:10" x14ac:dyDescent="0.2">
      <c r="A3436" s="21" t="s">
        <v>12258</v>
      </c>
      <c r="B3436" s="22" t="s">
        <v>12259</v>
      </c>
      <c r="C3436" s="24" t="s">
        <v>79</v>
      </c>
      <c r="D3436" s="50">
        <v>0.46</v>
      </c>
      <c r="E3436" s="50">
        <v>0.72</v>
      </c>
      <c r="F3436" s="50">
        <v>104</v>
      </c>
      <c r="G3436" s="50">
        <v>80</v>
      </c>
      <c r="H3436" s="50">
        <v>86</v>
      </c>
      <c r="I3436" s="38" t="s">
        <v>12261</v>
      </c>
      <c r="J3436" s="38"/>
    </row>
    <row r="3437" spans="1:10" x14ac:dyDescent="0.2">
      <c r="A3437" s="21" t="s">
        <v>12262</v>
      </c>
      <c r="B3437" s="22" t="s">
        <v>12263</v>
      </c>
      <c r="C3437" s="24" t="s">
        <v>79</v>
      </c>
      <c r="D3437" s="50">
        <v>0.48</v>
      </c>
      <c r="E3437" s="50">
        <v>0.68952000000000002</v>
      </c>
      <c r="F3437" s="50">
        <v>104</v>
      </c>
      <c r="G3437" s="50">
        <v>78</v>
      </c>
      <c r="H3437" s="50">
        <v>85</v>
      </c>
      <c r="I3437" s="38" t="s">
        <v>12265</v>
      </c>
      <c r="J3437" s="38"/>
    </row>
    <row r="3438" spans="1:10" x14ac:dyDescent="0.2">
      <c r="A3438" s="21" t="s">
        <v>12266</v>
      </c>
      <c r="B3438" s="22" t="s">
        <v>12267</v>
      </c>
      <c r="C3438" s="24" t="s">
        <v>79</v>
      </c>
      <c r="D3438" s="50">
        <v>0.47</v>
      </c>
      <c r="E3438" s="50">
        <v>0.72</v>
      </c>
      <c r="F3438" s="50">
        <v>104</v>
      </c>
      <c r="G3438" s="50">
        <v>80</v>
      </c>
      <c r="H3438" s="50">
        <v>86</v>
      </c>
      <c r="I3438" s="38" t="s">
        <v>12269</v>
      </c>
      <c r="J3438" s="38"/>
    </row>
    <row r="3439" spans="1:10" x14ac:dyDescent="0.2">
      <c r="A3439" s="21" t="s">
        <v>12270</v>
      </c>
      <c r="B3439" s="22" t="s">
        <v>12271</v>
      </c>
      <c r="C3439" s="24" t="s">
        <v>79</v>
      </c>
      <c r="D3439" s="50">
        <v>0.47</v>
      </c>
      <c r="E3439" s="50">
        <v>0.72</v>
      </c>
      <c r="F3439" s="50">
        <v>104</v>
      </c>
      <c r="G3439" s="50">
        <v>80</v>
      </c>
      <c r="H3439" s="50">
        <v>86</v>
      </c>
      <c r="I3439" s="38" t="s">
        <v>12273</v>
      </c>
      <c r="J3439" s="38"/>
    </row>
    <row r="3440" spans="1:10" x14ac:dyDescent="0.2">
      <c r="A3440" s="21" t="s">
        <v>12274</v>
      </c>
      <c r="B3440" s="22" t="s">
        <v>12275</v>
      </c>
      <c r="C3440" s="24" t="s">
        <v>79</v>
      </c>
      <c r="D3440" s="50">
        <v>0.47</v>
      </c>
      <c r="E3440" s="50">
        <v>0.72</v>
      </c>
      <c r="F3440" s="50">
        <v>104</v>
      </c>
      <c r="G3440" s="50">
        <v>80</v>
      </c>
      <c r="H3440" s="50">
        <v>86</v>
      </c>
      <c r="I3440" s="38" t="s">
        <v>12277</v>
      </c>
      <c r="J3440" s="38"/>
    </row>
    <row r="3441" spans="1:10" x14ac:dyDescent="0.2">
      <c r="A3441" s="21" t="s">
        <v>12278</v>
      </c>
      <c r="B3441" s="22" t="s">
        <v>12279</v>
      </c>
      <c r="C3441" s="24" t="s">
        <v>79</v>
      </c>
      <c r="D3441" s="50">
        <v>0.54</v>
      </c>
      <c r="E3441" s="50">
        <v>0.69</v>
      </c>
      <c r="F3441" s="50">
        <v>104</v>
      </c>
      <c r="G3441" s="50">
        <v>78</v>
      </c>
      <c r="H3441" s="50">
        <v>85</v>
      </c>
      <c r="I3441" s="38" t="s">
        <v>12281</v>
      </c>
      <c r="J3441" s="38"/>
    </row>
    <row r="3442" spans="1:10" x14ac:dyDescent="0.2">
      <c r="A3442" s="21" t="s">
        <v>12282</v>
      </c>
      <c r="B3442" s="22" t="s">
        <v>12283</v>
      </c>
      <c r="C3442" s="24" t="s">
        <v>79</v>
      </c>
      <c r="D3442" s="50">
        <v>0.58899999999999997</v>
      </c>
      <c r="E3442" s="50">
        <v>0.68952000000000002</v>
      </c>
      <c r="F3442" s="50">
        <v>104</v>
      </c>
      <c r="G3442" s="50">
        <v>78</v>
      </c>
      <c r="H3442" s="50">
        <v>85</v>
      </c>
      <c r="I3442" s="38" t="s">
        <v>12285</v>
      </c>
      <c r="J3442" s="38"/>
    </row>
    <row r="3443" spans="1:10" x14ac:dyDescent="0.2">
      <c r="A3443" s="21" t="s">
        <v>12286</v>
      </c>
      <c r="B3443" s="22" t="s">
        <v>12287</v>
      </c>
      <c r="C3443" s="24" t="s">
        <v>79</v>
      </c>
      <c r="D3443" s="50">
        <v>0.61499999999999999</v>
      </c>
      <c r="E3443" s="50">
        <v>0.68952000000000002</v>
      </c>
      <c r="F3443" s="50">
        <v>104</v>
      </c>
      <c r="G3443" s="50">
        <v>78</v>
      </c>
      <c r="H3443" s="50">
        <v>85</v>
      </c>
      <c r="I3443" s="38" t="s">
        <v>12288</v>
      </c>
      <c r="J3443" s="38"/>
    </row>
    <row r="3444" spans="1:10" x14ac:dyDescent="0.2">
      <c r="A3444" s="21" t="s">
        <v>12289</v>
      </c>
      <c r="B3444" s="22" t="s">
        <v>12290</v>
      </c>
      <c r="C3444" s="24" t="s">
        <v>79</v>
      </c>
      <c r="D3444" s="50">
        <v>0.15</v>
      </c>
      <c r="E3444" s="50">
        <v>0.22</v>
      </c>
      <c r="F3444" s="50">
        <v>98</v>
      </c>
      <c r="G3444" s="50">
        <v>86</v>
      </c>
      <c r="H3444" s="50">
        <v>26</v>
      </c>
      <c r="I3444" s="38" t="s">
        <v>12293</v>
      </c>
      <c r="J3444" s="38"/>
    </row>
    <row r="3445" spans="1:10" x14ac:dyDescent="0.2">
      <c r="A3445" s="21" t="s">
        <v>12294</v>
      </c>
      <c r="B3445" s="22" t="s">
        <v>12295</v>
      </c>
      <c r="C3445" s="24" t="s">
        <v>79</v>
      </c>
      <c r="D3445" s="50">
        <v>0.15</v>
      </c>
      <c r="E3445" s="50">
        <v>0.22</v>
      </c>
      <c r="F3445" s="50">
        <v>100</v>
      </c>
      <c r="G3445" s="50">
        <v>88</v>
      </c>
      <c r="H3445" s="50">
        <v>26</v>
      </c>
      <c r="I3445" s="38" t="s">
        <v>12297</v>
      </c>
      <c r="J3445" s="38"/>
    </row>
    <row r="3446" spans="1:10" x14ac:dyDescent="0.2">
      <c r="A3446" s="21" t="s">
        <v>12298</v>
      </c>
      <c r="B3446" s="22" t="s">
        <v>12299</v>
      </c>
      <c r="C3446" s="24" t="s">
        <v>79</v>
      </c>
      <c r="D3446" s="50">
        <v>0.15</v>
      </c>
      <c r="E3446" s="50">
        <v>0.22</v>
      </c>
      <c r="F3446" s="50">
        <v>98</v>
      </c>
      <c r="G3446" s="50">
        <v>86</v>
      </c>
      <c r="H3446" s="50">
        <v>26</v>
      </c>
      <c r="I3446" s="38" t="s">
        <v>12301</v>
      </c>
      <c r="J3446" s="38"/>
    </row>
    <row r="3447" spans="1:10" x14ac:dyDescent="0.2">
      <c r="A3447" s="21" t="s">
        <v>12302</v>
      </c>
      <c r="B3447" s="22" t="s">
        <v>12303</v>
      </c>
      <c r="C3447" s="24" t="s">
        <v>79</v>
      </c>
      <c r="D3447" s="50">
        <v>0.15</v>
      </c>
      <c r="E3447" s="50">
        <v>0.22</v>
      </c>
      <c r="F3447" s="50">
        <v>98</v>
      </c>
      <c r="G3447" s="50">
        <v>86</v>
      </c>
      <c r="H3447" s="50">
        <v>26</v>
      </c>
      <c r="I3447" s="38" t="s">
        <v>12305</v>
      </c>
      <c r="J3447" s="38"/>
    </row>
    <row r="3448" spans="1:10" x14ac:dyDescent="0.2">
      <c r="A3448" s="21" t="s">
        <v>12306</v>
      </c>
      <c r="B3448" s="22" t="s">
        <v>12307</v>
      </c>
      <c r="C3448" s="24" t="s">
        <v>79</v>
      </c>
      <c r="D3448" s="50">
        <v>0.16</v>
      </c>
      <c r="E3448" s="50">
        <v>0.22</v>
      </c>
      <c r="F3448" s="50">
        <v>98</v>
      </c>
      <c r="G3448" s="50">
        <v>86</v>
      </c>
      <c r="H3448" s="50">
        <v>26</v>
      </c>
      <c r="I3448" s="38" t="s">
        <v>12309</v>
      </c>
      <c r="J3448" s="38"/>
    </row>
    <row r="3449" spans="1:10" x14ac:dyDescent="0.2">
      <c r="A3449" s="21" t="s">
        <v>12310</v>
      </c>
      <c r="B3449" s="22" t="s">
        <v>12311</v>
      </c>
      <c r="C3449" s="24" t="s">
        <v>79</v>
      </c>
      <c r="D3449" s="50">
        <v>1.35</v>
      </c>
      <c r="E3449" s="50">
        <v>1.68</v>
      </c>
      <c r="F3449" s="50">
        <v>188</v>
      </c>
      <c r="G3449" s="50">
        <v>104</v>
      </c>
      <c r="H3449" s="50">
        <v>86</v>
      </c>
      <c r="I3449" s="38" t="s">
        <v>26114</v>
      </c>
      <c r="J3449" s="38"/>
    </row>
    <row r="3450" spans="1:10" x14ac:dyDescent="0.2">
      <c r="A3450" s="21" t="s">
        <v>12313</v>
      </c>
      <c r="B3450" s="22" t="s">
        <v>12314</v>
      </c>
      <c r="C3450" s="24" t="s">
        <v>79</v>
      </c>
      <c r="D3450" s="50">
        <v>1.476</v>
      </c>
      <c r="E3450" s="50">
        <v>1.6192</v>
      </c>
      <c r="F3450" s="50">
        <v>184</v>
      </c>
      <c r="G3450" s="50">
        <v>100</v>
      </c>
      <c r="H3450" s="50">
        <v>88</v>
      </c>
      <c r="I3450" s="38" t="s">
        <v>26115</v>
      </c>
      <c r="J3450" s="38"/>
    </row>
    <row r="3451" spans="1:10" x14ac:dyDescent="0.2">
      <c r="A3451" s="21" t="s">
        <v>12316</v>
      </c>
      <c r="B3451" s="22" t="s">
        <v>12317</v>
      </c>
      <c r="C3451" s="24" t="s">
        <v>79</v>
      </c>
      <c r="D3451" s="50">
        <v>1.508</v>
      </c>
      <c r="E3451" s="50">
        <v>1.6192</v>
      </c>
      <c r="F3451" s="50">
        <v>184</v>
      </c>
      <c r="G3451" s="50">
        <v>100</v>
      </c>
      <c r="H3451" s="50">
        <v>88</v>
      </c>
      <c r="I3451" s="38" t="s">
        <v>26116</v>
      </c>
      <c r="J3451" s="38"/>
    </row>
    <row r="3452" spans="1:10" x14ac:dyDescent="0.2">
      <c r="A3452" s="21" t="s">
        <v>12319</v>
      </c>
      <c r="B3452" s="22" t="s">
        <v>12320</v>
      </c>
      <c r="C3452" s="24" t="s">
        <v>79</v>
      </c>
      <c r="D3452" s="50">
        <v>0.16</v>
      </c>
      <c r="E3452" s="50">
        <v>0.22</v>
      </c>
      <c r="F3452" s="50">
        <v>100</v>
      </c>
      <c r="G3452" s="50">
        <v>88</v>
      </c>
      <c r="H3452" s="50">
        <v>26</v>
      </c>
      <c r="I3452" s="38" t="s">
        <v>12321</v>
      </c>
      <c r="J3452" s="38"/>
    </row>
    <row r="3453" spans="1:10" x14ac:dyDescent="0.2">
      <c r="A3453" s="21" t="s">
        <v>12322</v>
      </c>
      <c r="B3453" s="22" t="s">
        <v>12323</v>
      </c>
      <c r="C3453" s="24" t="s">
        <v>79</v>
      </c>
      <c r="D3453" s="50">
        <v>0.16</v>
      </c>
      <c r="E3453" s="50">
        <v>0.22</v>
      </c>
      <c r="F3453" s="50">
        <v>98</v>
      </c>
      <c r="G3453" s="50">
        <v>86</v>
      </c>
      <c r="H3453" s="50">
        <v>26</v>
      </c>
      <c r="I3453" s="38" t="s">
        <v>12325</v>
      </c>
      <c r="J3453" s="38"/>
    </row>
    <row r="3454" spans="1:10" x14ac:dyDescent="0.2">
      <c r="A3454" s="21" t="s">
        <v>12326</v>
      </c>
      <c r="B3454" s="22" t="s">
        <v>12327</v>
      </c>
      <c r="C3454" s="24" t="s">
        <v>79</v>
      </c>
      <c r="D3454" s="50">
        <v>0.17</v>
      </c>
      <c r="E3454" s="50">
        <v>0.22</v>
      </c>
      <c r="F3454" s="50">
        <v>98</v>
      </c>
      <c r="G3454" s="50">
        <v>86</v>
      </c>
      <c r="H3454" s="50">
        <v>26</v>
      </c>
      <c r="I3454" s="38" t="s">
        <v>12329</v>
      </c>
      <c r="J3454" s="38"/>
    </row>
    <row r="3455" spans="1:10" x14ac:dyDescent="0.2">
      <c r="A3455" s="21" t="s">
        <v>12330</v>
      </c>
      <c r="B3455" s="22" t="s">
        <v>12331</v>
      </c>
      <c r="C3455" s="24" t="s">
        <v>79</v>
      </c>
      <c r="D3455" s="50">
        <v>0.28499999999999998</v>
      </c>
      <c r="E3455" s="50">
        <v>0.36854900000000002</v>
      </c>
      <c r="F3455" s="50">
        <v>101</v>
      </c>
      <c r="G3455" s="50">
        <v>89</v>
      </c>
      <c r="H3455" s="50">
        <v>41</v>
      </c>
      <c r="I3455" s="38" t="s">
        <v>12333</v>
      </c>
      <c r="J3455" s="38"/>
    </row>
    <row r="3456" spans="1:10" x14ac:dyDescent="0.2">
      <c r="A3456" s="21" t="s">
        <v>12334</v>
      </c>
      <c r="B3456" s="22" t="s">
        <v>12335</v>
      </c>
      <c r="C3456" s="24" t="s">
        <v>79</v>
      </c>
      <c r="D3456" s="50">
        <v>0.28599999999999998</v>
      </c>
      <c r="E3456" s="50">
        <v>0.36854900000000002</v>
      </c>
      <c r="F3456" s="50">
        <v>101</v>
      </c>
      <c r="G3456" s="50">
        <v>89</v>
      </c>
      <c r="H3456" s="50">
        <v>41</v>
      </c>
      <c r="I3456" s="38" t="s">
        <v>12337</v>
      </c>
      <c r="J3456" s="38"/>
    </row>
    <row r="3457" spans="1:10" x14ac:dyDescent="0.2">
      <c r="A3457" s="21" t="s">
        <v>12338</v>
      </c>
      <c r="B3457" s="22" t="s">
        <v>12339</v>
      </c>
      <c r="C3457" s="24" t="s">
        <v>79</v>
      </c>
      <c r="D3457" s="50">
        <v>0.30199999999999999</v>
      </c>
      <c r="E3457" s="50">
        <v>0.36854900000000002</v>
      </c>
      <c r="F3457" s="50">
        <v>101</v>
      </c>
      <c r="G3457" s="50">
        <v>89</v>
      </c>
      <c r="H3457" s="50">
        <v>41</v>
      </c>
      <c r="I3457" s="38" t="s">
        <v>12341</v>
      </c>
      <c r="J3457" s="38"/>
    </row>
    <row r="3458" spans="1:10" x14ac:dyDescent="0.2">
      <c r="A3458" s="21" t="s">
        <v>12342</v>
      </c>
      <c r="B3458" s="22" t="s">
        <v>12343</v>
      </c>
      <c r="C3458" s="24" t="s">
        <v>79</v>
      </c>
      <c r="D3458" s="50">
        <v>0.3</v>
      </c>
      <c r="E3458" s="50">
        <v>0.36854900000000002</v>
      </c>
      <c r="F3458" s="50">
        <v>101</v>
      </c>
      <c r="G3458" s="50">
        <v>89</v>
      </c>
      <c r="H3458" s="50">
        <v>41</v>
      </c>
      <c r="I3458" s="38" t="s">
        <v>12345</v>
      </c>
      <c r="J3458" s="38"/>
    </row>
    <row r="3459" spans="1:10" x14ac:dyDescent="0.2">
      <c r="A3459" s="21" t="s">
        <v>12346</v>
      </c>
      <c r="B3459" s="22" t="s">
        <v>12347</v>
      </c>
      <c r="C3459" s="24" t="s">
        <v>79</v>
      </c>
      <c r="D3459" s="50">
        <v>0.3</v>
      </c>
      <c r="E3459" s="50">
        <v>0.36854900000000002</v>
      </c>
      <c r="F3459" s="50">
        <v>101</v>
      </c>
      <c r="G3459" s="50">
        <v>89</v>
      </c>
      <c r="H3459" s="50">
        <v>41</v>
      </c>
      <c r="I3459" s="38" t="s">
        <v>12349</v>
      </c>
      <c r="J3459" s="38"/>
    </row>
    <row r="3460" spans="1:10" x14ac:dyDescent="0.2">
      <c r="A3460" s="21" t="s">
        <v>12350</v>
      </c>
      <c r="B3460" s="22" t="s">
        <v>12351</v>
      </c>
      <c r="C3460" s="24" t="s">
        <v>79</v>
      </c>
      <c r="D3460" s="50">
        <v>0.30199999999999999</v>
      </c>
      <c r="E3460" s="50">
        <v>0.36854900000000002</v>
      </c>
      <c r="F3460" s="50">
        <v>101</v>
      </c>
      <c r="G3460" s="50">
        <v>89</v>
      </c>
      <c r="H3460" s="50">
        <v>41</v>
      </c>
      <c r="I3460" s="38" t="s">
        <v>12353</v>
      </c>
      <c r="J3460" s="38"/>
    </row>
    <row r="3461" spans="1:10" x14ac:dyDescent="0.2">
      <c r="A3461" s="21" t="s">
        <v>12354</v>
      </c>
      <c r="B3461" s="22" t="s">
        <v>12355</v>
      </c>
      <c r="C3461" s="24" t="s">
        <v>79</v>
      </c>
      <c r="D3461" s="50">
        <v>0.316</v>
      </c>
      <c r="E3461" s="50">
        <v>0.36854900000000002</v>
      </c>
      <c r="F3461" s="50">
        <v>101</v>
      </c>
      <c r="G3461" s="50">
        <v>89</v>
      </c>
      <c r="H3461" s="50">
        <v>41</v>
      </c>
      <c r="I3461" s="38" t="s">
        <v>12357</v>
      </c>
      <c r="J3461" s="38"/>
    </row>
    <row r="3462" spans="1:10" x14ac:dyDescent="0.2">
      <c r="A3462" s="21" t="s">
        <v>12358</v>
      </c>
      <c r="B3462" s="22" t="s">
        <v>12359</v>
      </c>
      <c r="C3462" s="24" t="s">
        <v>79</v>
      </c>
      <c r="D3462" s="50">
        <v>0.314</v>
      </c>
      <c r="E3462" s="50">
        <v>0.36854900000000002</v>
      </c>
      <c r="F3462" s="50">
        <v>101</v>
      </c>
      <c r="G3462" s="50">
        <v>89</v>
      </c>
      <c r="H3462" s="50">
        <v>41</v>
      </c>
      <c r="I3462" s="38" t="s">
        <v>12361</v>
      </c>
      <c r="J3462" s="38"/>
    </row>
    <row r="3463" spans="1:10" x14ac:dyDescent="0.2">
      <c r="A3463" s="21" t="s">
        <v>12362</v>
      </c>
      <c r="B3463" s="22" t="s">
        <v>12363</v>
      </c>
      <c r="C3463" s="24" t="s">
        <v>79</v>
      </c>
      <c r="D3463" s="50">
        <v>0.42</v>
      </c>
      <c r="E3463" s="50">
        <v>0.72</v>
      </c>
      <c r="F3463" s="50">
        <v>104</v>
      </c>
      <c r="G3463" s="50">
        <v>80</v>
      </c>
      <c r="H3463" s="50">
        <v>86</v>
      </c>
      <c r="I3463" s="38" t="s">
        <v>12365</v>
      </c>
      <c r="J3463" s="38"/>
    </row>
    <row r="3464" spans="1:10" x14ac:dyDescent="0.2">
      <c r="A3464" s="21" t="s">
        <v>12366</v>
      </c>
      <c r="B3464" s="22" t="s">
        <v>12367</v>
      </c>
      <c r="C3464" s="24" t="s">
        <v>79</v>
      </c>
      <c r="D3464" s="50">
        <v>0.43</v>
      </c>
      <c r="E3464" s="50">
        <v>0.72</v>
      </c>
      <c r="F3464" s="50">
        <v>104</v>
      </c>
      <c r="G3464" s="50">
        <v>80</v>
      </c>
      <c r="H3464" s="50">
        <v>86</v>
      </c>
      <c r="I3464" s="38" t="s">
        <v>12369</v>
      </c>
      <c r="J3464" s="38"/>
    </row>
    <row r="3465" spans="1:10" x14ac:dyDescent="0.2">
      <c r="A3465" s="21" t="s">
        <v>12370</v>
      </c>
      <c r="B3465" s="22" t="s">
        <v>12371</v>
      </c>
      <c r="C3465" s="24" t="s">
        <v>79</v>
      </c>
      <c r="D3465" s="50">
        <v>0.43</v>
      </c>
      <c r="E3465" s="50">
        <v>0.72</v>
      </c>
      <c r="F3465" s="50">
        <v>104</v>
      </c>
      <c r="G3465" s="50">
        <v>80</v>
      </c>
      <c r="H3465" s="50">
        <v>86</v>
      </c>
      <c r="I3465" s="38" t="s">
        <v>12373</v>
      </c>
      <c r="J3465" s="38"/>
    </row>
    <row r="3466" spans="1:10" x14ac:dyDescent="0.2">
      <c r="A3466" s="21" t="s">
        <v>12374</v>
      </c>
      <c r="B3466" s="22" t="s">
        <v>12375</v>
      </c>
      <c r="C3466" s="24" t="s">
        <v>79</v>
      </c>
      <c r="D3466" s="50">
        <v>0.42</v>
      </c>
      <c r="E3466" s="50">
        <v>0.72</v>
      </c>
      <c r="F3466" s="50">
        <v>104</v>
      </c>
      <c r="G3466" s="50">
        <v>80</v>
      </c>
      <c r="H3466" s="50">
        <v>86</v>
      </c>
      <c r="I3466" s="38" t="s">
        <v>12377</v>
      </c>
      <c r="J3466" s="38"/>
    </row>
    <row r="3467" spans="1:10" x14ac:dyDescent="0.2">
      <c r="A3467" s="21" t="s">
        <v>12378</v>
      </c>
      <c r="B3467" s="22" t="s">
        <v>12379</v>
      </c>
      <c r="C3467" s="24" t="s">
        <v>79</v>
      </c>
      <c r="D3467" s="50">
        <v>0.44</v>
      </c>
      <c r="E3467" s="50">
        <v>0.72</v>
      </c>
      <c r="F3467" s="50">
        <v>104</v>
      </c>
      <c r="G3467" s="50">
        <v>80</v>
      </c>
      <c r="H3467" s="50">
        <v>86</v>
      </c>
      <c r="I3467" s="38" t="s">
        <v>12380</v>
      </c>
      <c r="J3467" s="38"/>
    </row>
    <row r="3468" spans="1:10" x14ac:dyDescent="0.2">
      <c r="A3468" s="21" t="s">
        <v>12381</v>
      </c>
      <c r="B3468" s="22" t="s">
        <v>12382</v>
      </c>
      <c r="C3468" s="24" t="s">
        <v>79</v>
      </c>
      <c r="D3468" s="50">
        <v>0.46</v>
      </c>
      <c r="E3468" s="50">
        <v>0.72</v>
      </c>
      <c r="F3468" s="50">
        <v>104</v>
      </c>
      <c r="G3468" s="50">
        <v>80</v>
      </c>
      <c r="H3468" s="50">
        <v>86</v>
      </c>
      <c r="I3468" s="38" t="s">
        <v>12384</v>
      </c>
      <c r="J3468" s="38"/>
    </row>
    <row r="3469" spans="1:10" x14ac:dyDescent="0.2">
      <c r="A3469" s="21" t="s">
        <v>12385</v>
      </c>
      <c r="B3469" s="22" t="s">
        <v>12386</v>
      </c>
      <c r="C3469" s="24" t="s">
        <v>79</v>
      </c>
      <c r="D3469" s="50">
        <v>0.45</v>
      </c>
      <c r="E3469" s="50">
        <v>0.72</v>
      </c>
      <c r="F3469" s="50">
        <v>104</v>
      </c>
      <c r="G3469" s="50">
        <v>80</v>
      </c>
      <c r="H3469" s="50">
        <v>86</v>
      </c>
      <c r="I3469" s="38" t="s">
        <v>12388</v>
      </c>
      <c r="J3469" s="38"/>
    </row>
    <row r="3470" spans="1:10" x14ac:dyDescent="0.2">
      <c r="A3470" s="21" t="s">
        <v>12389</v>
      </c>
      <c r="B3470" s="22" t="s">
        <v>12390</v>
      </c>
      <c r="C3470" s="24" t="s">
        <v>79</v>
      </c>
      <c r="D3470" s="50">
        <v>0.47</v>
      </c>
      <c r="E3470" s="50">
        <v>0.72</v>
      </c>
      <c r="F3470" s="50">
        <v>104</v>
      </c>
      <c r="G3470" s="50">
        <v>80</v>
      </c>
      <c r="H3470" s="50">
        <v>86</v>
      </c>
      <c r="I3470" s="38" t="s">
        <v>12392</v>
      </c>
      <c r="J3470" s="38"/>
    </row>
    <row r="3471" spans="1:10" x14ac:dyDescent="0.2">
      <c r="A3471" s="21" t="s">
        <v>12393</v>
      </c>
      <c r="B3471" s="22" t="s">
        <v>12394</v>
      </c>
      <c r="C3471" s="24" t="s">
        <v>79</v>
      </c>
      <c r="D3471" s="50">
        <v>0.46</v>
      </c>
      <c r="E3471" s="50">
        <v>0.72</v>
      </c>
      <c r="F3471" s="50">
        <v>104</v>
      </c>
      <c r="G3471" s="50">
        <v>80</v>
      </c>
      <c r="H3471" s="50">
        <v>86</v>
      </c>
      <c r="I3471" s="38" t="s">
        <v>12396</v>
      </c>
      <c r="J3471" s="38"/>
    </row>
    <row r="3472" spans="1:10" x14ac:dyDescent="0.2">
      <c r="A3472" s="21" t="s">
        <v>12397</v>
      </c>
      <c r="B3472" s="22" t="s">
        <v>12398</v>
      </c>
      <c r="C3472" s="24" t="s">
        <v>79</v>
      </c>
      <c r="D3472" s="50">
        <v>0.56000000000000005</v>
      </c>
      <c r="E3472" s="50">
        <v>0.72</v>
      </c>
      <c r="F3472" s="50">
        <v>104</v>
      </c>
      <c r="G3472" s="50">
        <v>80</v>
      </c>
      <c r="H3472" s="50">
        <v>86</v>
      </c>
      <c r="I3472" s="38" t="s">
        <v>12400</v>
      </c>
      <c r="J3472" s="38"/>
    </row>
    <row r="3473" spans="1:10" x14ac:dyDescent="0.2">
      <c r="A3473" s="21" t="s">
        <v>12401</v>
      </c>
      <c r="B3473" s="22" t="s">
        <v>12402</v>
      </c>
      <c r="C3473" s="24" t="s">
        <v>79</v>
      </c>
      <c r="D3473" s="50">
        <v>0.56000000000000005</v>
      </c>
      <c r="E3473" s="50">
        <v>0.72</v>
      </c>
      <c r="F3473" s="50">
        <v>104</v>
      </c>
      <c r="G3473" s="50">
        <v>80</v>
      </c>
      <c r="H3473" s="50">
        <v>86</v>
      </c>
      <c r="I3473" s="38" t="s">
        <v>12404</v>
      </c>
      <c r="J3473" s="38"/>
    </row>
    <row r="3474" spans="1:10" x14ac:dyDescent="0.2">
      <c r="A3474" s="21" t="s">
        <v>12405</v>
      </c>
      <c r="B3474" s="22" t="s">
        <v>12406</v>
      </c>
      <c r="C3474" s="24" t="s">
        <v>79</v>
      </c>
      <c r="D3474" s="50">
        <v>0.56100000000000005</v>
      </c>
      <c r="E3474" s="50">
        <v>0.72</v>
      </c>
      <c r="F3474" s="50">
        <v>104</v>
      </c>
      <c r="G3474" s="50">
        <v>80</v>
      </c>
      <c r="H3474" s="50">
        <v>86</v>
      </c>
      <c r="I3474" s="38" t="s">
        <v>12408</v>
      </c>
      <c r="J3474" s="38"/>
    </row>
    <row r="3475" spans="1:10" x14ac:dyDescent="0.2">
      <c r="A3475" s="21" t="s">
        <v>12409</v>
      </c>
      <c r="B3475" s="22" t="s">
        <v>12410</v>
      </c>
      <c r="C3475" s="24" t="s">
        <v>79</v>
      </c>
      <c r="D3475" s="50">
        <v>0.55000000000000004</v>
      </c>
      <c r="E3475" s="50">
        <v>0.72</v>
      </c>
      <c r="F3475" s="50">
        <v>104</v>
      </c>
      <c r="G3475" s="50">
        <v>80</v>
      </c>
      <c r="H3475" s="50">
        <v>86</v>
      </c>
      <c r="I3475" s="38" t="s">
        <v>12412</v>
      </c>
      <c r="J3475" s="38"/>
    </row>
    <row r="3476" spans="1:10" x14ac:dyDescent="0.2">
      <c r="A3476" s="21" t="s">
        <v>12413</v>
      </c>
      <c r="B3476" s="22" t="s">
        <v>12414</v>
      </c>
      <c r="C3476" s="24" t="s">
        <v>79</v>
      </c>
      <c r="D3476" s="50">
        <v>0.56899999999999995</v>
      </c>
      <c r="E3476" s="50">
        <v>0.72</v>
      </c>
      <c r="F3476" s="50">
        <v>104</v>
      </c>
      <c r="G3476" s="50">
        <v>80</v>
      </c>
      <c r="H3476" s="50">
        <v>86</v>
      </c>
      <c r="I3476" s="38" t="s">
        <v>12416</v>
      </c>
      <c r="J3476" s="38"/>
    </row>
    <row r="3477" spans="1:10" x14ac:dyDescent="0.2">
      <c r="A3477" s="21" t="s">
        <v>12417</v>
      </c>
      <c r="B3477" s="22" t="s">
        <v>12418</v>
      </c>
      <c r="C3477" s="24" t="s">
        <v>79</v>
      </c>
      <c r="D3477" s="50">
        <v>0.56999999999999995</v>
      </c>
      <c r="E3477" s="50">
        <v>0.72</v>
      </c>
      <c r="F3477" s="50">
        <v>104</v>
      </c>
      <c r="G3477" s="50">
        <v>80</v>
      </c>
      <c r="H3477" s="50">
        <v>86</v>
      </c>
      <c r="I3477" s="38" t="s">
        <v>12420</v>
      </c>
      <c r="J3477" s="38"/>
    </row>
    <row r="3478" spans="1:10" x14ac:dyDescent="0.2">
      <c r="A3478" s="21" t="s">
        <v>12421</v>
      </c>
      <c r="B3478" s="22" t="s">
        <v>12422</v>
      </c>
      <c r="C3478" s="24" t="s">
        <v>79</v>
      </c>
      <c r="D3478" s="50">
        <v>0.62</v>
      </c>
      <c r="E3478" s="50">
        <v>0.72</v>
      </c>
      <c r="F3478" s="50">
        <v>104</v>
      </c>
      <c r="G3478" s="50">
        <v>80</v>
      </c>
      <c r="H3478" s="50">
        <v>86</v>
      </c>
      <c r="I3478" s="38" t="s">
        <v>12423</v>
      </c>
      <c r="J3478" s="38"/>
    </row>
    <row r="3479" spans="1:10" x14ac:dyDescent="0.2">
      <c r="A3479" s="21" t="s">
        <v>12424</v>
      </c>
      <c r="B3479" s="22" t="s">
        <v>12425</v>
      </c>
      <c r="C3479" s="24" t="s">
        <v>79</v>
      </c>
      <c r="D3479" s="50">
        <v>0.62</v>
      </c>
      <c r="E3479" s="50">
        <v>0.72</v>
      </c>
      <c r="F3479" s="50">
        <v>104</v>
      </c>
      <c r="G3479" s="50">
        <v>80</v>
      </c>
      <c r="H3479" s="50">
        <v>86</v>
      </c>
      <c r="I3479" s="38" t="s">
        <v>12427</v>
      </c>
      <c r="J3479" s="38"/>
    </row>
    <row r="3480" spans="1:10" x14ac:dyDescent="0.2">
      <c r="A3480" s="21" t="s">
        <v>12428</v>
      </c>
      <c r="B3480" s="22" t="s">
        <v>12429</v>
      </c>
      <c r="C3480" s="24" t="s">
        <v>79</v>
      </c>
      <c r="D3480" s="50">
        <v>0.15</v>
      </c>
      <c r="E3480" s="50">
        <v>0.22</v>
      </c>
      <c r="F3480" s="50">
        <v>98</v>
      </c>
      <c r="G3480" s="50">
        <v>86</v>
      </c>
      <c r="H3480" s="50">
        <v>26</v>
      </c>
      <c r="I3480" s="38" t="s">
        <v>12431</v>
      </c>
      <c r="J3480" s="38"/>
    </row>
    <row r="3481" spans="1:10" x14ac:dyDescent="0.2">
      <c r="A3481" s="21" t="s">
        <v>12432</v>
      </c>
      <c r="B3481" s="22" t="s">
        <v>12433</v>
      </c>
      <c r="C3481" s="24" t="s">
        <v>79</v>
      </c>
      <c r="D3481" s="50">
        <v>0.15</v>
      </c>
      <c r="E3481" s="50">
        <v>0.22</v>
      </c>
      <c r="F3481" s="50">
        <v>98</v>
      </c>
      <c r="G3481" s="50">
        <v>86</v>
      </c>
      <c r="H3481" s="50">
        <v>26</v>
      </c>
      <c r="I3481" s="38" t="s">
        <v>12435</v>
      </c>
      <c r="J3481" s="38"/>
    </row>
    <row r="3482" spans="1:10" x14ac:dyDescent="0.2">
      <c r="A3482" s="21" t="s">
        <v>12436</v>
      </c>
      <c r="B3482" s="22" t="s">
        <v>12437</v>
      </c>
      <c r="C3482" s="24" t="s">
        <v>79</v>
      </c>
      <c r="D3482" s="50">
        <v>0.15</v>
      </c>
      <c r="E3482" s="50">
        <v>0.22</v>
      </c>
      <c r="F3482" s="50">
        <v>98</v>
      </c>
      <c r="G3482" s="50">
        <v>86</v>
      </c>
      <c r="H3482" s="50">
        <v>26</v>
      </c>
      <c r="I3482" s="38" t="s">
        <v>12439</v>
      </c>
      <c r="J3482" s="38"/>
    </row>
    <row r="3483" spans="1:10" x14ac:dyDescent="0.2">
      <c r="A3483" s="21" t="s">
        <v>12440</v>
      </c>
      <c r="B3483" s="22" t="s">
        <v>12441</v>
      </c>
      <c r="C3483" s="24" t="s">
        <v>79</v>
      </c>
      <c r="D3483" s="50">
        <v>1.367</v>
      </c>
      <c r="E3483" s="50">
        <v>1.6192</v>
      </c>
      <c r="F3483" s="50">
        <v>184</v>
      </c>
      <c r="G3483" s="50">
        <v>100</v>
      </c>
      <c r="H3483" s="50">
        <v>88</v>
      </c>
      <c r="I3483" s="38" t="s">
        <v>26117</v>
      </c>
      <c r="J3483" s="38"/>
    </row>
    <row r="3484" spans="1:10" x14ac:dyDescent="0.2">
      <c r="A3484" s="21" t="s">
        <v>12443</v>
      </c>
      <c r="B3484" s="22" t="s">
        <v>12444</v>
      </c>
      <c r="C3484" s="24" t="s">
        <v>79</v>
      </c>
      <c r="D3484" s="50">
        <v>1.3640000000000001</v>
      </c>
      <c r="E3484" s="50">
        <v>1.6192</v>
      </c>
      <c r="F3484" s="50">
        <v>184</v>
      </c>
      <c r="G3484" s="50">
        <v>100</v>
      </c>
      <c r="H3484" s="50">
        <v>88</v>
      </c>
      <c r="I3484" s="38" t="s">
        <v>26118</v>
      </c>
      <c r="J3484" s="38"/>
    </row>
    <row r="3485" spans="1:10" x14ac:dyDescent="0.2">
      <c r="A3485" s="21" t="s">
        <v>12446</v>
      </c>
      <c r="B3485" s="22" t="s">
        <v>12447</v>
      </c>
      <c r="C3485" s="24" t="s">
        <v>79</v>
      </c>
      <c r="D3485" s="50">
        <v>1.35</v>
      </c>
      <c r="E3485" s="50">
        <v>1.68</v>
      </c>
      <c r="F3485" s="50">
        <v>188</v>
      </c>
      <c r="G3485" s="50">
        <v>104</v>
      </c>
      <c r="H3485" s="50">
        <v>86</v>
      </c>
      <c r="I3485" s="38" t="s">
        <v>26119</v>
      </c>
      <c r="J3485" s="38"/>
    </row>
    <row r="3486" spans="1:10" x14ac:dyDescent="0.2">
      <c r="A3486" s="21" t="s">
        <v>12449</v>
      </c>
      <c r="B3486" s="22" t="s">
        <v>12450</v>
      </c>
      <c r="C3486" s="24" t="s">
        <v>79</v>
      </c>
      <c r="D3486" s="50">
        <v>1.4810000000000001</v>
      </c>
      <c r="E3486" s="50">
        <v>1.6192</v>
      </c>
      <c r="F3486" s="50">
        <v>184</v>
      </c>
      <c r="G3486" s="50">
        <v>100</v>
      </c>
      <c r="H3486" s="50">
        <v>88</v>
      </c>
      <c r="I3486" s="38" t="s">
        <v>26120</v>
      </c>
      <c r="J3486" s="38"/>
    </row>
    <row r="3487" spans="1:10" x14ac:dyDescent="0.2">
      <c r="A3487" s="21" t="s">
        <v>12452</v>
      </c>
      <c r="B3487" s="22" t="s">
        <v>12453</v>
      </c>
      <c r="C3487" s="24" t="s">
        <v>79</v>
      </c>
      <c r="D3487" s="50">
        <v>1.5</v>
      </c>
      <c r="E3487" s="50">
        <v>1.68</v>
      </c>
      <c r="F3487" s="50">
        <v>188</v>
      </c>
      <c r="G3487" s="50">
        <v>104</v>
      </c>
      <c r="H3487" s="50">
        <v>86</v>
      </c>
      <c r="I3487" s="38" t="s">
        <v>26121</v>
      </c>
      <c r="J3487" s="38"/>
    </row>
    <row r="3488" spans="1:10" x14ac:dyDescent="0.2">
      <c r="A3488" s="21" t="s">
        <v>12455</v>
      </c>
      <c r="B3488" s="22" t="s">
        <v>12456</v>
      </c>
      <c r="C3488" s="24" t="s">
        <v>79</v>
      </c>
      <c r="D3488" s="50">
        <v>0.17</v>
      </c>
      <c r="E3488" s="50">
        <v>0.22</v>
      </c>
      <c r="F3488" s="50">
        <v>98</v>
      </c>
      <c r="G3488" s="50">
        <v>86</v>
      </c>
      <c r="H3488" s="50">
        <v>26</v>
      </c>
      <c r="I3488" s="38" t="s">
        <v>12458</v>
      </c>
      <c r="J3488" s="38"/>
    </row>
    <row r="3489" spans="1:10" x14ac:dyDescent="0.2">
      <c r="A3489" s="21" t="s">
        <v>12459</v>
      </c>
      <c r="B3489" s="22" t="s">
        <v>12460</v>
      </c>
      <c r="C3489" s="24" t="s">
        <v>79</v>
      </c>
      <c r="D3489" s="50">
        <v>0.26</v>
      </c>
      <c r="E3489" s="50">
        <v>0.33</v>
      </c>
      <c r="F3489" s="50">
        <v>113</v>
      </c>
      <c r="G3489" s="50">
        <v>89</v>
      </c>
      <c r="H3489" s="50">
        <v>33</v>
      </c>
      <c r="I3489" s="38" t="s">
        <v>12463</v>
      </c>
      <c r="J3489" s="38"/>
    </row>
    <row r="3490" spans="1:10" x14ac:dyDescent="0.2">
      <c r="A3490" s="21" t="s">
        <v>12464</v>
      </c>
      <c r="B3490" s="22" t="s">
        <v>12465</v>
      </c>
      <c r="C3490" s="24" t="s">
        <v>79</v>
      </c>
      <c r="D3490" s="50">
        <v>0.28499999999999998</v>
      </c>
      <c r="E3490" s="50">
        <v>0.36854900000000002</v>
      </c>
      <c r="F3490" s="50">
        <v>101</v>
      </c>
      <c r="G3490" s="50">
        <v>89</v>
      </c>
      <c r="H3490" s="50">
        <v>41</v>
      </c>
      <c r="I3490" s="38" t="s">
        <v>12467</v>
      </c>
      <c r="J3490" s="38"/>
    </row>
    <row r="3491" spans="1:10" x14ac:dyDescent="0.2">
      <c r="A3491" s="21" t="s">
        <v>12468</v>
      </c>
      <c r="B3491" s="22" t="s">
        <v>12469</v>
      </c>
      <c r="C3491" s="24" t="s">
        <v>79</v>
      </c>
      <c r="D3491" s="50">
        <v>0.29299999999999998</v>
      </c>
      <c r="E3491" s="50">
        <v>0.36854900000000002</v>
      </c>
      <c r="F3491" s="50">
        <v>101</v>
      </c>
      <c r="G3491" s="50">
        <v>89</v>
      </c>
      <c r="H3491" s="50">
        <v>41</v>
      </c>
      <c r="I3491" s="38" t="s">
        <v>12471</v>
      </c>
      <c r="J3491" s="38"/>
    </row>
    <row r="3492" spans="1:10" x14ac:dyDescent="0.2">
      <c r="A3492" s="21" t="s">
        <v>12472</v>
      </c>
      <c r="B3492" s="22" t="s">
        <v>12473</v>
      </c>
      <c r="C3492" s="24" t="s">
        <v>79</v>
      </c>
      <c r="D3492" s="50">
        <v>0.3</v>
      </c>
      <c r="E3492" s="50">
        <v>0.36854900000000002</v>
      </c>
      <c r="F3492" s="50">
        <v>101</v>
      </c>
      <c r="G3492" s="50">
        <v>89</v>
      </c>
      <c r="H3492" s="50">
        <v>41</v>
      </c>
      <c r="I3492" s="38" t="s">
        <v>12474</v>
      </c>
      <c r="J3492" s="38"/>
    </row>
    <row r="3493" spans="1:10" x14ac:dyDescent="0.2">
      <c r="A3493" s="21" t="s">
        <v>12475</v>
      </c>
      <c r="B3493" s="22" t="s">
        <v>12476</v>
      </c>
      <c r="C3493" s="24" t="s">
        <v>79</v>
      </c>
      <c r="D3493" s="50">
        <v>0.28999999999999998</v>
      </c>
      <c r="E3493" s="50">
        <v>0.36854900000000002</v>
      </c>
      <c r="F3493" s="50">
        <v>101</v>
      </c>
      <c r="G3493" s="50">
        <v>89</v>
      </c>
      <c r="H3493" s="50">
        <v>41</v>
      </c>
      <c r="I3493" s="38" t="s">
        <v>12478</v>
      </c>
      <c r="J3493" s="38"/>
    </row>
    <row r="3494" spans="1:10" x14ac:dyDescent="0.2">
      <c r="A3494" s="21" t="s">
        <v>12479</v>
      </c>
      <c r="B3494" s="22" t="s">
        <v>12480</v>
      </c>
      <c r="C3494" s="24" t="s">
        <v>79</v>
      </c>
      <c r="D3494" s="50">
        <v>1.34</v>
      </c>
      <c r="E3494" s="50">
        <v>1.68</v>
      </c>
      <c r="F3494" s="50">
        <v>188</v>
      </c>
      <c r="G3494" s="50">
        <v>104</v>
      </c>
      <c r="H3494" s="50">
        <v>86</v>
      </c>
      <c r="I3494" s="38" t="s">
        <v>26122</v>
      </c>
      <c r="J3494" s="38"/>
    </row>
    <row r="3495" spans="1:10" x14ac:dyDescent="0.2">
      <c r="A3495" s="21" t="s">
        <v>12482</v>
      </c>
      <c r="B3495" s="22" t="s">
        <v>12483</v>
      </c>
      <c r="C3495" s="24" t="s">
        <v>79</v>
      </c>
      <c r="D3495" s="50">
        <v>0.30299999999999999</v>
      </c>
      <c r="E3495" s="50">
        <v>0.36854900000000002</v>
      </c>
      <c r="F3495" s="50">
        <v>101</v>
      </c>
      <c r="G3495" s="50">
        <v>89</v>
      </c>
      <c r="H3495" s="50">
        <v>41</v>
      </c>
      <c r="I3495" s="38" t="s">
        <v>12485</v>
      </c>
      <c r="J3495" s="38"/>
    </row>
    <row r="3496" spans="1:10" x14ac:dyDescent="0.2">
      <c r="A3496" s="21" t="s">
        <v>12486</v>
      </c>
      <c r="B3496" s="22" t="s">
        <v>12487</v>
      </c>
      <c r="C3496" s="24" t="s">
        <v>79</v>
      </c>
      <c r="D3496" s="50">
        <v>0.30399999999999999</v>
      </c>
      <c r="E3496" s="50">
        <v>0.36854900000000002</v>
      </c>
      <c r="F3496" s="50">
        <v>101</v>
      </c>
      <c r="G3496" s="50">
        <v>89</v>
      </c>
      <c r="H3496" s="50">
        <v>41</v>
      </c>
      <c r="I3496" s="38" t="s">
        <v>12489</v>
      </c>
      <c r="J3496" s="38"/>
    </row>
    <row r="3497" spans="1:10" x14ac:dyDescent="0.2">
      <c r="A3497" s="21" t="s">
        <v>12490</v>
      </c>
      <c r="B3497" s="22" t="s">
        <v>12491</v>
      </c>
      <c r="C3497" s="24" t="s">
        <v>79</v>
      </c>
      <c r="D3497" s="50">
        <v>0.308</v>
      </c>
      <c r="E3497" s="50">
        <v>0.36854900000000002</v>
      </c>
      <c r="F3497" s="50">
        <v>101</v>
      </c>
      <c r="G3497" s="50">
        <v>89</v>
      </c>
      <c r="H3497" s="50">
        <v>41</v>
      </c>
      <c r="I3497" s="38" t="s">
        <v>12493</v>
      </c>
      <c r="J3497" s="38"/>
    </row>
    <row r="3498" spans="1:10" x14ac:dyDescent="0.2">
      <c r="A3498" s="21" t="s">
        <v>12494</v>
      </c>
      <c r="B3498" s="22" t="s">
        <v>12495</v>
      </c>
      <c r="C3498" s="24" t="s">
        <v>79</v>
      </c>
      <c r="D3498" s="50">
        <v>0.307</v>
      </c>
      <c r="E3498" s="50">
        <v>0.36854900000000002</v>
      </c>
      <c r="F3498" s="50">
        <v>101</v>
      </c>
      <c r="G3498" s="50">
        <v>89</v>
      </c>
      <c r="H3498" s="50">
        <v>41</v>
      </c>
      <c r="I3498" s="38" t="s">
        <v>12497</v>
      </c>
      <c r="J3498" s="38"/>
    </row>
    <row r="3499" spans="1:10" x14ac:dyDescent="0.2">
      <c r="A3499" s="21" t="s">
        <v>12498</v>
      </c>
      <c r="B3499" s="22" t="s">
        <v>12499</v>
      </c>
      <c r="C3499" s="24" t="s">
        <v>79</v>
      </c>
      <c r="D3499" s="50">
        <v>0.318</v>
      </c>
      <c r="E3499" s="50">
        <v>0.36854900000000002</v>
      </c>
      <c r="F3499" s="50">
        <v>101</v>
      </c>
      <c r="G3499" s="50">
        <v>89</v>
      </c>
      <c r="H3499" s="50">
        <v>41</v>
      </c>
      <c r="I3499" s="38" t="s">
        <v>12501</v>
      </c>
      <c r="J3499" s="38"/>
    </row>
    <row r="3500" spans="1:10" x14ac:dyDescent="0.2">
      <c r="A3500" s="21" t="s">
        <v>12502</v>
      </c>
      <c r="B3500" s="22" t="s">
        <v>12503</v>
      </c>
      <c r="C3500" s="24" t="s">
        <v>79</v>
      </c>
      <c r="D3500" s="50">
        <v>0.48</v>
      </c>
      <c r="E3500" s="50">
        <v>0.6</v>
      </c>
      <c r="F3500" s="50">
        <v>112</v>
      </c>
      <c r="G3500" s="50">
        <v>90</v>
      </c>
      <c r="H3500" s="50">
        <v>60</v>
      </c>
      <c r="I3500" s="38" t="s">
        <v>12505</v>
      </c>
      <c r="J3500" s="38"/>
    </row>
    <row r="3501" spans="1:10" x14ac:dyDescent="0.2">
      <c r="A3501" s="21" t="s">
        <v>12506</v>
      </c>
      <c r="B3501" s="22" t="s">
        <v>12507</v>
      </c>
      <c r="C3501" s="24" t="s">
        <v>79</v>
      </c>
      <c r="D3501" s="50">
        <v>0.47</v>
      </c>
      <c r="E3501" s="50">
        <v>0.6</v>
      </c>
      <c r="F3501" s="50">
        <v>112</v>
      </c>
      <c r="G3501" s="50">
        <v>90</v>
      </c>
      <c r="H3501" s="50">
        <v>60</v>
      </c>
      <c r="I3501" s="38" t="s">
        <v>12509</v>
      </c>
      <c r="J3501" s="38"/>
    </row>
    <row r="3502" spans="1:10" x14ac:dyDescent="0.2">
      <c r="A3502" s="21" t="s">
        <v>12510</v>
      </c>
      <c r="B3502" s="22" t="s">
        <v>12511</v>
      </c>
      <c r="C3502" s="24" t="s">
        <v>79</v>
      </c>
      <c r="D3502" s="50">
        <v>0.47</v>
      </c>
      <c r="E3502" s="50">
        <v>0.6</v>
      </c>
      <c r="F3502" s="50">
        <v>112</v>
      </c>
      <c r="G3502" s="50">
        <v>90</v>
      </c>
      <c r="H3502" s="50">
        <v>60</v>
      </c>
      <c r="I3502" s="38" t="s">
        <v>12513</v>
      </c>
      <c r="J3502" s="38"/>
    </row>
    <row r="3503" spans="1:10" x14ac:dyDescent="0.2">
      <c r="A3503" s="21" t="s">
        <v>12514</v>
      </c>
      <c r="B3503" s="22" t="s">
        <v>12515</v>
      </c>
      <c r="C3503" s="24" t="s">
        <v>79</v>
      </c>
      <c r="D3503" s="50">
        <v>0.43099999999999999</v>
      </c>
      <c r="E3503" s="50">
        <v>0.72</v>
      </c>
      <c r="F3503" s="50">
        <v>104</v>
      </c>
      <c r="G3503" s="50">
        <v>80</v>
      </c>
      <c r="H3503" s="50">
        <v>86</v>
      </c>
      <c r="I3503" s="38" t="s">
        <v>12517</v>
      </c>
      <c r="J3503" s="38"/>
    </row>
    <row r="3504" spans="1:10" x14ac:dyDescent="0.2">
      <c r="A3504" s="21" t="s">
        <v>12518</v>
      </c>
      <c r="B3504" s="22" t="s">
        <v>12519</v>
      </c>
      <c r="C3504" s="24" t="s">
        <v>79</v>
      </c>
      <c r="D3504" s="50">
        <v>0.42</v>
      </c>
      <c r="E3504" s="50">
        <v>0.72</v>
      </c>
      <c r="F3504" s="50">
        <v>104</v>
      </c>
      <c r="G3504" s="50">
        <v>80</v>
      </c>
      <c r="H3504" s="50">
        <v>86</v>
      </c>
      <c r="I3504" s="38" t="s">
        <v>12521</v>
      </c>
      <c r="J3504" s="38"/>
    </row>
    <row r="3505" spans="1:10" x14ac:dyDescent="0.2">
      <c r="A3505" s="21" t="s">
        <v>12522</v>
      </c>
      <c r="B3505" s="22" t="s">
        <v>12523</v>
      </c>
      <c r="C3505" s="24" t="s">
        <v>79</v>
      </c>
      <c r="D3505" s="50">
        <v>0.42</v>
      </c>
      <c r="E3505" s="50">
        <v>0.72</v>
      </c>
      <c r="F3505" s="50">
        <v>104</v>
      </c>
      <c r="G3505" s="50">
        <v>80</v>
      </c>
      <c r="H3505" s="50">
        <v>86</v>
      </c>
      <c r="I3505" s="38" t="s">
        <v>12525</v>
      </c>
      <c r="J3505" s="38"/>
    </row>
    <row r="3506" spans="1:10" x14ac:dyDescent="0.2">
      <c r="A3506" s="21" t="s">
        <v>12526</v>
      </c>
      <c r="B3506" s="22" t="s">
        <v>12527</v>
      </c>
      <c r="C3506" s="24" t="s">
        <v>79</v>
      </c>
      <c r="D3506" s="50">
        <v>0.41899999999999998</v>
      </c>
      <c r="E3506" s="50">
        <v>0.72</v>
      </c>
      <c r="F3506" s="50">
        <v>104</v>
      </c>
      <c r="G3506" s="50">
        <v>80</v>
      </c>
      <c r="H3506" s="50">
        <v>86</v>
      </c>
      <c r="I3506" s="38" t="s">
        <v>12529</v>
      </c>
      <c r="J3506" s="38"/>
    </row>
    <row r="3507" spans="1:10" x14ac:dyDescent="0.2">
      <c r="A3507" s="21" t="s">
        <v>12530</v>
      </c>
      <c r="B3507" s="22" t="s">
        <v>12531</v>
      </c>
      <c r="C3507" s="24" t="s">
        <v>79</v>
      </c>
      <c r="D3507" s="50">
        <v>0.44</v>
      </c>
      <c r="E3507" s="50">
        <v>0.72</v>
      </c>
      <c r="F3507" s="50">
        <v>104</v>
      </c>
      <c r="G3507" s="50">
        <v>80</v>
      </c>
      <c r="H3507" s="50">
        <v>86</v>
      </c>
      <c r="I3507" s="38" t="s">
        <v>12533</v>
      </c>
      <c r="J3507" s="38"/>
    </row>
    <row r="3508" spans="1:10" x14ac:dyDescent="0.2">
      <c r="A3508" s="21" t="s">
        <v>12534</v>
      </c>
      <c r="B3508" s="22" t="s">
        <v>12535</v>
      </c>
      <c r="C3508" s="24" t="s">
        <v>79</v>
      </c>
      <c r="D3508" s="50">
        <v>0.45</v>
      </c>
      <c r="E3508" s="50">
        <v>0.72</v>
      </c>
      <c r="F3508" s="50">
        <v>104</v>
      </c>
      <c r="G3508" s="50">
        <v>80</v>
      </c>
      <c r="H3508" s="50">
        <v>86</v>
      </c>
      <c r="I3508" s="38" t="s">
        <v>12537</v>
      </c>
      <c r="J3508" s="38"/>
    </row>
    <row r="3509" spans="1:10" x14ac:dyDescent="0.2">
      <c r="A3509" s="21" t="s">
        <v>12538</v>
      </c>
      <c r="B3509" s="22" t="s">
        <v>12539</v>
      </c>
      <c r="C3509" s="24" t="s">
        <v>79</v>
      </c>
      <c r="D3509" s="50">
        <v>0.46</v>
      </c>
      <c r="E3509" s="50">
        <v>0.72</v>
      </c>
      <c r="F3509" s="50">
        <v>104</v>
      </c>
      <c r="G3509" s="50">
        <v>80</v>
      </c>
      <c r="H3509" s="50">
        <v>86</v>
      </c>
      <c r="I3509" s="38" t="s">
        <v>12541</v>
      </c>
      <c r="J3509" s="38"/>
    </row>
    <row r="3510" spans="1:10" x14ac:dyDescent="0.2">
      <c r="A3510" s="21" t="s">
        <v>12542</v>
      </c>
      <c r="B3510" s="22" t="s">
        <v>12543</v>
      </c>
      <c r="C3510" s="24" t="s">
        <v>79</v>
      </c>
      <c r="D3510" s="50">
        <v>0.42</v>
      </c>
      <c r="E3510" s="50">
        <v>0.72</v>
      </c>
      <c r="F3510" s="50">
        <v>104</v>
      </c>
      <c r="G3510" s="50">
        <v>80</v>
      </c>
      <c r="H3510" s="50">
        <v>86</v>
      </c>
      <c r="I3510" s="38" t="s">
        <v>12545</v>
      </c>
      <c r="J3510" s="38"/>
    </row>
    <row r="3511" spans="1:10" x14ac:dyDescent="0.2">
      <c r="A3511" s="21" t="s">
        <v>12546</v>
      </c>
      <c r="B3511" s="22" t="s">
        <v>12547</v>
      </c>
      <c r="C3511" s="24" t="s">
        <v>79</v>
      </c>
      <c r="D3511" s="50">
        <v>0.42</v>
      </c>
      <c r="E3511" s="50">
        <v>0.72</v>
      </c>
      <c r="F3511" s="50">
        <v>104</v>
      </c>
      <c r="G3511" s="50">
        <v>80</v>
      </c>
      <c r="H3511" s="50">
        <v>86</v>
      </c>
      <c r="I3511" s="38" t="s">
        <v>12549</v>
      </c>
      <c r="J3511" s="38"/>
    </row>
    <row r="3512" spans="1:10" x14ac:dyDescent="0.2">
      <c r="A3512" s="21" t="s">
        <v>12550</v>
      </c>
      <c r="B3512" s="22" t="s">
        <v>12551</v>
      </c>
      <c r="C3512" s="24" t="s">
        <v>79</v>
      </c>
      <c r="D3512" s="50">
        <v>0.47</v>
      </c>
      <c r="E3512" s="50">
        <v>0.72</v>
      </c>
      <c r="F3512" s="50">
        <v>104</v>
      </c>
      <c r="G3512" s="50">
        <v>80</v>
      </c>
      <c r="H3512" s="50">
        <v>86</v>
      </c>
      <c r="I3512" s="38" t="s">
        <v>12553</v>
      </c>
      <c r="J3512" s="38"/>
    </row>
    <row r="3513" spans="1:10" x14ac:dyDescent="0.2">
      <c r="A3513" s="21" t="s">
        <v>12554</v>
      </c>
      <c r="B3513" s="22" t="s">
        <v>12555</v>
      </c>
      <c r="C3513" s="24" t="s">
        <v>79</v>
      </c>
      <c r="D3513" s="50">
        <v>0.44</v>
      </c>
      <c r="E3513" s="50">
        <v>0.72</v>
      </c>
      <c r="F3513" s="50">
        <v>104</v>
      </c>
      <c r="G3513" s="50">
        <v>80</v>
      </c>
      <c r="H3513" s="50">
        <v>86</v>
      </c>
      <c r="I3513" s="38" t="s">
        <v>12557</v>
      </c>
      <c r="J3513" s="38"/>
    </row>
    <row r="3514" spans="1:10" x14ac:dyDescent="0.2">
      <c r="A3514" s="21" t="s">
        <v>12558</v>
      </c>
      <c r="B3514" s="22" t="s">
        <v>12559</v>
      </c>
      <c r="C3514" s="24" t="s">
        <v>79</v>
      </c>
      <c r="D3514" s="50">
        <v>0.48</v>
      </c>
      <c r="E3514" s="50">
        <v>0.72</v>
      </c>
      <c r="F3514" s="50">
        <v>104</v>
      </c>
      <c r="G3514" s="50">
        <v>80</v>
      </c>
      <c r="H3514" s="50">
        <v>86</v>
      </c>
      <c r="I3514" s="38" t="s">
        <v>12561</v>
      </c>
      <c r="J3514" s="38"/>
    </row>
    <row r="3515" spans="1:10" x14ac:dyDescent="0.2">
      <c r="A3515" s="21" t="s">
        <v>12562</v>
      </c>
      <c r="B3515" s="22" t="s">
        <v>12563</v>
      </c>
      <c r="C3515" s="24" t="s">
        <v>79</v>
      </c>
      <c r="D3515" s="50">
        <v>0.70499999999999996</v>
      </c>
      <c r="E3515" s="50">
        <v>1.0402560000000001</v>
      </c>
      <c r="F3515" s="50">
        <v>112</v>
      </c>
      <c r="G3515" s="50">
        <v>108</v>
      </c>
      <c r="H3515" s="50">
        <v>86</v>
      </c>
      <c r="I3515" s="38" t="s">
        <v>12565</v>
      </c>
      <c r="J3515" s="38"/>
    </row>
    <row r="3516" spans="1:10" x14ac:dyDescent="0.2">
      <c r="A3516" s="21" t="s">
        <v>12566</v>
      </c>
      <c r="B3516" s="22" t="s">
        <v>12567</v>
      </c>
      <c r="C3516" s="24" t="s">
        <v>79</v>
      </c>
      <c r="D3516" s="50">
        <v>0.69299999999999995</v>
      </c>
      <c r="E3516" s="50">
        <v>1.0402560000000001</v>
      </c>
      <c r="F3516" s="50">
        <v>112</v>
      </c>
      <c r="G3516" s="50">
        <v>108</v>
      </c>
      <c r="H3516" s="50">
        <v>86</v>
      </c>
      <c r="I3516" s="38" t="s">
        <v>12569</v>
      </c>
      <c r="J3516" s="38"/>
    </row>
    <row r="3517" spans="1:10" x14ac:dyDescent="0.2">
      <c r="A3517" s="21" t="s">
        <v>12570</v>
      </c>
      <c r="B3517" s="22" t="s">
        <v>12571</v>
      </c>
      <c r="C3517" s="24" t="s">
        <v>79</v>
      </c>
      <c r="D3517" s="50">
        <v>0.70299999999999996</v>
      </c>
      <c r="E3517" s="50">
        <v>1.0402560000000001</v>
      </c>
      <c r="F3517" s="50">
        <v>112</v>
      </c>
      <c r="G3517" s="50">
        <v>108</v>
      </c>
      <c r="H3517" s="50">
        <v>86</v>
      </c>
      <c r="I3517" s="38" t="s">
        <v>12573</v>
      </c>
      <c r="J3517" s="38"/>
    </row>
    <row r="3518" spans="1:10" x14ac:dyDescent="0.2">
      <c r="A3518" s="21" t="s">
        <v>12574</v>
      </c>
      <c r="B3518" s="22" t="s">
        <v>12575</v>
      </c>
      <c r="C3518" s="24" t="s">
        <v>79</v>
      </c>
      <c r="D3518" s="50">
        <v>0.55000000000000004</v>
      </c>
      <c r="E3518" s="50">
        <v>0.72</v>
      </c>
      <c r="F3518" s="50">
        <v>104</v>
      </c>
      <c r="G3518" s="50">
        <v>80</v>
      </c>
      <c r="H3518" s="50">
        <v>86</v>
      </c>
      <c r="I3518" s="38" t="s">
        <v>12577</v>
      </c>
      <c r="J3518" s="38"/>
    </row>
    <row r="3519" spans="1:10" x14ac:dyDescent="0.2">
      <c r="A3519" s="21" t="s">
        <v>12578</v>
      </c>
      <c r="B3519" s="22" t="s">
        <v>12579</v>
      </c>
      <c r="C3519" s="24" t="s">
        <v>79</v>
      </c>
      <c r="D3519" s="50">
        <v>0.61</v>
      </c>
      <c r="E3519" s="50">
        <v>0.72</v>
      </c>
      <c r="F3519" s="50">
        <v>104</v>
      </c>
      <c r="G3519" s="50">
        <v>80</v>
      </c>
      <c r="H3519" s="50">
        <v>86</v>
      </c>
      <c r="I3519" s="38" t="s">
        <v>12581</v>
      </c>
      <c r="J3519" s="38"/>
    </row>
    <row r="3520" spans="1:10" x14ac:dyDescent="0.2">
      <c r="A3520" s="21" t="s">
        <v>12582</v>
      </c>
      <c r="B3520" s="22" t="s">
        <v>12583</v>
      </c>
      <c r="C3520" s="24" t="s">
        <v>79</v>
      </c>
      <c r="D3520" s="50">
        <v>0.92600000000000005</v>
      </c>
      <c r="E3520" s="50">
        <v>1.0402560000000001</v>
      </c>
      <c r="F3520" s="50">
        <v>112</v>
      </c>
      <c r="G3520" s="50">
        <v>108</v>
      </c>
      <c r="H3520" s="50">
        <v>86</v>
      </c>
      <c r="I3520" s="38" t="s">
        <v>12585</v>
      </c>
      <c r="J3520" s="38"/>
    </row>
    <row r="3521" spans="1:10" x14ac:dyDescent="0.2">
      <c r="A3521" s="21" t="s">
        <v>12586</v>
      </c>
      <c r="B3521" s="22" t="s">
        <v>12587</v>
      </c>
      <c r="C3521" s="24" t="s">
        <v>79</v>
      </c>
      <c r="D3521" s="50">
        <v>0.91800000000000004</v>
      </c>
      <c r="E3521" s="50">
        <v>1.0402560000000001</v>
      </c>
      <c r="F3521" s="50">
        <v>112</v>
      </c>
      <c r="G3521" s="50">
        <v>108</v>
      </c>
      <c r="H3521" s="50">
        <v>86</v>
      </c>
      <c r="I3521" s="38" t="s">
        <v>12589</v>
      </c>
      <c r="J3521" s="38"/>
    </row>
    <row r="3522" spans="1:10" x14ac:dyDescent="0.2">
      <c r="A3522" s="21" t="s">
        <v>12590</v>
      </c>
      <c r="B3522" s="22" t="s">
        <v>12591</v>
      </c>
      <c r="C3522" s="24" t="s">
        <v>79</v>
      </c>
      <c r="D3522" s="50">
        <v>0.90100000000000002</v>
      </c>
      <c r="E3522" s="50">
        <v>1.0402560000000001</v>
      </c>
      <c r="F3522" s="50">
        <v>112</v>
      </c>
      <c r="G3522" s="50">
        <v>108</v>
      </c>
      <c r="H3522" s="50">
        <v>86</v>
      </c>
      <c r="I3522" s="38" t="s">
        <v>12593</v>
      </c>
      <c r="J3522" s="38"/>
    </row>
    <row r="3523" spans="1:10" x14ac:dyDescent="0.2">
      <c r="A3523" s="21" t="s">
        <v>12594</v>
      </c>
      <c r="B3523" s="22" t="s">
        <v>12595</v>
      </c>
      <c r="C3523" s="24" t="s">
        <v>79</v>
      </c>
      <c r="D3523" s="50">
        <v>0.29299999999999998</v>
      </c>
      <c r="E3523" s="50">
        <v>0.36854900000000002</v>
      </c>
      <c r="F3523" s="50">
        <v>101</v>
      </c>
      <c r="G3523" s="50">
        <v>89</v>
      </c>
      <c r="H3523" s="50">
        <v>41</v>
      </c>
      <c r="I3523" s="38" t="s">
        <v>12598</v>
      </c>
      <c r="J3523" s="38"/>
    </row>
    <row r="3524" spans="1:10" x14ac:dyDescent="0.2">
      <c r="A3524" s="21" t="s">
        <v>12599</v>
      </c>
      <c r="B3524" s="22" t="s">
        <v>12600</v>
      </c>
      <c r="C3524" s="24" t="s">
        <v>79</v>
      </c>
      <c r="D3524" s="50">
        <v>0.29399999999999998</v>
      </c>
      <c r="E3524" s="50">
        <v>0.36854900000000002</v>
      </c>
      <c r="F3524" s="50">
        <v>101</v>
      </c>
      <c r="G3524" s="50">
        <v>89</v>
      </c>
      <c r="H3524" s="50">
        <v>41</v>
      </c>
      <c r="I3524" s="38" t="s">
        <v>12601</v>
      </c>
      <c r="J3524" s="38"/>
    </row>
    <row r="3525" spans="1:10" x14ac:dyDescent="0.2">
      <c r="A3525" s="21" t="s">
        <v>12602</v>
      </c>
      <c r="B3525" s="22" t="s">
        <v>12603</v>
      </c>
      <c r="C3525" s="24" t="s">
        <v>79</v>
      </c>
      <c r="D3525" s="50">
        <v>0.29099999999999998</v>
      </c>
      <c r="E3525" s="50">
        <v>0.36854900000000002</v>
      </c>
      <c r="F3525" s="50">
        <v>101</v>
      </c>
      <c r="G3525" s="50">
        <v>89</v>
      </c>
      <c r="H3525" s="50">
        <v>41</v>
      </c>
      <c r="I3525" s="38" t="s">
        <v>12605</v>
      </c>
      <c r="J3525" s="38"/>
    </row>
    <row r="3526" spans="1:10" x14ac:dyDescent="0.2">
      <c r="A3526" s="21" t="s">
        <v>12606</v>
      </c>
      <c r="B3526" s="22" t="s">
        <v>12607</v>
      </c>
      <c r="C3526" s="24" t="s">
        <v>79</v>
      </c>
      <c r="D3526" s="50">
        <v>0.29199999999999998</v>
      </c>
      <c r="E3526" s="50">
        <v>0.36854900000000002</v>
      </c>
      <c r="F3526" s="50">
        <v>101</v>
      </c>
      <c r="G3526" s="50">
        <v>89</v>
      </c>
      <c r="H3526" s="50">
        <v>41</v>
      </c>
      <c r="I3526" s="38" t="s">
        <v>12609</v>
      </c>
      <c r="J3526" s="38"/>
    </row>
    <row r="3527" spans="1:10" x14ac:dyDescent="0.2">
      <c r="A3527" s="21" t="s">
        <v>12610</v>
      </c>
      <c r="B3527" s="22" t="s">
        <v>12611</v>
      </c>
      <c r="C3527" s="24" t="s">
        <v>79</v>
      </c>
      <c r="D3527" s="50">
        <v>0.28399999999999997</v>
      </c>
      <c r="E3527" s="50">
        <v>0.36854900000000002</v>
      </c>
      <c r="F3527" s="50">
        <v>101</v>
      </c>
      <c r="G3527" s="50">
        <v>89</v>
      </c>
      <c r="H3527" s="50">
        <v>41</v>
      </c>
      <c r="I3527" s="38" t="s">
        <v>12613</v>
      </c>
      <c r="J3527" s="38"/>
    </row>
    <row r="3528" spans="1:10" x14ac:dyDescent="0.2">
      <c r="A3528" s="21" t="s">
        <v>12614</v>
      </c>
      <c r="B3528" s="22" t="s">
        <v>12615</v>
      </c>
      <c r="C3528" s="24" t="s">
        <v>79</v>
      </c>
      <c r="D3528" s="50">
        <v>0.28299999999999997</v>
      </c>
      <c r="E3528" s="50">
        <v>0.36854900000000002</v>
      </c>
      <c r="F3528" s="50">
        <v>101</v>
      </c>
      <c r="G3528" s="50">
        <v>89</v>
      </c>
      <c r="H3528" s="50">
        <v>41</v>
      </c>
      <c r="I3528" s="38" t="s">
        <v>12617</v>
      </c>
      <c r="J3528" s="38"/>
    </row>
    <row r="3529" spans="1:10" x14ac:dyDescent="0.2">
      <c r="A3529" s="21" t="s">
        <v>12618</v>
      </c>
      <c r="B3529" s="22" t="s">
        <v>12619</v>
      </c>
      <c r="C3529" s="24" t="s">
        <v>79</v>
      </c>
      <c r="D3529" s="50">
        <v>0.29599999999999999</v>
      </c>
      <c r="E3529" s="50">
        <v>0.36854900000000002</v>
      </c>
      <c r="F3529" s="50">
        <v>101</v>
      </c>
      <c r="G3529" s="50">
        <v>89</v>
      </c>
      <c r="H3529" s="50">
        <v>41</v>
      </c>
      <c r="I3529" s="38" t="s">
        <v>12621</v>
      </c>
      <c r="J3529" s="38"/>
    </row>
    <row r="3530" spans="1:10" x14ac:dyDescent="0.2">
      <c r="A3530" s="21" t="s">
        <v>12622</v>
      </c>
      <c r="B3530" s="22" t="s">
        <v>12623</v>
      </c>
      <c r="C3530" s="24" t="s">
        <v>79</v>
      </c>
      <c r="D3530" s="50">
        <v>0.29899999999999999</v>
      </c>
      <c r="E3530" s="50">
        <v>0.36854900000000002</v>
      </c>
      <c r="F3530" s="50">
        <v>101</v>
      </c>
      <c r="G3530" s="50">
        <v>89</v>
      </c>
      <c r="H3530" s="50">
        <v>41</v>
      </c>
      <c r="I3530" s="38" t="s">
        <v>12625</v>
      </c>
      <c r="J3530" s="38"/>
    </row>
    <row r="3531" spans="1:10" x14ac:dyDescent="0.2">
      <c r="A3531" s="21" t="s">
        <v>12626</v>
      </c>
      <c r="B3531" s="22" t="s">
        <v>12627</v>
      </c>
      <c r="C3531" s="24" t="s">
        <v>79</v>
      </c>
      <c r="D3531" s="50">
        <v>0.30199999999999999</v>
      </c>
      <c r="E3531" s="50">
        <v>0.36854900000000002</v>
      </c>
      <c r="F3531" s="50">
        <v>101</v>
      </c>
      <c r="G3531" s="50">
        <v>89</v>
      </c>
      <c r="H3531" s="50">
        <v>41</v>
      </c>
      <c r="I3531" s="38" t="s">
        <v>12629</v>
      </c>
      <c r="J3531" s="38"/>
    </row>
    <row r="3532" spans="1:10" x14ac:dyDescent="0.2">
      <c r="A3532" s="21" t="s">
        <v>12630</v>
      </c>
      <c r="B3532" s="22" t="s">
        <v>12631</v>
      </c>
      <c r="C3532" s="24" t="s">
        <v>79</v>
      </c>
      <c r="D3532" s="50">
        <v>0.30399999999999999</v>
      </c>
      <c r="E3532" s="50">
        <v>0.36854900000000002</v>
      </c>
      <c r="F3532" s="50">
        <v>101</v>
      </c>
      <c r="G3532" s="50">
        <v>89</v>
      </c>
      <c r="H3532" s="50">
        <v>41</v>
      </c>
      <c r="I3532" s="38" t="s">
        <v>12632</v>
      </c>
      <c r="J3532" s="38"/>
    </row>
    <row r="3533" spans="1:10" x14ac:dyDescent="0.2">
      <c r="A3533" s="21" t="s">
        <v>12633</v>
      </c>
      <c r="B3533" s="22" t="s">
        <v>12634</v>
      </c>
      <c r="C3533" s="24" t="s">
        <v>79</v>
      </c>
      <c r="D3533" s="50">
        <v>0.312</v>
      </c>
      <c r="E3533" s="50">
        <v>0.36854900000000002</v>
      </c>
      <c r="F3533" s="50">
        <v>101</v>
      </c>
      <c r="G3533" s="50">
        <v>89</v>
      </c>
      <c r="H3533" s="50">
        <v>41</v>
      </c>
      <c r="I3533" s="38" t="s">
        <v>12636</v>
      </c>
      <c r="J3533" s="38"/>
    </row>
    <row r="3534" spans="1:10" x14ac:dyDescent="0.2">
      <c r="A3534" s="21" t="s">
        <v>12637</v>
      </c>
      <c r="B3534" s="22" t="s">
        <v>12638</v>
      </c>
      <c r="C3534" s="24" t="s">
        <v>79</v>
      </c>
      <c r="D3534" s="50">
        <v>0.44</v>
      </c>
      <c r="E3534" s="50">
        <v>0.72</v>
      </c>
      <c r="F3534" s="50">
        <v>104</v>
      </c>
      <c r="G3534" s="50">
        <v>80</v>
      </c>
      <c r="H3534" s="50">
        <v>86</v>
      </c>
      <c r="I3534" s="38" t="s">
        <v>12641</v>
      </c>
      <c r="J3534" s="38"/>
    </row>
    <row r="3535" spans="1:10" x14ac:dyDescent="0.2">
      <c r="A3535" s="21" t="s">
        <v>12642</v>
      </c>
      <c r="B3535" s="22" t="s">
        <v>12643</v>
      </c>
      <c r="C3535" s="24" t="s">
        <v>79</v>
      </c>
      <c r="D3535" s="50">
        <v>0.45</v>
      </c>
      <c r="E3535" s="50">
        <v>0.72</v>
      </c>
      <c r="F3535" s="50">
        <v>104</v>
      </c>
      <c r="G3535" s="50">
        <v>80</v>
      </c>
      <c r="H3535" s="50">
        <v>86</v>
      </c>
      <c r="I3535" s="38" t="s">
        <v>12645</v>
      </c>
      <c r="J3535" s="38"/>
    </row>
    <row r="3536" spans="1:10" x14ac:dyDescent="0.2">
      <c r="A3536" s="21" t="s">
        <v>12646</v>
      </c>
      <c r="B3536" s="22" t="s">
        <v>12647</v>
      </c>
      <c r="C3536" s="24" t="s">
        <v>79</v>
      </c>
      <c r="D3536" s="50">
        <v>0.46</v>
      </c>
      <c r="E3536" s="50">
        <v>0.72</v>
      </c>
      <c r="F3536" s="50">
        <v>104</v>
      </c>
      <c r="G3536" s="50">
        <v>80</v>
      </c>
      <c r="H3536" s="50">
        <v>86</v>
      </c>
      <c r="I3536" s="38" t="s">
        <v>12649</v>
      </c>
      <c r="J3536" s="38"/>
    </row>
    <row r="3537" spans="1:10" x14ac:dyDescent="0.2">
      <c r="A3537" s="21" t="s">
        <v>12650</v>
      </c>
      <c r="B3537" s="22" t="s">
        <v>12651</v>
      </c>
      <c r="C3537" s="24" t="s">
        <v>79</v>
      </c>
      <c r="D3537" s="50">
        <v>0.45</v>
      </c>
      <c r="E3537" s="50">
        <v>0.72</v>
      </c>
      <c r="F3537" s="50">
        <v>104</v>
      </c>
      <c r="G3537" s="50">
        <v>80</v>
      </c>
      <c r="H3537" s="50">
        <v>86</v>
      </c>
      <c r="I3537" s="38" t="s">
        <v>12653</v>
      </c>
      <c r="J3537" s="38"/>
    </row>
    <row r="3538" spans="1:10" x14ac:dyDescent="0.2">
      <c r="A3538" s="21" t="s">
        <v>12654</v>
      </c>
      <c r="B3538" s="22" t="s">
        <v>12655</v>
      </c>
      <c r="C3538" s="24" t="s">
        <v>79</v>
      </c>
      <c r="D3538" s="50">
        <v>0.67500000000000004</v>
      </c>
      <c r="E3538" s="50">
        <v>1.0402560000000001</v>
      </c>
      <c r="F3538" s="50">
        <v>112</v>
      </c>
      <c r="G3538" s="50">
        <v>108</v>
      </c>
      <c r="H3538" s="50">
        <v>86</v>
      </c>
      <c r="I3538" s="38" t="s">
        <v>12657</v>
      </c>
      <c r="J3538" s="38"/>
    </row>
    <row r="3539" spans="1:10" x14ac:dyDescent="0.2">
      <c r="A3539" s="21" t="s">
        <v>12658</v>
      </c>
      <c r="B3539" s="22" t="s">
        <v>12659</v>
      </c>
      <c r="C3539" s="24" t="s">
        <v>79</v>
      </c>
      <c r="D3539" s="50">
        <v>0.67400000000000004</v>
      </c>
      <c r="E3539" s="50">
        <v>1.0402560000000001</v>
      </c>
      <c r="F3539" s="50">
        <v>112</v>
      </c>
      <c r="G3539" s="50">
        <v>108</v>
      </c>
      <c r="H3539" s="50">
        <v>86</v>
      </c>
      <c r="I3539" s="38" t="s">
        <v>12661</v>
      </c>
      <c r="J3539" s="38"/>
    </row>
    <row r="3540" spans="1:10" x14ac:dyDescent="0.2">
      <c r="A3540" s="21" t="s">
        <v>12662</v>
      </c>
      <c r="B3540" s="22" t="s">
        <v>12663</v>
      </c>
      <c r="C3540" s="24" t="s">
        <v>79</v>
      </c>
      <c r="D3540" s="50">
        <v>0.67700000000000005</v>
      </c>
      <c r="E3540" s="50">
        <v>1.0402560000000001</v>
      </c>
      <c r="F3540" s="50">
        <v>112</v>
      </c>
      <c r="G3540" s="50">
        <v>108</v>
      </c>
      <c r="H3540" s="50">
        <v>86</v>
      </c>
      <c r="I3540" s="38" t="s">
        <v>12665</v>
      </c>
      <c r="J3540" s="38"/>
    </row>
    <row r="3541" spans="1:10" x14ac:dyDescent="0.2">
      <c r="A3541" s="21" t="s">
        <v>12666</v>
      </c>
      <c r="B3541" s="22" t="s">
        <v>12667</v>
      </c>
      <c r="C3541" s="24" t="s">
        <v>79</v>
      </c>
      <c r="D3541" s="50">
        <v>0.15</v>
      </c>
      <c r="E3541" s="50">
        <v>0.22</v>
      </c>
      <c r="F3541" s="50">
        <v>98</v>
      </c>
      <c r="G3541" s="50">
        <v>86</v>
      </c>
      <c r="H3541" s="50">
        <v>26</v>
      </c>
      <c r="I3541" s="38" t="s">
        <v>12668</v>
      </c>
      <c r="J3541" s="38"/>
    </row>
    <row r="3542" spans="1:10" x14ac:dyDescent="0.2">
      <c r="A3542" s="21" t="s">
        <v>12669</v>
      </c>
      <c r="B3542" s="22" t="s">
        <v>12670</v>
      </c>
      <c r="C3542" s="24" t="s">
        <v>79</v>
      </c>
      <c r="D3542" s="50">
        <v>0.15</v>
      </c>
      <c r="E3542" s="50">
        <v>0.22</v>
      </c>
      <c r="F3542" s="50">
        <v>98</v>
      </c>
      <c r="G3542" s="50">
        <v>86</v>
      </c>
      <c r="H3542" s="50">
        <v>26</v>
      </c>
      <c r="I3542" s="38" t="s">
        <v>12672</v>
      </c>
      <c r="J3542" s="38"/>
    </row>
    <row r="3543" spans="1:10" x14ac:dyDescent="0.2">
      <c r="A3543" s="21" t="s">
        <v>12673</v>
      </c>
      <c r="B3543" s="22" t="s">
        <v>12674</v>
      </c>
      <c r="C3543" s="24" t="s">
        <v>79</v>
      </c>
      <c r="D3543" s="50">
        <v>0.15</v>
      </c>
      <c r="E3543" s="50">
        <v>0.22</v>
      </c>
      <c r="F3543" s="50">
        <v>98</v>
      </c>
      <c r="G3543" s="50">
        <v>86</v>
      </c>
      <c r="H3543" s="50">
        <v>26</v>
      </c>
      <c r="I3543" s="38" t="s">
        <v>12676</v>
      </c>
      <c r="J3543" s="38"/>
    </row>
    <row r="3544" spans="1:10" x14ac:dyDescent="0.2">
      <c r="A3544" s="21" t="s">
        <v>12677</v>
      </c>
      <c r="B3544" s="22" t="s">
        <v>12678</v>
      </c>
      <c r="C3544" s="24" t="s">
        <v>79</v>
      </c>
      <c r="D3544" s="50">
        <v>0.24</v>
      </c>
      <c r="E3544" s="50">
        <v>0.33</v>
      </c>
      <c r="F3544" s="50">
        <v>113</v>
      </c>
      <c r="G3544" s="50">
        <v>89</v>
      </c>
      <c r="H3544" s="50">
        <v>33</v>
      </c>
      <c r="I3544" s="38" t="s">
        <v>12680</v>
      </c>
      <c r="J3544" s="38"/>
    </row>
    <row r="3545" spans="1:10" x14ac:dyDescent="0.2">
      <c r="A3545" s="21" t="s">
        <v>12681</v>
      </c>
      <c r="B3545" s="22" t="s">
        <v>12682</v>
      </c>
      <c r="C3545" s="24" t="s">
        <v>79</v>
      </c>
      <c r="D3545" s="50">
        <v>0.24</v>
      </c>
      <c r="E3545" s="50">
        <v>0.33</v>
      </c>
      <c r="F3545" s="50">
        <v>113</v>
      </c>
      <c r="G3545" s="50">
        <v>89</v>
      </c>
      <c r="H3545" s="50">
        <v>33</v>
      </c>
      <c r="I3545" s="38" t="s">
        <v>12684</v>
      </c>
      <c r="J3545" s="38"/>
    </row>
    <row r="3546" spans="1:10" x14ac:dyDescent="0.2">
      <c r="A3546" s="21" t="s">
        <v>12685</v>
      </c>
      <c r="B3546" s="22" t="s">
        <v>12686</v>
      </c>
      <c r="C3546" s="24" t="s">
        <v>79</v>
      </c>
      <c r="D3546" s="50">
        <v>0.23</v>
      </c>
      <c r="E3546" s="50">
        <v>0.33</v>
      </c>
      <c r="F3546" s="50">
        <v>113</v>
      </c>
      <c r="G3546" s="50">
        <v>89</v>
      </c>
      <c r="H3546" s="50">
        <v>33</v>
      </c>
      <c r="I3546" s="38" t="s">
        <v>12688</v>
      </c>
      <c r="J3546" s="38"/>
    </row>
    <row r="3547" spans="1:10" x14ac:dyDescent="0.2">
      <c r="A3547" s="21" t="s">
        <v>12689</v>
      </c>
      <c r="B3547" s="22" t="s">
        <v>12690</v>
      </c>
      <c r="C3547" s="24" t="s">
        <v>79</v>
      </c>
      <c r="D3547" s="50">
        <v>0.311</v>
      </c>
      <c r="E3547" s="50">
        <v>0.36854900000000002</v>
      </c>
      <c r="F3547" s="50">
        <v>101</v>
      </c>
      <c r="G3547" s="50">
        <v>89</v>
      </c>
      <c r="H3547" s="50">
        <v>41</v>
      </c>
      <c r="I3547" s="38" t="s">
        <v>12692</v>
      </c>
      <c r="J3547" s="38"/>
    </row>
    <row r="3548" spans="1:10" x14ac:dyDescent="0.2">
      <c r="A3548" s="21" t="s">
        <v>12693</v>
      </c>
      <c r="B3548" s="22" t="s">
        <v>12694</v>
      </c>
      <c r="C3548" s="24" t="s">
        <v>79</v>
      </c>
      <c r="D3548" s="50">
        <v>0.317</v>
      </c>
      <c r="E3548" s="50">
        <v>0.36854900000000002</v>
      </c>
      <c r="F3548" s="50">
        <v>101</v>
      </c>
      <c r="G3548" s="50">
        <v>89</v>
      </c>
      <c r="H3548" s="50">
        <v>41</v>
      </c>
      <c r="I3548" s="38" t="s">
        <v>12695</v>
      </c>
      <c r="J3548" s="38"/>
    </row>
    <row r="3549" spans="1:10" x14ac:dyDescent="0.2">
      <c r="A3549" s="21" t="s">
        <v>12696</v>
      </c>
      <c r="B3549" s="22" t="s">
        <v>12697</v>
      </c>
      <c r="C3549" s="24" t="s">
        <v>79</v>
      </c>
      <c r="D3549" s="50">
        <v>0.46</v>
      </c>
      <c r="E3549" s="50">
        <v>0.6</v>
      </c>
      <c r="F3549" s="50">
        <v>112</v>
      </c>
      <c r="G3549" s="50">
        <v>90</v>
      </c>
      <c r="H3549" s="50">
        <v>60</v>
      </c>
      <c r="I3549" s="38" t="s">
        <v>12699</v>
      </c>
      <c r="J3549" s="38"/>
    </row>
    <row r="3550" spans="1:10" x14ac:dyDescent="0.2">
      <c r="A3550" s="21" t="s">
        <v>12700</v>
      </c>
      <c r="B3550" s="22" t="s">
        <v>12701</v>
      </c>
      <c r="C3550" s="24" t="s">
        <v>79</v>
      </c>
      <c r="D3550" s="50">
        <v>0.47</v>
      </c>
      <c r="E3550" s="50">
        <v>0.6</v>
      </c>
      <c r="F3550" s="50">
        <v>112</v>
      </c>
      <c r="G3550" s="50">
        <v>90</v>
      </c>
      <c r="H3550" s="50">
        <v>60</v>
      </c>
      <c r="I3550" s="38" t="s">
        <v>12703</v>
      </c>
      <c r="J3550" s="38"/>
    </row>
    <row r="3551" spans="1:10" x14ac:dyDescent="0.2">
      <c r="A3551" s="21" t="s">
        <v>12704</v>
      </c>
      <c r="B3551" s="22" t="s">
        <v>12705</v>
      </c>
      <c r="C3551" s="24" t="s">
        <v>79</v>
      </c>
      <c r="D3551" s="50">
        <v>0.42099999999999999</v>
      </c>
      <c r="E3551" s="50">
        <v>0.72</v>
      </c>
      <c r="F3551" s="50">
        <v>104</v>
      </c>
      <c r="G3551" s="50">
        <v>80</v>
      </c>
      <c r="H3551" s="50">
        <v>86</v>
      </c>
      <c r="I3551" s="38" t="s">
        <v>12707</v>
      </c>
      <c r="J3551" s="38"/>
    </row>
    <row r="3552" spans="1:10" x14ac:dyDescent="0.2">
      <c r="A3552" s="21" t="s">
        <v>12708</v>
      </c>
      <c r="B3552" s="22" t="s">
        <v>12709</v>
      </c>
      <c r="C3552" s="24" t="s">
        <v>79</v>
      </c>
      <c r="D3552" s="50">
        <v>0.42</v>
      </c>
      <c r="E3552" s="50">
        <v>0.72</v>
      </c>
      <c r="F3552" s="50">
        <v>104</v>
      </c>
      <c r="G3552" s="50">
        <v>80</v>
      </c>
      <c r="H3552" s="50">
        <v>86</v>
      </c>
      <c r="I3552" s="38" t="s">
        <v>12711</v>
      </c>
      <c r="J3552" s="38"/>
    </row>
    <row r="3553" spans="1:10" x14ac:dyDescent="0.2">
      <c r="A3553" s="21" t="s">
        <v>12712</v>
      </c>
      <c r="B3553" s="22" t="s">
        <v>12713</v>
      </c>
      <c r="C3553" s="24" t="s">
        <v>79</v>
      </c>
      <c r="D3553" s="50">
        <v>0.45900000000000002</v>
      </c>
      <c r="E3553" s="50">
        <v>0.72</v>
      </c>
      <c r="F3553" s="50">
        <v>104</v>
      </c>
      <c r="G3553" s="50">
        <v>80</v>
      </c>
      <c r="H3553" s="50">
        <v>86</v>
      </c>
      <c r="I3553" s="38" t="s">
        <v>12715</v>
      </c>
      <c r="J3553" s="38"/>
    </row>
    <row r="3554" spans="1:10" x14ac:dyDescent="0.2">
      <c r="A3554" s="21" t="s">
        <v>12716</v>
      </c>
      <c r="B3554" s="22" t="s">
        <v>12717</v>
      </c>
      <c r="C3554" s="24" t="s">
        <v>79</v>
      </c>
      <c r="D3554" s="50">
        <v>0.66900000000000004</v>
      </c>
      <c r="E3554" s="50">
        <v>1.0402560000000001</v>
      </c>
      <c r="F3554" s="50">
        <v>112</v>
      </c>
      <c r="G3554" s="50">
        <v>108</v>
      </c>
      <c r="H3554" s="50">
        <v>86</v>
      </c>
      <c r="I3554" s="38" t="s">
        <v>12719</v>
      </c>
      <c r="J3554" s="38"/>
    </row>
    <row r="3555" spans="1:10" x14ac:dyDescent="0.2">
      <c r="A3555" s="21" t="s">
        <v>12720</v>
      </c>
      <c r="B3555" s="22" t="s">
        <v>12721</v>
      </c>
      <c r="C3555" s="24" t="s">
        <v>79</v>
      </c>
      <c r="D3555" s="50">
        <v>0.68</v>
      </c>
      <c r="E3555" s="50">
        <v>1.0402560000000001</v>
      </c>
      <c r="F3555" s="50">
        <v>112</v>
      </c>
      <c r="G3555" s="50">
        <v>108</v>
      </c>
      <c r="H3555" s="50">
        <v>86</v>
      </c>
      <c r="I3555" s="38" t="s">
        <v>12722</v>
      </c>
      <c r="J3555" s="38"/>
    </row>
    <row r="3556" spans="1:10" x14ac:dyDescent="0.2">
      <c r="A3556" s="21" t="s">
        <v>12723</v>
      </c>
      <c r="B3556" s="22" t="s">
        <v>12724</v>
      </c>
      <c r="C3556" s="24" t="s">
        <v>79</v>
      </c>
      <c r="D3556" s="50">
        <v>0.67800000000000005</v>
      </c>
      <c r="E3556" s="50">
        <v>1.0402560000000001</v>
      </c>
      <c r="F3556" s="50">
        <v>112</v>
      </c>
      <c r="G3556" s="50">
        <v>108</v>
      </c>
      <c r="H3556" s="50">
        <v>86</v>
      </c>
      <c r="I3556" s="38" t="s">
        <v>12726</v>
      </c>
      <c r="J3556" s="38"/>
    </row>
    <row r="3557" spans="1:10" x14ac:dyDescent="0.2">
      <c r="A3557" s="21" t="s">
        <v>12727</v>
      </c>
      <c r="B3557" s="22" t="s">
        <v>12728</v>
      </c>
      <c r="C3557" s="24" t="s">
        <v>79</v>
      </c>
      <c r="D3557" s="50">
        <v>0.67800000000000005</v>
      </c>
      <c r="E3557" s="50">
        <v>1.0402560000000001</v>
      </c>
      <c r="F3557" s="50">
        <v>112</v>
      </c>
      <c r="G3557" s="50">
        <v>108</v>
      </c>
      <c r="H3557" s="50">
        <v>86</v>
      </c>
      <c r="I3557" s="38" t="s">
        <v>12730</v>
      </c>
      <c r="J3557" s="38"/>
    </row>
    <row r="3558" spans="1:10" x14ac:dyDescent="0.2">
      <c r="A3558" s="21" t="s">
        <v>12731</v>
      </c>
      <c r="B3558" s="22" t="s">
        <v>12732</v>
      </c>
      <c r="C3558" s="24" t="s">
        <v>79</v>
      </c>
      <c r="D3558" s="50">
        <v>0.59</v>
      </c>
      <c r="E3558" s="50">
        <v>0.72</v>
      </c>
      <c r="F3558" s="50">
        <v>104</v>
      </c>
      <c r="G3558" s="50">
        <v>80</v>
      </c>
      <c r="H3558" s="50">
        <v>86</v>
      </c>
      <c r="I3558" s="38" t="s">
        <v>12734</v>
      </c>
      <c r="J3558" s="38"/>
    </row>
    <row r="3559" spans="1:10" x14ac:dyDescent="0.2">
      <c r="A3559" s="21" t="s">
        <v>12735</v>
      </c>
      <c r="B3559" s="22" t="s">
        <v>12736</v>
      </c>
      <c r="C3559" s="24" t="s">
        <v>79</v>
      </c>
      <c r="D3559" s="50">
        <v>0.57999999999999996</v>
      </c>
      <c r="E3559" s="50">
        <v>0.72</v>
      </c>
      <c r="F3559" s="50">
        <v>104</v>
      </c>
      <c r="G3559" s="50">
        <v>80</v>
      </c>
      <c r="H3559" s="50">
        <v>86</v>
      </c>
      <c r="I3559" s="38" t="s">
        <v>12738</v>
      </c>
      <c r="J3559" s="38"/>
    </row>
    <row r="3560" spans="1:10" x14ac:dyDescent="0.2">
      <c r="A3560" s="21" t="s">
        <v>12739</v>
      </c>
      <c r="B3560" s="22" t="s">
        <v>12740</v>
      </c>
      <c r="C3560" s="24" t="s">
        <v>79</v>
      </c>
      <c r="D3560" s="50">
        <v>0.59</v>
      </c>
      <c r="E3560" s="50">
        <v>0.72</v>
      </c>
      <c r="F3560" s="50">
        <v>104</v>
      </c>
      <c r="G3560" s="50">
        <v>80</v>
      </c>
      <c r="H3560" s="50">
        <v>86</v>
      </c>
      <c r="I3560" s="38" t="s">
        <v>12742</v>
      </c>
      <c r="J3560" s="38"/>
    </row>
    <row r="3561" spans="1:10" x14ac:dyDescent="0.2">
      <c r="A3561" s="21" t="s">
        <v>12743</v>
      </c>
      <c r="B3561" s="22" t="s">
        <v>12744</v>
      </c>
      <c r="C3561" s="24" t="s">
        <v>79</v>
      </c>
      <c r="D3561" s="50">
        <v>0.61</v>
      </c>
      <c r="E3561" s="50">
        <v>0.72</v>
      </c>
      <c r="F3561" s="50">
        <v>104</v>
      </c>
      <c r="G3561" s="50">
        <v>80</v>
      </c>
      <c r="H3561" s="50">
        <v>86</v>
      </c>
      <c r="I3561" s="38" t="s">
        <v>12745</v>
      </c>
      <c r="J3561" s="38"/>
    </row>
    <row r="3562" spans="1:10" x14ac:dyDescent="0.2">
      <c r="A3562" s="21" t="s">
        <v>12746</v>
      </c>
      <c r="B3562" s="22" t="s">
        <v>12747</v>
      </c>
      <c r="C3562" s="24" t="s">
        <v>79</v>
      </c>
      <c r="D3562" s="50">
        <v>0.84199999999999997</v>
      </c>
      <c r="E3562" s="50">
        <v>1.0402560000000001</v>
      </c>
      <c r="F3562" s="50">
        <v>112</v>
      </c>
      <c r="G3562" s="50">
        <v>108</v>
      </c>
      <c r="H3562" s="50">
        <v>86</v>
      </c>
      <c r="I3562" s="38" t="s">
        <v>12748</v>
      </c>
      <c r="J3562" s="38"/>
    </row>
    <row r="3563" spans="1:10" x14ac:dyDescent="0.2">
      <c r="A3563" s="21" t="s">
        <v>12749</v>
      </c>
      <c r="B3563" s="22" t="s">
        <v>12750</v>
      </c>
      <c r="C3563" s="24" t="s">
        <v>79</v>
      </c>
      <c r="D3563" s="50">
        <v>0.84199999999999997</v>
      </c>
      <c r="E3563" s="50">
        <v>1.0402560000000001</v>
      </c>
      <c r="F3563" s="50">
        <v>112</v>
      </c>
      <c r="G3563" s="50">
        <v>108</v>
      </c>
      <c r="H3563" s="50">
        <v>86</v>
      </c>
      <c r="I3563" s="38" t="s">
        <v>12752</v>
      </c>
      <c r="J3563" s="38"/>
    </row>
    <row r="3564" spans="1:10" x14ac:dyDescent="0.2">
      <c r="A3564" s="21" t="s">
        <v>12753</v>
      </c>
      <c r="B3564" s="22" t="s">
        <v>12754</v>
      </c>
      <c r="C3564" s="24" t="s">
        <v>79</v>
      </c>
      <c r="D3564" s="50">
        <v>0.15</v>
      </c>
      <c r="E3564" s="50">
        <v>0.22</v>
      </c>
      <c r="F3564" s="50">
        <v>100</v>
      </c>
      <c r="G3564" s="50">
        <v>88</v>
      </c>
      <c r="H3564" s="50">
        <v>26</v>
      </c>
      <c r="I3564" s="38" t="s">
        <v>12756</v>
      </c>
      <c r="J3564" s="38"/>
    </row>
    <row r="3565" spans="1:10" x14ac:dyDescent="0.2">
      <c r="A3565" s="21" t="s">
        <v>12757</v>
      </c>
      <c r="B3565" s="22" t="s">
        <v>12758</v>
      </c>
      <c r="C3565" s="24" t="s">
        <v>79</v>
      </c>
      <c r="D3565" s="50">
        <v>0.15</v>
      </c>
      <c r="E3565" s="50">
        <v>0.22</v>
      </c>
      <c r="F3565" s="50">
        <v>100</v>
      </c>
      <c r="G3565" s="50">
        <v>88</v>
      </c>
      <c r="H3565" s="50">
        <v>26</v>
      </c>
      <c r="I3565" s="38" t="s">
        <v>12760</v>
      </c>
      <c r="J3565" s="38"/>
    </row>
    <row r="3566" spans="1:10" x14ac:dyDescent="0.2">
      <c r="A3566" s="21" t="s">
        <v>12761</v>
      </c>
      <c r="B3566" s="22" t="s">
        <v>12762</v>
      </c>
      <c r="C3566" s="24" t="s">
        <v>79</v>
      </c>
      <c r="D3566" s="50">
        <v>0.24</v>
      </c>
      <c r="E3566" s="50">
        <v>0.33</v>
      </c>
      <c r="F3566" s="50">
        <v>113</v>
      </c>
      <c r="G3566" s="50">
        <v>89</v>
      </c>
      <c r="H3566" s="50">
        <v>33</v>
      </c>
      <c r="I3566" s="38" t="s">
        <v>12764</v>
      </c>
      <c r="J3566" s="38"/>
    </row>
    <row r="3567" spans="1:10" x14ac:dyDescent="0.2">
      <c r="A3567" s="21" t="s">
        <v>12765</v>
      </c>
      <c r="B3567" s="22" t="s">
        <v>12766</v>
      </c>
      <c r="C3567" s="24" t="s">
        <v>79</v>
      </c>
      <c r="D3567" s="50">
        <v>0.24</v>
      </c>
      <c r="E3567" s="50">
        <v>0.33</v>
      </c>
      <c r="F3567" s="50">
        <v>113</v>
      </c>
      <c r="G3567" s="50">
        <v>89</v>
      </c>
      <c r="H3567" s="50">
        <v>33</v>
      </c>
      <c r="I3567" s="38" t="s">
        <v>12768</v>
      </c>
      <c r="J3567" s="38"/>
    </row>
    <row r="3568" spans="1:10" x14ac:dyDescent="0.2">
      <c r="A3568" s="21" t="s">
        <v>12769</v>
      </c>
      <c r="B3568" s="22" t="s">
        <v>12770</v>
      </c>
      <c r="C3568" s="24" t="s">
        <v>79</v>
      </c>
      <c r="D3568" s="50">
        <v>0.24</v>
      </c>
      <c r="E3568" s="50">
        <v>0.33</v>
      </c>
      <c r="F3568" s="50">
        <v>113</v>
      </c>
      <c r="G3568" s="50">
        <v>89</v>
      </c>
      <c r="H3568" s="50">
        <v>33</v>
      </c>
      <c r="I3568" s="38" t="s">
        <v>12772</v>
      </c>
      <c r="J3568" s="38"/>
    </row>
    <row r="3569" spans="1:10" x14ac:dyDescent="0.2">
      <c r="A3569" s="21" t="s">
        <v>12773</v>
      </c>
      <c r="B3569" s="22" t="s">
        <v>12774</v>
      </c>
      <c r="C3569" s="24" t="s">
        <v>79</v>
      </c>
      <c r="D3569" s="50">
        <v>0.28499999999999998</v>
      </c>
      <c r="E3569" s="50">
        <v>0.36854900000000002</v>
      </c>
      <c r="F3569" s="50">
        <v>101</v>
      </c>
      <c r="G3569" s="50">
        <v>89</v>
      </c>
      <c r="H3569" s="50">
        <v>41</v>
      </c>
      <c r="I3569" s="38" t="s">
        <v>12776</v>
      </c>
      <c r="J3569" s="38"/>
    </row>
    <row r="3570" spans="1:10" x14ac:dyDescent="0.2">
      <c r="A3570" s="21" t="s">
        <v>12777</v>
      </c>
      <c r="B3570" s="22" t="s">
        <v>12778</v>
      </c>
      <c r="C3570" s="24" t="s">
        <v>79</v>
      </c>
      <c r="D3570" s="50">
        <v>0.307</v>
      </c>
      <c r="E3570" s="50">
        <v>0.36854900000000002</v>
      </c>
      <c r="F3570" s="50">
        <v>101</v>
      </c>
      <c r="G3570" s="50">
        <v>89</v>
      </c>
      <c r="H3570" s="50">
        <v>41</v>
      </c>
      <c r="I3570" s="38" t="s">
        <v>12780</v>
      </c>
      <c r="J3570" s="38"/>
    </row>
    <row r="3571" spans="1:10" x14ac:dyDescent="0.2">
      <c r="A3571" s="21" t="s">
        <v>12781</v>
      </c>
      <c r="B3571" s="22" t="s">
        <v>12782</v>
      </c>
      <c r="C3571" s="24" t="s">
        <v>79</v>
      </c>
      <c r="D3571" s="50">
        <v>0.66600000000000004</v>
      </c>
      <c r="E3571" s="50">
        <v>1.0402560000000001</v>
      </c>
      <c r="F3571" s="50">
        <v>112</v>
      </c>
      <c r="G3571" s="50">
        <v>108</v>
      </c>
      <c r="H3571" s="50">
        <v>86</v>
      </c>
      <c r="I3571" s="38" t="s">
        <v>12784</v>
      </c>
      <c r="J3571" s="38"/>
    </row>
    <row r="3572" spans="1:10" x14ac:dyDescent="0.2">
      <c r="A3572" s="21" t="s">
        <v>12785</v>
      </c>
      <c r="B3572" s="22" t="s">
        <v>12786</v>
      </c>
      <c r="C3572" s="24" t="s">
        <v>79</v>
      </c>
      <c r="D3572" s="50">
        <v>0.69699999999999995</v>
      </c>
      <c r="E3572" s="50">
        <v>1.0402560000000001</v>
      </c>
      <c r="F3572" s="50">
        <v>112</v>
      </c>
      <c r="G3572" s="50">
        <v>108</v>
      </c>
      <c r="H3572" s="50">
        <v>86</v>
      </c>
      <c r="I3572" s="38" t="s">
        <v>12788</v>
      </c>
      <c r="J3572" s="38"/>
    </row>
    <row r="3573" spans="1:10" x14ac:dyDescent="0.2">
      <c r="A3573" s="21" t="s">
        <v>12789</v>
      </c>
      <c r="B3573" s="22" t="s">
        <v>12790</v>
      </c>
      <c r="C3573" s="24" t="s">
        <v>79</v>
      </c>
      <c r="D3573" s="50">
        <v>0.66900000000000004</v>
      </c>
      <c r="E3573" s="50">
        <v>1.0402560000000001</v>
      </c>
      <c r="F3573" s="50">
        <v>112</v>
      </c>
      <c r="G3573" s="50">
        <v>108</v>
      </c>
      <c r="H3573" s="50">
        <v>86</v>
      </c>
      <c r="I3573" s="38" t="s">
        <v>12792</v>
      </c>
      <c r="J3573" s="38"/>
    </row>
    <row r="3574" spans="1:10" x14ac:dyDescent="0.2">
      <c r="A3574" s="21" t="s">
        <v>12793</v>
      </c>
      <c r="B3574" s="22" t="s">
        <v>12794</v>
      </c>
      <c r="C3574" s="24" t="s">
        <v>79</v>
      </c>
      <c r="D3574" s="50">
        <v>0.67600000000000005</v>
      </c>
      <c r="E3574" s="50">
        <v>1.0402560000000001</v>
      </c>
      <c r="F3574" s="50">
        <v>112</v>
      </c>
      <c r="G3574" s="50">
        <v>108</v>
      </c>
      <c r="H3574" s="50">
        <v>86</v>
      </c>
      <c r="I3574" s="38" t="s">
        <v>12796</v>
      </c>
      <c r="J3574" s="38"/>
    </row>
    <row r="3575" spans="1:10" x14ac:dyDescent="0.2">
      <c r="A3575" s="21" t="s">
        <v>12797</v>
      </c>
      <c r="B3575" s="22" t="s">
        <v>12798</v>
      </c>
      <c r="C3575" s="24" t="s">
        <v>79</v>
      </c>
      <c r="D3575" s="50">
        <v>0.67700000000000005</v>
      </c>
      <c r="E3575" s="50">
        <v>1.0402560000000001</v>
      </c>
      <c r="F3575" s="50">
        <v>112</v>
      </c>
      <c r="G3575" s="50">
        <v>108</v>
      </c>
      <c r="H3575" s="50">
        <v>86</v>
      </c>
      <c r="I3575" s="38" t="s">
        <v>12800</v>
      </c>
      <c r="J3575" s="38"/>
    </row>
    <row r="3576" spans="1:10" x14ac:dyDescent="0.2">
      <c r="A3576" s="21" t="s">
        <v>12801</v>
      </c>
      <c r="B3576" s="22" t="s">
        <v>12802</v>
      </c>
      <c r="C3576" s="24" t="s">
        <v>79</v>
      </c>
      <c r="D3576" s="50">
        <v>0.68</v>
      </c>
      <c r="E3576" s="50">
        <v>1.0402560000000001</v>
      </c>
      <c r="F3576" s="50">
        <v>112</v>
      </c>
      <c r="G3576" s="50">
        <v>108</v>
      </c>
      <c r="H3576" s="50">
        <v>86</v>
      </c>
      <c r="I3576" s="38" t="s">
        <v>12803</v>
      </c>
      <c r="J3576" s="38"/>
    </row>
    <row r="3577" spans="1:10" x14ac:dyDescent="0.2">
      <c r="A3577" s="21" t="s">
        <v>12804</v>
      </c>
      <c r="B3577" s="22" t="s">
        <v>12805</v>
      </c>
      <c r="C3577" s="24" t="s">
        <v>79</v>
      </c>
      <c r="D3577" s="50">
        <v>0.68</v>
      </c>
      <c r="E3577" s="50">
        <v>1.0402560000000001</v>
      </c>
      <c r="F3577" s="50">
        <v>112</v>
      </c>
      <c r="G3577" s="50">
        <v>108</v>
      </c>
      <c r="H3577" s="50">
        <v>86</v>
      </c>
      <c r="I3577" s="38" t="s">
        <v>12807</v>
      </c>
      <c r="J3577" s="38"/>
    </row>
    <row r="3578" spans="1:10" x14ac:dyDescent="0.2">
      <c r="A3578" s="21" t="s">
        <v>12808</v>
      </c>
      <c r="B3578" s="22" t="s">
        <v>12809</v>
      </c>
      <c r="C3578" s="24" t="s">
        <v>79</v>
      </c>
      <c r="D3578" s="50">
        <v>0.92500000000000004</v>
      </c>
      <c r="E3578" s="50">
        <v>1.0402560000000001</v>
      </c>
      <c r="F3578" s="50">
        <v>112</v>
      </c>
      <c r="G3578" s="50">
        <v>108</v>
      </c>
      <c r="H3578" s="50">
        <v>86</v>
      </c>
      <c r="I3578" s="38" t="s">
        <v>12810</v>
      </c>
      <c r="J3578" s="38"/>
    </row>
    <row r="3579" spans="1:10" x14ac:dyDescent="0.2">
      <c r="A3579" s="21" t="s">
        <v>12811</v>
      </c>
      <c r="B3579" s="22" t="s">
        <v>12812</v>
      </c>
      <c r="C3579" s="24" t="s">
        <v>79</v>
      </c>
      <c r="D3579" s="50">
        <v>0.90100000000000002</v>
      </c>
      <c r="E3579" s="50">
        <v>1.0402560000000001</v>
      </c>
      <c r="F3579" s="50">
        <v>112</v>
      </c>
      <c r="G3579" s="50">
        <v>108</v>
      </c>
      <c r="H3579" s="50">
        <v>86</v>
      </c>
      <c r="I3579" s="38" t="s">
        <v>12814</v>
      </c>
      <c r="J3579" s="38"/>
    </row>
    <row r="3580" spans="1:10" x14ac:dyDescent="0.2">
      <c r="A3580" s="21" t="s">
        <v>12815</v>
      </c>
      <c r="B3580" s="22" t="s">
        <v>12816</v>
      </c>
      <c r="C3580" s="24" t="s">
        <v>79</v>
      </c>
      <c r="D3580" s="50">
        <v>0.30099999999999999</v>
      </c>
      <c r="E3580" s="50">
        <v>0.36</v>
      </c>
      <c r="F3580" s="50">
        <v>105</v>
      </c>
      <c r="G3580" s="50">
        <v>41</v>
      </c>
      <c r="H3580" s="50">
        <v>82</v>
      </c>
      <c r="I3580" s="38" t="s">
        <v>12818</v>
      </c>
      <c r="J3580" s="38"/>
    </row>
    <row r="3581" spans="1:10" x14ac:dyDescent="0.2">
      <c r="A3581" s="21" t="s">
        <v>12819</v>
      </c>
      <c r="B3581" s="22" t="s">
        <v>12820</v>
      </c>
      <c r="C3581" s="24" t="s">
        <v>79</v>
      </c>
      <c r="D3581" s="50">
        <v>0.31</v>
      </c>
      <c r="E3581" s="50">
        <v>0.36</v>
      </c>
      <c r="F3581" s="50">
        <v>105</v>
      </c>
      <c r="G3581" s="50">
        <v>81</v>
      </c>
      <c r="H3581" s="50">
        <v>42</v>
      </c>
      <c r="I3581" s="38" t="s">
        <v>12822</v>
      </c>
      <c r="J3581" s="38"/>
    </row>
    <row r="3582" spans="1:10" x14ac:dyDescent="0.2">
      <c r="A3582" s="21" t="s">
        <v>12823</v>
      </c>
      <c r="B3582" s="22" t="s">
        <v>12824</v>
      </c>
      <c r="C3582" s="24" t="s">
        <v>79</v>
      </c>
      <c r="D3582" s="50">
        <v>0.43</v>
      </c>
      <c r="E3582" s="50">
        <v>0.72</v>
      </c>
      <c r="F3582" s="50">
        <v>104</v>
      </c>
      <c r="G3582" s="50">
        <v>80</v>
      </c>
      <c r="H3582" s="50">
        <v>86</v>
      </c>
      <c r="I3582" s="38" t="s">
        <v>12826</v>
      </c>
      <c r="J3582" s="38"/>
    </row>
    <row r="3583" spans="1:10" x14ac:dyDescent="0.2">
      <c r="A3583" s="21" t="s">
        <v>12827</v>
      </c>
      <c r="B3583" s="22" t="s">
        <v>12828</v>
      </c>
      <c r="C3583" s="24" t="s">
        <v>79</v>
      </c>
      <c r="D3583" s="50">
        <v>0.45</v>
      </c>
      <c r="E3583" s="50">
        <v>0.72</v>
      </c>
      <c r="F3583" s="50">
        <v>104</v>
      </c>
      <c r="G3583" s="50">
        <v>80</v>
      </c>
      <c r="H3583" s="50">
        <v>86</v>
      </c>
      <c r="I3583" s="38" t="s">
        <v>12830</v>
      </c>
      <c r="J3583" s="38"/>
    </row>
    <row r="3584" spans="1:10" x14ac:dyDescent="0.2">
      <c r="A3584" s="21" t="s">
        <v>12831</v>
      </c>
      <c r="B3584" s="22" t="s">
        <v>12832</v>
      </c>
      <c r="C3584" s="24" t="s">
        <v>79</v>
      </c>
      <c r="D3584" s="50">
        <v>0.43</v>
      </c>
      <c r="E3584" s="50">
        <v>0.72</v>
      </c>
      <c r="F3584" s="50">
        <v>104</v>
      </c>
      <c r="G3584" s="50">
        <v>80</v>
      </c>
      <c r="H3584" s="50">
        <v>86</v>
      </c>
      <c r="I3584" s="38" t="s">
        <v>12834</v>
      </c>
      <c r="J3584" s="38"/>
    </row>
    <row r="3585" spans="1:10" x14ac:dyDescent="0.2">
      <c r="A3585" s="21" t="s">
        <v>12835</v>
      </c>
      <c r="B3585" s="22" t="s">
        <v>12836</v>
      </c>
      <c r="C3585" s="24" t="s">
        <v>79</v>
      </c>
      <c r="D3585" s="50">
        <v>0.66400000000000003</v>
      </c>
      <c r="E3585" s="50">
        <v>1.0402560000000001</v>
      </c>
      <c r="F3585" s="50">
        <v>112</v>
      </c>
      <c r="G3585" s="50">
        <v>108</v>
      </c>
      <c r="H3585" s="50">
        <v>86</v>
      </c>
      <c r="I3585" s="38" t="s">
        <v>12838</v>
      </c>
      <c r="J3585" s="38"/>
    </row>
    <row r="3586" spans="1:10" x14ac:dyDescent="0.2">
      <c r="A3586" s="21" t="s">
        <v>12839</v>
      </c>
      <c r="B3586" s="22" t="s">
        <v>12840</v>
      </c>
      <c r="C3586" s="24" t="s">
        <v>79</v>
      </c>
      <c r="D3586" s="50">
        <v>0.66300000000000003</v>
      </c>
      <c r="E3586" s="50">
        <v>1.0402560000000001</v>
      </c>
      <c r="F3586" s="50">
        <v>112</v>
      </c>
      <c r="G3586" s="50">
        <v>108</v>
      </c>
      <c r="H3586" s="50">
        <v>86</v>
      </c>
      <c r="I3586" s="38" t="s">
        <v>12842</v>
      </c>
      <c r="J3586" s="38"/>
    </row>
    <row r="3587" spans="1:10" x14ac:dyDescent="0.2">
      <c r="A3587" s="21" t="s">
        <v>12843</v>
      </c>
      <c r="B3587" s="22" t="s">
        <v>12844</v>
      </c>
      <c r="C3587" s="24" t="s">
        <v>79</v>
      </c>
      <c r="D3587" s="50">
        <v>0.67</v>
      </c>
      <c r="E3587" s="50">
        <v>1.0402560000000001</v>
      </c>
      <c r="F3587" s="50">
        <v>112</v>
      </c>
      <c r="G3587" s="50">
        <v>108</v>
      </c>
      <c r="H3587" s="50">
        <v>86</v>
      </c>
      <c r="I3587" s="38" t="s">
        <v>12845</v>
      </c>
      <c r="J3587" s="38"/>
    </row>
    <row r="3588" spans="1:10" x14ac:dyDescent="0.2">
      <c r="A3588" s="21" t="s">
        <v>12846</v>
      </c>
      <c r="B3588" s="22" t="s">
        <v>12847</v>
      </c>
      <c r="C3588" s="24" t="s">
        <v>79</v>
      </c>
      <c r="D3588" s="50">
        <v>0.67200000000000004</v>
      </c>
      <c r="E3588" s="50">
        <v>1.0402560000000001</v>
      </c>
      <c r="F3588" s="50">
        <v>112</v>
      </c>
      <c r="G3588" s="50">
        <v>108</v>
      </c>
      <c r="H3588" s="50">
        <v>86</v>
      </c>
      <c r="I3588" s="38" t="s">
        <v>12849</v>
      </c>
      <c r="J3588" s="38"/>
    </row>
    <row r="3589" spans="1:10" x14ac:dyDescent="0.2">
      <c r="A3589" s="21" t="s">
        <v>12850</v>
      </c>
      <c r="B3589" s="22" t="s">
        <v>12851</v>
      </c>
      <c r="C3589" s="24" t="s">
        <v>79</v>
      </c>
      <c r="D3589" s="50">
        <v>0.28499999999999998</v>
      </c>
      <c r="E3589" s="50">
        <v>0.36854900000000002</v>
      </c>
      <c r="F3589" s="50">
        <v>101</v>
      </c>
      <c r="G3589" s="50">
        <v>89</v>
      </c>
      <c r="H3589" s="50">
        <v>41</v>
      </c>
      <c r="I3589" s="38" t="s">
        <v>12853</v>
      </c>
      <c r="J3589" s="38"/>
    </row>
    <row r="3590" spans="1:10" x14ac:dyDescent="0.2">
      <c r="A3590" s="21" t="s">
        <v>12854</v>
      </c>
      <c r="B3590" s="22" t="s">
        <v>12855</v>
      </c>
      <c r="C3590" s="24" t="s">
        <v>79</v>
      </c>
      <c r="D3590" s="50">
        <v>0.29499999999999998</v>
      </c>
      <c r="E3590" s="50">
        <v>0.36854900000000002</v>
      </c>
      <c r="F3590" s="50">
        <v>101</v>
      </c>
      <c r="G3590" s="50">
        <v>89</v>
      </c>
      <c r="H3590" s="50">
        <v>41</v>
      </c>
      <c r="I3590" s="38" t="s">
        <v>12857</v>
      </c>
      <c r="J3590" s="38"/>
    </row>
    <row r="3591" spans="1:10" x14ac:dyDescent="0.2">
      <c r="A3591" s="21" t="s">
        <v>12858</v>
      </c>
      <c r="B3591" s="22" t="s">
        <v>12859</v>
      </c>
      <c r="C3591" s="24" t="s">
        <v>79</v>
      </c>
      <c r="D3591" s="50">
        <v>0.44</v>
      </c>
      <c r="E3591" s="50">
        <v>0.72</v>
      </c>
      <c r="F3591" s="50">
        <v>104</v>
      </c>
      <c r="G3591" s="50">
        <v>80</v>
      </c>
      <c r="H3591" s="50">
        <v>86</v>
      </c>
      <c r="I3591" s="38" t="s">
        <v>12861</v>
      </c>
      <c r="J3591" s="38"/>
    </row>
    <row r="3592" spans="1:10" x14ac:dyDescent="0.2">
      <c r="A3592" s="21" t="s">
        <v>12862</v>
      </c>
      <c r="B3592" s="22" t="s">
        <v>12863</v>
      </c>
      <c r="C3592" s="24" t="s">
        <v>79</v>
      </c>
      <c r="D3592" s="50">
        <v>0.45</v>
      </c>
      <c r="E3592" s="50">
        <v>0.6</v>
      </c>
      <c r="F3592" s="50">
        <v>112</v>
      </c>
      <c r="G3592" s="50">
        <v>90</v>
      </c>
      <c r="H3592" s="50">
        <v>60</v>
      </c>
      <c r="I3592" s="38" t="s">
        <v>12865</v>
      </c>
      <c r="J3592" s="38"/>
    </row>
    <row r="3593" spans="1:10" x14ac:dyDescent="0.2">
      <c r="A3593" s="21" t="s">
        <v>12866</v>
      </c>
      <c r="B3593" s="22" t="s">
        <v>12867</v>
      </c>
      <c r="C3593" s="24" t="s">
        <v>79</v>
      </c>
      <c r="D3593" s="50">
        <v>0.45</v>
      </c>
      <c r="E3593" s="50">
        <v>0.6</v>
      </c>
      <c r="F3593" s="50">
        <v>112</v>
      </c>
      <c r="G3593" s="50">
        <v>90</v>
      </c>
      <c r="H3593" s="50">
        <v>60</v>
      </c>
      <c r="I3593" s="38" t="s">
        <v>12869</v>
      </c>
      <c r="J3593" s="38"/>
    </row>
    <row r="3594" spans="1:10" x14ac:dyDescent="0.2">
      <c r="A3594" s="21" t="s">
        <v>12870</v>
      </c>
      <c r="B3594" s="22" t="s">
        <v>12871</v>
      </c>
      <c r="C3594" s="24" t="s">
        <v>79</v>
      </c>
      <c r="D3594" s="50">
        <v>0.46</v>
      </c>
      <c r="E3594" s="50">
        <v>0.6</v>
      </c>
      <c r="F3594" s="50">
        <v>112</v>
      </c>
      <c r="G3594" s="50">
        <v>90</v>
      </c>
      <c r="H3594" s="50">
        <v>60</v>
      </c>
      <c r="I3594" s="38" t="s">
        <v>12873</v>
      </c>
      <c r="J3594" s="38"/>
    </row>
    <row r="3595" spans="1:10" x14ac:dyDescent="0.2">
      <c r="A3595" s="21" t="s">
        <v>12874</v>
      </c>
      <c r="B3595" s="22" t="s">
        <v>12875</v>
      </c>
      <c r="C3595" s="24" t="s">
        <v>79</v>
      </c>
      <c r="D3595" s="50">
        <v>0.46</v>
      </c>
      <c r="E3595" s="50">
        <v>0.6</v>
      </c>
      <c r="F3595" s="50">
        <v>112</v>
      </c>
      <c r="G3595" s="50">
        <v>90</v>
      </c>
      <c r="H3595" s="50">
        <v>60</v>
      </c>
      <c r="I3595" s="38" t="s">
        <v>12877</v>
      </c>
      <c r="J3595" s="38"/>
    </row>
    <row r="3596" spans="1:10" x14ac:dyDescent="0.2">
      <c r="A3596" s="21" t="s">
        <v>12878</v>
      </c>
      <c r="B3596" s="22" t="s">
        <v>12879</v>
      </c>
      <c r="C3596" s="24" t="s">
        <v>79</v>
      </c>
      <c r="D3596" s="50">
        <v>0.46</v>
      </c>
      <c r="E3596" s="50">
        <v>0.6</v>
      </c>
      <c r="F3596" s="50">
        <v>112</v>
      </c>
      <c r="G3596" s="50">
        <v>90</v>
      </c>
      <c r="H3596" s="50">
        <v>60</v>
      </c>
      <c r="I3596" s="38" t="s">
        <v>12881</v>
      </c>
      <c r="J3596" s="38"/>
    </row>
    <row r="3597" spans="1:10" x14ac:dyDescent="0.2">
      <c r="A3597" s="21" t="s">
        <v>12882</v>
      </c>
      <c r="B3597" s="22" t="s">
        <v>12883</v>
      </c>
      <c r="C3597" s="24" t="s">
        <v>79</v>
      </c>
      <c r="D3597" s="50">
        <v>0.46</v>
      </c>
      <c r="E3597" s="50">
        <v>0.6</v>
      </c>
      <c r="F3597" s="50">
        <v>112</v>
      </c>
      <c r="G3597" s="50">
        <v>90</v>
      </c>
      <c r="H3597" s="50">
        <v>60</v>
      </c>
      <c r="I3597" s="38" t="s">
        <v>12885</v>
      </c>
      <c r="J3597" s="38"/>
    </row>
    <row r="3598" spans="1:10" x14ac:dyDescent="0.2">
      <c r="A3598" s="21" t="s">
        <v>12886</v>
      </c>
      <c r="B3598" s="22" t="s">
        <v>12887</v>
      </c>
      <c r="C3598" s="24" t="s">
        <v>79</v>
      </c>
      <c r="D3598" s="50">
        <v>0.66400000000000003</v>
      </c>
      <c r="E3598" s="50">
        <v>1.0402560000000001</v>
      </c>
      <c r="F3598" s="50">
        <v>112</v>
      </c>
      <c r="G3598" s="50">
        <v>108</v>
      </c>
      <c r="H3598" s="50">
        <v>86</v>
      </c>
      <c r="I3598" s="38" t="s">
        <v>12889</v>
      </c>
      <c r="J3598" s="38"/>
    </row>
    <row r="3599" spans="1:10" x14ac:dyDescent="0.2">
      <c r="A3599" s="21" t="s">
        <v>12890</v>
      </c>
      <c r="B3599" s="22" t="s">
        <v>12891</v>
      </c>
      <c r="C3599" s="24" t="s">
        <v>79</v>
      </c>
      <c r="D3599" s="50">
        <v>0.66500000000000004</v>
      </c>
      <c r="E3599" s="50">
        <v>1.0402560000000001</v>
      </c>
      <c r="F3599" s="50">
        <v>112</v>
      </c>
      <c r="G3599" s="50">
        <v>108</v>
      </c>
      <c r="H3599" s="50">
        <v>86</v>
      </c>
      <c r="I3599" s="38" t="s">
        <v>12893</v>
      </c>
      <c r="J3599" s="38"/>
    </row>
    <row r="3600" spans="1:10" x14ac:dyDescent="0.2">
      <c r="A3600" s="21" t="s">
        <v>12894</v>
      </c>
      <c r="B3600" s="22" t="s">
        <v>12895</v>
      </c>
      <c r="C3600" s="24" t="s">
        <v>79</v>
      </c>
      <c r="D3600" s="50">
        <v>0.67</v>
      </c>
      <c r="E3600" s="50">
        <v>1.0402560000000001</v>
      </c>
      <c r="F3600" s="50">
        <v>112</v>
      </c>
      <c r="G3600" s="50">
        <v>108</v>
      </c>
      <c r="H3600" s="50">
        <v>86</v>
      </c>
      <c r="I3600" s="38" t="s">
        <v>12897</v>
      </c>
      <c r="J3600" s="38"/>
    </row>
    <row r="3601" spans="1:10" x14ac:dyDescent="0.2">
      <c r="A3601" s="21" t="s">
        <v>12898</v>
      </c>
      <c r="B3601" s="22" t="s">
        <v>12899</v>
      </c>
      <c r="C3601" s="24" t="s">
        <v>79</v>
      </c>
      <c r="D3601" s="50">
        <v>0.67</v>
      </c>
      <c r="E3601" s="50">
        <v>1.0402560000000001</v>
      </c>
      <c r="F3601" s="50">
        <v>112</v>
      </c>
      <c r="G3601" s="50">
        <v>108</v>
      </c>
      <c r="H3601" s="50">
        <v>86</v>
      </c>
      <c r="I3601" s="38" t="s">
        <v>12901</v>
      </c>
      <c r="J3601" s="38"/>
    </row>
    <row r="3602" spans="1:10" x14ac:dyDescent="0.2">
      <c r="A3602" s="21" t="s">
        <v>12902</v>
      </c>
      <c r="B3602" s="22" t="s">
        <v>12903</v>
      </c>
      <c r="C3602" s="24" t="s">
        <v>79</v>
      </c>
      <c r="D3602" s="50">
        <v>0.68</v>
      </c>
      <c r="E3602" s="50">
        <v>1.0402560000000001</v>
      </c>
      <c r="F3602" s="50">
        <v>112</v>
      </c>
      <c r="G3602" s="50">
        <v>108</v>
      </c>
      <c r="H3602" s="50">
        <v>86</v>
      </c>
      <c r="I3602" s="38" t="s">
        <v>12905</v>
      </c>
      <c r="J3602" s="38"/>
    </row>
    <row r="3603" spans="1:10" x14ac:dyDescent="0.2">
      <c r="A3603" s="21" t="s">
        <v>12906</v>
      </c>
      <c r="B3603" s="22" t="s">
        <v>12907</v>
      </c>
      <c r="C3603" s="24" t="s">
        <v>79</v>
      </c>
      <c r="D3603" s="50">
        <v>0.67800000000000005</v>
      </c>
      <c r="E3603" s="50">
        <v>1.0402560000000001</v>
      </c>
      <c r="F3603" s="50">
        <v>112</v>
      </c>
      <c r="G3603" s="50">
        <v>108</v>
      </c>
      <c r="H3603" s="50">
        <v>86</v>
      </c>
      <c r="I3603" s="38" t="s">
        <v>12909</v>
      </c>
      <c r="J3603" s="38"/>
    </row>
    <row r="3604" spans="1:10" x14ac:dyDescent="0.2">
      <c r="A3604" s="21" t="s">
        <v>12910</v>
      </c>
      <c r="B3604" s="22" t="s">
        <v>12911</v>
      </c>
      <c r="C3604" s="24" t="s">
        <v>79</v>
      </c>
      <c r="D3604" s="50">
        <v>0.67500000000000004</v>
      </c>
      <c r="E3604" s="50">
        <v>1.0402560000000001</v>
      </c>
      <c r="F3604" s="50">
        <v>112</v>
      </c>
      <c r="G3604" s="50">
        <v>108</v>
      </c>
      <c r="H3604" s="50">
        <v>86</v>
      </c>
      <c r="I3604" s="38" t="s">
        <v>12913</v>
      </c>
      <c r="J3604" s="38"/>
    </row>
    <row r="3605" spans="1:10" x14ac:dyDescent="0.2">
      <c r="A3605" s="21" t="s">
        <v>12914</v>
      </c>
      <c r="B3605" s="22" t="s">
        <v>12915</v>
      </c>
      <c r="C3605" s="24" t="s">
        <v>79</v>
      </c>
      <c r="D3605" s="50">
        <v>0.89</v>
      </c>
      <c r="E3605" s="50">
        <v>1.04</v>
      </c>
      <c r="F3605" s="50">
        <v>112</v>
      </c>
      <c r="G3605" s="50">
        <v>108</v>
      </c>
      <c r="H3605" s="50">
        <v>86</v>
      </c>
      <c r="I3605" s="38" t="s">
        <v>12917</v>
      </c>
      <c r="J3605" s="38"/>
    </row>
    <row r="3606" spans="1:10" x14ac:dyDescent="0.2">
      <c r="A3606" s="21" t="s">
        <v>12918</v>
      </c>
      <c r="B3606" s="22" t="s">
        <v>12919</v>
      </c>
      <c r="C3606" s="24" t="s">
        <v>79</v>
      </c>
      <c r="D3606" s="50">
        <v>0.46</v>
      </c>
      <c r="E3606" s="50">
        <v>0.6</v>
      </c>
      <c r="F3606" s="50">
        <v>112</v>
      </c>
      <c r="G3606" s="50">
        <v>90</v>
      </c>
      <c r="H3606" s="50">
        <v>60</v>
      </c>
      <c r="I3606" s="38" t="s">
        <v>12921</v>
      </c>
      <c r="J3606" s="38"/>
    </row>
    <row r="3607" spans="1:10" x14ac:dyDescent="0.2">
      <c r="A3607" s="21" t="s">
        <v>12922</v>
      </c>
      <c r="B3607" s="22" t="s">
        <v>12923</v>
      </c>
      <c r="C3607" s="24" t="s">
        <v>79</v>
      </c>
      <c r="D3607" s="50">
        <v>0.66200000000000003</v>
      </c>
      <c r="E3607" s="50">
        <v>1.0402560000000001</v>
      </c>
      <c r="F3607" s="50">
        <v>112</v>
      </c>
      <c r="G3607" s="50">
        <v>108</v>
      </c>
      <c r="H3607" s="50">
        <v>86</v>
      </c>
      <c r="I3607" s="38" t="s">
        <v>12925</v>
      </c>
      <c r="J3607" s="38"/>
    </row>
    <row r="3608" spans="1:10" x14ac:dyDescent="0.2">
      <c r="A3608" s="21" t="s">
        <v>12926</v>
      </c>
      <c r="B3608" s="22" t="s">
        <v>12927</v>
      </c>
      <c r="C3608" s="24" t="s">
        <v>79</v>
      </c>
      <c r="D3608" s="50">
        <v>0.66500000000000004</v>
      </c>
      <c r="E3608" s="50">
        <v>1.0402560000000001</v>
      </c>
      <c r="F3608" s="50">
        <v>112</v>
      </c>
      <c r="G3608" s="50">
        <v>108</v>
      </c>
      <c r="H3608" s="50">
        <v>86</v>
      </c>
      <c r="I3608" s="38" t="s">
        <v>12929</v>
      </c>
      <c r="J3608" s="38"/>
    </row>
    <row r="3609" spans="1:10" x14ac:dyDescent="0.2">
      <c r="A3609" s="21" t="s">
        <v>12930</v>
      </c>
      <c r="B3609" s="22" t="s">
        <v>12931</v>
      </c>
      <c r="C3609" s="24" t="s">
        <v>79</v>
      </c>
      <c r="D3609" s="50">
        <v>0.66800000000000004</v>
      </c>
      <c r="E3609" s="50">
        <v>1.0402560000000001</v>
      </c>
      <c r="F3609" s="50">
        <v>112</v>
      </c>
      <c r="G3609" s="50">
        <v>108</v>
      </c>
      <c r="H3609" s="50">
        <v>86</v>
      </c>
      <c r="I3609" s="38" t="s">
        <v>12933</v>
      </c>
      <c r="J3609" s="38"/>
    </row>
    <row r="3610" spans="1:10" x14ac:dyDescent="0.2">
      <c r="A3610" s="21" t="s">
        <v>12934</v>
      </c>
      <c r="B3610" s="22" t="s">
        <v>12935</v>
      </c>
      <c r="C3610" s="24" t="s">
        <v>79</v>
      </c>
      <c r="D3610" s="50">
        <v>0.67</v>
      </c>
      <c r="E3610" s="50">
        <v>1.0402560000000001</v>
      </c>
      <c r="F3610" s="50">
        <v>112</v>
      </c>
      <c r="G3610" s="50">
        <v>108</v>
      </c>
      <c r="H3610" s="50">
        <v>86</v>
      </c>
      <c r="I3610" s="38" t="s">
        <v>12937</v>
      </c>
      <c r="J3610" s="38"/>
    </row>
    <row r="3611" spans="1:10" x14ac:dyDescent="0.2">
      <c r="A3611" s="21" t="s">
        <v>12938</v>
      </c>
      <c r="B3611" s="22" t="s">
        <v>12939</v>
      </c>
      <c r="C3611" s="24" t="s">
        <v>79</v>
      </c>
      <c r="D3611" s="50">
        <v>0.66</v>
      </c>
      <c r="E3611" s="50">
        <v>1.0402560000000001</v>
      </c>
      <c r="F3611" s="50">
        <v>112</v>
      </c>
      <c r="G3611" s="50">
        <v>108</v>
      </c>
      <c r="H3611" s="50">
        <v>86</v>
      </c>
      <c r="I3611" s="38" t="s">
        <v>12941</v>
      </c>
      <c r="J3611" s="38"/>
    </row>
    <row r="3612" spans="1:10" x14ac:dyDescent="0.2">
      <c r="A3612" s="21" t="s">
        <v>12942</v>
      </c>
      <c r="B3612" s="22" t="s">
        <v>12943</v>
      </c>
      <c r="C3612" s="24" t="s">
        <v>79</v>
      </c>
      <c r="D3612" s="50">
        <v>0.67800000000000005</v>
      </c>
      <c r="E3612" s="50">
        <v>1.0402560000000001</v>
      </c>
      <c r="F3612" s="50">
        <v>112</v>
      </c>
      <c r="G3612" s="50">
        <v>108</v>
      </c>
      <c r="H3612" s="50">
        <v>86</v>
      </c>
      <c r="I3612" s="38" t="s">
        <v>12945</v>
      </c>
      <c r="J3612" s="38"/>
    </row>
    <row r="3613" spans="1:10" x14ac:dyDescent="0.2">
      <c r="A3613" s="21" t="s">
        <v>12946</v>
      </c>
      <c r="B3613" s="22" t="s">
        <v>12947</v>
      </c>
      <c r="C3613" s="24" t="s">
        <v>79</v>
      </c>
      <c r="D3613" s="50">
        <v>0.88</v>
      </c>
      <c r="E3613" s="50">
        <v>1.04</v>
      </c>
      <c r="F3613" s="50">
        <v>112</v>
      </c>
      <c r="G3613" s="50">
        <v>108</v>
      </c>
      <c r="H3613" s="50">
        <v>86</v>
      </c>
      <c r="I3613" s="38" t="s">
        <v>12949</v>
      </c>
      <c r="J3613" s="38"/>
    </row>
    <row r="3614" spans="1:10" x14ac:dyDescent="0.2">
      <c r="A3614" s="21" t="s">
        <v>12950</v>
      </c>
      <c r="B3614" s="22" t="s">
        <v>12951</v>
      </c>
      <c r="C3614" s="24" t="s">
        <v>79</v>
      </c>
      <c r="D3614" s="50">
        <v>0.24</v>
      </c>
      <c r="E3614" s="50">
        <v>0.33</v>
      </c>
      <c r="F3614" s="50">
        <v>113</v>
      </c>
      <c r="G3614" s="50">
        <v>89</v>
      </c>
      <c r="H3614" s="50">
        <v>33</v>
      </c>
      <c r="I3614" s="38" t="s">
        <v>12953</v>
      </c>
      <c r="J3614" s="38"/>
    </row>
    <row r="3615" spans="1:10" x14ac:dyDescent="0.2">
      <c r="A3615" s="21" t="s">
        <v>12954</v>
      </c>
      <c r="B3615" s="22" t="s">
        <v>12955</v>
      </c>
      <c r="C3615" s="24" t="s">
        <v>79</v>
      </c>
      <c r="D3615" s="50">
        <v>0.69299999999999995</v>
      </c>
      <c r="E3615" s="50">
        <v>1.0402560000000001</v>
      </c>
      <c r="F3615" s="50">
        <v>112</v>
      </c>
      <c r="G3615" s="50">
        <v>108</v>
      </c>
      <c r="H3615" s="50">
        <v>86</v>
      </c>
      <c r="I3615" s="38" t="s">
        <v>12957</v>
      </c>
      <c r="J3615" s="38"/>
    </row>
    <row r="3616" spans="1:10" x14ac:dyDescent="0.2">
      <c r="A3616" s="21" t="s">
        <v>12958</v>
      </c>
      <c r="B3616" s="22" t="s">
        <v>12959</v>
      </c>
      <c r="C3616" s="24" t="s">
        <v>79</v>
      </c>
      <c r="D3616" s="50">
        <v>0.67100000000000004</v>
      </c>
      <c r="E3616" s="50">
        <v>1.0402560000000001</v>
      </c>
      <c r="F3616" s="50">
        <v>112</v>
      </c>
      <c r="G3616" s="50">
        <v>108</v>
      </c>
      <c r="H3616" s="50">
        <v>86</v>
      </c>
      <c r="I3616" s="38" t="s">
        <v>12961</v>
      </c>
      <c r="J3616" s="38"/>
    </row>
    <row r="3617" spans="1:10" x14ac:dyDescent="0.2">
      <c r="A3617" s="21" t="s">
        <v>12962</v>
      </c>
      <c r="B3617" s="22" t="s">
        <v>12963</v>
      </c>
      <c r="C3617" s="24" t="s">
        <v>79</v>
      </c>
      <c r="D3617" s="50">
        <v>0.67400000000000004</v>
      </c>
      <c r="E3617" s="50">
        <v>1.0402560000000001</v>
      </c>
      <c r="F3617" s="50">
        <v>112</v>
      </c>
      <c r="G3617" s="50">
        <v>108</v>
      </c>
      <c r="H3617" s="50">
        <v>86</v>
      </c>
      <c r="I3617" s="38" t="s">
        <v>12965</v>
      </c>
      <c r="J3617" s="38"/>
    </row>
    <row r="3618" spans="1:10" x14ac:dyDescent="0.2">
      <c r="A3618" s="21" t="s">
        <v>12966</v>
      </c>
      <c r="B3618" s="22" t="s">
        <v>12967</v>
      </c>
      <c r="C3618" s="24" t="s">
        <v>79</v>
      </c>
      <c r="D3618" s="50">
        <v>0.66</v>
      </c>
      <c r="E3618" s="50">
        <v>1.04</v>
      </c>
      <c r="F3618" s="50">
        <v>112</v>
      </c>
      <c r="G3618" s="50">
        <v>108</v>
      </c>
      <c r="H3618" s="50">
        <v>86</v>
      </c>
      <c r="I3618" s="38" t="s">
        <v>12969</v>
      </c>
      <c r="J3618" s="38"/>
    </row>
    <row r="3619" spans="1:10" x14ac:dyDescent="0.2">
      <c r="A3619" s="21" t="s">
        <v>12970</v>
      </c>
      <c r="B3619" s="22" t="s">
        <v>12971</v>
      </c>
      <c r="C3619" s="24" t="s">
        <v>79</v>
      </c>
      <c r="D3619" s="50">
        <v>0.67</v>
      </c>
      <c r="E3619" s="50">
        <v>1.04</v>
      </c>
      <c r="F3619" s="50">
        <v>112</v>
      </c>
      <c r="G3619" s="50">
        <v>108</v>
      </c>
      <c r="H3619" s="50">
        <v>86</v>
      </c>
      <c r="I3619" s="38" t="s">
        <v>12973</v>
      </c>
      <c r="J3619" s="38"/>
    </row>
    <row r="3620" spans="1:10" x14ac:dyDescent="0.2">
      <c r="A3620" s="21" t="s">
        <v>12974</v>
      </c>
      <c r="B3620" s="22" t="s">
        <v>12975</v>
      </c>
      <c r="C3620" s="24" t="s">
        <v>79</v>
      </c>
      <c r="D3620" s="50">
        <v>0.67</v>
      </c>
      <c r="E3620" s="50">
        <v>1.04</v>
      </c>
      <c r="F3620" s="50">
        <v>112</v>
      </c>
      <c r="G3620" s="50">
        <v>108</v>
      </c>
      <c r="H3620" s="50">
        <v>86</v>
      </c>
      <c r="I3620" s="38" t="s">
        <v>12977</v>
      </c>
      <c r="J3620" s="38"/>
    </row>
    <row r="3621" spans="1:10" x14ac:dyDescent="0.2">
      <c r="A3621" s="21" t="s">
        <v>12978</v>
      </c>
      <c r="B3621" s="22" t="s">
        <v>12979</v>
      </c>
      <c r="C3621" s="24" t="s">
        <v>79</v>
      </c>
      <c r="D3621" s="50">
        <v>0.67</v>
      </c>
      <c r="E3621" s="50">
        <v>1.04</v>
      </c>
      <c r="F3621" s="50">
        <v>112</v>
      </c>
      <c r="G3621" s="50">
        <v>108</v>
      </c>
      <c r="H3621" s="50">
        <v>86</v>
      </c>
      <c r="I3621" s="38" t="s">
        <v>12981</v>
      </c>
      <c r="J3621" s="38"/>
    </row>
    <row r="3622" spans="1:10" x14ac:dyDescent="0.2">
      <c r="A3622" s="21" t="s">
        <v>12982</v>
      </c>
      <c r="B3622" s="22" t="s">
        <v>12983</v>
      </c>
      <c r="C3622" s="24" t="s">
        <v>31</v>
      </c>
      <c r="D3622" s="50">
        <v>0.28100000000000003</v>
      </c>
      <c r="E3622" s="50">
        <v>1.6703399999999999</v>
      </c>
      <c r="F3622" s="50">
        <v>140</v>
      </c>
      <c r="G3622" s="50">
        <v>123</v>
      </c>
      <c r="H3622" s="50">
        <v>97</v>
      </c>
      <c r="I3622" s="38" t="s">
        <v>12984</v>
      </c>
      <c r="J3622" s="38"/>
    </row>
    <row r="3623" spans="1:10" x14ac:dyDescent="0.2">
      <c r="A3623" s="21" t="s">
        <v>12985</v>
      </c>
      <c r="B3623" s="22" t="s">
        <v>12986</v>
      </c>
      <c r="C3623" s="24" t="s">
        <v>31</v>
      </c>
      <c r="D3623" s="50">
        <v>0.31</v>
      </c>
      <c r="E3623" s="50">
        <v>1.68</v>
      </c>
      <c r="F3623" s="50">
        <v>140</v>
      </c>
      <c r="G3623" s="50">
        <v>124</v>
      </c>
      <c r="H3623" s="50">
        <v>97</v>
      </c>
      <c r="I3623" s="38" t="s">
        <v>12987</v>
      </c>
      <c r="J3623" s="38"/>
    </row>
    <row r="3624" spans="1:10" x14ac:dyDescent="0.2">
      <c r="A3624" s="21" t="s">
        <v>12988</v>
      </c>
      <c r="B3624" s="22" t="s">
        <v>12989</v>
      </c>
      <c r="C3624" s="24" t="s">
        <v>31</v>
      </c>
      <c r="D3624" s="50">
        <v>0.245</v>
      </c>
      <c r="E3624" s="50">
        <v>0.38</v>
      </c>
      <c r="F3624" s="50">
        <v>108</v>
      </c>
      <c r="G3624" s="50">
        <v>86</v>
      </c>
      <c r="H3624" s="50">
        <v>41</v>
      </c>
      <c r="I3624" s="38" t="s">
        <v>12992</v>
      </c>
      <c r="J3624" s="38"/>
    </row>
    <row r="3625" spans="1:10" x14ac:dyDescent="0.2">
      <c r="A3625" s="21" t="s">
        <v>12993</v>
      </c>
      <c r="B3625" s="22" t="s">
        <v>12994</v>
      </c>
      <c r="C3625" s="24" t="s">
        <v>31</v>
      </c>
      <c r="D3625" s="50">
        <v>0.25</v>
      </c>
      <c r="E3625" s="50">
        <v>0.38</v>
      </c>
      <c r="F3625" s="50">
        <v>108</v>
      </c>
      <c r="G3625" s="50">
        <v>86</v>
      </c>
      <c r="H3625" s="50">
        <v>41</v>
      </c>
      <c r="I3625" s="38" t="s">
        <v>12996</v>
      </c>
      <c r="J3625" s="38"/>
    </row>
    <row r="3626" spans="1:10" x14ac:dyDescent="0.2">
      <c r="A3626" s="21" t="s">
        <v>12997</v>
      </c>
      <c r="B3626" s="22" t="s">
        <v>12998</v>
      </c>
      <c r="C3626" s="24" t="s">
        <v>31</v>
      </c>
      <c r="D3626" s="50">
        <v>0.24</v>
      </c>
      <c r="E3626" s="50">
        <v>0.38</v>
      </c>
      <c r="F3626" s="50">
        <v>108</v>
      </c>
      <c r="G3626" s="50">
        <v>86</v>
      </c>
      <c r="H3626" s="50">
        <v>41</v>
      </c>
      <c r="I3626" s="38" t="s">
        <v>12999</v>
      </c>
      <c r="J3626" s="38"/>
    </row>
    <row r="3627" spans="1:10" x14ac:dyDescent="0.2">
      <c r="A3627" s="21" t="s">
        <v>13000</v>
      </c>
      <c r="B3627" s="22" t="s">
        <v>13001</v>
      </c>
      <c r="C3627" s="24" t="s">
        <v>31</v>
      </c>
      <c r="D3627" s="50">
        <v>0.245</v>
      </c>
      <c r="E3627" s="50">
        <v>0.38</v>
      </c>
      <c r="F3627" s="50">
        <v>108</v>
      </c>
      <c r="G3627" s="50">
        <v>86</v>
      </c>
      <c r="H3627" s="50">
        <v>41</v>
      </c>
      <c r="I3627" s="38" t="s">
        <v>13003</v>
      </c>
      <c r="J3627" s="38"/>
    </row>
    <row r="3628" spans="1:10" x14ac:dyDescent="0.2">
      <c r="A3628" s="21" t="s">
        <v>13004</v>
      </c>
      <c r="B3628" s="22" t="s">
        <v>13005</v>
      </c>
      <c r="C3628" s="24" t="s">
        <v>31</v>
      </c>
      <c r="D3628" s="50">
        <v>0.24299999999999999</v>
      </c>
      <c r="E3628" s="50">
        <v>0.38</v>
      </c>
      <c r="F3628" s="50">
        <v>108</v>
      </c>
      <c r="G3628" s="50">
        <v>86</v>
      </c>
      <c r="H3628" s="50">
        <v>41</v>
      </c>
      <c r="I3628" s="38" t="s">
        <v>13007</v>
      </c>
      <c r="J3628" s="38"/>
    </row>
    <row r="3629" spans="1:10" x14ac:dyDescent="0.2">
      <c r="A3629" s="21" t="s">
        <v>13008</v>
      </c>
      <c r="B3629" s="22" t="s">
        <v>13009</v>
      </c>
      <c r="C3629" s="24" t="s">
        <v>31</v>
      </c>
      <c r="D3629" s="50">
        <v>0.25</v>
      </c>
      <c r="E3629" s="50">
        <v>0.38</v>
      </c>
      <c r="F3629" s="50">
        <v>108</v>
      </c>
      <c r="G3629" s="50">
        <v>86</v>
      </c>
      <c r="H3629" s="50">
        <v>41</v>
      </c>
      <c r="I3629" s="38" t="s">
        <v>13011</v>
      </c>
      <c r="J3629" s="38"/>
    </row>
    <row r="3630" spans="1:10" x14ac:dyDescent="0.2">
      <c r="A3630" s="21" t="s">
        <v>13012</v>
      </c>
      <c r="B3630" s="22" t="s">
        <v>13013</v>
      </c>
      <c r="C3630" s="24" t="s">
        <v>31</v>
      </c>
      <c r="D3630" s="50">
        <v>0.255</v>
      </c>
      <c r="E3630" s="50">
        <v>0.38</v>
      </c>
      <c r="F3630" s="50">
        <v>108</v>
      </c>
      <c r="G3630" s="50">
        <v>86</v>
      </c>
      <c r="H3630" s="50">
        <v>41</v>
      </c>
      <c r="I3630" s="38" t="s">
        <v>13015</v>
      </c>
      <c r="J3630" s="38"/>
    </row>
    <row r="3631" spans="1:10" x14ac:dyDescent="0.2">
      <c r="A3631" s="21" t="s">
        <v>13016</v>
      </c>
      <c r="B3631" s="22" t="s">
        <v>13017</v>
      </c>
      <c r="C3631" s="24" t="s">
        <v>31</v>
      </c>
      <c r="D3631" s="50">
        <v>0.23</v>
      </c>
      <c r="E3631" s="50">
        <v>0.38</v>
      </c>
      <c r="F3631" s="50">
        <v>108</v>
      </c>
      <c r="G3631" s="50">
        <v>86</v>
      </c>
      <c r="H3631" s="50">
        <v>41</v>
      </c>
      <c r="I3631" s="38" t="s">
        <v>13019</v>
      </c>
      <c r="J3631" s="38"/>
    </row>
    <row r="3632" spans="1:10" x14ac:dyDescent="0.2">
      <c r="A3632" s="21" t="s">
        <v>13020</v>
      </c>
      <c r="B3632" s="22" t="s">
        <v>13021</v>
      </c>
      <c r="C3632" s="24" t="s">
        <v>31</v>
      </c>
      <c r="D3632" s="50">
        <v>0.23</v>
      </c>
      <c r="E3632" s="50">
        <v>0.38</v>
      </c>
      <c r="F3632" s="50">
        <v>108</v>
      </c>
      <c r="G3632" s="50">
        <v>86</v>
      </c>
      <c r="H3632" s="50">
        <v>41</v>
      </c>
      <c r="I3632" s="38" t="s">
        <v>13023</v>
      </c>
      <c r="J3632" s="38"/>
    </row>
    <row r="3633" spans="1:10" x14ac:dyDescent="0.2">
      <c r="A3633" s="21" t="s">
        <v>13024</v>
      </c>
      <c r="B3633" s="22" t="s">
        <v>13025</v>
      </c>
      <c r="C3633" s="24" t="s">
        <v>31</v>
      </c>
      <c r="D3633" s="50">
        <v>0.24</v>
      </c>
      <c r="E3633" s="50">
        <v>0.38</v>
      </c>
      <c r="F3633" s="50">
        <v>108</v>
      </c>
      <c r="G3633" s="50">
        <v>86</v>
      </c>
      <c r="H3633" s="50">
        <v>41</v>
      </c>
      <c r="I3633" s="38" t="s">
        <v>13027</v>
      </c>
      <c r="J3633" s="38"/>
    </row>
    <row r="3634" spans="1:10" x14ac:dyDescent="0.2">
      <c r="A3634" s="21" t="s">
        <v>13028</v>
      </c>
      <c r="B3634" s="22" t="s">
        <v>13029</v>
      </c>
      <c r="C3634" s="24" t="s">
        <v>31</v>
      </c>
      <c r="D3634" s="50">
        <v>0.24</v>
      </c>
      <c r="E3634" s="50">
        <v>0.38</v>
      </c>
      <c r="F3634" s="50">
        <v>108</v>
      </c>
      <c r="G3634" s="50">
        <v>86</v>
      </c>
      <c r="H3634" s="50">
        <v>41</v>
      </c>
      <c r="I3634" s="38" t="s">
        <v>13031</v>
      </c>
      <c r="J3634" s="38"/>
    </row>
    <row r="3635" spans="1:10" x14ac:dyDescent="0.2">
      <c r="A3635" s="21" t="s">
        <v>13032</v>
      </c>
      <c r="B3635" s="22" t="s">
        <v>13033</v>
      </c>
      <c r="C3635" s="24" t="s">
        <v>31</v>
      </c>
      <c r="D3635" s="50">
        <v>0.25</v>
      </c>
      <c r="E3635" s="50">
        <v>0.38</v>
      </c>
      <c r="F3635" s="50">
        <v>108</v>
      </c>
      <c r="G3635" s="50">
        <v>86</v>
      </c>
      <c r="H3635" s="50">
        <v>41</v>
      </c>
      <c r="I3635" s="38" t="s">
        <v>13035</v>
      </c>
      <c r="J3635" s="38"/>
    </row>
    <row r="3636" spans="1:10" x14ac:dyDescent="0.2">
      <c r="A3636" s="21" t="s">
        <v>13036</v>
      </c>
      <c r="B3636" s="22" t="s">
        <v>13037</v>
      </c>
      <c r="C3636" s="24" t="s">
        <v>31</v>
      </c>
      <c r="D3636" s="50">
        <v>0.25</v>
      </c>
      <c r="E3636" s="50">
        <v>0.38</v>
      </c>
      <c r="F3636" s="50">
        <v>108</v>
      </c>
      <c r="G3636" s="50">
        <v>86</v>
      </c>
      <c r="H3636" s="50">
        <v>41</v>
      </c>
      <c r="I3636" s="38" t="s">
        <v>13039</v>
      </c>
      <c r="J3636" s="38"/>
    </row>
    <row r="3637" spans="1:10" x14ac:dyDescent="0.2">
      <c r="A3637" s="21" t="s">
        <v>13040</v>
      </c>
      <c r="B3637" s="22" t="s">
        <v>13041</v>
      </c>
      <c r="C3637" s="24" t="s">
        <v>31</v>
      </c>
      <c r="D3637" s="50">
        <v>0.25</v>
      </c>
      <c r="E3637" s="50">
        <v>0.38</v>
      </c>
      <c r="F3637" s="50">
        <v>108</v>
      </c>
      <c r="G3637" s="50">
        <v>86</v>
      </c>
      <c r="H3637" s="50">
        <v>41</v>
      </c>
      <c r="I3637" s="38" t="s">
        <v>13043</v>
      </c>
      <c r="J3637" s="38"/>
    </row>
    <row r="3638" spans="1:10" x14ac:dyDescent="0.2">
      <c r="A3638" s="21" t="s">
        <v>13044</v>
      </c>
      <c r="B3638" s="22" t="s">
        <v>13045</v>
      </c>
      <c r="C3638" s="24" t="s">
        <v>31</v>
      </c>
      <c r="D3638" s="50">
        <v>0.24</v>
      </c>
      <c r="E3638" s="50">
        <v>0.38</v>
      </c>
      <c r="F3638" s="50">
        <v>108</v>
      </c>
      <c r="G3638" s="50">
        <v>86</v>
      </c>
      <c r="H3638" s="50">
        <v>41</v>
      </c>
      <c r="I3638" s="38" t="s">
        <v>13047</v>
      </c>
      <c r="J3638" s="38"/>
    </row>
    <row r="3639" spans="1:10" x14ac:dyDescent="0.2">
      <c r="A3639" s="21" t="s">
        <v>13048</v>
      </c>
      <c r="B3639" s="22" t="s">
        <v>13049</v>
      </c>
      <c r="C3639" s="24" t="s">
        <v>31</v>
      </c>
      <c r="D3639" s="50">
        <v>0.24</v>
      </c>
      <c r="E3639" s="50">
        <v>0.38</v>
      </c>
      <c r="F3639" s="50">
        <v>108</v>
      </c>
      <c r="G3639" s="50">
        <v>86</v>
      </c>
      <c r="H3639" s="50">
        <v>41</v>
      </c>
      <c r="I3639" s="38" t="s">
        <v>13050</v>
      </c>
      <c r="J3639" s="38"/>
    </row>
    <row r="3640" spans="1:10" x14ac:dyDescent="0.2">
      <c r="A3640" s="21" t="s">
        <v>13051</v>
      </c>
      <c r="B3640" s="22" t="s">
        <v>13052</v>
      </c>
      <c r="C3640" s="24" t="s">
        <v>31</v>
      </c>
      <c r="D3640" s="50">
        <v>0.25</v>
      </c>
      <c r="E3640" s="50">
        <v>0.38</v>
      </c>
      <c r="F3640" s="50">
        <v>108</v>
      </c>
      <c r="G3640" s="50">
        <v>86</v>
      </c>
      <c r="H3640" s="50">
        <v>41</v>
      </c>
      <c r="I3640" s="38" t="s">
        <v>13054</v>
      </c>
      <c r="J3640" s="38"/>
    </row>
    <row r="3641" spans="1:10" x14ac:dyDescent="0.2">
      <c r="A3641" s="21" t="s">
        <v>13055</v>
      </c>
      <c r="B3641" s="22" t="s">
        <v>13056</v>
      </c>
      <c r="C3641" s="24" t="s">
        <v>31</v>
      </c>
      <c r="D3641" s="50">
        <v>0.24</v>
      </c>
      <c r="E3641" s="50">
        <v>0.38</v>
      </c>
      <c r="F3641" s="50">
        <v>108</v>
      </c>
      <c r="G3641" s="50">
        <v>86</v>
      </c>
      <c r="H3641" s="50">
        <v>41</v>
      </c>
      <c r="I3641" s="38" t="s">
        <v>13057</v>
      </c>
      <c r="J3641" s="38"/>
    </row>
    <row r="3642" spans="1:10" x14ac:dyDescent="0.2">
      <c r="A3642" s="21" t="s">
        <v>13058</v>
      </c>
      <c r="B3642" s="22" t="s">
        <v>13059</v>
      </c>
      <c r="C3642" s="24" t="s">
        <v>31</v>
      </c>
      <c r="D3642" s="50">
        <v>0.25</v>
      </c>
      <c r="E3642" s="50">
        <v>0.38</v>
      </c>
      <c r="F3642" s="50">
        <v>108</v>
      </c>
      <c r="G3642" s="50">
        <v>86</v>
      </c>
      <c r="H3642" s="50">
        <v>41</v>
      </c>
      <c r="I3642" s="38" t="s">
        <v>13060</v>
      </c>
      <c r="J3642" s="38"/>
    </row>
    <row r="3643" spans="1:10" x14ac:dyDescent="0.2">
      <c r="A3643" s="21" t="s">
        <v>13061</v>
      </c>
      <c r="B3643" s="22" t="s">
        <v>13062</v>
      </c>
      <c r="C3643" s="24" t="s">
        <v>31</v>
      </c>
      <c r="D3643" s="50">
        <v>0.14699999999999999</v>
      </c>
      <c r="E3643" s="50">
        <v>0.25900000000000001</v>
      </c>
      <c r="F3643" s="50">
        <v>115</v>
      </c>
      <c r="G3643" s="50">
        <v>90</v>
      </c>
      <c r="H3643" s="50">
        <v>25</v>
      </c>
      <c r="I3643" s="38" t="s">
        <v>13063</v>
      </c>
      <c r="J3643" s="38"/>
    </row>
    <row r="3644" spans="1:10" x14ac:dyDescent="0.2">
      <c r="A3644" s="21" t="s">
        <v>13064</v>
      </c>
      <c r="B3644" s="22" t="s">
        <v>13065</v>
      </c>
      <c r="C3644" s="24" t="s">
        <v>31</v>
      </c>
      <c r="D3644" s="50">
        <v>0.14599999999999999</v>
      </c>
      <c r="E3644" s="50">
        <v>0.27900000000000003</v>
      </c>
      <c r="F3644" s="50">
        <v>115</v>
      </c>
      <c r="G3644" s="50">
        <v>27</v>
      </c>
      <c r="H3644" s="50">
        <v>90</v>
      </c>
      <c r="I3644" s="38" t="s">
        <v>13067</v>
      </c>
      <c r="J3644" s="38"/>
    </row>
    <row r="3645" spans="1:10" x14ac:dyDescent="0.2">
      <c r="A3645" s="21" t="s">
        <v>13068</v>
      </c>
      <c r="B3645" s="22" t="s">
        <v>13069</v>
      </c>
      <c r="C3645" s="24" t="s">
        <v>31</v>
      </c>
      <c r="D3645" s="50">
        <v>0.152</v>
      </c>
      <c r="E3645" s="50">
        <v>0.27900000000000003</v>
      </c>
      <c r="F3645" s="50">
        <v>115</v>
      </c>
      <c r="G3645" s="50">
        <v>27</v>
      </c>
      <c r="H3645" s="50">
        <v>90</v>
      </c>
      <c r="I3645" s="38" t="s">
        <v>13071</v>
      </c>
      <c r="J3645" s="38"/>
    </row>
    <row r="3646" spans="1:10" x14ac:dyDescent="0.2">
      <c r="A3646" s="21" t="s">
        <v>13072</v>
      </c>
      <c r="B3646" s="22" t="s">
        <v>13073</v>
      </c>
      <c r="C3646" s="24" t="s">
        <v>31</v>
      </c>
      <c r="D3646" s="50">
        <v>0.14599999999999999</v>
      </c>
      <c r="E3646" s="50">
        <v>0.25900000000000001</v>
      </c>
      <c r="F3646" s="50">
        <v>115</v>
      </c>
      <c r="G3646" s="50">
        <v>90</v>
      </c>
      <c r="H3646" s="50">
        <v>25</v>
      </c>
      <c r="I3646" s="38" t="s">
        <v>13075</v>
      </c>
      <c r="J3646" s="38"/>
    </row>
    <row r="3647" spans="1:10" x14ac:dyDescent="0.2">
      <c r="A3647" s="21" t="s">
        <v>13076</v>
      </c>
      <c r="B3647" s="22" t="s">
        <v>13077</v>
      </c>
      <c r="C3647" s="24" t="s">
        <v>31</v>
      </c>
      <c r="D3647" s="50">
        <v>0.15</v>
      </c>
      <c r="E3647" s="50">
        <v>0.26</v>
      </c>
      <c r="F3647" s="50">
        <v>110</v>
      </c>
      <c r="G3647" s="50">
        <v>90</v>
      </c>
      <c r="H3647" s="50">
        <v>26</v>
      </c>
      <c r="I3647" s="38" t="s">
        <v>13078</v>
      </c>
      <c r="J3647" s="38"/>
    </row>
    <row r="3648" spans="1:10" x14ac:dyDescent="0.2">
      <c r="A3648" s="21" t="s">
        <v>13079</v>
      </c>
      <c r="B3648" s="22" t="s">
        <v>13080</v>
      </c>
      <c r="C3648" s="24" t="s">
        <v>31</v>
      </c>
      <c r="D3648" s="50">
        <v>0.14599999999999999</v>
      </c>
      <c r="E3648" s="50">
        <v>0.27900000000000003</v>
      </c>
      <c r="F3648" s="50">
        <v>115</v>
      </c>
      <c r="G3648" s="50">
        <v>27</v>
      </c>
      <c r="H3648" s="50">
        <v>90</v>
      </c>
      <c r="I3648" s="38" t="s">
        <v>13082</v>
      </c>
      <c r="J3648" s="38"/>
    </row>
    <row r="3649" spans="1:10" x14ac:dyDescent="0.2">
      <c r="A3649" s="21" t="s">
        <v>13083</v>
      </c>
      <c r="B3649" s="22" t="s">
        <v>13084</v>
      </c>
      <c r="C3649" s="24" t="s">
        <v>31</v>
      </c>
      <c r="D3649" s="50">
        <v>0.152</v>
      </c>
      <c r="E3649" s="50">
        <v>0.27900000000000003</v>
      </c>
      <c r="F3649" s="50">
        <v>115</v>
      </c>
      <c r="G3649" s="50">
        <v>27</v>
      </c>
      <c r="H3649" s="50">
        <v>90</v>
      </c>
      <c r="I3649" s="38" t="s">
        <v>13086</v>
      </c>
      <c r="J3649" s="38"/>
    </row>
    <row r="3650" spans="1:10" x14ac:dyDescent="0.2">
      <c r="A3650" s="21" t="s">
        <v>13087</v>
      </c>
      <c r="B3650" s="22" t="s">
        <v>13088</v>
      </c>
      <c r="C3650" s="24" t="s">
        <v>31</v>
      </c>
      <c r="D3650" s="50">
        <v>0.154</v>
      </c>
      <c r="E3650" s="50">
        <v>0.25900000000000001</v>
      </c>
      <c r="F3650" s="50">
        <v>115</v>
      </c>
      <c r="G3650" s="50">
        <v>90</v>
      </c>
      <c r="H3650" s="50">
        <v>25</v>
      </c>
      <c r="I3650" s="38" t="s">
        <v>13090</v>
      </c>
      <c r="J3650" s="38"/>
    </row>
    <row r="3651" spans="1:10" x14ac:dyDescent="0.2">
      <c r="A3651" s="21" t="s">
        <v>13092</v>
      </c>
      <c r="B3651" s="22" t="s">
        <v>13093</v>
      </c>
      <c r="C3651" s="24" t="s">
        <v>31</v>
      </c>
      <c r="D3651" s="50">
        <v>0.46200000000000002</v>
      </c>
      <c r="E3651" s="50">
        <v>1.06</v>
      </c>
      <c r="F3651" s="50">
        <v>125</v>
      </c>
      <c r="G3651" s="50">
        <v>85</v>
      </c>
      <c r="H3651" s="50">
        <v>100</v>
      </c>
      <c r="I3651" s="38" t="s">
        <v>13095</v>
      </c>
      <c r="J3651" s="38"/>
    </row>
    <row r="3652" spans="1:10" x14ac:dyDescent="0.2">
      <c r="A3652" s="21" t="s">
        <v>13096</v>
      </c>
      <c r="B3652" s="22" t="s">
        <v>13097</v>
      </c>
      <c r="C3652" s="24" t="s">
        <v>31</v>
      </c>
      <c r="D3652" s="50">
        <v>0.54500000000000004</v>
      </c>
      <c r="E3652" s="50">
        <v>1.06</v>
      </c>
      <c r="F3652" s="50">
        <v>125</v>
      </c>
      <c r="G3652" s="50">
        <v>85</v>
      </c>
      <c r="H3652" s="50">
        <v>100</v>
      </c>
      <c r="I3652" s="38" t="s">
        <v>13099</v>
      </c>
      <c r="J3652" s="38"/>
    </row>
    <row r="3653" spans="1:10" x14ac:dyDescent="0.2">
      <c r="A3653" s="21" t="s">
        <v>13100</v>
      </c>
      <c r="B3653" s="22" t="s">
        <v>13101</v>
      </c>
      <c r="C3653" s="24" t="s">
        <v>31</v>
      </c>
      <c r="D3653" s="50">
        <v>0.47</v>
      </c>
      <c r="E3653" s="50">
        <v>1.06</v>
      </c>
      <c r="F3653" s="50">
        <v>125</v>
      </c>
      <c r="G3653" s="50">
        <v>85</v>
      </c>
      <c r="H3653" s="50">
        <v>100</v>
      </c>
      <c r="I3653" s="38" t="s">
        <v>13103</v>
      </c>
      <c r="J3653" s="38"/>
    </row>
    <row r="3654" spans="1:10" x14ac:dyDescent="0.2">
      <c r="A3654" s="21" t="s">
        <v>13104</v>
      </c>
      <c r="B3654" s="22" t="s">
        <v>13105</v>
      </c>
      <c r="C3654" s="24" t="s">
        <v>31</v>
      </c>
      <c r="D3654" s="50">
        <v>0.52100000000000002</v>
      </c>
      <c r="E3654" s="50">
        <v>1.0625</v>
      </c>
      <c r="F3654" s="50">
        <v>125</v>
      </c>
      <c r="G3654" s="50">
        <v>85</v>
      </c>
      <c r="H3654" s="50">
        <v>100</v>
      </c>
      <c r="I3654" s="38" t="s">
        <v>13107</v>
      </c>
      <c r="J3654" s="38"/>
    </row>
    <row r="3655" spans="1:10" x14ac:dyDescent="0.2">
      <c r="A3655" s="21" t="s">
        <v>13108</v>
      </c>
      <c r="B3655" s="22" t="s">
        <v>13109</v>
      </c>
      <c r="C3655" s="24" t="s">
        <v>31</v>
      </c>
      <c r="D3655" s="50">
        <v>0.5</v>
      </c>
      <c r="E3655" s="50">
        <v>0.7</v>
      </c>
      <c r="F3655" s="50">
        <v>101</v>
      </c>
      <c r="G3655" s="50">
        <v>78</v>
      </c>
      <c r="H3655" s="50">
        <v>89</v>
      </c>
      <c r="I3655" s="38" t="s">
        <v>13110</v>
      </c>
      <c r="J3655" s="38"/>
    </row>
    <row r="3656" spans="1:10" x14ac:dyDescent="0.2">
      <c r="A3656" s="21" t="s">
        <v>13111</v>
      </c>
      <c r="B3656" s="22" t="s">
        <v>13112</v>
      </c>
      <c r="C3656" s="24" t="s">
        <v>31</v>
      </c>
      <c r="D3656" s="50">
        <v>0.505</v>
      </c>
      <c r="E3656" s="50">
        <v>0.7</v>
      </c>
      <c r="F3656" s="50">
        <v>101</v>
      </c>
      <c r="G3656" s="50">
        <v>78</v>
      </c>
      <c r="H3656" s="50">
        <v>89</v>
      </c>
      <c r="I3656" s="38" t="s">
        <v>13114</v>
      </c>
      <c r="J3656" s="38"/>
    </row>
    <row r="3657" spans="1:10" x14ac:dyDescent="0.2">
      <c r="A3657" s="21" t="s">
        <v>13115</v>
      </c>
      <c r="B3657" s="22" t="s">
        <v>13116</v>
      </c>
      <c r="C3657" s="24" t="s">
        <v>31</v>
      </c>
      <c r="D3657" s="50">
        <v>0.50600000000000001</v>
      </c>
      <c r="E3657" s="50">
        <v>0.7</v>
      </c>
      <c r="F3657" s="50">
        <v>101</v>
      </c>
      <c r="G3657" s="50">
        <v>78</v>
      </c>
      <c r="H3657" s="50">
        <v>89</v>
      </c>
      <c r="I3657" s="38" t="s">
        <v>13117</v>
      </c>
      <c r="J3657" s="38"/>
    </row>
    <row r="3658" spans="1:10" x14ac:dyDescent="0.2">
      <c r="A3658" s="21" t="s">
        <v>13118</v>
      </c>
      <c r="B3658" s="22" t="s">
        <v>13119</v>
      </c>
      <c r="C3658" s="24" t="s">
        <v>31</v>
      </c>
      <c r="D3658" s="50">
        <v>0.85</v>
      </c>
      <c r="E3658" s="50">
        <v>1.86</v>
      </c>
      <c r="F3658" s="50">
        <v>145</v>
      </c>
      <c r="G3658" s="50">
        <v>128</v>
      </c>
      <c r="H3658" s="50">
        <v>100</v>
      </c>
      <c r="I3658" s="38" t="s">
        <v>13121</v>
      </c>
      <c r="J3658" s="38"/>
    </row>
    <row r="3659" spans="1:10" x14ac:dyDescent="0.2">
      <c r="A3659" s="21" t="s">
        <v>13122</v>
      </c>
      <c r="B3659" s="22" t="s">
        <v>13123</v>
      </c>
      <c r="C3659" s="24" t="s">
        <v>31</v>
      </c>
      <c r="D3659" s="50">
        <v>0.96</v>
      </c>
      <c r="E3659" s="50">
        <v>1.86</v>
      </c>
      <c r="F3659" s="50">
        <v>145</v>
      </c>
      <c r="G3659" s="50">
        <v>128</v>
      </c>
      <c r="H3659" s="50">
        <v>100</v>
      </c>
      <c r="I3659" s="38" t="s">
        <v>13125</v>
      </c>
      <c r="J3659" s="38"/>
    </row>
    <row r="3660" spans="1:10" x14ac:dyDescent="0.2">
      <c r="A3660" s="21" t="s">
        <v>13126</v>
      </c>
      <c r="B3660" s="22" t="s">
        <v>13127</v>
      </c>
      <c r="C3660" s="24" t="s">
        <v>31</v>
      </c>
      <c r="D3660" s="50">
        <v>0.96</v>
      </c>
      <c r="E3660" s="50">
        <v>1.86</v>
      </c>
      <c r="F3660" s="50">
        <v>145</v>
      </c>
      <c r="G3660" s="50">
        <v>128</v>
      </c>
      <c r="H3660" s="50">
        <v>100</v>
      </c>
      <c r="I3660" s="38" t="s">
        <v>13128</v>
      </c>
      <c r="J3660" s="38"/>
    </row>
    <row r="3661" spans="1:10" x14ac:dyDescent="0.2">
      <c r="A3661" s="21" t="s">
        <v>13129</v>
      </c>
      <c r="B3661" s="22" t="s">
        <v>13130</v>
      </c>
      <c r="C3661" s="24" t="s">
        <v>31</v>
      </c>
      <c r="D3661" s="50">
        <v>0.47</v>
      </c>
      <c r="E3661" s="50">
        <v>0.7</v>
      </c>
      <c r="F3661" s="50">
        <v>101</v>
      </c>
      <c r="G3661" s="50">
        <v>78</v>
      </c>
      <c r="H3661" s="50">
        <v>89</v>
      </c>
      <c r="I3661" s="38" t="s">
        <v>13132</v>
      </c>
      <c r="J3661" s="38"/>
    </row>
    <row r="3662" spans="1:10" x14ac:dyDescent="0.2">
      <c r="A3662" s="21" t="s">
        <v>13133</v>
      </c>
      <c r="B3662" s="22" t="s">
        <v>13134</v>
      </c>
      <c r="C3662" s="24" t="s">
        <v>31</v>
      </c>
      <c r="D3662" s="50">
        <v>0.47</v>
      </c>
      <c r="E3662" s="50">
        <v>0.7</v>
      </c>
      <c r="F3662" s="50">
        <v>101</v>
      </c>
      <c r="G3662" s="50">
        <v>78</v>
      </c>
      <c r="H3662" s="50">
        <v>89</v>
      </c>
      <c r="I3662" s="38" t="s">
        <v>13136</v>
      </c>
      <c r="J3662" s="38"/>
    </row>
    <row r="3663" spans="1:10" x14ac:dyDescent="0.2">
      <c r="A3663" s="21" t="s">
        <v>13137</v>
      </c>
      <c r="B3663" s="22" t="s">
        <v>13138</v>
      </c>
      <c r="C3663" s="24" t="s">
        <v>31</v>
      </c>
      <c r="D3663" s="50">
        <v>0.48</v>
      </c>
      <c r="E3663" s="50">
        <v>0.7</v>
      </c>
      <c r="F3663" s="50">
        <v>101</v>
      </c>
      <c r="G3663" s="50">
        <v>78</v>
      </c>
      <c r="H3663" s="50">
        <v>89</v>
      </c>
      <c r="I3663" s="38" t="s">
        <v>13140</v>
      </c>
      <c r="J3663" s="38"/>
    </row>
    <row r="3664" spans="1:10" x14ac:dyDescent="0.2">
      <c r="A3664" s="21" t="s">
        <v>13141</v>
      </c>
      <c r="B3664" s="22" t="s">
        <v>13142</v>
      </c>
      <c r="C3664" s="24" t="s">
        <v>31</v>
      </c>
      <c r="D3664" s="50">
        <v>0.48</v>
      </c>
      <c r="E3664" s="50">
        <v>0.7</v>
      </c>
      <c r="F3664" s="50">
        <v>101</v>
      </c>
      <c r="G3664" s="50">
        <v>78</v>
      </c>
      <c r="H3664" s="50">
        <v>89</v>
      </c>
      <c r="I3664" s="38" t="s">
        <v>13144</v>
      </c>
      <c r="J3664" s="38"/>
    </row>
    <row r="3665" spans="1:10" x14ac:dyDescent="0.2">
      <c r="A3665" s="21" t="s">
        <v>13145</v>
      </c>
      <c r="B3665" s="22" t="s">
        <v>13146</v>
      </c>
      <c r="C3665" s="24" t="s">
        <v>31</v>
      </c>
      <c r="D3665" s="50">
        <v>0.94</v>
      </c>
      <c r="E3665" s="50">
        <v>1.86</v>
      </c>
      <c r="F3665" s="50">
        <v>145</v>
      </c>
      <c r="G3665" s="50">
        <v>128</v>
      </c>
      <c r="H3665" s="50">
        <v>100</v>
      </c>
      <c r="I3665" s="38" t="s">
        <v>13148</v>
      </c>
      <c r="J3665" s="38"/>
    </row>
    <row r="3666" spans="1:10" x14ac:dyDescent="0.2">
      <c r="A3666" s="21" t="s">
        <v>13149</v>
      </c>
      <c r="B3666" s="22" t="s">
        <v>13150</v>
      </c>
      <c r="C3666" s="24" t="s">
        <v>31</v>
      </c>
      <c r="D3666" s="50">
        <v>0.93</v>
      </c>
      <c r="E3666" s="50">
        <v>1.86</v>
      </c>
      <c r="F3666" s="50">
        <v>145</v>
      </c>
      <c r="G3666" s="50">
        <v>128</v>
      </c>
      <c r="H3666" s="50">
        <v>100</v>
      </c>
      <c r="I3666" s="38" t="s">
        <v>13151</v>
      </c>
      <c r="J3666" s="38"/>
    </row>
    <row r="3667" spans="1:10" x14ac:dyDescent="0.2">
      <c r="A3667" s="21" t="s">
        <v>13152</v>
      </c>
      <c r="B3667" s="22" t="s">
        <v>13153</v>
      </c>
      <c r="C3667" s="24" t="s">
        <v>31</v>
      </c>
      <c r="D3667" s="50">
        <v>0.51</v>
      </c>
      <c r="E3667" s="50">
        <v>0.7</v>
      </c>
      <c r="F3667" s="50">
        <v>101</v>
      </c>
      <c r="G3667" s="50">
        <v>78</v>
      </c>
      <c r="H3667" s="50">
        <v>89</v>
      </c>
      <c r="I3667" s="38" t="s">
        <v>13154</v>
      </c>
      <c r="J3667" s="38"/>
    </row>
    <row r="3668" spans="1:10" x14ac:dyDescent="0.2">
      <c r="A3668" s="21" t="s">
        <v>13155</v>
      </c>
      <c r="B3668" s="22" t="s">
        <v>13156</v>
      </c>
      <c r="C3668" s="24" t="s">
        <v>31</v>
      </c>
      <c r="D3668" s="50">
        <v>0.51</v>
      </c>
      <c r="E3668" s="50">
        <v>0.7</v>
      </c>
      <c r="F3668" s="50">
        <v>101</v>
      </c>
      <c r="G3668" s="50">
        <v>78</v>
      </c>
      <c r="H3668" s="50">
        <v>89</v>
      </c>
      <c r="I3668" s="38" t="s">
        <v>13158</v>
      </c>
      <c r="J3668" s="38"/>
    </row>
    <row r="3669" spans="1:10" x14ac:dyDescent="0.2">
      <c r="A3669" s="21" t="s">
        <v>13159</v>
      </c>
      <c r="B3669" s="22" t="s">
        <v>13160</v>
      </c>
      <c r="C3669" s="24" t="s">
        <v>31</v>
      </c>
      <c r="D3669" s="50">
        <v>0.47</v>
      </c>
      <c r="E3669" s="50">
        <v>0.7</v>
      </c>
      <c r="F3669" s="50">
        <v>101</v>
      </c>
      <c r="G3669" s="50">
        <v>78</v>
      </c>
      <c r="H3669" s="50">
        <v>89</v>
      </c>
      <c r="I3669" s="38" t="s">
        <v>13162</v>
      </c>
      <c r="J3669" s="38"/>
    </row>
    <row r="3670" spans="1:10" x14ac:dyDescent="0.2">
      <c r="A3670" s="21" t="s">
        <v>13163</v>
      </c>
      <c r="B3670" s="22" t="s">
        <v>13164</v>
      </c>
      <c r="C3670" s="24" t="s">
        <v>31</v>
      </c>
      <c r="D3670" s="50">
        <v>0.47</v>
      </c>
      <c r="E3670" s="50">
        <v>0.7</v>
      </c>
      <c r="F3670" s="50">
        <v>101</v>
      </c>
      <c r="G3670" s="50">
        <v>78</v>
      </c>
      <c r="H3670" s="50">
        <v>89</v>
      </c>
      <c r="I3670" s="38" t="s">
        <v>13166</v>
      </c>
      <c r="J3670" s="38"/>
    </row>
    <row r="3671" spans="1:10" x14ac:dyDescent="0.2">
      <c r="A3671" s="21" t="s">
        <v>13167</v>
      </c>
      <c r="B3671" s="22" t="s">
        <v>13168</v>
      </c>
      <c r="C3671" s="24" t="s">
        <v>31</v>
      </c>
      <c r="D3671" s="50">
        <v>0.5</v>
      </c>
      <c r="E3671" s="50">
        <v>0.7</v>
      </c>
      <c r="F3671" s="50">
        <v>101</v>
      </c>
      <c r="G3671" s="50">
        <v>78</v>
      </c>
      <c r="H3671" s="50">
        <v>89</v>
      </c>
      <c r="I3671" s="38" t="s">
        <v>13170</v>
      </c>
      <c r="J3671" s="38"/>
    </row>
    <row r="3672" spans="1:10" x14ac:dyDescent="0.2">
      <c r="A3672" s="21" t="s">
        <v>13172</v>
      </c>
      <c r="B3672" s="22" t="s">
        <v>13173</v>
      </c>
      <c r="C3672" s="24" t="s">
        <v>31</v>
      </c>
      <c r="D3672" s="50">
        <v>0.21</v>
      </c>
      <c r="E3672" s="50">
        <v>0.38</v>
      </c>
      <c r="F3672" s="50">
        <v>108</v>
      </c>
      <c r="G3672" s="50">
        <v>86</v>
      </c>
      <c r="H3672" s="50">
        <v>41</v>
      </c>
      <c r="I3672" s="38" t="s">
        <v>13175</v>
      </c>
      <c r="J3672" s="38"/>
    </row>
    <row r="3673" spans="1:10" x14ac:dyDescent="0.2">
      <c r="A3673" s="21" t="s">
        <v>13176</v>
      </c>
      <c r="B3673" s="22" t="s">
        <v>13177</v>
      </c>
      <c r="C3673" s="24" t="s">
        <v>31</v>
      </c>
      <c r="D3673" s="50">
        <v>0.21</v>
      </c>
      <c r="E3673" s="50">
        <v>0.38</v>
      </c>
      <c r="F3673" s="50">
        <v>108</v>
      </c>
      <c r="G3673" s="50">
        <v>86</v>
      </c>
      <c r="H3673" s="50">
        <v>41</v>
      </c>
      <c r="I3673" s="38" t="s">
        <v>13179</v>
      </c>
      <c r="J3673" s="38"/>
    </row>
    <row r="3674" spans="1:10" x14ac:dyDescent="0.2">
      <c r="A3674" s="21" t="s">
        <v>13180</v>
      </c>
      <c r="B3674" s="22" t="s">
        <v>13181</v>
      </c>
      <c r="C3674" s="24" t="s">
        <v>31</v>
      </c>
      <c r="D3674" s="50">
        <v>0.24</v>
      </c>
      <c r="E3674" s="50">
        <v>0.38</v>
      </c>
      <c r="F3674" s="50">
        <v>108</v>
      </c>
      <c r="G3674" s="50">
        <v>86</v>
      </c>
      <c r="H3674" s="50">
        <v>41</v>
      </c>
      <c r="I3674" s="38" t="s">
        <v>13182</v>
      </c>
      <c r="J3674" s="38"/>
    </row>
    <row r="3675" spans="1:10" x14ac:dyDescent="0.2">
      <c r="A3675" s="21" t="s">
        <v>13183</v>
      </c>
      <c r="B3675" s="22" t="s">
        <v>13184</v>
      </c>
      <c r="C3675" s="24" t="s">
        <v>31</v>
      </c>
      <c r="D3675" s="50">
        <v>0.24</v>
      </c>
      <c r="E3675" s="50">
        <v>0.38</v>
      </c>
      <c r="F3675" s="50">
        <v>108</v>
      </c>
      <c r="G3675" s="50">
        <v>86</v>
      </c>
      <c r="H3675" s="50">
        <v>41</v>
      </c>
      <c r="I3675" s="38" t="s">
        <v>13186</v>
      </c>
      <c r="J3675" s="38"/>
    </row>
    <row r="3676" spans="1:10" x14ac:dyDescent="0.2">
      <c r="A3676" s="21" t="s">
        <v>13187</v>
      </c>
      <c r="B3676" s="22" t="s">
        <v>13188</v>
      </c>
      <c r="C3676" s="24" t="s">
        <v>31</v>
      </c>
      <c r="D3676" s="50">
        <v>0.24</v>
      </c>
      <c r="E3676" s="50">
        <v>0.38</v>
      </c>
      <c r="F3676" s="50">
        <v>108</v>
      </c>
      <c r="G3676" s="50">
        <v>86</v>
      </c>
      <c r="H3676" s="50">
        <v>41</v>
      </c>
      <c r="I3676" s="38" t="s">
        <v>13190</v>
      </c>
      <c r="J3676" s="38"/>
    </row>
    <row r="3677" spans="1:10" x14ac:dyDescent="0.2">
      <c r="A3677" s="21" t="s">
        <v>13191</v>
      </c>
      <c r="B3677" s="22" t="s">
        <v>13192</v>
      </c>
      <c r="C3677" s="24" t="s">
        <v>31</v>
      </c>
      <c r="D3677" s="50">
        <v>0.22</v>
      </c>
      <c r="E3677" s="50">
        <v>0.38</v>
      </c>
      <c r="F3677" s="50">
        <v>108</v>
      </c>
      <c r="G3677" s="50">
        <v>86</v>
      </c>
      <c r="H3677" s="50">
        <v>41</v>
      </c>
      <c r="I3677" s="38" t="s">
        <v>13194</v>
      </c>
      <c r="J3677" s="38"/>
    </row>
    <row r="3678" spans="1:10" x14ac:dyDescent="0.2">
      <c r="A3678" s="21" t="s">
        <v>13195</v>
      </c>
      <c r="B3678" s="22" t="s">
        <v>13196</v>
      </c>
      <c r="C3678" s="24" t="s">
        <v>31</v>
      </c>
      <c r="D3678" s="50">
        <v>0.23</v>
      </c>
      <c r="E3678" s="50">
        <v>0.38</v>
      </c>
      <c r="F3678" s="50">
        <v>108</v>
      </c>
      <c r="G3678" s="50">
        <v>86</v>
      </c>
      <c r="H3678" s="50">
        <v>41</v>
      </c>
      <c r="I3678" s="38" t="s">
        <v>13198</v>
      </c>
      <c r="J3678" s="38"/>
    </row>
    <row r="3679" spans="1:10" x14ac:dyDescent="0.2">
      <c r="A3679" s="21" t="s">
        <v>13199</v>
      </c>
      <c r="B3679" s="22" t="s">
        <v>13200</v>
      </c>
      <c r="C3679" s="24" t="s">
        <v>31</v>
      </c>
      <c r="D3679" s="50">
        <v>0.23</v>
      </c>
      <c r="E3679" s="50">
        <v>0.38</v>
      </c>
      <c r="F3679" s="50">
        <v>108</v>
      </c>
      <c r="G3679" s="50">
        <v>86</v>
      </c>
      <c r="H3679" s="50">
        <v>41</v>
      </c>
      <c r="I3679" s="38" t="s">
        <v>13202</v>
      </c>
      <c r="J3679" s="38"/>
    </row>
    <row r="3680" spans="1:10" x14ac:dyDescent="0.2">
      <c r="A3680" s="21" t="s">
        <v>13203</v>
      </c>
      <c r="B3680" s="22" t="s">
        <v>13204</v>
      </c>
      <c r="C3680" s="24" t="s">
        <v>31</v>
      </c>
      <c r="D3680" s="50">
        <v>0.22</v>
      </c>
      <c r="E3680" s="50">
        <v>0.38</v>
      </c>
      <c r="F3680" s="50">
        <v>108</v>
      </c>
      <c r="G3680" s="50">
        <v>86</v>
      </c>
      <c r="H3680" s="50">
        <v>41</v>
      </c>
      <c r="I3680" s="38" t="s">
        <v>13206</v>
      </c>
      <c r="J3680" s="38"/>
    </row>
    <row r="3681" spans="1:10" x14ac:dyDescent="0.2">
      <c r="A3681" s="21" t="s">
        <v>13207</v>
      </c>
      <c r="B3681" s="22" t="s">
        <v>13208</v>
      </c>
      <c r="C3681" s="24" t="s">
        <v>31</v>
      </c>
      <c r="D3681" s="50">
        <v>0.21</v>
      </c>
      <c r="E3681" s="50">
        <v>0.38</v>
      </c>
      <c r="F3681" s="50">
        <v>108</v>
      </c>
      <c r="G3681" s="50">
        <v>86</v>
      </c>
      <c r="H3681" s="50">
        <v>41</v>
      </c>
      <c r="I3681" s="38" t="s">
        <v>13210</v>
      </c>
      <c r="J3681" s="38"/>
    </row>
    <row r="3682" spans="1:10" x14ac:dyDescent="0.2">
      <c r="A3682" s="21" t="s">
        <v>13211</v>
      </c>
      <c r="B3682" s="22" t="s">
        <v>13212</v>
      </c>
      <c r="C3682" s="24" t="s">
        <v>31</v>
      </c>
      <c r="D3682" s="50">
        <v>0.39</v>
      </c>
      <c r="E3682" s="50">
        <v>0.38</v>
      </c>
      <c r="F3682" s="50">
        <v>108</v>
      </c>
      <c r="G3682" s="50">
        <v>86</v>
      </c>
      <c r="H3682" s="50">
        <v>41</v>
      </c>
      <c r="I3682" s="38" t="s">
        <v>13214</v>
      </c>
      <c r="J3682" s="38"/>
    </row>
    <row r="3683" spans="1:10" x14ac:dyDescent="0.2">
      <c r="A3683" s="21" t="s">
        <v>13215</v>
      </c>
      <c r="B3683" s="22" t="s">
        <v>13216</v>
      </c>
      <c r="C3683" s="24" t="s">
        <v>31</v>
      </c>
      <c r="D3683" s="50">
        <v>0.21</v>
      </c>
      <c r="E3683" s="50">
        <v>0.38</v>
      </c>
      <c r="F3683" s="50">
        <v>108</v>
      </c>
      <c r="G3683" s="50">
        <v>86</v>
      </c>
      <c r="H3683" s="50">
        <v>41</v>
      </c>
      <c r="I3683" s="38" t="s">
        <v>13217</v>
      </c>
      <c r="J3683" s="38"/>
    </row>
    <row r="3684" spans="1:10" x14ac:dyDescent="0.2">
      <c r="A3684" s="21" t="s">
        <v>13218</v>
      </c>
      <c r="B3684" s="22" t="s">
        <v>13219</v>
      </c>
      <c r="C3684" s="24" t="s">
        <v>31</v>
      </c>
      <c r="D3684" s="50">
        <v>0.28999999999999998</v>
      </c>
      <c r="E3684" s="50">
        <v>0.38</v>
      </c>
      <c r="F3684" s="50">
        <v>108</v>
      </c>
      <c r="G3684" s="50">
        <v>86</v>
      </c>
      <c r="H3684" s="50">
        <v>41</v>
      </c>
      <c r="I3684" s="38" t="s">
        <v>13221</v>
      </c>
      <c r="J3684" s="38"/>
    </row>
    <row r="3685" spans="1:10" x14ac:dyDescent="0.2">
      <c r="A3685" s="21" t="s">
        <v>13222</v>
      </c>
      <c r="B3685" s="22" t="s">
        <v>13223</v>
      </c>
      <c r="C3685" s="24" t="s">
        <v>31</v>
      </c>
      <c r="D3685" s="50">
        <v>0.21</v>
      </c>
      <c r="E3685" s="50">
        <v>0.38</v>
      </c>
      <c r="F3685" s="50">
        <v>108</v>
      </c>
      <c r="G3685" s="50">
        <v>86</v>
      </c>
      <c r="H3685" s="50">
        <v>41</v>
      </c>
      <c r="I3685" s="38" t="s">
        <v>13224</v>
      </c>
      <c r="J3685" s="38"/>
    </row>
    <row r="3686" spans="1:10" x14ac:dyDescent="0.2">
      <c r="A3686" s="21" t="s">
        <v>13225</v>
      </c>
      <c r="B3686" s="22" t="s">
        <v>13226</v>
      </c>
      <c r="C3686" s="24" t="s">
        <v>31</v>
      </c>
      <c r="D3686" s="50">
        <v>0.23</v>
      </c>
      <c r="E3686" s="50">
        <v>0.38</v>
      </c>
      <c r="F3686" s="50">
        <v>108</v>
      </c>
      <c r="G3686" s="50">
        <v>86</v>
      </c>
      <c r="H3686" s="50">
        <v>41</v>
      </c>
      <c r="I3686" s="38" t="s">
        <v>13227</v>
      </c>
      <c r="J3686" s="38"/>
    </row>
    <row r="3687" spans="1:10" x14ac:dyDescent="0.2">
      <c r="A3687" s="21" t="s">
        <v>13228</v>
      </c>
      <c r="B3687" s="22" t="s">
        <v>13229</v>
      </c>
      <c r="C3687" s="24" t="s">
        <v>31</v>
      </c>
      <c r="D3687" s="50">
        <v>0.24</v>
      </c>
      <c r="E3687" s="50">
        <v>0.38</v>
      </c>
      <c r="F3687" s="50">
        <v>108</v>
      </c>
      <c r="G3687" s="50">
        <v>86</v>
      </c>
      <c r="H3687" s="50">
        <v>41</v>
      </c>
      <c r="I3687" s="38" t="s">
        <v>13231</v>
      </c>
      <c r="J3687" s="38"/>
    </row>
    <row r="3688" spans="1:10" x14ac:dyDescent="0.2">
      <c r="A3688" s="21" t="s">
        <v>13232</v>
      </c>
      <c r="B3688" s="22" t="s">
        <v>13233</v>
      </c>
      <c r="C3688" s="24" t="s">
        <v>31</v>
      </c>
      <c r="D3688" s="50">
        <v>0.21</v>
      </c>
      <c r="E3688" s="50">
        <v>0.38</v>
      </c>
      <c r="F3688" s="50">
        <v>108</v>
      </c>
      <c r="G3688" s="50">
        <v>86</v>
      </c>
      <c r="H3688" s="50">
        <v>41</v>
      </c>
      <c r="I3688" s="38" t="s">
        <v>13235</v>
      </c>
      <c r="J3688" s="38"/>
    </row>
    <row r="3689" spans="1:10" x14ac:dyDescent="0.2">
      <c r="A3689" s="21" t="s">
        <v>13236</v>
      </c>
      <c r="B3689" s="22" t="s">
        <v>13237</v>
      </c>
      <c r="C3689" s="24" t="s">
        <v>31</v>
      </c>
      <c r="D3689" s="50">
        <v>0.38200000000000001</v>
      </c>
      <c r="E3689" s="50">
        <v>0.7</v>
      </c>
      <c r="F3689" s="50">
        <v>101</v>
      </c>
      <c r="G3689" s="50">
        <v>78</v>
      </c>
      <c r="H3689" s="50">
        <v>89</v>
      </c>
      <c r="I3689" s="38" t="s">
        <v>13239</v>
      </c>
      <c r="J3689" s="38"/>
    </row>
    <row r="3690" spans="1:10" x14ac:dyDescent="0.2">
      <c r="A3690" s="21" t="s">
        <v>13240</v>
      </c>
      <c r="B3690" s="22" t="s">
        <v>13241</v>
      </c>
      <c r="C3690" s="24" t="s">
        <v>31</v>
      </c>
      <c r="D3690" s="50">
        <v>0.36</v>
      </c>
      <c r="E3690" s="50">
        <v>0.7</v>
      </c>
      <c r="F3690" s="50">
        <v>101</v>
      </c>
      <c r="G3690" s="50">
        <v>78</v>
      </c>
      <c r="H3690" s="50">
        <v>89</v>
      </c>
      <c r="I3690" s="38" t="s">
        <v>13242</v>
      </c>
      <c r="J3690" s="38"/>
    </row>
    <row r="3691" spans="1:10" x14ac:dyDescent="0.2">
      <c r="A3691" s="21" t="s">
        <v>13243</v>
      </c>
      <c r="B3691" s="22" t="s">
        <v>13244</v>
      </c>
      <c r="C3691" s="24" t="s">
        <v>31</v>
      </c>
      <c r="D3691" s="50">
        <v>0.35</v>
      </c>
      <c r="E3691" s="50">
        <v>0.7</v>
      </c>
      <c r="F3691" s="50">
        <v>101</v>
      </c>
      <c r="G3691" s="50">
        <v>78</v>
      </c>
      <c r="H3691" s="50">
        <v>89</v>
      </c>
      <c r="I3691" s="38" t="s">
        <v>13246</v>
      </c>
      <c r="J3691" s="38"/>
    </row>
    <row r="3692" spans="1:10" x14ac:dyDescent="0.2">
      <c r="A3692" s="21" t="s">
        <v>13247</v>
      </c>
      <c r="B3692" s="22" t="s">
        <v>13248</v>
      </c>
      <c r="C3692" s="24" t="s">
        <v>31</v>
      </c>
      <c r="D3692" s="50">
        <v>0.39</v>
      </c>
      <c r="E3692" s="50">
        <v>0.7</v>
      </c>
      <c r="F3692" s="50">
        <v>101</v>
      </c>
      <c r="G3692" s="50">
        <v>78</v>
      </c>
      <c r="H3692" s="50">
        <v>89</v>
      </c>
      <c r="I3692" s="38" t="s">
        <v>13250</v>
      </c>
      <c r="J3692" s="38"/>
    </row>
    <row r="3693" spans="1:10" x14ac:dyDescent="0.2">
      <c r="A3693" s="21" t="s">
        <v>13251</v>
      </c>
      <c r="B3693" s="22" t="s">
        <v>13252</v>
      </c>
      <c r="C3693" s="24" t="s">
        <v>31</v>
      </c>
      <c r="D3693" s="50">
        <v>0.35</v>
      </c>
      <c r="E3693" s="50">
        <v>0.7</v>
      </c>
      <c r="F3693" s="50">
        <v>101</v>
      </c>
      <c r="G3693" s="50">
        <v>78</v>
      </c>
      <c r="H3693" s="50">
        <v>89</v>
      </c>
      <c r="I3693" s="38" t="s">
        <v>13254</v>
      </c>
      <c r="J3693" s="38"/>
    </row>
    <row r="3694" spans="1:10" x14ac:dyDescent="0.2">
      <c r="A3694" s="21" t="s">
        <v>13255</v>
      </c>
      <c r="B3694" s="22" t="s">
        <v>13256</v>
      </c>
      <c r="C3694" s="24" t="s">
        <v>31</v>
      </c>
      <c r="D3694" s="50">
        <v>0.36</v>
      </c>
      <c r="E3694" s="50">
        <v>0.7</v>
      </c>
      <c r="F3694" s="50">
        <v>101</v>
      </c>
      <c r="G3694" s="50">
        <v>78</v>
      </c>
      <c r="H3694" s="50">
        <v>89</v>
      </c>
      <c r="I3694" s="38" t="s">
        <v>13258</v>
      </c>
      <c r="J3694" s="38"/>
    </row>
    <row r="3695" spans="1:10" x14ac:dyDescent="0.2">
      <c r="A3695" s="21" t="s">
        <v>13259</v>
      </c>
      <c r="B3695" s="22" t="s">
        <v>13260</v>
      </c>
      <c r="C3695" s="24" t="s">
        <v>31</v>
      </c>
      <c r="D3695" s="50">
        <v>0.27</v>
      </c>
      <c r="E3695" s="50">
        <v>0.56999999999999995</v>
      </c>
      <c r="F3695" s="50">
        <v>95</v>
      </c>
      <c r="G3695" s="50">
        <v>80</v>
      </c>
      <c r="H3695" s="50">
        <v>75</v>
      </c>
      <c r="I3695" s="38" t="s">
        <v>13262</v>
      </c>
      <c r="J3695" s="38"/>
    </row>
    <row r="3696" spans="1:10" x14ac:dyDescent="0.2">
      <c r="A3696" s="21" t="s">
        <v>13263</v>
      </c>
      <c r="B3696" s="22" t="s">
        <v>13264</v>
      </c>
      <c r="C3696" s="24" t="s">
        <v>31</v>
      </c>
      <c r="D3696" s="50">
        <v>0.28000000000000003</v>
      </c>
      <c r="E3696" s="50">
        <v>0.56999999999999995</v>
      </c>
      <c r="F3696" s="50">
        <v>95</v>
      </c>
      <c r="G3696" s="50">
        <v>80</v>
      </c>
      <c r="H3696" s="50">
        <v>75</v>
      </c>
      <c r="I3696" s="38" t="s">
        <v>13266</v>
      </c>
      <c r="J3696" s="38"/>
    </row>
    <row r="3697" spans="1:10" x14ac:dyDescent="0.2">
      <c r="A3697" s="21" t="s">
        <v>13267</v>
      </c>
      <c r="B3697" s="22" t="s">
        <v>13268</v>
      </c>
      <c r="C3697" s="24" t="s">
        <v>31</v>
      </c>
      <c r="D3697" s="50">
        <v>0.28000000000000003</v>
      </c>
      <c r="E3697" s="50">
        <v>0.7</v>
      </c>
      <c r="F3697" s="50">
        <v>100</v>
      </c>
      <c r="G3697" s="50">
        <v>87</v>
      </c>
      <c r="H3697" s="50">
        <v>80</v>
      </c>
      <c r="I3697" s="38" t="s">
        <v>13269</v>
      </c>
      <c r="J3697" s="38"/>
    </row>
    <row r="3698" spans="1:10" x14ac:dyDescent="0.2">
      <c r="A3698" s="21" t="s">
        <v>13270</v>
      </c>
      <c r="B3698" s="22" t="s">
        <v>13271</v>
      </c>
      <c r="C3698" s="24" t="s">
        <v>31</v>
      </c>
      <c r="D3698" s="50">
        <v>0.34</v>
      </c>
      <c r="E3698" s="50">
        <v>1.56</v>
      </c>
      <c r="F3698" s="50">
        <v>125</v>
      </c>
      <c r="G3698" s="50">
        <v>125</v>
      </c>
      <c r="H3698" s="50">
        <v>100</v>
      </c>
      <c r="I3698" s="38" t="s">
        <v>13272</v>
      </c>
      <c r="J3698" s="38"/>
    </row>
    <row r="3699" spans="1:10" x14ac:dyDescent="0.2">
      <c r="A3699" s="21" t="s">
        <v>13273</v>
      </c>
      <c r="B3699" s="22" t="s">
        <v>13274</v>
      </c>
      <c r="C3699" s="24" t="s">
        <v>23</v>
      </c>
      <c r="D3699" s="50">
        <v>6.9000000000000006E-2</v>
      </c>
      <c r="E3699" s="50">
        <v>0.36854900000000002</v>
      </c>
      <c r="F3699" s="50">
        <v>101</v>
      </c>
      <c r="G3699" s="50">
        <v>89</v>
      </c>
      <c r="H3699" s="50">
        <v>41</v>
      </c>
      <c r="I3699" s="38" t="s">
        <v>13275</v>
      </c>
      <c r="J3699" s="38"/>
    </row>
    <row r="3700" spans="1:10" x14ac:dyDescent="0.2">
      <c r="A3700" s="21" t="s">
        <v>13276</v>
      </c>
      <c r="B3700" s="22" t="s">
        <v>13277</v>
      </c>
      <c r="C3700" s="24" t="s">
        <v>23</v>
      </c>
      <c r="D3700" s="50">
        <v>6.5000000000000002E-2</v>
      </c>
      <c r="E3700" s="50">
        <v>0.36854900000000002</v>
      </c>
      <c r="F3700" s="50">
        <v>101</v>
      </c>
      <c r="G3700" s="50">
        <v>89</v>
      </c>
      <c r="H3700" s="50">
        <v>41</v>
      </c>
      <c r="I3700" s="38" t="s">
        <v>13278</v>
      </c>
      <c r="J3700" s="38"/>
    </row>
    <row r="3701" spans="1:10" x14ac:dyDescent="0.2">
      <c r="A3701" s="21" t="s">
        <v>13279</v>
      </c>
      <c r="B3701" s="22" t="s">
        <v>13280</v>
      </c>
      <c r="C3701" s="24" t="s">
        <v>23</v>
      </c>
      <c r="D3701" s="50">
        <v>7.0000000000000007E-2</v>
      </c>
      <c r="E3701" s="50">
        <v>0.36854900000000002</v>
      </c>
      <c r="F3701" s="50">
        <v>101</v>
      </c>
      <c r="G3701" s="50">
        <v>41</v>
      </c>
      <c r="H3701" s="50">
        <v>89</v>
      </c>
      <c r="I3701" s="38" t="s">
        <v>13281</v>
      </c>
      <c r="J3701" s="38"/>
    </row>
    <row r="3702" spans="1:10" x14ac:dyDescent="0.2">
      <c r="A3702" s="21" t="s">
        <v>13282</v>
      </c>
      <c r="B3702" s="22" t="s">
        <v>13283</v>
      </c>
      <c r="C3702" s="24" t="s">
        <v>31</v>
      </c>
      <c r="D3702" s="50">
        <v>0.16</v>
      </c>
      <c r="E3702" s="50">
        <v>0.5</v>
      </c>
      <c r="F3702" s="50">
        <v>100</v>
      </c>
      <c r="G3702" s="50">
        <v>88</v>
      </c>
      <c r="H3702" s="50">
        <v>57</v>
      </c>
      <c r="I3702" s="38" t="s">
        <v>13285</v>
      </c>
      <c r="J3702" s="38"/>
    </row>
    <row r="3703" spans="1:10" x14ac:dyDescent="0.2">
      <c r="A3703" s="21" t="s">
        <v>13287</v>
      </c>
      <c r="B3703" s="22" t="s">
        <v>13288</v>
      </c>
      <c r="C3703" s="24" t="s">
        <v>31</v>
      </c>
      <c r="D3703" s="50">
        <v>0.18</v>
      </c>
      <c r="E3703" s="50">
        <v>0.26</v>
      </c>
      <c r="F3703" s="50">
        <v>85</v>
      </c>
      <c r="G3703" s="50">
        <v>55</v>
      </c>
      <c r="H3703" s="50">
        <v>55</v>
      </c>
      <c r="I3703" s="38" t="s">
        <v>13289</v>
      </c>
      <c r="J3703" s="38"/>
    </row>
    <row r="3704" spans="1:10" x14ac:dyDescent="0.2">
      <c r="A3704" s="21" t="s">
        <v>13290</v>
      </c>
      <c r="B3704" s="22" t="s">
        <v>13291</v>
      </c>
      <c r="C3704" s="24" t="s">
        <v>31</v>
      </c>
      <c r="D3704" s="50">
        <v>0.32</v>
      </c>
      <c r="E3704" s="50">
        <v>0.45</v>
      </c>
      <c r="F3704" s="50">
        <v>92</v>
      </c>
      <c r="G3704" s="50">
        <v>70</v>
      </c>
      <c r="H3704" s="50">
        <v>70</v>
      </c>
      <c r="I3704" s="38" t="s">
        <v>13292</v>
      </c>
      <c r="J3704" s="38"/>
    </row>
    <row r="3705" spans="1:10" x14ac:dyDescent="0.2">
      <c r="A3705" s="21" t="s">
        <v>13294</v>
      </c>
      <c r="B3705" s="22" t="s">
        <v>13291</v>
      </c>
      <c r="C3705" s="24" t="s">
        <v>31</v>
      </c>
      <c r="D3705" s="50">
        <v>0.33</v>
      </c>
      <c r="E3705" s="50">
        <v>0.5</v>
      </c>
      <c r="F3705" s="50">
        <v>94</v>
      </c>
      <c r="G3705" s="50">
        <v>72</v>
      </c>
      <c r="H3705" s="50">
        <v>74</v>
      </c>
      <c r="I3705" s="38" t="s">
        <v>13295</v>
      </c>
      <c r="J3705" s="38"/>
    </row>
    <row r="3706" spans="1:10" x14ac:dyDescent="0.2">
      <c r="A3706" s="21" t="s">
        <v>13296</v>
      </c>
      <c r="B3706" s="22" t="s">
        <v>13297</v>
      </c>
      <c r="C3706" s="24" t="s">
        <v>31</v>
      </c>
      <c r="D3706" s="50">
        <v>0.38</v>
      </c>
      <c r="E3706" s="50">
        <v>0.69</v>
      </c>
      <c r="F3706" s="50">
        <v>110</v>
      </c>
      <c r="G3706" s="50">
        <v>70</v>
      </c>
      <c r="H3706" s="50">
        <v>90</v>
      </c>
      <c r="I3706" s="38" t="s">
        <v>13298</v>
      </c>
      <c r="J3706" s="38"/>
    </row>
    <row r="3707" spans="1:10" x14ac:dyDescent="0.2">
      <c r="A3707" s="21" t="s">
        <v>13299</v>
      </c>
      <c r="B3707" s="22" t="s">
        <v>13291</v>
      </c>
      <c r="C3707" s="24" t="s">
        <v>31</v>
      </c>
      <c r="D3707" s="50">
        <v>0.4</v>
      </c>
      <c r="E3707" s="50">
        <v>0.74</v>
      </c>
      <c r="F3707" s="50">
        <v>115</v>
      </c>
      <c r="G3707" s="50">
        <v>92</v>
      </c>
      <c r="H3707" s="50">
        <v>70</v>
      </c>
      <c r="I3707" s="38" t="s">
        <v>13300</v>
      </c>
      <c r="J3707" s="38"/>
    </row>
    <row r="3708" spans="1:10" x14ac:dyDescent="0.2">
      <c r="A3708" s="21" t="s">
        <v>13301</v>
      </c>
      <c r="B3708" s="22" t="s">
        <v>13293</v>
      </c>
      <c r="C3708" s="24" t="s">
        <v>31</v>
      </c>
      <c r="D3708" s="50">
        <v>0.43</v>
      </c>
      <c r="E3708" s="50">
        <v>0.8</v>
      </c>
      <c r="F3708" s="50">
        <v>117</v>
      </c>
      <c r="G3708" s="50">
        <v>94</v>
      </c>
      <c r="H3708" s="50">
        <v>73</v>
      </c>
      <c r="I3708" s="38" t="s">
        <v>13302</v>
      </c>
      <c r="J3708" s="38"/>
    </row>
    <row r="3709" spans="1:10" x14ac:dyDescent="0.2">
      <c r="A3709" s="21" t="s">
        <v>13303</v>
      </c>
      <c r="B3709" s="22" t="s">
        <v>13304</v>
      </c>
      <c r="C3709" s="24" t="s">
        <v>31</v>
      </c>
      <c r="D3709" s="50">
        <v>0.4</v>
      </c>
      <c r="E3709" s="50">
        <v>0.76</v>
      </c>
      <c r="F3709" s="50">
        <v>115</v>
      </c>
      <c r="G3709" s="50">
        <v>73</v>
      </c>
      <c r="H3709" s="50">
        <v>90</v>
      </c>
      <c r="I3709" s="38" t="s">
        <v>13305</v>
      </c>
      <c r="J3709" s="38"/>
    </row>
    <row r="3710" spans="1:10" x14ac:dyDescent="0.2">
      <c r="A3710" s="21" t="s">
        <v>13306</v>
      </c>
      <c r="B3710" s="22" t="s">
        <v>13307</v>
      </c>
      <c r="C3710" s="24" t="s">
        <v>31</v>
      </c>
      <c r="D3710" s="50">
        <v>0.6</v>
      </c>
      <c r="E3710" s="50">
        <v>1.31</v>
      </c>
      <c r="F3710" s="50">
        <v>125</v>
      </c>
      <c r="G3710" s="50">
        <v>100</v>
      </c>
      <c r="H3710" s="50">
        <v>105</v>
      </c>
      <c r="I3710" s="38" t="s">
        <v>13308</v>
      </c>
      <c r="J3710" s="38"/>
    </row>
    <row r="3711" spans="1:10" x14ac:dyDescent="0.2">
      <c r="A3711" s="21" t="s">
        <v>13309</v>
      </c>
      <c r="B3711" s="22" t="s">
        <v>13310</v>
      </c>
      <c r="C3711" s="24" t="s">
        <v>31</v>
      </c>
      <c r="D3711" s="50">
        <v>0.77</v>
      </c>
      <c r="E3711" s="50">
        <v>2.4500000000000002</v>
      </c>
      <c r="F3711" s="50">
        <v>172</v>
      </c>
      <c r="G3711" s="50">
        <v>137</v>
      </c>
      <c r="H3711" s="50">
        <v>104</v>
      </c>
      <c r="I3711" s="38" t="s">
        <v>13311</v>
      </c>
      <c r="J3711" s="38"/>
    </row>
    <row r="3712" spans="1:10" x14ac:dyDescent="0.2">
      <c r="A3712" s="21" t="s">
        <v>13312</v>
      </c>
      <c r="B3712" s="22" t="s">
        <v>13310</v>
      </c>
      <c r="C3712" s="24" t="s">
        <v>31</v>
      </c>
      <c r="D3712" s="50">
        <v>0.83099999999999996</v>
      </c>
      <c r="E3712" s="50">
        <v>2.21</v>
      </c>
      <c r="F3712" s="50">
        <v>170</v>
      </c>
      <c r="G3712" s="50">
        <v>130</v>
      </c>
      <c r="H3712" s="50">
        <v>100</v>
      </c>
      <c r="I3712" s="38" t="s">
        <v>13313</v>
      </c>
      <c r="J3712" s="38"/>
    </row>
    <row r="3713" spans="1:10" x14ac:dyDescent="0.2">
      <c r="A3713" s="21" t="s">
        <v>13314</v>
      </c>
      <c r="B3713" s="22" t="s">
        <v>13315</v>
      </c>
      <c r="C3713" s="24" t="s">
        <v>31</v>
      </c>
      <c r="D3713" s="50">
        <v>0.90300000000000002</v>
      </c>
      <c r="E3713" s="50">
        <v>2.21</v>
      </c>
      <c r="F3713" s="50">
        <v>170</v>
      </c>
      <c r="G3713" s="50">
        <v>130</v>
      </c>
      <c r="H3713" s="50">
        <v>100</v>
      </c>
      <c r="I3713" s="38" t="s">
        <v>13316</v>
      </c>
      <c r="J3713" s="38"/>
    </row>
    <row r="3714" spans="1:10" x14ac:dyDescent="0.2">
      <c r="A3714" s="21" t="s">
        <v>13317</v>
      </c>
      <c r="B3714" s="22" t="s">
        <v>13318</v>
      </c>
      <c r="C3714" s="24" t="s">
        <v>31</v>
      </c>
      <c r="D3714" s="50">
        <v>0.98499999999999999</v>
      </c>
      <c r="E3714" s="50">
        <v>2.21</v>
      </c>
      <c r="F3714" s="50">
        <v>170</v>
      </c>
      <c r="G3714" s="50">
        <v>130</v>
      </c>
      <c r="H3714" s="50">
        <v>100</v>
      </c>
      <c r="I3714" s="38" t="s">
        <v>13319</v>
      </c>
      <c r="J3714" s="38"/>
    </row>
    <row r="3715" spans="1:10" x14ac:dyDescent="0.2">
      <c r="A3715" s="21" t="s">
        <v>13320</v>
      </c>
      <c r="B3715" s="22" t="s">
        <v>13321</v>
      </c>
      <c r="C3715" s="24" t="s">
        <v>31</v>
      </c>
      <c r="D3715" s="50">
        <v>1.319</v>
      </c>
      <c r="E3715" s="50">
        <v>2.48</v>
      </c>
      <c r="F3715" s="50">
        <v>170</v>
      </c>
      <c r="G3715" s="50">
        <v>130</v>
      </c>
      <c r="H3715" s="50">
        <v>100</v>
      </c>
      <c r="I3715" s="38" t="s">
        <v>13322</v>
      </c>
      <c r="J3715" s="38"/>
    </row>
    <row r="3716" spans="1:10" x14ac:dyDescent="0.2">
      <c r="A3716" s="21" t="s">
        <v>13323</v>
      </c>
      <c r="B3716" s="22" t="s">
        <v>13324</v>
      </c>
      <c r="C3716" s="24" t="s">
        <v>31</v>
      </c>
      <c r="D3716" s="50">
        <v>2.36</v>
      </c>
      <c r="E3716" s="50">
        <v>7.8</v>
      </c>
      <c r="F3716" s="50">
        <v>290</v>
      </c>
      <c r="G3716" s="50">
        <v>210</v>
      </c>
      <c r="H3716" s="50">
        <v>118</v>
      </c>
      <c r="I3716" s="38" t="s">
        <v>13326</v>
      </c>
      <c r="J3716" s="38"/>
    </row>
    <row r="3717" spans="1:10" x14ac:dyDescent="0.2">
      <c r="A3717" s="21" t="s">
        <v>13327</v>
      </c>
      <c r="B3717" s="22" t="s">
        <v>13328</v>
      </c>
      <c r="C3717" s="24" t="s">
        <v>31</v>
      </c>
      <c r="D3717" s="50">
        <v>3.27</v>
      </c>
      <c r="E3717" s="50">
        <v>7.8</v>
      </c>
      <c r="F3717" s="50">
        <v>290</v>
      </c>
      <c r="G3717" s="50">
        <v>210</v>
      </c>
      <c r="H3717" s="50">
        <v>128</v>
      </c>
      <c r="I3717" s="38" t="s">
        <v>13329</v>
      </c>
      <c r="J3717" s="38"/>
    </row>
    <row r="3718" spans="1:10" x14ac:dyDescent="0.2">
      <c r="A3718" s="21" t="s">
        <v>13330</v>
      </c>
      <c r="B3718" s="22" t="s">
        <v>13331</v>
      </c>
      <c r="C3718" s="24" t="s">
        <v>79</v>
      </c>
      <c r="D3718" s="50">
        <v>0.1</v>
      </c>
      <c r="E3718" s="50">
        <v>0.21</v>
      </c>
      <c r="F3718" s="50">
        <v>100</v>
      </c>
      <c r="G3718" s="50">
        <v>88</v>
      </c>
      <c r="H3718" s="50">
        <v>24</v>
      </c>
      <c r="I3718" s="38" t="s">
        <v>13332</v>
      </c>
      <c r="J3718" s="38"/>
    </row>
    <row r="3719" spans="1:10" x14ac:dyDescent="0.2">
      <c r="A3719" s="21" t="s">
        <v>13333</v>
      </c>
      <c r="B3719" s="22" t="s">
        <v>13334</v>
      </c>
      <c r="C3719" s="24" t="s">
        <v>79</v>
      </c>
      <c r="D3719" s="50">
        <v>0.187</v>
      </c>
      <c r="E3719" s="50">
        <v>0.36854900000000002</v>
      </c>
      <c r="F3719" s="50">
        <v>101</v>
      </c>
      <c r="G3719" s="50">
        <v>41</v>
      </c>
      <c r="H3719" s="50">
        <v>89</v>
      </c>
      <c r="I3719" s="38" t="s">
        <v>13335</v>
      </c>
      <c r="J3719" s="38"/>
    </row>
    <row r="3720" spans="1:10" x14ac:dyDescent="0.2">
      <c r="A3720" s="21" t="s">
        <v>13336</v>
      </c>
      <c r="B3720" s="22" t="s">
        <v>13337</v>
      </c>
      <c r="C3720" s="24" t="s">
        <v>79</v>
      </c>
      <c r="D3720" s="50">
        <v>0.12</v>
      </c>
      <c r="E3720" s="50">
        <v>0.21</v>
      </c>
      <c r="F3720" s="50">
        <v>100</v>
      </c>
      <c r="G3720" s="50">
        <v>88</v>
      </c>
      <c r="H3720" s="50">
        <v>24</v>
      </c>
      <c r="I3720" s="38" t="s">
        <v>13338</v>
      </c>
      <c r="J3720" s="38"/>
    </row>
    <row r="3721" spans="1:10" x14ac:dyDescent="0.2">
      <c r="A3721" s="21" t="s">
        <v>13339</v>
      </c>
      <c r="B3721" s="22" t="s">
        <v>13340</v>
      </c>
      <c r="C3721" s="24" t="s">
        <v>79</v>
      </c>
      <c r="D3721" s="50">
        <v>0.35</v>
      </c>
      <c r="E3721" s="50">
        <v>0.52</v>
      </c>
      <c r="F3721" s="50">
        <v>101</v>
      </c>
      <c r="G3721" s="50">
        <v>58</v>
      </c>
      <c r="H3721" s="50">
        <v>89</v>
      </c>
      <c r="I3721" s="38" t="s">
        <v>13342</v>
      </c>
      <c r="J3721" s="38"/>
    </row>
    <row r="3722" spans="1:10" x14ac:dyDescent="0.2">
      <c r="A3722" s="21" t="s">
        <v>13343</v>
      </c>
      <c r="B3722" s="22" t="s">
        <v>13344</v>
      </c>
      <c r="C3722" s="24" t="s">
        <v>79</v>
      </c>
      <c r="D3722" s="50">
        <v>0.33</v>
      </c>
      <c r="E3722" s="50">
        <v>0.52</v>
      </c>
      <c r="F3722" s="50">
        <v>101</v>
      </c>
      <c r="G3722" s="50">
        <v>58</v>
      </c>
      <c r="H3722" s="50">
        <v>89</v>
      </c>
      <c r="I3722" s="38" t="s">
        <v>13345</v>
      </c>
      <c r="J3722" s="38"/>
    </row>
    <row r="3723" spans="1:10" x14ac:dyDescent="0.2">
      <c r="A3723" s="21" t="s">
        <v>13346</v>
      </c>
      <c r="B3723" s="22" t="s">
        <v>13347</v>
      </c>
      <c r="C3723" s="24" t="s">
        <v>79</v>
      </c>
      <c r="D3723" s="50">
        <v>0.15</v>
      </c>
      <c r="E3723" s="50">
        <v>0.21</v>
      </c>
      <c r="F3723" s="50">
        <v>100</v>
      </c>
      <c r="G3723" s="50">
        <v>88</v>
      </c>
      <c r="H3723" s="50">
        <v>24</v>
      </c>
      <c r="I3723" s="38" t="s">
        <v>13348</v>
      </c>
      <c r="J3723" s="38"/>
    </row>
    <row r="3724" spans="1:10" x14ac:dyDescent="0.2">
      <c r="A3724" s="21" t="s">
        <v>13349</v>
      </c>
      <c r="B3724" s="22" t="s">
        <v>13350</v>
      </c>
      <c r="C3724" s="24" t="s">
        <v>79</v>
      </c>
      <c r="D3724" s="50">
        <v>0.16</v>
      </c>
      <c r="E3724" s="50">
        <v>0.21</v>
      </c>
      <c r="F3724" s="50">
        <v>100</v>
      </c>
      <c r="G3724" s="50">
        <v>88</v>
      </c>
      <c r="H3724" s="50">
        <v>24</v>
      </c>
      <c r="I3724" s="38" t="s">
        <v>13351</v>
      </c>
      <c r="J3724" s="38"/>
    </row>
    <row r="3725" spans="1:10" x14ac:dyDescent="0.2">
      <c r="A3725" s="21" t="s">
        <v>13352</v>
      </c>
      <c r="B3725" s="22" t="s">
        <v>13353</v>
      </c>
      <c r="C3725" s="24" t="s">
        <v>79</v>
      </c>
      <c r="D3725" s="50">
        <v>0.24</v>
      </c>
      <c r="E3725" s="50">
        <v>0.36854900000000002</v>
      </c>
      <c r="F3725" s="50">
        <v>101</v>
      </c>
      <c r="G3725" s="50">
        <v>41</v>
      </c>
      <c r="H3725" s="50">
        <v>89</v>
      </c>
      <c r="I3725" s="38" t="s">
        <v>13355</v>
      </c>
      <c r="J3725" s="38"/>
    </row>
    <row r="3726" spans="1:10" x14ac:dyDescent="0.2">
      <c r="A3726" s="21" t="s">
        <v>13356</v>
      </c>
      <c r="B3726" s="22" t="s">
        <v>13357</v>
      </c>
      <c r="C3726" s="24" t="s">
        <v>79</v>
      </c>
      <c r="D3726" s="50">
        <v>0.57999999999999996</v>
      </c>
      <c r="E3726" s="50">
        <v>0.7</v>
      </c>
      <c r="F3726" s="50">
        <v>101</v>
      </c>
      <c r="G3726" s="50">
        <v>78</v>
      </c>
      <c r="H3726" s="50">
        <v>89</v>
      </c>
      <c r="I3726" s="38" t="s">
        <v>13358</v>
      </c>
      <c r="J3726" s="38"/>
    </row>
    <row r="3727" spans="1:10" x14ac:dyDescent="0.2">
      <c r="A3727" s="21" t="s">
        <v>13359</v>
      </c>
      <c r="B3727" s="22" t="s">
        <v>13360</v>
      </c>
      <c r="C3727" s="24" t="s">
        <v>79</v>
      </c>
      <c r="D3727" s="50">
        <v>0.42</v>
      </c>
      <c r="E3727" s="50">
        <v>0.36854900000000002</v>
      </c>
      <c r="F3727" s="50">
        <v>101</v>
      </c>
      <c r="G3727" s="50">
        <v>41</v>
      </c>
      <c r="H3727" s="50">
        <v>89</v>
      </c>
      <c r="I3727" s="38" t="s">
        <v>13361</v>
      </c>
      <c r="J3727" s="38"/>
    </row>
    <row r="3728" spans="1:10" x14ac:dyDescent="0.2">
      <c r="A3728" s="21" t="s">
        <v>13362</v>
      </c>
      <c r="B3728" s="22" t="s">
        <v>13363</v>
      </c>
      <c r="C3728" s="24" t="s">
        <v>79</v>
      </c>
      <c r="D3728" s="50">
        <v>1.23</v>
      </c>
      <c r="E3728" s="50">
        <v>2.36</v>
      </c>
      <c r="F3728" s="50">
        <v>174</v>
      </c>
      <c r="G3728" s="50">
        <v>140</v>
      </c>
      <c r="H3728" s="50">
        <v>97</v>
      </c>
      <c r="I3728" s="38" t="s">
        <v>13365</v>
      </c>
      <c r="J3728" s="38"/>
    </row>
    <row r="3729" spans="1:10" x14ac:dyDescent="0.2">
      <c r="A3729" s="21" t="s">
        <v>13366</v>
      </c>
      <c r="B3729" s="22" t="s">
        <v>13367</v>
      </c>
      <c r="C3729" s="24" t="s">
        <v>79</v>
      </c>
      <c r="D3729" s="50">
        <v>1.67</v>
      </c>
      <c r="E3729" s="50">
        <v>2.36</v>
      </c>
      <c r="F3729" s="50">
        <v>174</v>
      </c>
      <c r="G3729" s="50">
        <v>140</v>
      </c>
      <c r="H3729" s="50">
        <v>97</v>
      </c>
      <c r="I3729" s="38" t="s">
        <v>13369</v>
      </c>
      <c r="J3729" s="38"/>
    </row>
    <row r="3730" spans="1:10" x14ac:dyDescent="0.2">
      <c r="A3730" s="21" t="s">
        <v>13370</v>
      </c>
      <c r="B3730" s="22" t="s">
        <v>13371</v>
      </c>
      <c r="C3730" s="24" t="s">
        <v>79</v>
      </c>
      <c r="D3730" s="50">
        <v>0.26300000000000001</v>
      </c>
      <c r="E3730" s="50">
        <v>0.36854900000000002</v>
      </c>
      <c r="F3730" s="50">
        <v>101</v>
      </c>
      <c r="G3730" s="50">
        <v>41</v>
      </c>
      <c r="H3730" s="50">
        <v>89</v>
      </c>
      <c r="I3730" s="38" t="s">
        <v>13372</v>
      </c>
      <c r="J3730" s="38"/>
    </row>
    <row r="3731" spans="1:10" x14ac:dyDescent="0.2">
      <c r="A3731" s="21" t="s">
        <v>13373</v>
      </c>
      <c r="B3731" s="22" t="s">
        <v>13374</v>
      </c>
      <c r="C3731" s="24" t="s">
        <v>79</v>
      </c>
      <c r="D3731" s="50">
        <v>0.05</v>
      </c>
      <c r="E3731" s="50">
        <v>0.21</v>
      </c>
      <c r="F3731" s="50">
        <v>100</v>
      </c>
      <c r="G3731" s="50">
        <v>88</v>
      </c>
      <c r="H3731" s="50">
        <v>24</v>
      </c>
      <c r="I3731" s="38" t="s">
        <v>13375</v>
      </c>
      <c r="J3731" s="38"/>
    </row>
    <row r="3732" spans="1:10" x14ac:dyDescent="0.2">
      <c r="A3732" s="21" t="s">
        <v>13376</v>
      </c>
      <c r="B3732" s="22" t="s">
        <v>13377</v>
      </c>
      <c r="C3732" s="24" t="s">
        <v>79</v>
      </c>
      <c r="D3732" s="50">
        <v>7.0000000000000007E-2</v>
      </c>
      <c r="E3732" s="50">
        <v>0.21</v>
      </c>
      <c r="F3732" s="50">
        <v>100</v>
      </c>
      <c r="G3732" s="50">
        <v>88</v>
      </c>
      <c r="H3732" s="50">
        <v>24</v>
      </c>
      <c r="I3732" s="38" t="s">
        <v>13378</v>
      </c>
      <c r="J3732" s="38"/>
    </row>
    <row r="3733" spans="1:10" x14ac:dyDescent="0.2">
      <c r="A3733" s="21" t="s">
        <v>13379</v>
      </c>
      <c r="B3733" s="22" t="s">
        <v>13380</v>
      </c>
      <c r="C3733" s="24" t="s">
        <v>79</v>
      </c>
      <c r="D3733" s="50">
        <v>7.0999999999999994E-2</v>
      </c>
      <c r="E3733" s="50">
        <v>0.21</v>
      </c>
      <c r="F3733" s="50">
        <v>101</v>
      </c>
      <c r="G3733" s="50">
        <v>22</v>
      </c>
      <c r="H3733" s="50">
        <v>89</v>
      </c>
      <c r="I3733" s="38" t="s">
        <v>13381</v>
      </c>
      <c r="J3733" s="38"/>
    </row>
    <row r="3734" spans="1:10" x14ac:dyDescent="0.2">
      <c r="A3734" s="21" t="s">
        <v>13383</v>
      </c>
      <c r="B3734" s="22" t="s">
        <v>13384</v>
      </c>
      <c r="C3734" s="24" t="s">
        <v>31</v>
      </c>
      <c r="D3734" s="50">
        <v>0.23400000000000001</v>
      </c>
      <c r="E3734" s="50">
        <v>0.36854900000000002</v>
      </c>
      <c r="F3734" s="50">
        <v>101</v>
      </c>
      <c r="G3734" s="50">
        <v>41</v>
      </c>
      <c r="H3734" s="50">
        <v>89</v>
      </c>
      <c r="I3734" s="38" t="s">
        <v>13386</v>
      </c>
      <c r="J3734" s="38"/>
    </row>
    <row r="3735" spans="1:10" x14ac:dyDescent="0.2">
      <c r="A3735" s="21" t="s">
        <v>13387</v>
      </c>
      <c r="B3735" s="22" t="s">
        <v>13388</v>
      </c>
      <c r="C3735" s="24" t="s">
        <v>31</v>
      </c>
      <c r="D3735" s="50">
        <v>0.05</v>
      </c>
      <c r="E3735" s="50">
        <v>0.21</v>
      </c>
      <c r="F3735" s="50">
        <v>100</v>
      </c>
      <c r="G3735" s="50">
        <v>88</v>
      </c>
      <c r="H3735" s="50">
        <v>24</v>
      </c>
      <c r="I3735" s="38" t="s">
        <v>13390</v>
      </c>
      <c r="J3735" s="38"/>
    </row>
    <row r="3736" spans="1:10" x14ac:dyDescent="0.2">
      <c r="A3736" s="21" t="s">
        <v>13391</v>
      </c>
      <c r="B3736" s="22" t="s">
        <v>13392</v>
      </c>
      <c r="C3736" s="24" t="s">
        <v>31</v>
      </c>
      <c r="D3736" s="50">
        <v>0.05</v>
      </c>
      <c r="E3736" s="50">
        <v>0.21</v>
      </c>
      <c r="F3736" s="50">
        <v>100</v>
      </c>
      <c r="G3736" s="50">
        <v>88</v>
      </c>
      <c r="H3736" s="50">
        <v>24</v>
      </c>
      <c r="I3736" s="38" t="s">
        <v>13395</v>
      </c>
      <c r="J3736" s="38"/>
    </row>
    <row r="3737" spans="1:10" x14ac:dyDescent="0.2">
      <c r="A3737" s="21" t="s">
        <v>13396</v>
      </c>
      <c r="B3737" s="22" t="s">
        <v>13397</v>
      </c>
      <c r="C3737" s="24" t="s">
        <v>31</v>
      </c>
      <c r="D3737" s="50">
        <v>0.05</v>
      </c>
      <c r="E3737" s="50">
        <v>0.21</v>
      </c>
      <c r="F3737" s="50">
        <v>100</v>
      </c>
      <c r="G3737" s="50">
        <v>88</v>
      </c>
      <c r="H3737" s="50">
        <v>24</v>
      </c>
      <c r="I3737" s="38" t="s">
        <v>13399</v>
      </c>
      <c r="J3737" s="38"/>
    </row>
    <row r="3738" spans="1:10" x14ac:dyDescent="0.2">
      <c r="A3738" s="21" t="s">
        <v>13400</v>
      </c>
      <c r="B3738" s="22" t="s">
        <v>13401</v>
      </c>
      <c r="C3738" s="24" t="s">
        <v>31</v>
      </c>
      <c r="D3738" s="50">
        <v>0.06</v>
      </c>
      <c r="E3738" s="50">
        <v>0.21</v>
      </c>
      <c r="F3738" s="50">
        <v>100</v>
      </c>
      <c r="G3738" s="50">
        <v>88</v>
      </c>
      <c r="H3738" s="50">
        <v>24</v>
      </c>
      <c r="I3738" s="38" t="s">
        <v>13403</v>
      </c>
      <c r="J3738" s="38"/>
    </row>
    <row r="3739" spans="1:10" x14ac:dyDescent="0.2">
      <c r="A3739" s="21" t="s">
        <v>13404</v>
      </c>
      <c r="B3739" s="22" t="s">
        <v>13405</v>
      </c>
      <c r="C3739" s="24" t="s">
        <v>31</v>
      </c>
      <c r="D3739" s="50">
        <v>0.09</v>
      </c>
      <c r="E3739" s="50">
        <v>0.21</v>
      </c>
      <c r="F3739" s="50">
        <v>100</v>
      </c>
      <c r="G3739" s="50">
        <v>88</v>
      </c>
      <c r="H3739" s="50">
        <v>24</v>
      </c>
      <c r="I3739" s="38" t="s">
        <v>13407</v>
      </c>
      <c r="J3739" s="38"/>
    </row>
    <row r="3740" spans="1:10" x14ac:dyDescent="0.2">
      <c r="A3740" s="21" t="s">
        <v>13408</v>
      </c>
      <c r="B3740" s="22" t="s">
        <v>13409</v>
      </c>
      <c r="C3740" s="24" t="s">
        <v>31</v>
      </c>
      <c r="D3740" s="50">
        <v>0.05</v>
      </c>
      <c r="E3740" s="50">
        <v>0.21</v>
      </c>
      <c r="F3740" s="50">
        <v>101</v>
      </c>
      <c r="G3740" s="50">
        <v>22</v>
      </c>
      <c r="H3740" s="50">
        <v>89</v>
      </c>
      <c r="I3740" s="38" t="s">
        <v>13411</v>
      </c>
      <c r="J3740" s="38"/>
    </row>
    <row r="3741" spans="1:10" x14ac:dyDescent="0.2">
      <c r="A3741" s="21" t="s">
        <v>13412</v>
      </c>
      <c r="B3741" s="22" t="s">
        <v>13413</v>
      </c>
      <c r="C3741" s="24" t="s">
        <v>31</v>
      </c>
      <c r="D3741" s="50">
        <v>0.12</v>
      </c>
      <c r="E3741" s="50">
        <v>0.21</v>
      </c>
      <c r="F3741" s="50">
        <v>100</v>
      </c>
      <c r="G3741" s="50">
        <v>88</v>
      </c>
      <c r="H3741" s="50">
        <v>24</v>
      </c>
      <c r="I3741" s="38" t="s">
        <v>13415</v>
      </c>
      <c r="J3741" s="38"/>
    </row>
    <row r="3742" spans="1:10" x14ac:dyDescent="0.2">
      <c r="A3742" s="21" t="s">
        <v>13416</v>
      </c>
      <c r="B3742" s="22" t="s">
        <v>13417</v>
      </c>
      <c r="C3742" s="24" t="s">
        <v>31</v>
      </c>
      <c r="D3742" s="50">
        <v>0.217</v>
      </c>
      <c r="E3742" s="50">
        <v>0.36854900000000002</v>
      </c>
      <c r="F3742" s="50">
        <v>101</v>
      </c>
      <c r="G3742" s="50">
        <v>41</v>
      </c>
      <c r="H3742" s="50">
        <v>89</v>
      </c>
      <c r="I3742" s="38" t="s">
        <v>13418</v>
      </c>
      <c r="J3742" s="38"/>
    </row>
    <row r="3743" spans="1:10" x14ac:dyDescent="0.2">
      <c r="A3743" s="21" t="s">
        <v>13419</v>
      </c>
      <c r="B3743" s="22" t="s">
        <v>13420</v>
      </c>
      <c r="C3743" s="24" t="s">
        <v>31</v>
      </c>
      <c r="D3743" s="50">
        <v>0.23400000000000001</v>
      </c>
      <c r="E3743" s="50">
        <v>0.36854900000000002</v>
      </c>
      <c r="F3743" s="50">
        <v>101</v>
      </c>
      <c r="G3743" s="50">
        <v>41</v>
      </c>
      <c r="H3743" s="50">
        <v>89</v>
      </c>
      <c r="I3743" s="38" t="s">
        <v>13422</v>
      </c>
      <c r="J3743" s="38"/>
    </row>
    <row r="3744" spans="1:10" x14ac:dyDescent="0.2">
      <c r="A3744" s="21" t="s">
        <v>13423</v>
      </c>
      <c r="B3744" s="22" t="s">
        <v>13424</v>
      </c>
      <c r="C3744" s="24" t="s">
        <v>31</v>
      </c>
      <c r="D3744" s="50">
        <v>1.1319999999999999</v>
      </c>
      <c r="E3744" s="50">
        <v>1.6192</v>
      </c>
      <c r="F3744" s="50">
        <v>184</v>
      </c>
      <c r="G3744" s="50">
        <v>100</v>
      </c>
      <c r="H3744" s="50">
        <v>88</v>
      </c>
      <c r="I3744" s="38" t="s">
        <v>26123</v>
      </c>
      <c r="J3744" s="38"/>
    </row>
    <row r="3745" spans="1:10" x14ac:dyDescent="0.2">
      <c r="A3745" s="21" t="s">
        <v>13425</v>
      </c>
      <c r="B3745" s="22" t="s">
        <v>13426</v>
      </c>
      <c r="C3745" s="24" t="s">
        <v>31</v>
      </c>
      <c r="D3745" s="50">
        <v>0.45</v>
      </c>
      <c r="E3745" s="50">
        <v>0.7</v>
      </c>
      <c r="F3745" s="50">
        <v>101</v>
      </c>
      <c r="G3745" s="50">
        <v>78</v>
      </c>
      <c r="H3745" s="50">
        <v>89</v>
      </c>
      <c r="I3745" s="38" t="s">
        <v>26124</v>
      </c>
      <c r="J3745" s="38"/>
    </row>
    <row r="3746" spans="1:10" x14ac:dyDescent="0.2">
      <c r="A3746" s="21" t="s">
        <v>13428</v>
      </c>
      <c r="B3746" s="22" t="s">
        <v>13429</v>
      </c>
      <c r="C3746" s="24" t="s">
        <v>31</v>
      </c>
      <c r="D3746" s="50">
        <v>0.22700000000000001</v>
      </c>
      <c r="E3746" s="50">
        <v>0.36854900000000002</v>
      </c>
      <c r="F3746" s="50">
        <v>101</v>
      </c>
      <c r="G3746" s="50">
        <v>41</v>
      </c>
      <c r="H3746" s="50">
        <v>89</v>
      </c>
      <c r="I3746" s="38" t="s">
        <v>13430</v>
      </c>
      <c r="J3746" s="38"/>
    </row>
    <row r="3747" spans="1:10" x14ac:dyDescent="0.2">
      <c r="A3747" s="21" t="s">
        <v>13431</v>
      </c>
      <c r="B3747" s="22" t="s">
        <v>13432</v>
      </c>
      <c r="C3747" s="24" t="s">
        <v>31</v>
      </c>
      <c r="D3747" s="50">
        <v>0.34</v>
      </c>
      <c r="E3747" s="50">
        <v>0.52</v>
      </c>
      <c r="F3747" s="50">
        <v>101</v>
      </c>
      <c r="G3747" s="50">
        <v>58</v>
      </c>
      <c r="H3747" s="50">
        <v>89</v>
      </c>
      <c r="I3747" s="38" t="s">
        <v>13434</v>
      </c>
      <c r="J3747" s="38"/>
    </row>
    <row r="3748" spans="1:10" x14ac:dyDescent="0.2">
      <c r="A3748" s="21" t="s">
        <v>13436</v>
      </c>
      <c r="B3748" s="22" t="s">
        <v>13437</v>
      </c>
      <c r="C3748" s="24" t="s">
        <v>23</v>
      </c>
      <c r="D3748" s="50">
        <v>2.38</v>
      </c>
      <c r="E3748" s="50">
        <v>0</v>
      </c>
      <c r="F3748" s="50">
        <v>222</v>
      </c>
      <c r="G3748" s="50">
        <v>230</v>
      </c>
      <c r="H3748" s="50">
        <v>205</v>
      </c>
      <c r="I3748" s="38" t="s">
        <v>27265</v>
      </c>
      <c r="J3748" s="38"/>
    </row>
    <row r="3749" spans="1:10" x14ac:dyDescent="0.2">
      <c r="A3749" s="21" t="s">
        <v>13439</v>
      </c>
      <c r="B3749" s="22" t="s">
        <v>13440</v>
      </c>
      <c r="C3749" s="24" t="s">
        <v>31</v>
      </c>
      <c r="D3749" s="50">
        <v>0.64500000000000002</v>
      </c>
      <c r="E3749" s="50">
        <v>1.6192</v>
      </c>
      <c r="F3749" s="50">
        <v>184</v>
      </c>
      <c r="G3749" s="50">
        <v>100</v>
      </c>
      <c r="H3749" s="50">
        <v>88</v>
      </c>
      <c r="I3749" s="38" t="s">
        <v>26125</v>
      </c>
      <c r="J3749" s="38"/>
    </row>
    <row r="3750" spans="1:10" x14ac:dyDescent="0.2">
      <c r="A3750" s="21" t="s">
        <v>13443</v>
      </c>
      <c r="B3750" s="22" t="s">
        <v>13444</v>
      </c>
      <c r="C3750" s="24" t="s">
        <v>31</v>
      </c>
      <c r="D3750" s="50">
        <v>0.52500000000000002</v>
      </c>
      <c r="E3750" s="50">
        <v>1.6192</v>
      </c>
      <c r="F3750" s="50">
        <v>184</v>
      </c>
      <c r="G3750" s="50">
        <v>100</v>
      </c>
      <c r="H3750" s="50">
        <v>88</v>
      </c>
      <c r="I3750" s="38" t="s">
        <v>26126</v>
      </c>
      <c r="J3750" s="38"/>
    </row>
    <row r="3751" spans="1:10" x14ac:dyDescent="0.2">
      <c r="A3751" s="21" t="s">
        <v>13445</v>
      </c>
      <c r="B3751" s="22" t="s">
        <v>13446</v>
      </c>
      <c r="C3751" s="24" t="s">
        <v>31</v>
      </c>
      <c r="D3751" s="50">
        <v>0.64100000000000001</v>
      </c>
      <c r="E3751" s="50">
        <v>1.6192</v>
      </c>
      <c r="F3751" s="50">
        <v>184</v>
      </c>
      <c r="G3751" s="50">
        <v>100</v>
      </c>
      <c r="H3751" s="50">
        <v>88</v>
      </c>
      <c r="I3751" s="38" t="s">
        <v>26127</v>
      </c>
      <c r="J3751" s="38"/>
    </row>
    <row r="3752" spans="1:10" x14ac:dyDescent="0.2">
      <c r="A3752" s="21" t="s">
        <v>13447</v>
      </c>
      <c r="B3752" s="22" t="s">
        <v>13448</v>
      </c>
      <c r="C3752" s="24" t="s">
        <v>31</v>
      </c>
      <c r="D3752" s="50">
        <v>0.497</v>
      </c>
      <c r="E3752" s="50">
        <v>1.6192</v>
      </c>
      <c r="F3752" s="50">
        <v>184</v>
      </c>
      <c r="G3752" s="50">
        <v>100</v>
      </c>
      <c r="H3752" s="50">
        <v>88</v>
      </c>
      <c r="I3752" s="38" t="s">
        <v>26128</v>
      </c>
      <c r="J3752" s="38"/>
    </row>
    <row r="3753" spans="1:10" x14ac:dyDescent="0.2">
      <c r="A3753" s="21" t="s">
        <v>13450</v>
      </c>
      <c r="B3753" s="22" t="s">
        <v>13451</v>
      </c>
      <c r="C3753" s="24" t="s">
        <v>31</v>
      </c>
      <c r="D3753" s="50">
        <v>0.496</v>
      </c>
      <c r="E3753" s="50">
        <v>1.6192</v>
      </c>
      <c r="F3753" s="50">
        <v>184</v>
      </c>
      <c r="G3753" s="50">
        <v>100</v>
      </c>
      <c r="H3753" s="50">
        <v>88</v>
      </c>
      <c r="I3753" s="38" t="s">
        <v>26129</v>
      </c>
      <c r="J3753" s="38"/>
    </row>
    <row r="3754" spans="1:10" x14ac:dyDescent="0.2">
      <c r="A3754" s="21" t="s">
        <v>13453</v>
      </c>
      <c r="B3754" s="22" t="s">
        <v>13454</v>
      </c>
      <c r="C3754" s="24" t="s">
        <v>31</v>
      </c>
      <c r="D3754" s="50">
        <v>0.496</v>
      </c>
      <c r="E3754" s="50">
        <v>1.6192</v>
      </c>
      <c r="F3754" s="50">
        <v>184</v>
      </c>
      <c r="G3754" s="50">
        <v>100</v>
      </c>
      <c r="H3754" s="50">
        <v>88</v>
      </c>
      <c r="I3754" s="38" t="s">
        <v>26130</v>
      </c>
      <c r="J3754" s="38"/>
    </row>
    <row r="3755" spans="1:10" x14ac:dyDescent="0.2">
      <c r="A3755" s="21" t="s">
        <v>13456</v>
      </c>
      <c r="B3755" s="22" t="s">
        <v>13457</v>
      </c>
      <c r="C3755" s="24" t="s">
        <v>31</v>
      </c>
      <c r="D3755" s="50">
        <v>0.496</v>
      </c>
      <c r="E3755" s="50">
        <v>1.6192</v>
      </c>
      <c r="F3755" s="50">
        <v>184</v>
      </c>
      <c r="G3755" s="50">
        <v>100</v>
      </c>
      <c r="H3755" s="50">
        <v>88</v>
      </c>
      <c r="I3755" s="38" t="s">
        <v>26131</v>
      </c>
      <c r="J3755" s="38"/>
    </row>
    <row r="3756" spans="1:10" x14ac:dyDescent="0.2">
      <c r="A3756" s="21" t="s">
        <v>13459</v>
      </c>
      <c r="B3756" s="22" t="s">
        <v>13460</v>
      </c>
      <c r="C3756" s="24" t="s">
        <v>31</v>
      </c>
      <c r="D3756" s="50">
        <v>0.59499999999999997</v>
      </c>
      <c r="E3756" s="50">
        <v>1.6192</v>
      </c>
      <c r="F3756" s="50">
        <v>184</v>
      </c>
      <c r="G3756" s="50">
        <v>100</v>
      </c>
      <c r="H3756" s="50">
        <v>88</v>
      </c>
      <c r="I3756" s="38" t="s">
        <v>26132</v>
      </c>
      <c r="J3756" s="38"/>
    </row>
    <row r="3757" spans="1:10" x14ac:dyDescent="0.2">
      <c r="A3757" s="21" t="s">
        <v>13462</v>
      </c>
      <c r="B3757" s="22" t="s">
        <v>13463</v>
      </c>
      <c r="C3757" s="24" t="s">
        <v>31</v>
      </c>
      <c r="D3757" s="50">
        <v>0.32500000000000001</v>
      </c>
      <c r="E3757" s="50">
        <v>0.36854900000000002</v>
      </c>
      <c r="F3757" s="50">
        <v>101</v>
      </c>
      <c r="G3757" s="50">
        <v>41</v>
      </c>
      <c r="H3757" s="50">
        <v>89</v>
      </c>
      <c r="I3757" s="38" t="s">
        <v>13465</v>
      </c>
      <c r="J3757" s="38"/>
    </row>
    <row r="3758" spans="1:10" x14ac:dyDescent="0.2">
      <c r="A3758" s="21" t="s">
        <v>13466</v>
      </c>
      <c r="B3758" s="22" t="s">
        <v>13467</v>
      </c>
      <c r="C3758" s="24" t="s">
        <v>31</v>
      </c>
      <c r="D3758" s="50">
        <v>1.1399999999999999</v>
      </c>
      <c r="E3758" s="50">
        <v>1.04</v>
      </c>
      <c r="F3758" s="50">
        <v>113</v>
      </c>
      <c r="G3758" s="50">
        <v>102</v>
      </c>
      <c r="H3758" s="50">
        <v>90</v>
      </c>
      <c r="I3758" s="38" t="s">
        <v>13468</v>
      </c>
      <c r="J3758" s="38"/>
    </row>
    <row r="3759" spans="1:10" x14ac:dyDescent="0.2">
      <c r="A3759" s="21" t="s">
        <v>13469</v>
      </c>
      <c r="B3759" s="22" t="s">
        <v>13470</v>
      </c>
      <c r="C3759" s="24" t="s">
        <v>79</v>
      </c>
      <c r="D3759" s="50">
        <v>0.94</v>
      </c>
      <c r="E3759" s="50">
        <v>1.01</v>
      </c>
      <c r="F3759" s="50">
        <v>112</v>
      </c>
      <c r="G3759" s="50">
        <v>102</v>
      </c>
      <c r="H3759" s="50">
        <v>88</v>
      </c>
      <c r="I3759" s="38" t="s">
        <v>13472</v>
      </c>
      <c r="J3759" s="38"/>
    </row>
    <row r="3760" spans="1:10" x14ac:dyDescent="0.2">
      <c r="A3760" s="21" t="s">
        <v>13473</v>
      </c>
      <c r="B3760" s="22" t="s">
        <v>13474</v>
      </c>
      <c r="C3760" s="24" t="s">
        <v>79</v>
      </c>
      <c r="D3760" s="50">
        <v>0.95</v>
      </c>
      <c r="E3760" s="50">
        <v>1.01</v>
      </c>
      <c r="F3760" s="50">
        <v>112</v>
      </c>
      <c r="G3760" s="50">
        <v>102</v>
      </c>
      <c r="H3760" s="50">
        <v>88</v>
      </c>
      <c r="I3760" s="38" t="s">
        <v>13476</v>
      </c>
      <c r="J3760" s="38"/>
    </row>
    <row r="3761" spans="1:10" x14ac:dyDescent="0.2">
      <c r="A3761" s="21" t="s">
        <v>13477</v>
      </c>
      <c r="B3761" s="22" t="s">
        <v>13478</v>
      </c>
      <c r="C3761" s="24" t="s">
        <v>79</v>
      </c>
      <c r="D3761" s="50">
        <v>0.62</v>
      </c>
      <c r="E3761" s="50">
        <v>1.32</v>
      </c>
      <c r="F3761" s="50">
        <v>148</v>
      </c>
      <c r="G3761" s="50">
        <v>101</v>
      </c>
      <c r="H3761" s="50">
        <v>88</v>
      </c>
      <c r="I3761" s="38" t="s">
        <v>13481</v>
      </c>
      <c r="J3761" s="38"/>
    </row>
    <row r="3762" spans="1:10" x14ac:dyDescent="0.2">
      <c r="A3762" s="21" t="s">
        <v>13482</v>
      </c>
      <c r="B3762" s="22" t="s">
        <v>13483</v>
      </c>
      <c r="C3762" s="24" t="s">
        <v>79</v>
      </c>
      <c r="D3762" s="50">
        <v>0.6</v>
      </c>
      <c r="E3762" s="50">
        <v>1.32</v>
      </c>
      <c r="F3762" s="50">
        <v>148</v>
      </c>
      <c r="G3762" s="50">
        <v>101</v>
      </c>
      <c r="H3762" s="50">
        <v>88</v>
      </c>
      <c r="I3762" s="38" t="s">
        <v>13484</v>
      </c>
      <c r="J3762" s="38"/>
    </row>
    <row r="3763" spans="1:10" x14ac:dyDescent="0.2">
      <c r="A3763" s="21" t="s">
        <v>13485</v>
      </c>
      <c r="B3763" s="22" t="s">
        <v>13486</v>
      </c>
      <c r="C3763" s="24" t="s">
        <v>79</v>
      </c>
      <c r="D3763" s="50">
        <v>0.6</v>
      </c>
      <c r="E3763" s="50">
        <v>1.32</v>
      </c>
      <c r="F3763" s="50">
        <v>148</v>
      </c>
      <c r="G3763" s="50">
        <v>101</v>
      </c>
      <c r="H3763" s="50">
        <v>88</v>
      </c>
      <c r="I3763" s="38" t="s">
        <v>13488</v>
      </c>
      <c r="J3763" s="38"/>
    </row>
    <row r="3764" spans="1:10" x14ac:dyDescent="0.2">
      <c r="A3764" s="21" t="s">
        <v>13489</v>
      </c>
      <c r="B3764" s="22" t="s">
        <v>13490</v>
      </c>
      <c r="C3764" s="24" t="s">
        <v>79</v>
      </c>
      <c r="D3764" s="50">
        <v>0.621</v>
      </c>
      <c r="E3764" s="50">
        <v>1.32</v>
      </c>
      <c r="F3764" s="50">
        <v>148</v>
      </c>
      <c r="G3764" s="50">
        <v>101</v>
      </c>
      <c r="H3764" s="50">
        <v>88</v>
      </c>
      <c r="I3764" s="38" t="s">
        <v>13492</v>
      </c>
      <c r="J3764" s="38"/>
    </row>
    <row r="3765" spans="1:10" x14ac:dyDescent="0.2">
      <c r="A3765" s="21" t="s">
        <v>13493</v>
      </c>
      <c r="B3765" s="22" t="s">
        <v>13494</v>
      </c>
      <c r="C3765" s="24" t="s">
        <v>79</v>
      </c>
      <c r="D3765" s="50">
        <v>0.93</v>
      </c>
      <c r="E3765" s="50">
        <v>1.65</v>
      </c>
      <c r="F3765" s="50">
        <v>137</v>
      </c>
      <c r="G3765" s="50">
        <v>128</v>
      </c>
      <c r="H3765" s="50">
        <v>94</v>
      </c>
      <c r="I3765" s="38" t="s">
        <v>13496</v>
      </c>
      <c r="J3765" s="38"/>
    </row>
    <row r="3766" spans="1:10" x14ac:dyDescent="0.2">
      <c r="A3766" s="21" t="s">
        <v>13497</v>
      </c>
      <c r="B3766" s="22" t="s">
        <v>13498</v>
      </c>
      <c r="C3766" s="24" t="s">
        <v>23</v>
      </c>
      <c r="D3766" s="50">
        <v>0.09</v>
      </c>
      <c r="E3766" s="50">
        <v>0.2</v>
      </c>
      <c r="F3766" s="50">
        <v>435</v>
      </c>
      <c r="G3766" s="50">
        <v>45</v>
      </c>
      <c r="H3766" s="50">
        <v>10</v>
      </c>
      <c r="I3766" s="38" t="s">
        <v>13500</v>
      </c>
      <c r="J3766" s="38"/>
    </row>
    <row r="3767" spans="1:10" x14ac:dyDescent="0.2">
      <c r="A3767" s="21" t="s">
        <v>13501</v>
      </c>
      <c r="B3767" s="22" t="s">
        <v>13502</v>
      </c>
      <c r="C3767" s="24" t="s">
        <v>23</v>
      </c>
      <c r="D3767" s="50">
        <v>0.13</v>
      </c>
      <c r="E3767" s="50">
        <v>0.53</v>
      </c>
      <c r="F3767" s="50">
        <v>652</v>
      </c>
      <c r="G3767" s="50">
        <v>37</v>
      </c>
      <c r="H3767" s="50">
        <v>22</v>
      </c>
      <c r="I3767" s="38" t="s">
        <v>13504</v>
      </c>
      <c r="J3767" s="38"/>
    </row>
    <row r="3768" spans="1:10" x14ac:dyDescent="0.2">
      <c r="A3768" s="21" t="s">
        <v>13505</v>
      </c>
      <c r="B3768" s="22" t="s">
        <v>13506</v>
      </c>
      <c r="C3768" s="24" t="s">
        <v>31</v>
      </c>
      <c r="D3768" s="50">
        <v>0.06</v>
      </c>
      <c r="E3768" s="50">
        <v>0.16</v>
      </c>
      <c r="F3768" s="50">
        <v>135</v>
      </c>
      <c r="G3768" s="50">
        <v>120</v>
      </c>
      <c r="H3768" s="50">
        <v>10</v>
      </c>
      <c r="I3768" s="38" t="s">
        <v>13508</v>
      </c>
      <c r="J3768" s="38"/>
    </row>
    <row r="3769" spans="1:10" x14ac:dyDescent="0.2">
      <c r="A3769" s="21" t="s">
        <v>13509</v>
      </c>
      <c r="B3769" s="22" t="s">
        <v>13510</v>
      </c>
      <c r="C3769" s="24" t="s">
        <v>31</v>
      </c>
      <c r="D3769" s="50">
        <v>0.09</v>
      </c>
      <c r="E3769" s="50">
        <v>0.56999999999999995</v>
      </c>
      <c r="F3769" s="50">
        <v>130</v>
      </c>
      <c r="G3769" s="50">
        <v>110</v>
      </c>
      <c r="H3769" s="50">
        <v>40</v>
      </c>
      <c r="I3769" s="38" t="s">
        <v>13512</v>
      </c>
      <c r="J3769" s="38"/>
    </row>
    <row r="3770" spans="1:10" x14ac:dyDescent="0.2">
      <c r="A3770" s="21" t="s">
        <v>13513</v>
      </c>
      <c r="B3770" s="22" t="s">
        <v>13514</v>
      </c>
      <c r="C3770" s="24" t="s">
        <v>31</v>
      </c>
      <c r="D3770" s="50">
        <v>0.09</v>
      </c>
      <c r="E3770" s="50">
        <v>0.4</v>
      </c>
      <c r="F3770" s="50">
        <v>120</v>
      </c>
      <c r="G3770" s="50">
        <v>110</v>
      </c>
      <c r="H3770" s="50">
        <v>30</v>
      </c>
      <c r="I3770" s="38" t="s">
        <v>13516</v>
      </c>
      <c r="J3770" s="38"/>
    </row>
    <row r="3771" spans="1:10" x14ac:dyDescent="0.2">
      <c r="A3771" s="21" t="s">
        <v>13517</v>
      </c>
      <c r="B3771" s="22" t="s">
        <v>13518</v>
      </c>
      <c r="C3771" s="24" t="s">
        <v>31</v>
      </c>
      <c r="D3771" s="50">
        <v>0.02</v>
      </c>
      <c r="E3771" s="50">
        <v>0.04</v>
      </c>
      <c r="F3771" s="50">
        <v>75</v>
      </c>
      <c r="G3771" s="50">
        <v>55</v>
      </c>
      <c r="H3771" s="50">
        <v>10</v>
      </c>
      <c r="I3771" s="38" t="s">
        <v>13520</v>
      </c>
      <c r="J3771" s="38"/>
    </row>
    <row r="3772" spans="1:10" x14ac:dyDescent="0.2">
      <c r="A3772" s="21" t="s">
        <v>13521</v>
      </c>
      <c r="B3772" s="22" t="s">
        <v>13522</v>
      </c>
      <c r="C3772" s="24" t="s">
        <v>23</v>
      </c>
      <c r="D3772" s="50">
        <v>6.7000000000000004E-2</v>
      </c>
      <c r="E3772" s="50">
        <v>0.29992000000000002</v>
      </c>
      <c r="F3772" s="50">
        <v>652</v>
      </c>
      <c r="G3772" s="50">
        <v>46</v>
      </c>
      <c r="H3772" s="50">
        <v>10</v>
      </c>
      <c r="I3772" s="38" t="s">
        <v>13524</v>
      </c>
      <c r="J3772" s="38"/>
    </row>
    <row r="3773" spans="1:10" x14ac:dyDescent="0.2">
      <c r="A3773" s="21" t="s">
        <v>13525</v>
      </c>
      <c r="B3773" s="22" t="s">
        <v>13526</v>
      </c>
      <c r="C3773" s="24" t="s">
        <v>31</v>
      </c>
      <c r="D3773" s="50">
        <v>0.11</v>
      </c>
      <c r="E3773" s="50">
        <v>0.33</v>
      </c>
      <c r="F3773" s="50">
        <v>113</v>
      </c>
      <c r="G3773" s="50">
        <v>89</v>
      </c>
      <c r="H3773" s="50">
        <v>33</v>
      </c>
      <c r="I3773" s="38" t="s">
        <v>13528</v>
      </c>
      <c r="J3773" s="38"/>
    </row>
    <row r="3774" spans="1:10" x14ac:dyDescent="0.2">
      <c r="A3774" s="21" t="s">
        <v>13529</v>
      </c>
      <c r="B3774" s="22" t="s">
        <v>13530</v>
      </c>
      <c r="C3774" s="24" t="s">
        <v>31</v>
      </c>
      <c r="D3774" s="50">
        <v>0.1</v>
      </c>
      <c r="E3774" s="50">
        <v>0.33</v>
      </c>
      <c r="F3774" s="50">
        <v>113</v>
      </c>
      <c r="G3774" s="50">
        <v>89</v>
      </c>
      <c r="H3774" s="50">
        <v>33</v>
      </c>
      <c r="I3774" s="38" t="s">
        <v>13532</v>
      </c>
      <c r="J3774" s="38"/>
    </row>
    <row r="3775" spans="1:10" x14ac:dyDescent="0.2">
      <c r="A3775" s="21" t="s">
        <v>13533</v>
      </c>
      <c r="B3775" s="22" t="s">
        <v>13534</v>
      </c>
      <c r="C3775" s="24" t="s">
        <v>79</v>
      </c>
      <c r="D3775" s="50">
        <v>0.09</v>
      </c>
      <c r="E3775" s="50">
        <v>0.33</v>
      </c>
      <c r="F3775" s="50">
        <v>113</v>
      </c>
      <c r="G3775" s="50">
        <v>89</v>
      </c>
      <c r="H3775" s="50">
        <v>33</v>
      </c>
      <c r="I3775" s="38" t="s">
        <v>13536</v>
      </c>
      <c r="J3775" s="38"/>
    </row>
    <row r="3776" spans="1:10" x14ac:dyDescent="0.2">
      <c r="A3776" s="21" t="s">
        <v>13537</v>
      </c>
      <c r="B3776" s="22" t="s">
        <v>13538</v>
      </c>
      <c r="C3776" s="24" t="s">
        <v>79</v>
      </c>
      <c r="D3776" s="50">
        <v>0.06</v>
      </c>
      <c r="E3776" s="50">
        <v>0.22</v>
      </c>
      <c r="F3776" s="50">
        <v>98</v>
      </c>
      <c r="G3776" s="50">
        <v>86</v>
      </c>
      <c r="H3776" s="50">
        <v>26</v>
      </c>
      <c r="I3776" s="38" t="s">
        <v>13540</v>
      </c>
      <c r="J3776" s="38"/>
    </row>
    <row r="3777" spans="1:10" x14ac:dyDescent="0.2">
      <c r="A3777" s="21" t="s">
        <v>13541</v>
      </c>
      <c r="B3777" s="22" t="s">
        <v>13542</v>
      </c>
      <c r="C3777" s="24" t="s">
        <v>79</v>
      </c>
      <c r="D3777" s="50">
        <v>0.18</v>
      </c>
      <c r="E3777" s="50">
        <v>0.72</v>
      </c>
      <c r="F3777" s="50">
        <v>104</v>
      </c>
      <c r="G3777" s="50">
        <v>80</v>
      </c>
      <c r="H3777" s="50">
        <v>86</v>
      </c>
      <c r="I3777" s="38" t="s">
        <v>13543</v>
      </c>
      <c r="J3777" s="38"/>
    </row>
    <row r="3778" spans="1:10" x14ac:dyDescent="0.2">
      <c r="A3778" s="21" t="s">
        <v>13545</v>
      </c>
      <c r="B3778" s="22" t="s">
        <v>13546</v>
      </c>
      <c r="C3778" s="24" t="s">
        <v>31</v>
      </c>
      <c r="D3778" s="50">
        <v>0.20499999999999999</v>
      </c>
      <c r="E3778" s="50">
        <v>0.37</v>
      </c>
      <c r="F3778" s="50">
        <v>101</v>
      </c>
      <c r="G3778" s="50">
        <v>41</v>
      </c>
      <c r="H3778" s="50">
        <v>89</v>
      </c>
      <c r="I3778" s="38" t="s">
        <v>13547</v>
      </c>
      <c r="J3778" s="38"/>
    </row>
    <row r="3779" spans="1:10" x14ac:dyDescent="0.2">
      <c r="A3779" s="21" t="s">
        <v>13548</v>
      </c>
      <c r="B3779" s="22" t="s">
        <v>13549</v>
      </c>
      <c r="C3779" s="24" t="s">
        <v>31</v>
      </c>
      <c r="D3779" s="50">
        <v>0.33100000000000002</v>
      </c>
      <c r="E3779" s="50">
        <v>0.52</v>
      </c>
      <c r="F3779" s="50">
        <v>101</v>
      </c>
      <c r="G3779" s="50">
        <v>58</v>
      </c>
      <c r="H3779" s="50">
        <v>89</v>
      </c>
      <c r="I3779" s="38" t="s">
        <v>13551</v>
      </c>
      <c r="J3779" s="38"/>
    </row>
    <row r="3780" spans="1:10" x14ac:dyDescent="0.2">
      <c r="A3780" s="21" t="s">
        <v>13552</v>
      </c>
      <c r="B3780" s="22" t="s">
        <v>13553</v>
      </c>
      <c r="C3780" s="24" t="s">
        <v>31</v>
      </c>
      <c r="D3780" s="50">
        <v>0.32800000000000001</v>
      </c>
      <c r="E3780" s="50">
        <v>0.52</v>
      </c>
      <c r="F3780" s="50">
        <v>101</v>
      </c>
      <c r="G3780" s="50">
        <v>58</v>
      </c>
      <c r="H3780" s="50">
        <v>89</v>
      </c>
      <c r="I3780" s="38" t="s">
        <v>13555</v>
      </c>
      <c r="J3780" s="38"/>
    </row>
    <row r="3781" spans="1:10" x14ac:dyDescent="0.2">
      <c r="A3781" s="21" t="s">
        <v>13556</v>
      </c>
      <c r="B3781" s="22" t="s">
        <v>13557</v>
      </c>
      <c r="C3781" s="24" t="s">
        <v>31</v>
      </c>
      <c r="D3781" s="50">
        <v>0.33600000000000002</v>
      </c>
      <c r="E3781" s="50">
        <v>0.52</v>
      </c>
      <c r="F3781" s="50">
        <v>101</v>
      </c>
      <c r="G3781" s="50">
        <v>58</v>
      </c>
      <c r="H3781" s="50">
        <v>89</v>
      </c>
      <c r="I3781" s="38" t="s">
        <v>13558</v>
      </c>
      <c r="J3781" s="38"/>
    </row>
    <row r="3782" spans="1:10" x14ac:dyDescent="0.2">
      <c r="A3782" s="21" t="s">
        <v>13560</v>
      </c>
      <c r="B3782" s="22" t="s">
        <v>13561</v>
      </c>
      <c r="C3782" s="24" t="s">
        <v>31</v>
      </c>
      <c r="D3782" s="50">
        <v>0.48</v>
      </c>
      <c r="E3782" s="50">
        <v>0.4</v>
      </c>
      <c r="F3782" s="50">
        <v>47</v>
      </c>
      <c r="G3782" s="50">
        <v>82</v>
      </c>
      <c r="H3782" s="50">
        <v>105</v>
      </c>
      <c r="I3782" s="38" t="s">
        <v>13563</v>
      </c>
      <c r="J3782" s="38"/>
    </row>
    <row r="3783" spans="1:10" x14ac:dyDescent="0.2">
      <c r="A3783" s="21" t="s">
        <v>13564</v>
      </c>
      <c r="B3783" s="22" t="s">
        <v>13565</v>
      </c>
      <c r="C3783" s="24" t="s">
        <v>31</v>
      </c>
      <c r="D3783" s="50">
        <v>0.34200000000000003</v>
      </c>
      <c r="E3783" s="50">
        <v>0.35889199999999999</v>
      </c>
      <c r="F3783" s="50">
        <v>47</v>
      </c>
      <c r="G3783" s="50">
        <v>83</v>
      </c>
      <c r="H3783" s="50">
        <v>92</v>
      </c>
      <c r="I3783" s="38" t="s">
        <v>13567</v>
      </c>
      <c r="J3783" s="38"/>
    </row>
    <row r="3784" spans="1:10" x14ac:dyDescent="0.2">
      <c r="A3784" s="21" t="s">
        <v>13568</v>
      </c>
      <c r="B3784" s="22" t="s">
        <v>13569</v>
      </c>
      <c r="C3784" s="24" t="s">
        <v>31</v>
      </c>
      <c r="D3784" s="50">
        <v>0.35099999999999998</v>
      </c>
      <c r="E3784" s="50">
        <v>0.37867200000000001</v>
      </c>
      <c r="F3784" s="50">
        <v>49</v>
      </c>
      <c r="G3784" s="50">
        <v>84</v>
      </c>
      <c r="H3784" s="50">
        <v>92</v>
      </c>
      <c r="I3784" s="38" t="s">
        <v>13571</v>
      </c>
      <c r="J3784" s="38"/>
    </row>
    <row r="3785" spans="1:10" x14ac:dyDescent="0.2">
      <c r="A3785" s="21" t="s">
        <v>13572</v>
      </c>
      <c r="B3785" s="22" t="s">
        <v>13573</v>
      </c>
      <c r="C3785" s="24" t="s">
        <v>31</v>
      </c>
      <c r="D3785" s="50">
        <v>0.35</v>
      </c>
      <c r="E3785" s="50">
        <v>0.34</v>
      </c>
      <c r="F3785" s="50">
        <v>47</v>
      </c>
      <c r="G3785" s="50">
        <v>82</v>
      </c>
      <c r="H3785" s="50">
        <v>89</v>
      </c>
      <c r="I3785" s="38" t="s">
        <v>13575</v>
      </c>
      <c r="J3785" s="38"/>
    </row>
    <row r="3786" spans="1:10" x14ac:dyDescent="0.2">
      <c r="A3786" s="21" t="s">
        <v>13576</v>
      </c>
      <c r="B3786" s="22" t="s">
        <v>13577</v>
      </c>
      <c r="C3786" s="24" t="s">
        <v>31</v>
      </c>
      <c r="D3786" s="50">
        <v>0.47</v>
      </c>
      <c r="E3786" s="50">
        <v>0.4</v>
      </c>
      <c r="F3786" s="50">
        <v>47</v>
      </c>
      <c r="G3786" s="50">
        <v>82</v>
      </c>
      <c r="H3786" s="50">
        <v>105</v>
      </c>
      <c r="I3786" s="38" t="s">
        <v>13579</v>
      </c>
      <c r="J3786" s="38"/>
    </row>
    <row r="3787" spans="1:10" x14ac:dyDescent="0.2">
      <c r="A3787" s="21" t="s">
        <v>13580</v>
      </c>
      <c r="B3787" s="22" t="s">
        <v>13581</v>
      </c>
      <c r="C3787" s="24" t="s">
        <v>31</v>
      </c>
      <c r="D3787" s="50">
        <v>0.34</v>
      </c>
      <c r="E3787" s="50">
        <v>0.37</v>
      </c>
      <c r="F3787" s="50">
        <v>92</v>
      </c>
      <c r="G3787" s="50">
        <v>84</v>
      </c>
      <c r="H3787" s="50">
        <v>48</v>
      </c>
      <c r="I3787" s="38" t="s">
        <v>13583</v>
      </c>
      <c r="J3787" s="38"/>
    </row>
    <row r="3788" spans="1:10" x14ac:dyDescent="0.2">
      <c r="A3788" s="21" t="s">
        <v>13584</v>
      </c>
      <c r="B3788" s="22" t="s">
        <v>13585</v>
      </c>
      <c r="C3788" s="24" t="s">
        <v>31</v>
      </c>
      <c r="D3788" s="50">
        <v>0.35</v>
      </c>
      <c r="E3788" s="50">
        <v>0.36965599999999998</v>
      </c>
      <c r="F3788" s="50">
        <v>49</v>
      </c>
      <c r="G3788" s="50">
        <v>82</v>
      </c>
      <c r="H3788" s="50">
        <v>92</v>
      </c>
      <c r="I3788" s="38" t="s">
        <v>13587</v>
      </c>
      <c r="J3788" s="38"/>
    </row>
    <row r="3789" spans="1:10" x14ac:dyDescent="0.2">
      <c r="A3789" s="21" t="s">
        <v>13588</v>
      </c>
      <c r="B3789" s="22" t="s">
        <v>13589</v>
      </c>
      <c r="C3789" s="24" t="s">
        <v>31</v>
      </c>
      <c r="D3789" s="50">
        <v>0.45</v>
      </c>
      <c r="E3789" s="50">
        <v>0.4</v>
      </c>
      <c r="F3789" s="50">
        <v>93</v>
      </c>
      <c r="G3789" s="50">
        <v>85</v>
      </c>
      <c r="H3789" s="50">
        <v>50</v>
      </c>
      <c r="I3789" s="38" t="s">
        <v>13591</v>
      </c>
      <c r="J3789" s="38"/>
    </row>
    <row r="3790" spans="1:10" x14ac:dyDescent="0.2">
      <c r="A3790" s="21" t="s">
        <v>13592</v>
      </c>
      <c r="B3790" s="22" t="s">
        <v>13593</v>
      </c>
      <c r="C3790" s="24" t="s">
        <v>31</v>
      </c>
      <c r="D3790" s="50">
        <v>0.37</v>
      </c>
      <c r="E3790" s="50">
        <v>0.36965599999999998</v>
      </c>
      <c r="F3790" s="50">
        <v>49</v>
      </c>
      <c r="G3790" s="50">
        <v>82</v>
      </c>
      <c r="H3790" s="50">
        <v>92</v>
      </c>
      <c r="I3790" s="38" t="s">
        <v>13595</v>
      </c>
      <c r="J3790" s="38"/>
    </row>
    <row r="3791" spans="1:10" x14ac:dyDescent="0.2">
      <c r="A3791" s="21" t="s">
        <v>13596</v>
      </c>
      <c r="B3791" s="22" t="s">
        <v>13597</v>
      </c>
      <c r="C3791" s="24" t="s">
        <v>31</v>
      </c>
      <c r="D3791" s="50">
        <v>0.36</v>
      </c>
      <c r="E3791" s="50">
        <v>0.37</v>
      </c>
      <c r="F3791" s="50">
        <v>92</v>
      </c>
      <c r="G3791" s="50">
        <v>84</v>
      </c>
      <c r="H3791" s="50">
        <v>48</v>
      </c>
      <c r="I3791" s="38" t="s">
        <v>13599</v>
      </c>
      <c r="J3791" s="38"/>
    </row>
    <row r="3792" spans="1:10" x14ac:dyDescent="0.2">
      <c r="A3792" s="21" t="s">
        <v>13600</v>
      </c>
      <c r="B3792" s="22" t="s">
        <v>13601</v>
      </c>
      <c r="C3792" s="24" t="s">
        <v>31</v>
      </c>
      <c r="D3792" s="50">
        <v>0.371</v>
      </c>
      <c r="E3792" s="50">
        <v>0.4</v>
      </c>
      <c r="F3792" s="50">
        <v>83</v>
      </c>
      <c r="G3792" s="50">
        <v>93</v>
      </c>
      <c r="H3792" s="50">
        <v>50</v>
      </c>
      <c r="I3792" s="38" t="s">
        <v>13603</v>
      </c>
      <c r="J3792" s="38"/>
    </row>
    <row r="3793" spans="1:10" x14ac:dyDescent="0.2">
      <c r="A3793" s="21" t="s">
        <v>13604</v>
      </c>
      <c r="B3793" s="22" t="s">
        <v>13605</v>
      </c>
      <c r="C3793" s="24" t="s">
        <v>31</v>
      </c>
      <c r="D3793" s="50">
        <v>0.498</v>
      </c>
      <c r="E3793" s="50">
        <v>0.42992599999999997</v>
      </c>
      <c r="F3793" s="50">
        <v>49</v>
      </c>
      <c r="G3793" s="50">
        <v>82</v>
      </c>
      <c r="H3793" s="50">
        <v>107</v>
      </c>
      <c r="I3793" s="38" t="s">
        <v>13607</v>
      </c>
      <c r="J3793" s="38"/>
    </row>
    <row r="3794" spans="1:10" x14ac:dyDescent="0.2">
      <c r="A3794" s="21" t="s">
        <v>13608</v>
      </c>
      <c r="B3794" s="22" t="s">
        <v>13609</v>
      </c>
      <c r="C3794" s="24" t="s">
        <v>31</v>
      </c>
      <c r="D3794" s="50">
        <v>0.36</v>
      </c>
      <c r="E3794" s="50">
        <v>0.39</v>
      </c>
      <c r="F3794" s="50">
        <v>85</v>
      </c>
      <c r="G3794" s="50">
        <v>92</v>
      </c>
      <c r="H3794" s="50">
        <v>50</v>
      </c>
      <c r="I3794" s="38" t="s">
        <v>13611</v>
      </c>
      <c r="J3794" s="38"/>
    </row>
    <row r="3795" spans="1:10" x14ac:dyDescent="0.2">
      <c r="A3795" s="21" t="s">
        <v>13612</v>
      </c>
      <c r="B3795" s="22" t="s">
        <v>13613</v>
      </c>
      <c r="C3795" s="24" t="s">
        <v>31</v>
      </c>
      <c r="D3795" s="50">
        <v>0.37</v>
      </c>
      <c r="E3795" s="50">
        <v>0.35</v>
      </c>
      <c r="F3795" s="50">
        <v>47</v>
      </c>
      <c r="G3795" s="50">
        <v>82</v>
      </c>
      <c r="H3795" s="50">
        <v>91</v>
      </c>
      <c r="I3795" s="38" t="s">
        <v>13615</v>
      </c>
      <c r="J3795" s="38"/>
    </row>
    <row r="3796" spans="1:10" x14ac:dyDescent="0.2">
      <c r="A3796" s="21" t="s">
        <v>13616</v>
      </c>
      <c r="B3796" s="22" t="s">
        <v>13617</v>
      </c>
      <c r="C3796" s="24" t="s">
        <v>31</v>
      </c>
      <c r="D3796" s="50">
        <v>0.57999999999999996</v>
      </c>
      <c r="E3796" s="50">
        <v>0.68</v>
      </c>
      <c r="F3796" s="50">
        <v>100</v>
      </c>
      <c r="G3796" s="50">
        <v>90</v>
      </c>
      <c r="H3796" s="50">
        <v>75</v>
      </c>
      <c r="I3796" s="38" t="s">
        <v>13619</v>
      </c>
      <c r="J3796" s="38"/>
    </row>
    <row r="3797" spans="1:10" x14ac:dyDescent="0.2">
      <c r="A3797" s="21" t="s">
        <v>13620</v>
      </c>
      <c r="B3797" s="22" t="s">
        <v>13621</v>
      </c>
      <c r="C3797" s="24" t="s">
        <v>31</v>
      </c>
      <c r="D3797" s="50">
        <v>0.57099999999999995</v>
      </c>
      <c r="E3797" s="50">
        <v>0.67</v>
      </c>
      <c r="F3797" s="50">
        <v>75</v>
      </c>
      <c r="G3797" s="50">
        <v>89</v>
      </c>
      <c r="H3797" s="50">
        <v>100</v>
      </c>
      <c r="I3797" s="38" t="s">
        <v>13623</v>
      </c>
      <c r="J3797" s="38"/>
    </row>
    <row r="3798" spans="1:10" x14ac:dyDescent="0.2">
      <c r="A3798" s="21" t="s">
        <v>13624</v>
      </c>
      <c r="B3798" s="22" t="s">
        <v>13625</v>
      </c>
      <c r="C3798" s="24" t="s">
        <v>31</v>
      </c>
      <c r="D3798" s="50">
        <v>0.56999999999999995</v>
      </c>
      <c r="E3798" s="50">
        <v>0.7</v>
      </c>
      <c r="F3798" s="50">
        <v>88</v>
      </c>
      <c r="G3798" s="50">
        <v>79</v>
      </c>
      <c r="H3798" s="50">
        <v>100</v>
      </c>
      <c r="I3798" s="38" t="s">
        <v>13627</v>
      </c>
      <c r="J3798" s="38"/>
    </row>
    <row r="3799" spans="1:10" x14ac:dyDescent="0.2">
      <c r="A3799" s="21" t="s">
        <v>13628</v>
      </c>
      <c r="B3799" s="22" t="s">
        <v>13629</v>
      </c>
      <c r="C3799" s="24" t="s">
        <v>31</v>
      </c>
      <c r="D3799" s="50">
        <v>0.56999999999999995</v>
      </c>
      <c r="E3799" s="50">
        <v>0.67</v>
      </c>
      <c r="F3799" s="50">
        <v>75</v>
      </c>
      <c r="G3799" s="50">
        <v>89</v>
      </c>
      <c r="H3799" s="50">
        <v>100</v>
      </c>
      <c r="I3799" s="38" t="s">
        <v>13631</v>
      </c>
      <c r="J3799" s="38"/>
    </row>
    <row r="3800" spans="1:10" x14ac:dyDescent="0.2">
      <c r="A3800" s="21" t="s">
        <v>13632</v>
      </c>
      <c r="B3800" s="22" t="s">
        <v>13633</v>
      </c>
      <c r="C3800" s="24" t="s">
        <v>31</v>
      </c>
      <c r="D3800" s="50">
        <v>0.57099999999999995</v>
      </c>
      <c r="E3800" s="50">
        <v>0.68</v>
      </c>
      <c r="F3800" s="50">
        <v>75</v>
      </c>
      <c r="G3800" s="50">
        <v>90</v>
      </c>
      <c r="H3800" s="50">
        <v>100</v>
      </c>
      <c r="I3800" s="38" t="s">
        <v>13635</v>
      </c>
      <c r="J3800" s="38"/>
    </row>
    <row r="3801" spans="1:10" x14ac:dyDescent="0.2">
      <c r="A3801" s="21" t="s">
        <v>13636</v>
      </c>
      <c r="B3801" s="22" t="s">
        <v>13637</v>
      </c>
      <c r="C3801" s="24" t="s">
        <v>31</v>
      </c>
      <c r="D3801" s="50">
        <v>0.56999999999999995</v>
      </c>
      <c r="E3801" s="50">
        <v>0.68</v>
      </c>
      <c r="F3801" s="50">
        <v>75</v>
      </c>
      <c r="G3801" s="50">
        <v>90</v>
      </c>
      <c r="H3801" s="50">
        <v>100</v>
      </c>
      <c r="I3801" s="38" t="s">
        <v>13639</v>
      </c>
      <c r="J3801" s="38"/>
    </row>
    <row r="3802" spans="1:10" x14ac:dyDescent="0.2">
      <c r="A3802" s="21" t="s">
        <v>13640</v>
      </c>
      <c r="B3802" s="22" t="s">
        <v>13641</v>
      </c>
      <c r="C3802" s="24" t="s">
        <v>31</v>
      </c>
      <c r="D3802" s="50">
        <v>0.56999999999999995</v>
      </c>
      <c r="E3802" s="50">
        <v>0.68</v>
      </c>
      <c r="F3802" s="50">
        <v>76</v>
      </c>
      <c r="G3802" s="50">
        <v>89</v>
      </c>
      <c r="H3802" s="50">
        <v>100</v>
      </c>
      <c r="I3802" s="38" t="s">
        <v>13643</v>
      </c>
      <c r="J3802" s="38"/>
    </row>
    <row r="3803" spans="1:10" x14ac:dyDescent="0.2">
      <c r="A3803" s="21" t="s">
        <v>13644</v>
      </c>
      <c r="B3803" s="22" t="s">
        <v>13645</v>
      </c>
      <c r="C3803" s="24" t="s">
        <v>31</v>
      </c>
      <c r="D3803" s="50">
        <v>0.9</v>
      </c>
      <c r="E3803" s="50">
        <v>1.36</v>
      </c>
      <c r="F3803" s="50">
        <v>90</v>
      </c>
      <c r="G3803" s="50">
        <v>112</v>
      </c>
      <c r="H3803" s="50">
        <v>135</v>
      </c>
      <c r="I3803" s="38" t="s">
        <v>13647</v>
      </c>
      <c r="J3803" s="38"/>
    </row>
    <row r="3804" spans="1:10" x14ac:dyDescent="0.2">
      <c r="A3804" s="21" t="s">
        <v>13649</v>
      </c>
      <c r="B3804" s="22" t="s">
        <v>13650</v>
      </c>
      <c r="C3804" s="24" t="s">
        <v>31</v>
      </c>
      <c r="D3804" s="50">
        <v>0.91</v>
      </c>
      <c r="E3804" s="50">
        <v>1.37</v>
      </c>
      <c r="F3804" s="50">
        <v>90</v>
      </c>
      <c r="G3804" s="50">
        <v>114</v>
      </c>
      <c r="H3804" s="50">
        <v>134</v>
      </c>
      <c r="I3804" s="38" t="s">
        <v>13652</v>
      </c>
      <c r="J3804" s="38"/>
    </row>
    <row r="3805" spans="1:10" x14ac:dyDescent="0.2">
      <c r="A3805" s="21" t="s">
        <v>13653</v>
      </c>
      <c r="B3805" s="22" t="s">
        <v>13654</v>
      </c>
      <c r="C3805" s="24" t="s">
        <v>31</v>
      </c>
      <c r="D3805" s="50">
        <v>0.9</v>
      </c>
      <c r="E3805" s="50">
        <v>1.28</v>
      </c>
      <c r="F3805" s="50">
        <v>88</v>
      </c>
      <c r="G3805" s="50">
        <v>110</v>
      </c>
      <c r="H3805" s="50">
        <v>132</v>
      </c>
      <c r="I3805" s="38" t="s">
        <v>13656</v>
      </c>
      <c r="J3805" s="38"/>
    </row>
    <row r="3806" spans="1:10" x14ac:dyDescent="0.2">
      <c r="A3806" s="21" t="s">
        <v>13657</v>
      </c>
      <c r="B3806" s="22" t="s">
        <v>13658</v>
      </c>
      <c r="C3806" s="24" t="s">
        <v>31</v>
      </c>
      <c r="D3806" s="50">
        <v>1.26</v>
      </c>
      <c r="E3806" s="50">
        <v>1.5785279999999999</v>
      </c>
      <c r="F3806" s="50">
        <v>87</v>
      </c>
      <c r="G3806" s="50">
        <v>112</v>
      </c>
      <c r="H3806" s="50">
        <v>162</v>
      </c>
      <c r="I3806" s="38" t="s">
        <v>13659</v>
      </c>
      <c r="J3806" s="38"/>
    </row>
    <row r="3807" spans="1:10" x14ac:dyDescent="0.2">
      <c r="A3807" s="21" t="s">
        <v>13660</v>
      </c>
      <c r="B3807" s="22" t="s">
        <v>13661</v>
      </c>
      <c r="C3807" s="24" t="s">
        <v>31</v>
      </c>
      <c r="D3807" s="50">
        <v>0.96699999999999997</v>
      </c>
      <c r="E3807" s="50">
        <v>1.3089120000000001</v>
      </c>
      <c r="F3807" s="50">
        <v>88</v>
      </c>
      <c r="G3807" s="50">
        <v>111</v>
      </c>
      <c r="H3807" s="50">
        <v>134</v>
      </c>
      <c r="I3807" s="38" t="s">
        <v>13663</v>
      </c>
      <c r="J3807" s="38"/>
    </row>
    <row r="3808" spans="1:10" x14ac:dyDescent="0.2">
      <c r="A3808" s="21" t="s">
        <v>13664</v>
      </c>
      <c r="B3808" s="22" t="s">
        <v>13665</v>
      </c>
      <c r="C3808" s="24" t="s">
        <v>31</v>
      </c>
      <c r="D3808" s="50">
        <v>0.96</v>
      </c>
      <c r="E3808" s="50">
        <v>1.26</v>
      </c>
      <c r="F3808" s="50">
        <v>86</v>
      </c>
      <c r="G3808" s="50">
        <v>112</v>
      </c>
      <c r="H3808" s="50">
        <v>131</v>
      </c>
      <c r="I3808" s="38" t="s">
        <v>13667</v>
      </c>
      <c r="J3808" s="38"/>
    </row>
    <row r="3809" spans="1:10" x14ac:dyDescent="0.2">
      <c r="A3809" s="21" t="s">
        <v>13668</v>
      </c>
      <c r="B3809" s="22" t="s">
        <v>13669</v>
      </c>
      <c r="C3809" s="24" t="s">
        <v>31</v>
      </c>
      <c r="D3809" s="50">
        <v>0.92</v>
      </c>
      <c r="E3809" s="50">
        <v>1.26</v>
      </c>
      <c r="F3809" s="50">
        <v>86</v>
      </c>
      <c r="G3809" s="50">
        <v>113</v>
      </c>
      <c r="H3809" s="50">
        <v>130</v>
      </c>
      <c r="I3809" s="38" t="s">
        <v>13671</v>
      </c>
      <c r="J3809" s="38"/>
    </row>
    <row r="3810" spans="1:10" x14ac:dyDescent="0.2">
      <c r="A3810" s="21" t="s">
        <v>13672</v>
      </c>
      <c r="B3810" s="22" t="s">
        <v>13673</v>
      </c>
      <c r="C3810" s="24" t="s">
        <v>31</v>
      </c>
      <c r="D3810" s="50">
        <v>0.92200000000000004</v>
      </c>
      <c r="E3810" s="50">
        <v>1.33866</v>
      </c>
      <c r="F3810" s="50">
        <v>90</v>
      </c>
      <c r="G3810" s="50">
        <v>111</v>
      </c>
      <c r="H3810" s="50">
        <v>134</v>
      </c>
      <c r="I3810" s="38" t="s">
        <v>13675</v>
      </c>
      <c r="J3810" s="38"/>
    </row>
    <row r="3811" spans="1:10" x14ac:dyDescent="0.2">
      <c r="A3811" s="21" t="s">
        <v>13676</v>
      </c>
      <c r="B3811" s="22" t="s">
        <v>13677</v>
      </c>
      <c r="C3811" s="24" t="s">
        <v>31</v>
      </c>
      <c r="D3811" s="50">
        <v>0.91</v>
      </c>
      <c r="E3811" s="50">
        <v>1.26</v>
      </c>
      <c r="F3811" s="50">
        <v>86</v>
      </c>
      <c r="G3811" s="50">
        <v>112</v>
      </c>
      <c r="H3811" s="50">
        <v>131</v>
      </c>
      <c r="I3811" s="38" t="s">
        <v>13679</v>
      </c>
      <c r="J3811" s="38"/>
    </row>
    <row r="3812" spans="1:10" x14ac:dyDescent="0.2">
      <c r="A3812" s="21" t="s">
        <v>13680</v>
      </c>
      <c r="B3812" s="22" t="s">
        <v>13681</v>
      </c>
      <c r="C3812" s="24" t="s">
        <v>31</v>
      </c>
      <c r="D3812" s="50">
        <v>0.98</v>
      </c>
      <c r="E3812" s="50">
        <v>1.3089120000000001</v>
      </c>
      <c r="F3812" s="50">
        <v>134</v>
      </c>
      <c r="G3812" s="50">
        <v>111</v>
      </c>
      <c r="H3812" s="50">
        <v>88</v>
      </c>
      <c r="I3812" s="38" t="s">
        <v>13682</v>
      </c>
      <c r="J3812" s="38"/>
    </row>
    <row r="3813" spans="1:10" x14ac:dyDescent="0.2">
      <c r="A3813" s="21" t="s">
        <v>13683</v>
      </c>
      <c r="B3813" s="22" t="s">
        <v>13684</v>
      </c>
      <c r="C3813" s="24" t="s">
        <v>31</v>
      </c>
      <c r="D3813" s="50">
        <v>0.98</v>
      </c>
      <c r="E3813" s="50">
        <v>1.31</v>
      </c>
      <c r="F3813" s="50">
        <v>91</v>
      </c>
      <c r="G3813" s="50">
        <v>110</v>
      </c>
      <c r="H3813" s="50">
        <v>131</v>
      </c>
      <c r="I3813" s="38" t="s">
        <v>13686</v>
      </c>
      <c r="J3813" s="38"/>
    </row>
    <row r="3814" spans="1:10" x14ac:dyDescent="0.2">
      <c r="A3814" s="21" t="s">
        <v>13687</v>
      </c>
      <c r="B3814" s="22" t="s">
        <v>13688</v>
      </c>
      <c r="C3814" s="24" t="s">
        <v>31</v>
      </c>
      <c r="D3814" s="50">
        <v>1.67</v>
      </c>
      <c r="E3814" s="50">
        <v>2.15</v>
      </c>
      <c r="F3814" s="50">
        <v>147</v>
      </c>
      <c r="G3814" s="50">
        <v>101</v>
      </c>
      <c r="H3814" s="50">
        <v>145</v>
      </c>
      <c r="I3814" s="38" t="s">
        <v>13690</v>
      </c>
      <c r="J3814" s="38"/>
    </row>
    <row r="3815" spans="1:10" x14ac:dyDescent="0.2">
      <c r="A3815" s="21" t="s">
        <v>13692</v>
      </c>
      <c r="B3815" s="22" t="s">
        <v>13693</v>
      </c>
      <c r="C3815" s="24" t="s">
        <v>31</v>
      </c>
      <c r="D3815" s="50">
        <v>1.679</v>
      </c>
      <c r="E3815" s="50">
        <v>2.19</v>
      </c>
      <c r="F3815" s="50">
        <v>104</v>
      </c>
      <c r="G3815" s="50">
        <v>145</v>
      </c>
      <c r="H3815" s="50">
        <v>145</v>
      </c>
      <c r="I3815" s="38" t="s">
        <v>13695</v>
      </c>
      <c r="J3815" s="38"/>
    </row>
    <row r="3816" spans="1:10" x14ac:dyDescent="0.2">
      <c r="A3816" s="21" t="s">
        <v>13696</v>
      </c>
      <c r="B3816" s="22" t="s">
        <v>13697</v>
      </c>
      <c r="C3816" s="24" t="s">
        <v>31</v>
      </c>
      <c r="D3816" s="50">
        <v>1.73</v>
      </c>
      <c r="E3816" s="50">
        <v>2.15</v>
      </c>
      <c r="F3816" s="50">
        <v>100</v>
      </c>
      <c r="G3816" s="50">
        <v>148</v>
      </c>
      <c r="H3816" s="50">
        <v>145</v>
      </c>
      <c r="I3816" s="38" t="s">
        <v>13698</v>
      </c>
      <c r="J3816" s="38"/>
    </row>
    <row r="3817" spans="1:10" x14ac:dyDescent="0.2">
      <c r="A3817" s="21" t="s">
        <v>13699</v>
      </c>
      <c r="B3817" s="22" t="s">
        <v>13700</v>
      </c>
      <c r="C3817" s="24" t="s">
        <v>31</v>
      </c>
      <c r="D3817" s="50">
        <v>1.68</v>
      </c>
      <c r="E3817" s="50">
        <v>2.15</v>
      </c>
      <c r="F3817" s="50">
        <v>101</v>
      </c>
      <c r="G3817" s="50">
        <v>147</v>
      </c>
      <c r="H3817" s="50">
        <v>145</v>
      </c>
      <c r="I3817" s="38" t="s">
        <v>13702</v>
      </c>
      <c r="J3817" s="38"/>
    </row>
    <row r="3818" spans="1:10" x14ac:dyDescent="0.2">
      <c r="A3818" s="21" t="s">
        <v>13703</v>
      </c>
      <c r="B3818" s="22" t="s">
        <v>13704</v>
      </c>
      <c r="C3818" s="24" t="s">
        <v>31</v>
      </c>
      <c r="D3818" s="50">
        <v>1.6779999999999999</v>
      </c>
      <c r="E3818" s="50">
        <v>2.1903999999999999</v>
      </c>
      <c r="F3818" s="50">
        <v>100</v>
      </c>
      <c r="G3818" s="50">
        <v>148</v>
      </c>
      <c r="H3818" s="50">
        <v>148</v>
      </c>
      <c r="I3818" s="38" t="s">
        <v>13706</v>
      </c>
      <c r="J3818" s="38"/>
    </row>
    <row r="3819" spans="1:10" x14ac:dyDescent="0.2">
      <c r="A3819" s="21" t="s">
        <v>13707</v>
      </c>
      <c r="B3819" s="22" t="s">
        <v>13708</v>
      </c>
      <c r="C3819" s="24" t="s">
        <v>31</v>
      </c>
      <c r="D3819" s="50">
        <v>1.68</v>
      </c>
      <c r="E3819" s="50">
        <v>2.13</v>
      </c>
      <c r="F3819" s="50">
        <v>100</v>
      </c>
      <c r="G3819" s="50">
        <v>148</v>
      </c>
      <c r="H3819" s="50">
        <v>144</v>
      </c>
      <c r="I3819" s="38" t="s">
        <v>13710</v>
      </c>
      <c r="J3819" s="38"/>
    </row>
    <row r="3820" spans="1:10" x14ac:dyDescent="0.2">
      <c r="A3820" s="21" t="s">
        <v>13711</v>
      </c>
      <c r="B3820" s="22" t="s">
        <v>13712</v>
      </c>
      <c r="C3820" s="24" t="s">
        <v>31</v>
      </c>
      <c r="D3820" s="50">
        <v>1.73</v>
      </c>
      <c r="E3820" s="50">
        <v>2.15</v>
      </c>
      <c r="F3820" s="50">
        <v>101</v>
      </c>
      <c r="G3820" s="50">
        <v>147</v>
      </c>
      <c r="H3820" s="50">
        <v>145</v>
      </c>
      <c r="I3820" s="38" t="s">
        <v>13713</v>
      </c>
      <c r="J3820" s="38"/>
    </row>
    <row r="3821" spans="1:10" x14ac:dyDescent="0.2">
      <c r="A3821" s="21" t="s">
        <v>13714</v>
      </c>
      <c r="B3821" s="22" t="s">
        <v>13715</v>
      </c>
      <c r="C3821" s="24" t="s">
        <v>31</v>
      </c>
      <c r="D3821" s="50">
        <v>2.64</v>
      </c>
      <c r="E3821" s="50">
        <v>2.7</v>
      </c>
      <c r="F3821" s="50">
        <v>101</v>
      </c>
      <c r="G3821" s="50">
        <v>147</v>
      </c>
      <c r="H3821" s="50">
        <v>182</v>
      </c>
      <c r="I3821" s="38" t="s">
        <v>13717</v>
      </c>
      <c r="J3821" s="38"/>
    </row>
    <row r="3822" spans="1:10" x14ac:dyDescent="0.2">
      <c r="A3822" s="21" t="s">
        <v>13718</v>
      </c>
      <c r="B3822" s="22" t="s">
        <v>13719</v>
      </c>
      <c r="C3822" s="24" t="s">
        <v>31</v>
      </c>
      <c r="D3822" s="50">
        <v>1.65</v>
      </c>
      <c r="E3822" s="50">
        <v>2.13</v>
      </c>
      <c r="F3822" s="50">
        <v>148</v>
      </c>
      <c r="G3822" s="50">
        <v>144</v>
      </c>
      <c r="H3822" s="50">
        <v>100</v>
      </c>
      <c r="I3822" s="38" t="s">
        <v>13721</v>
      </c>
      <c r="J3822" s="38"/>
    </row>
    <row r="3823" spans="1:10" x14ac:dyDescent="0.2">
      <c r="A3823" s="21" t="s">
        <v>13722</v>
      </c>
      <c r="B3823" s="22" t="s">
        <v>13723</v>
      </c>
      <c r="C3823" s="24" t="s">
        <v>31</v>
      </c>
      <c r="D3823" s="50">
        <v>1.68</v>
      </c>
      <c r="E3823" s="50">
        <v>2.15</v>
      </c>
      <c r="F3823" s="50">
        <v>100</v>
      </c>
      <c r="G3823" s="50">
        <v>148</v>
      </c>
      <c r="H3823" s="50">
        <v>145</v>
      </c>
      <c r="I3823" s="38" t="s">
        <v>13725</v>
      </c>
      <c r="J3823" s="38"/>
    </row>
    <row r="3824" spans="1:10" x14ac:dyDescent="0.2">
      <c r="A3824" s="21" t="s">
        <v>13726</v>
      </c>
      <c r="B3824" s="22" t="s">
        <v>13727</v>
      </c>
      <c r="C3824" s="24" t="s">
        <v>31</v>
      </c>
      <c r="D3824" s="50">
        <v>1.68</v>
      </c>
      <c r="E3824" s="50">
        <v>2.1800000000000002</v>
      </c>
      <c r="F3824" s="50">
        <v>100</v>
      </c>
      <c r="G3824" s="50">
        <v>150</v>
      </c>
      <c r="H3824" s="50">
        <v>145</v>
      </c>
      <c r="I3824" s="38" t="s">
        <v>13729</v>
      </c>
      <c r="J3824" s="38"/>
    </row>
    <row r="3825" spans="1:10" x14ac:dyDescent="0.2">
      <c r="A3825" s="21" t="s">
        <v>13730</v>
      </c>
      <c r="B3825" s="22" t="s">
        <v>13731</v>
      </c>
      <c r="C3825" s="24" t="s">
        <v>31</v>
      </c>
      <c r="D3825" s="50">
        <v>1.72</v>
      </c>
      <c r="E3825" s="50">
        <v>2.04</v>
      </c>
      <c r="F3825" s="50">
        <v>99</v>
      </c>
      <c r="G3825" s="50">
        <v>145</v>
      </c>
      <c r="H3825" s="50">
        <v>142</v>
      </c>
      <c r="I3825" s="38" t="s">
        <v>13733</v>
      </c>
      <c r="J3825" s="38"/>
    </row>
    <row r="3826" spans="1:10" x14ac:dyDescent="0.2">
      <c r="A3826" s="21" t="s">
        <v>13734</v>
      </c>
      <c r="B3826" s="22" t="s">
        <v>13735</v>
      </c>
      <c r="C3826" s="24" t="s">
        <v>31</v>
      </c>
      <c r="D3826" s="50">
        <v>1.74</v>
      </c>
      <c r="E3826" s="50">
        <v>2.2000000000000002</v>
      </c>
      <c r="F3826" s="50">
        <v>102</v>
      </c>
      <c r="G3826" s="50">
        <v>147</v>
      </c>
      <c r="H3826" s="50">
        <v>147</v>
      </c>
      <c r="I3826" s="38" t="s">
        <v>13737</v>
      </c>
      <c r="J3826" s="38"/>
    </row>
    <row r="3827" spans="1:10" x14ac:dyDescent="0.2">
      <c r="A3827" s="21" t="s">
        <v>13738</v>
      </c>
      <c r="B3827" s="22" t="s">
        <v>13739</v>
      </c>
      <c r="C3827" s="24" t="s">
        <v>31</v>
      </c>
      <c r="D3827" s="50">
        <v>2.2360000000000002</v>
      </c>
      <c r="E3827" s="50">
        <v>3.00875</v>
      </c>
      <c r="F3827" s="50">
        <v>125</v>
      </c>
      <c r="G3827" s="50">
        <v>166</v>
      </c>
      <c r="H3827" s="50">
        <v>145</v>
      </c>
      <c r="I3827" s="38" t="s">
        <v>13741</v>
      </c>
      <c r="J3827" s="38"/>
    </row>
    <row r="3828" spans="1:10" x14ac:dyDescent="0.2">
      <c r="A3828" s="21" t="s">
        <v>13742</v>
      </c>
      <c r="B3828" s="22" t="s">
        <v>13743</v>
      </c>
      <c r="C3828" s="24" t="s">
        <v>31</v>
      </c>
      <c r="D3828" s="50">
        <v>5.81</v>
      </c>
      <c r="E3828" s="50">
        <v>12.4</v>
      </c>
      <c r="F3828" s="50">
        <v>179</v>
      </c>
      <c r="G3828" s="50">
        <v>275</v>
      </c>
      <c r="H3828" s="50">
        <v>252</v>
      </c>
      <c r="I3828" s="38" t="s">
        <v>13745</v>
      </c>
      <c r="J3828" s="38"/>
    </row>
    <row r="3829" spans="1:10" x14ac:dyDescent="0.2">
      <c r="A3829" s="21" t="s">
        <v>13746</v>
      </c>
      <c r="B3829" s="22" t="s">
        <v>13747</v>
      </c>
      <c r="C3829" s="24" t="s">
        <v>31</v>
      </c>
      <c r="D3829" s="50">
        <v>5.37</v>
      </c>
      <c r="E3829" s="50">
        <v>12.48</v>
      </c>
      <c r="F3829" s="50">
        <v>275</v>
      </c>
      <c r="G3829" s="50">
        <v>255</v>
      </c>
      <c r="H3829" s="50">
        <v>178</v>
      </c>
      <c r="I3829" s="38" t="s">
        <v>13749</v>
      </c>
      <c r="J3829" s="38"/>
    </row>
    <row r="3830" spans="1:10" x14ac:dyDescent="0.2">
      <c r="A3830" s="21" t="s">
        <v>13750</v>
      </c>
      <c r="B3830" s="22" t="s">
        <v>13751</v>
      </c>
      <c r="C3830" s="24" t="s">
        <v>31</v>
      </c>
      <c r="D3830" s="50">
        <v>9.3219999999999992</v>
      </c>
      <c r="E3830" s="50">
        <v>17.349150000000002</v>
      </c>
      <c r="F3830" s="50">
        <v>205</v>
      </c>
      <c r="G3830" s="50">
        <v>310</v>
      </c>
      <c r="H3830" s="50">
        <v>273</v>
      </c>
      <c r="I3830" s="38" t="s">
        <v>13753</v>
      </c>
      <c r="J3830" s="38"/>
    </row>
    <row r="3831" spans="1:10" x14ac:dyDescent="0.2">
      <c r="A3831" s="21" t="s">
        <v>13754</v>
      </c>
      <c r="B3831" s="22" t="s">
        <v>13755</v>
      </c>
      <c r="C3831" s="24" t="s">
        <v>31</v>
      </c>
      <c r="D3831" s="50">
        <v>9.51</v>
      </c>
      <c r="E3831" s="50">
        <v>17.690000000000001</v>
      </c>
      <c r="F3831" s="50">
        <v>315</v>
      </c>
      <c r="G3831" s="50">
        <v>274</v>
      </c>
      <c r="H3831" s="50">
        <v>205</v>
      </c>
      <c r="I3831" s="38" t="s">
        <v>13757</v>
      </c>
      <c r="J3831" s="38"/>
    </row>
    <row r="3832" spans="1:10" x14ac:dyDescent="0.2">
      <c r="A3832" s="21" t="s">
        <v>13758</v>
      </c>
      <c r="B3832" s="22" t="s">
        <v>13759</v>
      </c>
      <c r="C3832" s="24" t="s">
        <v>31</v>
      </c>
      <c r="D3832" s="50">
        <v>22.9</v>
      </c>
      <c r="E3832" s="50">
        <v>31.96</v>
      </c>
      <c r="F3832" s="50">
        <v>325</v>
      </c>
      <c r="G3832" s="50">
        <v>345</v>
      </c>
      <c r="H3832" s="50">
        <v>285</v>
      </c>
      <c r="I3832" s="38" t="s">
        <v>13761</v>
      </c>
      <c r="J3832" s="38"/>
    </row>
    <row r="3833" spans="1:10" x14ac:dyDescent="0.2">
      <c r="A3833" s="21" t="s">
        <v>13762</v>
      </c>
      <c r="B3833" s="22" t="s">
        <v>13763</v>
      </c>
      <c r="C3833" s="24" t="s">
        <v>31</v>
      </c>
      <c r="D3833" s="50">
        <v>22.75</v>
      </c>
      <c r="E3833" s="50">
        <v>33.08</v>
      </c>
      <c r="F3833" s="50">
        <v>325</v>
      </c>
      <c r="G3833" s="50">
        <v>345</v>
      </c>
      <c r="H3833" s="50">
        <v>295</v>
      </c>
      <c r="I3833" s="38" t="s">
        <v>13765</v>
      </c>
      <c r="J3833" s="38"/>
    </row>
    <row r="3834" spans="1:10" x14ac:dyDescent="0.2">
      <c r="A3834" s="21" t="s">
        <v>13766</v>
      </c>
      <c r="B3834" s="22" t="s">
        <v>13767</v>
      </c>
      <c r="C3834" s="24" t="s">
        <v>31</v>
      </c>
      <c r="D3834" s="50">
        <v>22.843</v>
      </c>
      <c r="E3834" s="50">
        <v>31.619250000000001</v>
      </c>
      <c r="F3834" s="50">
        <v>325</v>
      </c>
      <c r="G3834" s="50">
        <v>345</v>
      </c>
      <c r="H3834" s="50">
        <v>282</v>
      </c>
      <c r="I3834" s="38" t="s">
        <v>13769</v>
      </c>
      <c r="J3834" s="38"/>
    </row>
    <row r="3835" spans="1:10" x14ac:dyDescent="0.2">
      <c r="A3835" s="21" t="s">
        <v>13770</v>
      </c>
      <c r="B3835" s="22" t="s">
        <v>13771</v>
      </c>
      <c r="C3835" s="24" t="s">
        <v>31</v>
      </c>
      <c r="D3835" s="50">
        <v>22.93</v>
      </c>
      <c r="E3835" s="50">
        <v>31.96</v>
      </c>
      <c r="F3835" s="50">
        <v>325</v>
      </c>
      <c r="G3835" s="50">
        <v>345</v>
      </c>
      <c r="H3835" s="50">
        <v>285</v>
      </c>
      <c r="I3835" s="38" t="s">
        <v>13773</v>
      </c>
      <c r="J3835" s="38"/>
    </row>
    <row r="3836" spans="1:10" x14ac:dyDescent="0.2">
      <c r="A3836" s="21" t="s">
        <v>13774</v>
      </c>
      <c r="B3836" s="22" t="s">
        <v>13775</v>
      </c>
      <c r="C3836" s="24" t="s">
        <v>31</v>
      </c>
      <c r="D3836" s="50">
        <v>0.49</v>
      </c>
      <c r="E3836" s="50">
        <v>0.51</v>
      </c>
      <c r="F3836" s="50">
        <v>61</v>
      </c>
      <c r="G3836" s="50">
        <v>85</v>
      </c>
      <c r="H3836" s="50">
        <v>98</v>
      </c>
      <c r="I3836" s="38" t="s">
        <v>13776</v>
      </c>
      <c r="J3836" s="38"/>
    </row>
    <row r="3837" spans="1:10" x14ac:dyDescent="0.2">
      <c r="A3837" s="21" t="s">
        <v>13777</v>
      </c>
      <c r="B3837" s="22" t="s">
        <v>13778</v>
      </c>
      <c r="C3837" s="24" t="s">
        <v>31</v>
      </c>
      <c r="D3837" s="50">
        <v>0.15</v>
      </c>
      <c r="E3837" s="50">
        <v>0.71</v>
      </c>
      <c r="F3837" s="50">
        <v>58</v>
      </c>
      <c r="G3837" s="50">
        <v>110</v>
      </c>
      <c r="H3837" s="50">
        <v>112</v>
      </c>
      <c r="I3837" s="38" t="s">
        <v>13780</v>
      </c>
      <c r="J3837" s="38"/>
    </row>
    <row r="3838" spans="1:10" x14ac:dyDescent="0.2">
      <c r="A3838" s="21" t="s">
        <v>13781</v>
      </c>
      <c r="B3838" s="22" t="s">
        <v>13782</v>
      </c>
      <c r="C3838" s="24" t="s">
        <v>31</v>
      </c>
      <c r="D3838" s="50">
        <v>0.18</v>
      </c>
      <c r="E3838" s="50">
        <v>0.36</v>
      </c>
      <c r="F3838" s="50">
        <v>48</v>
      </c>
      <c r="G3838" s="50">
        <v>78</v>
      </c>
      <c r="H3838" s="50">
        <v>95</v>
      </c>
      <c r="I3838" s="38" t="s">
        <v>13784</v>
      </c>
      <c r="J3838" s="38"/>
    </row>
    <row r="3839" spans="1:10" x14ac:dyDescent="0.2">
      <c r="A3839" s="21" t="s">
        <v>13785</v>
      </c>
      <c r="B3839" s="22" t="s">
        <v>13786</v>
      </c>
      <c r="C3839" s="24" t="s">
        <v>31</v>
      </c>
      <c r="D3839" s="50">
        <v>0.18</v>
      </c>
      <c r="E3839" s="50">
        <v>0.37</v>
      </c>
      <c r="F3839" s="50">
        <v>49</v>
      </c>
      <c r="G3839" s="50">
        <v>78</v>
      </c>
      <c r="H3839" s="50">
        <v>96</v>
      </c>
      <c r="I3839" s="38" t="s">
        <v>13788</v>
      </c>
      <c r="J3839" s="38"/>
    </row>
    <row r="3840" spans="1:10" x14ac:dyDescent="0.2">
      <c r="A3840" s="21" t="s">
        <v>13789</v>
      </c>
      <c r="B3840" s="22" t="s">
        <v>13790</v>
      </c>
      <c r="C3840" s="24" t="s">
        <v>31</v>
      </c>
      <c r="D3840" s="50">
        <v>0.18</v>
      </c>
      <c r="E3840" s="50">
        <v>0.37</v>
      </c>
      <c r="F3840" s="50">
        <v>79</v>
      </c>
      <c r="G3840" s="50">
        <v>96</v>
      </c>
      <c r="H3840" s="50">
        <v>49</v>
      </c>
      <c r="I3840" s="38" t="s">
        <v>13792</v>
      </c>
      <c r="J3840" s="38"/>
    </row>
    <row r="3841" spans="1:10" x14ac:dyDescent="0.2">
      <c r="A3841" s="21" t="s">
        <v>13793</v>
      </c>
      <c r="B3841" s="22" t="s">
        <v>13794</v>
      </c>
      <c r="C3841" s="24" t="s">
        <v>31</v>
      </c>
      <c r="D3841" s="50">
        <v>0.18</v>
      </c>
      <c r="E3841" s="50">
        <v>0.37</v>
      </c>
      <c r="F3841" s="50">
        <v>79</v>
      </c>
      <c r="G3841" s="50">
        <v>96</v>
      </c>
      <c r="H3841" s="50">
        <v>49</v>
      </c>
      <c r="I3841" s="38" t="s">
        <v>13796</v>
      </c>
      <c r="J3841" s="38"/>
    </row>
    <row r="3842" spans="1:10" x14ac:dyDescent="0.2">
      <c r="A3842" s="21" t="s">
        <v>13797</v>
      </c>
      <c r="B3842" s="22" t="s">
        <v>13798</v>
      </c>
      <c r="C3842" s="24" t="s">
        <v>31</v>
      </c>
      <c r="D3842" s="50">
        <v>0.18</v>
      </c>
      <c r="E3842" s="50">
        <v>0.37</v>
      </c>
      <c r="F3842" s="50">
        <v>79</v>
      </c>
      <c r="G3842" s="50">
        <v>96</v>
      </c>
      <c r="H3842" s="50">
        <v>49</v>
      </c>
      <c r="I3842" s="38" t="s">
        <v>13800</v>
      </c>
      <c r="J3842" s="38"/>
    </row>
    <row r="3843" spans="1:10" x14ac:dyDescent="0.2">
      <c r="A3843" s="21" t="s">
        <v>13801</v>
      </c>
      <c r="B3843" s="22" t="s">
        <v>13802</v>
      </c>
      <c r="C3843" s="24" t="s">
        <v>31</v>
      </c>
      <c r="D3843" s="50">
        <v>0.17899999999999999</v>
      </c>
      <c r="E3843" s="50">
        <v>0.39</v>
      </c>
      <c r="F3843" s="50">
        <v>80</v>
      </c>
      <c r="G3843" s="50">
        <v>97</v>
      </c>
      <c r="H3843" s="50">
        <v>50</v>
      </c>
      <c r="I3843" s="38" t="s">
        <v>13804</v>
      </c>
      <c r="J3843" s="38"/>
    </row>
    <row r="3844" spans="1:10" x14ac:dyDescent="0.2">
      <c r="A3844" s="21" t="s">
        <v>13805</v>
      </c>
      <c r="B3844" s="22" t="s">
        <v>13806</v>
      </c>
      <c r="C3844" s="24" t="s">
        <v>31</v>
      </c>
      <c r="D3844" s="50">
        <v>0.18</v>
      </c>
      <c r="E3844" s="50">
        <v>0.37</v>
      </c>
      <c r="F3844" s="50">
        <v>79</v>
      </c>
      <c r="G3844" s="50">
        <v>96</v>
      </c>
      <c r="H3844" s="50">
        <v>49</v>
      </c>
      <c r="I3844" s="38" t="s">
        <v>13808</v>
      </c>
      <c r="J3844" s="38"/>
    </row>
    <row r="3845" spans="1:10" x14ac:dyDescent="0.2">
      <c r="A3845" s="21" t="s">
        <v>13809</v>
      </c>
      <c r="B3845" s="22" t="s">
        <v>13810</v>
      </c>
      <c r="C3845" s="24" t="s">
        <v>31</v>
      </c>
      <c r="D3845" s="50">
        <v>0.18</v>
      </c>
      <c r="E3845" s="50">
        <v>0.37</v>
      </c>
      <c r="F3845" s="50">
        <v>79</v>
      </c>
      <c r="G3845" s="50">
        <v>96</v>
      </c>
      <c r="H3845" s="50">
        <v>49</v>
      </c>
      <c r="I3845" s="38" t="s">
        <v>13812</v>
      </c>
      <c r="J3845" s="38"/>
    </row>
    <row r="3846" spans="1:10" x14ac:dyDescent="0.2">
      <c r="A3846" s="21" t="s">
        <v>13813</v>
      </c>
      <c r="B3846" s="22" t="s">
        <v>13814</v>
      </c>
      <c r="C3846" s="24" t="s">
        <v>31</v>
      </c>
      <c r="D3846" s="50">
        <v>0.18</v>
      </c>
      <c r="E3846" s="50">
        <v>0.37</v>
      </c>
      <c r="F3846" s="50">
        <v>49</v>
      </c>
      <c r="G3846" s="50">
        <v>79</v>
      </c>
      <c r="H3846" s="50">
        <v>95</v>
      </c>
      <c r="I3846" s="38" t="s">
        <v>13816</v>
      </c>
      <c r="J3846" s="38"/>
    </row>
    <row r="3847" spans="1:10" x14ac:dyDescent="0.2">
      <c r="A3847" s="21" t="s">
        <v>13817</v>
      </c>
      <c r="B3847" s="22" t="s">
        <v>13818</v>
      </c>
      <c r="C3847" s="24" t="s">
        <v>31</v>
      </c>
      <c r="D3847" s="50">
        <v>0.19</v>
      </c>
      <c r="E3847" s="50">
        <v>0.37</v>
      </c>
      <c r="F3847" s="50">
        <v>79</v>
      </c>
      <c r="G3847" s="50">
        <v>96</v>
      </c>
      <c r="H3847" s="50">
        <v>49</v>
      </c>
      <c r="I3847" s="38" t="s">
        <v>13820</v>
      </c>
      <c r="J3847" s="38"/>
    </row>
    <row r="3848" spans="1:10" x14ac:dyDescent="0.2">
      <c r="A3848" s="21" t="s">
        <v>13821</v>
      </c>
      <c r="B3848" s="22" t="s">
        <v>13822</v>
      </c>
      <c r="C3848" s="24" t="s">
        <v>31</v>
      </c>
      <c r="D3848" s="50">
        <v>0.18</v>
      </c>
      <c r="E3848" s="50">
        <v>0.37</v>
      </c>
      <c r="F3848" s="50">
        <v>79</v>
      </c>
      <c r="G3848" s="50">
        <v>96</v>
      </c>
      <c r="H3848" s="50">
        <v>49</v>
      </c>
      <c r="I3848" s="38" t="s">
        <v>13824</v>
      </c>
      <c r="J3848" s="38"/>
    </row>
    <row r="3849" spans="1:10" x14ac:dyDescent="0.2">
      <c r="A3849" s="21" t="s">
        <v>13825</v>
      </c>
      <c r="B3849" s="22" t="s">
        <v>13826</v>
      </c>
      <c r="C3849" s="24" t="s">
        <v>31</v>
      </c>
      <c r="D3849" s="50">
        <v>0.19</v>
      </c>
      <c r="E3849" s="50">
        <v>0.37</v>
      </c>
      <c r="F3849" s="50">
        <v>78</v>
      </c>
      <c r="G3849" s="50">
        <v>96</v>
      </c>
      <c r="H3849" s="50">
        <v>49</v>
      </c>
      <c r="I3849" s="38" t="s">
        <v>13828</v>
      </c>
      <c r="J3849" s="38"/>
    </row>
    <row r="3850" spans="1:10" x14ac:dyDescent="0.2">
      <c r="A3850" s="21" t="s">
        <v>13829</v>
      </c>
      <c r="B3850" s="22" t="s">
        <v>13830</v>
      </c>
      <c r="C3850" s="24" t="s">
        <v>31</v>
      </c>
      <c r="D3850" s="50">
        <v>0.18</v>
      </c>
      <c r="E3850" s="50">
        <v>0.36</v>
      </c>
      <c r="F3850" s="50">
        <v>48</v>
      </c>
      <c r="G3850" s="50">
        <v>78</v>
      </c>
      <c r="H3850" s="50">
        <v>95</v>
      </c>
      <c r="I3850" s="38" t="s">
        <v>13832</v>
      </c>
      <c r="J3850" s="38"/>
    </row>
    <row r="3851" spans="1:10" x14ac:dyDescent="0.2">
      <c r="A3851" s="21" t="s">
        <v>13833</v>
      </c>
      <c r="B3851" s="22" t="s">
        <v>13834</v>
      </c>
      <c r="C3851" s="24" t="s">
        <v>31</v>
      </c>
      <c r="D3851" s="50">
        <v>0.18</v>
      </c>
      <c r="E3851" s="50">
        <v>0.37</v>
      </c>
      <c r="F3851" s="50">
        <v>49</v>
      </c>
      <c r="G3851" s="50">
        <v>79</v>
      </c>
      <c r="H3851" s="50">
        <v>95</v>
      </c>
      <c r="I3851" s="38" t="s">
        <v>13836</v>
      </c>
      <c r="J3851" s="38"/>
    </row>
    <row r="3852" spans="1:10" x14ac:dyDescent="0.2">
      <c r="A3852" s="21" t="s">
        <v>13837</v>
      </c>
      <c r="B3852" s="22" t="s">
        <v>13838</v>
      </c>
      <c r="C3852" s="24" t="s">
        <v>31</v>
      </c>
      <c r="D3852" s="50">
        <v>0.18</v>
      </c>
      <c r="E3852" s="50">
        <v>0.37</v>
      </c>
      <c r="F3852" s="50">
        <v>79</v>
      </c>
      <c r="G3852" s="50">
        <v>96</v>
      </c>
      <c r="H3852" s="50">
        <v>49</v>
      </c>
      <c r="I3852" s="38" t="s">
        <v>13840</v>
      </c>
      <c r="J3852" s="38"/>
    </row>
    <row r="3853" spans="1:10" x14ac:dyDescent="0.2">
      <c r="A3853" s="21" t="s">
        <v>13841</v>
      </c>
      <c r="B3853" s="22" t="s">
        <v>13842</v>
      </c>
      <c r="C3853" s="24" t="s">
        <v>31</v>
      </c>
      <c r="D3853" s="50">
        <v>0.17799999999999999</v>
      </c>
      <c r="E3853" s="50">
        <v>0.37919999999999998</v>
      </c>
      <c r="F3853" s="50">
        <v>79</v>
      </c>
      <c r="G3853" s="50">
        <v>96</v>
      </c>
      <c r="H3853" s="50">
        <v>50</v>
      </c>
      <c r="I3853" s="38" t="s">
        <v>13844</v>
      </c>
      <c r="J3853" s="38"/>
    </row>
    <row r="3854" spans="1:10" x14ac:dyDescent="0.2">
      <c r="A3854" s="21" t="s">
        <v>13845</v>
      </c>
      <c r="B3854" s="22" t="s">
        <v>13846</v>
      </c>
      <c r="C3854" s="24" t="s">
        <v>31</v>
      </c>
      <c r="D3854" s="50">
        <v>0.18</v>
      </c>
      <c r="E3854" s="50">
        <v>0.37</v>
      </c>
      <c r="F3854" s="50">
        <v>49</v>
      </c>
      <c r="G3854" s="50">
        <v>78</v>
      </c>
      <c r="H3854" s="50">
        <v>96</v>
      </c>
      <c r="I3854" s="38" t="s">
        <v>13848</v>
      </c>
      <c r="J3854" s="38"/>
    </row>
    <row r="3855" spans="1:10" x14ac:dyDescent="0.2">
      <c r="A3855" s="21" t="s">
        <v>13849</v>
      </c>
      <c r="B3855" s="22" t="s">
        <v>13850</v>
      </c>
      <c r="C3855" s="24" t="s">
        <v>31</v>
      </c>
      <c r="D3855" s="50">
        <v>0.18</v>
      </c>
      <c r="E3855" s="50">
        <v>0.37</v>
      </c>
      <c r="F3855" s="50">
        <v>49</v>
      </c>
      <c r="G3855" s="50">
        <v>78</v>
      </c>
      <c r="H3855" s="50">
        <v>96</v>
      </c>
      <c r="I3855" s="38" t="s">
        <v>13852</v>
      </c>
      <c r="J3855" s="38"/>
    </row>
    <row r="3856" spans="1:10" x14ac:dyDescent="0.2">
      <c r="A3856" s="21" t="s">
        <v>13853</v>
      </c>
      <c r="B3856" s="22" t="s">
        <v>13854</v>
      </c>
      <c r="C3856" s="24" t="s">
        <v>31</v>
      </c>
      <c r="D3856" s="50">
        <v>0.183</v>
      </c>
      <c r="E3856" s="50">
        <v>0.35942400000000002</v>
      </c>
      <c r="F3856" s="50">
        <v>78</v>
      </c>
      <c r="G3856" s="50">
        <v>96</v>
      </c>
      <c r="H3856" s="50">
        <v>48</v>
      </c>
      <c r="I3856" s="38" t="s">
        <v>13856</v>
      </c>
      <c r="J3856" s="38"/>
    </row>
    <row r="3857" spans="1:10" x14ac:dyDescent="0.2">
      <c r="A3857" s="21" t="s">
        <v>13857</v>
      </c>
      <c r="B3857" s="22" t="s">
        <v>13858</v>
      </c>
      <c r="C3857" s="24" t="s">
        <v>31</v>
      </c>
      <c r="D3857" s="50">
        <v>0.18099999999999999</v>
      </c>
      <c r="E3857" s="50">
        <v>0.36</v>
      </c>
      <c r="F3857" s="50">
        <v>48</v>
      </c>
      <c r="G3857" s="50">
        <v>78</v>
      </c>
      <c r="H3857" s="50">
        <v>95</v>
      </c>
      <c r="I3857" s="38" t="s">
        <v>13860</v>
      </c>
      <c r="J3857" s="38"/>
    </row>
    <row r="3858" spans="1:10" x14ac:dyDescent="0.2">
      <c r="A3858" s="21" t="s">
        <v>13861</v>
      </c>
      <c r="B3858" s="22" t="s">
        <v>13862</v>
      </c>
      <c r="C3858" s="24" t="s">
        <v>31</v>
      </c>
      <c r="D3858" s="50">
        <v>0.18</v>
      </c>
      <c r="E3858" s="50">
        <v>0.37</v>
      </c>
      <c r="F3858" s="50">
        <v>49</v>
      </c>
      <c r="G3858" s="50">
        <v>78</v>
      </c>
      <c r="H3858" s="50">
        <v>96</v>
      </c>
      <c r="I3858" s="38" t="s">
        <v>13864</v>
      </c>
      <c r="J3858" s="38"/>
    </row>
    <row r="3859" spans="1:10" x14ac:dyDescent="0.2">
      <c r="A3859" s="21" t="s">
        <v>13865</v>
      </c>
      <c r="B3859" s="22" t="s">
        <v>13866</v>
      </c>
      <c r="C3859" s="24" t="s">
        <v>31</v>
      </c>
      <c r="D3859" s="50">
        <v>0.18</v>
      </c>
      <c r="E3859" s="50">
        <v>0.37</v>
      </c>
      <c r="F3859" s="50">
        <v>79</v>
      </c>
      <c r="G3859" s="50">
        <v>96</v>
      </c>
      <c r="H3859" s="50">
        <v>49</v>
      </c>
      <c r="I3859" s="38" t="s">
        <v>13868</v>
      </c>
      <c r="J3859" s="38"/>
    </row>
    <row r="3860" spans="1:10" x14ac:dyDescent="0.2">
      <c r="A3860" s="21" t="s">
        <v>13869</v>
      </c>
      <c r="B3860" s="22" t="s">
        <v>13870</v>
      </c>
      <c r="C3860" s="24" t="s">
        <v>31</v>
      </c>
      <c r="D3860" s="50">
        <v>0.19</v>
      </c>
      <c r="E3860" s="50">
        <v>0.37</v>
      </c>
      <c r="F3860" s="50">
        <v>79</v>
      </c>
      <c r="G3860" s="50">
        <v>96</v>
      </c>
      <c r="H3860" s="50">
        <v>49</v>
      </c>
      <c r="I3860" s="38" t="s">
        <v>13872</v>
      </c>
      <c r="J3860" s="38"/>
    </row>
    <row r="3861" spans="1:10" x14ac:dyDescent="0.2">
      <c r="A3861" s="21" t="s">
        <v>13873</v>
      </c>
      <c r="B3861" s="22" t="s">
        <v>13874</v>
      </c>
      <c r="C3861" s="24" t="s">
        <v>31</v>
      </c>
      <c r="D3861" s="50">
        <v>0.18</v>
      </c>
      <c r="E3861" s="50">
        <v>0.37</v>
      </c>
      <c r="F3861" s="50">
        <v>79</v>
      </c>
      <c r="G3861" s="50">
        <v>96</v>
      </c>
      <c r="H3861" s="50">
        <v>49</v>
      </c>
      <c r="I3861" s="38" t="s">
        <v>13876</v>
      </c>
      <c r="J3861" s="38"/>
    </row>
    <row r="3862" spans="1:10" x14ac:dyDescent="0.2">
      <c r="A3862" s="21" t="s">
        <v>13877</v>
      </c>
      <c r="B3862" s="22" t="s">
        <v>13878</v>
      </c>
      <c r="C3862" s="24" t="s">
        <v>31</v>
      </c>
      <c r="D3862" s="50">
        <v>0.187</v>
      </c>
      <c r="E3862" s="50">
        <v>0.38</v>
      </c>
      <c r="F3862" s="50">
        <v>80</v>
      </c>
      <c r="G3862" s="50">
        <v>95</v>
      </c>
      <c r="H3862" s="50">
        <v>50</v>
      </c>
      <c r="I3862" s="38" t="s">
        <v>13880</v>
      </c>
      <c r="J3862" s="38"/>
    </row>
    <row r="3863" spans="1:10" x14ac:dyDescent="0.2">
      <c r="A3863" s="21" t="s">
        <v>13881</v>
      </c>
      <c r="B3863" s="22" t="s">
        <v>13882</v>
      </c>
      <c r="C3863" s="24" t="s">
        <v>31</v>
      </c>
      <c r="D3863" s="50">
        <v>0.19</v>
      </c>
      <c r="E3863" s="50">
        <v>0.37</v>
      </c>
      <c r="F3863" s="50">
        <v>79</v>
      </c>
      <c r="G3863" s="50">
        <v>96</v>
      </c>
      <c r="H3863" s="50">
        <v>49</v>
      </c>
      <c r="I3863" s="38" t="s">
        <v>13884</v>
      </c>
      <c r="J3863" s="38"/>
    </row>
    <row r="3864" spans="1:10" x14ac:dyDescent="0.2">
      <c r="A3864" s="21" t="s">
        <v>13885</v>
      </c>
      <c r="B3864" s="22" t="s">
        <v>13886</v>
      </c>
      <c r="C3864" s="24" t="s">
        <v>31</v>
      </c>
      <c r="D3864" s="50">
        <v>0.21</v>
      </c>
      <c r="E3864" s="50">
        <v>0.37</v>
      </c>
      <c r="F3864" s="50">
        <v>49</v>
      </c>
      <c r="G3864" s="50">
        <v>78</v>
      </c>
      <c r="H3864" s="50">
        <v>96</v>
      </c>
      <c r="I3864" s="38" t="s">
        <v>13888</v>
      </c>
      <c r="J3864" s="38"/>
    </row>
    <row r="3865" spans="1:10" x14ac:dyDescent="0.2">
      <c r="A3865" s="21" t="s">
        <v>13889</v>
      </c>
      <c r="B3865" s="22" t="s">
        <v>13890</v>
      </c>
      <c r="C3865" s="24" t="s">
        <v>31</v>
      </c>
      <c r="D3865" s="50">
        <v>0.32</v>
      </c>
      <c r="E3865" s="50">
        <v>0.55000000000000004</v>
      </c>
      <c r="F3865" s="50">
        <v>59</v>
      </c>
      <c r="G3865" s="50">
        <v>90</v>
      </c>
      <c r="H3865" s="50">
        <v>104</v>
      </c>
      <c r="I3865" s="38" t="s">
        <v>13892</v>
      </c>
      <c r="J3865" s="38"/>
    </row>
    <row r="3866" spans="1:10" x14ac:dyDescent="0.2">
      <c r="A3866" s="21" t="s">
        <v>13893</v>
      </c>
      <c r="B3866" s="22" t="s">
        <v>13894</v>
      </c>
      <c r="C3866" s="24" t="s">
        <v>31</v>
      </c>
      <c r="D3866" s="50">
        <v>0.32</v>
      </c>
      <c r="E3866" s="50">
        <v>0.56000000000000005</v>
      </c>
      <c r="F3866" s="50">
        <v>59</v>
      </c>
      <c r="G3866" s="50">
        <v>92</v>
      </c>
      <c r="H3866" s="50">
        <v>104</v>
      </c>
      <c r="I3866" s="38" t="s">
        <v>13896</v>
      </c>
      <c r="J3866" s="38"/>
    </row>
    <row r="3867" spans="1:10" x14ac:dyDescent="0.2">
      <c r="A3867" s="21" t="s">
        <v>13897</v>
      </c>
      <c r="B3867" s="22" t="s">
        <v>13898</v>
      </c>
      <c r="C3867" s="24" t="s">
        <v>31</v>
      </c>
      <c r="D3867" s="50">
        <v>0.32</v>
      </c>
      <c r="E3867" s="50">
        <v>0.56000000000000005</v>
      </c>
      <c r="F3867" s="50">
        <v>59</v>
      </c>
      <c r="G3867" s="50">
        <v>92</v>
      </c>
      <c r="H3867" s="50">
        <v>104</v>
      </c>
      <c r="I3867" s="38" t="s">
        <v>13900</v>
      </c>
      <c r="J3867" s="38"/>
    </row>
    <row r="3868" spans="1:10" x14ac:dyDescent="0.2">
      <c r="A3868" s="21" t="s">
        <v>13901</v>
      </c>
      <c r="B3868" s="22" t="s">
        <v>13902</v>
      </c>
      <c r="C3868" s="24" t="s">
        <v>31</v>
      </c>
      <c r="D3868" s="50">
        <v>0.33600000000000002</v>
      </c>
      <c r="E3868" s="50">
        <v>0.54891199999999996</v>
      </c>
      <c r="F3868" s="50">
        <v>58</v>
      </c>
      <c r="G3868" s="50">
        <v>91</v>
      </c>
      <c r="H3868" s="50">
        <v>104</v>
      </c>
      <c r="I3868" s="38" t="s">
        <v>13904</v>
      </c>
      <c r="J3868" s="38"/>
    </row>
    <row r="3869" spans="1:10" x14ac:dyDescent="0.2">
      <c r="A3869" s="21" t="s">
        <v>13905</v>
      </c>
      <c r="B3869" s="22" t="s">
        <v>13906</v>
      </c>
      <c r="C3869" s="24" t="s">
        <v>31</v>
      </c>
      <c r="D3869" s="50">
        <v>0.49</v>
      </c>
      <c r="E3869" s="50">
        <v>0.91</v>
      </c>
      <c r="F3869" s="50">
        <v>106</v>
      </c>
      <c r="G3869" s="50">
        <v>75</v>
      </c>
      <c r="H3869" s="50">
        <v>115</v>
      </c>
      <c r="I3869" s="38" t="s">
        <v>13908</v>
      </c>
      <c r="J3869" s="38"/>
    </row>
    <row r="3870" spans="1:10" x14ac:dyDescent="0.2">
      <c r="A3870" s="21" t="s">
        <v>13909</v>
      </c>
      <c r="B3870" s="22" t="s">
        <v>13910</v>
      </c>
      <c r="C3870" s="24" t="s">
        <v>31</v>
      </c>
      <c r="D3870" s="50">
        <v>0.5</v>
      </c>
      <c r="E3870" s="50">
        <v>0.91</v>
      </c>
      <c r="F3870" s="50">
        <v>75</v>
      </c>
      <c r="G3870" s="50">
        <v>105</v>
      </c>
      <c r="H3870" s="50">
        <v>116</v>
      </c>
      <c r="I3870" s="38" t="s">
        <v>13912</v>
      </c>
      <c r="J3870" s="38"/>
    </row>
    <row r="3871" spans="1:10" x14ac:dyDescent="0.2">
      <c r="A3871" s="21" t="s">
        <v>13913</v>
      </c>
      <c r="B3871" s="22" t="s">
        <v>13914</v>
      </c>
      <c r="C3871" s="24" t="s">
        <v>31</v>
      </c>
      <c r="D3871" s="50">
        <v>0.5</v>
      </c>
      <c r="E3871" s="50">
        <v>0.91</v>
      </c>
      <c r="F3871" s="50">
        <v>75</v>
      </c>
      <c r="G3871" s="50">
        <v>105</v>
      </c>
      <c r="H3871" s="50">
        <v>116</v>
      </c>
      <c r="I3871" s="38" t="s">
        <v>13916</v>
      </c>
      <c r="J3871" s="38"/>
    </row>
    <row r="3872" spans="1:10" x14ac:dyDescent="0.2">
      <c r="A3872" s="21" t="s">
        <v>13917</v>
      </c>
      <c r="B3872" s="22" t="s">
        <v>13918</v>
      </c>
      <c r="C3872" s="24" t="s">
        <v>31</v>
      </c>
      <c r="D3872" s="50">
        <v>0.5</v>
      </c>
      <c r="E3872" s="50">
        <v>0.91</v>
      </c>
      <c r="F3872" s="50">
        <v>75</v>
      </c>
      <c r="G3872" s="50">
        <v>105</v>
      </c>
      <c r="H3872" s="50">
        <v>116</v>
      </c>
      <c r="I3872" s="38" t="s">
        <v>13920</v>
      </c>
      <c r="J3872" s="38"/>
    </row>
    <row r="3873" spans="1:10" x14ac:dyDescent="0.2">
      <c r="A3873" s="21" t="s">
        <v>13921</v>
      </c>
      <c r="B3873" s="22" t="s">
        <v>13922</v>
      </c>
      <c r="C3873" s="24" t="s">
        <v>31</v>
      </c>
      <c r="D3873" s="50">
        <v>0.5</v>
      </c>
      <c r="E3873" s="50">
        <v>0.92</v>
      </c>
      <c r="F3873" s="50">
        <v>75</v>
      </c>
      <c r="G3873" s="50">
        <v>107</v>
      </c>
      <c r="H3873" s="50">
        <v>115</v>
      </c>
      <c r="I3873" s="38" t="s">
        <v>13924</v>
      </c>
      <c r="J3873" s="38"/>
    </row>
    <row r="3874" spans="1:10" x14ac:dyDescent="0.2">
      <c r="A3874" s="21" t="s">
        <v>13925</v>
      </c>
      <c r="B3874" s="22" t="s">
        <v>13926</v>
      </c>
      <c r="C3874" s="24" t="s">
        <v>31</v>
      </c>
      <c r="D3874" s="50">
        <v>0.51</v>
      </c>
      <c r="E3874" s="50">
        <v>0.91</v>
      </c>
      <c r="F3874" s="50">
        <v>75</v>
      </c>
      <c r="G3874" s="50">
        <v>105</v>
      </c>
      <c r="H3874" s="50">
        <v>116</v>
      </c>
      <c r="I3874" s="38" t="s">
        <v>13928</v>
      </c>
      <c r="J3874" s="38"/>
    </row>
    <row r="3875" spans="1:10" x14ac:dyDescent="0.2">
      <c r="A3875" s="21" t="s">
        <v>13929</v>
      </c>
      <c r="B3875" s="22" t="s">
        <v>13930</v>
      </c>
      <c r="C3875" s="24" t="s">
        <v>31</v>
      </c>
      <c r="D3875" s="50">
        <v>0.51</v>
      </c>
      <c r="E3875" s="50">
        <v>0.96</v>
      </c>
      <c r="F3875" s="50">
        <v>107</v>
      </c>
      <c r="G3875" s="50">
        <v>117</v>
      </c>
      <c r="H3875" s="50">
        <v>77</v>
      </c>
      <c r="I3875" s="38" t="s">
        <v>13932</v>
      </c>
      <c r="J3875" s="38"/>
    </row>
    <row r="3876" spans="1:10" x14ac:dyDescent="0.2">
      <c r="A3876" s="21" t="s">
        <v>13933</v>
      </c>
      <c r="B3876" s="22" t="s">
        <v>13934</v>
      </c>
      <c r="C3876" s="24" t="s">
        <v>31</v>
      </c>
      <c r="D3876" s="50">
        <v>0.52</v>
      </c>
      <c r="E3876" s="50">
        <v>0.91</v>
      </c>
      <c r="F3876" s="50">
        <v>75</v>
      </c>
      <c r="G3876" s="50">
        <v>105</v>
      </c>
      <c r="H3876" s="50">
        <v>116</v>
      </c>
      <c r="I3876" s="38" t="s">
        <v>13936</v>
      </c>
      <c r="J3876" s="38"/>
    </row>
    <row r="3877" spans="1:10" x14ac:dyDescent="0.2">
      <c r="A3877" s="21" t="s">
        <v>13937</v>
      </c>
      <c r="B3877" s="22" t="s">
        <v>13938</v>
      </c>
      <c r="C3877" s="24" t="s">
        <v>31</v>
      </c>
      <c r="D3877" s="50">
        <v>0.75</v>
      </c>
      <c r="E3877" s="50">
        <v>1.9</v>
      </c>
      <c r="F3877" s="50">
        <v>133</v>
      </c>
      <c r="G3877" s="50">
        <v>106</v>
      </c>
      <c r="H3877" s="50">
        <v>135</v>
      </c>
      <c r="I3877" s="38" t="s">
        <v>13940</v>
      </c>
      <c r="J3877" s="38"/>
    </row>
    <row r="3878" spans="1:10" x14ac:dyDescent="0.2">
      <c r="A3878" s="21" t="s">
        <v>13941</v>
      </c>
      <c r="B3878" s="22" t="s">
        <v>13942</v>
      </c>
      <c r="C3878" s="24" t="s">
        <v>31</v>
      </c>
      <c r="D3878" s="50">
        <v>0.75600000000000001</v>
      </c>
      <c r="E3878" s="50">
        <v>1.8889199999999999</v>
      </c>
      <c r="F3878" s="50">
        <v>106</v>
      </c>
      <c r="G3878" s="50">
        <v>132</v>
      </c>
      <c r="H3878" s="50">
        <v>135</v>
      </c>
      <c r="I3878" s="38" t="s">
        <v>13944</v>
      </c>
      <c r="J3878" s="38"/>
    </row>
    <row r="3879" spans="1:10" x14ac:dyDescent="0.2">
      <c r="A3879" s="21" t="s">
        <v>13945</v>
      </c>
      <c r="B3879" s="22" t="s">
        <v>13946</v>
      </c>
      <c r="C3879" s="24" t="s">
        <v>31</v>
      </c>
      <c r="D3879" s="50">
        <v>0.75700000000000001</v>
      </c>
      <c r="E3879" s="50">
        <v>1.8889199999999999</v>
      </c>
      <c r="F3879" s="50">
        <v>106</v>
      </c>
      <c r="G3879" s="50">
        <v>132</v>
      </c>
      <c r="H3879" s="50">
        <v>135</v>
      </c>
      <c r="I3879" s="38" t="s">
        <v>13948</v>
      </c>
      <c r="J3879" s="38"/>
    </row>
    <row r="3880" spans="1:10" x14ac:dyDescent="0.2">
      <c r="A3880" s="21" t="s">
        <v>13949</v>
      </c>
      <c r="B3880" s="22" t="s">
        <v>13950</v>
      </c>
      <c r="C3880" s="24" t="s">
        <v>31</v>
      </c>
      <c r="D3880" s="50">
        <v>0.84099999999999997</v>
      </c>
      <c r="E3880" s="50">
        <v>1.91</v>
      </c>
      <c r="F3880" s="50">
        <v>107</v>
      </c>
      <c r="G3880" s="50">
        <v>132</v>
      </c>
      <c r="H3880" s="50">
        <v>135</v>
      </c>
      <c r="I3880" s="38" t="s">
        <v>13952</v>
      </c>
      <c r="J3880" s="38"/>
    </row>
    <row r="3881" spans="1:10" x14ac:dyDescent="0.2">
      <c r="A3881" s="21" t="s">
        <v>13953</v>
      </c>
      <c r="B3881" s="22" t="s">
        <v>13954</v>
      </c>
      <c r="C3881" s="24" t="s">
        <v>31</v>
      </c>
      <c r="D3881" s="50">
        <v>0.84799999999999998</v>
      </c>
      <c r="E3881" s="50">
        <v>1.8889199999999999</v>
      </c>
      <c r="F3881" s="50">
        <v>106</v>
      </c>
      <c r="G3881" s="50">
        <v>132</v>
      </c>
      <c r="H3881" s="50">
        <v>135</v>
      </c>
      <c r="I3881" s="38" t="s">
        <v>13955</v>
      </c>
      <c r="J3881" s="38"/>
    </row>
    <row r="3882" spans="1:10" x14ac:dyDescent="0.2">
      <c r="A3882" s="21" t="s">
        <v>13956</v>
      </c>
      <c r="B3882" s="22" t="s">
        <v>13957</v>
      </c>
      <c r="C3882" s="24" t="s">
        <v>31</v>
      </c>
      <c r="D3882" s="50">
        <v>2.78</v>
      </c>
      <c r="E3882" s="50">
        <v>5.41</v>
      </c>
      <c r="F3882" s="50">
        <v>160</v>
      </c>
      <c r="G3882" s="50">
        <v>165</v>
      </c>
      <c r="H3882" s="50">
        <v>205</v>
      </c>
      <c r="I3882" s="38" t="s">
        <v>13958</v>
      </c>
      <c r="J3882" s="38"/>
    </row>
    <row r="3883" spans="1:10" x14ac:dyDescent="0.2">
      <c r="A3883" s="21" t="s">
        <v>13959</v>
      </c>
      <c r="B3883" s="22" t="s">
        <v>13960</v>
      </c>
      <c r="C3883" s="24" t="s">
        <v>31</v>
      </c>
      <c r="D3883" s="50">
        <v>3.26</v>
      </c>
      <c r="E3883" s="50">
        <v>7.29</v>
      </c>
      <c r="F3883" s="50">
        <v>164</v>
      </c>
      <c r="G3883" s="50">
        <v>202</v>
      </c>
      <c r="H3883" s="50">
        <v>220</v>
      </c>
      <c r="I3883" s="38" t="s">
        <v>13962</v>
      </c>
      <c r="J3883" s="38"/>
    </row>
    <row r="3884" spans="1:10" x14ac:dyDescent="0.2">
      <c r="A3884" s="21" t="s">
        <v>13963</v>
      </c>
      <c r="B3884" s="22" t="s">
        <v>13964</v>
      </c>
      <c r="C3884" s="24" t="s">
        <v>31</v>
      </c>
      <c r="D3884" s="50">
        <v>3.2589999999999999</v>
      </c>
      <c r="E3884" s="50">
        <v>7.17</v>
      </c>
      <c r="F3884" s="50">
        <v>162</v>
      </c>
      <c r="G3884" s="50">
        <v>202</v>
      </c>
      <c r="H3884" s="50">
        <v>219</v>
      </c>
      <c r="I3884" s="38" t="s">
        <v>13966</v>
      </c>
      <c r="J3884" s="38"/>
    </row>
    <row r="3885" spans="1:10" x14ac:dyDescent="0.2">
      <c r="A3885" s="21" t="s">
        <v>13967</v>
      </c>
      <c r="B3885" s="22" t="s">
        <v>13968</v>
      </c>
      <c r="C3885" s="24" t="s">
        <v>31</v>
      </c>
      <c r="D3885" s="50">
        <v>12.98</v>
      </c>
      <c r="E3885" s="50">
        <v>57.5</v>
      </c>
      <c r="F3885" s="50">
        <v>537</v>
      </c>
      <c r="G3885" s="50">
        <v>377</v>
      </c>
      <c r="H3885" s="50">
        <v>284</v>
      </c>
      <c r="I3885" s="38" t="s">
        <v>13970</v>
      </c>
      <c r="J3885" s="38"/>
    </row>
    <row r="3886" spans="1:10" x14ac:dyDescent="0.2">
      <c r="A3886" s="21" t="s">
        <v>13971</v>
      </c>
      <c r="B3886" s="22" t="s">
        <v>13972</v>
      </c>
      <c r="C3886" s="24" t="s">
        <v>31</v>
      </c>
      <c r="D3886" s="50">
        <v>0.19</v>
      </c>
      <c r="E3886" s="50">
        <v>0.22</v>
      </c>
      <c r="F3886" s="50">
        <v>50</v>
      </c>
      <c r="G3886" s="50">
        <v>65</v>
      </c>
      <c r="H3886" s="50">
        <v>67</v>
      </c>
      <c r="I3886" s="38" t="s">
        <v>13974</v>
      </c>
      <c r="J3886" s="38"/>
    </row>
    <row r="3887" spans="1:10" x14ac:dyDescent="0.2">
      <c r="A3887" s="21" t="s">
        <v>13975</v>
      </c>
      <c r="B3887" s="22" t="s">
        <v>13976</v>
      </c>
      <c r="C3887" s="24" t="s">
        <v>31</v>
      </c>
      <c r="D3887" s="50">
        <v>0.25</v>
      </c>
      <c r="E3887" s="50">
        <v>0.25</v>
      </c>
      <c r="F3887" s="50">
        <v>49</v>
      </c>
      <c r="G3887" s="50">
        <v>65</v>
      </c>
      <c r="H3887" s="50">
        <v>79</v>
      </c>
      <c r="I3887" s="38" t="s">
        <v>13978</v>
      </c>
      <c r="J3887" s="38"/>
    </row>
    <row r="3888" spans="1:10" x14ac:dyDescent="0.2">
      <c r="A3888" s="21" t="s">
        <v>13979</v>
      </c>
      <c r="B3888" s="22" t="s">
        <v>13980</v>
      </c>
      <c r="C3888" s="24" t="s">
        <v>31</v>
      </c>
      <c r="D3888" s="50">
        <v>0.19</v>
      </c>
      <c r="E3888" s="50">
        <v>0.22</v>
      </c>
      <c r="F3888" s="50">
        <v>49</v>
      </c>
      <c r="G3888" s="50">
        <v>65</v>
      </c>
      <c r="H3888" s="50">
        <v>68</v>
      </c>
      <c r="I3888" s="38" t="s">
        <v>13982</v>
      </c>
      <c r="J3888" s="38"/>
    </row>
    <row r="3889" spans="1:10" x14ac:dyDescent="0.2">
      <c r="A3889" s="21" t="s">
        <v>13983</v>
      </c>
      <c r="B3889" s="22" t="s">
        <v>13984</v>
      </c>
      <c r="C3889" s="24" t="s">
        <v>31</v>
      </c>
      <c r="D3889" s="50">
        <v>0.25</v>
      </c>
      <c r="E3889" s="50">
        <v>0.26</v>
      </c>
      <c r="F3889" s="50">
        <v>65</v>
      </c>
      <c r="G3889" s="50">
        <v>50</v>
      </c>
      <c r="H3889" s="50">
        <v>79</v>
      </c>
      <c r="I3889" s="38" t="s">
        <v>13986</v>
      </c>
      <c r="J3889" s="38"/>
    </row>
    <row r="3890" spans="1:10" x14ac:dyDescent="0.2">
      <c r="A3890" s="21" t="s">
        <v>13987</v>
      </c>
      <c r="B3890" s="22" t="s">
        <v>13988</v>
      </c>
      <c r="C3890" s="24" t="s">
        <v>31</v>
      </c>
      <c r="D3890" s="50">
        <v>0.19</v>
      </c>
      <c r="E3890" s="50">
        <v>0.21</v>
      </c>
      <c r="F3890" s="50">
        <v>49</v>
      </c>
      <c r="G3890" s="50">
        <v>65</v>
      </c>
      <c r="H3890" s="50">
        <v>67</v>
      </c>
      <c r="I3890" s="38" t="s">
        <v>13990</v>
      </c>
      <c r="J3890" s="38"/>
    </row>
    <row r="3891" spans="1:10" x14ac:dyDescent="0.2">
      <c r="A3891" s="21" t="s">
        <v>13991</v>
      </c>
      <c r="B3891" s="22" t="s">
        <v>13992</v>
      </c>
      <c r="C3891" s="24" t="s">
        <v>31</v>
      </c>
      <c r="D3891" s="50">
        <v>0.189</v>
      </c>
      <c r="E3891" s="50">
        <v>0.21021000000000001</v>
      </c>
      <c r="F3891" s="50">
        <v>49</v>
      </c>
      <c r="G3891" s="50">
        <v>65</v>
      </c>
      <c r="H3891" s="50">
        <v>66</v>
      </c>
      <c r="I3891" s="38" t="s">
        <v>13994</v>
      </c>
      <c r="J3891" s="38"/>
    </row>
    <row r="3892" spans="1:10" x14ac:dyDescent="0.2">
      <c r="A3892" s="21" t="s">
        <v>13995</v>
      </c>
      <c r="B3892" s="22" t="s">
        <v>13996</v>
      </c>
      <c r="C3892" s="24" t="s">
        <v>23</v>
      </c>
      <c r="D3892" s="50">
        <v>2.1669999999999998</v>
      </c>
      <c r="E3892" s="50">
        <v>15.2889</v>
      </c>
      <c r="F3892" s="50">
        <v>226</v>
      </c>
      <c r="G3892" s="50">
        <v>330</v>
      </c>
      <c r="H3892" s="50">
        <v>205</v>
      </c>
      <c r="I3892" s="38" t="s">
        <v>26133</v>
      </c>
      <c r="J3892" s="38"/>
    </row>
    <row r="3893" spans="1:10" x14ac:dyDescent="0.2">
      <c r="A3893" s="21" t="s">
        <v>13998</v>
      </c>
      <c r="B3893" s="22" t="s">
        <v>13999</v>
      </c>
      <c r="C3893" s="24" t="s">
        <v>23</v>
      </c>
      <c r="D3893" s="50">
        <v>1.95</v>
      </c>
      <c r="E3893" s="50">
        <v>0.56000000000000005</v>
      </c>
      <c r="F3893" s="50">
        <v>140</v>
      </c>
      <c r="G3893" s="50">
        <v>227</v>
      </c>
      <c r="H3893" s="50">
        <v>215</v>
      </c>
      <c r="I3893" s="38" t="s">
        <v>27266</v>
      </c>
      <c r="J3893" s="38"/>
    </row>
    <row r="3894" spans="1:10" x14ac:dyDescent="0.2">
      <c r="A3894" s="21" t="s">
        <v>14001</v>
      </c>
      <c r="B3894" s="22" t="s">
        <v>14002</v>
      </c>
      <c r="C3894" s="24" t="s">
        <v>23</v>
      </c>
      <c r="D3894" s="50">
        <v>2.34</v>
      </c>
      <c r="E3894" s="50">
        <v>0.79</v>
      </c>
      <c r="F3894" s="50">
        <v>155</v>
      </c>
      <c r="G3894" s="50">
        <v>225</v>
      </c>
      <c r="H3894" s="50">
        <v>165</v>
      </c>
      <c r="I3894" s="38" t="s">
        <v>27267</v>
      </c>
      <c r="J3894" s="38"/>
    </row>
    <row r="3895" spans="1:10" x14ac:dyDescent="0.2">
      <c r="A3895" s="21" t="s">
        <v>14004</v>
      </c>
      <c r="B3895" s="22" t="s">
        <v>14005</v>
      </c>
      <c r="C3895" s="24" t="s">
        <v>31</v>
      </c>
      <c r="D3895" s="50">
        <v>0.72</v>
      </c>
      <c r="E3895" s="50">
        <v>1.27</v>
      </c>
      <c r="F3895" s="50">
        <v>110</v>
      </c>
      <c r="G3895" s="50">
        <v>195</v>
      </c>
      <c r="H3895" s="50">
        <v>59</v>
      </c>
      <c r="I3895" s="38" t="s">
        <v>26134</v>
      </c>
      <c r="J3895" s="38"/>
    </row>
    <row r="3896" spans="1:10" x14ac:dyDescent="0.2">
      <c r="A3896" s="21" t="s">
        <v>14007</v>
      </c>
      <c r="B3896" s="22" t="s">
        <v>14008</v>
      </c>
      <c r="C3896" s="24" t="s">
        <v>31</v>
      </c>
      <c r="D3896" s="50">
        <v>0.72</v>
      </c>
      <c r="E3896" s="50">
        <v>1.29</v>
      </c>
      <c r="F3896" s="50">
        <v>195</v>
      </c>
      <c r="G3896" s="50">
        <v>110</v>
      </c>
      <c r="H3896" s="50">
        <v>60</v>
      </c>
      <c r="I3896" s="38" t="s">
        <v>26135</v>
      </c>
      <c r="J3896" s="38"/>
    </row>
    <row r="3897" spans="1:10" x14ac:dyDescent="0.2">
      <c r="A3897" s="21" t="s">
        <v>14010</v>
      </c>
      <c r="B3897" s="22" t="s">
        <v>14011</v>
      </c>
      <c r="C3897" s="24" t="s">
        <v>31</v>
      </c>
      <c r="D3897" s="50">
        <v>0.62</v>
      </c>
      <c r="E3897" s="50">
        <v>1.27</v>
      </c>
      <c r="F3897" s="50">
        <v>110</v>
      </c>
      <c r="G3897" s="50">
        <v>195</v>
      </c>
      <c r="H3897" s="50">
        <v>59</v>
      </c>
      <c r="I3897" s="38" t="s">
        <v>26136</v>
      </c>
      <c r="J3897" s="38"/>
    </row>
    <row r="3898" spans="1:10" x14ac:dyDescent="0.2">
      <c r="A3898" s="21" t="s">
        <v>14013</v>
      </c>
      <c r="B3898" s="22" t="s">
        <v>14014</v>
      </c>
      <c r="C3898" s="24" t="s">
        <v>31</v>
      </c>
      <c r="D3898" s="50">
        <v>0.62</v>
      </c>
      <c r="E3898" s="50">
        <v>1.27</v>
      </c>
      <c r="F3898" s="50">
        <v>110</v>
      </c>
      <c r="G3898" s="50">
        <v>195</v>
      </c>
      <c r="H3898" s="50">
        <v>59</v>
      </c>
      <c r="I3898" s="38" t="s">
        <v>26137</v>
      </c>
      <c r="J3898" s="38"/>
    </row>
    <row r="3899" spans="1:10" x14ac:dyDescent="0.2">
      <c r="A3899" s="21" t="s">
        <v>14016</v>
      </c>
      <c r="B3899" s="22" t="s">
        <v>14017</v>
      </c>
      <c r="C3899" s="24" t="s">
        <v>31</v>
      </c>
      <c r="D3899" s="50">
        <v>0.62</v>
      </c>
      <c r="E3899" s="50">
        <v>1.27</v>
      </c>
      <c r="F3899" s="50">
        <v>110</v>
      </c>
      <c r="G3899" s="50">
        <v>195</v>
      </c>
      <c r="H3899" s="50">
        <v>59</v>
      </c>
      <c r="I3899" s="38" t="s">
        <v>26138</v>
      </c>
      <c r="J3899" s="38"/>
    </row>
    <row r="3900" spans="1:10" x14ac:dyDescent="0.2">
      <c r="A3900" s="21" t="s">
        <v>14019</v>
      </c>
      <c r="B3900" s="22" t="s">
        <v>14020</v>
      </c>
      <c r="C3900" s="24" t="s">
        <v>31</v>
      </c>
      <c r="D3900" s="50">
        <v>5.74</v>
      </c>
      <c r="E3900" s="50">
        <v>0.124</v>
      </c>
      <c r="F3900" s="50">
        <v>161</v>
      </c>
      <c r="G3900" s="50">
        <v>330</v>
      </c>
      <c r="H3900" s="50">
        <v>207</v>
      </c>
      <c r="I3900" s="38" t="s">
        <v>27268</v>
      </c>
      <c r="J3900" s="38"/>
    </row>
    <row r="3901" spans="1:10" x14ac:dyDescent="0.2">
      <c r="A3901" s="21" t="s">
        <v>14022</v>
      </c>
      <c r="B3901" s="22" t="s">
        <v>14023</v>
      </c>
      <c r="C3901" s="24" t="s">
        <v>31</v>
      </c>
      <c r="D3901" s="50">
        <v>2.79</v>
      </c>
      <c r="E3901" s="50">
        <v>0.157</v>
      </c>
      <c r="F3901" s="50">
        <v>0</v>
      </c>
      <c r="G3901" s="50">
        <v>270</v>
      </c>
      <c r="H3901" s="50">
        <v>172</v>
      </c>
      <c r="I3901" s="38" t="s">
        <v>27269</v>
      </c>
      <c r="J3901" s="38"/>
    </row>
    <row r="3902" spans="1:10" x14ac:dyDescent="0.2">
      <c r="A3902" s="21" t="s">
        <v>14024</v>
      </c>
      <c r="B3902" s="22" t="s">
        <v>14025</v>
      </c>
      <c r="C3902" s="24" t="s">
        <v>31</v>
      </c>
      <c r="D3902" s="50">
        <v>0.06</v>
      </c>
      <c r="E3902" s="50">
        <v>0.16</v>
      </c>
      <c r="F3902" s="50">
        <v>65</v>
      </c>
      <c r="G3902" s="50">
        <v>50</v>
      </c>
      <c r="H3902" s="50">
        <v>50</v>
      </c>
      <c r="I3902" s="38" t="s">
        <v>14027</v>
      </c>
      <c r="J3902" s="38"/>
    </row>
    <row r="3903" spans="1:10" x14ac:dyDescent="0.2">
      <c r="A3903" s="21" t="s">
        <v>14028</v>
      </c>
      <c r="B3903" s="22" t="s">
        <v>14029</v>
      </c>
      <c r="C3903" s="24" t="s">
        <v>23</v>
      </c>
      <c r="D3903" s="50">
        <v>0.05</v>
      </c>
      <c r="E3903" s="50">
        <v>0.11</v>
      </c>
      <c r="F3903" s="50">
        <v>47</v>
      </c>
      <c r="G3903" s="50">
        <v>50</v>
      </c>
      <c r="H3903" s="50">
        <v>47</v>
      </c>
      <c r="I3903" s="38" t="s">
        <v>14031</v>
      </c>
      <c r="J3903" s="38"/>
    </row>
    <row r="3904" spans="1:10" x14ac:dyDescent="0.2">
      <c r="A3904" s="21" t="s">
        <v>14032</v>
      </c>
      <c r="B3904" s="22" t="s">
        <v>14033</v>
      </c>
      <c r="C3904" s="24" t="s">
        <v>31</v>
      </c>
      <c r="D3904" s="50">
        <v>7.0000000000000007E-2</v>
      </c>
      <c r="E3904" s="50">
        <v>0.11</v>
      </c>
      <c r="F3904" s="50">
        <v>47</v>
      </c>
      <c r="G3904" s="50">
        <v>50</v>
      </c>
      <c r="H3904" s="50">
        <v>47</v>
      </c>
      <c r="I3904" s="38" t="s">
        <v>14035</v>
      </c>
      <c r="J3904" s="38"/>
    </row>
    <row r="3905" spans="1:10" x14ac:dyDescent="0.2">
      <c r="A3905" s="21" t="s">
        <v>14036</v>
      </c>
      <c r="B3905" s="22" t="s">
        <v>14037</v>
      </c>
      <c r="C3905" s="24" t="s">
        <v>31</v>
      </c>
      <c r="D3905" s="50">
        <v>9.6000000000000002E-2</v>
      </c>
      <c r="E3905" s="50">
        <v>0.459648</v>
      </c>
      <c r="F3905" s="50">
        <v>57</v>
      </c>
      <c r="G3905" s="50">
        <v>84</v>
      </c>
      <c r="H3905" s="50">
        <v>96</v>
      </c>
      <c r="I3905" s="38" t="s">
        <v>14039</v>
      </c>
      <c r="J3905" s="38"/>
    </row>
    <row r="3906" spans="1:10" x14ac:dyDescent="0.2">
      <c r="A3906" s="21" t="s">
        <v>14040</v>
      </c>
      <c r="B3906" s="22" t="s">
        <v>14041</v>
      </c>
      <c r="C3906" s="24" t="s">
        <v>31</v>
      </c>
      <c r="D3906" s="50">
        <v>0.126</v>
      </c>
      <c r="E3906" s="50">
        <v>0.459648</v>
      </c>
      <c r="F3906" s="50">
        <v>57</v>
      </c>
      <c r="G3906" s="50">
        <v>84</v>
      </c>
      <c r="H3906" s="50">
        <v>96</v>
      </c>
      <c r="I3906" s="38" t="s">
        <v>14043</v>
      </c>
      <c r="J3906" s="38"/>
    </row>
    <row r="3907" spans="1:10" x14ac:dyDescent="0.2">
      <c r="A3907" s="21" t="s">
        <v>14044</v>
      </c>
      <c r="B3907" s="22" t="s">
        <v>14045</v>
      </c>
      <c r="C3907" s="24" t="s">
        <v>31</v>
      </c>
      <c r="D3907" s="50">
        <v>0.13100000000000001</v>
      </c>
      <c r="E3907" s="50">
        <v>0.459648</v>
      </c>
      <c r="F3907" s="50">
        <v>57</v>
      </c>
      <c r="G3907" s="50">
        <v>84</v>
      </c>
      <c r="H3907" s="50">
        <v>96</v>
      </c>
      <c r="I3907" s="38" t="s">
        <v>14047</v>
      </c>
      <c r="J3907" s="38"/>
    </row>
    <row r="3908" spans="1:10" x14ac:dyDescent="0.2">
      <c r="A3908" s="21" t="s">
        <v>14048</v>
      </c>
      <c r="B3908" s="22" t="s">
        <v>14049</v>
      </c>
      <c r="C3908" s="24" t="s">
        <v>31</v>
      </c>
      <c r="D3908" s="50">
        <v>0.13700000000000001</v>
      </c>
      <c r="E3908" s="50">
        <v>0.459648</v>
      </c>
      <c r="F3908" s="50">
        <v>57</v>
      </c>
      <c r="G3908" s="50">
        <v>84</v>
      </c>
      <c r="H3908" s="50">
        <v>96</v>
      </c>
      <c r="I3908" s="38" t="s">
        <v>14051</v>
      </c>
      <c r="J3908" s="38"/>
    </row>
    <row r="3909" spans="1:10" x14ac:dyDescent="0.2">
      <c r="A3909" s="21" t="s">
        <v>14052</v>
      </c>
      <c r="B3909" s="22" t="s">
        <v>14053</v>
      </c>
      <c r="C3909" s="24" t="s">
        <v>31</v>
      </c>
      <c r="D3909" s="50">
        <v>0.08</v>
      </c>
      <c r="E3909" s="50">
        <v>0.2</v>
      </c>
      <c r="F3909" s="50">
        <v>87</v>
      </c>
      <c r="G3909" s="50">
        <v>90</v>
      </c>
      <c r="H3909" s="50">
        <v>25</v>
      </c>
      <c r="I3909" s="38" t="s">
        <v>14055</v>
      </c>
      <c r="J3909" s="38"/>
    </row>
    <row r="3910" spans="1:10" x14ac:dyDescent="0.2">
      <c r="A3910" s="21" t="s">
        <v>14056</v>
      </c>
      <c r="B3910" s="22" t="s">
        <v>14057</v>
      </c>
      <c r="C3910" s="24" t="s">
        <v>31</v>
      </c>
      <c r="D3910" s="50">
        <v>0.17</v>
      </c>
      <c r="E3910" s="50">
        <v>0.44</v>
      </c>
      <c r="F3910" s="50">
        <v>53</v>
      </c>
      <c r="G3910" s="50">
        <v>155</v>
      </c>
      <c r="H3910" s="50">
        <v>53</v>
      </c>
      <c r="I3910" s="38" t="s">
        <v>26139</v>
      </c>
      <c r="J3910" s="38"/>
    </row>
    <row r="3911" spans="1:10" x14ac:dyDescent="0.2">
      <c r="A3911" s="21" t="s">
        <v>14059</v>
      </c>
      <c r="B3911" s="22" t="s">
        <v>14060</v>
      </c>
      <c r="C3911" s="24" t="s">
        <v>31</v>
      </c>
      <c r="D3911" s="50">
        <v>0.35</v>
      </c>
      <c r="E3911" s="50">
        <v>0.44</v>
      </c>
      <c r="F3911" s="50">
        <v>53</v>
      </c>
      <c r="G3911" s="50">
        <v>156</v>
      </c>
      <c r="H3911" s="50">
        <v>53</v>
      </c>
      <c r="I3911" s="38" t="s">
        <v>14062</v>
      </c>
      <c r="J3911" s="38"/>
    </row>
    <row r="3912" spans="1:10" x14ac:dyDescent="0.2">
      <c r="A3912" s="21" t="s">
        <v>14063</v>
      </c>
      <c r="B3912" s="22" t="s">
        <v>14064</v>
      </c>
      <c r="C3912" s="24" t="s">
        <v>23</v>
      </c>
      <c r="D3912" s="50">
        <v>1.32</v>
      </c>
      <c r="E3912" s="50">
        <v>0.69</v>
      </c>
      <c r="F3912" s="50">
        <v>0</v>
      </c>
      <c r="G3912" s="50">
        <v>175</v>
      </c>
      <c r="H3912" s="50">
        <v>171</v>
      </c>
      <c r="I3912" s="38" t="s">
        <v>27270</v>
      </c>
      <c r="J3912" s="38"/>
    </row>
    <row r="3913" spans="1:10" x14ac:dyDescent="0.2">
      <c r="A3913" s="21" t="s">
        <v>14066</v>
      </c>
      <c r="B3913" s="22" t="s">
        <v>14067</v>
      </c>
      <c r="C3913" s="24" t="s">
        <v>23</v>
      </c>
      <c r="D3913" s="50">
        <v>15.24</v>
      </c>
      <c r="E3913" s="50">
        <v>36.74</v>
      </c>
      <c r="F3913" s="50">
        <v>702</v>
      </c>
      <c r="G3913" s="50">
        <v>382</v>
      </c>
      <c r="H3913" s="50">
        <v>137</v>
      </c>
      <c r="I3913" s="38" t="s">
        <v>14069</v>
      </c>
      <c r="J3913" s="38"/>
    </row>
    <row r="3914" spans="1:10" x14ac:dyDescent="0.2">
      <c r="A3914" s="21" t="s">
        <v>14070</v>
      </c>
      <c r="B3914" s="22" t="s">
        <v>14071</v>
      </c>
      <c r="C3914" s="24" t="s">
        <v>23</v>
      </c>
      <c r="D3914" s="50">
        <v>0.16</v>
      </c>
      <c r="E3914" s="50">
        <v>0.38</v>
      </c>
      <c r="F3914" s="50">
        <v>140</v>
      </c>
      <c r="G3914" s="50">
        <v>90</v>
      </c>
      <c r="H3914" s="50">
        <v>30</v>
      </c>
      <c r="I3914" s="38" t="s">
        <v>26140</v>
      </c>
      <c r="J3914" s="38"/>
    </row>
    <row r="3915" spans="1:10" x14ac:dyDescent="0.2">
      <c r="A3915" s="21" t="s">
        <v>14073</v>
      </c>
      <c r="B3915" s="22" t="s">
        <v>14074</v>
      </c>
      <c r="C3915" s="24" t="s">
        <v>31</v>
      </c>
      <c r="D3915" s="50">
        <v>0.17</v>
      </c>
      <c r="E3915" s="50">
        <v>0.27</v>
      </c>
      <c r="F3915" s="50">
        <v>75</v>
      </c>
      <c r="G3915" s="50">
        <v>142</v>
      </c>
      <c r="H3915" s="50">
        <v>25</v>
      </c>
      <c r="I3915" s="38" t="s">
        <v>26141</v>
      </c>
      <c r="J3915" s="38"/>
    </row>
    <row r="3916" spans="1:10" x14ac:dyDescent="0.2">
      <c r="A3916" s="21" t="s">
        <v>14076</v>
      </c>
      <c r="B3916" s="22" t="s">
        <v>14077</v>
      </c>
      <c r="C3916" s="24" t="s">
        <v>23</v>
      </c>
      <c r="D3916" s="50">
        <v>4.88</v>
      </c>
      <c r="E3916" s="50">
        <v>0.31</v>
      </c>
      <c r="F3916" s="50">
        <v>76</v>
      </c>
      <c r="G3916" s="50">
        <v>268</v>
      </c>
      <c r="H3916" s="50">
        <v>165</v>
      </c>
      <c r="I3916" s="38" t="s">
        <v>27271</v>
      </c>
      <c r="J3916" s="38"/>
    </row>
    <row r="3917" spans="1:10" x14ac:dyDescent="0.2">
      <c r="A3917" s="21" t="s">
        <v>14079</v>
      </c>
      <c r="B3917" s="22" t="s">
        <v>14080</v>
      </c>
      <c r="C3917" s="24" t="s">
        <v>31</v>
      </c>
      <c r="D3917" s="50">
        <v>0.3</v>
      </c>
      <c r="E3917" s="50">
        <v>0.43</v>
      </c>
      <c r="F3917" s="50">
        <v>48</v>
      </c>
      <c r="G3917" s="50">
        <v>76</v>
      </c>
      <c r="H3917" s="50">
        <v>117</v>
      </c>
      <c r="I3917" s="38" t="s">
        <v>26142</v>
      </c>
      <c r="J3917" s="38"/>
    </row>
    <row r="3918" spans="1:10" x14ac:dyDescent="0.2">
      <c r="A3918" s="21" t="s">
        <v>14082</v>
      </c>
      <c r="B3918" s="22" t="s">
        <v>14083</v>
      </c>
      <c r="C3918" s="24" t="s">
        <v>31</v>
      </c>
      <c r="D3918" s="50">
        <v>0.58799999999999997</v>
      </c>
      <c r="E3918" s="50">
        <v>1.618617</v>
      </c>
      <c r="F3918" s="50">
        <v>77</v>
      </c>
      <c r="G3918" s="50">
        <v>147</v>
      </c>
      <c r="H3918" s="50">
        <v>143</v>
      </c>
      <c r="I3918" s="38" t="s">
        <v>14085</v>
      </c>
      <c r="J3918" s="38"/>
    </row>
    <row r="3919" spans="1:10" x14ac:dyDescent="0.2">
      <c r="A3919" s="21" t="s">
        <v>14086</v>
      </c>
      <c r="B3919" s="22" t="s">
        <v>14087</v>
      </c>
      <c r="C3919" s="24" t="s">
        <v>31</v>
      </c>
      <c r="D3919" s="50">
        <v>0.19</v>
      </c>
      <c r="E3919" s="50">
        <v>0.22</v>
      </c>
      <c r="F3919" s="50">
        <v>67</v>
      </c>
      <c r="G3919" s="50">
        <v>65</v>
      </c>
      <c r="H3919" s="50">
        <v>50</v>
      </c>
      <c r="I3919" s="38" t="s">
        <v>14089</v>
      </c>
      <c r="J3919" s="38"/>
    </row>
    <row r="3920" spans="1:10" x14ac:dyDescent="0.2">
      <c r="A3920" s="21" t="s">
        <v>14090</v>
      </c>
      <c r="B3920" s="22" t="s">
        <v>14091</v>
      </c>
      <c r="C3920" s="24" t="s">
        <v>31</v>
      </c>
      <c r="D3920" s="50">
        <v>0.2</v>
      </c>
      <c r="E3920" s="50">
        <v>0.2</v>
      </c>
      <c r="F3920" s="50">
        <v>49</v>
      </c>
      <c r="G3920" s="50">
        <v>64</v>
      </c>
      <c r="H3920" s="50">
        <v>65</v>
      </c>
      <c r="I3920" s="38" t="s">
        <v>14093</v>
      </c>
      <c r="J3920" s="38"/>
    </row>
    <row r="3921" spans="1:10" x14ac:dyDescent="0.2">
      <c r="A3921" s="21" t="s">
        <v>14094</v>
      </c>
      <c r="B3921" s="22" t="s">
        <v>14095</v>
      </c>
      <c r="C3921" s="24" t="s">
        <v>31</v>
      </c>
      <c r="D3921" s="50">
        <v>0.19</v>
      </c>
      <c r="E3921" s="50">
        <v>0.22</v>
      </c>
      <c r="F3921" s="50">
        <v>67</v>
      </c>
      <c r="G3921" s="50">
        <v>65</v>
      </c>
      <c r="H3921" s="50">
        <v>50</v>
      </c>
      <c r="I3921" s="38" t="s">
        <v>14097</v>
      </c>
      <c r="J3921" s="38"/>
    </row>
    <row r="3922" spans="1:10" x14ac:dyDescent="0.2">
      <c r="A3922" s="21" t="s">
        <v>14098</v>
      </c>
      <c r="B3922" s="22" t="s">
        <v>14099</v>
      </c>
      <c r="C3922" s="24" t="s">
        <v>31</v>
      </c>
      <c r="D3922" s="50">
        <v>0.2</v>
      </c>
      <c r="E3922" s="50">
        <v>0.22</v>
      </c>
      <c r="F3922" s="50">
        <v>67</v>
      </c>
      <c r="G3922" s="50">
        <v>65</v>
      </c>
      <c r="H3922" s="50">
        <v>50</v>
      </c>
      <c r="I3922" s="38" t="s">
        <v>14100</v>
      </c>
      <c r="J3922" s="38"/>
    </row>
    <row r="3923" spans="1:10" x14ac:dyDescent="0.2">
      <c r="A3923" s="21" t="s">
        <v>14101</v>
      </c>
      <c r="B3923" s="22" t="s">
        <v>14102</v>
      </c>
      <c r="C3923" s="24" t="s">
        <v>31</v>
      </c>
      <c r="D3923" s="50">
        <v>0.2</v>
      </c>
      <c r="E3923" s="50">
        <v>0.22</v>
      </c>
      <c r="F3923" s="50">
        <v>67</v>
      </c>
      <c r="G3923" s="50">
        <v>65</v>
      </c>
      <c r="H3923" s="50">
        <v>50</v>
      </c>
      <c r="I3923" s="38" t="s">
        <v>14104</v>
      </c>
      <c r="J3923" s="38"/>
    </row>
    <row r="3924" spans="1:10" x14ac:dyDescent="0.2">
      <c r="A3924" s="21" t="s">
        <v>14105</v>
      </c>
      <c r="B3924" s="22" t="s">
        <v>14106</v>
      </c>
      <c r="C3924" s="24" t="s">
        <v>31</v>
      </c>
      <c r="D3924" s="50">
        <v>0.2</v>
      </c>
      <c r="E3924" s="50">
        <v>0.21</v>
      </c>
      <c r="F3924" s="50">
        <v>64</v>
      </c>
      <c r="G3924" s="50">
        <v>50</v>
      </c>
      <c r="H3924" s="50">
        <v>67</v>
      </c>
      <c r="I3924" s="38" t="s">
        <v>14108</v>
      </c>
      <c r="J3924" s="38"/>
    </row>
    <row r="3925" spans="1:10" x14ac:dyDescent="0.2">
      <c r="A3925" s="21" t="s">
        <v>14109</v>
      </c>
      <c r="B3925" s="22" t="s">
        <v>14110</v>
      </c>
      <c r="C3925" s="24" t="s">
        <v>31</v>
      </c>
      <c r="D3925" s="50">
        <v>0.19</v>
      </c>
      <c r="E3925" s="50">
        <v>0.2</v>
      </c>
      <c r="F3925" s="50">
        <v>49</v>
      </c>
      <c r="G3925" s="50">
        <v>64</v>
      </c>
      <c r="H3925" s="50">
        <v>65</v>
      </c>
      <c r="I3925" s="38" t="s">
        <v>14111</v>
      </c>
      <c r="J3925" s="38"/>
    </row>
    <row r="3926" spans="1:10" x14ac:dyDescent="0.2">
      <c r="A3926" s="21" t="s">
        <v>14112</v>
      </c>
      <c r="B3926" s="22" t="s">
        <v>14113</v>
      </c>
      <c r="C3926" s="24" t="s">
        <v>31</v>
      </c>
      <c r="D3926" s="50">
        <v>0.125</v>
      </c>
      <c r="E3926" s="50">
        <v>0.229125</v>
      </c>
      <c r="F3926" s="50">
        <v>47</v>
      </c>
      <c r="G3926" s="50">
        <v>75</v>
      </c>
      <c r="H3926" s="50">
        <v>65</v>
      </c>
      <c r="I3926" s="38" t="s">
        <v>14115</v>
      </c>
      <c r="J3926" s="38"/>
    </row>
    <row r="3927" spans="1:10" x14ac:dyDescent="0.2">
      <c r="A3927" s="21" t="s">
        <v>14116</v>
      </c>
      <c r="B3927" s="22" t="s">
        <v>14117</v>
      </c>
      <c r="C3927" s="24" t="s">
        <v>31</v>
      </c>
      <c r="D3927" s="50">
        <v>0.13</v>
      </c>
      <c r="E3927" s="50">
        <v>0.23</v>
      </c>
      <c r="F3927" s="50">
        <v>47</v>
      </c>
      <c r="G3927" s="50">
        <v>75</v>
      </c>
      <c r="H3927" s="50">
        <v>66</v>
      </c>
      <c r="I3927" s="38" t="s">
        <v>14119</v>
      </c>
      <c r="J3927" s="38"/>
    </row>
    <row r="3928" spans="1:10" x14ac:dyDescent="0.2">
      <c r="A3928" s="21" t="s">
        <v>14120</v>
      </c>
      <c r="B3928" s="22" t="s">
        <v>14121</v>
      </c>
      <c r="C3928" s="24" t="s">
        <v>31</v>
      </c>
      <c r="D3928" s="50">
        <v>0.13</v>
      </c>
      <c r="E3928" s="50">
        <v>0.23</v>
      </c>
      <c r="F3928" s="50">
        <v>47</v>
      </c>
      <c r="G3928" s="50">
        <v>75</v>
      </c>
      <c r="H3928" s="50">
        <v>66</v>
      </c>
      <c r="I3928" s="38" t="s">
        <v>14123</v>
      </c>
      <c r="J3928" s="38"/>
    </row>
    <row r="3929" spans="1:10" x14ac:dyDescent="0.2">
      <c r="A3929" s="21" t="s">
        <v>14124</v>
      </c>
      <c r="B3929" s="22" t="s">
        <v>14125</v>
      </c>
      <c r="C3929" s="24" t="s">
        <v>31</v>
      </c>
      <c r="D3929" s="50">
        <v>0.129</v>
      </c>
      <c r="E3929" s="50">
        <v>0.25</v>
      </c>
      <c r="F3929" s="50">
        <v>47</v>
      </c>
      <c r="G3929" s="50">
        <v>77</v>
      </c>
      <c r="H3929" s="50">
        <v>68</v>
      </c>
      <c r="I3929" s="38" t="s">
        <v>14127</v>
      </c>
      <c r="J3929" s="38"/>
    </row>
    <row r="3930" spans="1:10" x14ac:dyDescent="0.2">
      <c r="A3930" s="21" t="s">
        <v>14128</v>
      </c>
      <c r="B3930" s="22" t="s">
        <v>14129</v>
      </c>
      <c r="C3930" s="24" t="s">
        <v>31</v>
      </c>
      <c r="D3930" s="50">
        <v>0.13</v>
      </c>
      <c r="E3930" s="50">
        <v>0.23</v>
      </c>
      <c r="F3930" s="50">
        <v>47</v>
      </c>
      <c r="G3930" s="50">
        <v>75</v>
      </c>
      <c r="H3930" s="50">
        <v>66</v>
      </c>
      <c r="I3930" s="38" t="s">
        <v>14131</v>
      </c>
      <c r="J3930" s="38"/>
    </row>
    <row r="3931" spans="1:10" x14ac:dyDescent="0.2">
      <c r="A3931" s="21" t="s">
        <v>14132</v>
      </c>
      <c r="B3931" s="22" t="s">
        <v>14133</v>
      </c>
      <c r="C3931" s="24" t="s">
        <v>31</v>
      </c>
      <c r="D3931" s="50">
        <v>0.13</v>
      </c>
      <c r="E3931" s="50">
        <v>0.23</v>
      </c>
      <c r="F3931" s="50">
        <v>47</v>
      </c>
      <c r="G3931" s="50">
        <v>75</v>
      </c>
      <c r="H3931" s="50">
        <v>66</v>
      </c>
      <c r="I3931" s="38" t="s">
        <v>14135</v>
      </c>
      <c r="J3931" s="38"/>
    </row>
    <row r="3932" spans="1:10" x14ac:dyDescent="0.2">
      <c r="A3932" s="21" t="s">
        <v>14136</v>
      </c>
      <c r="B3932" s="22" t="s">
        <v>14137</v>
      </c>
      <c r="C3932" s="24" t="s">
        <v>31</v>
      </c>
      <c r="D3932" s="50">
        <v>0.13</v>
      </c>
      <c r="E3932" s="50">
        <v>0.23</v>
      </c>
      <c r="F3932" s="50">
        <v>47</v>
      </c>
      <c r="G3932" s="50">
        <v>75</v>
      </c>
      <c r="H3932" s="50">
        <v>66</v>
      </c>
      <c r="I3932" s="38" t="s">
        <v>14139</v>
      </c>
      <c r="J3932" s="38"/>
    </row>
    <row r="3933" spans="1:10" x14ac:dyDescent="0.2">
      <c r="A3933" s="21" t="s">
        <v>14140</v>
      </c>
      <c r="B3933" s="22" t="s">
        <v>14141</v>
      </c>
      <c r="C3933" s="24" t="s">
        <v>31</v>
      </c>
      <c r="D3933" s="50">
        <v>0.13</v>
      </c>
      <c r="E3933" s="50">
        <v>0.23</v>
      </c>
      <c r="F3933" s="50">
        <v>47</v>
      </c>
      <c r="G3933" s="50">
        <v>75</v>
      </c>
      <c r="H3933" s="50">
        <v>66</v>
      </c>
      <c r="I3933" s="38" t="s">
        <v>14143</v>
      </c>
      <c r="J3933" s="38"/>
    </row>
    <row r="3934" spans="1:10" x14ac:dyDescent="0.2">
      <c r="A3934" s="21" t="s">
        <v>14144</v>
      </c>
      <c r="B3934" s="22" t="s">
        <v>14145</v>
      </c>
      <c r="C3934" s="24" t="s">
        <v>31</v>
      </c>
      <c r="D3934" s="50">
        <v>0.13</v>
      </c>
      <c r="E3934" s="50">
        <v>0.23</v>
      </c>
      <c r="F3934" s="50">
        <v>47</v>
      </c>
      <c r="G3934" s="50">
        <v>75</v>
      </c>
      <c r="H3934" s="50">
        <v>66</v>
      </c>
      <c r="I3934" s="38" t="s">
        <v>14147</v>
      </c>
      <c r="J3934" s="38"/>
    </row>
    <row r="3935" spans="1:10" x14ac:dyDescent="0.2">
      <c r="A3935" s="21" t="s">
        <v>14148</v>
      </c>
      <c r="B3935" s="22" t="s">
        <v>14149</v>
      </c>
      <c r="C3935" s="24" t="s">
        <v>31</v>
      </c>
      <c r="D3935" s="50">
        <v>0.59599999999999997</v>
      </c>
      <c r="E3935" s="50">
        <v>1.39896</v>
      </c>
      <c r="F3935" s="50">
        <v>201</v>
      </c>
      <c r="G3935" s="50">
        <v>120</v>
      </c>
      <c r="H3935" s="50">
        <v>58</v>
      </c>
      <c r="I3935" s="38" t="s">
        <v>26143</v>
      </c>
      <c r="J3935" s="38"/>
    </row>
    <row r="3936" spans="1:10" x14ac:dyDescent="0.2">
      <c r="A3936" s="21" t="s">
        <v>14151</v>
      </c>
      <c r="B3936" s="22" t="s">
        <v>14152</v>
      </c>
      <c r="C3936" s="24" t="s">
        <v>31</v>
      </c>
      <c r="D3936" s="50">
        <v>0.52</v>
      </c>
      <c r="E3936" s="50">
        <v>1.37</v>
      </c>
      <c r="F3936" s="50">
        <v>200</v>
      </c>
      <c r="G3936" s="50">
        <v>120</v>
      </c>
      <c r="H3936" s="50">
        <v>57</v>
      </c>
      <c r="I3936" s="38" t="s">
        <v>26144</v>
      </c>
      <c r="J3936" s="38"/>
    </row>
    <row r="3937" spans="1:10" x14ac:dyDescent="0.2">
      <c r="A3937" s="21" t="s">
        <v>14154</v>
      </c>
      <c r="B3937" s="22" t="s">
        <v>14155</v>
      </c>
      <c r="C3937" s="24" t="s">
        <v>31</v>
      </c>
      <c r="D3937" s="50">
        <v>0.52</v>
      </c>
      <c r="E3937" s="50">
        <v>1.58</v>
      </c>
      <c r="F3937" s="50">
        <v>122</v>
      </c>
      <c r="G3937" s="50">
        <v>202</v>
      </c>
      <c r="H3937" s="50">
        <v>64</v>
      </c>
      <c r="I3937" s="38" t="s">
        <v>26145</v>
      </c>
      <c r="J3937" s="38"/>
    </row>
    <row r="3938" spans="1:10" x14ac:dyDescent="0.2">
      <c r="A3938" s="21" t="s">
        <v>14157</v>
      </c>
      <c r="B3938" s="22" t="s">
        <v>14158</v>
      </c>
      <c r="C3938" s="24" t="s">
        <v>23</v>
      </c>
      <c r="D3938" s="50">
        <v>0.08</v>
      </c>
      <c r="E3938" s="50">
        <v>0.44</v>
      </c>
      <c r="F3938" s="50">
        <v>59</v>
      </c>
      <c r="G3938" s="50">
        <v>95</v>
      </c>
      <c r="H3938" s="50">
        <v>79</v>
      </c>
      <c r="I3938" s="38" t="s">
        <v>26146</v>
      </c>
      <c r="J3938" s="38"/>
    </row>
    <row r="3939" spans="1:10" x14ac:dyDescent="0.2">
      <c r="A3939" s="21" t="s">
        <v>14160</v>
      </c>
      <c r="B3939" s="22" t="s">
        <v>14161</v>
      </c>
      <c r="C3939" s="24" t="s">
        <v>31</v>
      </c>
      <c r="D3939" s="50">
        <v>0.48299999999999998</v>
      </c>
      <c r="E3939" s="50">
        <v>1.44</v>
      </c>
      <c r="F3939" s="50">
        <v>200</v>
      </c>
      <c r="G3939" s="50">
        <v>120</v>
      </c>
      <c r="H3939" s="50">
        <v>60</v>
      </c>
      <c r="I3939" s="38" t="s">
        <v>26147</v>
      </c>
      <c r="J3939" s="38"/>
    </row>
    <row r="3940" spans="1:10" x14ac:dyDescent="0.2">
      <c r="A3940" s="21" t="s">
        <v>14163</v>
      </c>
      <c r="B3940" s="22" t="s">
        <v>14164</v>
      </c>
      <c r="C3940" s="24" t="s">
        <v>31</v>
      </c>
      <c r="D3940" s="50">
        <v>0.32</v>
      </c>
      <c r="E3940" s="50">
        <v>0.43</v>
      </c>
      <c r="F3940" s="50">
        <v>100</v>
      </c>
      <c r="G3940" s="50">
        <v>85</v>
      </c>
      <c r="H3940" s="50">
        <v>50</v>
      </c>
      <c r="I3940" s="38" t="s">
        <v>14167</v>
      </c>
      <c r="J3940" s="38"/>
    </row>
    <row r="3941" spans="1:10" x14ac:dyDescent="0.2">
      <c r="A3941" s="21" t="s">
        <v>14168</v>
      </c>
      <c r="B3941" s="22" t="s">
        <v>14169</v>
      </c>
      <c r="C3941" s="24" t="s">
        <v>31</v>
      </c>
      <c r="D3941" s="50">
        <v>0.32500000000000001</v>
      </c>
      <c r="E3941" s="50">
        <v>0.49862400000000001</v>
      </c>
      <c r="F3941" s="50">
        <v>112</v>
      </c>
      <c r="G3941" s="50">
        <v>84</v>
      </c>
      <c r="H3941" s="50">
        <v>53</v>
      </c>
      <c r="I3941" s="38" t="s">
        <v>14171</v>
      </c>
      <c r="J3941" s="38"/>
    </row>
    <row r="3942" spans="1:10" x14ac:dyDescent="0.2">
      <c r="A3942" s="21" t="s">
        <v>14172</v>
      </c>
      <c r="B3942" s="22" t="s">
        <v>14173</v>
      </c>
      <c r="C3942" s="24" t="s">
        <v>31</v>
      </c>
      <c r="D3942" s="50">
        <v>0.32500000000000001</v>
      </c>
      <c r="E3942" s="50">
        <v>0.49862400000000001</v>
      </c>
      <c r="F3942" s="50">
        <v>112</v>
      </c>
      <c r="G3942" s="50">
        <v>84</v>
      </c>
      <c r="H3942" s="50">
        <v>53</v>
      </c>
      <c r="I3942" s="38" t="s">
        <v>14175</v>
      </c>
      <c r="J3942" s="38"/>
    </row>
    <row r="3943" spans="1:10" x14ac:dyDescent="0.2">
      <c r="A3943" s="21" t="s">
        <v>14176</v>
      </c>
      <c r="B3943" s="22" t="s">
        <v>14177</v>
      </c>
      <c r="C3943" s="24" t="s">
        <v>31</v>
      </c>
      <c r="D3943" s="50">
        <v>0.32500000000000001</v>
      </c>
      <c r="E3943" s="50">
        <v>0.49862400000000001</v>
      </c>
      <c r="F3943" s="50">
        <v>112</v>
      </c>
      <c r="G3943" s="50">
        <v>84</v>
      </c>
      <c r="H3943" s="50">
        <v>53</v>
      </c>
      <c r="I3943" s="38" t="s">
        <v>14179</v>
      </c>
      <c r="J3943" s="38"/>
    </row>
    <row r="3944" spans="1:10" x14ac:dyDescent="0.2">
      <c r="A3944" s="21" t="s">
        <v>14180</v>
      </c>
      <c r="B3944" s="22" t="s">
        <v>14181</v>
      </c>
      <c r="C3944" s="24" t="s">
        <v>31</v>
      </c>
      <c r="D3944" s="50">
        <v>0.32500000000000001</v>
      </c>
      <c r="E3944" s="50">
        <v>0.49862400000000001</v>
      </c>
      <c r="F3944" s="50">
        <v>112</v>
      </c>
      <c r="G3944" s="50">
        <v>84</v>
      </c>
      <c r="H3944" s="50">
        <v>53</v>
      </c>
      <c r="I3944" s="38" t="s">
        <v>14182</v>
      </c>
      <c r="J3944" s="38"/>
    </row>
    <row r="3945" spans="1:10" x14ac:dyDescent="0.2">
      <c r="A3945" s="21" t="s">
        <v>14183</v>
      </c>
      <c r="B3945" s="22" t="s">
        <v>14184</v>
      </c>
      <c r="C3945" s="24" t="s">
        <v>31</v>
      </c>
      <c r="D3945" s="50">
        <v>0.317</v>
      </c>
      <c r="E3945" s="50">
        <v>0.49862400000000001</v>
      </c>
      <c r="F3945" s="50">
        <v>112</v>
      </c>
      <c r="G3945" s="50">
        <v>84</v>
      </c>
      <c r="H3945" s="50">
        <v>53</v>
      </c>
      <c r="I3945" s="38" t="s">
        <v>14185</v>
      </c>
      <c r="J3945" s="38"/>
    </row>
    <row r="3946" spans="1:10" x14ac:dyDescent="0.2">
      <c r="A3946" s="21" t="s">
        <v>14186</v>
      </c>
      <c r="B3946" s="22" t="s">
        <v>14187</v>
      </c>
      <c r="C3946" s="24" t="s">
        <v>31</v>
      </c>
      <c r="D3946" s="50">
        <v>0.32100000000000001</v>
      </c>
      <c r="E3946" s="50">
        <v>0.49862400000000001</v>
      </c>
      <c r="F3946" s="50">
        <v>112</v>
      </c>
      <c r="G3946" s="50">
        <v>84</v>
      </c>
      <c r="H3946" s="50">
        <v>53</v>
      </c>
      <c r="I3946" s="38" t="s">
        <v>14189</v>
      </c>
      <c r="J3946" s="38"/>
    </row>
    <row r="3947" spans="1:10" x14ac:dyDescent="0.2">
      <c r="A3947" s="21" t="s">
        <v>14190</v>
      </c>
      <c r="B3947" s="22" t="s">
        <v>14191</v>
      </c>
      <c r="C3947" s="24" t="s">
        <v>31</v>
      </c>
      <c r="D3947" s="50">
        <v>0.31900000000000001</v>
      </c>
      <c r="E3947" s="50">
        <v>0.49862400000000001</v>
      </c>
      <c r="F3947" s="50">
        <v>112</v>
      </c>
      <c r="G3947" s="50">
        <v>84</v>
      </c>
      <c r="H3947" s="50">
        <v>53</v>
      </c>
      <c r="I3947" s="38" t="s">
        <v>14193</v>
      </c>
      <c r="J3947" s="38"/>
    </row>
    <row r="3948" spans="1:10" x14ac:dyDescent="0.2">
      <c r="A3948" s="21" t="s">
        <v>14194</v>
      </c>
      <c r="B3948" s="22" t="s">
        <v>14195</v>
      </c>
      <c r="C3948" s="24" t="s">
        <v>31</v>
      </c>
      <c r="D3948" s="50">
        <v>0.32500000000000001</v>
      </c>
      <c r="E3948" s="50">
        <v>0.49862400000000001</v>
      </c>
      <c r="F3948" s="50">
        <v>112</v>
      </c>
      <c r="G3948" s="50">
        <v>84</v>
      </c>
      <c r="H3948" s="50">
        <v>53</v>
      </c>
      <c r="I3948" s="38" t="s">
        <v>14197</v>
      </c>
      <c r="J3948" s="38"/>
    </row>
    <row r="3949" spans="1:10" x14ac:dyDescent="0.2">
      <c r="A3949" s="21" t="s">
        <v>14198</v>
      </c>
      <c r="B3949" s="22" t="s">
        <v>14199</v>
      </c>
      <c r="C3949" s="24" t="s">
        <v>31</v>
      </c>
      <c r="D3949" s="50">
        <v>0.32500000000000001</v>
      </c>
      <c r="E3949" s="50">
        <v>0.49862400000000001</v>
      </c>
      <c r="F3949" s="50">
        <v>112</v>
      </c>
      <c r="G3949" s="50">
        <v>84</v>
      </c>
      <c r="H3949" s="50">
        <v>53</v>
      </c>
      <c r="I3949" s="38" t="s">
        <v>14201</v>
      </c>
      <c r="J3949" s="38"/>
    </row>
    <row r="3950" spans="1:10" x14ac:dyDescent="0.2">
      <c r="A3950" s="21" t="s">
        <v>14202</v>
      </c>
      <c r="B3950" s="22" t="s">
        <v>14203</v>
      </c>
      <c r="C3950" s="24" t="s">
        <v>31</v>
      </c>
      <c r="D3950" s="50">
        <v>0.36</v>
      </c>
      <c r="E3950" s="50">
        <v>0.53</v>
      </c>
      <c r="F3950" s="50">
        <v>100</v>
      </c>
      <c r="G3950" s="50">
        <v>105</v>
      </c>
      <c r="H3950" s="50">
        <v>50</v>
      </c>
      <c r="I3950" s="38" t="s">
        <v>14205</v>
      </c>
      <c r="J3950" s="38"/>
    </row>
    <row r="3951" spans="1:10" x14ac:dyDescent="0.2">
      <c r="A3951" s="21" t="s">
        <v>14206</v>
      </c>
      <c r="B3951" s="22" t="s">
        <v>14207</v>
      </c>
      <c r="C3951" s="24" t="s">
        <v>31</v>
      </c>
      <c r="D3951" s="50">
        <v>0.36399999999999999</v>
      </c>
      <c r="E3951" s="50">
        <v>0.54</v>
      </c>
      <c r="F3951" s="50">
        <v>100</v>
      </c>
      <c r="G3951" s="50">
        <v>108</v>
      </c>
      <c r="H3951" s="50">
        <v>50</v>
      </c>
      <c r="I3951" s="38" t="s">
        <v>14208</v>
      </c>
      <c r="J3951" s="38"/>
    </row>
    <row r="3952" spans="1:10" x14ac:dyDescent="0.2">
      <c r="A3952" s="21" t="s">
        <v>14209</v>
      </c>
      <c r="B3952" s="22" t="s">
        <v>14210</v>
      </c>
      <c r="C3952" s="24" t="s">
        <v>31</v>
      </c>
      <c r="D3952" s="50">
        <v>0.36399999999999999</v>
      </c>
      <c r="E3952" s="50">
        <v>0.53</v>
      </c>
      <c r="F3952" s="50">
        <v>100</v>
      </c>
      <c r="G3952" s="50">
        <v>106</v>
      </c>
      <c r="H3952" s="50">
        <v>50</v>
      </c>
      <c r="I3952" s="38" t="s">
        <v>14212</v>
      </c>
      <c r="J3952" s="38"/>
    </row>
    <row r="3953" spans="1:10" x14ac:dyDescent="0.2">
      <c r="A3953" s="21" t="s">
        <v>14213</v>
      </c>
      <c r="B3953" s="22" t="s">
        <v>14214</v>
      </c>
      <c r="C3953" s="24" t="s">
        <v>31</v>
      </c>
      <c r="D3953" s="50">
        <v>0.37</v>
      </c>
      <c r="E3953" s="50">
        <v>0.71</v>
      </c>
      <c r="F3953" s="50">
        <v>104</v>
      </c>
      <c r="G3953" s="50">
        <v>100</v>
      </c>
      <c r="H3953" s="50">
        <v>68</v>
      </c>
      <c r="I3953" s="38" t="s">
        <v>14215</v>
      </c>
      <c r="J3953" s="38"/>
    </row>
    <row r="3954" spans="1:10" x14ac:dyDescent="0.2">
      <c r="A3954" s="21" t="s">
        <v>14216</v>
      </c>
      <c r="B3954" s="22" t="s">
        <v>14217</v>
      </c>
      <c r="C3954" s="24" t="s">
        <v>31</v>
      </c>
      <c r="D3954" s="50">
        <v>0.37</v>
      </c>
      <c r="E3954" s="50">
        <v>0.51</v>
      </c>
      <c r="F3954" s="50">
        <v>106</v>
      </c>
      <c r="G3954" s="50">
        <v>100</v>
      </c>
      <c r="H3954" s="50">
        <v>48</v>
      </c>
      <c r="I3954" s="38" t="s">
        <v>14219</v>
      </c>
      <c r="J3954" s="38"/>
    </row>
    <row r="3955" spans="1:10" x14ac:dyDescent="0.2">
      <c r="A3955" s="21" t="s">
        <v>14220</v>
      </c>
      <c r="B3955" s="22" t="s">
        <v>14221</v>
      </c>
      <c r="C3955" s="24" t="s">
        <v>31</v>
      </c>
      <c r="D3955" s="50">
        <v>0.36699999999999999</v>
      </c>
      <c r="E3955" s="50">
        <v>0.52964999999999995</v>
      </c>
      <c r="F3955" s="50">
        <v>99</v>
      </c>
      <c r="G3955" s="50">
        <v>107</v>
      </c>
      <c r="H3955" s="50">
        <v>50</v>
      </c>
      <c r="I3955" s="38" t="s">
        <v>14222</v>
      </c>
      <c r="J3955" s="38"/>
    </row>
    <row r="3956" spans="1:10" x14ac:dyDescent="0.2">
      <c r="A3956" s="21" t="s">
        <v>14223</v>
      </c>
      <c r="B3956" s="22" t="s">
        <v>14224</v>
      </c>
      <c r="C3956" s="24" t="s">
        <v>31</v>
      </c>
      <c r="D3956" s="50">
        <v>0.37</v>
      </c>
      <c r="E3956" s="50">
        <v>0.52</v>
      </c>
      <c r="F3956" s="50">
        <v>100</v>
      </c>
      <c r="G3956" s="50">
        <v>107</v>
      </c>
      <c r="H3956" s="50">
        <v>49</v>
      </c>
      <c r="I3956" s="38" t="s">
        <v>14226</v>
      </c>
      <c r="J3956" s="38"/>
    </row>
    <row r="3957" spans="1:10" x14ac:dyDescent="0.2">
      <c r="A3957" s="21" t="s">
        <v>14227</v>
      </c>
      <c r="B3957" s="22" t="s">
        <v>14228</v>
      </c>
      <c r="C3957" s="24" t="s">
        <v>31</v>
      </c>
      <c r="D3957" s="50">
        <v>0.36899999999999999</v>
      </c>
      <c r="E3957" s="50">
        <v>0.54</v>
      </c>
      <c r="F3957" s="50">
        <v>100</v>
      </c>
      <c r="G3957" s="50">
        <v>108</v>
      </c>
      <c r="H3957" s="50">
        <v>50</v>
      </c>
      <c r="I3957" s="38" t="s">
        <v>14230</v>
      </c>
      <c r="J3957" s="38"/>
    </row>
    <row r="3958" spans="1:10" x14ac:dyDescent="0.2">
      <c r="A3958" s="21" t="s">
        <v>14231</v>
      </c>
      <c r="B3958" s="22" t="s">
        <v>14232</v>
      </c>
      <c r="C3958" s="24" t="s">
        <v>31</v>
      </c>
      <c r="D3958" s="50">
        <v>0.39</v>
      </c>
      <c r="E3958" s="50">
        <v>0.71</v>
      </c>
      <c r="F3958" s="50">
        <v>104</v>
      </c>
      <c r="G3958" s="50">
        <v>100</v>
      </c>
      <c r="H3958" s="50">
        <v>68</v>
      </c>
      <c r="I3958" s="38" t="s">
        <v>14234</v>
      </c>
      <c r="J3958" s="38"/>
    </row>
    <row r="3959" spans="1:10" x14ac:dyDescent="0.2">
      <c r="A3959" s="21" t="s">
        <v>14235</v>
      </c>
      <c r="B3959" s="22" t="s">
        <v>14236</v>
      </c>
      <c r="C3959" s="24" t="s">
        <v>31</v>
      </c>
      <c r="D3959" s="50">
        <v>0.36</v>
      </c>
      <c r="E3959" s="50">
        <v>0.52</v>
      </c>
      <c r="F3959" s="50">
        <v>49</v>
      </c>
      <c r="G3959" s="50">
        <v>100</v>
      </c>
      <c r="H3959" s="50">
        <v>107</v>
      </c>
      <c r="I3959" s="38" t="s">
        <v>14238</v>
      </c>
      <c r="J3959" s="38"/>
    </row>
    <row r="3960" spans="1:10" x14ac:dyDescent="0.2">
      <c r="A3960" s="21" t="s">
        <v>14239</v>
      </c>
      <c r="B3960" s="22" t="s">
        <v>14240</v>
      </c>
      <c r="C3960" s="24" t="s">
        <v>31</v>
      </c>
      <c r="D3960" s="50">
        <v>0.36</v>
      </c>
      <c r="E3960" s="50">
        <v>0.54</v>
      </c>
      <c r="F3960" s="50">
        <v>100</v>
      </c>
      <c r="G3960" s="50">
        <v>50</v>
      </c>
      <c r="H3960" s="50">
        <v>108</v>
      </c>
      <c r="I3960" s="38" t="s">
        <v>14242</v>
      </c>
      <c r="J3960" s="38"/>
    </row>
    <row r="3961" spans="1:10" x14ac:dyDescent="0.2">
      <c r="A3961" s="21" t="s">
        <v>14243</v>
      </c>
      <c r="B3961" s="22" t="s">
        <v>14244</v>
      </c>
      <c r="C3961" s="24" t="s">
        <v>31</v>
      </c>
      <c r="D3961" s="50">
        <v>0.36</v>
      </c>
      <c r="E3961" s="50">
        <v>0.52</v>
      </c>
      <c r="F3961" s="50">
        <v>49</v>
      </c>
      <c r="G3961" s="50">
        <v>100</v>
      </c>
      <c r="H3961" s="50">
        <v>107</v>
      </c>
      <c r="I3961" s="38" t="s">
        <v>14246</v>
      </c>
      <c r="J3961" s="38"/>
    </row>
    <row r="3962" spans="1:10" x14ac:dyDescent="0.2">
      <c r="A3962" s="21" t="s">
        <v>14247</v>
      </c>
      <c r="B3962" s="22" t="s">
        <v>14248</v>
      </c>
      <c r="C3962" s="24" t="s">
        <v>31</v>
      </c>
      <c r="D3962" s="50">
        <v>0.36</v>
      </c>
      <c r="E3962" s="50">
        <v>0.52</v>
      </c>
      <c r="F3962" s="50">
        <v>49</v>
      </c>
      <c r="G3962" s="50">
        <v>100</v>
      </c>
      <c r="H3962" s="50">
        <v>107</v>
      </c>
      <c r="I3962" s="38" t="s">
        <v>14250</v>
      </c>
      <c r="J3962" s="38"/>
    </row>
    <row r="3963" spans="1:10" x14ac:dyDescent="0.2">
      <c r="A3963" s="21" t="s">
        <v>14251</v>
      </c>
      <c r="B3963" s="22" t="s">
        <v>14252</v>
      </c>
      <c r="C3963" s="24" t="s">
        <v>31</v>
      </c>
      <c r="D3963" s="50">
        <v>1</v>
      </c>
      <c r="E3963" s="50">
        <v>1.41</v>
      </c>
      <c r="F3963" s="50">
        <v>147</v>
      </c>
      <c r="G3963" s="50">
        <v>152</v>
      </c>
      <c r="H3963" s="50">
        <v>63</v>
      </c>
      <c r="I3963" s="38" t="s">
        <v>14254</v>
      </c>
      <c r="J3963" s="38"/>
    </row>
    <row r="3964" spans="1:10" x14ac:dyDescent="0.2">
      <c r="A3964" s="21" t="s">
        <v>14255</v>
      </c>
      <c r="B3964" s="22" t="s">
        <v>14256</v>
      </c>
      <c r="C3964" s="24" t="s">
        <v>31</v>
      </c>
      <c r="D3964" s="50">
        <v>1.02</v>
      </c>
      <c r="E3964" s="50">
        <v>1.33</v>
      </c>
      <c r="F3964" s="50">
        <v>145</v>
      </c>
      <c r="G3964" s="50">
        <v>60</v>
      </c>
      <c r="H3964" s="50">
        <v>153</v>
      </c>
      <c r="I3964" s="38" t="s">
        <v>14258</v>
      </c>
      <c r="J3964" s="38"/>
    </row>
    <row r="3965" spans="1:10" x14ac:dyDescent="0.2">
      <c r="A3965" s="21" t="s">
        <v>14259</v>
      </c>
      <c r="B3965" s="22" t="s">
        <v>14260</v>
      </c>
      <c r="C3965" s="24" t="s">
        <v>31</v>
      </c>
      <c r="D3965" s="50">
        <v>1.02</v>
      </c>
      <c r="E3965" s="50">
        <v>1.43</v>
      </c>
      <c r="F3965" s="50">
        <v>146</v>
      </c>
      <c r="G3965" s="50">
        <v>63</v>
      </c>
      <c r="H3965" s="50">
        <v>156</v>
      </c>
      <c r="I3965" s="38" t="s">
        <v>14262</v>
      </c>
      <c r="J3965" s="38"/>
    </row>
    <row r="3966" spans="1:10" x14ac:dyDescent="0.2">
      <c r="A3966" s="21" t="s">
        <v>14263</v>
      </c>
      <c r="B3966" s="22" t="s">
        <v>14264</v>
      </c>
      <c r="C3966" s="24" t="s">
        <v>31</v>
      </c>
      <c r="D3966" s="50">
        <v>2.21</v>
      </c>
      <c r="E3966" s="50">
        <v>2.41</v>
      </c>
      <c r="F3966" s="50">
        <v>78</v>
      </c>
      <c r="G3966" s="50">
        <v>172</v>
      </c>
      <c r="H3966" s="50">
        <v>180</v>
      </c>
      <c r="I3966" s="38" t="s">
        <v>14266</v>
      </c>
      <c r="J3966" s="38"/>
    </row>
    <row r="3967" spans="1:10" x14ac:dyDescent="0.2">
      <c r="A3967" s="21" t="s">
        <v>14267</v>
      </c>
      <c r="B3967" s="22" t="s">
        <v>14268</v>
      </c>
      <c r="C3967" s="24" t="s">
        <v>31</v>
      </c>
      <c r="D3967" s="50">
        <v>0.12</v>
      </c>
      <c r="E3967" s="50">
        <v>0.22</v>
      </c>
      <c r="F3967" s="50">
        <v>79</v>
      </c>
      <c r="G3967" s="50">
        <v>94</v>
      </c>
      <c r="H3967" s="50">
        <v>29</v>
      </c>
      <c r="I3967" s="38" t="s">
        <v>14269</v>
      </c>
      <c r="J3967" s="38"/>
    </row>
    <row r="3968" spans="1:10" x14ac:dyDescent="0.2">
      <c r="A3968" s="21" t="s">
        <v>14270</v>
      </c>
      <c r="B3968" s="22" t="s">
        <v>14271</v>
      </c>
      <c r="C3968" s="24" t="s">
        <v>31</v>
      </c>
      <c r="D3968" s="50">
        <v>0.12</v>
      </c>
      <c r="E3968" s="50">
        <v>0.2</v>
      </c>
      <c r="F3968" s="50">
        <v>78</v>
      </c>
      <c r="G3968" s="50">
        <v>93</v>
      </c>
      <c r="H3968" s="50">
        <v>28</v>
      </c>
      <c r="I3968" s="38" t="s">
        <v>14273</v>
      </c>
      <c r="J3968" s="38"/>
    </row>
    <row r="3969" spans="1:10" x14ac:dyDescent="0.2">
      <c r="A3969" s="21" t="s">
        <v>14274</v>
      </c>
      <c r="B3969" s="22" t="s">
        <v>14275</v>
      </c>
      <c r="C3969" s="24" t="s">
        <v>31</v>
      </c>
      <c r="D3969" s="50">
        <v>0.05</v>
      </c>
      <c r="E3969" s="50">
        <v>0.23</v>
      </c>
      <c r="F3969" s="50">
        <v>92</v>
      </c>
      <c r="G3969" s="50">
        <v>32</v>
      </c>
      <c r="H3969" s="50">
        <v>77</v>
      </c>
      <c r="I3969" s="38" t="s">
        <v>26148</v>
      </c>
      <c r="J3969" s="38"/>
    </row>
    <row r="3970" spans="1:10" x14ac:dyDescent="0.2">
      <c r="A3970" s="21" t="s">
        <v>14277</v>
      </c>
      <c r="B3970" s="22" t="s">
        <v>14278</v>
      </c>
      <c r="C3970" s="24" t="s">
        <v>31</v>
      </c>
      <c r="D3970" s="50">
        <v>7.0999999999999994E-2</v>
      </c>
      <c r="E3970" s="50">
        <v>0.51</v>
      </c>
      <c r="F3970" s="50">
        <v>60</v>
      </c>
      <c r="G3970" s="50">
        <v>85</v>
      </c>
      <c r="H3970" s="50">
        <v>100</v>
      </c>
      <c r="I3970" s="38" t="s">
        <v>26149</v>
      </c>
      <c r="J3970" s="38"/>
    </row>
    <row r="3971" spans="1:10" x14ac:dyDescent="0.2">
      <c r="A3971" s="21" t="s">
        <v>14280</v>
      </c>
      <c r="B3971" s="22" t="s">
        <v>14281</v>
      </c>
      <c r="C3971" s="24" t="s">
        <v>31</v>
      </c>
      <c r="D3971" s="50">
        <v>7.1999999999999995E-2</v>
      </c>
      <c r="E3971" s="50">
        <v>0.459648</v>
      </c>
      <c r="F3971" s="50">
        <v>84</v>
      </c>
      <c r="G3971" s="50">
        <v>57</v>
      </c>
      <c r="H3971" s="50">
        <v>96</v>
      </c>
      <c r="I3971" s="38" t="s">
        <v>26150</v>
      </c>
      <c r="J3971" s="38"/>
    </row>
    <row r="3972" spans="1:10" x14ac:dyDescent="0.2">
      <c r="A3972" s="21" t="s">
        <v>14283</v>
      </c>
      <c r="B3972" s="22" t="s">
        <v>14284</v>
      </c>
      <c r="C3972" s="24" t="s">
        <v>31</v>
      </c>
      <c r="D3972" s="50">
        <v>0.11</v>
      </c>
      <c r="E3972" s="50">
        <v>0.47</v>
      </c>
      <c r="F3972" s="50">
        <v>57</v>
      </c>
      <c r="G3972" s="50">
        <v>85</v>
      </c>
      <c r="H3972" s="50">
        <v>98</v>
      </c>
      <c r="I3972" s="38" t="s">
        <v>14286</v>
      </c>
      <c r="J3972" s="38"/>
    </row>
    <row r="3973" spans="1:10" x14ac:dyDescent="0.2">
      <c r="A3973" s="21" t="s">
        <v>14287</v>
      </c>
      <c r="B3973" s="22" t="s">
        <v>14288</v>
      </c>
      <c r="C3973" s="24" t="s">
        <v>23</v>
      </c>
      <c r="D3973" s="50">
        <v>0.09</v>
      </c>
      <c r="E3973" s="50">
        <v>0.39</v>
      </c>
      <c r="F3973" s="50">
        <v>52</v>
      </c>
      <c r="G3973" s="50">
        <v>215</v>
      </c>
      <c r="H3973" s="50">
        <v>35</v>
      </c>
      <c r="I3973" s="38" t="s">
        <v>14289</v>
      </c>
      <c r="J3973" s="38"/>
    </row>
    <row r="3974" spans="1:10" x14ac:dyDescent="0.2">
      <c r="A3974" s="21" t="s">
        <v>14290</v>
      </c>
      <c r="B3974" s="22" t="s">
        <v>14291</v>
      </c>
      <c r="C3974" s="24" t="s">
        <v>31</v>
      </c>
      <c r="D3974" s="50">
        <v>0.2</v>
      </c>
      <c r="E3974" s="50">
        <v>1.62</v>
      </c>
      <c r="F3974" s="50">
        <v>77</v>
      </c>
      <c r="G3974" s="50">
        <v>351</v>
      </c>
      <c r="H3974" s="50">
        <v>60</v>
      </c>
      <c r="I3974" s="38" t="s">
        <v>14293</v>
      </c>
      <c r="J3974" s="38"/>
    </row>
    <row r="3975" spans="1:10" x14ac:dyDescent="0.2">
      <c r="A3975" s="21" t="s">
        <v>14294</v>
      </c>
      <c r="B3975" s="22" t="s">
        <v>14295</v>
      </c>
      <c r="C3975" s="24" t="s">
        <v>31</v>
      </c>
      <c r="D3975" s="50">
        <v>0.53100000000000003</v>
      </c>
      <c r="E3975" s="50">
        <v>3.23</v>
      </c>
      <c r="F3975" s="50">
        <v>168</v>
      </c>
      <c r="G3975" s="50">
        <v>113</v>
      </c>
      <c r="H3975" s="50">
        <v>170</v>
      </c>
      <c r="I3975" s="38" t="s">
        <v>14297</v>
      </c>
      <c r="J3975" s="38"/>
    </row>
    <row r="3976" spans="1:10" x14ac:dyDescent="0.2">
      <c r="A3976" s="21" t="s">
        <v>14298</v>
      </c>
      <c r="B3976" s="22" t="s">
        <v>14299</v>
      </c>
      <c r="C3976" s="24" t="s">
        <v>31</v>
      </c>
      <c r="D3976" s="50"/>
      <c r="E3976" s="50"/>
      <c r="F3976" s="50"/>
      <c r="G3976" s="50"/>
      <c r="H3976" s="50"/>
      <c r="I3976" s="38"/>
      <c r="J3976" s="38"/>
    </row>
    <row r="3977" spans="1:10" x14ac:dyDescent="0.2">
      <c r="A3977" s="21" t="s">
        <v>14302</v>
      </c>
      <c r="B3977" s="22" t="s">
        <v>14303</v>
      </c>
      <c r="C3977" s="24" t="s">
        <v>31</v>
      </c>
      <c r="D3977" s="50"/>
      <c r="E3977" s="50"/>
      <c r="F3977" s="50"/>
      <c r="G3977" s="50"/>
      <c r="H3977" s="50"/>
      <c r="I3977" s="38"/>
      <c r="J3977" s="38"/>
    </row>
    <row r="3978" spans="1:10" x14ac:dyDescent="0.2">
      <c r="A3978" s="21" t="s">
        <v>14305</v>
      </c>
      <c r="B3978" s="22" t="s">
        <v>14306</v>
      </c>
      <c r="C3978" s="24" t="s">
        <v>31</v>
      </c>
      <c r="D3978" s="50"/>
      <c r="E3978" s="50"/>
      <c r="F3978" s="50"/>
      <c r="G3978" s="50"/>
      <c r="H3978" s="50"/>
      <c r="I3978" s="38"/>
      <c r="J3978" s="38"/>
    </row>
    <row r="3979" spans="1:10" x14ac:dyDescent="0.2">
      <c r="A3979" s="21" t="s">
        <v>14308</v>
      </c>
      <c r="B3979" s="22" t="s">
        <v>14309</v>
      </c>
      <c r="C3979" s="24" t="s">
        <v>31</v>
      </c>
      <c r="D3979" s="50"/>
      <c r="E3979" s="50"/>
      <c r="F3979" s="50"/>
      <c r="G3979" s="50"/>
      <c r="H3979" s="50"/>
      <c r="I3979" s="38"/>
      <c r="J3979" s="38"/>
    </row>
    <row r="3980" spans="1:10" x14ac:dyDescent="0.2">
      <c r="A3980" s="21" t="s">
        <v>14311</v>
      </c>
      <c r="B3980" s="22" t="s">
        <v>14312</v>
      </c>
      <c r="C3980" s="24" t="s">
        <v>31</v>
      </c>
      <c r="D3980" s="50">
        <v>0.26</v>
      </c>
      <c r="E3980" s="50">
        <v>0.5</v>
      </c>
      <c r="F3980" s="50">
        <v>97</v>
      </c>
      <c r="G3980" s="50">
        <v>58</v>
      </c>
      <c r="H3980" s="50">
        <v>88</v>
      </c>
      <c r="I3980" s="38" t="s">
        <v>26151</v>
      </c>
      <c r="J3980" s="38"/>
    </row>
    <row r="3981" spans="1:10" x14ac:dyDescent="0.2">
      <c r="A3981" s="21" t="s">
        <v>14314</v>
      </c>
      <c r="B3981" s="22" t="s">
        <v>14315</v>
      </c>
      <c r="C3981" s="24" t="s">
        <v>31</v>
      </c>
      <c r="D3981" s="50">
        <v>0.26</v>
      </c>
      <c r="E3981" s="50">
        <v>0.5</v>
      </c>
      <c r="F3981" s="50">
        <v>97</v>
      </c>
      <c r="G3981" s="50">
        <v>58</v>
      </c>
      <c r="H3981" s="50">
        <v>88</v>
      </c>
      <c r="I3981" s="38" t="s">
        <v>26152</v>
      </c>
      <c r="J3981" s="38"/>
    </row>
    <row r="3982" spans="1:10" x14ac:dyDescent="0.2">
      <c r="A3982" s="21" t="s">
        <v>14317</v>
      </c>
      <c r="B3982" s="22" t="s">
        <v>14318</v>
      </c>
      <c r="C3982" s="24" t="s">
        <v>31</v>
      </c>
      <c r="D3982" s="50">
        <v>0.33</v>
      </c>
      <c r="E3982" s="50">
        <v>0.69</v>
      </c>
      <c r="F3982" s="50">
        <v>86</v>
      </c>
      <c r="G3982" s="50">
        <v>100</v>
      </c>
      <c r="H3982" s="50">
        <v>80</v>
      </c>
      <c r="I3982" s="38" t="s">
        <v>26153</v>
      </c>
      <c r="J3982" s="38"/>
    </row>
    <row r="3983" spans="1:10" x14ac:dyDescent="0.2">
      <c r="A3983" s="21" t="s">
        <v>14320</v>
      </c>
      <c r="B3983" s="22" t="s">
        <v>14321</v>
      </c>
      <c r="C3983" s="24" t="s">
        <v>31</v>
      </c>
      <c r="D3983" s="50">
        <v>0.34</v>
      </c>
      <c r="E3983" s="50">
        <v>0.69</v>
      </c>
      <c r="F3983" s="50">
        <v>86</v>
      </c>
      <c r="G3983" s="50">
        <v>100</v>
      </c>
      <c r="H3983" s="50">
        <v>80</v>
      </c>
      <c r="I3983" s="38" t="s">
        <v>26154</v>
      </c>
      <c r="J3983" s="38"/>
    </row>
    <row r="3984" spans="1:10" x14ac:dyDescent="0.2">
      <c r="A3984" s="21" t="s">
        <v>14323</v>
      </c>
      <c r="B3984" s="22" t="s">
        <v>14324</v>
      </c>
      <c r="C3984" s="24" t="s">
        <v>31</v>
      </c>
      <c r="D3984" s="50">
        <v>0.33</v>
      </c>
      <c r="E3984" s="50">
        <v>0.69</v>
      </c>
      <c r="F3984" s="50">
        <v>86</v>
      </c>
      <c r="G3984" s="50">
        <v>100</v>
      </c>
      <c r="H3984" s="50">
        <v>80</v>
      </c>
      <c r="I3984" s="38" t="s">
        <v>26155</v>
      </c>
      <c r="J3984" s="38"/>
    </row>
    <row r="3985" spans="1:10" x14ac:dyDescent="0.2">
      <c r="A3985" s="21" t="s">
        <v>14326</v>
      </c>
      <c r="B3985" s="22" t="s">
        <v>14327</v>
      </c>
      <c r="C3985" s="24" t="s">
        <v>31</v>
      </c>
      <c r="D3985" s="50"/>
      <c r="E3985" s="50"/>
      <c r="F3985" s="50"/>
      <c r="G3985" s="50"/>
      <c r="H3985" s="50"/>
      <c r="I3985" s="38" t="s">
        <v>14330</v>
      </c>
      <c r="J3985" s="38"/>
    </row>
    <row r="3986" spans="1:10" x14ac:dyDescent="0.2">
      <c r="A3986" s="21" t="s">
        <v>14331</v>
      </c>
      <c r="B3986" s="22" t="s">
        <v>14332</v>
      </c>
      <c r="C3986" s="24" t="s">
        <v>31</v>
      </c>
      <c r="D3986" s="50">
        <v>1.2</v>
      </c>
      <c r="E3986" s="50">
        <v>1.9058999999999999</v>
      </c>
      <c r="F3986" s="50">
        <v>221</v>
      </c>
      <c r="G3986" s="50">
        <v>98</v>
      </c>
      <c r="H3986" s="50">
        <v>88</v>
      </c>
      <c r="I3986" s="38" t="s">
        <v>26156</v>
      </c>
      <c r="J3986" s="38"/>
    </row>
    <row r="3987" spans="1:10" x14ac:dyDescent="0.2">
      <c r="A3987" s="21" t="s">
        <v>14334</v>
      </c>
      <c r="B3987" s="22" t="s">
        <v>14335</v>
      </c>
      <c r="C3987" s="24" t="s">
        <v>31</v>
      </c>
      <c r="D3987" s="50">
        <v>1.2</v>
      </c>
      <c r="E3987" s="50">
        <v>1.9058999999999999</v>
      </c>
      <c r="F3987" s="50">
        <v>221</v>
      </c>
      <c r="G3987" s="50">
        <v>98</v>
      </c>
      <c r="H3987" s="50">
        <v>88</v>
      </c>
      <c r="I3987" s="38" t="s">
        <v>26157</v>
      </c>
      <c r="J3987" s="38"/>
    </row>
    <row r="3988" spans="1:10" x14ac:dyDescent="0.2">
      <c r="A3988" s="21" t="s">
        <v>14337</v>
      </c>
      <c r="B3988" s="22" t="s">
        <v>14338</v>
      </c>
      <c r="C3988" s="24" t="s">
        <v>31</v>
      </c>
      <c r="D3988" s="50">
        <v>1.2</v>
      </c>
      <c r="E3988" s="50">
        <v>1.9058999999999999</v>
      </c>
      <c r="F3988" s="50">
        <v>221</v>
      </c>
      <c r="G3988" s="50">
        <v>98</v>
      </c>
      <c r="H3988" s="50">
        <v>88</v>
      </c>
      <c r="I3988" s="38" t="s">
        <v>26158</v>
      </c>
      <c r="J3988" s="38"/>
    </row>
    <row r="3989" spans="1:10" x14ac:dyDescent="0.2">
      <c r="A3989" s="21" t="s">
        <v>14340</v>
      </c>
      <c r="B3989" s="22" t="s">
        <v>14341</v>
      </c>
      <c r="C3989" s="24" t="s">
        <v>31</v>
      </c>
      <c r="D3989" s="50">
        <v>1.2</v>
      </c>
      <c r="E3989" s="50">
        <v>1.9058999999999999</v>
      </c>
      <c r="F3989" s="50">
        <v>221</v>
      </c>
      <c r="G3989" s="50">
        <v>98</v>
      </c>
      <c r="H3989" s="50">
        <v>88</v>
      </c>
      <c r="I3989" s="38" t="s">
        <v>26159</v>
      </c>
      <c r="J3989" s="38"/>
    </row>
    <row r="3990" spans="1:10" x14ac:dyDescent="0.2">
      <c r="A3990" s="21" t="s">
        <v>14343</v>
      </c>
      <c r="B3990" s="22" t="s">
        <v>14344</v>
      </c>
      <c r="C3990" s="24" t="s">
        <v>31</v>
      </c>
      <c r="D3990" s="50">
        <v>1.2</v>
      </c>
      <c r="E3990" s="50">
        <v>1.9058999999999999</v>
      </c>
      <c r="F3990" s="50">
        <v>221</v>
      </c>
      <c r="G3990" s="50">
        <v>98</v>
      </c>
      <c r="H3990" s="50">
        <v>88</v>
      </c>
      <c r="I3990" s="38" t="s">
        <v>26160</v>
      </c>
      <c r="J3990" s="38"/>
    </row>
    <row r="3991" spans="1:10" x14ac:dyDescent="0.2">
      <c r="A3991" s="21" t="s">
        <v>14346</v>
      </c>
      <c r="B3991" s="22" t="s">
        <v>14347</v>
      </c>
      <c r="C3991" s="24" t="s">
        <v>31</v>
      </c>
      <c r="D3991" s="50">
        <v>1.2</v>
      </c>
      <c r="E3991" s="50">
        <v>1.9058999999999999</v>
      </c>
      <c r="F3991" s="50">
        <v>221</v>
      </c>
      <c r="G3991" s="50">
        <v>98</v>
      </c>
      <c r="H3991" s="50">
        <v>88</v>
      </c>
      <c r="I3991" s="38" t="s">
        <v>26161</v>
      </c>
      <c r="J3991" s="38"/>
    </row>
    <row r="3992" spans="1:10" x14ac:dyDescent="0.2">
      <c r="A3992" s="21" t="s">
        <v>14349</v>
      </c>
      <c r="B3992" s="22" t="s">
        <v>14350</v>
      </c>
      <c r="C3992" s="24" t="s">
        <v>31</v>
      </c>
      <c r="D3992" s="50">
        <v>1.1499999999999999</v>
      </c>
      <c r="E3992" s="50">
        <v>1.88</v>
      </c>
      <c r="F3992" s="50">
        <v>220</v>
      </c>
      <c r="G3992" s="50">
        <v>95</v>
      </c>
      <c r="H3992" s="50">
        <v>90</v>
      </c>
      <c r="I3992" s="38" t="s">
        <v>26162</v>
      </c>
      <c r="J3992" s="38"/>
    </row>
    <row r="3993" spans="1:10" x14ac:dyDescent="0.2">
      <c r="A3993" s="21" t="s">
        <v>14352</v>
      </c>
      <c r="B3993" s="22" t="s">
        <v>14353</v>
      </c>
      <c r="C3993" s="24" t="s">
        <v>31</v>
      </c>
      <c r="D3993" s="50">
        <v>1.1499999999999999</v>
      </c>
      <c r="E3993" s="50">
        <v>1.76</v>
      </c>
      <c r="F3993" s="50">
        <v>220</v>
      </c>
      <c r="G3993" s="50">
        <v>92</v>
      </c>
      <c r="H3993" s="50">
        <v>87</v>
      </c>
      <c r="I3993" s="38" t="s">
        <v>26163</v>
      </c>
      <c r="J3993" s="38"/>
    </row>
    <row r="3994" spans="1:10" x14ac:dyDescent="0.2">
      <c r="A3994" s="21" t="s">
        <v>14355</v>
      </c>
      <c r="B3994" s="22" t="s">
        <v>14356</v>
      </c>
      <c r="C3994" s="24" t="s">
        <v>31</v>
      </c>
      <c r="D3994" s="50">
        <v>1.1399999999999999</v>
      </c>
      <c r="E3994" s="50">
        <v>1.76</v>
      </c>
      <c r="F3994" s="50">
        <v>220</v>
      </c>
      <c r="G3994" s="50">
        <v>92</v>
      </c>
      <c r="H3994" s="50">
        <v>87</v>
      </c>
      <c r="I3994" s="38" t="s">
        <v>26164</v>
      </c>
      <c r="J3994" s="38"/>
    </row>
    <row r="3995" spans="1:10" x14ac:dyDescent="0.2">
      <c r="A3995" s="21" t="s">
        <v>14358</v>
      </c>
      <c r="B3995" s="22" t="s">
        <v>14359</v>
      </c>
      <c r="C3995" s="24" t="s">
        <v>31</v>
      </c>
      <c r="D3995" s="50">
        <v>1.1399999999999999</v>
      </c>
      <c r="E3995" s="50">
        <v>1.76</v>
      </c>
      <c r="F3995" s="50">
        <v>220</v>
      </c>
      <c r="G3995" s="50">
        <v>92</v>
      </c>
      <c r="H3995" s="50">
        <v>87</v>
      </c>
      <c r="I3995" s="38" t="s">
        <v>26165</v>
      </c>
      <c r="J3995" s="38"/>
    </row>
    <row r="3996" spans="1:10" x14ac:dyDescent="0.2">
      <c r="A3996" s="21" t="s">
        <v>14361</v>
      </c>
      <c r="B3996" s="22" t="s">
        <v>14362</v>
      </c>
      <c r="C3996" s="24" t="s">
        <v>31</v>
      </c>
      <c r="D3996" s="50">
        <v>1.1499999999999999</v>
      </c>
      <c r="E3996" s="50">
        <v>1.76</v>
      </c>
      <c r="F3996" s="50">
        <v>220</v>
      </c>
      <c r="G3996" s="50">
        <v>92</v>
      </c>
      <c r="H3996" s="50">
        <v>87</v>
      </c>
      <c r="I3996" s="38" t="s">
        <v>26166</v>
      </c>
      <c r="J3996" s="38"/>
    </row>
    <row r="3997" spans="1:10" x14ac:dyDescent="0.2">
      <c r="A3997" s="21" t="s">
        <v>14364</v>
      </c>
      <c r="B3997" s="22" t="s">
        <v>14365</v>
      </c>
      <c r="C3997" s="24" t="s">
        <v>31</v>
      </c>
      <c r="D3997" s="50">
        <v>1.1399999999999999</v>
      </c>
      <c r="E3997" s="50">
        <v>1.76</v>
      </c>
      <c r="F3997" s="50">
        <v>220</v>
      </c>
      <c r="G3997" s="50">
        <v>92</v>
      </c>
      <c r="H3997" s="50">
        <v>87</v>
      </c>
      <c r="I3997" s="38" t="s">
        <v>26167</v>
      </c>
      <c r="J3997" s="38"/>
    </row>
    <row r="3998" spans="1:10" x14ac:dyDescent="0.2">
      <c r="A3998" s="21" t="s">
        <v>14367</v>
      </c>
      <c r="B3998" s="22" t="s">
        <v>14368</v>
      </c>
      <c r="C3998" s="24" t="s">
        <v>31</v>
      </c>
      <c r="D3998" s="50">
        <v>1.17</v>
      </c>
      <c r="E3998" s="50">
        <v>1.76</v>
      </c>
      <c r="F3998" s="50">
        <v>220</v>
      </c>
      <c r="G3998" s="50">
        <v>92</v>
      </c>
      <c r="H3998" s="50">
        <v>87</v>
      </c>
      <c r="I3998" s="38" t="s">
        <v>26168</v>
      </c>
      <c r="J3998" s="38"/>
    </row>
    <row r="3999" spans="1:10" x14ac:dyDescent="0.2">
      <c r="A3999" s="21" t="s">
        <v>14370</v>
      </c>
      <c r="B3999" s="22" t="s">
        <v>14371</v>
      </c>
      <c r="C3999" s="24" t="s">
        <v>31</v>
      </c>
      <c r="D3999" s="50">
        <v>1.1399999999999999</v>
      </c>
      <c r="E3999" s="50">
        <v>1.76</v>
      </c>
      <c r="F3999" s="50">
        <v>220</v>
      </c>
      <c r="G3999" s="50">
        <v>92</v>
      </c>
      <c r="H3999" s="50">
        <v>87</v>
      </c>
      <c r="I3999" s="38" t="s">
        <v>26169</v>
      </c>
      <c r="J3999" s="38"/>
    </row>
    <row r="4000" spans="1:10" x14ac:dyDescent="0.2">
      <c r="A4000" s="21" t="s">
        <v>14373</v>
      </c>
      <c r="B4000" s="22" t="s">
        <v>14374</v>
      </c>
      <c r="C4000" s="24" t="s">
        <v>31</v>
      </c>
      <c r="D4000" s="50">
        <v>1.5660000000000001</v>
      </c>
      <c r="E4000" s="50">
        <v>2.0124</v>
      </c>
      <c r="F4000" s="50">
        <v>225</v>
      </c>
      <c r="G4000" s="50">
        <v>104</v>
      </c>
      <c r="H4000" s="50">
        <v>86</v>
      </c>
      <c r="I4000" s="38" t="s">
        <v>26170</v>
      </c>
      <c r="J4000" s="38"/>
    </row>
    <row r="4001" spans="1:10" x14ac:dyDescent="0.2">
      <c r="A4001" s="21" t="s">
        <v>14377</v>
      </c>
      <c r="B4001" s="22" t="s">
        <v>14378</v>
      </c>
      <c r="C4001" s="24" t="s">
        <v>31</v>
      </c>
      <c r="D4001" s="50">
        <v>1.57</v>
      </c>
      <c r="E4001" s="50">
        <v>2.0764800000000001</v>
      </c>
      <c r="F4001" s="50">
        <v>224</v>
      </c>
      <c r="G4001" s="50">
        <v>103</v>
      </c>
      <c r="H4001" s="50">
        <v>90</v>
      </c>
      <c r="I4001" s="38" t="s">
        <v>26171</v>
      </c>
      <c r="J4001" s="38"/>
    </row>
    <row r="4002" spans="1:10" x14ac:dyDescent="0.2">
      <c r="A4002" s="21" t="s">
        <v>14380</v>
      </c>
      <c r="B4002" s="22" t="s">
        <v>14381</v>
      </c>
      <c r="C4002" s="24" t="s">
        <v>31</v>
      </c>
      <c r="D4002" s="50">
        <v>1.22</v>
      </c>
      <c r="E4002" s="50">
        <v>1.8642799999999999</v>
      </c>
      <c r="F4002" s="50">
        <v>223</v>
      </c>
      <c r="G4002" s="50">
        <v>95</v>
      </c>
      <c r="H4002" s="50">
        <v>88</v>
      </c>
      <c r="I4002" s="38" t="s">
        <v>26172</v>
      </c>
      <c r="J4002" s="38"/>
    </row>
    <row r="4003" spans="1:10" x14ac:dyDescent="0.2">
      <c r="A4003" s="21" t="s">
        <v>14383</v>
      </c>
      <c r="B4003" s="22" t="s">
        <v>14384</v>
      </c>
      <c r="C4003" s="24" t="s">
        <v>31</v>
      </c>
      <c r="D4003" s="50">
        <v>1.579</v>
      </c>
      <c r="E4003" s="50">
        <v>2.0177</v>
      </c>
      <c r="F4003" s="50">
        <v>225</v>
      </c>
      <c r="G4003" s="50">
        <v>104</v>
      </c>
      <c r="H4003" s="50">
        <v>86</v>
      </c>
      <c r="I4003" s="38" t="s">
        <v>26173</v>
      </c>
      <c r="J4003" s="38"/>
    </row>
    <row r="4004" spans="1:10" x14ac:dyDescent="0.2">
      <c r="A4004" s="21" t="s">
        <v>14386</v>
      </c>
      <c r="B4004" s="22" t="s">
        <v>14387</v>
      </c>
      <c r="C4004" s="24" t="s">
        <v>31</v>
      </c>
      <c r="D4004" s="50">
        <v>1.61</v>
      </c>
      <c r="E4004" s="50">
        <v>2.0177</v>
      </c>
      <c r="F4004" s="50">
        <v>223</v>
      </c>
      <c r="G4004" s="50">
        <v>104</v>
      </c>
      <c r="H4004" s="50">
        <v>87</v>
      </c>
      <c r="I4004" s="38" t="s">
        <v>26174</v>
      </c>
      <c r="J4004" s="38"/>
    </row>
    <row r="4005" spans="1:10" x14ac:dyDescent="0.2">
      <c r="A4005" s="21" t="s">
        <v>14389</v>
      </c>
      <c r="B4005" s="22" t="s">
        <v>14390</v>
      </c>
      <c r="C4005" s="24" t="s">
        <v>31</v>
      </c>
      <c r="D4005" s="50">
        <v>1.6879999999999999</v>
      </c>
      <c r="E4005" s="50">
        <v>2.0124</v>
      </c>
      <c r="F4005" s="50">
        <v>225</v>
      </c>
      <c r="G4005" s="50">
        <v>104</v>
      </c>
      <c r="H4005" s="50">
        <v>86</v>
      </c>
      <c r="I4005" s="38" t="s">
        <v>26175</v>
      </c>
      <c r="J4005" s="38"/>
    </row>
    <row r="4006" spans="1:10" x14ac:dyDescent="0.2">
      <c r="A4006" s="21" t="s">
        <v>14392</v>
      </c>
      <c r="B4006" s="22" t="s">
        <v>14393</v>
      </c>
      <c r="C4006" s="24" t="s">
        <v>79</v>
      </c>
      <c r="D4006" s="50">
        <v>1.69</v>
      </c>
      <c r="E4006" s="50">
        <v>1.8642799999999999</v>
      </c>
      <c r="F4006" s="50">
        <v>223</v>
      </c>
      <c r="G4006" s="50">
        <v>95</v>
      </c>
      <c r="H4006" s="50">
        <v>88</v>
      </c>
      <c r="I4006" s="38" t="s">
        <v>26176</v>
      </c>
      <c r="J4006" s="38"/>
    </row>
    <row r="4007" spans="1:10" x14ac:dyDescent="0.2">
      <c r="A4007" s="21" t="s">
        <v>14395</v>
      </c>
      <c r="B4007" s="22" t="s">
        <v>14396</v>
      </c>
      <c r="C4007" s="24" t="s">
        <v>79</v>
      </c>
      <c r="D4007" s="50">
        <v>1.7669999999999999</v>
      </c>
      <c r="E4007" s="50">
        <v>1.8642799999999999</v>
      </c>
      <c r="F4007" s="50">
        <v>223</v>
      </c>
      <c r="G4007" s="50">
        <v>95</v>
      </c>
      <c r="H4007" s="50">
        <v>88</v>
      </c>
      <c r="I4007" s="38" t="s">
        <v>26177</v>
      </c>
      <c r="J4007" s="38"/>
    </row>
    <row r="4008" spans="1:10" x14ac:dyDescent="0.2">
      <c r="A4008" s="21" t="s">
        <v>14398</v>
      </c>
      <c r="B4008" s="22" t="s">
        <v>14399</v>
      </c>
      <c r="C4008" s="24" t="s">
        <v>79</v>
      </c>
      <c r="D4008" s="50">
        <v>1.7629999999999999</v>
      </c>
      <c r="E4008" s="50">
        <v>1.8642799999999999</v>
      </c>
      <c r="F4008" s="50">
        <v>223</v>
      </c>
      <c r="G4008" s="50">
        <v>95</v>
      </c>
      <c r="H4008" s="50">
        <v>88</v>
      </c>
      <c r="I4008" s="38" t="s">
        <v>26178</v>
      </c>
      <c r="J4008" s="38"/>
    </row>
    <row r="4009" spans="1:10" x14ac:dyDescent="0.2">
      <c r="A4009" s="21" t="s">
        <v>14401</v>
      </c>
      <c r="B4009" s="22" t="s">
        <v>14402</v>
      </c>
      <c r="C4009" s="24" t="s">
        <v>31</v>
      </c>
      <c r="D4009" s="50">
        <v>1.56</v>
      </c>
      <c r="E4009" s="50">
        <v>1.86</v>
      </c>
      <c r="F4009" s="50">
        <v>223</v>
      </c>
      <c r="G4009" s="50">
        <v>95</v>
      </c>
      <c r="H4009" s="50">
        <v>88</v>
      </c>
      <c r="I4009" s="38" t="s">
        <v>26179</v>
      </c>
      <c r="J4009" s="38"/>
    </row>
    <row r="4010" spans="1:10" x14ac:dyDescent="0.2">
      <c r="A4010" s="21" t="s">
        <v>14404</v>
      </c>
      <c r="B4010" s="22" t="s">
        <v>14405</v>
      </c>
      <c r="C4010" s="24" t="s">
        <v>31</v>
      </c>
      <c r="D4010" s="50">
        <v>1.23</v>
      </c>
      <c r="E4010" s="50">
        <v>1.8642799999999999</v>
      </c>
      <c r="F4010" s="50">
        <v>223</v>
      </c>
      <c r="G4010" s="50">
        <v>95</v>
      </c>
      <c r="H4010" s="50">
        <v>88</v>
      </c>
      <c r="I4010" s="38" t="s">
        <v>26180</v>
      </c>
      <c r="J4010" s="38"/>
    </row>
    <row r="4011" spans="1:10" x14ac:dyDescent="0.2">
      <c r="A4011" s="21" t="s">
        <v>14407</v>
      </c>
      <c r="B4011" s="22" t="s">
        <v>14408</v>
      </c>
      <c r="C4011" s="24" t="s">
        <v>31</v>
      </c>
      <c r="D4011" s="50">
        <v>1.5609999999999999</v>
      </c>
      <c r="E4011" s="50">
        <v>1.8642799999999999</v>
      </c>
      <c r="F4011" s="50">
        <v>223</v>
      </c>
      <c r="G4011" s="50">
        <v>95</v>
      </c>
      <c r="H4011" s="50">
        <v>88</v>
      </c>
      <c r="I4011" s="38" t="s">
        <v>26181</v>
      </c>
      <c r="J4011" s="38"/>
    </row>
    <row r="4012" spans="1:10" x14ac:dyDescent="0.2">
      <c r="A4012" s="21" t="s">
        <v>14410</v>
      </c>
      <c r="B4012" s="22" t="s">
        <v>14411</v>
      </c>
      <c r="C4012" s="24" t="s">
        <v>31</v>
      </c>
      <c r="D4012" s="50">
        <v>1.58</v>
      </c>
      <c r="E4012" s="50">
        <v>2.0177</v>
      </c>
      <c r="F4012" s="50">
        <v>223</v>
      </c>
      <c r="G4012" s="50">
        <v>104</v>
      </c>
      <c r="H4012" s="50">
        <v>87</v>
      </c>
      <c r="I4012" s="38" t="s">
        <v>26182</v>
      </c>
      <c r="J4012" s="38"/>
    </row>
    <row r="4013" spans="1:10" x14ac:dyDescent="0.2">
      <c r="A4013" s="21" t="s">
        <v>14413</v>
      </c>
      <c r="B4013" s="22" t="s">
        <v>14414</v>
      </c>
      <c r="C4013" s="24" t="s">
        <v>31</v>
      </c>
      <c r="D4013" s="50">
        <v>1.6140000000000001</v>
      </c>
      <c r="E4013" s="50">
        <v>1.8642799999999999</v>
      </c>
      <c r="F4013" s="50">
        <v>223</v>
      </c>
      <c r="G4013" s="50">
        <v>95</v>
      </c>
      <c r="H4013" s="50">
        <v>88</v>
      </c>
      <c r="I4013" s="38" t="s">
        <v>26183</v>
      </c>
      <c r="J4013" s="38"/>
    </row>
    <row r="4014" spans="1:10" x14ac:dyDescent="0.2">
      <c r="A4014" s="21" t="s">
        <v>14416</v>
      </c>
      <c r="B4014" s="22" t="s">
        <v>14417</v>
      </c>
      <c r="C4014" s="24" t="s">
        <v>31</v>
      </c>
      <c r="D4014" s="50">
        <v>1.679</v>
      </c>
      <c r="E4014" s="50">
        <v>1.8642799999999999</v>
      </c>
      <c r="F4014" s="50">
        <v>223</v>
      </c>
      <c r="G4014" s="50">
        <v>95</v>
      </c>
      <c r="H4014" s="50">
        <v>88</v>
      </c>
      <c r="I4014" s="38" t="s">
        <v>26184</v>
      </c>
      <c r="J4014" s="38"/>
    </row>
    <row r="4015" spans="1:10" x14ac:dyDescent="0.2">
      <c r="A4015" s="21" t="s">
        <v>14419</v>
      </c>
      <c r="B4015" s="22" t="s">
        <v>14420</v>
      </c>
      <c r="C4015" s="24" t="s">
        <v>79</v>
      </c>
      <c r="D4015" s="50">
        <v>1.679</v>
      </c>
      <c r="E4015" s="50">
        <v>1.8642799999999999</v>
      </c>
      <c r="F4015" s="50">
        <v>223</v>
      </c>
      <c r="G4015" s="50">
        <v>95</v>
      </c>
      <c r="H4015" s="50">
        <v>88</v>
      </c>
      <c r="I4015" s="38" t="s">
        <v>26185</v>
      </c>
      <c r="J4015" s="38"/>
    </row>
    <row r="4016" spans="1:10" x14ac:dyDescent="0.2">
      <c r="A4016" s="21" t="s">
        <v>14422</v>
      </c>
      <c r="B4016" s="22" t="s">
        <v>14423</v>
      </c>
      <c r="C4016" s="24" t="s">
        <v>79</v>
      </c>
      <c r="D4016" s="50">
        <v>1.7629999999999999</v>
      </c>
      <c r="E4016" s="50">
        <v>1.8642799999999999</v>
      </c>
      <c r="F4016" s="50">
        <v>223</v>
      </c>
      <c r="G4016" s="50">
        <v>95</v>
      </c>
      <c r="H4016" s="50">
        <v>88</v>
      </c>
      <c r="I4016" s="38" t="s">
        <v>26186</v>
      </c>
      <c r="J4016" s="38"/>
    </row>
    <row r="4017" spans="1:10" x14ac:dyDescent="0.2">
      <c r="A4017" s="21" t="s">
        <v>14425</v>
      </c>
      <c r="B4017" s="22" t="s">
        <v>14426</v>
      </c>
      <c r="C4017" s="24" t="s">
        <v>79</v>
      </c>
      <c r="D4017" s="50">
        <v>1.7729999999999999</v>
      </c>
      <c r="E4017" s="50">
        <v>1.8642799999999999</v>
      </c>
      <c r="F4017" s="50">
        <v>223</v>
      </c>
      <c r="G4017" s="50">
        <v>95</v>
      </c>
      <c r="H4017" s="50">
        <v>88</v>
      </c>
      <c r="I4017" s="38" t="s">
        <v>26187</v>
      </c>
      <c r="J4017" s="38"/>
    </row>
    <row r="4018" spans="1:10" x14ac:dyDescent="0.2">
      <c r="A4018" s="21" t="s">
        <v>14428</v>
      </c>
      <c r="B4018" s="22" t="s">
        <v>14429</v>
      </c>
      <c r="C4018" s="24" t="s">
        <v>31</v>
      </c>
      <c r="D4018" s="50">
        <v>1.56</v>
      </c>
      <c r="E4018" s="50">
        <v>1.86</v>
      </c>
      <c r="F4018" s="50">
        <v>223</v>
      </c>
      <c r="G4018" s="50">
        <v>95</v>
      </c>
      <c r="H4018" s="50">
        <v>88</v>
      </c>
      <c r="I4018" s="38" t="s">
        <v>26188</v>
      </c>
      <c r="J4018" s="38"/>
    </row>
    <row r="4019" spans="1:10" x14ac:dyDescent="0.2">
      <c r="A4019" s="21" t="s">
        <v>14431</v>
      </c>
      <c r="B4019" s="22" t="s">
        <v>14432</v>
      </c>
      <c r="C4019" s="24" t="s">
        <v>31</v>
      </c>
      <c r="D4019" s="50">
        <v>1.22</v>
      </c>
      <c r="E4019" s="50">
        <v>1.8642799999999999</v>
      </c>
      <c r="F4019" s="50">
        <v>223</v>
      </c>
      <c r="G4019" s="50">
        <v>95</v>
      </c>
      <c r="H4019" s="50">
        <v>88</v>
      </c>
      <c r="I4019" s="38" t="s">
        <v>26189</v>
      </c>
      <c r="J4019" s="38"/>
    </row>
    <row r="4020" spans="1:10" x14ac:dyDescent="0.2">
      <c r="A4020" s="21" t="s">
        <v>14434</v>
      </c>
      <c r="B4020" s="22" t="s">
        <v>14435</v>
      </c>
      <c r="C4020" s="24" t="s">
        <v>31</v>
      </c>
      <c r="D4020" s="50">
        <v>1.23</v>
      </c>
      <c r="E4020" s="50">
        <v>1.8642799999999999</v>
      </c>
      <c r="F4020" s="50">
        <v>223</v>
      </c>
      <c r="G4020" s="50">
        <v>95</v>
      </c>
      <c r="H4020" s="50">
        <v>88</v>
      </c>
      <c r="I4020" s="38" t="s">
        <v>26190</v>
      </c>
      <c r="J4020" s="38"/>
    </row>
    <row r="4021" spans="1:10" x14ac:dyDescent="0.2">
      <c r="A4021" s="21" t="s">
        <v>14437</v>
      </c>
      <c r="B4021" s="22" t="s">
        <v>14438</v>
      </c>
      <c r="C4021" s="24" t="s">
        <v>31</v>
      </c>
      <c r="D4021" s="50">
        <v>1.5760000000000001</v>
      </c>
      <c r="E4021" s="50">
        <v>1.8642799999999999</v>
      </c>
      <c r="F4021" s="50">
        <v>223</v>
      </c>
      <c r="G4021" s="50">
        <v>95</v>
      </c>
      <c r="H4021" s="50">
        <v>88</v>
      </c>
      <c r="I4021" s="38" t="s">
        <v>26191</v>
      </c>
      <c r="J4021" s="38"/>
    </row>
    <row r="4022" spans="1:10" x14ac:dyDescent="0.2">
      <c r="A4022" s="21" t="s">
        <v>14440</v>
      </c>
      <c r="B4022" s="22" t="s">
        <v>14441</v>
      </c>
      <c r="C4022" s="24" t="s">
        <v>31</v>
      </c>
      <c r="D4022" s="50">
        <v>1.62</v>
      </c>
      <c r="E4022" s="50">
        <v>1.8642799999999999</v>
      </c>
      <c r="F4022" s="50">
        <v>223</v>
      </c>
      <c r="G4022" s="50">
        <v>95</v>
      </c>
      <c r="H4022" s="50">
        <v>88</v>
      </c>
      <c r="I4022" s="38" t="s">
        <v>26192</v>
      </c>
      <c r="J4022" s="38"/>
    </row>
    <row r="4023" spans="1:10" x14ac:dyDescent="0.2">
      <c r="A4023" s="21" t="s">
        <v>14443</v>
      </c>
      <c r="B4023" s="22" t="s">
        <v>14444</v>
      </c>
      <c r="C4023" s="24" t="s">
        <v>31</v>
      </c>
      <c r="D4023" s="50">
        <v>1.68</v>
      </c>
      <c r="E4023" s="50">
        <v>1.8642799999999999</v>
      </c>
      <c r="F4023" s="50">
        <v>223</v>
      </c>
      <c r="G4023" s="50">
        <v>95</v>
      </c>
      <c r="H4023" s="50">
        <v>88</v>
      </c>
      <c r="I4023" s="38" t="s">
        <v>26193</v>
      </c>
      <c r="J4023" s="38"/>
    </row>
    <row r="4024" spans="1:10" x14ac:dyDescent="0.2">
      <c r="A4024" s="21" t="s">
        <v>14446</v>
      </c>
      <c r="B4024" s="22" t="s">
        <v>14447</v>
      </c>
      <c r="C4024" s="24" t="s">
        <v>79</v>
      </c>
      <c r="D4024" s="50">
        <v>1.6859999999999999</v>
      </c>
      <c r="E4024" s="50">
        <v>1.8642799999999999</v>
      </c>
      <c r="F4024" s="50">
        <v>223</v>
      </c>
      <c r="G4024" s="50">
        <v>95</v>
      </c>
      <c r="H4024" s="50">
        <v>88</v>
      </c>
      <c r="I4024" s="38" t="s">
        <v>26194</v>
      </c>
      <c r="J4024" s="38"/>
    </row>
    <row r="4025" spans="1:10" x14ac:dyDescent="0.2">
      <c r="A4025" s="21" t="s">
        <v>14449</v>
      </c>
      <c r="B4025" s="22" t="s">
        <v>14450</v>
      </c>
      <c r="C4025" s="24" t="s">
        <v>79</v>
      </c>
      <c r="D4025" s="50">
        <v>1.7629999999999999</v>
      </c>
      <c r="E4025" s="50">
        <v>1.8642799999999999</v>
      </c>
      <c r="F4025" s="50">
        <v>223</v>
      </c>
      <c r="G4025" s="50">
        <v>95</v>
      </c>
      <c r="H4025" s="50">
        <v>88</v>
      </c>
      <c r="I4025" s="38" t="s">
        <v>26195</v>
      </c>
      <c r="J4025" s="38"/>
    </row>
    <row r="4026" spans="1:10" x14ac:dyDescent="0.2">
      <c r="A4026" s="21" t="s">
        <v>14452</v>
      </c>
      <c r="B4026" s="22" t="s">
        <v>14453</v>
      </c>
      <c r="C4026" s="24" t="s">
        <v>79</v>
      </c>
      <c r="D4026" s="50">
        <v>1.8149999999999999</v>
      </c>
      <c r="E4026" s="50">
        <v>1.8642799999999999</v>
      </c>
      <c r="F4026" s="50">
        <v>223</v>
      </c>
      <c r="G4026" s="50">
        <v>95</v>
      </c>
      <c r="H4026" s="50">
        <v>88</v>
      </c>
      <c r="I4026" s="38" t="s">
        <v>26196</v>
      </c>
      <c r="J4026" s="38"/>
    </row>
    <row r="4027" spans="1:10" x14ac:dyDescent="0.2">
      <c r="A4027" s="21" t="s">
        <v>14455</v>
      </c>
      <c r="B4027" s="22" t="s">
        <v>14456</v>
      </c>
      <c r="C4027" s="24" t="s">
        <v>31</v>
      </c>
      <c r="D4027" s="50">
        <v>1.56</v>
      </c>
      <c r="E4027" s="50">
        <v>1.86</v>
      </c>
      <c r="F4027" s="50">
        <v>223</v>
      </c>
      <c r="G4027" s="50">
        <v>95</v>
      </c>
      <c r="H4027" s="50">
        <v>88</v>
      </c>
      <c r="I4027" s="38" t="s">
        <v>26197</v>
      </c>
      <c r="J4027" s="38"/>
    </row>
    <row r="4028" spans="1:10" x14ac:dyDescent="0.2">
      <c r="A4028" s="21" t="s">
        <v>14458</v>
      </c>
      <c r="B4028" s="22" t="s">
        <v>14459</v>
      </c>
      <c r="C4028" s="24" t="s">
        <v>31</v>
      </c>
      <c r="D4028" s="50">
        <v>1.49</v>
      </c>
      <c r="E4028" s="50">
        <v>1.86</v>
      </c>
      <c r="F4028" s="50">
        <v>223</v>
      </c>
      <c r="G4028" s="50">
        <v>95</v>
      </c>
      <c r="H4028" s="50">
        <v>88</v>
      </c>
      <c r="I4028" s="38" t="s">
        <v>26198</v>
      </c>
      <c r="J4028" s="38"/>
    </row>
    <row r="4029" spans="1:10" x14ac:dyDescent="0.2">
      <c r="A4029" s="21" t="s">
        <v>14461</v>
      </c>
      <c r="B4029" s="22" t="s">
        <v>14462</v>
      </c>
      <c r="C4029" s="24" t="s">
        <v>31</v>
      </c>
      <c r="D4029" s="50">
        <v>1.56</v>
      </c>
      <c r="E4029" s="50">
        <v>1.86</v>
      </c>
      <c r="F4029" s="50">
        <v>223</v>
      </c>
      <c r="G4029" s="50">
        <v>95</v>
      </c>
      <c r="H4029" s="50">
        <v>88</v>
      </c>
      <c r="I4029" s="38" t="s">
        <v>26199</v>
      </c>
      <c r="J4029" s="38"/>
    </row>
    <row r="4030" spans="1:10" x14ac:dyDescent="0.2">
      <c r="A4030" s="21" t="s">
        <v>14464</v>
      </c>
      <c r="B4030" s="22" t="s">
        <v>14465</v>
      </c>
      <c r="C4030" s="24" t="s">
        <v>31</v>
      </c>
      <c r="D4030" s="50">
        <v>1.58</v>
      </c>
      <c r="E4030" s="50">
        <v>1.86</v>
      </c>
      <c r="F4030" s="50">
        <v>223</v>
      </c>
      <c r="G4030" s="50">
        <v>95</v>
      </c>
      <c r="H4030" s="50">
        <v>88</v>
      </c>
      <c r="I4030" s="38" t="s">
        <v>26200</v>
      </c>
      <c r="J4030" s="38"/>
    </row>
    <row r="4031" spans="1:10" x14ac:dyDescent="0.2">
      <c r="A4031" s="21" t="s">
        <v>14467</v>
      </c>
      <c r="B4031" s="22" t="s">
        <v>14468</v>
      </c>
      <c r="C4031" s="24" t="s">
        <v>31</v>
      </c>
      <c r="D4031" s="50">
        <v>1.619</v>
      </c>
      <c r="E4031" s="50">
        <v>1.8642799999999999</v>
      </c>
      <c r="F4031" s="50">
        <v>223</v>
      </c>
      <c r="G4031" s="50">
        <v>95</v>
      </c>
      <c r="H4031" s="50">
        <v>88</v>
      </c>
      <c r="I4031" s="38" t="s">
        <v>26201</v>
      </c>
      <c r="J4031" s="38"/>
    </row>
    <row r="4032" spans="1:10" x14ac:dyDescent="0.2">
      <c r="A4032" s="21" t="s">
        <v>14470</v>
      </c>
      <c r="B4032" s="22" t="s">
        <v>14471</v>
      </c>
      <c r="C4032" s="24" t="s">
        <v>31</v>
      </c>
      <c r="D4032" s="50">
        <v>1.6819999999999999</v>
      </c>
      <c r="E4032" s="50">
        <v>1.8642799999999999</v>
      </c>
      <c r="F4032" s="50">
        <v>223</v>
      </c>
      <c r="G4032" s="50">
        <v>95</v>
      </c>
      <c r="H4032" s="50">
        <v>88</v>
      </c>
      <c r="I4032" s="38" t="s">
        <v>26202</v>
      </c>
      <c r="J4032" s="38"/>
    </row>
    <row r="4033" spans="1:10" x14ac:dyDescent="0.2">
      <c r="A4033" s="21" t="s">
        <v>14473</v>
      </c>
      <c r="B4033" s="22" t="s">
        <v>14474</v>
      </c>
      <c r="C4033" s="24" t="s">
        <v>79</v>
      </c>
      <c r="D4033" s="50">
        <v>1.7</v>
      </c>
      <c r="E4033" s="50">
        <v>1.86</v>
      </c>
      <c r="F4033" s="50">
        <v>223</v>
      </c>
      <c r="G4033" s="50">
        <v>95</v>
      </c>
      <c r="H4033" s="50">
        <v>88</v>
      </c>
      <c r="I4033" s="38" t="s">
        <v>26203</v>
      </c>
      <c r="J4033" s="38"/>
    </row>
    <row r="4034" spans="1:10" x14ac:dyDescent="0.2">
      <c r="A4034" s="21" t="s">
        <v>14476</v>
      </c>
      <c r="B4034" s="22" t="s">
        <v>14477</v>
      </c>
      <c r="C4034" s="24" t="s">
        <v>79</v>
      </c>
      <c r="D4034" s="50">
        <v>1.77</v>
      </c>
      <c r="E4034" s="50">
        <v>1.86</v>
      </c>
      <c r="F4034" s="50">
        <v>223</v>
      </c>
      <c r="G4034" s="50">
        <v>95</v>
      </c>
      <c r="H4034" s="50">
        <v>88</v>
      </c>
      <c r="I4034" s="38" t="s">
        <v>26204</v>
      </c>
      <c r="J4034" s="38"/>
    </row>
    <row r="4035" spans="1:10" x14ac:dyDescent="0.2">
      <c r="A4035" s="21" t="s">
        <v>14479</v>
      </c>
      <c r="B4035" s="22" t="s">
        <v>14480</v>
      </c>
      <c r="C4035" s="24" t="s">
        <v>79</v>
      </c>
      <c r="D4035" s="50">
        <v>1.77</v>
      </c>
      <c r="E4035" s="50">
        <v>1.86</v>
      </c>
      <c r="F4035" s="50">
        <v>223</v>
      </c>
      <c r="G4035" s="50">
        <v>95</v>
      </c>
      <c r="H4035" s="50">
        <v>88</v>
      </c>
      <c r="I4035" s="38" t="s">
        <v>26205</v>
      </c>
      <c r="J4035" s="38"/>
    </row>
    <row r="4036" spans="1:10" x14ac:dyDescent="0.2">
      <c r="A4036" s="21" t="s">
        <v>14482</v>
      </c>
      <c r="B4036" s="22" t="s">
        <v>14483</v>
      </c>
      <c r="C4036" s="24" t="s">
        <v>31</v>
      </c>
      <c r="D4036" s="50">
        <v>1.28</v>
      </c>
      <c r="E4036" s="50">
        <v>2.4500000000000002</v>
      </c>
      <c r="F4036" s="50">
        <v>185</v>
      </c>
      <c r="G4036" s="50">
        <v>115</v>
      </c>
      <c r="H4036" s="50">
        <v>115</v>
      </c>
      <c r="I4036" s="38" t="s">
        <v>14485</v>
      </c>
      <c r="J4036" s="38"/>
    </row>
    <row r="4037" spans="1:10" x14ac:dyDescent="0.2">
      <c r="A4037" s="21" t="s">
        <v>14486</v>
      </c>
      <c r="B4037" s="22" t="s">
        <v>14487</v>
      </c>
      <c r="C4037" s="24" t="s">
        <v>31</v>
      </c>
      <c r="D4037" s="50">
        <v>1.27</v>
      </c>
      <c r="E4037" s="50">
        <v>2.4500000000000002</v>
      </c>
      <c r="F4037" s="50">
        <v>185</v>
      </c>
      <c r="G4037" s="50">
        <v>115</v>
      </c>
      <c r="H4037" s="50">
        <v>115</v>
      </c>
      <c r="I4037" s="38" t="s">
        <v>14489</v>
      </c>
      <c r="J4037" s="38"/>
    </row>
    <row r="4038" spans="1:10" x14ac:dyDescent="0.2">
      <c r="A4038" s="21" t="s">
        <v>14490</v>
      </c>
      <c r="B4038" s="22" t="s">
        <v>14491</v>
      </c>
      <c r="C4038" s="24" t="s">
        <v>31</v>
      </c>
      <c r="D4038" s="50">
        <v>1.27</v>
      </c>
      <c r="E4038" s="50">
        <v>2.4500000000000002</v>
      </c>
      <c r="F4038" s="50">
        <v>185</v>
      </c>
      <c r="G4038" s="50">
        <v>115</v>
      </c>
      <c r="H4038" s="50">
        <v>115</v>
      </c>
      <c r="I4038" s="38" t="s">
        <v>14493</v>
      </c>
      <c r="J4038" s="38"/>
    </row>
    <row r="4039" spans="1:10" x14ac:dyDescent="0.2">
      <c r="A4039" s="21" t="s">
        <v>14494</v>
      </c>
      <c r="B4039" s="22" t="s">
        <v>14495</v>
      </c>
      <c r="C4039" s="24" t="s">
        <v>31</v>
      </c>
      <c r="D4039" s="50">
        <v>1.27</v>
      </c>
      <c r="E4039" s="50">
        <v>2.2400000000000002</v>
      </c>
      <c r="F4039" s="50">
        <v>185</v>
      </c>
      <c r="G4039" s="50">
        <v>110</v>
      </c>
      <c r="H4039" s="50">
        <v>110</v>
      </c>
      <c r="I4039" s="38" t="s">
        <v>14497</v>
      </c>
      <c r="J4039" s="38"/>
    </row>
    <row r="4040" spans="1:10" x14ac:dyDescent="0.2">
      <c r="A4040" s="21" t="s">
        <v>14498</v>
      </c>
      <c r="B4040" s="22" t="s">
        <v>14499</v>
      </c>
      <c r="C4040" s="24" t="s">
        <v>31</v>
      </c>
      <c r="D4040" s="50">
        <v>1.1499999999999999</v>
      </c>
      <c r="E4040" s="50">
        <v>2.4500000000000002</v>
      </c>
      <c r="F4040" s="50">
        <v>185</v>
      </c>
      <c r="G4040" s="50">
        <v>115</v>
      </c>
      <c r="H4040" s="50">
        <v>115</v>
      </c>
      <c r="I4040" s="38" t="s">
        <v>14501</v>
      </c>
      <c r="J4040" s="38"/>
    </row>
    <row r="4041" spans="1:10" x14ac:dyDescent="0.2">
      <c r="A4041" s="21" t="s">
        <v>14502</v>
      </c>
      <c r="B4041" s="22" t="s">
        <v>14503</v>
      </c>
      <c r="C4041" s="24" t="s">
        <v>31</v>
      </c>
      <c r="D4041" s="50">
        <v>1.27</v>
      </c>
      <c r="E4041" s="50">
        <v>2.4500000000000002</v>
      </c>
      <c r="F4041" s="50">
        <v>185</v>
      </c>
      <c r="G4041" s="50">
        <v>115</v>
      </c>
      <c r="H4041" s="50">
        <v>115</v>
      </c>
      <c r="I4041" s="38" t="s">
        <v>14504</v>
      </c>
      <c r="J4041" s="38"/>
    </row>
    <row r="4042" spans="1:10" x14ac:dyDescent="0.2">
      <c r="A4042" s="21" t="s">
        <v>14505</v>
      </c>
      <c r="B4042" s="22" t="s">
        <v>14506</v>
      </c>
      <c r="C4042" s="24" t="s">
        <v>31</v>
      </c>
      <c r="D4042" s="50">
        <v>1.27</v>
      </c>
      <c r="E4042" s="50">
        <v>2.4500000000000002</v>
      </c>
      <c r="F4042" s="50">
        <v>185</v>
      </c>
      <c r="G4042" s="50">
        <v>115</v>
      </c>
      <c r="H4042" s="50">
        <v>115</v>
      </c>
      <c r="I4042" s="38" t="s">
        <v>14508</v>
      </c>
      <c r="J4042" s="38"/>
    </row>
    <row r="4043" spans="1:10" x14ac:dyDescent="0.2">
      <c r="A4043" s="21" t="s">
        <v>14509</v>
      </c>
      <c r="B4043" s="22" t="s">
        <v>14510</v>
      </c>
      <c r="C4043" s="24" t="s">
        <v>31</v>
      </c>
      <c r="D4043" s="50">
        <v>1.27</v>
      </c>
      <c r="E4043" s="50">
        <v>1.81</v>
      </c>
      <c r="F4043" s="50">
        <v>180</v>
      </c>
      <c r="G4043" s="50">
        <v>120</v>
      </c>
      <c r="H4043" s="50">
        <v>84</v>
      </c>
      <c r="I4043" s="38" t="s">
        <v>14512</v>
      </c>
      <c r="J4043" s="38"/>
    </row>
    <row r="4044" spans="1:10" x14ac:dyDescent="0.2">
      <c r="A4044" s="21" t="s">
        <v>14513</v>
      </c>
      <c r="B4044" s="22" t="s">
        <v>14514</v>
      </c>
      <c r="C4044" s="24" t="s">
        <v>31</v>
      </c>
      <c r="D4044" s="50">
        <v>1.38</v>
      </c>
      <c r="E4044" s="50">
        <v>2.66</v>
      </c>
      <c r="F4044" s="50">
        <v>185</v>
      </c>
      <c r="G4044" s="50">
        <v>125</v>
      </c>
      <c r="H4044" s="50">
        <v>115</v>
      </c>
      <c r="I4044" s="38" t="s">
        <v>26206</v>
      </c>
      <c r="J4044" s="38"/>
    </row>
    <row r="4045" spans="1:10" x14ac:dyDescent="0.2">
      <c r="A4045" s="21" t="s">
        <v>14516</v>
      </c>
      <c r="B4045" s="22" t="s">
        <v>14517</v>
      </c>
      <c r="C4045" s="24" t="s">
        <v>31</v>
      </c>
      <c r="D4045" s="50">
        <v>1.38</v>
      </c>
      <c r="E4045" s="50">
        <v>2.66</v>
      </c>
      <c r="F4045" s="50">
        <v>185</v>
      </c>
      <c r="G4045" s="50">
        <v>125</v>
      </c>
      <c r="H4045" s="50">
        <v>115</v>
      </c>
      <c r="I4045" s="38" t="s">
        <v>26207</v>
      </c>
      <c r="J4045" s="38"/>
    </row>
    <row r="4046" spans="1:10" x14ac:dyDescent="0.2">
      <c r="A4046" s="21" t="s">
        <v>14519</v>
      </c>
      <c r="B4046" s="22" t="s">
        <v>14520</v>
      </c>
      <c r="C4046" s="24" t="s">
        <v>31</v>
      </c>
      <c r="D4046" s="50">
        <v>1.486</v>
      </c>
      <c r="E4046" s="50">
        <v>2.6593749999999998</v>
      </c>
      <c r="F4046" s="50">
        <v>185</v>
      </c>
      <c r="G4046" s="50">
        <v>125</v>
      </c>
      <c r="H4046" s="50">
        <v>115</v>
      </c>
      <c r="I4046" s="38" t="s">
        <v>14522</v>
      </c>
      <c r="J4046" s="38"/>
    </row>
    <row r="4047" spans="1:10" x14ac:dyDescent="0.2">
      <c r="A4047" s="21" t="s">
        <v>14523</v>
      </c>
      <c r="B4047" s="22" t="s">
        <v>14524</v>
      </c>
      <c r="C4047" s="24" t="s">
        <v>31</v>
      </c>
      <c r="D4047" s="50">
        <v>1.383</v>
      </c>
      <c r="E4047" s="50">
        <v>2.6593749999999998</v>
      </c>
      <c r="F4047" s="50">
        <v>185</v>
      </c>
      <c r="G4047" s="50">
        <v>125</v>
      </c>
      <c r="H4047" s="50">
        <v>115</v>
      </c>
      <c r="I4047" s="38" t="s">
        <v>14526</v>
      </c>
      <c r="J4047" s="38"/>
    </row>
    <row r="4048" spans="1:10" x14ac:dyDescent="0.2">
      <c r="A4048" s="21" t="s">
        <v>14527</v>
      </c>
      <c r="B4048" s="22" t="s">
        <v>14528</v>
      </c>
      <c r="C4048" s="24" t="s">
        <v>31</v>
      </c>
      <c r="D4048" s="50">
        <v>1.383</v>
      </c>
      <c r="E4048" s="50">
        <v>2.6593749999999998</v>
      </c>
      <c r="F4048" s="50">
        <v>185</v>
      </c>
      <c r="G4048" s="50">
        <v>125</v>
      </c>
      <c r="H4048" s="50">
        <v>115</v>
      </c>
      <c r="I4048" s="38" t="s">
        <v>14529</v>
      </c>
      <c r="J4048" s="38"/>
    </row>
    <row r="4049" spans="1:10" x14ac:dyDescent="0.2">
      <c r="A4049" s="21" t="s">
        <v>14530</v>
      </c>
      <c r="B4049" s="22" t="s">
        <v>14531</v>
      </c>
      <c r="C4049" s="24" t="s">
        <v>31</v>
      </c>
      <c r="D4049" s="50">
        <v>1.4970000000000001</v>
      </c>
      <c r="E4049" s="50">
        <v>2.6593749999999998</v>
      </c>
      <c r="F4049" s="50">
        <v>185</v>
      </c>
      <c r="G4049" s="50">
        <v>125</v>
      </c>
      <c r="H4049" s="50">
        <v>115</v>
      </c>
      <c r="I4049" s="38" t="s">
        <v>14533</v>
      </c>
      <c r="J4049" s="38"/>
    </row>
    <row r="4050" spans="1:10" x14ac:dyDescent="0.2">
      <c r="A4050" s="21" t="s">
        <v>24782</v>
      </c>
      <c r="B4050" s="22" t="s">
        <v>24783</v>
      </c>
      <c r="C4050" s="24" t="s">
        <v>79</v>
      </c>
      <c r="D4050" s="50">
        <v>1.887</v>
      </c>
      <c r="E4050" s="50">
        <v>2.8290000000000002</v>
      </c>
      <c r="F4050" s="50">
        <v>205</v>
      </c>
      <c r="G4050" s="50">
        <v>120</v>
      </c>
      <c r="H4050" s="50">
        <v>115</v>
      </c>
      <c r="I4050" s="38" t="s">
        <v>24785</v>
      </c>
      <c r="J4050" s="38"/>
    </row>
    <row r="4051" spans="1:10" x14ac:dyDescent="0.2">
      <c r="A4051" s="21" t="s">
        <v>14534</v>
      </c>
      <c r="B4051" s="22" t="s">
        <v>14535</v>
      </c>
      <c r="C4051" s="24" t="s">
        <v>31</v>
      </c>
      <c r="D4051" s="50">
        <v>1.17</v>
      </c>
      <c r="E4051" s="50">
        <v>1.81</v>
      </c>
      <c r="F4051" s="50">
        <v>180</v>
      </c>
      <c r="G4051" s="50">
        <v>120</v>
      </c>
      <c r="H4051" s="50">
        <v>84</v>
      </c>
      <c r="I4051" s="38" t="s">
        <v>14537</v>
      </c>
      <c r="J4051" s="38"/>
    </row>
    <row r="4052" spans="1:10" x14ac:dyDescent="0.2">
      <c r="A4052" s="21" t="s">
        <v>14538</v>
      </c>
      <c r="B4052" s="22" t="s">
        <v>14539</v>
      </c>
      <c r="C4052" s="24" t="s">
        <v>31</v>
      </c>
      <c r="D4052" s="50">
        <v>1.27</v>
      </c>
      <c r="E4052" s="50">
        <v>2.4500000000000002</v>
      </c>
      <c r="F4052" s="50">
        <v>185</v>
      </c>
      <c r="G4052" s="50">
        <v>115</v>
      </c>
      <c r="H4052" s="50">
        <v>115</v>
      </c>
      <c r="I4052" s="38" t="s">
        <v>14541</v>
      </c>
      <c r="J4052" s="38"/>
    </row>
    <row r="4053" spans="1:10" x14ac:dyDescent="0.2">
      <c r="A4053" s="21" t="s">
        <v>14542</v>
      </c>
      <c r="B4053" s="22" t="s">
        <v>14543</v>
      </c>
      <c r="C4053" s="24" t="s">
        <v>31</v>
      </c>
      <c r="D4053" s="50">
        <v>1.27</v>
      </c>
      <c r="E4053" s="50">
        <v>2.4500000000000002</v>
      </c>
      <c r="F4053" s="50">
        <v>185</v>
      </c>
      <c r="G4053" s="50">
        <v>115</v>
      </c>
      <c r="H4053" s="50">
        <v>115</v>
      </c>
      <c r="I4053" s="38" t="s">
        <v>14545</v>
      </c>
      <c r="J4053" s="38"/>
    </row>
    <row r="4054" spans="1:10" x14ac:dyDescent="0.2">
      <c r="A4054" s="21" t="s">
        <v>14546</v>
      </c>
      <c r="B4054" s="22" t="s">
        <v>14547</v>
      </c>
      <c r="C4054" s="24" t="s">
        <v>31</v>
      </c>
      <c r="D4054" s="50">
        <v>1.27</v>
      </c>
      <c r="E4054" s="50">
        <v>2.4500000000000002</v>
      </c>
      <c r="F4054" s="50">
        <v>185</v>
      </c>
      <c r="G4054" s="50">
        <v>115</v>
      </c>
      <c r="H4054" s="50">
        <v>115</v>
      </c>
      <c r="I4054" s="38" t="s">
        <v>14549</v>
      </c>
      <c r="J4054" s="38"/>
    </row>
    <row r="4055" spans="1:10" x14ac:dyDescent="0.2">
      <c r="A4055" s="21" t="s">
        <v>14550</v>
      </c>
      <c r="B4055" s="22" t="s">
        <v>14551</v>
      </c>
      <c r="C4055" s="24" t="s">
        <v>31</v>
      </c>
      <c r="D4055" s="50">
        <v>1.27</v>
      </c>
      <c r="E4055" s="50">
        <v>2.4500000000000002</v>
      </c>
      <c r="F4055" s="50">
        <v>185</v>
      </c>
      <c r="G4055" s="50">
        <v>115</v>
      </c>
      <c r="H4055" s="50">
        <v>115</v>
      </c>
      <c r="I4055" s="38" t="s">
        <v>14553</v>
      </c>
      <c r="J4055" s="38"/>
    </row>
    <row r="4056" spans="1:10" x14ac:dyDescent="0.2">
      <c r="A4056" s="21" t="s">
        <v>14554</v>
      </c>
      <c r="B4056" s="22" t="s">
        <v>14555</v>
      </c>
      <c r="C4056" s="24" t="s">
        <v>31</v>
      </c>
      <c r="D4056" s="50">
        <v>1.27</v>
      </c>
      <c r="E4056" s="50">
        <v>2.4500000000000002</v>
      </c>
      <c r="F4056" s="50">
        <v>185</v>
      </c>
      <c r="G4056" s="50">
        <v>115</v>
      </c>
      <c r="H4056" s="50">
        <v>115</v>
      </c>
      <c r="I4056" s="38" t="s">
        <v>14557</v>
      </c>
      <c r="J4056" s="38"/>
    </row>
    <row r="4057" spans="1:10" x14ac:dyDescent="0.2">
      <c r="A4057" s="21" t="s">
        <v>14558</v>
      </c>
      <c r="B4057" s="22" t="s">
        <v>14559</v>
      </c>
      <c r="C4057" s="24" t="s">
        <v>31</v>
      </c>
      <c r="D4057" s="50">
        <v>1.1399999999999999</v>
      </c>
      <c r="E4057" s="50">
        <v>2.2400000000000002</v>
      </c>
      <c r="F4057" s="50">
        <v>185</v>
      </c>
      <c r="G4057" s="50">
        <v>110</v>
      </c>
      <c r="H4057" s="50">
        <v>110</v>
      </c>
      <c r="I4057" s="38" t="s">
        <v>14561</v>
      </c>
      <c r="J4057" s="38"/>
    </row>
    <row r="4058" spans="1:10" x14ac:dyDescent="0.2">
      <c r="A4058" s="21" t="s">
        <v>14562</v>
      </c>
      <c r="B4058" s="22" t="s">
        <v>14563</v>
      </c>
      <c r="C4058" s="24" t="s">
        <v>31</v>
      </c>
      <c r="D4058" s="50">
        <v>1.383</v>
      </c>
      <c r="E4058" s="50">
        <v>2.6593749999999998</v>
      </c>
      <c r="F4058" s="50">
        <v>185</v>
      </c>
      <c r="G4058" s="50">
        <v>125</v>
      </c>
      <c r="H4058" s="50">
        <v>115</v>
      </c>
      <c r="I4058" s="38" t="s">
        <v>14565</v>
      </c>
      <c r="J4058" s="38"/>
    </row>
    <row r="4059" spans="1:10" x14ac:dyDescent="0.2">
      <c r="A4059" s="21" t="s">
        <v>14566</v>
      </c>
      <c r="B4059" s="22" t="s">
        <v>14567</v>
      </c>
      <c r="C4059" s="24" t="s">
        <v>31</v>
      </c>
      <c r="D4059" s="50">
        <v>1.383</v>
      </c>
      <c r="E4059" s="50">
        <v>2.6593749999999998</v>
      </c>
      <c r="F4059" s="50">
        <v>185</v>
      </c>
      <c r="G4059" s="50">
        <v>125</v>
      </c>
      <c r="H4059" s="50">
        <v>115</v>
      </c>
      <c r="I4059" s="38" t="s">
        <v>14569</v>
      </c>
      <c r="J4059" s="38"/>
    </row>
    <row r="4060" spans="1:10" x14ac:dyDescent="0.2">
      <c r="A4060" s="21" t="s">
        <v>14570</v>
      </c>
      <c r="B4060" s="22" t="s">
        <v>14571</v>
      </c>
      <c r="C4060" s="24" t="s">
        <v>31</v>
      </c>
      <c r="D4060" s="50">
        <v>1.383</v>
      </c>
      <c r="E4060" s="50">
        <v>2.6593749999999998</v>
      </c>
      <c r="F4060" s="50">
        <v>185</v>
      </c>
      <c r="G4060" s="50">
        <v>125</v>
      </c>
      <c r="H4060" s="50">
        <v>115</v>
      </c>
      <c r="I4060" s="38" t="s">
        <v>14573</v>
      </c>
      <c r="J4060" s="38"/>
    </row>
    <row r="4061" spans="1:10" x14ac:dyDescent="0.2">
      <c r="A4061" s="21" t="s">
        <v>14574</v>
      </c>
      <c r="B4061" s="22" t="s">
        <v>14575</v>
      </c>
      <c r="C4061" s="24" t="s">
        <v>31</v>
      </c>
      <c r="D4061" s="50">
        <v>1.4650000000000001</v>
      </c>
      <c r="E4061" s="50">
        <v>2.6593749999999998</v>
      </c>
      <c r="F4061" s="50">
        <v>185</v>
      </c>
      <c r="G4061" s="50">
        <v>125</v>
      </c>
      <c r="H4061" s="50">
        <v>115</v>
      </c>
      <c r="I4061" s="38" t="s">
        <v>14577</v>
      </c>
      <c r="J4061" s="38"/>
    </row>
    <row r="4062" spans="1:10" x14ac:dyDescent="0.2">
      <c r="A4062" s="21" t="s">
        <v>14578</v>
      </c>
      <c r="B4062" s="22" t="s">
        <v>14579</v>
      </c>
      <c r="C4062" s="24" t="s">
        <v>31</v>
      </c>
      <c r="D4062" s="50">
        <v>1.383</v>
      </c>
      <c r="E4062" s="50">
        <v>2.6593749999999998</v>
      </c>
      <c r="F4062" s="50">
        <v>185</v>
      </c>
      <c r="G4062" s="50">
        <v>125</v>
      </c>
      <c r="H4062" s="50">
        <v>115</v>
      </c>
      <c r="I4062" s="38" t="s">
        <v>14581</v>
      </c>
      <c r="J4062" s="38"/>
    </row>
    <row r="4063" spans="1:10" x14ac:dyDescent="0.2">
      <c r="A4063" s="21" t="s">
        <v>14582</v>
      </c>
      <c r="B4063" s="22" t="s">
        <v>14583</v>
      </c>
      <c r="C4063" s="24" t="s">
        <v>31</v>
      </c>
      <c r="D4063" s="50">
        <v>1.1599999999999999</v>
      </c>
      <c r="E4063" s="50">
        <v>1.81</v>
      </c>
      <c r="F4063" s="50">
        <v>180</v>
      </c>
      <c r="G4063" s="50">
        <v>120</v>
      </c>
      <c r="H4063" s="50">
        <v>84</v>
      </c>
      <c r="I4063" s="38" t="s">
        <v>14585</v>
      </c>
      <c r="J4063" s="38"/>
    </row>
    <row r="4064" spans="1:10" x14ac:dyDescent="0.2">
      <c r="A4064" s="21" t="s">
        <v>14586</v>
      </c>
      <c r="B4064" s="22" t="s">
        <v>14587</v>
      </c>
      <c r="C4064" s="24" t="s">
        <v>31</v>
      </c>
      <c r="D4064" s="50">
        <v>1.27</v>
      </c>
      <c r="E4064" s="50">
        <v>2.4500000000000002</v>
      </c>
      <c r="F4064" s="50">
        <v>185</v>
      </c>
      <c r="G4064" s="50">
        <v>115</v>
      </c>
      <c r="H4064" s="50">
        <v>115</v>
      </c>
      <c r="I4064" s="38" t="s">
        <v>14589</v>
      </c>
      <c r="J4064" s="38"/>
    </row>
    <row r="4065" spans="1:10" x14ac:dyDescent="0.2">
      <c r="A4065" s="21" t="s">
        <v>14590</v>
      </c>
      <c r="B4065" s="22" t="s">
        <v>14591</v>
      </c>
      <c r="C4065" s="24" t="s">
        <v>31</v>
      </c>
      <c r="D4065" s="50">
        <v>1.27</v>
      </c>
      <c r="E4065" s="50">
        <v>2.4500000000000002</v>
      </c>
      <c r="F4065" s="50">
        <v>185</v>
      </c>
      <c r="G4065" s="50">
        <v>115</v>
      </c>
      <c r="H4065" s="50">
        <v>115</v>
      </c>
      <c r="I4065" s="38" t="s">
        <v>14593</v>
      </c>
      <c r="J4065" s="38"/>
    </row>
    <row r="4066" spans="1:10" x14ac:dyDescent="0.2">
      <c r="A4066" s="21" t="s">
        <v>14594</v>
      </c>
      <c r="B4066" s="22" t="s">
        <v>14595</v>
      </c>
      <c r="C4066" s="24" t="s">
        <v>31</v>
      </c>
      <c r="D4066" s="50">
        <v>1.27</v>
      </c>
      <c r="E4066" s="50">
        <v>2.4500000000000002</v>
      </c>
      <c r="F4066" s="50">
        <v>185</v>
      </c>
      <c r="G4066" s="50">
        <v>115</v>
      </c>
      <c r="H4066" s="50">
        <v>115</v>
      </c>
      <c r="I4066" s="38" t="s">
        <v>14597</v>
      </c>
      <c r="J4066" s="38"/>
    </row>
    <row r="4067" spans="1:10" x14ac:dyDescent="0.2">
      <c r="A4067" s="21" t="s">
        <v>14598</v>
      </c>
      <c r="B4067" s="22" t="s">
        <v>14599</v>
      </c>
      <c r="C4067" s="24" t="s">
        <v>31</v>
      </c>
      <c r="D4067" s="50">
        <v>1.27</v>
      </c>
      <c r="E4067" s="50">
        <v>2.4500000000000002</v>
      </c>
      <c r="F4067" s="50">
        <v>185</v>
      </c>
      <c r="G4067" s="50">
        <v>115</v>
      </c>
      <c r="H4067" s="50">
        <v>115</v>
      </c>
      <c r="I4067" s="38" t="s">
        <v>14601</v>
      </c>
      <c r="J4067" s="38"/>
    </row>
    <row r="4068" spans="1:10" x14ac:dyDescent="0.2">
      <c r="A4068" s="21" t="s">
        <v>14602</v>
      </c>
      <c r="B4068" s="22" t="s">
        <v>14603</v>
      </c>
      <c r="C4068" s="24" t="s">
        <v>31</v>
      </c>
      <c r="D4068" s="50">
        <v>1.4890000000000001</v>
      </c>
      <c r="E4068" s="50">
        <v>2.73</v>
      </c>
      <c r="F4068" s="50">
        <v>175</v>
      </c>
      <c r="G4068" s="50">
        <v>120</v>
      </c>
      <c r="H4068" s="50">
        <v>130</v>
      </c>
      <c r="I4068" s="38" t="s">
        <v>14605</v>
      </c>
      <c r="J4068" s="38"/>
    </row>
    <row r="4069" spans="1:10" x14ac:dyDescent="0.2">
      <c r="A4069" s="21" t="s">
        <v>14606</v>
      </c>
      <c r="B4069" s="22" t="s">
        <v>14607</v>
      </c>
      <c r="C4069" s="24" t="s">
        <v>31</v>
      </c>
      <c r="D4069" s="50">
        <v>1.45</v>
      </c>
      <c r="E4069" s="50">
        <v>2.66</v>
      </c>
      <c r="F4069" s="50">
        <v>185</v>
      </c>
      <c r="G4069" s="50">
        <v>125</v>
      </c>
      <c r="H4069" s="50">
        <v>115</v>
      </c>
      <c r="I4069" s="38" t="s">
        <v>26208</v>
      </c>
      <c r="J4069" s="38"/>
    </row>
    <row r="4070" spans="1:10" x14ac:dyDescent="0.2">
      <c r="A4070" s="21" t="s">
        <v>14609</v>
      </c>
      <c r="B4070" s="22" t="s">
        <v>14610</v>
      </c>
      <c r="C4070" s="24" t="s">
        <v>31</v>
      </c>
      <c r="D4070" s="50">
        <v>1.38</v>
      </c>
      <c r="E4070" s="50">
        <v>2.66</v>
      </c>
      <c r="F4070" s="50">
        <v>185</v>
      </c>
      <c r="G4070" s="50">
        <v>125</v>
      </c>
      <c r="H4070" s="50">
        <v>115</v>
      </c>
      <c r="I4070" s="38" t="s">
        <v>26209</v>
      </c>
      <c r="J4070" s="38"/>
    </row>
    <row r="4071" spans="1:10" x14ac:dyDescent="0.2">
      <c r="A4071" s="21" t="s">
        <v>14612</v>
      </c>
      <c r="B4071" s="22" t="s">
        <v>14613</v>
      </c>
      <c r="C4071" s="24" t="s">
        <v>31</v>
      </c>
      <c r="D4071" s="50">
        <v>1.48</v>
      </c>
      <c r="E4071" s="50">
        <v>2.66</v>
      </c>
      <c r="F4071" s="50">
        <v>185</v>
      </c>
      <c r="G4071" s="50">
        <v>125</v>
      </c>
      <c r="H4071" s="50">
        <v>115</v>
      </c>
      <c r="I4071" s="38" t="s">
        <v>26210</v>
      </c>
      <c r="J4071" s="38"/>
    </row>
    <row r="4072" spans="1:10" x14ac:dyDescent="0.2">
      <c r="A4072" s="21" t="s">
        <v>14615</v>
      </c>
      <c r="B4072" s="22" t="s">
        <v>14616</v>
      </c>
      <c r="C4072" s="24" t="s">
        <v>31</v>
      </c>
      <c r="D4072" s="50">
        <v>1.383</v>
      </c>
      <c r="E4072" s="50">
        <v>2.6593749999999998</v>
      </c>
      <c r="F4072" s="50">
        <v>185</v>
      </c>
      <c r="G4072" s="50">
        <v>125</v>
      </c>
      <c r="H4072" s="50">
        <v>115</v>
      </c>
      <c r="I4072" s="38" t="s">
        <v>14618</v>
      </c>
      <c r="J4072" s="38"/>
    </row>
    <row r="4073" spans="1:10" x14ac:dyDescent="0.2">
      <c r="A4073" s="21" t="s">
        <v>14619</v>
      </c>
      <c r="B4073" s="22" t="s">
        <v>14620</v>
      </c>
      <c r="C4073" s="24" t="s">
        <v>31</v>
      </c>
      <c r="D4073" s="50">
        <v>1.38</v>
      </c>
      <c r="E4073" s="50">
        <v>2.66</v>
      </c>
      <c r="F4073" s="50">
        <v>185</v>
      </c>
      <c r="G4073" s="50">
        <v>125</v>
      </c>
      <c r="H4073" s="50">
        <v>115</v>
      </c>
      <c r="I4073" s="38" t="s">
        <v>26211</v>
      </c>
      <c r="J4073" s="38"/>
    </row>
    <row r="4074" spans="1:10" x14ac:dyDescent="0.2">
      <c r="A4074" s="21" t="s">
        <v>14622</v>
      </c>
      <c r="B4074" s="22" t="s">
        <v>14623</v>
      </c>
      <c r="C4074" s="24" t="s">
        <v>31</v>
      </c>
      <c r="D4074" s="50">
        <v>1.383</v>
      </c>
      <c r="E4074" s="50">
        <v>2.6593749999999998</v>
      </c>
      <c r="F4074" s="50">
        <v>185</v>
      </c>
      <c r="G4074" s="50">
        <v>125</v>
      </c>
      <c r="H4074" s="50">
        <v>115</v>
      </c>
      <c r="I4074" s="38" t="s">
        <v>14625</v>
      </c>
      <c r="J4074" s="38"/>
    </row>
    <row r="4075" spans="1:10" x14ac:dyDescent="0.2">
      <c r="A4075" s="21" t="s">
        <v>14626</v>
      </c>
      <c r="B4075" s="22" t="s">
        <v>14627</v>
      </c>
      <c r="C4075" s="24" t="s">
        <v>31</v>
      </c>
      <c r="D4075" s="50">
        <v>1.1599999999999999</v>
      </c>
      <c r="E4075" s="50">
        <v>1.81</v>
      </c>
      <c r="F4075" s="50">
        <v>180</v>
      </c>
      <c r="G4075" s="50">
        <v>120</v>
      </c>
      <c r="H4075" s="50">
        <v>84</v>
      </c>
      <c r="I4075" s="38" t="s">
        <v>14629</v>
      </c>
      <c r="J4075" s="38"/>
    </row>
    <row r="4076" spans="1:10" x14ac:dyDescent="0.2">
      <c r="A4076" s="21" t="s">
        <v>14630</v>
      </c>
      <c r="B4076" s="22" t="s">
        <v>14631</v>
      </c>
      <c r="C4076" s="24" t="s">
        <v>31</v>
      </c>
      <c r="D4076" s="50">
        <v>1.27</v>
      </c>
      <c r="E4076" s="50">
        <v>2.4500000000000002</v>
      </c>
      <c r="F4076" s="50">
        <v>185</v>
      </c>
      <c r="G4076" s="50">
        <v>115</v>
      </c>
      <c r="H4076" s="50">
        <v>115</v>
      </c>
      <c r="I4076" s="38" t="s">
        <v>14632</v>
      </c>
      <c r="J4076" s="38"/>
    </row>
    <row r="4077" spans="1:10" x14ac:dyDescent="0.2">
      <c r="A4077" s="21" t="s">
        <v>14633</v>
      </c>
      <c r="B4077" s="22" t="s">
        <v>14634</v>
      </c>
      <c r="C4077" s="24" t="s">
        <v>31</v>
      </c>
      <c r="D4077" s="50">
        <v>1.1299999999999999</v>
      </c>
      <c r="E4077" s="50">
        <v>2.2400000000000002</v>
      </c>
      <c r="F4077" s="50">
        <v>185</v>
      </c>
      <c r="G4077" s="50">
        <v>110</v>
      </c>
      <c r="H4077" s="50">
        <v>110</v>
      </c>
      <c r="I4077" s="38" t="s">
        <v>14636</v>
      </c>
      <c r="J4077" s="38"/>
    </row>
    <row r="4078" spans="1:10" x14ac:dyDescent="0.2">
      <c r="A4078" s="21" t="s">
        <v>14637</v>
      </c>
      <c r="B4078" s="22" t="s">
        <v>14638</v>
      </c>
      <c r="C4078" s="24" t="s">
        <v>31</v>
      </c>
      <c r="D4078" s="50">
        <v>1.1399999999999999</v>
      </c>
      <c r="E4078" s="50">
        <v>2.4500000000000002</v>
      </c>
      <c r="F4078" s="50">
        <v>185</v>
      </c>
      <c r="G4078" s="50">
        <v>115</v>
      </c>
      <c r="H4078" s="50">
        <v>115</v>
      </c>
      <c r="I4078" s="38" t="s">
        <v>14640</v>
      </c>
      <c r="J4078" s="38"/>
    </row>
    <row r="4079" spans="1:10" x14ac:dyDescent="0.2">
      <c r="A4079" s="21" t="s">
        <v>14641</v>
      </c>
      <c r="B4079" s="22" t="s">
        <v>14642</v>
      </c>
      <c r="C4079" s="24" t="s">
        <v>31</v>
      </c>
      <c r="D4079" s="50">
        <v>1.1299999999999999</v>
      </c>
      <c r="E4079" s="50">
        <v>2.4500000000000002</v>
      </c>
      <c r="F4079" s="50">
        <v>185</v>
      </c>
      <c r="G4079" s="50">
        <v>115</v>
      </c>
      <c r="H4079" s="50">
        <v>115</v>
      </c>
      <c r="I4079" s="38" t="s">
        <v>14644</v>
      </c>
      <c r="J4079" s="38"/>
    </row>
    <row r="4080" spans="1:10" x14ac:dyDescent="0.2">
      <c r="A4080" s="21" t="s">
        <v>14645</v>
      </c>
      <c r="B4080" s="22" t="s">
        <v>14646</v>
      </c>
      <c r="C4080" s="24" t="s">
        <v>31</v>
      </c>
      <c r="D4080" s="50">
        <v>1.27</v>
      </c>
      <c r="E4080" s="50">
        <v>2.4500000000000002</v>
      </c>
      <c r="F4080" s="50">
        <v>185</v>
      </c>
      <c r="G4080" s="50">
        <v>115</v>
      </c>
      <c r="H4080" s="50">
        <v>115</v>
      </c>
      <c r="I4080" s="38" t="s">
        <v>14648</v>
      </c>
      <c r="J4080" s="38"/>
    </row>
    <row r="4081" spans="1:10" x14ac:dyDescent="0.2">
      <c r="A4081" s="21" t="s">
        <v>14649</v>
      </c>
      <c r="B4081" s="22" t="s">
        <v>14650</v>
      </c>
      <c r="C4081" s="24" t="s">
        <v>31</v>
      </c>
      <c r="D4081" s="50">
        <v>1.27</v>
      </c>
      <c r="E4081" s="50">
        <v>2.4500000000000002</v>
      </c>
      <c r="F4081" s="50">
        <v>185</v>
      </c>
      <c r="G4081" s="50">
        <v>115</v>
      </c>
      <c r="H4081" s="50">
        <v>115</v>
      </c>
      <c r="I4081" s="38" t="s">
        <v>14652</v>
      </c>
      <c r="J4081" s="38"/>
    </row>
    <row r="4082" spans="1:10" x14ac:dyDescent="0.2">
      <c r="A4082" s="21" t="s">
        <v>14653</v>
      </c>
      <c r="B4082" s="22" t="s">
        <v>14654</v>
      </c>
      <c r="C4082" s="24" t="s">
        <v>31</v>
      </c>
      <c r="D4082" s="50">
        <v>1.383</v>
      </c>
      <c r="E4082" s="50">
        <v>2.6593749999999998</v>
      </c>
      <c r="F4082" s="50">
        <v>185</v>
      </c>
      <c r="G4082" s="50">
        <v>125</v>
      </c>
      <c r="H4082" s="50">
        <v>115</v>
      </c>
      <c r="I4082" s="38" t="s">
        <v>14656</v>
      </c>
      <c r="J4082" s="38"/>
    </row>
    <row r="4083" spans="1:10" x14ac:dyDescent="0.2">
      <c r="A4083" s="21" t="s">
        <v>14657</v>
      </c>
      <c r="B4083" s="22" t="s">
        <v>14658</v>
      </c>
      <c r="C4083" s="24" t="s">
        <v>31</v>
      </c>
      <c r="D4083" s="50">
        <v>1.46</v>
      </c>
      <c r="E4083" s="50">
        <v>2.66</v>
      </c>
      <c r="F4083" s="50">
        <v>185</v>
      </c>
      <c r="G4083" s="50">
        <v>125</v>
      </c>
      <c r="H4083" s="50">
        <v>115</v>
      </c>
      <c r="I4083" s="38" t="s">
        <v>26212</v>
      </c>
      <c r="J4083" s="38"/>
    </row>
    <row r="4084" spans="1:10" x14ac:dyDescent="0.2">
      <c r="A4084" s="21" t="s">
        <v>14660</v>
      </c>
      <c r="B4084" s="22" t="s">
        <v>14661</v>
      </c>
      <c r="C4084" s="24" t="s">
        <v>31</v>
      </c>
      <c r="D4084" s="50">
        <v>1.38</v>
      </c>
      <c r="E4084" s="50">
        <v>2.66</v>
      </c>
      <c r="F4084" s="50">
        <v>185</v>
      </c>
      <c r="G4084" s="50">
        <v>125</v>
      </c>
      <c r="H4084" s="50">
        <v>115</v>
      </c>
      <c r="I4084" s="38" t="s">
        <v>26213</v>
      </c>
      <c r="J4084" s="38"/>
    </row>
    <row r="4085" spans="1:10" x14ac:dyDescent="0.2">
      <c r="A4085" s="21" t="s">
        <v>14663</v>
      </c>
      <c r="B4085" s="22" t="s">
        <v>14664</v>
      </c>
      <c r="C4085" s="24" t="s">
        <v>31</v>
      </c>
      <c r="D4085" s="50">
        <v>1.504</v>
      </c>
      <c r="E4085" s="50">
        <v>2.73</v>
      </c>
      <c r="F4085" s="50">
        <v>175</v>
      </c>
      <c r="G4085" s="50">
        <v>120</v>
      </c>
      <c r="H4085" s="50">
        <v>130</v>
      </c>
      <c r="I4085" s="38" t="s">
        <v>26214</v>
      </c>
      <c r="J4085" s="38"/>
    </row>
    <row r="4086" spans="1:10" x14ac:dyDescent="0.2">
      <c r="A4086" s="21" t="s">
        <v>14666</v>
      </c>
      <c r="B4086" s="22" t="s">
        <v>14667</v>
      </c>
      <c r="C4086" s="24" t="s">
        <v>31</v>
      </c>
      <c r="D4086" s="50">
        <v>1.47</v>
      </c>
      <c r="E4086" s="50">
        <v>2.66</v>
      </c>
      <c r="F4086" s="50">
        <v>185</v>
      </c>
      <c r="G4086" s="50">
        <v>125</v>
      </c>
      <c r="H4086" s="50">
        <v>115</v>
      </c>
      <c r="I4086" s="38" t="s">
        <v>26215</v>
      </c>
      <c r="J4086" s="38"/>
    </row>
    <row r="4087" spans="1:10" x14ac:dyDescent="0.2">
      <c r="A4087" s="21" t="s">
        <v>14669</v>
      </c>
      <c r="B4087" s="22" t="s">
        <v>14670</v>
      </c>
      <c r="C4087" s="24" t="s">
        <v>31</v>
      </c>
      <c r="D4087" s="50">
        <v>1.5169999999999999</v>
      </c>
      <c r="E4087" s="50">
        <v>2.73</v>
      </c>
      <c r="F4087" s="50">
        <v>175</v>
      </c>
      <c r="G4087" s="50">
        <v>120</v>
      </c>
      <c r="H4087" s="50">
        <v>130</v>
      </c>
      <c r="I4087" s="38" t="s">
        <v>14672</v>
      </c>
      <c r="J4087" s="38"/>
    </row>
    <row r="4088" spans="1:10" x14ac:dyDescent="0.2">
      <c r="A4088" s="21" t="s">
        <v>14673</v>
      </c>
      <c r="B4088" s="22" t="s">
        <v>14674</v>
      </c>
      <c r="C4088" s="24" t="s">
        <v>31</v>
      </c>
      <c r="D4088" s="50">
        <v>1.518</v>
      </c>
      <c r="E4088" s="50">
        <v>2.6593749999999998</v>
      </c>
      <c r="F4088" s="50">
        <v>185</v>
      </c>
      <c r="G4088" s="50">
        <v>125</v>
      </c>
      <c r="H4088" s="50">
        <v>115</v>
      </c>
      <c r="I4088" s="38" t="s">
        <v>14676</v>
      </c>
      <c r="J4088" s="38"/>
    </row>
    <row r="4089" spans="1:10" x14ac:dyDescent="0.2">
      <c r="A4089" s="21" t="s">
        <v>14677</v>
      </c>
      <c r="B4089" s="22" t="s">
        <v>14678</v>
      </c>
      <c r="C4089" s="24" t="s">
        <v>79</v>
      </c>
      <c r="D4089" s="50">
        <v>1.75</v>
      </c>
      <c r="E4089" s="50">
        <v>2.83</v>
      </c>
      <c r="F4089" s="50">
        <v>205</v>
      </c>
      <c r="G4089" s="50">
        <v>120</v>
      </c>
      <c r="H4089" s="50">
        <v>115</v>
      </c>
      <c r="I4089" s="38" t="s">
        <v>14680</v>
      </c>
      <c r="J4089" s="38"/>
    </row>
    <row r="4090" spans="1:10" x14ac:dyDescent="0.2">
      <c r="A4090" s="21" t="s">
        <v>14681</v>
      </c>
      <c r="B4090" s="22" t="s">
        <v>14682</v>
      </c>
      <c r="C4090" s="24" t="s">
        <v>31</v>
      </c>
      <c r="D4090" s="50">
        <v>0.25</v>
      </c>
      <c r="E4090" s="50">
        <v>0.95</v>
      </c>
      <c r="F4090" s="50">
        <v>109</v>
      </c>
      <c r="G4090" s="50">
        <v>103</v>
      </c>
      <c r="H4090" s="50">
        <v>85</v>
      </c>
      <c r="I4090" s="38" t="s">
        <v>14683</v>
      </c>
      <c r="J4090" s="38"/>
    </row>
    <row r="4091" spans="1:10" x14ac:dyDescent="0.2">
      <c r="A4091" s="21" t="s">
        <v>14684</v>
      </c>
      <c r="B4091" s="22" t="s">
        <v>14685</v>
      </c>
      <c r="C4091" s="24" t="s">
        <v>31</v>
      </c>
      <c r="D4091" s="50">
        <v>0.6</v>
      </c>
      <c r="E4091" s="50">
        <v>2.94</v>
      </c>
      <c r="F4091" s="50">
        <v>412</v>
      </c>
      <c r="G4091" s="50">
        <v>105</v>
      </c>
      <c r="H4091" s="50">
        <v>68</v>
      </c>
      <c r="I4091" s="38" t="s">
        <v>14687</v>
      </c>
      <c r="J4091" s="38"/>
    </row>
    <row r="4092" spans="1:10" x14ac:dyDescent="0.2">
      <c r="A4092" s="21" t="s">
        <v>14688</v>
      </c>
      <c r="B4092" s="22" t="s">
        <v>14689</v>
      </c>
      <c r="C4092" s="24" t="s">
        <v>31</v>
      </c>
      <c r="D4092" s="50">
        <v>0.5</v>
      </c>
      <c r="E4092" s="50">
        <v>2.46</v>
      </c>
      <c r="F4092" s="50">
        <v>178</v>
      </c>
      <c r="G4092" s="50">
        <v>115</v>
      </c>
      <c r="H4092" s="50">
        <v>120</v>
      </c>
      <c r="I4092" s="38" t="s">
        <v>14691</v>
      </c>
      <c r="J4092" s="38"/>
    </row>
    <row r="4093" spans="1:10" x14ac:dyDescent="0.2">
      <c r="A4093" s="21" t="s">
        <v>14692</v>
      </c>
      <c r="B4093" s="22" t="s">
        <v>14693</v>
      </c>
      <c r="C4093" s="24" t="s">
        <v>31</v>
      </c>
      <c r="D4093" s="50">
        <v>0.82</v>
      </c>
      <c r="E4093" s="50">
        <v>3.38</v>
      </c>
      <c r="F4093" s="50">
        <v>285</v>
      </c>
      <c r="G4093" s="50">
        <v>125</v>
      </c>
      <c r="H4093" s="50">
        <v>95</v>
      </c>
      <c r="I4093" s="38" t="s">
        <v>14695</v>
      </c>
      <c r="J4093" s="38"/>
    </row>
    <row r="4094" spans="1:10" x14ac:dyDescent="0.2">
      <c r="A4094" s="21" t="s">
        <v>14696</v>
      </c>
      <c r="B4094" s="22" t="s">
        <v>14697</v>
      </c>
      <c r="C4094" s="24" t="s">
        <v>31</v>
      </c>
      <c r="D4094" s="50">
        <v>0.14000000000000001</v>
      </c>
      <c r="E4094" s="50">
        <v>0.95</v>
      </c>
      <c r="F4094" s="50">
        <v>109</v>
      </c>
      <c r="G4094" s="50">
        <v>103</v>
      </c>
      <c r="H4094" s="50">
        <v>85</v>
      </c>
      <c r="I4094" s="38" t="s">
        <v>14698</v>
      </c>
      <c r="J4094" s="38"/>
    </row>
    <row r="4095" spans="1:10" x14ac:dyDescent="0.2">
      <c r="A4095" s="21" t="s">
        <v>14699</v>
      </c>
      <c r="B4095" s="22" t="s">
        <v>14697</v>
      </c>
      <c r="C4095" s="24" t="s">
        <v>31</v>
      </c>
      <c r="D4095" s="50">
        <v>0.14000000000000001</v>
      </c>
      <c r="E4095" s="50">
        <v>0.95</v>
      </c>
      <c r="F4095" s="50">
        <v>109</v>
      </c>
      <c r="G4095" s="50">
        <v>103</v>
      </c>
      <c r="H4095" s="50">
        <v>85</v>
      </c>
      <c r="I4095" s="38" t="s">
        <v>14701</v>
      </c>
      <c r="J4095" s="38"/>
    </row>
    <row r="4096" spans="1:10" x14ac:dyDescent="0.2">
      <c r="A4096" s="21" t="s">
        <v>14702</v>
      </c>
      <c r="B4096" s="22" t="s">
        <v>14703</v>
      </c>
      <c r="C4096" s="24" t="s">
        <v>31</v>
      </c>
      <c r="D4096" s="50">
        <v>0.6</v>
      </c>
      <c r="E4096" s="50">
        <v>2.94</v>
      </c>
      <c r="F4096" s="50">
        <v>412</v>
      </c>
      <c r="G4096" s="50">
        <v>105</v>
      </c>
      <c r="H4096" s="50">
        <v>68</v>
      </c>
      <c r="I4096" s="38" t="s">
        <v>14705</v>
      </c>
      <c r="J4096" s="38"/>
    </row>
    <row r="4097" spans="1:10" x14ac:dyDescent="0.2">
      <c r="A4097" s="21" t="s">
        <v>14706</v>
      </c>
      <c r="B4097" s="22" t="s">
        <v>14707</v>
      </c>
      <c r="C4097" s="24" t="s">
        <v>79</v>
      </c>
      <c r="D4097" s="50">
        <v>1.27</v>
      </c>
      <c r="E4097" s="50">
        <v>2.4500000000000002</v>
      </c>
      <c r="F4097" s="50">
        <v>185</v>
      </c>
      <c r="G4097" s="50">
        <v>115</v>
      </c>
      <c r="H4097" s="50">
        <v>115</v>
      </c>
      <c r="I4097" s="38" t="s">
        <v>14709</v>
      </c>
      <c r="J4097" s="38"/>
    </row>
    <row r="4098" spans="1:10" x14ac:dyDescent="0.2">
      <c r="A4098" s="21" t="s">
        <v>14710</v>
      </c>
      <c r="B4098" s="22" t="s">
        <v>14711</v>
      </c>
      <c r="C4098" s="24" t="s">
        <v>79</v>
      </c>
      <c r="D4098" s="50">
        <v>1.383</v>
      </c>
      <c r="E4098" s="50">
        <v>2.6593749999999998</v>
      </c>
      <c r="F4098" s="50">
        <v>185</v>
      </c>
      <c r="G4098" s="50">
        <v>125</v>
      </c>
      <c r="H4098" s="50">
        <v>115</v>
      </c>
      <c r="I4098" s="38" t="s">
        <v>14713</v>
      </c>
      <c r="J4098" s="38"/>
    </row>
    <row r="4099" spans="1:10" x14ac:dyDescent="0.2">
      <c r="A4099" s="21" t="s">
        <v>14714</v>
      </c>
      <c r="B4099" s="22" t="s">
        <v>14715</v>
      </c>
      <c r="C4099" s="24" t="s">
        <v>31</v>
      </c>
      <c r="D4099" s="50">
        <v>2.044</v>
      </c>
      <c r="E4099" s="50">
        <v>2.8290000000000002</v>
      </c>
      <c r="F4099" s="50">
        <v>205</v>
      </c>
      <c r="G4099" s="50">
        <v>120</v>
      </c>
      <c r="H4099" s="50">
        <v>115</v>
      </c>
      <c r="I4099" s="38" t="s">
        <v>14717</v>
      </c>
      <c r="J4099" s="38"/>
    </row>
    <row r="4100" spans="1:10" x14ac:dyDescent="0.2">
      <c r="A4100" s="21" t="s">
        <v>14718</v>
      </c>
      <c r="B4100" s="22" t="s">
        <v>14719</v>
      </c>
      <c r="C4100" s="24" t="s">
        <v>31</v>
      </c>
      <c r="D4100" s="50">
        <v>2.044</v>
      </c>
      <c r="E4100" s="50">
        <v>2.8290000000000002</v>
      </c>
      <c r="F4100" s="50">
        <v>205</v>
      </c>
      <c r="G4100" s="50">
        <v>120</v>
      </c>
      <c r="H4100" s="50">
        <v>115</v>
      </c>
      <c r="I4100" s="38" t="s">
        <v>14721</v>
      </c>
      <c r="J4100" s="38"/>
    </row>
    <row r="4101" spans="1:10" x14ac:dyDescent="0.2">
      <c r="A4101" s="21" t="s">
        <v>14722</v>
      </c>
      <c r="B4101" s="22" t="s">
        <v>14723</v>
      </c>
      <c r="C4101" s="24" t="s">
        <v>31</v>
      </c>
      <c r="D4101" s="50">
        <v>1.857</v>
      </c>
      <c r="E4101" s="50">
        <v>3.969846</v>
      </c>
      <c r="F4101" s="50">
        <v>223</v>
      </c>
      <c r="G4101" s="50">
        <v>138</v>
      </c>
      <c r="H4101" s="50">
        <v>129</v>
      </c>
      <c r="I4101" s="38" t="s">
        <v>14725</v>
      </c>
      <c r="J4101" s="38"/>
    </row>
    <row r="4102" spans="1:10" x14ac:dyDescent="0.2">
      <c r="A4102" s="21" t="s">
        <v>14726</v>
      </c>
      <c r="B4102" s="22" t="s">
        <v>14727</v>
      </c>
      <c r="C4102" s="24" t="s">
        <v>31</v>
      </c>
      <c r="D4102" s="50">
        <v>1.8480000000000001</v>
      </c>
      <c r="E4102" s="50">
        <v>3.969846</v>
      </c>
      <c r="F4102" s="50">
        <v>223</v>
      </c>
      <c r="G4102" s="50">
        <v>138</v>
      </c>
      <c r="H4102" s="50">
        <v>129</v>
      </c>
      <c r="I4102" s="38" t="s">
        <v>14728</v>
      </c>
      <c r="J4102" s="38"/>
    </row>
    <row r="4103" spans="1:10" x14ac:dyDescent="0.2">
      <c r="A4103" s="21" t="s">
        <v>14729</v>
      </c>
      <c r="B4103" s="22" t="s">
        <v>14730</v>
      </c>
      <c r="C4103" s="24" t="s">
        <v>31</v>
      </c>
      <c r="D4103" s="50">
        <v>2.29</v>
      </c>
      <c r="E4103" s="50">
        <v>3.81</v>
      </c>
      <c r="F4103" s="50">
        <v>205</v>
      </c>
      <c r="G4103" s="50">
        <v>155</v>
      </c>
      <c r="H4103" s="50">
        <v>120</v>
      </c>
      <c r="I4103" s="38" t="s">
        <v>14732</v>
      </c>
      <c r="J4103" s="38"/>
    </row>
    <row r="4104" spans="1:10" x14ac:dyDescent="0.2">
      <c r="A4104" s="21" t="s">
        <v>14733</v>
      </c>
      <c r="B4104" s="22" t="s">
        <v>14734</v>
      </c>
      <c r="C4104" s="24" t="s">
        <v>31</v>
      </c>
      <c r="D4104" s="50">
        <v>2.29</v>
      </c>
      <c r="E4104" s="50">
        <v>3.81</v>
      </c>
      <c r="F4104" s="50">
        <v>205</v>
      </c>
      <c r="G4104" s="50">
        <v>155</v>
      </c>
      <c r="H4104" s="50">
        <v>120</v>
      </c>
      <c r="I4104" s="38" t="s">
        <v>14736</v>
      </c>
      <c r="J4104" s="38"/>
    </row>
    <row r="4105" spans="1:10" x14ac:dyDescent="0.2">
      <c r="A4105" s="21" t="s">
        <v>14737</v>
      </c>
      <c r="B4105" s="22" t="s">
        <v>14738</v>
      </c>
      <c r="C4105" s="24" t="s">
        <v>31</v>
      </c>
      <c r="D4105" s="50">
        <v>2.29</v>
      </c>
      <c r="E4105" s="50">
        <v>3.81</v>
      </c>
      <c r="F4105" s="50">
        <v>205</v>
      </c>
      <c r="G4105" s="50">
        <v>155</v>
      </c>
      <c r="H4105" s="50">
        <v>120</v>
      </c>
      <c r="I4105" s="38" t="s">
        <v>14740</v>
      </c>
      <c r="J4105" s="38"/>
    </row>
    <row r="4106" spans="1:10" x14ac:dyDescent="0.2">
      <c r="A4106" s="21" t="s">
        <v>14741</v>
      </c>
      <c r="B4106" s="22" t="s">
        <v>14742</v>
      </c>
      <c r="C4106" s="24" t="s">
        <v>31</v>
      </c>
      <c r="D4106" s="50">
        <v>1.726</v>
      </c>
      <c r="E4106" s="50">
        <v>2.8290000000000002</v>
      </c>
      <c r="F4106" s="50">
        <v>205</v>
      </c>
      <c r="G4106" s="50">
        <v>120</v>
      </c>
      <c r="H4106" s="50">
        <v>115</v>
      </c>
      <c r="I4106" s="38" t="s">
        <v>14744</v>
      </c>
      <c r="J4106" s="38"/>
    </row>
    <row r="4107" spans="1:10" x14ac:dyDescent="0.2">
      <c r="A4107" s="21" t="s">
        <v>14745</v>
      </c>
      <c r="B4107" s="22" t="s">
        <v>14746</v>
      </c>
      <c r="C4107" s="24" t="s">
        <v>31</v>
      </c>
      <c r="D4107" s="50">
        <v>2.044</v>
      </c>
      <c r="E4107" s="50">
        <v>2.8290000000000002</v>
      </c>
      <c r="F4107" s="50">
        <v>205</v>
      </c>
      <c r="G4107" s="50">
        <v>120</v>
      </c>
      <c r="H4107" s="50">
        <v>115</v>
      </c>
      <c r="I4107" s="38" t="s">
        <v>14747</v>
      </c>
      <c r="J4107" s="38"/>
    </row>
    <row r="4108" spans="1:10" x14ac:dyDescent="0.2">
      <c r="A4108" s="21" t="s">
        <v>14748</v>
      </c>
      <c r="B4108" s="22" t="s">
        <v>14749</v>
      </c>
      <c r="C4108" s="24" t="s">
        <v>31</v>
      </c>
      <c r="D4108" s="50">
        <v>1.8680000000000001</v>
      </c>
      <c r="E4108" s="50">
        <v>3.969846</v>
      </c>
      <c r="F4108" s="50">
        <v>223</v>
      </c>
      <c r="G4108" s="50">
        <v>138</v>
      </c>
      <c r="H4108" s="50">
        <v>129</v>
      </c>
      <c r="I4108" s="38" t="s">
        <v>14750</v>
      </c>
      <c r="J4108" s="38"/>
    </row>
    <row r="4109" spans="1:10" x14ac:dyDescent="0.2">
      <c r="A4109" s="21" t="s">
        <v>14751</v>
      </c>
      <c r="B4109" s="22" t="s">
        <v>14752</v>
      </c>
      <c r="C4109" s="24" t="s">
        <v>31</v>
      </c>
      <c r="D4109" s="50">
        <v>2.6</v>
      </c>
      <c r="E4109" s="50">
        <v>3.81</v>
      </c>
      <c r="F4109" s="50">
        <v>205</v>
      </c>
      <c r="G4109" s="50">
        <v>155</v>
      </c>
      <c r="H4109" s="50">
        <v>120</v>
      </c>
      <c r="I4109" s="38" t="s">
        <v>14754</v>
      </c>
      <c r="J4109" s="38"/>
    </row>
    <row r="4110" spans="1:10" x14ac:dyDescent="0.2">
      <c r="A4110" s="21" t="s">
        <v>14755</v>
      </c>
      <c r="B4110" s="22" t="s">
        <v>14756</v>
      </c>
      <c r="C4110" s="24" t="s">
        <v>31</v>
      </c>
      <c r="D4110" s="50">
        <v>2.29</v>
      </c>
      <c r="E4110" s="50">
        <v>3.81</v>
      </c>
      <c r="F4110" s="50">
        <v>205</v>
      </c>
      <c r="G4110" s="50">
        <v>155</v>
      </c>
      <c r="H4110" s="50">
        <v>120</v>
      </c>
      <c r="I4110" s="38" t="s">
        <v>14758</v>
      </c>
      <c r="J4110" s="38"/>
    </row>
    <row r="4111" spans="1:10" x14ac:dyDescent="0.2">
      <c r="A4111" s="21" t="s">
        <v>14759</v>
      </c>
      <c r="B4111" s="22" t="s">
        <v>14760</v>
      </c>
      <c r="C4111" s="24" t="s">
        <v>31</v>
      </c>
      <c r="D4111" s="50">
        <v>2.33</v>
      </c>
      <c r="E4111" s="50">
        <v>3.81</v>
      </c>
      <c r="F4111" s="50">
        <v>205</v>
      </c>
      <c r="G4111" s="50">
        <v>155</v>
      </c>
      <c r="H4111" s="50">
        <v>120</v>
      </c>
      <c r="I4111" s="38" t="s">
        <v>14762</v>
      </c>
      <c r="J4111" s="38"/>
    </row>
    <row r="4112" spans="1:10" x14ac:dyDescent="0.2">
      <c r="A4112" s="21" t="s">
        <v>14763</v>
      </c>
      <c r="B4112" s="22" t="s">
        <v>14764</v>
      </c>
      <c r="C4112" s="24" t="s">
        <v>31</v>
      </c>
      <c r="D4112" s="50">
        <v>1.76</v>
      </c>
      <c r="E4112" s="50">
        <v>2.83</v>
      </c>
      <c r="F4112" s="50">
        <v>205</v>
      </c>
      <c r="G4112" s="50">
        <v>120</v>
      </c>
      <c r="H4112" s="50">
        <v>115</v>
      </c>
      <c r="I4112" s="38" t="s">
        <v>26216</v>
      </c>
      <c r="J4112" s="38"/>
    </row>
    <row r="4113" spans="1:10" x14ac:dyDescent="0.2">
      <c r="A4113" s="21" t="s">
        <v>14766</v>
      </c>
      <c r="B4113" s="22" t="s">
        <v>14767</v>
      </c>
      <c r="C4113" s="24" t="s">
        <v>31</v>
      </c>
      <c r="D4113" s="50">
        <v>1.8859999999999999</v>
      </c>
      <c r="E4113" s="50">
        <v>3.969846</v>
      </c>
      <c r="F4113" s="50">
        <v>223</v>
      </c>
      <c r="G4113" s="50">
        <v>138</v>
      </c>
      <c r="H4113" s="50">
        <v>129</v>
      </c>
      <c r="I4113" s="38" t="s">
        <v>14769</v>
      </c>
      <c r="J4113" s="38"/>
    </row>
    <row r="4114" spans="1:10" x14ac:dyDescent="0.2">
      <c r="A4114" s="21" t="s">
        <v>14770</v>
      </c>
      <c r="B4114" s="22" t="s">
        <v>14771</v>
      </c>
      <c r="C4114" s="24" t="s">
        <v>31</v>
      </c>
      <c r="D4114" s="50">
        <v>1.762</v>
      </c>
      <c r="E4114" s="50">
        <v>2.8290000000000002</v>
      </c>
      <c r="F4114" s="50">
        <v>205</v>
      </c>
      <c r="G4114" s="50">
        <v>120</v>
      </c>
      <c r="H4114" s="50">
        <v>115</v>
      </c>
      <c r="I4114" s="38" t="s">
        <v>14773</v>
      </c>
      <c r="J4114" s="38"/>
    </row>
    <row r="4115" spans="1:10" x14ac:dyDescent="0.2">
      <c r="A4115" s="21" t="s">
        <v>14774</v>
      </c>
      <c r="B4115" s="22" t="s">
        <v>14775</v>
      </c>
      <c r="C4115" s="24" t="s">
        <v>31</v>
      </c>
      <c r="D4115" s="50">
        <v>1.7829999999999999</v>
      </c>
      <c r="E4115" s="50">
        <v>2.8290000000000002</v>
      </c>
      <c r="F4115" s="50">
        <v>205</v>
      </c>
      <c r="G4115" s="50">
        <v>120</v>
      </c>
      <c r="H4115" s="50">
        <v>115</v>
      </c>
      <c r="I4115" s="38" t="s">
        <v>14776</v>
      </c>
      <c r="J4115" s="38"/>
    </row>
    <row r="4116" spans="1:10" x14ac:dyDescent="0.2">
      <c r="A4116" s="21" t="s">
        <v>14777</v>
      </c>
      <c r="B4116" s="22" t="s">
        <v>14778</v>
      </c>
      <c r="C4116" s="24" t="s">
        <v>31</v>
      </c>
      <c r="D4116" s="50">
        <v>2.4300000000000002</v>
      </c>
      <c r="E4116" s="50">
        <v>4.68</v>
      </c>
      <c r="F4116" s="50">
        <v>220</v>
      </c>
      <c r="G4116" s="50">
        <v>170</v>
      </c>
      <c r="H4116" s="50">
        <v>125</v>
      </c>
      <c r="I4116" s="38" t="s">
        <v>26217</v>
      </c>
      <c r="J4116" s="38"/>
    </row>
    <row r="4117" spans="1:10" x14ac:dyDescent="0.2">
      <c r="A4117" s="21" t="s">
        <v>14780</v>
      </c>
      <c r="B4117" s="22" t="s">
        <v>14781</v>
      </c>
      <c r="C4117" s="24" t="s">
        <v>31</v>
      </c>
      <c r="D4117" s="50">
        <v>2.44</v>
      </c>
      <c r="E4117" s="50">
        <v>4.68</v>
      </c>
      <c r="F4117" s="50">
        <v>220</v>
      </c>
      <c r="G4117" s="50">
        <v>170</v>
      </c>
      <c r="H4117" s="50">
        <v>125</v>
      </c>
      <c r="I4117" s="38" t="s">
        <v>14783</v>
      </c>
      <c r="J4117" s="38"/>
    </row>
    <row r="4118" spans="1:10" x14ac:dyDescent="0.2">
      <c r="A4118" s="21" t="s">
        <v>14784</v>
      </c>
      <c r="B4118" s="22" t="s">
        <v>14785</v>
      </c>
      <c r="C4118" s="24" t="s">
        <v>31</v>
      </c>
      <c r="D4118" s="50">
        <v>2.6</v>
      </c>
      <c r="E4118" s="50">
        <v>3.81</v>
      </c>
      <c r="F4118" s="50">
        <v>205</v>
      </c>
      <c r="G4118" s="50">
        <v>155</v>
      </c>
      <c r="H4118" s="50">
        <v>120</v>
      </c>
      <c r="I4118" s="38" t="s">
        <v>14787</v>
      </c>
      <c r="J4118" s="38"/>
    </row>
    <row r="4119" spans="1:10" x14ac:dyDescent="0.2">
      <c r="A4119" s="21" t="s">
        <v>14788</v>
      </c>
      <c r="B4119" s="22" t="s">
        <v>14789</v>
      </c>
      <c r="C4119" s="24" t="s">
        <v>31</v>
      </c>
      <c r="D4119" s="50">
        <v>2.4300000000000002</v>
      </c>
      <c r="E4119" s="50">
        <v>3.81</v>
      </c>
      <c r="F4119" s="50">
        <v>205</v>
      </c>
      <c r="G4119" s="50">
        <v>155</v>
      </c>
      <c r="H4119" s="50">
        <v>120</v>
      </c>
      <c r="I4119" s="38" t="s">
        <v>14791</v>
      </c>
      <c r="J4119" s="38"/>
    </row>
    <row r="4120" spans="1:10" x14ac:dyDescent="0.2">
      <c r="A4120" s="21" t="s">
        <v>14792</v>
      </c>
      <c r="B4120" s="22" t="s">
        <v>14793</v>
      </c>
      <c r="C4120" s="24" t="s">
        <v>79</v>
      </c>
      <c r="D4120" s="50">
        <v>2.6</v>
      </c>
      <c r="E4120" s="50">
        <v>3.81</v>
      </c>
      <c r="F4120" s="50">
        <v>205</v>
      </c>
      <c r="G4120" s="50">
        <v>155</v>
      </c>
      <c r="H4120" s="50">
        <v>120</v>
      </c>
      <c r="I4120" s="38" t="s">
        <v>14795</v>
      </c>
      <c r="J4120" s="38"/>
    </row>
    <row r="4121" spans="1:10" x14ac:dyDescent="0.2">
      <c r="A4121" s="21" t="s">
        <v>24786</v>
      </c>
      <c r="B4121" s="22" t="s">
        <v>24787</v>
      </c>
      <c r="C4121" s="24" t="s">
        <v>79</v>
      </c>
      <c r="D4121" s="50">
        <v>1.974</v>
      </c>
      <c r="E4121" s="50">
        <v>2.8290000000000002</v>
      </c>
      <c r="F4121" s="50">
        <v>205</v>
      </c>
      <c r="G4121" s="50">
        <v>120</v>
      </c>
      <c r="H4121" s="50">
        <v>115</v>
      </c>
      <c r="I4121" s="38" t="s">
        <v>24789</v>
      </c>
      <c r="J4121" s="38"/>
    </row>
    <row r="4122" spans="1:10" x14ac:dyDescent="0.2">
      <c r="A4122" s="21" t="s">
        <v>14796</v>
      </c>
      <c r="B4122" s="22" t="s">
        <v>14715</v>
      </c>
      <c r="C4122" s="24" t="s">
        <v>79</v>
      </c>
      <c r="D4122" s="50">
        <v>1.974</v>
      </c>
      <c r="E4122" s="50">
        <v>2.8290000000000002</v>
      </c>
      <c r="F4122" s="50">
        <v>205</v>
      </c>
      <c r="G4122" s="50">
        <v>120</v>
      </c>
      <c r="H4122" s="50">
        <v>115</v>
      </c>
      <c r="I4122" s="38" t="s">
        <v>14798</v>
      </c>
      <c r="J4122" s="38"/>
    </row>
    <row r="4123" spans="1:10" x14ac:dyDescent="0.2">
      <c r="A4123" s="21" t="s">
        <v>14799</v>
      </c>
      <c r="B4123" s="22" t="s">
        <v>14719</v>
      </c>
      <c r="C4123" s="24" t="s">
        <v>79</v>
      </c>
      <c r="D4123" s="50">
        <v>1.974</v>
      </c>
      <c r="E4123" s="50">
        <v>2.8290000000000002</v>
      </c>
      <c r="F4123" s="50">
        <v>205</v>
      </c>
      <c r="G4123" s="50">
        <v>120</v>
      </c>
      <c r="H4123" s="50">
        <v>115</v>
      </c>
      <c r="I4123" s="38" t="s">
        <v>14801</v>
      </c>
      <c r="J4123" s="38"/>
    </row>
    <row r="4124" spans="1:10" x14ac:dyDescent="0.2">
      <c r="A4124" s="21" t="s">
        <v>24790</v>
      </c>
      <c r="B4124" s="22" t="s">
        <v>14727</v>
      </c>
      <c r="C4124" s="24" t="s">
        <v>79</v>
      </c>
      <c r="D4124" s="50">
        <v>1.974</v>
      </c>
      <c r="E4124" s="50">
        <v>2.8290000000000002</v>
      </c>
      <c r="F4124" s="50">
        <v>205</v>
      </c>
      <c r="G4124" s="50">
        <v>120</v>
      </c>
      <c r="H4124" s="50">
        <v>115</v>
      </c>
      <c r="I4124" s="38" t="s">
        <v>24792</v>
      </c>
      <c r="J4124" s="38"/>
    </row>
    <row r="4125" spans="1:10" x14ac:dyDescent="0.2">
      <c r="A4125" s="21" t="s">
        <v>14802</v>
      </c>
      <c r="B4125" s="22" t="s">
        <v>14803</v>
      </c>
      <c r="C4125" s="24" t="s">
        <v>79</v>
      </c>
      <c r="D4125" s="50">
        <v>2.76</v>
      </c>
      <c r="E4125" s="50">
        <v>4.37</v>
      </c>
      <c r="F4125" s="50">
        <v>235</v>
      </c>
      <c r="G4125" s="50">
        <v>155</v>
      </c>
      <c r="H4125" s="50">
        <v>120</v>
      </c>
      <c r="I4125" s="38" t="s">
        <v>14805</v>
      </c>
      <c r="J4125" s="38"/>
    </row>
    <row r="4126" spans="1:10" x14ac:dyDescent="0.2">
      <c r="A4126" s="21" t="s">
        <v>14806</v>
      </c>
      <c r="B4126" s="22" t="s">
        <v>14807</v>
      </c>
      <c r="C4126" s="24" t="s">
        <v>79</v>
      </c>
      <c r="D4126" s="50">
        <v>1.974</v>
      </c>
      <c r="E4126" s="50">
        <v>2.8290000000000002</v>
      </c>
      <c r="F4126" s="50">
        <v>205</v>
      </c>
      <c r="G4126" s="50">
        <v>120</v>
      </c>
      <c r="H4126" s="50">
        <v>115</v>
      </c>
      <c r="I4126" s="38" t="s">
        <v>14809</v>
      </c>
      <c r="J4126" s="38"/>
    </row>
    <row r="4127" spans="1:10" x14ac:dyDescent="0.2">
      <c r="A4127" s="21" t="s">
        <v>14810</v>
      </c>
      <c r="B4127" s="22" t="s">
        <v>14742</v>
      </c>
      <c r="C4127" s="24" t="s">
        <v>79</v>
      </c>
      <c r="D4127" s="50">
        <v>1.974</v>
      </c>
      <c r="E4127" s="50">
        <v>2.8290000000000002</v>
      </c>
      <c r="F4127" s="50">
        <v>205</v>
      </c>
      <c r="G4127" s="50">
        <v>120</v>
      </c>
      <c r="H4127" s="50">
        <v>115</v>
      </c>
      <c r="I4127" s="38" t="s">
        <v>14812</v>
      </c>
      <c r="J4127" s="38"/>
    </row>
    <row r="4128" spans="1:10" x14ac:dyDescent="0.2">
      <c r="A4128" s="21" t="s">
        <v>14813</v>
      </c>
      <c r="B4128" s="22" t="s">
        <v>14749</v>
      </c>
      <c r="C4128" s="24" t="s">
        <v>79</v>
      </c>
      <c r="D4128" s="50">
        <v>1.782</v>
      </c>
      <c r="E4128" s="50">
        <v>2.8290000000000002</v>
      </c>
      <c r="F4128" s="50">
        <v>205</v>
      </c>
      <c r="G4128" s="50">
        <v>120</v>
      </c>
      <c r="H4128" s="50">
        <v>115</v>
      </c>
      <c r="I4128" s="38" t="s">
        <v>14815</v>
      </c>
      <c r="J4128" s="38"/>
    </row>
    <row r="4129" spans="1:10" x14ac:dyDescent="0.2">
      <c r="A4129" s="21" t="s">
        <v>14816</v>
      </c>
      <c r="B4129" s="22" t="s">
        <v>14742</v>
      </c>
      <c r="C4129" s="24" t="s">
        <v>79</v>
      </c>
      <c r="D4129" s="50">
        <v>1.9319999999999999</v>
      </c>
      <c r="E4129" s="50">
        <v>2.8290000000000002</v>
      </c>
      <c r="F4129" s="50">
        <v>205</v>
      </c>
      <c r="G4129" s="50">
        <v>120</v>
      </c>
      <c r="H4129" s="50">
        <v>115</v>
      </c>
      <c r="I4129" s="38" t="s">
        <v>14818</v>
      </c>
      <c r="J4129" s="38"/>
    </row>
    <row r="4130" spans="1:10" x14ac:dyDescent="0.2">
      <c r="A4130" s="21" t="s">
        <v>14819</v>
      </c>
      <c r="B4130" s="22" t="s">
        <v>14746</v>
      </c>
      <c r="C4130" s="24" t="s">
        <v>79</v>
      </c>
      <c r="D4130" s="50">
        <v>1.8069999999999999</v>
      </c>
      <c r="E4130" s="50">
        <v>2.8290000000000002</v>
      </c>
      <c r="F4130" s="50">
        <v>205</v>
      </c>
      <c r="G4130" s="50">
        <v>120</v>
      </c>
      <c r="H4130" s="50">
        <v>115</v>
      </c>
      <c r="I4130" s="38" t="s">
        <v>14821</v>
      </c>
      <c r="J4130" s="38"/>
    </row>
    <row r="4131" spans="1:10" x14ac:dyDescent="0.2">
      <c r="A4131" s="21" t="s">
        <v>14822</v>
      </c>
      <c r="B4131" s="22" t="s">
        <v>14823</v>
      </c>
      <c r="C4131" s="24" t="s">
        <v>79</v>
      </c>
      <c r="D4131" s="50">
        <v>2.5</v>
      </c>
      <c r="E4131" s="50">
        <v>3.81</v>
      </c>
      <c r="F4131" s="50">
        <v>205</v>
      </c>
      <c r="G4131" s="50">
        <v>155</v>
      </c>
      <c r="H4131" s="50">
        <v>120</v>
      </c>
      <c r="I4131" s="38" t="s">
        <v>14825</v>
      </c>
      <c r="J4131" s="38"/>
    </row>
    <row r="4132" spans="1:10" x14ac:dyDescent="0.2">
      <c r="A4132" s="21" t="s">
        <v>14826</v>
      </c>
      <c r="B4132" s="22" t="s">
        <v>14827</v>
      </c>
      <c r="C4132" s="24" t="s">
        <v>31</v>
      </c>
      <c r="D4132" s="50">
        <v>1.86</v>
      </c>
      <c r="E4132" s="50">
        <v>2.83</v>
      </c>
      <c r="F4132" s="50">
        <v>205</v>
      </c>
      <c r="G4132" s="50">
        <v>120</v>
      </c>
      <c r="H4132" s="50">
        <v>115</v>
      </c>
      <c r="I4132" s="38" t="s">
        <v>26218</v>
      </c>
      <c r="J4132" s="38"/>
    </row>
    <row r="4133" spans="1:10" x14ac:dyDescent="0.2">
      <c r="A4133" s="21" t="s">
        <v>14829</v>
      </c>
      <c r="B4133" s="22" t="s">
        <v>14830</v>
      </c>
      <c r="C4133" s="24" t="s">
        <v>31</v>
      </c>
      <c r="D4133" s="50">
        <v>1.87</v>
      </c>
      <c r="E4133" s="50">
        <v>2.83</v>
      </c>
      <c r="F4133" s="50">
        <v>223</v>
      </c>
      <c r="G4133" s="50">
        <v>138</v>
      </c>
      <c r="H4133" s="50">
        <v>129</v>
      </c>
      <c r="I4133" s="38" t="s">
        <v>26219</v>
      </c>
      <c r="J4133" s="38"/>
    </row>
    <row r="4134" spans="1:10" x14ac:dyDescent="0.2">
      <c r="A4134" s="21" t="s">
        <v>14832</v>
      </c>
      <c r="B4134" s="22" t="s">
        <v>14833</v>
      </c>
      <c r="C4134" s="24" t="s">
        <v>31</v>
      </c>
      <c r="D4134" s="50">
        <v>1.79</v>
      </c>
      <c r="E4134" s="50">
        <v>2.83</v>
      </c>
      <c r="F4134" s="50">
        <v>205</v>
      </c>
      <c r="G4134" s="50">
        <v>120</v>
      </c>
      <c r="H4134" s="50">
        <v>115</v>
      </c>
      <c r="I4134" s="38" t="s">
        <v>26220</v>
      </c>
      <c r="J4134" s="38"/>
    </row>
    <row r="4135" spans="1:10" x14ac:dyDescent="0.2">
      <c r="A4135" s="21" t="s">
        <v>14835</v>
      </c>
      <c r="B4135" s="22" t="s">
        <v>14836</v>
      </c>
      <c r="C4135" s="24" t="s">
        <v>31</v>
      </c>
      <c r="D4135" s="50">
        <v>1.7769999999999999</v>
      </c>
      <c r="E4135" s="50">
        <v>2.8290000000000002</v>
      </c>
      <c r="F4135" s="50">
        <v>205</v>
      </c>
      <c r="G4135" s="50">
        <v>120</v>
      </c>
      <c r="H4135" s="50">
        <v>115</v>
      </c>
      <c r="I4135" s="38" t="s">
        <v>14838</v>
      </c>
      <c r="J4135" s="38"/>
    </row>
    <row r="4136" spans="1:10" x14ac:dyDescent="0.2">
      <c r="A4136" s="21" t="s">
        <v>14839</v>
      </c>
      <c r="B4136" s="22" t="s">
        <v>14840</v>
      </c>
      <c r="C4136" s="24" t="s">
        <v>31</v>
      </c>
      <c r="D4136" s="50">
        <v>2.4300000000000002</v>
      </c>
      <c r="E4136" s="50">
        <v>3.81</v>
      </c>
      <c r="F4136" s="50">
        <v>205</v>
      </c>
      <c r="G4136" s="50">
        <v>155</v>
      </c>
      <c r="H4136" s="50">
        <v>120</v>
      </c>
      <c r="I4136" s="38" t="s">
        <v>14842</v>
      </c>
      <c r="J4136" s="38"/>
    </row>
    <row r="4137" spans="1:10" x14ac:dyDescent="0.2">
      <c r="A4137" s="21" t="s">
        <v>14843</v>
      </c>
      <c r="B4137" s="22" t="s">
        <v>14844</v>
      </c>
      <c r="C4137" s="24" t="s">
        <v>31</v>
      </c>
      <c r="D4137" s="50">
        <v>2.3199999999999998</v>
      </c>
      <c r="E4137" s="50">
        <v>3.81</v>
      </c>
      <c r="F4137" s="50">
        <v>205</v>
      </c>
      <c r="G4137" s="50">
        <v>155</v>
      </c>
      <c r="H4137" s="50">
        <v>120</v>
      </c>
      <c r="I4137" s="38" t="s">
        <v>14846</v>
      </c>
      <c r="J4137" s="38"/>
    </row>
    <row r="4138" spans="1:10" x14ac:dyDescent="0.2">
      <c r="A4138" s="21" t="s">
        <v>14847</v>
      </c>
      <c r="B4138" s="22" t="s">
        <v>14848</v>
      </c>
      <c r="C4138" s="24" t="s">
        <v>31</v>
      </c>
      <c r="D4138" s="50">
        <v>2.4300000000000002</v>
      </c>
      <c r="E4138" s="50">
        <v>3.81</v>
      </c>
      <c r="F4138" s="50">
        <v>205</v>
      </c>
      <c r="G4138" s="50">
        <v>155</v>
      </c>
      <c r="H4138" s="50">
        <v>120</v>
      </c>
      <c r="I4138" s="38" t="s">
        <v>14850</v>
      </c>
      <c r="J4138" s="38"/>
    </row>
    <row r="4139" spans="1:10" x14ac:dyDescent="0.2">
      <c r="A4139" s="21" t="s">
        <v>14851</v>
      </c>
      <c r="B4139" s="22" t="s">
        <v>14852</v>
      </c>
      <c r="C4139" s="24" t="s">
        <v>31</v>
      </c>
      <c r="D4139" s="50">
        <v>2.44</v>
      </c>
      <c r="E4139" s="50">
        <v>3.81</v>
      </c>
      <c r="F4139" s="50">
        <v>205</v>
      </c>
      <c r="G4139" s="50">
        <v>155</v>
      </c>
      <c r="H4139" s="50">
        <v>120</v>
      </c>
      <c r="I4139" s="38" t="s">
        <v>14854</v>
      </c>
      <c r="J4139" s="38"/>
    </row>
    <row r="4140" spans="1:10" x14ac:dyDescent="0.2">
      <c r="A4140" s="21" t="s">
        <v>14855</v>
      </c>
      <c r="B4140" s="22" t="s">
        <v>14827</v>
      </c>
      <c r="C4140" s="24" t="s">
        <v>79</v>
      </c>
      <c r="D4140" s="50">
        <v>1.95</v>
      </c>
      <c r="E4140" s="50">
        <v>2.8290000000000002</v>
      </c>
      <c r="F4140" s="50">
        <v>205</v>
      </c>
      <c r="G4140" s="50">
        <v>120</v>
      </c>
      <c r="H4140" s="50">
        <v>115</v>
      </c>
      <c r="I4140" s="38" t="s">
        <v>14857</v>
      </c>
      <c r="J4140" s="38"/>
    </row>
    <row r="4141" spans="1:10" x14ac:dyDescent="0.2">
      <c r="A4141" s="21" t="s">
        <v>14858</v>
      </c>
      <c r="B4141" s="22" t="s">
        <v>14836</v>
      </c>
      <c r="C4141" s="24" t="s">
        <v>79</v>
      </c>
      <c r="D4141" s="50">
        <v>1.93</v>
      </c>
      <c r="E4141" s="50">
        <v>2.83</v>
      </c>
      <c r="F4141" s="50">
        <v>223</v>
      </c>
      <c r="G4141" s="50">
        <v>138</v>
      </c>
      <c r="H4141" s="50">
        <v>129</v>
      </c>
      <c r="I4141" s="38" t="s">
        <v>26221</v>
      </c>
      <c r="J4141" s="38"/>
    </row>
    <row r="4142" spans="1:10" x14ac:dyDescent="0.2">
      <c r="A4142" s="21" t="s">
        <v>14860</v>
      </c>
      <c r="B4142" s="22" t="s">
        <v>14861</v>
      </c>
      <c r="C4142" s="24" t="s">
        <v>31</v>
      </c>
      <c r="D4142" s="50">
        <v>1.18</v>
      </c>
      <c r="E4142" s="50">
        <v>1.81</v>
      </c>
      <c r="F4142" s="50">
        <v>180</v>
      </c>
      <c r="G4142" s="50">
        <v>120</v>
      </c>
      <c r="H4142" s="50">
        <v>84</v>
      </c>
      <c r="I4142" s="38" t="s">
        <v>26222</v>
      </c>
      <c r="J4142" s="38"/>
    </row>
    <row r="4143" spans="1:10" x14ac:dyDescent="0.2">
      <c r="A4143" s="21" t="s">
        <v>14863</v>
      </c>
      <c r="B4143" s="22" t="s">
        <v>14864</v>
      </c>
      <c r="C4143" s="24" t="s">
        <v>31</v>
      </c>
      <c r="D4143" s="50">
        <v>1.18</v>
      </c>
      <c r="E4143" s="50">
        <v>1.81</v>
      </c>
      <c r="F4143" s="50">
        <v>180</v>
      </c>
      <c r="G4143" s="50">
        <v>120</v>
      </c>
      <c r="H4143" s="50">
        <v>84</v>
      </c>
      <c r="I4143" s="38" t="s">
        <v>14866</v>
      </c>
      <c r="J4143" s="38"/>
    </row>
    <row r="4144" spans="1:10" x14ac:dyDescent="0.2">
      <c r="A4144" s="21" t="s">
        <v>14867</v>
      </c>
      <c r="B4144" s="22" t="s">
        <v>14868</v>
      </c>
      <c r="C4144" s="24" t="s">
        <v>31</v>
      </c>
      <c r="D4144" s="50">
        <v>1.734</v>
      </c>
      <c r="E4144" s="50">
        <v>2.8290000000000002</v>
      </c>
      <c r="F4144" s="50">
        <v>205</v>
      </c>
      <c r="G4144" s="50">
        <v>120</v>
      </c>
      <c r="H4144" s="50">
        <v>115</v>
      </c>
      <c r="I4144" s="38" t="s">
        <v>14870</v>
      </c>
      <c r="J4144" s="38"/>
    </row>
    <row r="4145" spans="1:10" x14ac:dyDescent="0.2">
      <c r="A4145" s="21" t="s">
        <v>14871</v>
      </c>
      <c r="B4145" s="22" t="s">
        <v>14872</v>
      </c>
      <c r="C4145" s="24" t="s">
        <v>31</v>
      </c>
      <c r="D4145" s="50">
        <v>1.877</v>
      </c>
      <c r="E4145" s="50">
        <v>2.8290000000000002</v>
      </c>
      <c r="F4145" s="50">
        <v>205</v>
      </c>
      <c r="G4145" s="50">
        <v>120</v>
      </c>
      <c r="H4145" s="50">
        <v>115</v>
      </c>
      <c r="I4145" s="38" t="s">
        <v>14874</v>
      </c>
      <c r="J4145" s="38"/>
    </row>
    <row r="4146" spans="1:10" x14ac:dyDescent="0.2">
      <c r="A4146" s="21" t="s">
        <v>14875</v>
      </c>
      <c r="B4146" s="22" t="s">
        <v>14876</v>
      </c>
      <c r="C4146" s="24" t="s">
        <v>31</v>
      </c>
      <c r="D4146" s="50">
        <v>0.3</v>
      </c>
      <c r="E4146" s="50">
        <v>1.01</v>
      </c>
      <c r="F4146" s="50">
        <v>112</v>
      </c>
      <c r="G4146" s="50">
        <v>102</v>
      </c>
      <c r="H4146" s="50">
        <v>88</v>
      </c>
      <c r="I4146" s="38" t="s">
        <v>14878</v>
      </c>
      <c r="J4146" s="38"/>
    </row>
    <row r="4147" spans="1:10" x14ac:dyDescent="0.2">
      <c r="A4147" s="21" t="s">
        <v>14879</v>
      </c>
      <c r="B4147" s="22" t="s">
        <v>14876</v>
      </c>
      <c r="C4147" s="24" t="s">
        <v>31</v>
      </c>
      <c r="D4147" s="50">
        <v>0.35</v>
      </c>
      <c r="E4147" s="50">
        <v>1.01</v>
      </c>
      <c r="F4147" s="50">
        <v>112</v>
      </c>
      <c r="G4147" s="50">
        <v>102</v>
      </c>
      <c r="H4147" s="50">
        <v>88</v>
      </c>
      <c r="I4147" s="38" t="s">
        <v>14881</v>
      </c>
      <c r="J4147" s="38"/>
    </row>
    <row r="4148" spans="1:10" x14ac:dyDescent="0.2">
      <c r="A4148" s="21" t="s">
        <v>14882</v>
      </c>
      <c r="B4148" s="22" t="s">
        <v>14883</v>
      </c>
      <c r="C4148" s="24" t="s">
        <v>31</v>
      </c>
      <c r="D4148" s="50">
        <v>0.27</v>
      </c>
      <c r="E4148" s="50">
        <v>1.01</v>
      </c>
      <c r="F4148" s="50">
        <v>112</v>
      </c>
      <c r="G4148" s="50">
        <v>102</v>
      </c>
      <c r="H4148" s="50">
        <v>88</v>
      </c>
      <c r="I4148" s="38" t="s">
        <v>14885</v>
      </c>
      <c r="J4148" s="38"/>
    </row>
    <row r="4149" spans="1:10" x14ac:dyDescent="0.2">
      <c r="A4149" s="21" t="s">
        <v>14886</v>
      </c>
      <c r="B4149" s="22" t="s">
        <v>14887</v>
      </c>
      <c r="C4149" s="24" t="s">
        <v>31</v>
      </c>
      <c r="D4149" s="50">
        <v>0.72</v>
      </c>
      <c r="E4149" s="50">
        <v>3.73</v>
      </c>
      <c r="F4149" s="50">
        <v>424</v>
      </c>
      <c r="G4149" s="50">
        <v>110</v>
      </c>
      <c r="H4149" s="50">
        <v>80</v>
      </c>
      <c r="I4149" s="38" t="s">
        <v>14889</v>
      </c>
      <c r="J4149" s="38"/>
    </row>
    <row r="4150" spans="1:10" x14ac:dyDescent="0.2">
      <c r="A4150" s="21" t="s">
        <v>14890</v>
      </c>
      <c r="B4150" s="22" t="s">
        <v>14891</v>
      </c>
      <c r="C4150" s="24" t="s">
        <v>31</v>
      </c>
      <c r="D4150" s="50">
        <v>0.72</v>
      </c>
      <c r="E4150" s="50">
        <v>3.73</v>
      </c>
      <c r="F4150" s="50">
        <v>424</v>
      </c>
      <c r="G4150" s="50">
        <v>110</v>
      </c>
      <c r="H4150" s="50">
        <v>80</v>
      </c>
      <c r="I4150" s="38" t="s">
        <v>14893</v>
      </c>
      <c r="J4150" s="38"/>
    </row>
    <row r="4151" spans="1:10" x14ac:dyDescent="0.2">
      <c r="A4151" s="21" t="s">
        <v>14894</v>
      </c>
      <c r="B4151" s="22" t="s">
        <v>14895</v>
      </c>
      <c r="C4151" s="24" t="s">
        <v>31</v>
      </c>
      <c r="D4151" s="50">
        <v>0.05</v>
      </c>
      <c r="E4151" s="50">
        <v>0.13</v>
      </c>
      <c r="F4151" s="50">
        <v>55</v>
      </c>
      <c r="G4151" s="50">
        <v>30</v>
      </c>
      <c r="H4151" s="50">
        <v>77</v>
      </c>
      <c r="I4151" s="38" t="s">
        <v>14897</v>
      </c>
      <c r="J4151" s="38"/>
    </row>
    <row r="4152" spans="1:10" x14ac:dyDescent="0.2">
      <c r="A4152" s="21" t="s">
        <v>14898</v>
      </c>
      <c r="B4152" s="22" t="s">
        <v>14899</v>
      </c>
      <c r="C4152" s="24" t="s">
        <v>31</v>
      </c>
      <c r="D4152" s="50">
        <v>0.06</v>
      </c>
      <c r="E4152" s="50">
        <v>0.13</v>
      </c>
      <c r="F4152" s="50">
        <v>55</v>
      </c>
      <c r="G4152" s="50">
        <v>30</v>
      </c>
      <c r="H4152" s="50">
        <v>77</v>
      </c>
      <c r="I4152" s="38" t="s">
        <v>14900</v>
      </c>
      <c r="J4152" s="38"/>
    </row>
    <row r="4153" spans="1:10" x14ac:dyDescent="0.2">
      <c r="A4153" s="21" t="s">
        <v>14901</v>
      </c>
      <c r="B4153" s="22" t="s">
        <v>14902</v>
      </c>
      <c r="C4153" s="24" t="s">
        <v>79</v>
      </c>
      <c r="D4153" s="50">
        <v>0.06</v>
      </c>
      <c r="E4153" s="50">
        <v>0.13</v>
      </c>
      <c r="F4153" s="50">
        <v>55</v>
      </c>
      <c r="G4153" s="50">
        <v>30</v>
      </c>
      <c r="H4153" s="50">
        <v>77</v>
      </c>
      <c r="I4153" s="38" t="s">
        <v>14903</v>
      </c>
      <c r="J4153" s="38"/>
    </row>
    <row r="4154" spans="1:10" x14ac:dyDescent="0.2">
      <c r="A4154" s="21" t="s">
        <v>14904</v>
      </c>
      <c r="B4154" s="22" t="s">
        <v>14905</v>
      </c>
      <c r="C4154" s="24" t="s">
        <v>79</v>
      </c>
      <c r="D4154" s="50">
        <v>0.06</v>
      </c>
      <c r="E4154" s="50">
        <v>0.13</v>
      </c>
      <c r="F4154" s="50">
        <v>55</v>
      </c>
      <c r="G4154" s="50">
        <v>30</v>
      </c>
      <c r="H4154" s="50">
        <v>77</v>
      </c>
      <c r="I4154" s="38" t="s">
        <v>14907</v>
      </c>
      <c r="J4154" s="38"/>
    </row>
    <row r="4155" spans="1:10" x14ac:dyDescent="0.2">
      <c r="A4155" s="21" t="s">
        <v>14908</v>
      </c>
      <c r="B4155" s="22" t="s">
        <v>14909</v>
      </c>
      <c r="C4155" s="24" t="s">
        <v>31</v>
      </c>
      <c r="D4155" s="50">
        <v>0.32</v>
      </c>
      <c r="E4155" s="50">
        <v>0.92</v>
      </c>
      <c r="F4155" s="50">
        <v>130</v>
      </c>
      <c r="G4155" s="50">
        <v>98</v>
      </c>
      <c r="H4155" s="50">
        <v>72</v>
      </c>
      <c r="I4155" s="38" t="s">
        <v>14911</v>
      </c>
      <c r="J4155" s="38"/>
    </row>
    <row r="4156" spans="1:10" x14ac:dyDescent="0.2">
      <c r="A4156" s="21" t="s">
        <v>14912</v>
      </c>
      <c r="B4156" s="22" t="s">
        <v>14913</v>
      </c>
      <c r="C4156" s="24" t="s">
        <v>31</v>
      </c>
      <c r="D4156" s="50">
        <v>0.41899999999999998</v>
      </c>
      <c r="E4156" s="50">
        <v>0.92</v>
      </c>
      <c r="F4156" s="50">
        <v>130</v>
      </c>
      <c r="G4156" s="50">
        <v>98</v>
      </c>
      <c r="H4156" s="50">
        <v>72</v>
      </c>
      <c r="I4156" s="38" t="s">
        <v>14915</v>
      </c>
      <c r="J4156" s="38"/>
    </row>
    <row r="4157" spans="1:10" x14ac:dyDescent="0.2">
      <c r="A4157" s="21" t="s">
        <v>14916</v>
      </c>
      <c r="B4157" s="22" t="s">
        <v>14917</v>
      </c>
      <c r="C4157" s="24" t="s">
        <v>31</v>
      </c>
      <c r="D4157" s="50">
        <v>0.13400000000000001</v>
      </c>
      <c r="E4157" s="50">
        <v>0.30963600000000002</v>
      </c>
      <c r="F4157" s="50">
        <v>108</v>
      </c>
      <c r="G4157" s="50">
        <v>61</v>
      </c>
      <c r="H4157" s="50">
        <v>47</v>
      </c>
      <c r="I4157" s="38" t="s">
        <v>14919</v>
      </c>
      <c r="J4157" s="38"/>
    </row>
    <row r="4158" spans="1:10" x14ac:dyDescent="0.2">
      <c r="A4158" s="21" t="s">
        <v>14920</v>
      </c>
      <c r="B4158" s="22" t="s">
        <v>14921</v>
      </c>
      <c r="C4158" s="24" t="s">
        <v>31</v>
      </c>
      <c r="D4158" s="50">
        <v>0.17299999999999999</v>
      </c>
      <c r="E4158" s="50">
        <v>0.30963600000000002</v>
      </c>
      <c r="F4158" s="50">
        <v>108</v>
      </c>
      <c r="G4158" s="50">
        <v>61</v>
      </c>
      <c r="H4158" s="50">
        <v>47</v>
      </c>
      <c r="I4158" s="38" t="s">
        <v>14923</v>
      </c>
      <c r="J4158" s="38"/>
    </row>
    <row r="4159" spans="1:10" x14ac:dyDescent="0.2">
      <c r="A4159" s="21" t="s">
        <v>14924</v>
      </c>
      <c r="B4159" s="22" t="s">
        <v>14925</v>
      </c>
      <c r="C4159" s="24" t="s">
        <v>31</v>
      </c>
      <c r="D4159" s="50">
        <v>0.13</v>
      </c>
      <c r="E4159" s="50">
        <v>0.30963600000000002</v>
      </c>
      <c r="F4159" s="50">
        <v>108</v>
      </c>
      <c r="G4159" s="50">
        <v>61</v>
      </c>
      <c r="H4159" s="50">
        <v>47</v>
      </c>
      <c r="I4159" s="38" t="s">
        <v>14927</v>
      </c>
      <c r="J4159" s="38"/>
    </row>
    <row r="4160" spans="1:10" x14ac:dyDescent="0.2">
      <c r="A4160" s="21" t="s">
        <v>14928</v>
      </c>
      <c r="B4160" s="22" t="s">
        <v>14929</v>
      </c>
      <c r="C4160" s="24" t="s">
        <v>31</v>
      </c>
      <c r="D4160" s="50">
        <v>0.16800000000000001</v>
      </c>
      <c r="E4160" s="50">
        <v>0.30963600000000002</v>
      </c>
      <c r="F4160" s="50">
        <v>108</v>
      </c>
      <c r="G4160" s="50">
        <v>61</v>
      </c>
      <c r="H4160" s="50">
        <v>47</v>
      </c>
      <c r="I4160" s="38" t="s">
        <v>14931</v>
      </c>
      <c r="J4160" s="38"/>
    </row>
    <row r="4161" spans="1:10" x14ac:dyDescent="0.2">
      <c r="A4161" s="21" t="s">
        <v>14932</v>
      </c>
      <c r="B4161" s="22" t="s">
        <v>14933</v>
      </c>
      <c r="C4161" s="24" t="s">
        <v>31</v>
      </c>
      <c r="D4161" s="50">
        <v>0.26300000000000001</v>
      </c>
      <c r="E4161" s="50">
        <v>0.30963600000000002</v>
      </c>
      <c r="F4161" s="50">
        <v>108</v>
      </c>
      <c r="G4161" s="50">
        <v>61</v>
      </c>
      <c r="H4161" s="50">
        <v>47</v>
      </c>
      <c r="I4161" s="38" t="s">
        <v>14935</v>
      </c>
      <c r="J4161" s="38"/>
    </row>
    <row r="4162" spans="1:10" x14ac:dyDescent="0.2">
      <c r="A4162" s="21" t="s">
        <v>14936</v>
      </c>
      <c r="B4162" s="22" t="s">
        <v>14937</v>
      </c>
      <c r="C4162" s="24" t="s">
        <v>31</v>
      </c>
      <c r="D4162" s="50">
        <v>0.34599999999999997</v>
      </c>
      <c r="E4162" s="50">
        <v>0.30963600000000002</v>
      </c>
      <c r="F4162" s="50">
        <v>108</v>
      </c>
      <c r="G4162" s="50">
        <v>61</v>
      </c>
      <c r="H4162" s="50">
        <v>47</v>
      </c>
      <c r="I4162" s="38" t="s">
        <v>14939</v>
      </c>
      <c r="J4162" s="38"/>
    </row>
    <row r="4163" spans="1:10" x14ac:dyDescent="0.2">
      <c r="A4163" s="21" t="s">
        <v>14940</v>
      </c>
      <c r="B4163" s="22" t="s">
        <v>14941</v>
      </c>
      <c r="C4163" s="24" t="s">
        <v>31</v>
      </c>
      <c r="D4163" s="50">
        <v>0.28100000000000003</v>
      </c>
      <c r="E4163" s="50">
        <v>0.92</v>
      </c>
      <c r="F4163" s="50">
        <v>130</v>
      </c>
      <c r="G4163" s="50">
        <v>98</v>
      </c>
      <c r="H4163" s="50">
        <v>72</v>
      </c>
      <c r="I4163" s="38" t="s">
        <v>14943</v>
      </c>
      <c r="J4163" s="38"/>
    </row>
    <row r="4164" spans="1:10" x14ac:dyDescent="0.2">
      <c r="A4164" s="21" t="s">
        <v>14944</v>
      </c>
      <c r="B4164" s="22" t="s">
        <v>14941</v>
      </c>
      <c r="C4164" s="24" t="s">
        <v>31</v>
      </c>
      <c r="D4164" s="50">
        <v>0.38</v>
      </c>
      <c r="E4164" s="50">
        <v>0.92</v>
      </c>
      <c r="F4164" s="50">
        <v>130</v>
      </c>
      <c r="G4164" s="50">
        <v>98</v>
      </c>
      <c r="H4164" s="50">
        <v>72</v>
      </c>
      <c r="I4164" s="38" t="s">
        <v>14946</v>
      </c>
      <c r="J4164" s="38"/>
    </row>
    <row r="4165" spans="1:10" x14ac:dyDescent="0.2">
      <c r="A4165" s="21" t="s">
        <v>14947</v>
      </c>
      <c r="B4165" s="22" t="s">
        <v>14948</v>
      </c>
      <c r="C4165" s="24" t="s">
        <v>31</v>
      </c>
      <c r="D4165" s="50">
        <v>1.24</v>
      </c>
      <c r="E4165" s="50">
        <v>4.34</v>
      </c>
      <c r="F4165" s="50">
        <v>255</v>
      </c>
      <c r="G4165" s="50">
        <v>200</v>
      </c>
      <c r="H4165" s="50">
        <v>85</v>
      </c>
      <c r="I4165" s="38" t="s">
        <v>14950</v>
      </c>
      <c r="J4165" s="38"/>
    </row>
    <row r="4166" spans="1:10" x14ac:dyDescent="0.2">
      <c r="A4166" s="21" t="s">
        <v>14951</v>
      </c>
      <c r="B4166" s="22" t="s">
        <v>14952</v>
      </c>
      <c r="C4166" s="24" t="s">
        <v>31</v>
      </c>
      <c r="D4166" s="50">
        <v>1.92</v>
      </c>
      <c r="E4166" s="50">
        <v>6.53</v>
      </c>
      <c r="F4166" s="50">
        <v>290</v>
      </c>
      <c r="G4166" s="50">
        <v>265</v>
      </c>
      <c r="H4166" s="50">
        <v>85</v>
      </c>
      <c r="I4166" s="38" t="s">
        <v>14954</v>
      </c>
      <c r="J4166" s="38"/>
    </row>
    <row r="4167" spans="1:10" x14ac:dyDescent="0.2">
      <c r="A4167" s="21" t="s">
        <v>14955</v>
      </c>
      <c r="B4167" s="22" t="s">
        <v>14956</v>
      </c>
      <c r="C4167" s="24" t="s">
        <v>31</v>
      </c>
      <c r="D4167" s="50">
        <v>2.76</v>
      </c>
      <c r="E4167" s="50">
        <v>7.76</v>
      </c>
      <c r="F4167" s="50">
        <v>315</v>
      </c>
      <c r="G4167" s="50">
        <v>290</v>
      </c>
      <c r="H4167" s="50">
        <v>85</v>
      </c>
      <c r="I4167" s="38" t="s">
        <v>14957</v>
      </c>
      <c r="J4167" s="38"/>
    </row>
    <row r="4168" spans="1:10" x14ac:dyDescent="0.2">
      <c r="A4168" s="21" t="s">
        <v>14958</v>
      </c>
      <c r="B4168" s="22" t="s">
        <v>14959</v>
      </c>
      <c r="C4168" s="24" t="s">
        <v>31</v>
      </c>
      <c r="D4168" s="50">
        <v>0.28000000000000003</v>
      </c>
      <c r="E4168" s="50">
        <v>1.24</v>
      </c>
      <c r="F4168" s="50">
        <v>128</v>
      </c>
      <c r="G4168" s="50">
        <v>108</v>
      </c>
      <c r="H4168" s="50">
        <v>90</v>
      </c>
      <c r="I4168" s="38" t="s">
        <v>14961</v>
      </c>
      <c r="J4168" s="38"/>
    </row>
    <row r="4169" spans="1:10" x14ac:dyDescent="0.2">
      <c r="A4169" s="21" t="s">
        <v>14962</v>
      </c>
      <c r="B4169" s="22" t="s">
        <v>14963</v>
      </c>
      <c r="C4169" s="24" t="s">
        <v>31</v>
      </c>
      <c r="D4169" s="50">
        <v>0.09</v>
      </c>
      <c r="E4169" s="50">
        <v>0.3</v>
      </c>
      <c r="F4169" s="50">
        <v>133</v>
      </c>
      <c r="G4169" s="50">
        <v>68</v>
      </c>
      <c r="H4169" s="50">
        <v>33</v>
      </c>
      <c r="I4169" s="38" t="s">
        <v>14964</v>
      </c>
      <c r="J4169" s="38"/>
    </row>
    <row r="4170" spans="1:10" x14ac:dyDescent="0.2">
      <c r="A4170" s="21" t="s">
        <v>14965</v>
      </c>
      <c r="B4170" s="22" t="s">
        <v>14963</v>
      </c>
      <c r="C4170" s="24" t="s">
        <v>31</v>
      </c>
      <c r="D4170" s="50">
        <v>0.08</v>
      </c>
      <c r="E4170" s="50">
        <v>0.3</v>
      </c>
      <c r="F4170" s="50">
        <v>133</v>
      </c>
      <c r="G4170" s="50">
        <v>68</v>
      </c>
      <c r="H4170" s="50">
        <v>33</v>
      </c>
      <c r="I4170" s="38" t="s">
        <v>14967</v>
      </c>
      <c r="J4170" s="38"/>
    </row>
    <row r="4171" spans="1:10" x14ac:dyDescent="0.2">
      <c r="A4171" s="21" t="s">
        <v>14968</v>
      </c>
      <c r="B4171" s="22" t="s">
        <v>14969</v>
      </c>
      <c r="C4171" s="24" t="s">
        <v>31</v>
      </c>
      <c r="D4171" s="50">
        <v>2.9000000000000001E-2</v>
      </c>
      <c r="E4171" s="50">
        <v>0.13</v>
      </c>
      <c r="F4171" s="50">
        <v>55</v>
      </c>
      <c r="G4171" s="50">
        <v>30</v>
      </c>
      <c r="H4171" s="50">
        <v>77</v>
      </c>
      <c r="I4171" s="38" t="s">
        <v>14971</v>
      </c>
      <c r="J4171" s="38"/>
    </row>
    <row r="4172" spans="1:10" x14ac:dyDescent="0.2">
      <c r="A4172" s="21" t="s">
        <v>14972</v>
      </c>
      <c r="B4172" s="22" t="s">
        <v>14973</v>
      </c>
      <c r="C4172" s="24" t="s">
        <v>31</v>
      </c>
      <c r="D4172" s="50">
        <v>0.15</v>
      </c>
      <c r="E4172" s="50">
        <v>1.24</v>
      </c>
      <c r="F4172" s="50">
        <v>128</v>
      </c>
      <c r="G4172" s="50">
        <v>108</v>
      </c>
      <c r="H4172" s="50">
        <v>90</v>
      </c>
      <c r="I4172" s="38" t="s">
        <v>14975</v>
      </c>
      <c r="J4172" s="38"/>
    </row>
    <row r="4173" spans="1:10" x14ac:dyDescent="0.2">
      <c r="A4173" s="21" t="s">
        <v>14976</v>
      </c>
      <c r="B4173" s="22" t="s">
        <v>14977</v>
      </c>
      <c r="C4173" s="24" t="s">
        <v>31</v>
      </c>
      <c r="D4173" s="50">
        <v>0.17</v>
      </c>
      <c r="E4173" s="50">
        <v>1.24</v>
      </c>
      <c r="F4173" s="50">
        <v>128</v>
      </c>
      <c r="G4173" s="50">
        <v>108</v>
      </c>
      <c r="H4173" s="50">
        <v>90</v>
      </c>
      <c r="I4173" s="38" t="s">
        <v>14979</v>
      </c>
      <c r="J4173" s="38"/>
    </row>
    <row r="4174" spans="1:10" x14ac:dyDescent="0.2">
      <c r="A4174" s="21" t="s">
        <v>14980</v>
      </c>
      <c r="B4174" s="22" t="s">
        <v>14981</v>
      </c>
      <c r="C4174" s="24" t="s">
        <v>31</v>
      </c>
      <c r="D4174" s="50">
        <v>0.19</v>
      </c>
      <c r="E4174" s="50">
        <v>1.24</v>
      </c>
      <c r="F4174" s="50">
        <v>128</v>
      </c>
      <c r="G4174" s="50">
        <v>108</v>
      </c>
      <c r="H4174" s="50">
        <v>90</v>
      </c>
      <c r="I4174" s="38" t="s">
        <v>14983</v>
      </c>
      <c r="J4174" s="38"/>
    </row>
    <row r="4175" spans="1:10" x14ac:dyDescent="0.2">
      <c r="A4175" s="21" t="s">
        <v>14984</v>
      </c>
      <c r="B4175" s="22" t="s">
        <v>14985</v>
      </c>
      <c r="C4175" s="24" t="s">
        <v>31</v>
      </c>
      <c r="D4175" s="50">
        <v>0.23</v>
      </c>
      <c r="E4175" s="50">
        <v>1.24</v>
      </c>
      <c r="F4175" s="50">
        <v>128</v>
      </c>
      <c r="G4175" s="50">
        <v>108</v>
      </c>
      <c r="H4175" s="50">
        <v>90</v>
      </c>
      <c r="I4175" s="38" t="s">
        <v>14987</v>
      </c>
      <c r="J4175" s="38"/>
    </row>
    <row r="4176" spans="1:10" x14ac:dyDescent="0.2">
      <c r="A4176" s="21" t="s">
        <v>14988</v>
      </c>
      <c r="B4176" s="22" t="s">
        <v>14989</v>
      </c>
      <c r="C4176" s="24" t="s">
        <v>31</v>
      </c>
      <c r="D4176" s="50">
        <v>7.0000000000000007E-2</v>
      </c>
      <c r="E4176" s="50">
        <v>0.19</v>
      </c>
      <c r="F4176" s="50">
        <v>58</v>
      </c>
      <c r="G4176" s="50">
        <v>54</v>
      </c>
      <c r="H4176" s="50">
        <v>60</v>
      </c>
      <c r="I4176" s="38" t="s">
        <v>14991</v>
      </c>
      <c r="J4176" s="38"/>
    </row>
    <row r="4177" spans="1:10" x14ac:dyDescent="0.2">
      <c r="A4177" s="21" t="s">
        <v>14992</v>
      </c>
      <c r="B4177" s="22" t="s">
        <v>14993</v>
      </c>
      <c r="C4177" s="24" t="s">
        <v>31</v>
      </c>
      <c r="D4177" s="50">
        <v>0.08</v>
      </c>
      <c r="E4177" s="50">
        <v>0.19</v>
      </c>
      <c r="F4177" s="50">
        <v>58</v>
      </c>
      <c r="G4177" s="50">
        <v>54</v>
      </c>
      <c r="H4177" s="50">
        <v>60</v>
      </c>
      <c r="I4177" s="38" t="s">
        <v>14995</v>
      </c>
      <c r="J4177" s="38"/>
    </row>
    <row r="4178" spans="1:10" x14ac:dyDescent="0.2">
      <c r="A4178" s="21" t="s">
        <v>14996</v>
      </c>
      <c r="B4178" s="22" t="s">
        <v>14993</v>
      </c>
      <c r="C4178" s="24" t="s">
        <v>31</v>
      </c>
      <c r="D4178" s="50">
        <v>6.9000000000000006E-2</v>
      </c>
      <c r="E4178" s="50">
        <v>0.19</v>
      </c>
      <c r="F4178" s="50">
        <v>58</v>
      </c>
      <c r="G4178" s="50">
        <v>54</v>
      </c>
      <c r="H4178" s="50">
        <v>60</v>
      </c>
      <c r="I4178" s="38" t="s">
        <v>14998</v>
      </c>
      <c r="J4178" s="38"/>
    </row>
    <row r="4179" spans="1:10" x14ac:dyDescent="0.2">
      <c r="A4179" s="21" t="s">
        <v>14999</v>
      </c>
      <c r="B4179" s="22" t="s">
        <v>15000</v>
      </c>
      <c r="C4179" s="24" t="s">
        <v>31</v>
      </c>
      <c r="D4179" s="50">
        <v>0.03</v>
      </c>
      <c r="E4179" s="50">
        <v>0.19</v>
      </c>
      <c r="F4179" s="50">
        <v>58</v>
      </c>
      <c r="G4179" s="50">
        <v>54</v>
      </c>
      <c r="H4179" s="50">
        <v>60</v>
      </c>
      <c r="I4179" s="38" t="s">
        <v>15002</v>
      </c>
      <c r="J4179" s="38"/>
    </row>
    <row r="4180" spans="1:10" x14ac:dyDescent="0.2">
      <c r="A4180" s="21" t="s">
        <v>15003</v>
      </c>
      <c r="B4180" s="22" t="s">
        <v>15004</v>
      </c>
      <c r="C4180" s="24" t="s">
        <v>31</v>
      </c>
      <c r="D4180" s="50">
        <v>0.45</v>
      </c>
      <c r="E4180" s="50">
        <v>0.87</v>
      </c>
      <c r="F4180" s="50">
        <v>255</v>
      </c>
      <c r="G4180" s="50">
        <v>170</v>
      </c>
      <c r="H4180" s="50">
        <v>20</v>
      </c>
      <c r="I4180" s="38" t="s">
        <v>15006</v>
      </c>
      <c r="J4180" s="38"/>
    </row>
    <row r="4181" spans="1:10" x14ac:dyDescent="0.2">
      <c r="A4181" s="21" t="s">
        <v>15007</v>
      </c>
      <c r="B4181" s="22" t="s">
        <v>15008</v>
      </c>
      <c r="C4181" s="24" t="s">
        <v>31</v>
      </c>
      <c r="D4181" s="50">
        <v>0.58899999999999997</v>
      </c>
      <c r="E4181" s="50">
        <v>0.87</v>
      </c>
      <c r="F4181" s="50">
        <v>255</v>
      </c>
      <c r="G4181" s="50">
        <v>170</v>
      </c>
      <c r="H4181" s="50">
        <v>20</v>
      </c>
      <c r="I4181" s="38" t="s">
        <v>15010</v>
      </c>
      <c r="J4181" s="38"/>
    </row>
    <row r="4182" spans="1:10" x14ac:dyDescent="0.2">
      <c r="A4182" s="21" t="s">
        <v>15011</v>
      </c>
      <c r="B4182" s="22" t="s">
        <v>15012</v>
      </c>
      <c r="C4182" s="24" t="s">
        <v>31</v>
      </c>
      <c r="D4182" s="50">
        <v>0.38</v>
      </c>
      <c r="E4182" s="50">
        <v>0.92</v>
      </c>
      <c r="F4182" s="50">
        <v>130</v>
      </c>
      <c r="G4182" s="50">
        <v>98</v>
      </c>
      <c r="H4182" s="50">
        <v>72</v>
      </c>
      <c r="I4182" s="38" t="s">
        <v>15014</v>
      </c>
      <c r="J4182" s="38"/>
    </row>
    <row r="4183" spans="1:10" x14ac:dyDescent="0.2">
      <c r="A4183" s="21" t="s">
        <v>15015</v>
      </c>
      <c r="B4183" s="22" t="s">
        <v>15016</v>
      </c>
      <c r="C4183" s="24" t="s">
        <v>31</v>
      </c>
      <c r="D4183" s="50">
        <v>0.182</v>
      </c>
      <c r="E4183" s="50">
        <v>0.5</v>
      </c>
      <c r="F4183" s="50">
        <v>200</v>
      </c>
      <c r="G4183" s="50">
        <v>100</v>
      </c>
      <c r="H4183" s="50">
        <v>25</v>
      </c>
      <c r="I4183" s="38" t="s">
        <v>15017</v>
      </c>
      <c r="J4183" s="38"/>
    </row>
    <row r="4184" spans="1:10" x14ac:dyDescent="0.2">
      <c r="A4184" s="21" t="s">
        <v>15018</v>
      </c>
      <c r="B4184" s="22" t="s">
        <v>15019</v>
      </c>
      <c r="C4184" s="24" t="s">
        <v>31</v>
      </c>
      <c r="D4184" s="50">
        <v>0.31</v>
      </c>
      <c r="E4184" s="50">
        <v>0.68</v>
      </c>
      <c r="F4184" s="50">
        <v>225</v>
      </c>
      <c r="G4184" s="50">
        <v>120</v>
      </c>
      <c r="H4184" s="50">
        <v>25</v>
      </c>
      <c r="I4184" s="38" t="s">
        <v>15020</v>
      </c>
      <c r="J4184" s="38"/>
    </row>
    <row r="4185" spans="1:10" x14ac:dyDescent="0.2">
      <c r="A4185" s="21" t="s">
        <v>15021</v>
      </c>
      <c r="B4185" s="22" t="s">
        <v>15022</v>
      </c>
      <c r="C4185" s="24" t="s">
        <v>79</v>
      </c>
      <c r="D4185" s="50">
        <v>0.104</v>
      </c>
      <c r="E4185" s="50">
        <v>0.36854900000000002</v>
      </c>
      <c r="F4185" s="50">
        <v>101</v>
      </c>
      <c r="G4185" s="50">
        <v>89</v>
      </c>
      <c r="H4185" s="50">
        <v>41</v>
      </c>
      <c r="I4185" s="38" t="s">
        <v>15024</v>
      </c>
      <c r="J4185" s="38"/>
    </row>
    <row r="4186" spans="1:10" x14ac:dyDescent="0.2">
      <c r="A4186" s="21" t="s">
        <v>15025</v>
      </c>
      <c r="B4186" s="22" t="s">
        <v>15026</v>
      </c>
      <c r="C4186" s="24" t="s">
        <v>31</v>
      </c>
      <c r="D4186" s="50">
        <v>7.0000000000000007E-2</v>
      </c>
      <c r="E4186" s="50">
        <v>0.15</v>
      </c>
      <c r="F4186" s="50">
        <v>81</v>
      </c>
      <c r="G4186" s="50">
        <v>34</v>
      </c>
      <c r="H4186" s="50">
        <v>56</v>
      </c>
      <c r="I4186" s="38" t="s">
        <v>15027</v>
      </c>
      <c r="J4186" s="38"/>
    </row>
    <row r="4187" spans="1:10" x14ac:dyDescent="0.2">
      <c r="A4187" s="21" t="s">
        <v>15028</v>
      </c>
      <c r="B4187" s="22" t="s">
        <v>15029</v>
      </c>
      <c r="C4187" s="24" t="s">
        <v>31</v>
      </c>
      <c r="D4187" s="50">
        <v>0.03</v>
      </c>
      <c r="E4187" s="50">
        <v>0.11</v>
      </c>
      <c r="F4187" s="50">
        <v>65</v>
      </c>
      <c r="G4187" s="50">
        <v>60</v>
      </c>
      <c r="H4187" s="50">
        <v>27</v>
      </c>
      <c r="I4187" s="38" t="s">
        <v>15031</v>
      </c>
      <c r="J4187" s="38"/>
    </row>
    <row r="4188" spans="1:10" x14ac:dyDescent="0.2">
      <c r="A4188" s="21" t="s">
        <v>15032</v>
      </c>
      <c r="B4188" s="22" t="s">
        <v>15033</v>
      </c>
      <c r="C4188" s="24" t="s">
        <v>31</v>
      </c>
      <c r="D4188" s="50">
        <v>0.09</v>
      </c>
      <c r="E4188" s="50">
        <v>0.56000000000000005</v>
      </c>
      <c r="F4188" s="50">
        <v>108</v>
      </c>
      <c r="G4188" s="50">
        <v>62</v>
      </c>
      <c r="H4188" s="50">
        <v>83</v>
      </c>
      <c r="I4188" s="38" t="s">
        <v>15035</v>
      </c>
      <c r="J4188" s="38"/>
    </row>
    <row r="4189" spans="1:10" x14ac:dyDescent="0.2">
      <c r="A4189" s="21" t="s">
        <v>15036</v>
      </c>
      <c r="B4189" s="22" t="s">
        <v>15037</v>
      </c>
      <c r="C4189" s="24" t="s">
        <v>31</v>
      </c>
      <c r="D4189" s="50">
        <v>0.08</v>
      </c>
      <c r="E4189" s="50">
        <v>0.01</v>
      </c>
      <c r="F4189" s="50">
        <v>80</v>
      </c>
      <c r="G4189" s="50">
        <v>58</v>
      </c>
      <c r="H4189" s="50">
        <v>3</v>
      </c>
      <c r="I4189" s="38" t="s">
        <v>15038</v>
      </c>
      <c r="J4189" s="38"/>
    </row>
    <row r="4190" spans="1:10" x14ac:dyDescent="0.2">
      <c r="A4190" s="21" t="s">
        <v>15039</v>
      </c>
      <c r="B4190" s="22" t="s">
        <v>15040</v>
      </c>
      <c r="C4190" s="24" t="s">
        <v>31</v>
      </c>
      <c r="D4190" s="50">
        <v>0.1</v>
      </c>
      <c r="E4190" s="50">
        <v>0.15</v>
      </c>
      <c r="F4190" s="50">
        <v>81</v>
      </c>
      <c r="G4190" s="50">
        <v>58</v>
      </c>
      <c r="H4190" s="50">
        <v>31</v>
      </c>
      <c r="I4190" s="38" t="s">
        <v>15041</v>
      </c>
      <c r="J4190" s="38"/>
    </row>
    <row r="4191" spans="1:10" x14ac:dyDescent="0.2">
      <c r="A4191" s="21" t="s">
        <v>15042</v>
      </c>
      <c r="B4191" s="22" t="s">
        <v>15043</v>
      </c>
      <c r="C4191" s="24" t="s">
        <v>31</v>
      </c>
      <c r="D4191" s="50">
        <v>5.2</v>
      </c>
      <c r="E4191" s="50">
        <v>9.2100000000000009</v>
      </c>
      <c r="F4191" s="50">
        <v>270</v>
      </c>
      <c r="G4191" s="50">
        <v>195</v>
      </c>
      <c r="H4191" s="50">
        <v>175</v>
      </c>
      <c r="I4191" s="38" t="s">
        <v>15045</v>
      </c>
      <c r="J4191" s="38"/>
    </row>
    <row r="4192" spans="1:10" x14ac:dyDescent="0.2">
      <c r="A4192" s="21" t="s">
        <v>15046</v>
      </c>
      <c r="B4192" s="22" t="s">
        <v>15047</v>
      </c>
      <c r="C4192" s="24" t="s">
        <v>31</v>
      </c>
      <c r="D4192" s="50">
        <v>5.242</v>
      </c>
      <c r="E4192" s="50">
        <v>8.91</v>
      </c>
      <c r="F4192" s="50">
        <v>270</v>
      </c>
      <c r="G4192" s="50">
        <v>200</v>
      </c>
      <c r="H4192" s="50">
        <v>165</v>
      </c>
      <c r="I4192" s="38" t="s">
        <v>15049</v>
      </c>
      <c r="J4192" s="38"/>
    </row>
    <row r="4193" spans="1:10" x14ac:dyDescent="0.2">
      <c r="A4193" s="21" t="s">
        <v>15050</v>
      </c>
      <c r="B4193" s="22" t="s">
        <v>15051</v>
      </c>
      <c r="C4193" s="24" t="s">
        <v>31</v>
      </c>
      <c r="D4193" s="50">
        <v>5.2690000000000001</v>
      </c>
      <c r="E4193" s="50">
        <v>8.91</v>
      </c>
      <c r="F4193" s="50">
        <v>270</v>
      </c>
      <c r="G4193" s="50">
        <v>200</v>
      </c>
      <c r="H4193" s="50">
        <v>165</v>
      </c>
      <c r="I4193" s="38" t="s">
        <v>15053</v>
      </c>
      <c r="J4193" s="38"/>
    </row>
    <row r="4194" spans="1:10" x14ac:dyDescent="0.2">
      <c r="A4194" s="21" t="s">
        <v>15054</v>
      </c>
      <c r="B4194" s="22" t="s">
        <v>15055</v>
      </c>
      <c r="C4194" s="24" t="s">
        <v>31</v>
      </c>
      <c r="D4194" s="50">
        <v>5.45</v>
      </c>
      <c r="E4194" s="50">
        <v>9.2100000000000009</v>
      </c>
      <c r="F4194" s="50">
        <v>270</v>
      </c>
      <c r="G4194" s="50">
        <v>195</v>
      </c>
      <c r="H4194" s="50">
        <v>175</v>
      </c>
      <c r="I4194" s="38" t="s">
        <v>15057</v>
      </c>
      <c r="J4194" s="38"/>
    </row>
    <row r="4195" spans="1:10" x14ac:dyDescent="0.2">
      <c r="A4195" s="21" t="s">
        <v>15058</v>
      </c>
      <c r="B4195" s="22" t="s">
        <v>15059</v>
      </c>
      <c r="C4195" s="24" t="s">
        <v>31</v>
      </c>
      <c r="D4195" s="50">
        <v>5.4480000000000004</v>
      </c>
      <c r="E4195" s="50">
        <v>8.91</v>
      </c>
      <c r="F4195" s="50">
        <v>270</v>
      </c>
      <c r="G4195" s="50">
        <v>200</v>
      </c>
      <c r="H4195" s="50">
        <v>165</v>
      </c>
      <c r="I4195" s="38" t="s">
        <v>15061</v>
      </c>
      <c r="J4195" s="38"/>
    </row>
    <row r="4196" spans="1:10" x14ac:dyDescent="0.2">
      <c r="A4196" s="21" t="s">
        <v>15062</v>
      </c>
      <c r="B4196" s="22" t="s">
        <v>15063</v>
      </c>
      <c r="C4196" s="24" t="s">
        <v>31</v>
      </c>
      <c r="D4196" s="50">
        <v>6.57</v>
      </c>
      <c r="E4196" s="50">
        <v>9.2100000000000009</v>
      </c>
      <c r="F4196" s="50">
        <v>270</v>
      </c>
      <c r="G4196" s="50">
        <v>195</v>
      </c>
      <c r="H4196" s="50">
        <v>175</v>
      </c>
      <c r="I4196" s="38" t="s">
        <v>15065</v>
      </c>
      <c r="J4196" s="38"/>
    </row>
    <row r="4197" spans="1:10" x14ac:dyDescent="0.2">
      <c r="A4197" s="21" t="s">
        <v>15066</v>
      </c>
      <c r="B4197" s="22" t="s">
        <v>15067</v>
      </c>
      <c r="C4197" s="24" t="s">
        <v>31</v>
      </c>
      <c r="D4197" s="50">
        <v>6.58</v>
      </c>
      <c r="E4197" s="50">
        <v>9.2100000000000009</v>
      </c>
      <c r="F4197" s="50">
        <v>270</v>
      </c>
      <c r="G4197" s="50">
        <v>195</v>
      </c>
      <c r="H4197" s="50">
        <v>175</v>
      </c>
      <c r="I4197" s="38" t="s">
        <v>15069</v>
      </c>
      <c r="J4197" s="38"/>
    </row>
    <row r="4198" spans="1:10" x14ac:dyDescent="0.2">
      <c r="A4198" s="21" t="s">
        <v>15070</v>
      </c>
      <c r="B4198" s="22" t="s">
        <v>15071</v>
      </c>
      <c r="C4198" s="24" t="s">
        <v>31</v>
      </c>
      <c r="D4198" s="50">
        <v>6.9</v>
      </c>
      <c r="E4198" s="50">
        <v>9.2100000000000009</v>
      </c>
      <c r="F4198" s="50">
        <v>270</v>
      </c>
      <c r="G4198" s="50">
        <v>195</v>
      </c>
      <c r="H4198" s="50">
        <v>175</v>
      </c>
      <c r="I4198" s="38" t="s">
        <v>15073</v>
      </c>
      <c r="J4198" s="38"/>
    </row>
    <row r="4199" spans="1:10" x14ac:dyDescent="0.2">
      <c r="A4199" s="21" t="s">
        <v>15074</v>
      </c>
      <c r="B4199" s="22" t="s">
        <v>15075</v>
      </c>
      <c r="C4199" s="24" t="s">
        <v>31</v>
      </c>
      <c r="D4199" s="50">
        <v>6.89</v>
      </c>
      <c r="E4199" s="50">
        <v>9.2100000000000009</v>
      </c>
      <c r="F4199" s="50">
        <v>270</v>
      </c>
      <c r="G4199" s="50">
        <v>195</v>
      </c>
      <c r="H4199" s="50">
        <v>175</v>
      </c>
      <c r="I4199" s="38" t="s">
        <v>15077</v>
      </c>
      <c r="J4199" s="38"/>
    </row>
    <row r="4200" spans="1:10" x14ac:dyDescent="0.2">
      <c r="A4200" s="21" t="s">
        <v>15078</v>
      </c>
      <c r="B4200" s="22" t="s">
        <v>15079</v>
      </c>
      <c r="C4200" s="24" t="s">
        <v>31</v>
      </c>
      <c r="D4200" s="50">
        <v>5.21</v>
      </c>
      <c r="E4200" s="50">
        <v>9.2100000000000009</v>
      </c>
      <c r="F4200" s="50">
        <v>270</v>
      </c>
      <c r="G4200" s="50">
        <v>195</v>
      </c>
      <c r="H4200" s="50">
        <v>175</v>
      </c>
      <c r="I4200" s="38" t="s">
        <v>15081</v>
      </c>
      <c r="J4200" s="38"/>
    </row>
    <row r="4201" spans="1:10" x14ac:dyDescent="0.2">
      <c r="A4201" s="21" t="s">
        <v>15082</v>
      </c>
      <c r="B4201" s="22" t="s">
        <v>15083</v>
      </c>
      <c r="C4201" s="24" t="s">
        <v>31</v>
      </c>
      <c r="D4201" s="50">
        <v>5.23</v>
      </c>
      <c r="E4201" s="50">
        <v>9.2100000000000009</v>
      </c>
      <c r="F4201" s="50">
        <v>270</v>
      </c>
      <c r="G4201" s="50">
        <v>195</v>
      </c>
      <c r="H4201" s="50">
        <v>175</v>
      </c>
      <c r="I4201" s="38" t="s">
        <v>15085</v>
      </c>
      <c r="J4201" s="38"/>
    </row>
    <row r="4202" spans="1:10" x14ac:dyDescent="0.2">
      <c r="A4202" s="21" t="s">
        <v>15086</v>
      </c>
      <c r="B4202" s="22" t="s">
        <v>15087</v>
      </c>
      <c r="C4202" s="24" t="s">
        <v>31</v>
      </c>
      <c r="D4202" s="50">
        <v>5.22</v>
      </c>
      <c r="E4202" s="50">
        <v>9.2100000000000009</v>
      </c>
      <c r="F4202" s="50">
        <v>270</v>
      </c>
      <c r="G4202" s="50">
        <v>195</v>
      </c>
      <c r="H4202" s="50">
        <v>175</v>
      </c>
      <c r="I4202" s="38" t="s">
        <v>15089</v>
      </c>
      <c r="J4202" s="38"/>
    </row>
    <row r="4203" spans="1:10" x14ac:dyDescent="0.2">
      <c r="A4203" s="21" t="s">
        <v>15090</v>
      </c>
      <c r="B4203" s="22" t="s">
        <v>15091</v>
      </c>
      <c r="C4203" s="24" t="s">
        <v>31</v>
      </c>
      <c r="D4203" s="50">
        <v>5.3109999999999999</v>
      </c>
      <c r="E4203" s="50">
        <v>7.4593749999999996</v>
      </c>
      <c r="F4203" s="50">
        <v>275</v>
      </c>
      <c r="G4203" s="50">
        <v>155</v>
      </c>
      <c r="H4203" s="50">
        <v>175</v>
      </c>
      <c r="I4203" s="38" t="s">
        <v>15093</v>
      </c>
      <c r="J4203" s="38"/>
    </row>
    <row r="4204" spans="1:10" x14ac:dyDescent="0.2">
      <c r="A4204" s="21" t="s">
        <v>15094</v>
      </c>
      <c r="B4204" s="22" t="s">
        <v>15095</v>
      </c>
      <c r="C4204" s="24" t="s">
        <v>31</v>
      </c>
      <c r="D4204" s="50">
        <v>5.45</v>
      </c>
      <c r="E4204" s="50">
        <v>9.2100000000000009</v>
      </c>
      <c r="F4204" s="50">
        <v>270</v>
      </c>
      <c r="G4204" s="50">
        <v>195</v>
      </c>
      <c r="H4204" s="50">
        <v>175</v>
      </c>
      <c r="I4204" s="38" t="s">
        <v>15097</v>
      </c>
      <c r="J4204" s="38"/>
    </row>
    <row r="4205" spans="1:10" x14ac:dyDescent="0.2">
      <c r="A4205" s="21" t="s">
        <v>15098</v>
      </c>
      <c r="B4205" s="22" t="s">
        <v>15099</v>
      </c>
      <c r="C4205" s="24" t="s">
        <v>31</v>
      </c>
      <c r="D4205" s="50">
        <v>6.42</v>
      </c>
      <c r="E4205" s="50">
        <v>9.2100000000000009</v>
      </c>
      <c r="F4205" s="50">
        <v>270</v>
      </c>
      <c r="G4205" s="50">
        <v>195</v>
      </c>
      <c r="H4205" s="50">
        <v>175</v>
      </c>
      <c r="I4205" s="38" t="s">
        <v>15101</v>
      </c>
      <c r="J4205" s="38"/>
    </row>
    <row r="4206" spans="1:10" x14ac:dyDescent="0.2">
      <c r="A4206" s="21" t="s">
        <v>15102</v>
      </c>
      <c r="B4206" s="22" t="s">
        <v>15103</v>
      </c>
      <c r="C4206" s="24" t="s">
        <v>31</v>
      </c>
      <c r="D4206" s="50">
        <v>6.43</v>
      </c>
      <c r="E4206" s="50">
        <v>9.2100000000000009</v>
      </c>
      <c r="F4206" s="50">
        <v>270</v>
      </c>
      <c r="G4206" s="50">
        <v>195</v>
      </c>
      <c r="H4206" s="50">
        <v>175</v>
      </c>
      <c r="I4206" s="38" t="s">
        <v>15105</v>
      </c>
      <c r="J4206" s="38"/>
    </row>
    <row r="4207" spans="1:10" x14ac:dyDescent="0.2">
      <c r="A4207" s="21" t="s">
        <v>15106</v>
      </c>
      <c r="B4207" s="22" t="s">
        <v>15107</v>
      </c>
      <c r="C4207" s="24" t="s">
        <v>31</v>
      </c>
      <c r="D4207" s="50">
        <v>6.82</v>
      </c>
      <c r="E4207" s="50">
        <v>9.2100000000000009</v>
      </c>
      <c r="F4207" s="50">
        <v>270</v>
      </c>
      <c r="G4207" s="50">
        <v>195</v>
      </c>
      <c r="H4207" s="50">
        <v>175</v>
      </c>
      <c r="I4207" s="38" t="s">
        <v>15109</v>
      </c>
      <c r="J4207" s="38"/>
    </row>
    <row r="4208" spans="1:10" x14ac:dyDescent="0.2">
      <c r="A4208" s="21" t="s">
        <v>15110</v>
      </c>
      <c r="B4208" s="22" t="s">
        <v>15111</v>
      </c>
      <c r="C4208" s="24" t="s">
        <v>31</v>
      </c>
      <c r="D4208" s="50">
        <v>6.83</v>
      </c>
      <c r="E4208" s="50">
        <v>9.2100000000000009</v>
      </c>
      <c r="F4208" s="50">
        <v>270</v>
      </c>
      <c r="G4208" s="50">
        <v>195</v>
      </c>
      <c r="H4208" s="50">
        <v>175</v>
      </c>
      <c r="I4208" s="38" t="s">
        <v>15113</v>
      </c>
      <c r="J4208" s="38"/>
    </row>
    <row r="4209" spans="1:10" x14ac:dyDescent="0.2">
      <c r="A4209" s="21" t="s">
        <v>15114</v>
      </c>
      <c r="B4209" s="22" t="s">
        <v>15115</v>
      </c>
      <c r="C4209" s="24" t="s">
        <v>31</v>
      </c>
      <c r="D4209" s="50">
        <v>5.2</v>
      </c>
      <c r="E4209" s="50">
        <v>9.2100000000000009</v>
      </c>
      <c r="F4209" s="50">
        <v>270</v>
      </c>
      <c r="G4209" s="50">
        <v>195</v>
      </c>
      <c r="H4209" s="50">
        <v>175</v>
      </c>
      <c r="I4209" s="38" t="s">
        <v>15117</v>
      </c>
      <c r="J4209" s="38"/>
    </row>
    <row r="4210" spans="1:10" x14ac:dyDescent="0.2">
      <c r="A4210" s="21" t="s">
        <v>15118</v>
      </c>
      <c r="B4210" s="22" t="s">
        <v>15119</v>
      </c>
      <c r="C4210" s="24" t="s">
        <v>31</v>
      </c>
      <c r="D4210" s="50">
        <v>5.2</v>
      </c>
      <c r="E4210" s="50">
        <v>9.2100000000000009</v>
      </c>
      <c r="F4210" s="50">
        <v>270</v>
      </c>
      <c r="G4210" s="50">
        <v>195</v>
      </c>
      <c r="H4210" s="50">
        <v>175</v>
      </c>
      <c r="I4210" s="38" t="s">
        <v>15121</v>
      </c>
      <c r="J4210" s="38"/>
    </row>
    <row r="4211" spans="1:10" x14ac:dyDescent="0.2">
      <c r="A4211" s="21" t="s">
        <v>15122</v>
      </c>
      <c r="B4211" s="22" t="s">
        <v>15123</v>
      </c>
      <c r="C4211" s="24" t="s">
        <v>31</v>
      </c>
      <c r="D4211" s="50">
        <v>5.22</v>
      </c>
      <c r="E4211" s="50">
        <v>9.2100000000000009</v>
      </c>
      <c r="F4211" s="50">
        <v>270</v>
      </c>
      <c r="G4211" s="50">
        <v>195</v>
      </c>
      <c r="H4211" s="50">
        <v>175</v>
      </c>
      <c r="I4211" s="38" t="s">
        <v>15125</v>
      </c>
      <c r="J4211" s="38"/>
    </row>
    <row r="4212" spans="1:10" x14ac:dyDescent="0.2">
      <c r="A4212" s="21" t="s">
        <v>15126</v>
      </c>
      <c r="B4212" s="22" t="s">
        <v>15127</v>
      </c>
      <c r="C4212" s="24" t="s">
        <v>31</v>
      </c>
      <c r="D4212" s="50">
        <v>5.45</v>
      </c>
      <c r="E4212" s="50">
        <v>9.2100000000000009</v>
      </c>
      <c r="F4212" s="50">
        <v>270</v>
      </c>
      <c r="G4212" s="50">
        <v>195</v>
      </c>
      <c r="H4212" s="50">
        <v>175</v>
      </c>
      <c r="I4212" s="38" t="s">
        <v>15129</v>
      </c>
      <c r="J4212" s="38"/>
    </row>
    <row r="4213" spans="1:10" x14ac:dyDescent="0.2">
      <c r="A4213" s="21" t="s">
        <v>15130</v>
      </c>
      <c r="B4213" s="22" t="s">
        <v>15131</v>
      </c>
      <c r="C4213" s="24" t="s">
        <v>31</v>
      </c>
      <c r="D4213" s="50">
        <v>5.45</v>
      </c>
      <c r="E4213" s="50">
        <v>9.2100000000000009</v>
      </c>
      <c r="F4213" s="50">
        <v>270</v>
      </c>
      <c r="G4213" s="50">
        <v>195</v>
      </c>
      <c r="H4213" s="50">
        <v>175</v>
      </c>
      <c r="I4213" s="38" t="s">
        <v>15133</v>
      </c>
      <c r="J4213" s="38"/>
    </row>
    <row r="4214" spans="1:10" x14ac:dyDescent="0.2">
      <c r="A4214" s="21" t="s">
        <v>15134</v>
      </c>
      <c r="B4214" s="22" t="s">
        <v>15135</v>
      </c>
      <c r="C4214" s="24" t="s">
        <v>31</v>
      </c>
      <c r="D4214" s="50">
        <v>6.41</v>
      </c>
      <c r="E4214" s="50">
        <v>9.2100000000000009</v>
      </c>
      <c r="F4214" s="50">
        <v>270</v>
      </c>
      <c r="G4214" s="50">
        <v>195</v>
      </c>
      <c r="H4214" s="50">
        <v>175</v>
      </c>
      <c r="I4214" s="38" t="s">
        <v>15137</v>
      </c>
      <c r="J4214" s="38"/>
    </row>
    <row r="4215" spans="1:10" x14ac:dyDescent="0.2">
      <c r="A4215" s="21" t="s">
        <v>15138</v>
      </c>
      <c r="B4215" s="22" t="s">
        <v>15139</v>
      </c>
      <c r="C4215" s="24" t="s">
        <v>31</v>
      </c>
      <c r="D4215" s="50">
        <v>6.43</v>
      </c>
      <c r="E4215" s="50">
        <v>9.2100000000000009</v>
      </c>
      <c r="F4215" s="50">
        <v>270</v>
      </c>
      <c r="G4215" s="50">
        <v>195</v>
      </c>
      <c r="H4215" s="50">
        <v>175</v>
      </c>
      <c r="I4215" s="38" t="s">
        <v>15141</v>
      </c>
      <c r="J4215" s="38"/>
    </row>
    <row r="4216" spans="1:10" x14ac:dyDescent="0.2">
      <c r="A4216" s="21" t="s">
        <v>15142</v>
      </c>
      <c r="B4216" s="22" t="s">
        <v>15143</v>
      </c>
      <c r="C4216" s="24" t="s">
        <v>31</v>
      </c>
      <c r="D4216" s="50">
        <v>6.59</v>
      </c>
      <c r="E4216" s="50">
        <v>9.2100000000000009</v>
      </c>
      <c r="F4216" s="50">
        <v>270</v>
      </c>
      <c r="G4216" s="50">
        <v>195</v>
      </c>
      <c r="H4216" s="50">
        <v>175</v>
      </c>
      <c r="I4216" s="38" t="s">
        <v>15145</v>
      </c>
      <c r="J4216" s="38"/>
    </row>
    <row r="4217" spans="1:10" x14ac:dyDescent="0.2">
      <c r="A4217" s="21" t="s">
        <v>15146</v>
      </c>
      <c r="B4217" s="22" t="s">
        <v>15147</v>
      </c>
      <c r="C4217" s="24" t="s">
        <v>31</v>
      </c>
      <c r="D4217" s="50">
        <v>6.89</v>
      </c>
      <c r="E4217" s="50">
        <v>9.2100000000000009</v>
      </c>
      <c r="F4217" s="50">
        <v>270</v>
      </c>
      <c r="G4217" s="50">
        <v>195</v>
      </c>
      <c r="H4217" s="50">
        <v>175</v>
      </c>
      <c r="I4217" s="38" t="s">
        <v>15149</v>
      </c>
      <c r="J4217" s="38"/>
    </row>
    <row r="4218" spans="1:10" x14ac:dyDescent="0.2">
      <c r="A4218" s="21" t="s">
        <v>15150</v>
      </c>
      <c r="B4218" s="22" t="s">
        <v>15151</v>
      </c>
      <c r="C4218" s="24" t="s">
        <v>31</v>
      </c>
      <c r="D4218" s="50">
        <v>5.44</v>
      </c>
      <c r="E4218" s="50">
        <v>9.2100000000000009</v>
      </c>
      <c r="F4218" s="50">
        <v>270</v>
      </c>
      <c r="G4218" s="50">
        <v>195</v>
      </c>
      <c r="H4218" s="50">
        <v>175</v>
      </c>
      <c r="I4218" s="38" t="s">
        <v>15153</v>
      </c>
      <c r="J4218" s="38"/>
    </row>
    <row r="4219" spans="1:10" x14ac:dyDescent="0.2">
      <c r="A4219" s="21" t="s">
        <v>15154</v>
      </c>
      <c r="B4219" s="22" t="s">
        <v>15155</v>
      </c>
      <c r="C4219" s="24" t="s">
        <v>31</v>
      </c>
      <c r="D4219" s="50">
        <v>5.44</v>
      </c>
      <c r="E4219" s="50">
        <v>9.2100000000000009</v>
      </c>
      <c r="F4219" s="50">
        <v>270</v>
      </c>
      <c r="G4219" s="50">
        <v>195</v>
      </c>
      <c r="H4219" s="50">
        <v>175</v>
      </c>
      <c r="I4219" s="38" t="s">
        <v>15157</v>
      </c>
      <c r="J4219" s="38"/>
    </row>
    <row r="4220" spans="1:10" x14ac:dyDescent="0.2">
      <c r="A4220" s="21" t="s">
        <v>24793</v>
      </c>
      <c r="B4220" s="22" t="s">
        <v>24794</v>
      </c>
      <c r="C4220" s="24" t="s">
        <v>31</v>
      </c>
      <c r="D4220" s="50">
        <v>5.6</v>
      </c>
      <c r="E4220" s="50">
        <v>9.2100000000000009</v>
      </c>
      <c r="F4220" s="50">
        <v>270</v>
      </c>
      <c r="G4220" s="50">
        <v>195</v>
      </c>
      <c r="H4220" s="50">
        <v>175</v>
      </c>
      <c r="I4220" s="38" t="s">
        <v>24796</v>
      </c>
      <c r="J4220" s="38"/>
    </row>
    <row r="4221" spans="1:10" x14ac:dyDescent="0.2">
      <c r="A4221" s="21" t="s">
        <v>15158</v>
      </c>
      <c r="B4221" s="22" t="s">
        <v>15159</v>
      </c>
      <c r="C4221" s="24" t="s">
        <v>31</v>
      </c>
      <c r="D4221" s="50">
        <v>5.62</v>
      </c>
      <c r="E4221" s="50">
        <v>9.2100000000000009</v>
      </c>
      <c r="F4221" s="50">
        <v>270</v>
      </c>
      <c r="G4221" s="50">
        <v>195</v>
      </c>
      <c r="H4221" s="50">
        <v>175</v>
      </c>
      <c r="I4221" s="38" t="s">
        <v>15161</v>
      </c>
      <c r="J4221" s="38"/>
    </row>
    <row r="4222" spans="1:10" x14ac:dyDescent="0.2">
      <c r="A4222" s="21" t="s">
        <v>24797</v>
      </c>
      <c r="B4222" s="22" t="s">
        <v>24798</v>
      </c>
      <c r="C4222" s="24" t="s">
        <v>31</v>
      </c>
      <c r="D4222" s="50">
        <v>5.94</v>
      </c>
      <c r="E4222" s="50">
        <v>9.2100000000000009</v>
      </c>
      <c r="F4222" s="50">
        <v>270</v>
      </c>
      <c r="G4222" s="50">
        <v>195</v>
      </c>
      <c r="H4222" s="50">
        <v>175</v>
      </c>
      <c r="I4222" s="38" t="s">
        <v>24800</v>
      </c>
      <c r="J4222" s="38"/>
    </row>
    <row r="4223" spans="1:10" x14ac:dyDescent="0.2">
      <c r="A4223" s="21" t="s">
        <v>24801</v>
      </c>
      <c r="B4223" s="22" t="s">
        <v>24802</v>
      </c>
      <c r="C4223" s="24" t="s">
        <v>31</v>
      </c>
      <c r="D4223" s="50">
        <v>7.57</v>
      </c>
      <c r="E4223" s="50">
        <v>9.6300000000000008</v>
      </c>
      <c r="F4223" s="50">
        <v>275</v>
      </c>
      <c r="G4223" s="50">
        <v>200</v>
      </c>
      <c r="H4223" s="50">
        <v>175</v>
      </c>
      <c r="I4223" s="38" t="s">
        <v>24804</v>
      </c>
      <c r="J4223" s="38"/>
    </row>
    <row r="4224" spans="1:10" x14ac:dyDescent="0.2">
      <c r="A4224" s="21" t="s">
        <v>24805</v>
      </c>
      <c r="B4224" s="22" t="s">
        <v>24806</v>
      </c>
      <c r="C4224" s="24" t="s">
        <v>31</v>
      </c>
      <c r="D4224" s="50">
        <v>7.12</v>
      </c>
      <c r="E4224" s="50">
        <v>9.2100000000000009</v>
      </c>
      <c r="F4224" s="50">
        <v>270</v>
      </c>
      <c r="G4224" s="50">
        <v>195</v>
      </c>
      <c r="H4224" s="50">
        <v>175</v>
      </c>
      <c r="I4224" s="38" t="s">
        <v>24808</v>
      </c>
      <c r="J4224" s="38"/>
    </row>
    <row r="4225" spans="1:10" x14ac:dyDescent="0.2">
      <c r="A4225" s="21" t="s">
        <v>24809</v>
      </c>
      <c r="B4225" s="22" t="s">
        <v>24810</v>
      </c>
      <c r="C4225" s="24" t="s">
        <v>31</v>
      </c>
      <c r="D4225" s="50">
        <v>7.53</v>
      </c>
      <c r="E4225" s="50">
        <v>9.2100000000000009</v>
      </c>
      <c r="F4225" s="50">
        <v>270</v>
      </c>
      <c r="G4225" s="50">
        <v>195</v>
      </c>
      <c r="H4225" s="50">
        <v>175</v>
      </c>
      <c r="I4225" s="38" t="s">
        <v>24812</v>
      </c>
      <c r="J4225" s="38"/>
    </row>
    <row r="4226" spans="1:10" x14ac:dyDescent="0.2">
      <c r="A4226" s="21" t="s">
        <v>24813</v>
      </c>
      <c r="B4226" s="22" t="s">
        <v>24814</v>
      </c>
      <c r="C4226" s="24" t="s">
        <v>31</v>
      </c>
      <c r="D4226" s="50">
        <v>5.5</v>
      </c>
      <c r="E4226" s="50">
        <v>9.2100000000000009</v>
      </c>
      <c r="F4226" s="50">
        <v>270</v>
      </c>
      <c r="G4226" s="50">
        <v>195</v>
      </c>
      <c r="H4226" s="50">
        <v>175</v>
      </c>
      <c r="I4226" s="38" t="s">
        <v>24816</v>
      </c>
      <c r="J4226" s="38"/>
    </row>
    <row r="4227" spans="1:10" x14ac:dyDescent="0.2">
      <c r="A4227" s="21" t="s">
        <v>24817</v>
      </c>
      <c r="B4227" s="22" t="s">
        <v>24818</v>
      </c>
      <c r="C4227" s="24" t="s">
        <v>31</v>
      </c>
      <c r="D4227" s="50">
        <v>5.59</v>
      </c>
      <c r="E4227" s="50">
        <v>9.2100000000000009</v>
      </c>
      <c r="F4227" s="50">
        <v>270</v>
      </c>
      <c r="G4227" s="50">
        <v>195</v>
      </c>
      <c r="H4227" s="50">
        <v>175</v>
      </c>
      <c r="I4227" s="38" t="s">
        <v>24820</v>
      </c>
      <c r="J4227" s="38"/>
    </row>
    <row r="4228" spans="1:10" x14ac:dyDescent="0.2">
      <c r="A4228" s="21" t="s">
        <v>24821</v>
      </c>
      <c r="B4228" s="22" t="s">
        <v>24822</v>
      </c>
      <c r="C4228" s="24" t="s">
        <v>31</v>
      </c>
      <c r="D4228" s="50">
        <v>5.93</v>
      </c>
      <c r="E4228" s="50">
        <v>9.2100000000000009</v>
      </c>
      <c r="F4228" s="50">
        <v>270</v>
      </c>
      <c r="G4228" s="50">
        <v>195</v>
      </c>
      <c r="H4228" s="50">
        <v>175</v>
      </c>
      <c r="I4228" s="38" t="s">
        <v>24824</v>
      </c>
      <c r="J4228" s="38"/>
    </row>
    <row r="4229" spans="1:10" x14ac:dyDescent="0.2">
      <c r="A4229" s="21" t="s">
        <v>24825</v>
      </c>
      <c r="B4229" s="22" t="s">
        <v>24826</v>
      </c>
      <c r="C4229" s="24" t="s">
        <v>31</v>
      </c>
      <c r="D4229" s="50">
        <v>5.94</v>
      </c>
      <c r="E4229" s="50">
        <v>9.2100000000000009</v>
      </c>
      <c r="F4229" s="50">
        <v>270</v>
      </c>
      <c r="G4229" s="50">
        <v>195</v>
      </c>
      <c r="H4229" s="50">
        <v>175</v>
      </c>
      <c r="I4229" s="38" t="s">
        <v>24828</v>
      </c>
      <c r="J4229" s="38"/>
    </row>
    <row r="4230" spans="1:10" x14ac:dyDescent="0.2">
      <c r="A4230" s="21" t="s">
        <v>24829</v>
      </c>
      <c r="B4230" s="22" t="s">
        <v>24830</v>
      </c>
      <c r="C4230" s="24" t="s">
        <v>31</v>
      </c>
      <c r="D4230" s="50">
        <v>5.6</v>
      </c>
      <c r="E4230" s="50">
        <v>9.2100000000000009</v>
      </c>
      <c r="F4230" s="50">
        <v>270</v>
      </c>
      <c r="G4230" s="50">
        <v>195</v>
      </c>
      <c r="H4230" s="50">
        <v>175</v>
      </c>
      <c r="I4230" s="38" t="s">
        <v>24832</v>
      </c>
      <c r="J4230" s="38"/>
    </row>
    <row r="4231" spans="1:10" x14ac:dyDescent="0.2">
      <c r="A4231" s="21" t="s">
        <v>24833</v>
      </c>
      <c r="B4231" s="22" t="s">
        <v>24834</v>
      </c>
      <c r="C4231" s="24" t="s">
        <v>31</v>
      </c>
      <c r="D4231" s="50">
        <v>5.63</v>
      </c>
      <c r="E4231" s="50">
        <v>9.2100000000000009</v>
      </c>
      <c r="F4231" s="50">
        <v>270</v>
      </c>
      <c r="G4231" s="50">
        <v>195</v>
      </c>
      <c r="H4231" s="50">
        <v>175</v>
      </c>
      <c r="I4231" s="38" t="s">
        <v>24836</v>
      </c>
      <c r="J4231" s="38"/>
    </row>
    <row r="4232" spans="1:10" x14ac:dyDescent="0.2">
      <c r="A4232" s="21" t="s">
        <v>24837</v>
      </c>
      <c r="B4232" s="22" t="s">
        <v>24838</v>
      </c>
      <c r="C4232" s="24" t="s">
        <v>31</v>
      </c>
      <c r="D4232" s="50">
        <v>5.93</v>
      </c>
      <c r="E4232" s="50">
        <v>9.2100000000000009</v>
      </c>
      <c r="F4232" s="50">
        <v>270</v>
      </c>
      <c r="G4232" s="50">
        <v>195</v>
      </c>
      <c r="H4232" s="50">
        <v>175</v>
      </c>
      <c r="I4232" s="38" t="s">
        <v>24840</v>
      </c>
      <c r="J4232" s="38"/>
    </row>
    <row r="4233" spans="1:10" x14ac:dyDescent="0.2">
      <c r="A4233" s="21" t="s">
        <v>24841</v>
      </c>
      <c r="B4233" s="22" t="s">
        <v>24842</v>
      </c>
      <c r="C4233" s="24" t="s">
        <v>31</v>
      </c>
      <c r="D4233" s="50">
        <v>5.48</v>
      </c>
      <c r="E4233" s="50">
        <v>9.2100000000000009</v>
      </c>
      <c r="F4233" s="50">
        <v>270</v>
      </c>
      <c r="G4233" s="50">
        <v>195</v>
      </c>
      <c r="H4233" s="50">
        <v>175</v>
      </c>
      <c r="I4233" s="38" t="s">
        <v>24844</v>
      </c>
      <c r="J4233" s="38"/>
    </row>
    <row r="4234" spans="1:10" x14ac:dyDescent="0.2">
      <c r="A4234" s="21" t="s">
        <v>24845</v>
      </c>
      <c r="B4234" s="22" t="s">
        <v>24846</v>
      </c>
      <c r="C4234" s="24" t="s">
        <v>31</v>
      </c>
      <c r="D4234" s="50">
        <v>5.49</v>
      </c>
      <c r="E4234" s="50">
        <v>9.2100000000000009</v>
      </c>
      <c r="F4234" s="50">
        <v>270</v>
      </c>
      <c r="G4234" s="50">
        <v>195</v>
      </c>
      <c r="H4234" s="50">
        <v>175</v>
      </c>
      <c r="I4234" s="38" t="s">
        <v>24848</v>
      </c>
      <c r="J4234" s="38"/>
    </row>
    <row r="4235" spans="1:10" x14ac:dyDescent="0.2">
      <c r="A4235" s="21" t="s">
        <v>24849</v>
      </c>
      <c r="B4235" s="22" t="s">
        <v>24850</v>
      </c>
      <c r="C4235" s="24" t="s">
        <v>31</v>
      </c>
      <c r="D4235" s="50">
        <v>5.62</v>
      </c>
      <c r="E4235" s="50">
        <v>9.2100000000000009</v>
      </c>
      <c r="F4235" s="50">
        <v>270</v>
      </c>
      <c r="G4235" s="50">
        <v>195</v>
      </c>
      <c r="H4235" s="50">
        <v>175</v>
      </c>
      <c r="I4235" s="38" t="s">
        <v>24852</v>
      </c>
      <c r="J4235" s="38"/>
    </row>
    <row r="4236" spans="1:10" x14ac:dyDescent="0.2">
      <c r="A4236" s="21" t="s">
        <v>24853</v>
      </c>
      <c r="B4236" s="22" t="s">
        <v>24854</v>
      </c>
      <c r="C4236" s="24" t="s">
        <v>31</v>
      </c>
      <c r="D4236" s="50">
        <v>5.89</v>
      </c>
      <c r="E4236" s="50">
        <v>9.2100000000000009</v>
      </c>
      <c r="F4236" s="50">
        <v>270</v>
      </c>
      <c r="G4236" s="50">
        <v>195</v>
      </c>
      <c r="H4236" s="50">
        <v>175</v>
      </c>
      <c r="I4236" s="38" t="s">
        <v>24856</v>
      </c>
      <c r="J4236" s="38"/>
    </row>
    <row r="4237" spans="1:10" x14ac:dyDescent="0.2">
      <c r="A4237" s="21" t="s">
        <v>15162</v>
      </c>
      <c r="B4237" s="22" t="s">
        <v>15163</v>
      </c>
      <c r="C4237" s="24" t="s">
        <v>31</v>
      </c>
      <c r="D4237" s="50">
        <v>5.36</v>
      </c>
      <c r="E4237" s="50">
        <v>7.46</v>
      </c>
      <c r="F4237" s="50">
        <v>275</v>
      </c>
      <c r="G4237" s="50">
        <v>155</v>
      </c>
      <c r="H4237" s="50">
        <v>175</v>
      </c>
      <c r="I4237" s="38" t="s">
        <v>15165</v>
      </c>
      <c r="J4237" s="38"/>
    </row>
    <row r="4238" spans="1:10" x14ac:dyDescent="0.2">
      <c r="A4238" s="21" t="s">
        <v>15166</v>
      </c>
      <c r="B4238" s="22" t="s">
        <v>15167</v>
      </c>
      <c r="C4238" s="24" t="s">
        <v>31</v>
      </c>
      <c r="D4238" s="50">
        <v>5.95</v>
      </c>
      <c r="E4238" s="50">
        <v>9.2100000000000009</v>
      </c>
      <c r="F4238" s="50">
        <v>270</v>
      </c>
      <c r="G4238" s="50">
        <v>195</v>
      </c>
      <c r="H4238" s="50">
        <v>175</v>
      </c>
      <c r="I4238" s="38" t="s">
        <v>15169</v>
      </c>
      <c r="J4238" s="38"/>
    </row>
    <row r="4239" spans="1:10" x14ac:dyDescent="0.2">
      <c r="A4239" s="21" t="s">
        <v>15170</v>
      </c>
      <c r="B4239" s="22" t="s">
        <v>15171</v>
      </c>
      <c r="C4239" s="24" t="s">
        <v>31</v>
      </c>
      <c r="D4239" s="50">
        <v>5.93</v>
      </c>
      <c r="E4239" s="50">
        <v>9.2100000000000009</v>
      </c>
      <c r="F4239" s="50">
        <v>270</v>
      </c>
      <c r="G4239" s="50">
        <v>195</v>
      </c>
      <c r="H4239" s="50">
        <v>175</v>
      </c>
      <c r="I4239" s="38" t="s">
        <v>15173</v>
      </c>
      <c r="J4239" s="38"/>
    </row>
    <row r="4240" spans="1:10" x14ac:dyDescent="0.2">
      <c r="A4240" s="21" t="s">
        <v>15174</v>
      </c>
      <c r="B4240" s="22" t="s">
        <v>15175</v>
      </c>
      <c r="C4240" s="24" t="s">
        <v>31</v>
      </c>
      <c r="D4240" s="50">
        <v>5.64</v>
      </c>
      <c r="E4240" s="50">
        <v>9.2100000000000009</v>
      </c>
      <c r="F4240" s="50">
        <v>270</v>
      </c>
      <c r="G4240" s="50">
        <v>195</v>
      </c>
      <c r="H4240" s="50">
        <v>175</v>
      </c>
      <c r="I4240" s="38" t="s">
        <v>15177</v>
      </c>
      <c r="J4240" s="38"/>
    </row>
    <row r="4241" spans="1:10" x14ac:dyDescent="0.2">
      <c r="A4241" s="21" t="s">
        <v>15178</v>
      </c>
      <c r="B4241" s="22" t="s">
        <v>15179</v>
      </c>
      <c r="C4241" s="24" t="s">
        <v>31</v>
      </c>
      <c r="D4241" s="50">
        <v>5.91</v>
      </c>
      <c r="E4241" s="50">
        <v>9.2100000000000009</v>
      </c>
      <c r="F4241" s="50">
        <v>270</v>
      </c>
      <c r="G4241" s="50">
        <v>195</v>
      </c>
      <c r="H4241" s="50">
        <v>175</v>
      </c>
      <c r="I4241" s="38" t="s">
        <v>15181</v>
      </c>
      <c r="J4241" s="38"/>
    </row>
    <row r="4242" spans="1:10" x14ac:dyDescent="0.2">
      <c r="A4242" s="21" t="s">
        <v>15182</v>
      </c>
      <c r="B4242" s="22" t="s">
        <v>15183</v>
      </c>
      <c r="C4242" s="24" t="s">
        <v>31</v>
      </c>
      <c r="D4242" s="50">
        <v>5.49</v>
      </c>
      <c r="E4242" s="50">
        <v>9.2100000000000009</v>
      </c>
      <c r="F4242" s="50">
        <v>270</v>
      </c>
      <c r="G4242" s="50">
        <v>195</v>
      </c>
      <c r="H4242" s="50">
        <v>175</v>
      </c>
      <c r="I4242" s="38" t="s">
        <v>15185</v>
      </c>
      <c r="J4242" s="38"/>
    </row>
    <row r="4243" spans="1:10" x14ac:dyDescent="0.2">
      <c r="A4243" s="21" t="s">
        <v>15186</v>
      </c>
      <c r="B4243" s="22" t="s">
        <v>15187</v>
      </c>
      <c r="C4243" s="24" t="s">
        <v>31</v>
      </c>
      <c r="D4243" s="50">
        <v>5.93</v>
      </c>
      <c r="E4243" s="50">
        <v>9.2100000000000009</v>
      </c>
      <c r="F4243" s="50">
        <v>270</v>
      </c>
      <c r="G4243" s="50">
        <v>195</v>
      </c>
      <c r="H4243" s="50">
        <v>175</v>
      </c>
      <c r="I4243" s="38" t="s">
        <v>15189</v>
      </c>
      <c r="J4243" s="38"/>
    </row>
    <row r="4244" spans="1:10" x14ac:dyDescent="0.2">
      <c r="A4244" s="21" t="s">
        <v>15190</v>
      </c>
      <c r="B4244" s="22" t="s">
        <v>15191</v>
      </c>
      <c r="C4244" s="24" t="s">
        <v>31</v>
      </c>
      <c r="D4244" s="50">
        <v>5.49</v>
      </c>
      <c r="E4244" s="50">
        <v>9.2100000000000009</v>
      </c>
      <c r="F4244" s="50">
        <v>270</v>
      </c>
      <c r="G4244" s="50">
        <v>195</v>
      </c>
      <c r="H4244" s="50">
        <v>175</v>
      </c>
      <c r="I4244" s="38" t="s">
        <v>15193</v>
      </c>
      <c r="J4244" s="38"/>
    </row>
    <row r="4245" spans="1:10" x14ac:dyDescent="0.2">
      <c r="A4245" s="21" t="s">
        <v>15194</v>
      </c>
      <c r="B4245" s="22" t="s">
        <v>15195</v>
      </c>
      <c r="C4245" s="24" t="s">
        <v>31</v>
      </c>
      <c r="D4245" s="50">
        <v>5.94</v>
      </c>
      <c r="E4245" s="50">
        <v>9.2100000000000009</v>
      </c>
      <c r="F4245" s="50">
        <v>270</v>
      </c>
      <c r="G4245" s="50">
        <v>195</v>
      </c>
      <c r="H4245" s="50">
        <v>175</v>
      </c>
      <c r="I4245" s="38" t="s">
        <v>15197</v>
      </c>
      <c r="J4245" s="38"/>
    </row>
    <row r="4246" spans="1:10" x14ac:dyDescent="0.2">
      <c r="A4246" s="21" t="s">
        <v>15198</v>
      </c>
      <c r="B4246" s="22" t="s">
        <v>15199</v>
      </c>
      <c r="C4246" s="24" t="s">
        <v>31</v>
      </c>
      <c r="D4246" s="50">
        <v>5.92</v>
      </c>
      <c r="E4246" s="50">
        <v>9.2100000000000009</v>
      </c>
      <c r="F4246" s="50">
        <v>270</v>
      </c>
      <c r="G4246" s="50">
        <v>195</v>
      </c>
      <c r="H4246" s="50">
        <v>175</v>
      </c>
      <c r="I4246" s="38" t="s">
        <v>15201</v>
      </c>
      <c r="J4246" s="38"/>
    </row>
    <row r="4247" spans="1:10" x14ac:dyDescent="0.2">
      <c r="A4247" s="21" t="s">
        <v>15202</v>
      </c>
      <c r="B4247" s="22" t="s">
        <v>15203</v>
      </c>
      <c r="C4247" s="24" t="s">
        <v>31</v>
      </c>
      <c r="D4247" s="50">
        <v>5.54</v>
      </c>
      <c r="E4247" s="50">
        <v>9.2100000000000009</v>
      </c>
      <c r="F4247" s="50">
        <v>270</v>
      </c>
      <c r="G4247" s="50">
        <v>195</v>
      </c>
      <c r="H4247" s="50">
        <v>175</v>
      </c>
      <c r="I4247" s="38" t="s">
        <v>15205</v>
      </c>
      <c r="J4247" s="38"/>
    </row>
    <row r="4248" spans="1:10" x14ac:dyDescent="0.2">
      <c r="A4248" s="21" t="s">
        <v>15206</v>
      </c>
      <c r="B4248" s="22" t="s">
        <v>15207</v>
      </c>
      <c r="C4248" s="24" t="s">
        <v>31</v>
      </c>
      <c r="D4248" s="50">
        <v>5.93</v>
      </c>
      <c r="E4248" s="50">
        <v>9.2100000000000009</v>
      </c>
      <c r="F4248" s="50">
        <v>270</v>
      </c>
      <c r="G4248" s="50">
        <v>195</v>
      </c>
      <c r="H4248" s="50">
        <v>175</v>
      </c>
      <c r="I4248" s="38" t="s">
        <v>15209</v>
      </c>
      <c r="J4248" s="38"/>
    </row>
    <row r="4249" spans="1:10" x14ac:dyDescent="0.2">
      <c r="A4249" s="21" t="s">
        <v>15210</v>
      </c>
      <c r="B4249" s="22" t="s">
        <v>15211</v>
      </c>
      <c r="C4249" s="24" t="s">
        <v>31</v>
      </c>
      <c r="D4249" s="50">
        <v>5.62</v>
      </c>
      <c r="E4249" s="50">
        <v>9.2100000000000009</v>
      </c>
      <c r="F4249" s="50">
        <v>270</v>
      </c>
      <c r="G4249" s="50">
        <v>195</v>
      </c>
      <c r="H4249" s="50">
        <v>175</v>
      </c>
      <c r="I4249" s="38" t="s">
        <v>15213</v>
      </c>
      <c r="J4249" s="38"/>
    </row>
    <row r="4250" spans="1:10" x14ac:dyDescent="0.2">
      <c r="A4250" s="21" t="s">
        <v>15214</v>
      </c>
      <c r="B4250" s="22" t="s">
        <v>15215</v>
      </c>
      <c r="C4250" s="24" t="s">
        <v>79</v>
      </c>
      <c r="D4250" s="50">
        <v>5.07</v>
      </c>
      <c r="E4250" s="50">
        <v>9.2100000000000009</v>
      </c>
      <c r="F4250" s="50">
        <v>270</v>
      </c>
      <c r="G4250" s="50">
        <v>195</v>
      </c>
      <c r="H4250" s="50">
        <v>175</v>
      </c>
      <c r="I4250" s="38" t="s">
        <v>15217</v>
      </c>
      <c r="J4250" s="38"/>
    </row>
    <row r="4251" spans="1:10" x14ac:dyDescent="0.2">
      <c r="A4251" s="21" t="s">
        <v>15218</v>
      </c>
      <c r="B4251" s="22" t="s">
        <v>15219</v>
      </c>
      <c r="C4251" s="24" t="s">
        <v>79</v>
      </c>
      <c r="D4251" s="50">
        <v>5.3</v>
      </c>
      <c r="E4251" s="50">
        <v>9.2100000000000009</v>
      </c>
      <c r="F4251" s="50">
        <v>270</v>
      </c>
      <c r="G4251" s="50">
        <v>195</v>
      </c>
      <c r="H4251" s="50">
        <v>175</v>
      </c>
      <c r="I4251" s="38" t="s">
        <v>15221</v>
      </c>
      <c r="J4251" s="38"/>
    </row>
    <row r="4252" spans="1:10" x14ac:dyDescent="0.2">
      <c r="A4252" s="21" t="s">
        <v>15222</v>
      </c>
      <c r="B4252" s="22" t="s">
        <v>15223</v>
      </c>
      <c r="C4252" s="24" t="s">
        <v>79</v>
      </c>
      <c r="D4252" s="50">
        <v>6.4</v>
      </c>
      <c r="E4252" s="50">
        <v>9.2100000000000009</v>
      </c>
      <c r="F4252" s="50">
        <v>270</v>
      </c>
      <c r="G4252" s="50">
        <v>195</v>
      </c>
      <c r="H4252" s="50">
        <v>175</v>
      </c>
      <c r="I4252" s="38" t="s">
        <v>15225</v>
      </c>
      <c r="J4252" s="38"/>
    </row>
    <row r="4253" spans="1:10" x14ac:dyDescent="0.2">
      <c r="A4253" s="21" t="s">
        <v>15226</v>
      </c>
      <c r="B4253" s="22" t="s">
        <v>15227</v>
      </c>
      <c r="C4253" s="24" t="s">
        <v>31</v>
      </c>
      <c r="D4253" s="50">
        <v>1.22</v>
      </c>
      <c r="E4253" s="50">
        <v>2.67</v>
      </c>
      <c r="F4253" s="50">
        <v>190</v>
      </c>
      <c r="G4253" s="50">
        <v>120</v>
      </c>
      <c r="H4253" s="50">
        <v>117</v>
      </c>
      <c r="I4253" s="38" t="s">
        <v>15228</v>
      </c>
      <c r="J4253" s="38"/>
    </row>
    <row r="4254" spans="1:10" x14ac:dyDescent="0.2">
      <c r="A4254" s="21" t="s">
        <v>15229</v>
      </c>
      <c r="B4254" s="22" t="s">
        <v>15230</v>
      </c>
      <c r="C4254" s="24" t="s">
        <v>31</v>
      </c>
      <c r="D4254" s="50">
        <v>1.49</v>
      </c>
      <c r="E4254" s="50">
        <v>2.67</v>
      </c>
      <c r="F4254" s="50">
        <v>190</v>
      </c>
      <c r="G4254" s="50">
        <v>120</v>
      </c>
      <c r="H4254" s="50">
        <v>117</v>
      </c>
      <c r="I4254" s="38" t="s">
        <v>15232</v>
      </c>
      <c r="J4254" s="38"/>
    </row>
    <row r="4255" spans="1:10" x14ac:dyDescent="0.2">
      <c r="A4255" s="21" t="s">
        <v>15233</v>
      </c>
      <c r="B4255" s="22" t="s">
        <v>15234</v>
      </c>
      <c r="C4255" s="24" t="s">
        <v>31</v>
      </c>
      <c r="D4255" s="50">
        <v>6.15</v>
      </c>
      <c r="E4255" s="50">
        <v>33.31</v>
      </c>
      <c r="F4255" s="50">
        <v>555</v>
      </c>
      <c r="G4255" s="50">
        <v>245</v>
      </c>
      <c r="H4255" s="50">
        <v>245</v>
      </c>
      <c r="I4255" s="38" t="s">
        <v>15236</v>
      </c>
      <c r="J4255" s="38"/>
    </row>
    <row r="4256" spans="1:10" x14ac:dyDescent="0.2">
      <c r="A4256" s="21" t="s">
        <v>15237</v>
      </c>
      <c r="B4256" s="22" t="s">
        <v>15238</v>
      </c>
      <c r="C4256" s="24" t="s">
        <v>31</v>
      </c>
      <c r="D4256" s="50">
        <v>2.87</v>
      </c>
      <c r="E4256" s="50">
        <v>7.7</v>
      </c>
      <c r="F4256" s="50">
        <v>296</v>
      </c>
      <c r="G4256" s="50">
        <v>200</v>
      </c>
      <c r="H4256" s="50">
        <v>130</v>
      </c>
      <c r="I4256" s="38" t="s">
        <v>15239</v>
      </c>
      <c r="J4256" s="38"/>
    </row>
    <row r="4257" spans="1:10" x14ac:dyDescent="0.2">
      <c r="A4257" s="21" t="s">
        <v>15240</v>
      </c>
      <c r="B4257" s="22" t="s">
        <v>15241</v>
      </c>
      <c r="C4257" s="24" t="s">
        <v>31</v>
      </c>
      <c r="D4257" s="50">
        <v>0.46</v>
      </c>
      <c r="E4257" s="50">
        <v>1.57</v>
      </c>
      <c r="F4257" s="50">
        <v>92</v>
      </c>
      <c r="G4257" s="50">
        <v>115</v>
      </c>
      <c r="H4257" s="50">
        <v>148</v>
      </c>
      <c r="I4257" s="38" t="s">
        <v>15243</v>
      </c>
      <c r="J4257" s="38"/>
    </row>
    <row r="4258" spans="1:10" x14ac:dyDescent="0.2">
      <c r="A4258" s="21" t="s">
        <v>15244</v>
      </c>
      <c r="B4258" s="22" t="s">
        <v>15245</v>
      </c>
      <c r="C4258" s="24" t="s">
        <v>31</v>
      </c>
      <c r="D4258" s="50">
        <v>0.19</v>
      </c>
      <c r="E4258" s="50">
        <v>0.92</v>
      </c>
      <c r="F4258" s="50">
        <v>130</v>
      </c>
      <c r="G4258" s="50">
        <v>98</v>
      </c>
      <c r="H4258" s="50">
        <v>72</v>
      </c>
      <c r="I4258" s="38" t="s">
        <v>15247</v>
      </c>
      <c r="J4258" s="38"/>
    </row>
    <row r="4259" spans="1:10" x14ac:dyDescent="0.2">
      <c r="A4259" s="21" t="s">
        <v>15248</v>
      </c>
      <c r="B4259" s="22" t="s">
        <v>15249</v>
      </c>
      <c r="C4259" s="24" t="s">
        <v>31</v>
      </c>
      <c r="D4259" s="50">
        <v>0.27</v>
      </c>
      <c r="E4259" s="50">
        <v>1.5</v>
      </c>
      <c r="F4259" s="50">
        <v>115</v>
      </c>
      <c r="G4259" s="50">
        <v>90</v>
      </c>
      <c r="H4259" s="50">
        <v>145</v>
      </c>
      <c r="I4259" s="38" t="s">
        <v>15251</v>
      </c>
      <c r="J4259" s="38"/>
    </row>
    <row r="4260" spans="1:10" x14ac:dyDescent="0.2">
      <c r="A4260" s="21" t="s">
        <v>15252</v>
      </c>
      <c r="B4260" s="22" t="s">
        <v>15253</v>
      </c>
      <c r="C4260" s="24" t="s">
        <v>31</v>
      </c>
      <c r="D4260" s="50">
        <v>3.56</v>
      </c>
      <c r="E4260" s="50">
        <v>20.87</v>
      </c>
      <c r="F4260" s="50">
        <v>398</v>
      </c>
      <c r="G4260" s="50">
        <v>298</v>
      </c>
      <c r="H4260" s="50">
        <v>176</v>
      </c>
      <c r="I4260" s="38" t="s">
        <v>15254</v>
      </c>
      <c r="J4260" s="38"/>
    </row>
    <row r="4261" spans="1:10" x14ac:dyDescent="0.2">
      <c r="A4261" s="21" t="s">
        <v>15255</v>
      </c>
      <c r="B4261" s="22" t="s">
        <v>15256</v>
      </c>
      <c r="C4261" s="24" t="s">
        <v>31</v>
      </c>
      <c r="D4261" s="50">
        <v>5.9</v>
      </c>
      <c r="E4261" s="50">
        <v>20.87</v>
      </c>
      <c r="F4261" s="50">
        <v>398</v>
      </c>
      <c r="G4261" s="50">
        <v>298</v>
      </c>
      <c r="H4261" s="50">
        <v>176</v>
      </c>
      <c r="I4261" s="38" t="s">
        <v>15258</v>
      </c>
      <c r="J4261" s="38"/>
    </row>
    <row r="4262" spans="1:10" x14ac:dyDescent="0.2">
      <c r="A4262" s="21" t="s">
        <v>15259</v>
      </c>
      <c r="B4262" s="22" t="s">
        <v>15260</v>
      </c>
      <c r="C4262" s="24" t="s">
        <v>31</v>
      </c>
      <c r="D4262" s="50">
        <v>0.06</v>
      </c>
      <c r="E4262" s="50">
        <v>0.6</v>
      </c>
      <c r="F4262" s="50">
        <v>148</v>
      </c>
      <c r="G4262" s="50">
        <v>65</v>
      </c>
      <c r="H4262" s="50">
        <v>62</v>
      </c>
      <c r="I4262" s="38" t="s">
        <v>15262</v>
      </c>
      <c r="J4262" s="38"/>
    </row>
    <row r="4263" spans="1:10" x14ac:dyDescent="0.2">
      <c r="A4263" s="21" t="s">
        <v>15263</v>
      </c>
      <c r="B4263" s="22" t="s">
        <v>15264</v>
      </c>
      <c r="C4263" s="24" t="s">
        <v>31</v>
      </c>
      <c r="D4263" s="50">
        <v>0.1</v>
      </c>
      <c r="E4263" s="50">
        <v>0.43</v>
      </c>
      <c r="F4263" s="50">
        <v>106</v>
      </c>
      <c r="G4263" s="50">
        <v>72</v>
      </c>
      <c r="H4263" s="50">
        <v>56</v>
      </c>
      <c r="I4263" s="38" t="s">
        <v>15266</v>
      </c>
      <c r="J4263" s="38"/>
    </row>
    <row r="4264" spans="1:10" x14ac:dyDescent="0.2">
      <c r="A4264" s="21" t="s">
        <v>15267</v>
      </c>
      <c r="B4264" s="22" t="s">
        <v>15268</v>
      </c>
      <c r="C4264" s="24" t="s">
        <v>31</v>
      </c>
      <c r="D4264" s="50">
        <v>1.9E-2</v>
      </c>
      <c r="E4264" s="50">
        <v>0.11</v>
      </c>
      <c r="F4264" s="50">
        <v>65</v>
      </c>
      <c r="G4264" s="50">
        <v>60</v>
      </c>
      <c r="H4264" s="50">
        <v>27</v>
      </c>
      <c r="I4264" s="38" t="s">
        <v>15270</v>
      </c>
      <c r="J4264" s="38"/>
    </row>
    <row r="4265" spans="1:10" x14ac:dyDescent="0.2">
      <c r="A4265" s="21" t="s">
        <v>15271</v>
      </c>
      <c r="B4265" s="22" t="s">
        <v>15272</v>
      </c>
      <c r="C4265" s="24" t="s">
        <v>31</v>
      </c>
      <c r="D4265" s="50">
        <v>8.2000000000000003E-2</v>
      </c>
      <c r="E4265" s="50">
        <v>0.30963600000000002</v>
      </c>
      <c r="F4265" s="50">
        <v>108</v>
      </c>
      <c r="G4265" s="50">
        <v>61</v>
      </c>
      <c r="H4265" s="50">
        <v>47</v>
      </c>
      <c r="I4265" s="38" t="s">
        <v>15274</v>
      </c>
      <c r="J4265" s="38"/>
    </row>
    <row r="4266" spans="1:10" x14ac:dyDescent="0.2">
      <c r="A4266" s="21" t="s">
        <v>15275</v>
      </c>
      <c r="B4266" s="22" t="s">
        <v>15276</v>
      </c>
      <c r="C4266" s="24" t="s">
        <v>79</v>
      </c>
      <c r="D4266" s="50">
        <v>8.3000000000000004E-2</v>
      </c>
      <c r="E4266" s="50">
        <v>0.30963600000000002</v>
      </c>
      <c r="F4266" s="50">
        <v>108</v>
      </c>
      <c r="G4266" s="50">
        <v>61</v>
      </c>
      <c r="H4266" s="50">
        <v>47</v>
      </c>
      <c r="I4266" s="38" t="s">
        <v>15278</v>
      </c>
      <c r="J4266" s="38"/>
    </row>
    <row r="4267" spans="1:10" x14ac:dyDescent="0.2">
      <c r="A4267" s="21" t="s">
        <v>15279</v>
      </c>
      <c r="B4267" s="22" t="s">
        <v>15280</v>
      </c>
      <c r="C4267" s="24" t="s">
        <v>79</v>
      </c>
      <c r="D4267" s="50">
        <v>8.3000000000000004E-2</v>
      </c>
      <c r="E4267" s="50">
        <v>0.30963600000000002</v>
      </c>
      <c r="F4267" s="50">
        <v>108</v>
      </c>
      <c r="G4267" s="50">
        <v>61</v>
      </c>
      <c r="H4267" s="50">
        <v>47</v>
      </c>
      <c r="I4267" s="38" t="s">
        <v>15282</v>
      </c>
      <c r="J4267" s="38"/>
    </row>
    <row r="4268" spans="1:10" x14ac:dyDescent="0.2">
      <c r="A4268" s="21" t="s">
        <v>15283</v>
      </c>
      <c r="B4268" s="22" t="s">
        <v>15284</v>
      </c>
      <c r="C4268" s="24" t="s">
        <v>79</v>
      </c>
      <c r="D4268" s="50">
        <v>8.3000000000000004E-2</v>
      </c>
      <c r="E4268" s="50">
        <v>0.30963600000000002</v>
      </c>
      <c r="F4268" s="50">
        <v>108</v>
      </c>
      <c r="G4268" s="50">
        <v>61</v>
      </c>
      <c r="H4268" s="50">
        <v>47</v>
      </c>
      <c r="I4268" s="38" t="s">
        <v>15286</v>
      </c>
      <c r="J4268" s="38"/>
    </row>
    <row r="4269" spans="1:10" x14ac:dyDescent="0.2">
      <c r="A4269" s="21" t="s">
        <v>15287</v>
      </c>
      <c r="B4269" s="22" t="s">
        <v>15288</v>
      </c>
      <c r="C4269" s="24" t="s">
        <v>79</v>
      </c>
      <c r="D4269" s="50">
        <v>9.5000000000000001E-2</v>
      </c>
      <c r="E4269" s="50">
        <v>0.30963600000000002</v>
      </c>
      <c r="F4269" s="50">
        <v>108</v>
      </c>
      <c r="G4269" s="50">
        <v>61</v>
      </c>
      <c r="H4269" s="50">
        <v>47</v>
      </c>
      <c r="I4269" s="38" t="s">
        <v>15290</v>
      </c>
      <c r="J4269" s="38"/>
    </row>
    <row r="4270" spans="1:10" x14ac:dyDescent="0.2">
      <c r="A4270" s="21" t="s">
        <v>15291</v>
      </c>
      <c r="B4270" s="22" t="s">
        <v>15292</v>
      </c>
      <c r="C4270" s="24" t="s">
        <v>31</v>
      </c>
      <c r="D4270" s="50">
        <v>13.85</v>
      </c>
      <c r="E4270" s="50">
        <v>47.6</v>
      </c>
      <c r="F4270" s="50">
        <v>400</v>
      </c>
      <c r="G4270" s="50">
        <v>350</v>
      </c>
      <c r="H4270" s="50">
        <v>340</v>
      </c>
      <c r="I4270" s="38" t="s">
        <v>15294</v>
      </c>
      <c r="J4270" s="38"/>
    </row>
    <row r="4271" spans="1:10" x14ac:dyDescent="0.2">
      <c r="A4271" s="21" t="s">
        <v>15295</v>
      </c>
      <c r="B4271" s="22" t="s">
        <v>15296</v>
      </c>
      <c r="C4271" s="24" t="s">
        <v>31</v>
      </c>
      <c r="D4271" s="50">
        <v>13.869</v>
      </c>
      <c r="E4271" s="50">
        <v>47.6</v>
      </c>
      <c r="F4271" s="50">
        <v>400</v>
      </c>
      <c r="G4271" s="50">
        <v>350</v>
      </c>
      <c r="H4271" s="50">
        <v>340</v>
      </c>
      <c r="I4271" s="38" t="s">
        <v>15298</v>
      </c>
      <c r="J4271" s="38"/>
    </row>
    <row r="4272" spans="1:10" x14ac:dyDescent="0.2">
      <c r="A4272" s="21" t="s">
        <v>15299</v>
      </c>
      <c r="B4272" s="22" t="s">
        <v>15300</v>
      </c>
      <c r="C4272" s="24" t="s">
        <v>31</v>
      </c>
      <c r="D4272" s="50">
        <v>14.911</v>
      </c>
      <c r="E4272" s="50">
        <v>47.6</v>
      </c>
      <c r="F4272" s="50">
        <v>400</v>
      </c>
      <c r="G4272" s="50">
        <v>350</v>
      </c>
      <c r="H4272" s="50">
        <v>340</v>
      </c>
      <c r="I4272" s="38" t="s">
        <v>15302</v>
      </c>
      <c r="J4272" s="38"/>
    </row>
    <row r="4273" spans="1:10" x14ac:dyDescent="0.2">
      <c r="A4273" s="21" t="s">
        <v>15303</v>
      </c>
      <c r="B4273" s="22" t="s">
        <v>15304</v>
      </c>
      <c r="C4273" s="24" t="s">
        <v>31</v>
      </c>
      <c r="D4273" s="50">
        <v>14.919</v>
      </c>
      <c r="E4273" s="50">
        <v>45.28</v>
      </c>
      <c r="F4273" s="50">
        <v>392</v>
      </c>
      <c r="G4273" s="50">
        <v>350</v>
      </c>
      <c r="H4273" s="50">
        <v>330</v>
      </c>
      <c r="I4273" s="38" t="s">
        <v>15306</v>
      </c>
      <c r="J4273" s="38"/>
    </row>
    <row r="4274" spans="1:10" x14ac:dyDescent="0.2">
      <c r="A4274" s="21" t="s">
        <v>15307</v>
      </c>
      <c r="B4274" s="22" t="s">
        <v>15308</v>
      </c>
      <c r="C4274" s="24" t="s">
        <v>31</v>
      </c>
      <c r="D4274" s="50">
        <v>17.408000000000001</v>
      </c>
      <c r="E4274" s="50">
        <v>47.6</v>
      </c>
      <c r="F4274" s="50">
        <v>400</v>
      </c>
      <c r="G4274" s="50">
        <v>350</v>
      </c>
      <c r="H4274" s="50">
        <v>340</v>
      </c>
      <c r="I4274" s="38" t="s">
        <v>15310</v>
      </c>
      <c r="J4274" s="38"/>
    </row>
    <row r="4275" spans="1:10" x14ac:dyDescent="0.2">
      <c r="A4275" s="21" t="s">
        <v>15311</v>
      </c>
      <c r="B4275" s="22" t="s">
        <v>15312</v>
      </c>
      <c r="C4275" s="24" t="s">
        <v>31</v>
      </c>
      <c r="D4275" s="50">
        <v>17.498000000000001</v>
      </c>
      <c r="E4275" s="50">
        <v>47.6</v>
      </c>
      <c r="F4275" s="50">
        <v>400</v>
      </c>
      <c r="G4275" s="50">
        <v>350</v>
      </c>
      <c r="H4275" s="50">
        <v>340</v>
      </c>
      <c r="I4275" s="38" t="s">
        <v>15314</v>
      </c>
      <c r="J4275" s="38"/>
    </row>
    <row r="4276" spans="1:10" x14ac:dyDescent="0.2">
      <c r="A4276" s="21" t="s">
        <v>15315</v>
      </c>
      <c r="B4276" s="22" t="s">
        <v>15316</v>
      </c>
      <c r="C4276" s="24" t="s">
        <v>31</v>
      </c>
      <c r="D4276" s="50">
        <v>18.739999999999998</v>
      </c>
      <c r="E4276" s="50">
        <v>47.6</v>
      </c>
      <c r="F4276" s="50">
        <v>400</v>
      </c>
      <c r="G4276" s="50">
        <v>350</v>
      </c>
      <c r="H4276" s="50">
        <v>340</v>
      </c>
      <c r="I4276" s="38" t="s">
        <v>15318</v>
      </c>
      <c r="J4276" s="38"/>
    </row>
    <row r="4277" spans="1:10" x14ac:dyDescent="0.2">
      <c r="A4277" s="21" t="s">
        <v>15319</v>
      </c>
      <c r="B4277" s="22" t="s">
        <v>15320</v>
      </c>
      <c r="C4277" s="24" t="s">
        <v>31</v>
      </c>
      <c r="D4277" s="50">
        <v>13.851000000000001</v>
      </c>
      <c r="E4277" s="50">
        <v>47.6</v>
      </c>
      <c r="F4277" s="50">
        <v>400</v>
      </c>
      <c r="G4277" s="50">
        <v>350</v>
      </c>
      <c r="H4277" s="50">
        <v>340</v>
      </c>
      <c r="I4277" s="38" t="s">
        <v>15322</v>
      </c>
      <c r="J4277" s="38"/>
    </row>
    <row r="4278" spans="1:10" x14ac:dyDescent="0.2">
      <c r="A4278" s="21" t="s">
        <v>15323</v>
      </c>
      <c r="B4278" s="22" t="s">
        <v>15324</v>
      </c>
      <c r="C4278" s="24" t="s">
        <v>31</v>
      </c>
      <c r="D4278" s="50">
        <v>14.036</v>
      </c>
      <c r="E4278" s="50">
        <v>47.6</v>
      </c>
      <c r="F4278" s="50">
        <v>400</v>
      </c>
      <c r="G4278" s="50">
        <v>350</v>
      </c>
      <c r="H4278" s="50">
        <v>340</v>
      </c>
      <c r="I4278" s="38" t="s">
        <v>15326</v>
      </c>
      <c r="J4278" s="38"/>
    </row>
    <row r="4279" spans="1:10" x14ac:dyDescent="0.2">
      <c r="A4279" s="21" t="s">
        <v>15327</v>
      </c>
      <c r="B4279" s="22" t="s">
        <v>15328</v>
      </c>
      <c r="C4279" s="24" t="s">
        <v>31</v>
      </c>
      <c r="D4279" s="50">
        <v>14.805</v>
      </c>
      <c r="E4279" s="50">
        <v>47.6</v>
      </c>
      <c r="F4279" s="50">
        <v>400</v>
      </c>
      <c r="G4279" s="50">
        <v>350</v>
      </c>
      <c r="H4279" s="50">
        <v>340</v>
      </c>
      <c r="I4279" s="38" t="s">
        <v>15330</v>
      </c>
      <c r="J4279" s="38"/>
    </row>
    <row r="4280" spans="1:10" x14ac:dyDescent="0.2">
      <c r="A4280" s="21" t="s">
        <v>15331</v>
      </c>
      <c r="B4280" s="22" t="s">
        <v>15332</v>
      </c>
      <c r="C4280" s="24" t="s">
        <v>31</v>
      </c>
      <c r="D4280" s="50">
        <v>13.853</v>
      </c>
      <c r="E4280" s="50">
        <v>47.6</v>
      </c>
      <c r="F4280" s="50">
        <v>400</v>
      </c>
      <c r="G4280" s="50">
        <v>350</v>
      </c>
      <c r="H4280" s="50">
        <v>340</v>
      </c>
      <c r="I4280" s="38" t="s">
        <v>15334</v>
      </c>
      <c r="J4280" s="38"/>
    </row>
    <row r="4281" spans="1:10" x14ac:dyDescent="0.2">
      <c r="A4281" s="21" t="s">
        <v>15335</v>
      </c>
      <c r="B4281" s="22" t="s">
        <v>15336</v>
      </c>
      <c r="C4281" s="24" t="s">
        <v>31</v>
      </c>
      <c r="D4281" s="50">
        <v>13.839</v>
      </c>
      <c r="E4281" s="50">
        <v>47.6</v>
      </c>
      <c r="F4281" s="50">
        <v>400</v>
      </c>
      <c r="G4281" s="50">
        <v>350</v>
      </c>
      <c r="H4281" s="50">
        <v>340</v>
      </c>
      <c r="I4281" s="38" t="s">
        <v>15338</v>
      </c>
      <c r="J4281" s="38"/>
    </row>
    <row r="4282" spans="1:10" x14ac:dyDescent="0.2">
      <c r="A4282" s="21" t="s">
        <v>24616</v>
      </c>
      <c r="B4282" s="22" t="s">
        <v>24735</v>
      </c>
      <c r="C4282" s="24" t="s">
        <v>31</v>
      </c>
      <c r="D4282" s="50">
        <v>14.792999999999999</v>
      </c>
      <c r="E4282" s="50">
        <v>47.6</v>
      </c>
      <c r="F4282" s="50">
        <v>400</v>
      </c>
      <c r="G4282" s="50">
        <v>350</v>
      </c>
      <c r="H4282" s="50">
        <v>340</v>
      </c>
      <c r="I4282" s="38" t="s">
        <v>24753</v>
      </c>
      <c r="J4282" s="38"/>
    </row>
    <row r="4283" spans="1:10" x14ac:dyDescent="0.2">
      <c r="A4283" s="21" t="s">
        <v>15339</v>
      </c>
      <c r="B4283" s="22" t="s">
        <v>15340</v>
      </c>
      <c r="C4283" s="24" t="s">
        <v>31</v>
      </c>
      <c r="D4283" s="50">
        <v>13.978</v>
      </c>
      <c r="E4283" s="50">
        <v>47.6</v>
      </c>
      <c r="F4283" s="50">
        <v>400</v>
      </c>
      <c r="G4283" s="50">
        <v>350</v>
      </c>
      <c r="H4283" s="50">
        <v>340</v>
      </c>
      <c r="I4283" s="38" t="s">
        <v>15342</v>
      </c>
      <c r="J4283" s="38"/>
    </row>
    <row r="4284" spans="1:10" x14ac:dyDescent="0.2">
      <c r="A4284" s="21" t="s">
        <v>15343</v>
      </c>
      <c r="B4284" s="22" t="s">
        <v>15344</v>
      </c>
      <c r="C4284" s="24" t="s">
        <v>31</v>
      </c>
      <c r="D4284" s="50">
        <v>17.846</v>
      </c>
      <c r="E4284" s="50">
        <v>47.6</v>
      </c>
      <c r="F4284" s="50">
        <v>400</v>
      </c>
      <c r="G4284" s="50">
        <v>350</v>
      </c>
      <c r="H4284" s="50">
        <v>340</v>
      </c>
      <c r="I4284" s="38" t="s">
        <v>15346</v>
      </c>
      <c r="J4284" s="38"/>
    </row>
    <row r="4285" spans="1:10" x14ac:dyDescent="0.2">
      <c r="A4285" s="21" t="s">
        <v>24857</v>
      </c>
      <c r="B4285" s="22" t="s">
        <v>24858</v>
      </c>
      <c r="C4285" s="24" t="s">
        <v>31</v>
      </c>
      <c r="D4285" s="50">
        <v>15.846</v>
      </c>
      <c r="E4285" s="50">
        <v>47.6</v>
      </c>
      <c r="F4285" s="50">
        <v>400</v>
      </c>
      <c r="G4285" s="50">
        <v>350</v>
      </c>
      <c r="H4285" s="50">
        <v>340</v>
      </c>
      <c r="I4285" s="38" t="s">
        <v>24860</v>
      </c>
      <c r="J4285" s="38"/>
    </row>
    <row r="4286" spans="1:10" x14ac:dyDescent="0.2">
      <c r="A4286" s="21" t="s">
        <v>24861</v>
      </c>
      <c r="B4286" s="22" t="s">
        <v>24862</v>
      </c>
      <c r="C4286" s="24" t="s">
        <v>31</v>
      </c>
      <c r="D4286" s="50">
        <v>15.831</v>
      </c>
      <c r="E4286" s="50">
        <v>47.6</v>
      </c>
      <c r="F4286" s="50">
        <v>400</v>
      </c>
      <c r="G4286" s="50">
        <v>350</v>
      </c>
      <c r="H4286" s="50">
        <v>340</v>
      </c>
      <c r="I4286" s="38" t="s">
        <v>24863</v>
      </c>
      <c r="J4286" s="38"/>
    </row>
    <row r="4287" spans="1:10" x14ac:dyDescent="0.2">
      <c r="A4287" s="21" t="s">
        <v>15347</v>
      </c>
      <c r="B4287" s="22" t="s">
        <v>15348</v>
      </c>
      <c r="C4287" s="24" t="s">
        <v>31</v>
      </c>
      <c r="D4287" s="50">
        <v>16.896000000000001</v>
      </c>
      <c r="E4287" s="50">
        <v>47.6</v>
      </c>
      <c r="F4287" s="50">
        <v>400</v>
      </c>
      <c r="G4287" s="50">
        <v>350</v>
      </c>
      <c r="H4287" s="50">
        <v>340</v>
      </c>
      <c r="I4287" s="38" t="s">
        <v>15349</v>
      </c>
      <c r="J4287" s="38"/>
    </row>
    <row r="4288" spans="1:10" x14ac:dyDescent="0.2">
      <c r="A4288" s="21" t="s">
        <v>15350</v>
      </c>
      <c r="B4288" s="22" t="s">
        <v>15351</v>
      </c>
      <c r="C4288" s="24" t="s">
        <v>31</v>
      </c>
      <c r="D4288" s="50">
        <v>20.158000000000001</v>
      </c>
      <c r="E4288" s="50">
        <v>47.6</v>
      </c>
      <c r="F4288" s="50">
        <v>400</v>
      </c>
      <c r="G4288" s="50">
        <v>350</v>
      </c>
      <c r="H4288" s="50">
        <v>340</v>
      </c>
      <c r="I4288" s="38" t="s">
        <v>15353</v>
      </c>
      <c r="J4288" s="38"/>
    </row>
    <row r="4289" spans="1:10" x14ac:dyDescent="0.2">
      <c r="A4289" s="21" t="s">
        <v>15354</v>
      </c>
      <c r="B4289" s="22" t="s">
        <v>15355</v>
      </c>
      <c r="C4289" s="24" t="s">
        <v>31</v>
      </c>
      <c r="D4289" s="50">
        <v>15.85</v>
      </c>
      <c r="E4289" s="50">
        <v>47.6</v>
      </c>
      <c r="F4289" s="50">
        <v>400</v>
      </c>
      <c r="G4289" s="50">
        <v>350</v>
      </c>
      <c r="H4289" s="50">
        <v>340</v>
      </c>
      <c r="I4289" s="38" t="s">
        <v>15357</v>
      </c>
      <c r="J4289" s="38"/>
    </row>
    <row r="4290" spans="1:10" x14ac:dyDescent="0.2">
      <c r="A4290" s="21" t="s">
        <v>15358</v>
      </c>
      <c r="B4290" s="22" t="s">
        <v>15359</v>
      </c>
      <c r="C4290" s="24" t="s">
        <v>79</v>
      </c>
      <c r="D4290" s="50">
        <v>14.103</v>
      </c>
      <c r="E4290" s="50">
        <v>47.6</v>
      </c>
      <c r="F4290" s="50">
        <v>400</v>
      </c>
      <c r="G4290" s="50">
        <v>350</v>
      </c>
      <c r="H4290" s="50">
        <v>340</v>
      </c>
      <c r="I4290" s="38" t="s">
        <v>15361</v>
      </c>
      <c r="J4290" s="38"/>
    </row>
    <row r="4291" spans="1:10" x14ac:dyDescent="0.2">
      <c r="A4291" s="21" t="s">
        <v>15362</v>
      </c>
      <c r="B4291" s="22" t="s">
        <v>15363</v>
      </c>
      <c r="C4291" s="24" t="s">
        <v>79</v>
      </c>
      <c r="D4291" s="50">
        <v>14.631</v>
      </c>
      <c r="E4291" s="50">
        <v>47.6</v>
      </c>
      <c r="F4291" s="50">
        <v>400</v>
      </c>
      <c r="G4291" s="50">
        <v>350</v>
      </c>
      <c r="H4291" s="50">
        <v>340</v>
      </c>
      <c r="I4291" s="38" t="s">
        <v>15365</v>
      </c>
      <c r="J4291" s="38"/>
    </row>
    <row r="4292" spans="1:10" x14ac:dyDescent="0.2">
      <c r="A4292" s="21" t="s">
        <v>15366</v>
      </c>
      <c r="B4292" s="22" t="s">
        <v>15367</v>
      </c>
      <c r="C4292" s="24" t="s">
        <v>79</v>
      </c>
      <c r="D4292" s="50">
        <v>15.241</v>
      </c>
      <c r="E4292" s="50">
        <v>47.6</v>
      </c>
      <c r="F4292" s="50">
        <v>400</v>
      </c>
      <c r="G4292" s="50">
        <v>350</v>
      </c>
      <c r="H4292" s="50">
        <v>340</v>
      </c>
      <c r="I4292" s="38" t="s">
        <v>15369</v>
      </c>
      <c r="J4292" s="38"/>
    </row>
    <row r="4293" spans="1:10" x14ac:dyDescent="0.2">
      <c r="A4293" s="21" t="s">
        <v>15370</v>
      </c>
      <c r="B4293" s="22" t="s">
        <v>15371</v>
      </c>
      <c r="C4293" s="24" t="s">
        <v>79</v>
      </c>
      <c r="D4293" s="50">
        <v>19.282</v>
      </c>
      <c r="E4293" s="50">
        <v>47.6</v>
      </c>
      <c r="F4293" s="50">
        <v>400</v>
      </c>
      <c r="G4293" s="50">
        <v>350</v>
      </c>
      <c r="H4293" s="50">
        <v>340</v>
      </c>
      <c r="I4293" s="38" t="s">
        <v>15373</v>
      </c>
      <c r="J4293" s="38"/>
    </row>
    <row r="4294" spans="1:10" x14ac:dyDescent="0.2">
      <c r="A4294" s="21" t="s">
        <v>15374</v>
      </c>
      <c r="B4294" s="22" t="s">
        <v>15375</v>
      </c>
      <c r="C4294" s="24" t="s">
        <v>31</v>
      </c>
      <c r="D4294" s="50">
        <v>18.2</v>
      </c>
      <c r="E4294" s="50">
        <v>62.45008</v>
      </c>
      <c r="F4294" s="50">
        <v>548</v>
      </c>
      <c r="G4294" s="50">
        <v>407</v>
      </c>
      <c r="H4294" s="50">
        <v>280</v>
      </c>
      <c r="I4294" s="38" t="s">
        <v>15377</v>
      </c>
      <c r="J4294" s="38"/>
    </row>
    <row r="4295" spans="1:10" x14ac:dyDescent="0.2">
      <c r="A4295" s="21" t="s">
        <v>15378</v>
      </c>
      <c r="B4295" s="22" t="s">
        <v>15379</v>
      </c>
      <c r="C4295" s="24" t="s">
        <v>31</v>
      </c>
      <c r="D4295" s="50">
        <v>22.2</v>
      </c>
      <c r="E4295" s="50">
        <v>65.400000000000006</v>
      </c>
      <c r="F4295" s="50">
        <v>550</v>
      </c>
      <c r="G4295" s="50">
        <v>410</v>
      </c>
      <c r="H4295" s="50">
        <v>290</v>
      </c>
      <c r="I4295" s="38" t="s">
        <v>15381</v>
      </c>
      <c r="J4295" s="38"/>
    </row>
    <row r="4296" spans="1:10" x14ac:dyDescent="0.2">
      <c r="A4296" s="21" t="s">
        <v>15382</v>
      </c>
      <c r="B4296" s="22" t="s">
        <v>15383</v>
      </c>
      <c r="C4296" s="24" t="s">
        <v>31</v>
      </c>
      <c r="D4296" s="50">
        <v>0.09</v>
      </c>
      <c r="E4296" s="50">
        <v>0.84012500000000001</v>
      </c>
      <c r="F4296" s="50">
        <v>235</v>
      </c>
      <c r="G4296" s="50">
        <v>65</v>
      </c>
      <c r="H4296" s="50">
        <v>55</v>
      </c>
      <c r="I4296" s="38" t="s">
        <v>15385</v>
      </c>
      <c r="J4296" s="38"/>
    </row>
    <row r="4297" spans="1:10" x14ac:dyDescent="0.2">
      <c r="A4297" s="21" t="s">
        <v>15386</v>
      </c>
      <c r="B4297" s="22" t="s">
        <v>15387</v>
      </c>
      <c r="C4297" s="24" t="s">
        <v>31</v>
      </c>
      <c r="D4297" s="50">
        <v>9.9390000000000001</v>
      </c>
      <c r="E4297" s="50">
        <v>40.67</v>
      </c>
      <c r="F4297" s="50">
        <v>398</v>
      </c>
      <c r="G4297" s="50">
        <v>393</v>
      </c>
      <c r="H4297" s="50">
        <v>260</v>
      </c>
      <c r="I4297" s="38" t="s">
        <v>15389</v>
      </c>
      <c r="J4297" s="38"/>
    </row>
    <row r="4298" spans="1:10" x14ac:dyDescent="0.2">
      <c r="A4298" s="21" t="s">
        <v>15390</v>
      </c>
      <c r="B4298" s="22" t="s">
        <v>15391</v>
      </c>
      <c r="C4298" s="24" t="s">
        <v>31</v>
      </c>
      <c r="D4298" s="50">
        <v>0.19</v>
      </c>
      <c r="E4298" s="50">
        <v>0.8</v>
      </c>
      <c r="F4298" s="50">
        <v>190</v>
      </c>
      <c r="G4298" s="50">
        <v>65</v>
      </c>
      <c r="H4298" s="50">
        <v>65</v>
      </c>
      <c r="I4298" s="38" t="s">
        <v>15393</v>
      </c>
      <c r="J4298" s="38"/>
    </row>
    <row r="4299" spans="1:10" x14ac:dyDescent="0.2">
      <c r="A4299" s="21" t="s">
        <v>15394</v>
      </c>
      <c r="B4299" s="22" t="s">
        <v>15395</v>
      </c>
      <c r="C4299" s="24" t="s">
        <v>31</v>
      </c>
      <c r="D4299" s="50">
        <v>5.2</v>
      </c>
      <c r="E4299" s="50">
        <v>9.2100000000000009</v>
      </c>
      <c r="F4299" s="50">
        <v>270</v>
      </c>
      <c r="G4299" s="50">
        <v>195</v>
      </c>
      <c r="H4299" s="50">
        <v>175</v>
      </c>
      <c r="I4299" s="38" t="s">
        <v>15397</v>
      </c>
      <c r="J4299" s="38"/>
    </row>
    <row r="4300" spans="1:10" x14ac:dyDescent="0.2">
      <c r="A4300" s="21" t="s">
        <v>15398</v>
      </c>
      <c r="B4300" s="22" t="s">
        <v>15399</v>
      </c>
      <c r="C4300" s="24" t="s">
        <v>31</v>
      </c>
      <c r="D4300" s="50">
        <v>5.49</v>
      </c>
      <c r="E4300" s="50">
        <v>9.2100000000000009</v>
      </c>
      <c r="F4300" s="50">
        <v>270</v>
      </c>
      <c r="G4300" s="50">
        <v>195</v>
      </c>
      <c r="H4300" s="50">
        <v>175</v>
      </c>
      <c r="I4300" s="38" t="s">
        <v>15401</v>
      </c>
      <c r="J4300" s="38"/>
    </row>
    <row r="4301" spans="1:10" x14ac:dyDescent="0.2">
      <c r="A4301" s="21" t="s">
        <v>15402</v>
      </c>
      <c r="B4301" s="22" t="s">
        <v>15403</v>
      </c>
      <c r="C4301" s="24" t="s">
        <v>79</v>
      </c>
      <c r="D4301" s="50">
        <v>0.24</v>
      </c>
      <c r="E4301" s="50">
        <v>0.83</v>
      </c>
      <c r="F4301" s="50">
        <v>125</v>
      </c>
      <c r="G4301" s="50">
        <v>95</v>
      </c>
      <c r="H4301" s="50">
        <v>70</v>
      </c>
      <c r="I4301" s="38" t="s">
        <v>15404</v>
      </c>
      <c r="J4301" s="38"/>
    </row>
    <row r="4302" spans="1:10" x14ac:dyDescent="0.2">
      <c r="A4302" s="21" t="s">
        <v>15405</v>
      </c>
      <c r="B4302" s="22" t="s">
        <v>15406</v>
      </c>
      <c r="C4302" s="24" t="s">
        <v>31</v>
      </c>
      <c r="D4302" s="50">
        <v>0.04</v>
      </c>
      <c r="E4302" s="50">
        <v>0.13</v>
      </c>
      <c r="F4302" s="50">
        <v>55</v>
      </c>
      <c r="G4302" s="50">
        <v>30</v>
      </c>
      <c r="H4302" s="50">
        <v>77</v>
      </c>
      <c r="I4302" s="38" t="s">
        <v>15407</v>
      </c>
      <c r="J4302" s="38"/>
    </row>
    <row r="4303" spans="1:10" x14ac:dyDescent="0.2">
      <c r="A4303" s="21" t="s">
        <v>15408</v>
      </c>
      <c r="B4303" s="22" t="s">
        <v>15409</v>
      </c>
      <c r="C4303" s="24" t="s">
        <v>31</v>
      </c>
      <c r="D4303" s="50"/>
      <c r="E4303" s="50"/>
      <c r="F4303" s="50"/>
      <c r="G4303" s="50"/>
      <c r="H4303" s="50"/>
      <c r="I4303" s="38"/>
      <c r="J4303" s="38"/>
    </row>
    <row r="4304" spans="1:10" x14ac:dyDescent="0.2">
      <c r="A4304" s="21" t="s">
        <v>15411</v>
      </c>
      <c r="B4304" s="22" t="s">
        <v>15412</v>
      </c>
      <c r="C4304" s="24" t="s">
        <v>31</v>
      </c>
      <c r="D4304" s="50"/>
      <c r="E4304" s="50"/>
      <c r="F4304" s="50"/>
      <c r="G4304" s="50"/>
      <c r="H4304" s="50"/>
      <c r="I4304" s="38"/>
      <c r="J4304" s="38"/>
    </row>
    <row r="4305" spans="1:10" x14ac:dyDescent="0.2">
      <c r="A4305" s="21" t="s">
        <v>15414</v>
      </c>
      <c r="B4305" s="22" t="s">
        <v>15415</v>
      </c>
      <c r="C4305" s="24" t="s">
        <v>31</v>
      </c>
      <c r="D4305" s="50"/>
      <c r="E4305" s="50"/>
      <c r="F4305" s="50"/>
      <c r="G4305" s="50"/>
      <c r="H4305" s="50"/>
      <c r="I4305" s="38"/>
      <c r="J4305" s="38"/>
    </row>
    <row r="4306" spans="1:10" x14ac:dyDescent="0.2">
      <c r="A4306" s="21" t="s">
        <v>15417</v>
      </c>
      <c r="B4306" s="22" t="s">
        <v>15418</v>
      </c>
      <c r="C4306" s="24" t="s">
        <v>31</v>
      </c>
      <c r="D4306" s="50"/>
      <c r="E4306" s="50"/>
      <c r="F4306" s="50"/>
      <c r="G4306" s="50"/>
      <c r="H4306" s="50"/>
      <c r="I4306" s="38"/>
      <c r="J4306" s="38"/>
    </row>
    <row r="4307" spans="1:10" x14ac:dyDescent="0.2">
      <c r="A4307" s="21" t="s">
        <v>15420</v>
      </c>
      <c r="B4307" s="22" t="s">
        <v>15421</v>
      </c>
      <c r="C4307" s="24" t="s">
        <v>31</v>
      </c>
      <c r="D4307" s="50"/>
      <c r="E4307" s="50"/>
      <c r="F4307" s="50"/>
      <c r="G4307" s="50"/>
      <c r="H4307" s="50"/>
      <c r="I4307" s="38"/>
      <c r="J4307" s="38"/>
    </row>
    <row r="4308" spans="1:10" x14ac:dyDescent="0.2">
      <c r="A4308" s="21" t="s">
        <v>15423</v>
      </c>
      <c r="B4308" s="22" t="s">
        <v>15424</v>
      </c>
      <c r="C4308" s="24" t="s">
        <v>31</v>
      </c>
      <c r="D4308" s="50"/>
      <c r="E4308" s="50"/>
      <c r="F4308" s="50"/>
      <c r="G4308" s="50"/>
      <c r="H4308" s="50"/>
      <c r="I4308" s="38"/>
      <c r="J4308" s="38"/>
    </row>
    <row r="4309" spans="1:10" x14ac:dyDescent="0.2">
      <c r="A4309" s="21" t="s">
        <v>15426</v>
      </c>
      <c r="B4309" s="22" t="s">
        <v>15427</v>
      </c>
      <c r="C4309" s="24" t="s">
        <v>31</v>
      </c>
      <c r="D4309" s="50"/>
      <c r="E4309" s="50"/>
      <c r="F4309" s="50"/>
      <c r="G4309" s="50"/>
      <c r="H4309" s="50"/>
      <c r="I4309" s="38"/>
      <c r="J4309" s="38"/>
    </row>
    <row r="4310" spans="1:10" x14ac:dyDescent="0.2">
      <c r="A4310" s="21" t="s">
        <v>15429</v>
      </c>
      <c r="B4310" s="22" t="s">
        <v>15430</v>
      </c>
      <c r="C4310" s="24" t="s">
        <v>31</v>
      </c>
      <c r="D4310" s="50"/>
      <c r="E4310" s="50"/>
      <c r="F4310" s="50"/>
      <c r="G4310" s="50"/>
      <c r="H4310" s="50"/>
      <c r="I4310" s="38"/>
      <c r="J4310" s="38"/>
    </row>
    <row r="4311" spans="1:10" x14ac:dyDescent="0.2">
      <c r="A4311" s="21" t="s">
        <v>15432</v>
      </c>
      <c r="B4311" s="22" t="s">
        <v>15433</v>
      </c>
      <c r="C4311" s="24" t="s">
        <v>31</v>
      </c>
      <c r="D4311" s="50"/>
      <c r="E4311" s="50"/>
      <c r="F4311" s="50"/>
      <c r="G4311" s="50"/>
      <c r="H4311" s="50"/>
      <c r="I4311" s="38"/>
      <c r="J4311" s="38"/>
    </row>
    <row r="4312" spans="1:10" x14ac:dyDescent="0.2">
      <c r="A4312" s="21" t="s">
        <v>15435</v>
      </c>
      <c r="B4312" s="22" t="s">
        <v>15436</v>
      </c>
      <c r="C4312" s="24" t="s">
        <v>31</v>
      </c>
      <c r="D4312" s="50"/>
      <c r="E4312" s="50"/>
      <c r="F4312" s="50"/>
      <c r="G4312" s="50"/>
      <c r="H4312" s="50"/>
      <c r="I4312" s="38"/>
      <c r="J4312" s="38"/>
    </row>
    <row r="4313" spans="1:10" x14ac:dyDescent="0.2">
      <c r="A4313" s="21" t="s">
        <v>15438</v>
      </c>
      <c r="B4313" s="22" t="s">
        <v>15439</v>
      </c>
      <c r="C4313" s="24" t="s">
        <v>31</v>
      </c>
      <c r="D4313" s="50"/>
      <c r="E4313" s="50"/>
      <c r="F4313" s="50"/>
      <c r="G4313" s="50"/>
      <c r="H4313" s="50"/>
      <c r="I4313" s="38"/>
      <c r="J4313" s="38"/>
    </row>
    <row r="4314" spans="1:10" x14ac:dyDescent="0.2">
      <c r="A4314" s="21" t="s">
        <v>15441</v>
      </c>
      <c r="B4314" s="22" t="s">
        <v>15442</v>
      </c>
      <c r="C4314" s="24" t="s">
        <v>31</v>
      </c>
      <c r="D4314" s="50"/>
      <c r="E4314" s="50"/>
      <c r="F4314" s="50"/>
      <c r="G4314" s="50"/>
      <c r="H4314" s="50"/>
      <c r="I4314" s="38"/>
      <c r="J4314" s="38"/>
    </row>
    <row r="4315" spans="1:10" x14ac:dyDescent="0.2">
      <c r="A4315" s="21" t="s">
        <v>15444</v>
      </c>
      <c r="B4315" s="22" t="s">
        <v>15445</v>
      </c>
      <c r="C4315" s="24" t="s">
        <v>31</v>
      </c>
      <c r="D4315" s="50"/>
      <c r="E4315" s="50"/>
      <c r="F4315" s="50"/>
      <c r="G4315" s="50"/>
      <c r="H4315" s="50"/>
      <c r="I4315" s="38"/>
      <c r="J4315" s="38"/>
    </row>
    <row r="4316" spans="1:10" x14ac:dyDescent="0.2">
      <c r="A4316" s="21" t="s">
        <v>15447</v>
      </c>
      <c r="B4316" s="22" t="s">
        <v>15448</v>
      </c>
      <c r="C4316" s="24" t="s">
        <v>31</v>
      </c>
      <c r="D4316" s="50"/>
      <c r="E4316" s="50"/>
      <c r="F4316" s="50"/>
      <c r="G4316" s="50"/>
      <c r="H4316" s="50"/>
      <c r="I4316" s="38"/>
      <c r="J4316" s="38"/>
    </row>
    <row r="4317" spans="1:10" x14ac:dyDescent="0.2">
      <c r="A4317" s="21" t="s">
        <v>15450</v>
      </c>
      <c r="B4317" s="22" t="s">
        <v>15451</v>
      </c>
      <c r="C4317" s="24" t="s">
        <v>31</v>
      </c>
      <c r="D4317" s="50"/>
      <c r="E4317" s="50"/>
      <c r="F4317" s="50"/>
      <c r="G4317" s="50"/>
      <c r="H4317" s="50"/>
      <c r="I4317" s="38"/>
      <c r="J4317" s="38"/>
    </row>
    <row r="4318" spans="1:10" x14ac:dyDescent="0.2">
      <c r="A4318" s="21" t="s">
        <v>15453</v>
      </c>
      <c r="B4318" s="22" t="s">
        <v>15454</v>
      </c>
      <c r="C4318" s="24" t="s">
        <v>31</v>
      </c>
      <c r="D4318" s="50"/>
      <c r="E4318" s="50"/>
      <c r="F4318" s="50"/>
      <c r="G4318" s="50"/>
      <c r="H4318" s="50"/>
      <c r="I4318" s="38"/>
      <c r="J4318" s="38"/>
    </row>
    <row r="4319" spans="1:10" x14ac:dyDescent="0.2">
      <c r="A4319" s="21" t="s">
        <v>15456</v>
      </c>
      <c r="B4319" s="22" t="s">
        <v>15457</v>
      </c>
      <c r="C4319" s="24" t="s">
        <v>31</v>
      </c>
      <c r="D4319" s="50"/>
      <c r="E4319" s="50"/>
      <c r="F4319" s="50"/>
      <c r="G4319" s="50"/>
      <c r="H4319" s="50"/>
      <c r="I4319" s="38"/>
      <c r="J4319" s="38"/>
    </row>
    <row r="4320" spans="1:10" x14ac:dyDescent="0.2">
      <c r="A4320" s="21" t="s">
        <v>15459</v>
      </c>
      <c r="B4320" s="22" t="s">
        <v>15460</v>
      </c>
      <c r="C4320" s="24" t="s">
        <v>31</v>
      </c>
      <c r="D4320" s="50"/>
      <c r="E4320" s="50"/>
      <c r="F4320" s="50"/>
      <c r="G4320" s="50"/>
      <c r="H4320" s="50"/>
      <c r="I4320" s="38"/>
      <c r="J4320" s="38"/>
    </row>
    <row r="4321" spans="1:10" x14ac:dyDescent="0.2">
      <c r="A4321" s="21" t="s">
        <v>15462</v>
      </c>
      <c r="B4321" s="22" t="s">
        <v>15463</v>
      </c>
      <c r="C4321" s="24" t="s">
        <v>31</v>
      </c>
      <c r="D4321" s="50"/>
      <c r="E4321" s="50"/>
      <c r="F4321" s="50"/>
      <c r="G4321" s="50"/>
      <c r="H4321" s="50"/>
      <c r="I4321" s="38"/>
      <c r="J4321" s="38"/>
    </row>
    <row r="4322" spans="1:10" x14ac:dyDescent="0.2">
      <c r="A4322" s="21" t="s">
        <v>15465</v>
      </c>
      <c r="B4322" s="22" t="s">
        <v>15466</v>
      </c>
      <c r="C4322" s="24" t="s">
        <v>31</v>
      </c>
      <c r="D4322" s="50"/>
      <c r="E4322" s="50"/>
      <c r="F4322" s="50"/>
      <c r="G4322" s="50"/>
      <c r="H4322" s="50"/>
      <c r="I4322" s="38"/>
      <c r="J4322" s="38"/>
    </row>
    <row r="4323" spans="1:10" x14ac:dyDescent="0.2">
      <c r="A4323" s="21" t="s">
        <v>15468</v>
      </c>
      <c r="B4323" s="22" t="s">
        <v>15469</v>
      </c>
      <c r="C4323" s="24" t="s">
        <v>31</v>
      </c>
      <c r="D4323" s="50"/>
      <c r="E4323" s="50"/>
      <c r="F4323" s="50"/>
      <c r="G4323" s="50"/>
      <c r="H4323" s="50"/>
      <c r="I4323" s="38"/>
      <c r="J4323" s="38"/>
    </row>
    <row r="4324" spans="1:10" x14ac:dyDescent="0.2">
      <c r="A4324" s="21" t="s">
        <v>15471</v>
      </c>
      <c r="B4324" s="22" t="s">
        <v>15472</v>
      </c>
      <c r="C4324" s="24" t="s">
        <v>31</v>
      </c>
      <c r="D4324" s="50"/>
      <c r="E4324" s="50"/>
      <c r="F4324" s="50"/>
      <c r="G4324" s="50"/>
      <c r="H4324" s="50"/>
      <c r="I4324" s="38"/>
      <c r="J4324" s="38"/>
    </row>
    <row r="4325" spans="1:10" x14ac:dyDescent="0.2">
      <c r="A4325" s="21" t="s">
        <v>15474</v>
      </c>
      <c r="B4325" s="22" t="s">
        <v>15475</v>
      </c>
      <c r="C4325" s="24" t="s">
        <v>79</v>
      </c>
      <c r="D4325" s="50"/>
      <c r="E4325" s="50"/>
      <c r="F4325" s="50"/>
      <c r="G4325" s="50"/>
      <c r="H4325" s="50"/>
      <c r="I4325" s="38"/>
      <c r="J4325" s="38"/>
    </row>
    <row r="4326" spans="1:10" x14ac:dyDescent="0.2">
      <c r="A4326" s="21" t="s">
        <v>15477</v>
      </c>
      <c r="B4326" s="22" t="s">
        <v>15478</v>
      </c>
      <c r="C4326" s="24" t="s">
        <v>79</v>
      </c>
      <c r="D4326" s="50"/>
      <c r="E4326" s="50"/>
      <c r="F4326" s="50"/>
      <c r="G4326" s="50"/>
      <c r="H4326" s="50"/>
      <c r="I4326" s="38"/>
      <c r="J4326" s="38"/>
    </row>
    <row r="4327" spans="1:10" x14ac:dyDescent="0.2">
      <c r="A4327" s="21" t="s">
        <v>15480</v>
      </c>
      <c r="B4327" s="22" t="s">
        <v>15481</v>
      </c>
      <c r="C4327" s="24" t="s">
        <v>31</v>
      </c>
      <c r="D4327" s="50"/>
      <c r="E4327" s="50"/>
      <c r="F4327" s="50"/>
      <c r="G4327" s="50"/>
      <c r="H4327" s="50"/>
      <c r="I4327" s="38"/>
      <c r="J4327" s="38"/>
    </row>
    <row r="4328" spans="1:10" x14ac:dyDescent="0.2">
      <c r="A4328" s="21" t="s">
        <v>15483</v>
      </c>
      <c r="B4328" s="22" t="s">
        <v>15484</v>
      </c>
      <c r="C4328" s="24" t="s">
        <v>31</v>
      </c>
      <c r="D4328" s="50"/>
      <c r="E4328" s="50"/>
      <c r="F4328" s="50"/>
      <c r="G4328" s="50"/>
      <c r="H4328" s="50"/>
      <c r="I4328" s="38"/>
      <c r="J4328" s="38"/>
    </row>
    <row r="4329" spans="1:10" x14ac:dyDescent="0.2">
      <c r="A4329" s="21" t="s">
        <v>15486</v>
      </c>
      <c r="B4329" s="22" t="s">
        <v>15487</v>
      </c>
      <c r="C4329" s="24" t="s">
        <v>31</v>
      </c>
      <c r="D4329" s="50"/>
      <c r="E4329" s="50"/>
      <c r="F4329" s="50"/>
      <c r="G4329" s="50"/>
      <c r="H4329" s="50"/>
      <c r="I4329" s="38"/>
      <c r="J4329" s="38"/>
    </row>
    <row r="4330" spans="1:10" x14ac:dyDescent="0.2">
      <c r="A4330" s="21" t="s">
        <v>15489</v>
      </c>
      <c r="B4330" s="22" t="s">
        <v>15490</v>
      </c>
      <c r="C4330" s="24" t="s">
        <v>31</v>
      </c>
      <c r="D4330" s="50"/>
      <c r="E4330" s="50"/>
      <c r="F4330" s="50"/>
      <c r="G4330" s="50"/>
      <c r="H4330" s="50"/>
      <c r="I4330" s="38"/>
      <c r="J4330" s="38"/>
    </row>
    <row r="4331" spans="1:10" x14ac:dyDescent="0.2">
      <c r="A4331" s="21" t="s">
        <v>15492</v>
      </c>
      <c r="B4331" s="22" t="s">
        <v>15493</v>
      </c>
      <c r="C4331" s="24" t="s">
        <v>31</v>
      </c>
      <c r="D4331" s="50"/>
      <c r="E4331" s="50"/>
      <c r="F4331" s="50"/>
      <c r="G4331" s="50"/>
      <c r="H4331" s="50"/>
      <c r="I4331" s="38"/>
      <c r="J4331" s="38"/>
    </row>
    <row r="4332" spans="1:10" x14ac:dyDescent="0.2">
      <c r="A4332" s="21" t="s">
        <v>15495</v>
      </c>
      <c r="B4332" s="22" t="s">
        <v>15496</v>
      </c>
      <c r="C4332" s="24" t="s">
        <v>31</v>
      </c>
      <c r="D4332" s="50"/>
      <c r="E4332" s="50"/>
      <c r="F4332" s="50"/>
      <c r="G4332" s="50"/>
      <c r="H4332" s="50"/>
      <c r="I4332" s="38"/>
      <c r="J4332" s="38"/>
    </row>
    <row r="4333" spans="1:10" x14ac:dyDescent="0.2">
      <c r="A4333" s="21" t="s">
        <v>15498</v>
      </c>
      <c r="B4333" s="22" t="s">
        <v>15499</v>
      </c>
      <c r="C4333" s="24" t="s">
        <v>31</v>
      </c>
      <c r="D4333" s="50"/>
      <c r="E4333" s="50"/>
      <c r="F4333" s="50"/>
      <c r="G4333" s="50"/>
      <c r="H4333" s="50"/>
      <c r="I4333" s="38"/>
      <c r="J4333" s="38"/>
    </row>
    <row r="4334" spans="1:10" x14ac:dyDescent="0.2">
      <c r="A4334" s="21" t="s">
        <v>15501</v>
      </c>
      <c r="B4334" s="22" t="s">
        <v>15502</v>
      </c>
      <c r="C4334" s="24" t="s">
        <v>31</v>
      </c>
      <c r="D4334" s="50"/>
      <c r="E4334" s="50"/>
      <c r="F4334" s="50"/>
      <c r="G4334" s="50"/>
      <c r="H4334" s="50"/>
      <c r="I4334" s="38"/>
      <c r="J4334" s="38"/>
    </row>
    <row r="4335" spans="1:10" x14ac:dyDescent="0.2">
      <c r="A4335" s="21" t="s">
        <v>15504</v>
      </c>
      <c r="B4335" s="22" t="s">
        <v>15505</v>
      </c>
      <c r="C4335" s="24" t="s">
        <v>31</v>
      </c>
      <c r="D4335" s="50"/>
      <c r="E4335" s="50"/>
      <c r="F4335" s="50"/>
      <c r="G4335" s="50"/>
      <c r="H4335" s="50"/>
      <c r="I4335" s="38"/>
      <c r="J4335" s="38"/>
    </row>
    <row r="4336" spans="1:10" x14ac:dyDescent="0.2">
      <c r="A4336" s="21" t="s">
        <v>15507</v>
      </c>
      <c r="B4336" s="22" t="s">
        <v>15508</v>
      </c>
      <c r="C4336" s="24" t="s">
        <v>31</v>
      </c>
      <c r="D4336" s="50"/>
      <c r="E4336" s="50"/>
      <c r="F4336" s="50"/>
      <c r="G4336" s="50"/>
      <c r="H4336" s="50"/>
      <c r="I4336" s="38"/>
      <c r="J4336" s="38"/>
    </row>
    <row r="4337" spans="1:10" x14ac:dyDescent="0.2">
      <c r="A4337" s="21" t="s">
        <v>15510</v>
      </c>
      <c r="B4337" s="22" t="s">
        <v>15511</v>
      </c>
      <c r="C4337" s="24" t="s">
        <v>31</v>
      </c>
      <c r="D4337" s="50"/>
      <c r="E4337" s="50"/>
      <c r="F4337" s="50"/>
      <c r="G4337" s="50"/>
      <c r="H4337" s="50"/>
      <c r="I4337" s="38"/>
      <c r="J4337" s="38"/>
    </row>
    <row r="4338" spans="1:10" x14ac:dyDescent="0.2">
      <c r="A4338" s="21" t="s">
        <v>15513</v>
      </c>
      <c r="B4338" s="22" t="s">
        <v>15514</v>
      </c>
      <c r="C4338" s="24" t="s">
        <v>31</v>
      </c>
      <c r="D4338" s="50"/>
      <c r="E4338" s="50"/>
      <c r="F4338" s="50"/>
      <c r="G4338" s="50"/>
      <c r="H4338" s="50"/>
      <c r="I4338" s="38"/>
      <c r="J4338" s="38"/>
    </row>
    <row r="4339" spans="1:10" x14ac:dyDescent="0.2">
      <c r="A4339" s="21" t="s">
        <v>15516</v>
      </c>
      <c r="B4339" s="22" t="s">
        <v>15517</v>
      </c>
      <c r="C4339" s="24" t="s">
        <v>31</v>
      </c>
      <c r="D4339" s="50"/>
      <c r="E4339" s="50"/>
      <c r="F4339" s="50"/>
      <c r="G4339" s="50"/>
      <c r="H4339" s="50"/>
      <c r="I4339" s="38"/>
      <c r="J4339" s="38"/>
    </row>
    <row r="4340" spans="1:10" x14ac:dyDescent="0.2">
      <c r="A4340" s="21" t="s">
        <v>15519</v>
      </c>
      <c r="B4340" s="22" t="s">
        <v>15520</v>
      </c>
      <c r="C4340" s="24" t="s">
        <v>31</v>
      </c>
      <c r="D4340" s="50"/>
      <c r="E4340" s="50"/>
      <c r="F4340" s="50"/>
      <c r="G4340" s="50"/>
      <c r="H4340" s="50"/>
      <c r="I4340" s="38"/>
      <c r="J4340" s="38"/>
    </row>
    <row r="4341" spans="1:10" x14ac:dyDescent="0.2">
      <c r="A4341" s="21" t="s">
        <v>15522</v>
      </c>
      <c r="B4341" s="22" t="s">
        <v>15523</v>
      </c>
      <c r="C4341" s="24" t="s">
        <v>31</v>
      </c>
      <c r="D4341" s="50">
        <v>5.5E-2</v>
      </c>
      <c r="E4341" s="50">
        <v>0.13200000000000001</v>
      </c>
      <c r="F4341" s="50">
        <v>77</v>
      </c>
      <c r="G4341" s="50">
        <v>18</v>
      </c>
      <c r="H4341" s="50">
        <v>95</v>
      </c>
      <c r="I4341" s="38" t="s">
        <v>15525</v>
      </c>
      <c r="J4341" s="38"/>
    </row>
    <row r="4342" spans="1:10" x14ac:dyDescent="0.2">
      <c r="A4342" s="21" t="s">
        <v>15527</v>
      </c>
      <c r="B4342" s="22" t="s">
        <v>15528</v>
      </c>
      <c r="C4342" s="24" t="s">
        <v>79</v>
      </c>
      <c r="D4342" s="50">
        <v>1.96</v>
      </c>
      <c r="E4342" s="50">
        <v>4.1100000000000003</v>
      </c>
      <c r="F4342" s="50">
        <v>198</v>
      </c>
      <c r="G4342" s="50">
        <v>134</v>
      </c>
      <c r="H4342" s="50">
        <v>155</v>
      </c>
      <c r="I4342" s="38" t="s">
        <v>15529</v>
      </c>
      <c r="J4342" s="38"/>
    </row>
    <row r="4343" spans="1:10" x14ac:dyDescent="0.2">
      <c r="A4343" s="21" t="s">
        <v>15530</v>
      </c>
      <c r="B4343" s="22" t="s">
        <v>15531</v>
      </c>
      <c r="C4343" s="24" t="s">
        <v>79</v>
      </c>
      <c r="D4343" s="50">
        <v>5.3620000000000001</v>
      </c>
      <c r="E4343" s="50">
        <v>13.988688</v>
      </c>
      <c r="F4343" s="50">
        <v>248</v>
      </c>
      <c r="G4343" s="50">
        <v>238</v>
      </c>
      <c r="H4343" s="50">
        <v>237</v>
      </c>
      <c r="I4343" s="38" t="s">
        <v>15533</v>
      </c>
      <c r="J4343" s="38"/>
    </row>
    <row r="4344" spans="1:10" x14ac:dyDescent="0.2">
      <c r="A4344" s="21" t="s">
        <v>15534</v>
      </c>
      <c r="B4344" s="22" t="s">
        <v>15535</v>
      </c>
      <c r="C4344" s="24" t="s">
        <v>79</v>
      </c>
      <c r="D4344" s="50">
        <v>5.36</v>
      </c>
      <c r="E4344" s="50">
        <v>13.87</v>
      </c>
      <c r="F4344" s="50">
        <v>247</v>
      </c>
      <c r="G4344" s="50">
        <v>238</v>
      </c>
      <c r="H4344" s="50">
        <v>236</v>
      </c>
      <c r="I4344" s="38" t="s">
        <v>15537</v>
      </c>
      <c r="J4344" s="38"/>
    </row>
    <row r="4345" spans="1:10" x14ac:dyDescent="0.2">
      <c r="A4345" s="21" t="s">
        <v>15538</v>
      </c>
      <c r="B4345" s="22" t="s">
        <v>15539</v>
      </c>
      <c r="C4345" s="24" t="s">
        <v>79</v>
      </c>
      <c r="D4345" s="50">
        <v>5.38</v>
      </c>
      <c r="E4345" s="50">
        <v>13.87</v>
      </c>
      <c r="F4345" s="50">
        <v>247</v>
      </c>
      <c r="G4345" s="50">
        <v>238</v>
      </c>
      <c r="H4345" s="50">
        <v>236</v>
      </c>
      <c r="I4345" s="38" t="s">
        <v>15541</v>
      </c>
      <c r="J4345" s="38"/>
    </row>
    <row r="4346" spans="1:10" x14ac:dyDescent="0.2">
      <c r="A4346" s="21" t="s">
        <v>15542</v>
      </c>
      <c r="B4346" s="22" t="s">
        <v>15543</v>
      </c>
      <c r="C4346" s="24" t="s">
        <v>79</v>
      </c>
      <c r="D4346" s="50">
        <v>12.46</v>
      </c>
      <c r="E4346" s="50">
        <v>28.86</v>
      </c>
      <c r="F4346" s="50">
        <v>330</v>
      </c>
      <c r="G4346" s="50">
        <v>330</v>
      </c>
      <c r="H4346" s="50">
        <v>265</v>
      </c>
      <c r="I4346" s="38" t="s">
        <v>15545</v>
      </c>
      <c r="J4346" s="38"/>
    </row>
    <row r="4347" spans="1:10" x14ac:dyDescent="0.2">
      <c r="A4347" s="21" t="s">
        <v>15546</v>
      </c>
      <c r="B4347" s="22" t="s">
        <v>15547</v>
      </c>
      <c r="C4347" s="24" t="s">
        <v>79</v>
      </c>
      <c r="D4347" s="50">
        <v>12.47</v>
      </c>
      <c r="E4347" s="50">
        <v>28.86</v>
      </c>
      <c r="F4347" s="50">
        <v>330</v>
      </c>
      <c r="G4347" s="50">
        <v>330</v>
      </c>
      <c r="H4347" s="50">
        <v>265</v>
      </c>
      <c r="I4347" s="38" t="s">
        <v>15549</v>
      </c>
      <c r="J4347" s="38"/>
    </row>
    <row r="4348" spans="1:10" x14ac:dyDescent="0.2">
      <c r="A4348" s="21" t="s">
        <v>15550</v>
      </c>
      <c r="B4348" s="22" t="s">
        <v>15551</v>
      </c>
      <c r="C4348" s="24" t="s">
        <v>79</v>
      </c>
      <c r="D4348" s="50">
        <v>54.2</v>
      </c>
      <c r="E4348" s="50">
        <v>176.82</v>
      </c>
      <c r="F4348" s="50">
        <v>590</v>
      </c>
      <c r="G4348" s="50">
        <v>540</v>
      </c>
      <c r="H4348" s="50">
        <v>555</v>
      </c>
      <c r="I4348" s="38" t="s">
        <v>15553</v>
      </c>
      <c r="J4348" s="38"/>
    </row>
    <row r="4349" spans="1:10" x14ac:dyDescent="0.2">
      <c r="A4349" s="21" t="s">
        <v>15554</v>
      </c>
      <c r="B4349" s="22" t="s">
        <v>15555</v>
      </c>
      <c r="C4349" s="24" t="s">
        <v>79</v>
      </c>
      <c r="D4349" s="50">
        <v>5.85</v>
      </c>
      <c r="E4349" s="50">
        <v>13.87</v>
      </c>
      <c r="F4349" s="50">
        <v>247</v>
      </c>
      <c r="G4349" s="50">
        <v>238</v>
      </c>
      <c r="H4349" s="50">
        <v>236</v>
      </c>
      <c r="I4349" s="38" t="s">
        <v>15557</v>
      </c>
      <c r="J4349" s="38"/>
    </row>
    <row r="4350" spans="1:10" x14ac:dyDescent="0.2">
      <c r="A4350" s="21" t="s">
        <v>15558</v>
      </c>
      <c r="B4350" s="22" t="s">
        <v>15559</v>
      </c>
      <c r="C4350" s="24" t="s">
        <v>79</v>
      </c>
      <c r="D4350" s="50">
        <v>13.16</v>
      </c>
      <c r="E4350" s="50">
        <v>28.86</v>
      </c>
      <c r="F4350" s="50">
        <v>330</v>
      </c>
      <c r="G4350" s="50">
        <v>330</v>
      </c>
      <c r="H4350" s="50">
        <v>265</v>
      </c>
      <c r="I4350" s="38" t="s">
        <v>15561</v>
      </c>
      <c r="J4350" s="38"/>
    </row>
    <row r="4351" spans="1:10" x14ac:dyDescent="0.2">
      <c r="A4351" s="21" t="s">
        <v>15562</v>
      </c>
      <c r="B4351" s="22" t="s">
        <v>15563</v>
      </c>
      <c r="C4351" s="24" t="s">
        <v>23</v>
      </c>
      <c r="D4351" s="50">
        <v>0.13</v>
      </c>
      <c r="E4351" s="50">
        <v>0.47</v>
      </c>
      <c r="F4351" s="50">
        <v>138</v>
      </c>
      <c r="G4351" s="50">
        <v>75</v>
      </c>
      <c r="H4351" s="50">
        <v>45</v>
      </c>
      <c r="I4351" s="38" t="s">
        <v>15565</v>
      </c>
      <c r="J4351" s="38"/>
    </row>
    <row r="4352" spans="1:10" x14ac:dyDescent="0.2">
      <c r="A4352" s="21" t="s">
        <v>15566</v>
      </c>
      <c r="B4352" s="22" t="s">
        <v>15567</v>
      </c>
      <c r="C4352" s="24" t="s">
        <v>23</v>
      </c>
      <c r="D4352" s="50">
        <v>0.38</v>
      </c>
      <c r="E4352" s="50">
        <v>1.1499999999999999</v>
      </c>
      <c r="F4352" s="50">
        <v>170</v>
      </c>
      <c r="G4352" s="50">
        <v>90</v>
      </c>
      <c r="H4352" s="50">
        <v>75</v>
      </c>
      <c r="I4352" s="38" t="s">
        <v>15568</v>
      </c>
      <c r="J4352" s="38"/>
    </row>
    <row r="4353" spans="1:10" x14ac:dyDescent="0.2">
      <c r="A4353" s="21" t="s">
        <v>15569</v>
      </c>
      <c r="B4353" s="22" t="s">
        <v>15570</v>
      </c>
      <c r="C4353" s="24" t="s">
        <v>23</v>
      </c>
      <c r="D4353" s="50">
        <v>0.54</v>
      </c>
      <c r="E4353" s="50">
        <v>1.65</v>
      </c>
      <c r="F4353" s="50">
        <v>245</v>
      </c>
      <c r="G4353" s="50">
        <v>90</v>
      </c>
      <c r="H4353" s="50">
        <v>75</v>
      </c>
      <c r="I4353" s="38" t="s">
        <v>15572</v>
      </c>
      <c r="J4353" s="38"/>
    </row>
    <row r="4354" spans="1:10" x14ac:dyDescent="0.2">
      <c r="A4354" s="21" t="s">
        <v>15573</v>
      </c>
      <c r="B4354" s="22" t="s">
        <v>15574</v>
      </c>
      <c r="C4354" s="24" t="s">
        <v>23</v>
      </c>
      <c r="D4354" s="50">
        <v>0.68500000000000005</v>
      </c>
      <c r="E4354" s="50">
        <v>2.4300000000000002</v>
      </c>
      <c r="F4354" s="50">
        <v>360</v>
      </c>
      <c r="G4354" s="50">
        <v>90</v>
      </c>
      <c r="H4354" s="50">
        <v>75</v>
      </c>
      <c r="I4354" s="38" t="s">
        <v>15576</v>
      </c>
      <c r="J4354" s="38"/>
    </row>
    <row r="4355" spans="1:10" x14ac:dyDescent="0.2">
      <c r="A4355" s="21" t="s">
        <v>15577</v>
      </c>
      <c r="B4355" s="22" t="s">
        <v>15578</v>
      </c>
      <c r="C4355" s="24" t="s">
        <v>23</v>
      </c>
      <c r="D4355" s="50">
        <v>0.83499999999999996</v>
      </c>
      <c r="E4355" s="50">
        <v>2.4300000000000002</v>
      </c>
      <c r="F4355" s="50">
        <v>360</v>
      </c>
      <c r="G4355" s="50">
        <v>90</v>
      </c>
      <c r="H4355" s="50">
        <v>75</v>
      </c>
      <c r="I4355" s="38" t="s">
        <v>15580</v>
      </c>
      <c r="J4355" s="38"/>
    </row>
    <row r="4356" spans="1:10" x14ac:dyDescent="0.2">
      <c r="A4356" s="21" t="s">
        <v>15581</v>
      </c>
      <c r="B4356" s="22" t="s">
        <v>15582</v>
      </c>
      <c r="C4356" s="24" t="s">
        <v>23</v>
      </c>
      <c r="D4356" s="50">
        <v>0.41</v>
      </c>
      <c r="E4356" s="50">
        <v>1.65</v>
      </c>
      <c r="F4356" s="50">
        <v>245</v>
      </c>
      <c r="G4356" s="50">
        <v>90</v>
      </c>
      <c r="H4356" s="50">
        <v>75</v>
      </c>
      <c r="I4356" s="38" t="s">
        <v>15584</v>
      </c>
      <c r="J4356" s="38"/>
    </row>
    <row r="4357" spans="1:10" x14ac:dyDescent="0.2">
      <c r="A4357" s="21" t="s">
        <v>15585</v>
      </c>
      <c r="B4357" s="22" t="s">
        <v>15586</v>
      </c>
      <c r="C4357" s="24" t="s">
        <v>23</v>
      </c>
      <c r="D4357" s="50">
        <v>0.61499999999999999</v>
      </c>
      <c r="E4357" s="50">
        <v>2.4300000000000002</v>
      </c>
      <c r="F4357" s="50">
        <v>360</v>
      </c>
      <c r="G4357" s="50">
        <v>90</v>
      </c>
      <c r="H4357" s="50">
        <v>75</v>
      </c>
      <c r="I4357" s="38" t="s">
        <v>15588</v>
      </c>
      <c r="J4357" s="38"/>
    </row>
    <row r="4358" spans="1:10" x14ac:dyDescent="0.2">
      <c r="A4358" s="21" t="s">
        <v>15589</v>
      </c>
      <c r="B4358" s="22" t="s">
        <v>15590</v>
      </c>
      <c r="C4358" s="24" t="s">
        <v>23</v>
      </c>
      <c r="D4358" s="50">
        <v>0.41</v>
      </c>
      <c r="E4358" s="50">
        <v>1.64</v>
      </c>
      <c r="F4358" s="50">
        <v>365</v>
      </c>
      <c r="G4358" s="50">
        <v>60</v>
      </c>
      <c r="H4358" s="50">
        <v>75</v>
      </c>
      <c r="I4358" s="38" t="s">
        <v>15592</v>
      </c>
      <c r="J4358" s="38"/>
    </row>
    <row r="4359" spans="1:10" x14ac:dyDescent="0.2">
      <c r="A4359" s="21" t="s">
        <v>15593</v>
      </c>
      <c r="B4359" s="22" t="s">
        <v>15594</v>
      </c>
      <c r="C4359" s="24" t="s">
        <v>23</v>
      </c>
      <c r="D4359" s="50">
        <v>7.5999999999999998E-2</v>
      </c>
      <c r="E4359" s="50">
        <v>1.8800000000000001E-2</v>
      </c>
      <c r="F4359" s="50">
        <v>188</v>
      </c>
      <c r="G4359" s="50">
        <v>10</v>
      </c>
      <c r="H4359" s="50">
        <v>10</v>
      </c>
      <c r="I4359" s="38" t="s">
        <v>15596</v>
      </c>
      <c r="J4359" s="38"/>
    </row>
    <row r="4360" spans="1:10" x14ac:dyDescent="0.2">
      <c r="A4360" s="21" t="s">
        <v>15597</v>
      </c>
      <c r="B4360" s="22" t="s">
        <v>15598</v>
      </c>
      <c r="C4360" s="24" t="s">
        <v>23</v>
      </c>
      <c r="D4360" s="50">
        <v>0.25</v>
      </c>
      <c r="E4360" s="50">
        <v>0.04</v>
      </c>
      <c r="F4360" s="50">
        <v>310</v>
      </c>
      <c r="G4360" s="50">
        <v>12</v>
      </c>
      <c r="H4360" s="50">
        <v>12</v>
      </c>
      <c r="I4360" s="38" t="s">
        <v>15600</v>
      </c>
      <c r="J4360" s="38"/>
    </row>
    <row r="4361" spans="1:10" x14ac:dyDescent="0.2">
      <c r="A4361" s="21" t="s">
        <v>15602</v>
      </c>
      <c r="B4361" s="22" t="s">
        <v>15603</v>
      </c>
      <c r="C4361" s="24" t="s">
        <v>79</v>
      </c>
      <c r="D4361" s="50">
        <v>0.03</v>
      </c>
      <c r="E4361" s="50">
        <v>0.01</v>
      </c>
      <c r="F4361" s="50">
        <v>40</v>
      </c>
      <c r="G4361" s="50">
        <v>37</v>
      </c>
      <c r="H4361" s="50">
        <v>10</v>
      </c>
      <c r="I4361" s="38" t="s">
        <v>15605</v>
      </c>
      <c r="J4361" s="38"/>
    </row>
    <row r="4362" spans="1:10" x14ac:dyDescent="0.2">
      <c r="A4362" s="21" t="s">
        <v>15606</v>
      </c>
      <c r="B4362" s="22" t="s">
        <v>15601</v>
      </c>
      <c r="C4362" s="24" t="s">
        <v>79</v>
      </c>
      <c r="D4362" s="50">
        <v>0.02</v>
      </c>
      <c r="E4362" s="50">
        <v>0.06</v>
      </c>
      <c r="F4362" s="50">
        <v>80</v>
      </c>
      <c r="G4362" s="50">
        <v>70</v>
      </c>
      <c r="H4362" s="50">
        <v>11</v>
      </c>
      <c r="I4362" s="38" t="s">
        <v>15608</v>
      </c>
      <c r="J4362" s="38"/>
    </row>
    <row r="4363" spans="1:10" x14ac:dyDescent="0.2">
      <c r="A4363" s="21" t="s">
        <v>15609</v>
      </c>
      <c r="B4363" s="22" t="s">
        <v>15603</v>
      </c>
      <c r="C4363" s="24" t="s">
        <v>79</v>
      </c>
      <c r="D4363" s="50">
        <v>0.11</v>
      </c>
      <c r="E4363" s="50">
        <v>0.02</v>
      </c>
      <c r="F4363" s="50">
        <v>40</v>
      </c>
      <c r="G4363" s="50">
        <v>40</v>
      </c>
      <c r="H4363" s="50">
        <v>10</v>
      </c>
      <c r="I4363" s="38" t="s">
        <v>15611</v>
      </c>
      <c r="J4363" s="38"/>
    </row>
    <row r="4364" spans="1:10" x14ac:dyDescent="0.2">
      <c r="A4364" s="21" t="s">
        <v>15612</v>
      </c>
      <c r="B4364" s="22" t="s">
        <v>15613</v>
      </c>
      <c r="C4364" s="24" t="s">
        <v>79</v>
      </c>
      <c r="D4364" s="50">
        <v>0.06</v>
      </c>
      <c r="E4364" s="50">
        <v>0.12</v>
      </c>
      <c r="F4364" s="50">
        <v>204</v>
      </c>
      <c r="G4364" s="50">
        <v>60</v>
      </c>
      <c r="H4364" s="50">
        <v>10</v>
      </c>
      <c r="I4364" s="38" t="s">
        <v>15615</v>
      </c>
      <c r="J4364" s="38"/>
    </row>
    <row r="4365" spans="1:10" x14ac:dyDescent="0.2">
      <c r="A4365" s="21" t="s">
        <v>15616</v>
      </c>
      <c r="B4365" s="22" t="s">
        <v>15617</v>
      </c>
      <c r="C4365" s="24" t="s">
        <v>23</v>
      </c>
      <c r="D4365" s="50">
        <v>0.09</v>
      </c>
      <c r="E4365" s="50">
        <v>0.12</v>
      </c>
      <c r="F4365" s="50">
        <v>232</v>
      </c>
      <c r="G4365" s="50">
        <v>72</v>
      </c>
      <c r="H4365" s="50">
        <v>7</v>
      </c>
      <c r="I4365" s="38" t="s">
        <v>15619</v>
      </c>
      <c r="J4365" s="38"/>
    </row>
    <row r="4366" spans="1:10" x14ac:dyDescent="0.2">
      <c r="A4366" s="21" t="s">
        <v>15620</v>
      </c>
      <c r="B4366" s="22" t="s">
        <v>15621</v>
      </c>
      <c r="C4366" s="24" t="s">
        <v>23</v>
      </c>
      <c r="D4366" s="50">
        <v>0.2</v>
      </c>
      <c r="E4366" s="50">
        <v>0.04</v>
      </c>
      <c r="F4366" s="50">
        <v>310</v>
      </c>
      <c r="G4366" s="50">
        <v>12</v>
      </c>
      <c r="H4366" s="50">
        <v>12</v>
      </c>
      <c r="I4366" s="38" t="s">
        <v>15623</v>
      </c>
      <c r="J4366" s="38"/>
    </row>
    <row r="4367" spans="1:10" x14ac:dyDescent="0.2">
      <c r="A4367" s="21" t="s">
        <v>15624</v>
      </c>
      <c r="B4367" s="22" t="s">
        <v>15625</v>
      </c>
      <c r="C4367" s="24" t="s">
        <v>23</v>
      </c>
      <c r="D4367" s="50">
        <v>0.27</v>
      </c>
      <c r="E4367" s="50">
        <v>0.25</v>
      </c>
      <c r="F4367" s="50">
        <v>178</v>
      </c>
      <c r="G4367" s="50">
        <v>138</v>
      </c>
      <c r="H4367" s="50">
        <v>10</v>
      </c>
      <c r="I4367" s="38" t="s">
        <v>15626</v>
      </c>
      <c r="J4367" s="38"/>
    </row>
    <row r="4368" spans="1:10" x14ac:dyDescent="0.2">
      <c r="A4368" s="21" t="s">
        <v>15627</v>
      </c>
      <c r="B4368" s="22" t="s">
        <v>15628</v>
      </c>
      <c r="C4368" s="24" t="s">
        <v>23</v>
      </c>
      <c r="D4368" s="50">
        <v>0.24</v>
      </c>
      <c r="E4368" s="50">
        <v>1.02</v>
      </c>
      <c r="F4368" s="50">
        <v>146</v>
      </c>
      <c r="G4368" s="50">
        <v>120</v>
      </c>
      <c r="H4368" s="50">
        <v>58</v>
      </c>
      <c r="I4368" s="38" t="s">
        <v>15630</v>
      </c>
      <c r="J4368" s="38"/>
    </row>
    <row r="4369" spans="1:10" x14ac:dyDescent="0.2">
      <c r="A4369" s="21" t="s">
        <v>15631</v>
      </c>
      <c r="B4369" s="22" t="s">
        <v>15632</v>
      </c>
      <c r="C4369" s="24" t="s">
        <v>23</v>
      </c>
      <c r="D4369" s="50">
        <v>0.38</v>
      </c>
      <c r="E4369" s="50">
        <v>0.81</v>
      </c>
      <c r="F4369" s="50">
        <v>126</v>
      </c>
      <c r="G4369" s="50">
        <v>80</v>
      </c>
      <c r="H4369" s="50">
        <v>80</v>
      </c>
      <c r="I4369" s="38" t="s">
        <v>15634</v>
      </c>
      <c r="J4369" s="38"/>
    </row>
    <row r="4370" spans="1:10" x14ac:dyDescent="0.2">
      <c r="A4370" s="21" t="s">
        <v>15635</v>
      </c>
      <c r="B4370" s="22" t="s">
        <v>15636</v>
      </c>
      <c r="C4370" s="24" t="s">
        <v>23</v>
      </c>
      <c r="D4370" s="50">
        <v>0.46</v>
      </c>
      <c r="E4370" s="50">
        <v>0.81</v>
      </c>
      <c r="F4370" s="50">
        <v>126</v>
      </c>
      <c r="G4370" s="50">
        <v>80</v>
      </c>
      <c r="H4370" s="50">
        <v>80</v>
      </c>
      <c r="I4370" s="38" t="s">
        <v>15638</v>
      </c>
      <c r="J4370" s="38"/>
    </row>
    <row r="4371" spans="1:10" x14ac:dyDescent="0.2">
      <c r="A4371" s="21" t="s">
        <v>15639</v>
      </c>
      <c r="B4371" s="22" t="s">
        <v>15628</v>
      </c>
      <c r="C4371" s="24" t="s">
        <v>23</v>
      </c>
      <c r="D4371" s="50">
        <v>0.46</v>
      </c>
      <c r="E4371" s="50">
        <v>1.1000000000000001</v>
      </c>
      <c r="F4371" s="50">
        <v>154</v>
      </c>
      <c r="G4371" s="50">
        <v>107</v>
      </c>
      <c r="H4371" s="50">
        <v>67</v>
      </c>
      <c r="I4371" s="38" t="s">
        <v>15641</v>
      </c>
      <c r="J4371" s="38"/>
    </row>
    <row r="4372" spans="1:10" x14ac:dyDescent="0.2">
      <c r="A4372" s="21" t="s">
        <v>15642</v>
      </c>
      <c r="B4372" s="22" t="s">
        <v>15643</v>
      </c>
      <c r="C4372" s="24" t="s">
        <v>23</v>
      </c>
      <c r="D4372" s="50">
        <v>0.54</v>
      </c>
      <c r="E4372" s="50">
        <v>1.1499999999999999</v>
      </c>
      <c r="F4372" s="50">
        <v>170</v>
      </c>
      <c r="G4372" s="50">
        <v>90</v>
      </c>
      <c r="H4372" s="50">
        <v>75</v>
      </c>
      <c r="I4372" s="38" t="s">
        <v>15645</v>
      </c>
      <c r="J4372" s="38"/>
    </row>
    <row r="4373" spans="1:10" x14ac:dyDescent="0.2">
      <c r="A4373" s="21" t="s">
        <v>15646</v>
      </c>
      <c r="B4373" s="22" t="s">
        <v>15647</v>
      </c>
      <c r="C4373" s="24" t="s">
        <v>23</v>
      </c>
      <c r="D4373" s="50">
        <v>0.62</v>
      </c>
      <c r="E4373" s="50">
        <v>1.1499999999999999</v>
      </c>
      <c r="F4373" s="50">
        <v>170</v>
      </c>
      <c r="G4373" s="50">
        <v>90</v>
      </c>
      <c r="H4373" s="50">
        <v>75</v>
      </c>
      <c r="I4373" s="38" t="s">
        <v>15649</v>
      </c>
      <c r="J4373" s="38"/>
    </row>
    <row r="4374" spans="1:10" x14ac:dyDescent="0.2">
      <c r="A4374" s="21" t="s">
        <v>15651</v>
      </c>
      <c r="B4374" s="22" t="s">
        <v>15652</v>
      </c>
      <c r="C4374" s="24" t="s">
        <v>23</v>
      </c>
      <c r="D4374" s="50">
        <v>104.07</v>
      </c>
      <c r="E4374" s="50">
        <v>2605.6799999999998</v>
      </c>
      <c r="F4374" s="50">
        <v>1260</v>
      </c>
      <c r="G4374" s="50">
        <v>880</v>
      </c>
      <c r="H4374" s="50">
        <v>2350</v>
      </c>
      <c r="I4374" s="38" t="s">
        <v>15653</v>
      </c>
      <c r="J4374" s="38"/>
    </row>
    <row r="4375" spans="1:10" x14ac:dyDescent="0.2">
      <c r="A4375" s="21" t="s">
        <v>15654</v>
      </c>
      <c r="B4375" s="22" t="s">
        <v>15655</v>
      </c>
      <c r="C4375" s="24" t="s">
        <v>23</v>
      </c>
      <c r="D4375" s="50">
        <v>97</v>
      </c>
      <c r="E4375" s="50">
        <v>1542.24</v>
      </c>
      <c r="F4375" s="50">
        <v>1080</v>
      </c>
      <c r="G4375" s="50">
        <v>680</v>
      </c>
      <c r="H4375" s="50">
        <v>2100</v>
      </c>
      <c r="I4375" s="38" t="s">
        <v>15657</v>
      </c>
      <c r="J4375" s="38"/>
    </row>
    <row r="4376" spans="1:10" x14ac:dyDescent="0.2">
      <c r="A4376" s="21" t="s">
        <v>15658</v>
      </c>
      <c r="B4376" s="22" t="s">
        <v>15659</v>
      </c>
      <c r="C4376" s="24" t="s">
        <v>23</v>
      </c>
      <c r="D4376" s="50">
        <v>118.5</v>
      </c>
      <c r="E4376" s="50">
        <v>2365.44</v>
      </c>
      <c r="F4376" s="50">
        <v>1280</v>
      </c>
      <c r="G4376" s="50">
        <v>880</v>
      </c>
      <c r="H4376" s="50">
        <v>2100</v>
      </c>
      <c r="I4376" s="38" t="s">
        <v>15660</v>
      </c>
      <c r="J4376" s="38"/>
    </row>
    <row r="4377" spans="1:10" x14ac:dyDescent="0.2">
      <c r="A4377" s="21" t="s">
        <v>15661</v>
      </c>
      <c r="B4377" s="22" t="s">
        <v>15662</v>
      </c>
      <c r="C4377" s="24" t="s">
        <v>23</v>
      </c>
      <c r="D4377" s="50">
        <v>105</v>
      </c>
      <c r="E4377" s="50">
        <v>1689.12</v>
      </c>
      <c r="F4377" s="50">
        <v>1080</v>
      </c>
      <c r="G4377" s="50">
        <v>680</v>
      </c>
      <c r="H4377" s="50">
        <v>2300</v>
      </c>
      <c r="I4377" s="38" t="s">
        <v>15664</v>
      </c>
      <c r="J4377" s="38"/>
    </row>
    <row r="4378" spans="1:10" x14ac:dyDescent="0.2">
      <c r="A4378" s="21" t="s">
        <v>15665</v>
      </c>
      <c r="B4378" s="22" t="s">
        <v>15666</v>
      </c>
      <c r="C4378" s="24" t="s">
        <v>23</v>
      </c>
      <c r="D4378" s="50">
        <v>126.5</v>
      </c>
      <c r="E4378" s="50">
        <v>2214.4299999999998</v>
      </c>
      <c r="F4378" s="50">
        <v>1080</v>
      </c>
      <c r="G4378" s="50">
        <v>880</v>
      </c>
      <c r="H4378" s="50">
        <v>2330</v>
      </c>
      <c r="I4378" s="38" t="s">
        <v>15668</v>
      </c>
      <c r="J4378" s="38"/>
    </row>
    <row r="4379" spans="1:10" x14ac:dyDescent="0.2">
      <c r="A4379" s="21" t="s">
        <v>15669</v>
      </c>
      <c r="B4379" s="22" t="s">
        <v>15670</v>
      </c>
      <c r="C4379" s="24" t="s">
        <v>23</v>
      </c>
      <c r="D4379" s="50">
        <v>80</v>
      </c>
      <c r="E4379" s="50">
        <v>672.3</v>
      </c>
      <c r="F4379" s="50">
        <v>2400</v>
      </c>
      <c r="G4379" s="50">
        <v>1245</v>
      </c>
      <c r="H4379" s="50">
        <v>225</v>
      </c>
      <c r="I4379" s="38" t="s">
        <v>15673</v>
      </c>
      <c r="J4379" s="38"/>
    </row>
    <row r="4380" spans="1:10" x14ac:dyDescent="0.2">
      <c r="A4380" s="21" t="s">
        <v>15674</v>
      </c>
      <c r="B4380" s="22" t="s">
        <v>15675</v>
      </c>
      <c r="C4380" s="24" t="s">
        <v>23</v>
      </c>
      <c r="D4380" s="50">
        <v>89</v>
      </c>
      <c r="E4380" s="50">
        <v>687.24</v>
      </c>
      <c r="F4380" s="50">
        <v>2400</v>
      </c>
      <c r="G4380" s="50">
        <v>1245</v>
      </c>
      <c r="H4380" s="50">
        <v>230</v>
      </c>
      <c r="I4380" s="38" t="s">
        <v>15677</v>
      </c>
      <c r="J4380" s="38"/>
    </row>
    <row r="4381" spans="1:10" x14ac:dyDescent="0.2">
      <c r="A4381" s="21" t="s">
        <v>15678</v>
      </c>
      <c r="B4381" s="22" t="s">
        <v>15679</v>
      </c>
      <c r="C4381" s="24" t="s">
        <v>23</v>
      </c>
      <c r="D4381" s="50">
        <v>150</v>
      </c>
      <c r="E4381" s="50">
        <v>1533.38</v>
      </c>
      <c r="F4381" s="50">
        <v>2175</v>
      </c>
      <c r="G4381" s="50">
        <v>500</v>
      </c>
      <c r="H4381" s="50">
        <v>1410</v>
      </c>
      <c r="I4381" s="38" t="s">
        <v>15681</v>
      </c>
      <c r="J4381" s="38"/>
    </row>
    <row r="4382" spans="1:10" x14ac:dyDescent="0.2">
      <c r="A4382" s="21" t="s">
        <v>15682</v>
      </c>
      <c r="B4382" s="22" t="s">
        <v>15683</v>
      </c>
      <c r="C4382" s="24" t="s">
        <v>23</v>
      </c>
      <c r="D4382" s="50">
        <v>142.4</v>
      </c>
      <c r="E4382" s="50">
        <v>1533.38</v>
      </c>
      <c r="F4382" s="50">
        <v>2175</v>
      </c>
      <c r="G4382" s="50">
        <v>500</v>
      </c>
      <c r="H4382" s="50">
        <v>1410</v>
      </c>
      <c r="I4382" s="38" t="s">
        <v>15685</v>
      </c>
      <c r="J4382" s="38"/>
    </row>
    <row r="4383" spans="1:10" x14ac:dyDescent="0.2">
      <c r="A4383" s="21" t="s">
        <v>24580</v>
      </c>
      <c r="B4383" s="22" t="s">
        <v>24668</v>
      </c>
      <c r="C4383" s="24" t="s">
        <v>23</v>
      </c>
      <c r="D4383" s="50">
        <v>0.45</v>
      </c>
      <c r="E4383" s="50">
        <v>4.5</v>
      </c>
      <c r="F4383" s="50">
        <v>500</v>
      </c>
      <c r="G4383" s="50">
        <v>180</v>
      </c>
      <c r="H4383" s="50">
        <v>50</v>
      </c>
      <c r="I4383" s="38" t="s">
        <v>24743</v>
      </c>
      <c r="J4383" s="38"/>
    </row>
    <row r="4384" spans="1:10" x14ac:dyDescent="0.2">
      <c r="A4384" s="21" t="s">
        <v>15686</v>
      </c>
      <c r="B4384" s="22" t="s">
        <v>15687</v>
      </c>
      <c r="C4384" s="24" t="s">
        <v>23</v>
      </c>
      <c r="D4384" s="50">
        <v>0.14000000000000001</v>
      </c>
      <c r="E4384" s="50">
        <v>1.03</v>
      </c>
      <c r="F4384" s="50">
        <v>190</v>
      </c>
      <c r="G4384" s="50">
        <v>120</v>
      </c>
      <c r="H4384" s="50">
        <v>45</v>
      </c>
      <c r="I4384" s="38" t="s">
        <v>15689</v>
      </c>
      <c r="J4384" s="38"/>
    </row>
    <row r="4385" spans="1:10" x14ac:dyDescent="0.2">
      <c r="A4385" s="21" t="s">
        <v>15690</v>
      </c>
      <c r="B4385" s="22" t="s">
        <v>15691</v>
      </c>
      <c r="C4385" s="24" t="s">
        <v>23</v>
      </c>
      <c r="D4385" s="50">
        <v>3.702</v>
      </c>
      <c r="E4385" s="50">
        <v>55</v>
      </c>
      <c r="F4385" s="50">
        <v>2200</v>
      </c>
      <c r="G4385" s="50">
        <v>250</v>
      </c>
      <c r="H4385" s="50">
        <v>100</v>
      </c>
      <c r="I4385" s="38" t="s">
        <v>15693</v>
      </c>
      <c r="J4385" s="38"/>
    </row>
    <row r="4386" spans="1:10" x14ac:dyDescent="0.2">
      <c r="A4386" s="21" t="s">
        <v>15694</v>
      </c>
      <c r="B4386" s="22" t="s">
        <v>15695</v>
      </c>
      <c r="C4386" s="24" t="s">
        <v>23</v>
      </c>
      <c r="D4386" s="50">
        <v>4.2</v>
      </c>
      <c r="E4386" s="50">
        <v>55.65</v>
      </c>
      <c r="F4386" s="50">
        <v>2120</v>
      </c>
      <c r="G4386" s="50">
        <v>250</v>
      </c>
      <c r="H4386" s="50">
        <v>105</v>
      </c>
      <c r="I4386" s="38" t="s">
        <v>15697</v>
      </c>
      <c r="J4386" s="38"/>
    </row>
    <row r="4387" spans="1:10" x14ac:dyDescent="0.2">
      <c r="A4387" s="21" t="s">
        <v>15698</v>
      </c>
      <c r="B4387" s="22" t="s">
        <v>15699</v>
      </c>
      <c r="C4387" s="24" t="s">
        <v>23</v>
      </c>
      <c r="D4387" s="50">
        <v>4.5999999999999996</v>
      </c>
      <c r="E4387" s="50">
        <v>41.85</v>
      </c>
      <c r="F4387" s="50">
        <v>2083</v>
      </c>
      <c r="G4387" s="50">
        <v>205</v>
      </c>
      <c r="H4387" s="50">
        <v>98</v>
      </c>
      <c r="I4387" s="38" t="s">
        <v>15701</v>
      </c>
      <c r="J4387" s="38"/>
    </row>
    <row r="4388" spans="1:10" x14ac:dyDescent="0.2">
      <c r="A4388" s="21" t="s">
        <v>15702</v>
      </c>
      <c r="B4388" s="22" t="s">
        <v>15703</v>
      </c>
      <c r="C4388" s="24" t="s">
        <v>23</v>
      </c>
      <c r="D4388" s="50">
        <v>0.14000000000000001</v>
      </c>
      <c r="E4388" s="50">
        <v>1.03</v>
      </c>
      <c r="F4388" s="50">
        <v>190</v>
      </c>
      <c r="G4388" s="50">
        <v>120</v>
      </c>
      <c r="H4388" s="50">
        <v>45</v>
      </c>
      <c r="I4388" s="38" t="s">
        <v>15704</v>
      </c>
      <c r="J4388" s="38"/>
    </row>
    <row r="4389" spans="1:10" x14ac:dyDescent="0.2">
      <c r="A4389" s="21" t="s">
        <v>15705</v>
      </c>
      <c r="B4389" s="22" t="s">
        <v>15706</v>
      </c>
      <c r="C4389" s="24" t="s">
        <v>23</v>
      </c>
      <c r="D4389" s="50">
        <v>0.4</v>
      </c>
      <c r="E4389" s="50">
        <v>1.66</v>
      </c>
      <c r="F4389" s="50">
        <v>196</v>
      </c>
      <c r="G4389" s="50">
        <v>121</v>
      </c>
      <c r="H4389" s="50">
        <v>70</v>
      </c>
      <c r="I4389" s="38" t="s">
        <v>15708</v>
      </c>
      <c r="J4389" s="38"/>
    </row>
    <row r="4390" spans="1:10" x14ac:dyDescent="0.2">
      <c r="A4390" s="21" t="s">
        <v>15709</v>
      </c>
      <c r="B4390" s="22" t="s">
        <v>15710</v>
      </c>
      <c r="C4390" s="24" t="s">
        <v>23</v>
      </c>
      <c r="D4390" s="50">
        <v>114.7</v>
      </c>
      <c r="E4390" s="50">
        <v>1479.1</v>
      </c>
      <c r="F4390" s="50">
        <v>880</v>
      </c>
      <c r="G4390" s="50">
        <v>880</v>
      </c>
      <c r="H4390" s="50">
        <v>1910</v>
      </c>
      <c r="I4390" s="38" t="s">
        <v>15713</v>
      </c>
      <c r="J4390" s="38"/>
    </row>
    <row r="4391" spans="1:10" x14ac:dyDescent="0.2">
      <c r="A4391" s="21" t="s">
        <v>24581</v>
      </c>
      <c r="B4391" s="22" t="s">
        <v>24670</v>
      </c>
      <c r="C4391" s="24" t="s">
        <v>23</v>
      </c>
      <c r="D4391" s="50">
        <v>135.19999999999999</v>
      </c>
      <c r="E4391" s="50">
        <v>1995.84</v>
      </c>
      <c r="F4391" s="50">
        <v>1080</v>
      </c>
      <c r="G4391" s="50">
        <v>880</v>
      </c>
      <c r="H4391" s="50">
        <v>2100</v>
      </c>
      <c r="I4391" s="38" t="s">
        <v>24744</v>
      </c>
      <c r="J4391" s="38"/>
    </row>
    <row r="4392" spans="1:10" x14ac:dyDescent="0.2">
      <c r="A4392" s="21" t="s">
        <v>15714</v>
      </c>
      <c r="B4392" s="22" t="s">
        <v>15715</v>
      </c>
      <c r="C4392" s="24" t="s">
        <v>23</v>
      </c>
      <c r="D4392" s="50">
        <v>143.9</v>
      </c>
      <c r="E4392" s="50">
        <v>2185.92</v>
      </c>
      <c r="F4392" s="50">
        <v>1080</v>
      </c>
      <c r="G4392" s="50">
        <v>880</v>
      </c>
      <c r="H4392" s="50">
        <v>2300</v>
      </c>
      <c r="I4392" s="38" t="s">
        <v>15716</v>
      </c>
      <c r="J4392" s="38"/>
    </row>
    <row r="4393" spans="1:10" x14ac:dyDescent="0.2">
      <c r="A4393" s="21" t="s">
        <v>24582</v>
      </c>
      <c r="B4393" s="22" t="s">
        <v>24671</v>
      </c>
      <c r="C4393" s="24" t="s">
        <v>23</v>
      </c>
      <c r="D4393" s="50">
        <v>133</v>
      </c>
      <c r="E4393" s="50">
        <v>1858.56</v>
      </c>
      <c r="F4393" s="50">
        <v>880</v>
      </c>
      <c r="G4393" s="50">
        <v>880</v>
      </c>
      <c r="H4393" s="50">
        <v>2400</v>
      </c>
      <c r="I4393" s="38" t="s">
        <v>24745</v>
      </c>
      <c r="J4393" s="38"/>
    </row>
    <row r="4394" spans="1:10" x14ac:dyDescent="0.2">
      <c r="A4394" s="21" t="s">
        <v>15717</v>
      </c>
      <c r="B4394" s="22" t="s">
        <v>15718</v>
      </c>
      <c r="C4394" s="24" t="s">
        <v>23</v>
      </c>
      <c r="D4394" s="50">
        <v>4.75</v>
      </c>
      <c r="E4394" s="50">
        <v>55.65</v>
      </c>
      <c r="F4394" s="50">
        <v>2120</v>
      </c>
      <c r="G4394" s="50">
        <v>250</v>
      </c>
      <c r="H4394" s="50">
        <v>105</v>
      </c>
      <c r="I4394" s="38" t="s">
        <v>15720</v>
      </c>
      <c r="J4394" s="38"/>
    </row>
    <row r="4395" spans="1:10" x14ac:dyDescent="0.2">
      <c r="A4395" s="21" t="s">
        <v>15721</v>
      </c>
      <c r="B4395" s="22" t="s">
        <v>15722</v>
      </c>
      <c r="C4395" s="24" t="s">
        <v>31</v>
      </c>
      <c r="D4395" s="50">
        <v>2.867</v>
      </c>
      <c r="E4395" s="50">
        <v>6.8700999999999999</v>
      </c>
      <c r="F4395" s="50">
        <v>460</v>
      </c>
      <c r="G4395" s="50">
        <v>145</v>
      </c>
      <c r="H4395" s="50">
        <v>103</v>
      </c>
      <c r="I4395" s="38" t="s">
        <v>15724</v>
      </c>
      <c r="J4395" s="38"/>
    </row>
    <row r="4396" spans="1:10" x14ac:dyDescent="0.2">
      <c r="A4396" s="21" t="s">
        <v>15725</v>
      </c>
      <c r="B4396" s="22" t="s">
        <v>15726</v>
      </c>
      <c r="C4396" s="24" t="s">
        <v>30094</v>
      </c>
      <c r="D4396" s="50">
        <v>0.34200000000000003</v>
      </c>
      <c r="E4396" s="50">
        <v>0.999</v>
      </c>
      <c r="F4396" s="50">
        <v>185</v>
      </c>
      <c r="G4396" s="50">
        <v>120</v>
      </c>
      <c r="H4396" s="50">
        <v>45</v>
      </c>
      <c r="I4396" s="38" t="s">
        <v>15728</v>
      </c>
      <c r="J4396" s="38"/>
    </row>
    <row r="4397" spans="1:10" x14ac:dyDescent="0.2">
      <c r="A4397" s="21" t="s">
        <v>15729</v>
      </c>
      <c r="B4397" s="22" t="s">
        <v>15730</v>
      </c>
      <c r="C4397" s="24" t="s">
        <v>23</v>
      </c>
      <c r="D4397" s="50">
        <v>0.87</v>
      </c>
      <c r="E4397" s="50">
        <v>1.51</v>
      </c>
      <c r="F4397" s="50">
        <v>520</v>
      </c>
      <c r="G4397" s="50">
        <v>145</v>
      </c>
      <c r="H4397" s="50">
        <v>20</v>
      </c>
      <c r="I4397" s="38" t="s">
        <v>15732</v>
      </c>
      <c r="J4397" s="38"/>
    </row>
    <row r="4398" spans="1:10" x14ac:dyDescent="0.2">
      <c r="A4398" s="21" t="s">
        <v>15733</v>
      </c>
      <c r="B4398" s="22" t="s">
        <v>15734</v>
      </c>
      <c r="C4398" s="24" t="s">
        <v>31</v>
      </c>
      <c r="D4398" s="50" t="s">
        <v>24754</v>
      </c>
      <c r="E4398" s="50" t="s">
        <v>24754</v>
      </c>
      <c r="F4398" s="50" t="s">
        <v>24754</v>
      </c>
      <c r="G4398" s="50" t="s">
        <v>24754</v>
      </c>
      <c r="H4398" s="50" t="s">
        <v>24754</v>
      </c>
      <c r="I4398" s="38" t="s">
        <v>15735</v>
      </c>
      <c r="J4398" s="38"/>
    </row>
    <row r="4399" spans="1:10" x14ac:dyDescent="0.2">
      <c r="A4399" s="21" t="s">
        <v>15736</v>
      </c>
      <c r="B4399" s="22" t="s">
        <v>15737</v>
      </c>
      <c r="C4399" s="24" t="s">
        <v>31</v>
      </c>
      <c r="D4399" s="50">
        <v>4.84</v>
      </c>
      <c r="E4399" s="50">
        <v>21.23</v>
      </c>
      <c r="F4399" s="50">
        <v>610</v>
      </c>
      <c r="G4399" s="50">
        <v>580</v>
      </c>
      <c r="H4399" s="50">
        <v>60</v>
      </c>
      <c r="I4399" s="38" t="s">
        <v>15738</v>
      </c>
      <c r="J4399" s="38"/>
    </row>
    <row r="4400" spans="1:10" x14ac:dyDescent="0.2">
      <c r="A4400" s="21" t="s">
        <v>15739</v>
      </c>
      <c r="B4400" s="22" t="s">
        <v>15740</v>
      </c>
      <c r="C4400" s="24" t="s">
        <v>23</v>
      </c>
      <c r="D4400" s="50">
        <v>1.35</v>
      </c>
      <c r="E4400" s="50">
        <v>1.97</v>
      </c>
      <c r="F4400" s="50">
        <v>685</v>
      </c>
      <c r="G4400" s="50">
        <v>60</v>
      </c>
      <c r="H4400" s="50">
        <v>48</v>
      </c>
      <c r="I4400" s="38" t="s">
        <v>15742</v>
      </c>
      <c r="J4400" s="38"/>
    </row>
    <row r="4401" spans="1:10" x14ac:dyDescent="0.2">
      <c r="A4401" s="21" t="s">
        <v>15743</v>
      </c>
      <c r="B4401" s="22" t="s">
        <v>15744</v>
      </c>
      <c r="C4401" s="24" t="s">
        <v>23</v>
      </c>
      <c r="D4401" s="50">
        <v>0.3</v>
      </c>
      <c r="E4401" s="50">
        <v>1.97</v>
      </c>
      <c r="F4401" s="50">
        <v>540</v>
      </c>
      <c r="G4401" s="50">
        <v>91</v>
      </c>
      <c r="H4401" s="50">
        <v>40</v>
      </c>
      <c r="I4401" s="38" t="s">
        <v>15746</v>
      </c>
      <c r="J4401" s="38"/>
    </row>
    <row r="4402" spans="1:10" x14ac:dyDescent="0.2">
      <c r="A4402" s="21" t="s">
        <v>15747</v>
      </c>
      <c r="B4402" s="22" t="s">
        <v>15748</v>
      </c>
      <c r="C4402" s="24" t="s">
        <v>23</v>
      </c>
      <c r="D4402" s="50" t="s">
        <v>24754</v>
      </c>
      <c r="E4402" s="50" t="s">
        <v>24754</v>
      </c>
      <c r="F4402" s="50" t="s">
        <v>24754</v>
      </c>
      <c r="G4402" s="50" t="s">
        <v>24754</v>
      </c>
      <c r="H4402" s="50" t="s">
        <v>24754</v>
      </c>
      <c r="I4402" s="38" t="s">
        <v>15750</v>
      </c>
      <c r="J4402" s="38"/>
    </row>
    <row r="4403" spans="1:10" x14ac:dyDescent="0.2">
      <c r="A4403" s="21" t="s">
        <v>15751</v>
      </c>
      <c r="B4403" s="22" t="s">
        <v>15752</v>
      </c>
      <c r="C4403" s="24" t="s">
        <v>23</v>
      </c>
      <c r="D4403" s="50">
        <v>1.369</v>
      </c>
      <c r="E4403" s="50">
        <v>18.0075</v>
      </c>
      <c r="F4403" s="50">
        <v>350</v>
      </c>
      <c r="G4403" s="50">
        <v>245</v>
      </c>
      <c r="H4403" s="50">
        <v>210</v>
      </c>
      <c r="I4403" s="38" t="s">
        <v>15754</v>
      </c>
      <c r="J4403" s="38"/>
    </row>
    <row r="4404" spans="1:10" x14ac:dyDescent="0.2">
      <c r="A4404" s="21" t="s">
        <v>15755</v>
      </c>
      <c r="B4404" s="22" t="s">
        <v>15756</v>
      </c>
      <c r="C4404" s="24" t="s">
        <v>23</v>
      </c>
      <c r="D4404" s="50">
        <v>7.0000000000000007E-2</v>
      </c>
      <c r="E4404" s="50">
        <v>0.54950399999999999</v>
      </c>
      <c r="F4404" s="50">
        <v>108</v>
      </c>
      <c r="G4404" s="50">
        <v>96</v>
      </c>
      <c r="H4404" s="50">
        <v>53</v>
      </c>
      <c r="I4404" s="38" t="s">
        <v>15758</v>
      </c>
      <c r="J4404" s="38"/>
    </row>
    <row r="4405" spans="1:10" x14ac:dyDescent="0.2">
      <c r="A4405" s="21" t="s">
        <v>15759</v>
      </c>
      <c r="B4405" s="22" t="s">
        <v>15760</v>
      </c>
      <c r="C4405" s="24" t="s">
        <v>23</v>
      </c>
      <c r="D4405" s="50">
        <v>8.1000000000000003E-2</v>
      </c>
      <c r="E4405" s="50">
        <v>0.67</v>
      </c>
      <c r="F4405" s="50">
        <v>131</v>
      </c>
      <c r="G4405" s="50">
        <v>96</v>
      </c>
      <c r="H4405" s="50">
        <v>53</v>
      </c>
      <c r="I4405" s="38" t="s">
        <v>15762</v>
      </c>
      <c r="J4405" s="38"/>
    </row>
    <row r="4406" spans="1:10" x14ac:dyDescent="0.2">
      <c r="A4406" s="21" t="s">
        <v>15763</v>
      </c>
      <c r="B4406" s="22" t="s">
        <v>15764</v>
      </c>
      <c r="C4406" s="24" t="s">
        <v>23</v>
      </c>
      <c r="D4406" s="50">
        <v>3.3000000000000002E-2</v>
      </c>
      <c r="E4406" s="50">
        <v>5.4720000000000003E-3</v>
      </c>
      <c r="F4406" s="50">
        <v>18</v>
      </c>
      <c r="G4406" s="50">
        <v>38</v>
      </c>
      <c r="H4406" s="50">
        <v>8</v>
      </c>
      <c r="I4406" s="38" t="s">
        <v>26223</v>
      </c>
      <c r="J4406" s="38"/>
    </row>
    <row r="4407" spans="1:10" x14ac:dyDescent="0.2">
      <c r="A4407" s="21" t="s">
        <v>15766</v>
      </c>
      <c r="B4407" s="22" t="s">
        <v>15767</v>
      </c>
      <c r="C4407" s="24" t="s">
        <v>23</v>
      </c>
      <c r="D4407" s="50">
        <v>7.5999999999999998E-2</v>
      </c>
      <c r="E4407" s="50">
        <v>0.19003200000000001</v>
      </c>
      <c r="F4407" s="50">
        <v>107</v>
      </c>
      <c r="G4407" s="50">
        <v>74</v>
      </c>
      <c r="H4407" s="50">
        <v>24</v>
      </c>
      <c r="I4407" s="38" t="s">
        <v>26224</v>
      </c>
      <c r="J4407" s="38"/>
    </row>
    <row r="4408" spans="1:10" x14ac:dyDescent="0.2">
      <c r="A4408" s="21" t="s">
        <v>15769</v>
      </c>
      <c r="B4408" s="22" t="s">
        <v>15770</v>
      </c>
      <c r="C4408" s="24" t="s">
        <v>23</v>
      </c>
      <c r="D4408" s="50">
        <v>0.2</v>
      </c>
      <c r="E4408" s="50">
        <v>0.02</v>
      </c>
      <c r="F4408" s="50">
        <v>70</v>
      </c>
      <c r="G4408" s="50">
        <v>34</v>
      </c>
      <c r="H4408" s="50">
        <v>10</v>
      </c>
      <c r="I4408" s="38" t="s">
        <v>26225</v>
      </c>
      <c r="J4408" s="38"/>
    </row>
    <row r="4409" spans="1:10" x14ac:dyDescent="0.2">
      <c r="A4409" s="21" t="s">
        <v>15772</v>
      </c>
      <c r="B4409" s="22" t="s">
        <v>15773</v>
      </c>
      <c r="C4409" s="24" t="s">
        <v>23</v>
      </c>
      <c r="D4409" s="50">
        <v>9.0999999999999998E-2</v>
      </c>
      <c r="E4409" s="50">
        <v>0.78</v>
      </c>
      <c r="F4409" s="50">
        <v>153</v>
      </c>
      <c r="G4409" s="50">
        <v>96</v>
      </c>
      <c r="H4409" s="50">
        <v>53</v>
      </c>
      <c r="I4409" s="38" t="s">
        <v>15775</v>
      </c>
      <c r="J4409" s="38"/>
    </row>
    <row r="4410" spans="1:10" x14ac:dyDescent="0.2">
      <c r="A4410" s="21" t="s">
        <v>15776</v>
      </c>
      <c r="B4410" s="22" t="s">
        <v>15777</v>
      </c>
      <c r="C4410" s="24" t="s">
        <v>23</v>
      </c>
      <c r="D4410" s="50">
        <v>0.08</v>
      </c>
      <c r="E4410" s="50">
        <v>0.26</v>
      </c>
      <c r="F4410" s="50">
        <v>135</v>
      </c>
      <c r="G4410" s="50">
        <v>76</v>
      </c>
      <c r="H4410" s="50">
        <v>25</v>
      </c>
      <c r="I4410" s="38" t="s">
        <v>26226</v>
      </c>
      <c r="J4410" s="38"/>
    </row>
    <row r="4411" spans="1:10" x14ac:dyDescent="0.2">
      <c r="A4411" s="21" t="s">
        <v>15779</v>
      </c>
      <c r="B4411" s="22" t="s">
        <v>15780</v>
      </c>
      <c r="C4411" s="24" t="s">
        <v>23</v>
      </c>
      <c r="D4411" s="50">
        <v>0.02</v>
      </c>
      <c r="E4411" s="50">
        <v>0.35</v>
      </c>
      <c r="F4411" s="50">
        <v>110</v>
      </c>
      <c r="G4411" s="50">
        <v>123</v>
      </c>
      <c r="H4411" s="50">
        <v>26</v>
      </c>
      <c r="I4411" s="38" t="s">
        <v>15782</v>
      </c>
      <c r="J4411" s="38"/>
    </row>
    <row r="4412" spans="1:10" x14ac:dyDescent="0.2">
      <c r="A4412" s="21" t="s">
        <v>15783</v>
      </c>
      <c r="B4412" s="22" t="s">
        <v>15784</v>
      </c>
      <c r="C4412" s="24" t="s">
        <v>23</v>
      </c>
      <c r="D4412" s="50">
        <v>0.02</v>
      </c>
      <c r="E4412" s="50">
        <v>0.46</v>
      </c>
      <c r="F4412" s="50">
        <v>189</v>
      </c>
      <c r="G4412" s="50">
        <v>93</v>
      </c>
      <c r="H4412" s="50">
        <v>26</v>
      </c>
      <c r="I4412" s="38" t="s">
        <v>15785</v>
      </c>
      <c r="J4412" s="38"/>
    </row>
    <row r="4413" spans="1:10" x14ac:dyDescent="0.2">
      <c r="A4413" s="21" t="s">
        <v>15786</v>
      </c>
      <c r="B4413" s="22" t="s">
        <v>15787</v>
      </c>
      <c r="C4413" s="24" t="s">
        <v>79</v>
      </c>
      <c r="D4413" s="50">
        <v>0.85</v>
      </c>
      <c r="E4413" s="50">
        <v>5.35</v>
      </c>
      <c r="F4413" s="50">
        <v>308</v>
      </c>
      <c r="G4413" s="50">
        <v>183</v>
      </c>
      <c r="H4413" s="50">
        <v>95</v>
      </c>
      <c r="I4413" s="38" t="s">
        <v>26227</v>
      </c>
      <c r="J4413" s="38"/>
    </row>
    <row r="4414" spans="1:10" x14ac:dyDescent="0.2">
      <c r="A4414" s="21" t="s">
        <v>15789</v>
      </c>
      <c r="B4414" s="22" t="s">
        <v>15790</v>
      </c>
      <c r="C4414" s="24" t="s">
        <v>79</v>
      </c>
      <c r="D4414" s="50">
        <v>0.86</v>
      </c>
      <c r="E4414" s="50">
        <v>5.35</v>
      </c>
      <c r="F4414" s="50">
        <v>308</v>
      </c>
      <c r="G4414" s="50">
        <v>183</v>
      </c>
      <c r="H4414" s="50">
        <v>95</v>
      </c>
      <c r="I4414" s="38" t="s">
        <v>26228</v>
      </c>
      <c r="J4414" s="38"/>
    </row>
    <row r="4415" spans="1:10" x14ac:dyDescent="0.2">
      <c r="A4415" s="21" t="s">
        <v>15792</v>
      </c>
      <c r="B4415" s="22" t="s">
        <v>15793</v>
      </c>
      <c r="C4415" s="24" t="s">
        <v>79</v>
      </c>
      <c r="D4415" s="50">
        <v>0.81</v>
      </c>
      <c r="E4415" s="50">
        <v>3.94</v>
      </c>
      <c r="F4415" s="50">
        <v>284</v>
      </c>
      <c r="G4415" s="50">
        <v>178</v>
      </c>
      <c r="H4415" s="50">
        <v>78</v>
      </c>
      <c r="I4415" s="38" t="s">
        <v>26229</v>
      </c>
      <c r="J4415" s="38"/>
    </row>
    <row r="4416" spans="1:10" x14ac:dyDescent="0.2">
      <c r="A4416" s="21" t="s">
        <v>15795</v>
      </c>
      <c r="B4416" s="22" t="s">
        <v>15796</v>
      </c>
      <c r="C4416" s="24" t="s">
        <v>79</v>
      </c>
      <c r="D4416" s="50">
        <v>0.79900000000000004</v>
      </c>
      <c r="E4416" s="50">
        <v>4.07</v>
      </c>
      <c r="F4416" s="50">
        <v>370</v>
      </c>
      <c r="G4416" s="50">
        <v>110</v>
      </c>
      <c r="H4416" s="50">
        <v>100</v>
      </c>
      <c r="I4416" s="38" t="s">
        <v>26230</v>
      </c>
      <c r="J4416" s="38"/>
    </row>
    <row r="4417" spans="1:10" x14ac:dyDescent="0.2">
      <c r="A4417" s="21" t="s">
        <v>15798</v>
      </c>
      <c r="B4417" s="22" t="s">
        <v>15799</v>
      </c>
      <c r="C4417" s="24" t="s">
        <v>79</v>
      </c>
      <c r="D4417" s="50">
        <v>2.46</v>
      </c>
      <c r="E4417" s="50">
        <v>9.92</v>
      </c>
      <c r="F4417" s="50">
        <v>350</v>
      </c>
      <c r="G4417" s="50">
        <v>210</v>
      </c>
      <c r="H4417" s="50">
        <v>135</v>
      </c>
      <c r="I4417" s="38" t="s">
        <v>26231</v>
      </c>
      <c r="J4417" s="38"/>
    </row>
    <row r="4418" spans="1:10" x14ac:dyDescent="0.2">
      <c r="A4418" s="21" t="s">
        <v>15801</v>
      </c>
      <c r="B4418" s="22" t="s">
        <v>15802</v>
      </c>
      <c r="C4418" s="24" t="s">
        <v>79</v>
      </c>
      <c r="D4418" s="50">
        <v>2.69</v>
      </c>
      <c r="E4418" s="50">
        <v>18.670000000000002</v>
      </c>
      <c r="F4418" s="50">
        <v>570</v>
      </c>
      <c r="G4418" s="50">
        <v>182</v>
      </c>
      <c r="H4418" s="50">
        <v>180</v>
      </c>
      <c r="I4418" s="38" t="s">
        <v>26232</v>
      </c>
      <c r="J4418" s="38"/>
    </row>
    <row r="4419" spans="1:10" x14ac:dyDescent="0.2">
      <c r="A4419" s="21" t="s">
        <v>15804</v>
      </c>
      <c r="B4419" s="22" t="s">
        <v>15805</v>
      </c>
      <c r="C4419" s="24" t="s">
        <v>79</v>
      </c>
      <c r="D4419" s="50">
        <v>1.0489999999999999</v>
      </c>
      <c r="E4419" s="50">
        <v>5.87</v>
      </c>
      <c r="F4419" s="50">
        <v>420</v>
      </c>
      <c r="G4419" s="50">
        <v>127</v>
      </c>
      <c r="H4419" s="50">
        <v>110</v>
      </c>
      <c r="I4419" s="38" t="s">
        <v>26233</v>
      </c>
      <c r="J4419" s="38"/>
    </row>
    <row r="4420" spans="1:10" x14ac:dyDescent="0.2">
      <c r="A4420" s="21" t="s">
        <v>15807</v>
      </c>
      <c r="B4420" s="22" t="s">
        <v>15808</v>
      </c>
      <c r="C4420" s="24" t="s">
        <v>79</v>
      </c>
      <c r="D4420" s="50">
        <v>0.82</v>
      </c>
      <c r="E4420" s="50">
        <v>5.35</v>
      </c>
      <c r="F4420" s="50">
        <v>308</v>
      </c>
      <c r="G4420" s="50">
        <v>183</v>
      </c>
      <c r="H4420" s="50">
        <v>95</v>
      </c>
      <c r="I4420" s="38" t="s">
        <v>26234</v>
      </c>
      <c r="J4420" s="38"/>
    </row>
    <row r="4421" spans="1:10" x14ac:dyDescent="0.2">
      <c r="A4421" s="21" t="s">
        <v>15810</v>
      </c>
      <c r="B4421" s="22" t="s">
        <v>15811</v>
      </c>
      <c r="C4421" s="24" t="s">
        <v>79</v>
      </c>
      <c r="D4421" s="50">
        <v>0.83399999999999996</v>
      </c>
      <c r="E4421" s="50">
        <v>4.07</v>
      </c>
      <c r="F4421" s="50">
        <v>370</v>
      </c>
      <c r="G4421" s="50">
        <v>110</v>
      </c>
      <c r="H4421" s="50">
        <v>100</v>
      </c>
      <c r="I4421" s="38" t="s">
        <v>26235</v>
      </c>
      <c r="J4421" s="38"/>
    </row>
    <row r="4422" spans="1:10" x14ac:dyDescent="0.2">
      <c r="A4422" s="21" t="s">
        <v>15812</v>
      </c>
      <c r="B4422" s="22" t="s">
        <v>15813</v>
      </c>
      <c r="C4422" s="24" t="s">
        <v>79</v>
      </c>
      <c r="D4422" s="50">
        <v>1.51</v>
      </c>
      <c r="E4422" s="50">
        <v>7.81</v>
      </c>
      <c r="F4422" s="50">
        <v>360</v>
      </c>
      <c r="G4422" s="50">
        <v>217</v>
      </c>
      <c r="H4422" s="50">
        <v>100</v>
      </c>
      <c r="I4422" s="38" t="s">
        <v>26236</v>
      </c>
      <c r="J4422" s="38"/>
    </row>
    <row r="4423" spans="1:10" x14ac:dyDescent="0.2">
      <c r="A4423" s="21" t="s">
        <v>15815</v>
      </c>
      <c r="B4423" s="22" t="s">
        <v>15816</v>
      </c>
      <c r="C4423" s="24" t="s">
        <v>79</v>
      </c>
      <c r="D4423" s="50">
        <v>1.72</v>
      </c>
      <c r="E4423" s="50">
        <v>12.11</v>
      </c>
      <c r="F4423" s="50">
        <v>355</v>
      </c>
      <c r="G4423" s="50">
        <v>220</v>
      </c>
      <c r="H4423" s="50">
        <v>155</v>
      </c>
      <c r="I4423" s="38" t="s">
        <v>26237</v>
      </c>
      <c r="J4423" s="38"/>
    </row>
    <row r="4424" spans="1:10" x14ac:dyDescent="0.2">
      <c r="A4424" s="21" t="s">
        <v>15818</v>
      </c>
      <c r="B4424" s="22" t="s">
        <v>15819</v>
      </c>
      <c r="C4424" s="24" t="s">
        <v>79</v>
      </c>
      <c r="D4424" s="50">
        <v>1.25</v>
      </c>
      <c r="E4424" s="50">
        <v>7.81</v>
      </c>
      <c r="F4424" s="50">
        <v>360</v>
      </c>
      <c r="G4424" s="50">
        <v>217</v>
      </c>
      <c r="H4424" s="50">
        <v>100</v>
      </c>
      <c r="I4424" s="38" t="s">
        <v>26238</v>
      </c>
      <c r="J4424" s="38"/>
    </row>
    <row r="4425" spans="1:10" x14ac:dyDescent="0.2">
      <c r="A4425" s="21" t="s">
        <v>15821</v>
      </c>
      <c r="B4425" s="22" t="s">
        <v>15822</v>
      </c>
      <c r="C4425" s="24" t="s">
        <v>79</v>
      </c>
      <c r="D4425" s="50">
        <v>1.1299999999999999</v>
      </c>
      <c r="E4425" s="50">
        <v>5.87</v>
      </c>
      <c r="F4425" s="50">
        <v>420</v>
      </c>
      <c r="G4425" s="50">
        <v>127</v>
      </c>
      <c r="H4425" s="50">
        <v>110</v>
      </c>
      <c r="I4425" s="38" t="s">
        <v>26239</v>
      </c>
      <c r="J4425" s="38"/>
    </row>
    <row r="4426" spans="1:10" x14ac:dyDescent="0.2">
      <c r="A4426" s="21" t="s">
        <v>15824</v>
      </c>
      <c r="B4426" s="22" t="s">
        <v>15825</v>
      </c>
      <c r="C4426" s="24" t="s">
        <v>79</v>
      </c>
      <c r="D4426" s="50">
        <v>1.331</v>
      </c>
      <c r="E4426" s="50">
        <v>7.32</v>
      </c>
      <c r="F4426" s="50">
        <v>305</v>
      </c>
      <c r="G4426" s="50">
        <v>150</v>
      </c>
      <c r="H4426" s="50">
        <v>160</v>
      </c>
      <c r="I4426" s="38" t="s">
        <v>26240</v>
      </c>
      <c r="J4426" s="38"/>
    </row>
    <row r="4427" spans="1:10" x14ac:dyDescent="0.2">
      <c r="A4427" s="21" t="s">
        <v>15827</v>
      </c>
      <c r="B4427" s="22" t="s">
        <v>15828</v>
      </c>
      <c r="C4427" s="24" t="s">
        <v>23</v>
      </c>
      <c r="D4427" s="50">
        <v>4.5599999999999996</v>
      </c>
      <c r="E4427" s="50">
        <v>6.8</v>
      </c>
      <c r="F4427" s="50">
        <v>300</v>
      </c>
      <c r="G4427" s="50">
        <v>197</v>
      </c>
      <c r="H4427" s="50">
        <v>115</v>
      </c>
      <c r="I4427" s="38" t="s">
        <v>15829</v>
      </c>
      <c r="J4427" s="38"/>
    </row>
    <row r="4428" spans="1:10" x14ac:dyDescent="0.2">
      <c r="A4428" s="21" t="s">
        <v>15830</v>
      </c>
      <c r="B4428" s="22" t="s">
        <v>15831</v>
      </c>
      <c r="C4428" s="24" t="s">
        <v>23</v>
      </c>
      <c r="D4428" s="50">
        <v>1.95</v>
      </c>
      <c r="E4428" s="50">
        <v>0.34</v>
      </c>
      <c r="F4428" s="50">
        <v>100</v>
      </c>
      <c r="G4428" s="50">
        <v>85</v>
      </c>
      <c r="H4428" s="50">
        <v>40</v>
      </c>
      <c r="I4428" s="38" t="s">
        <v>15832</v>
      </c>
      <c r="J4428" s="38"/>
    </row>
    <row r="4429" spans="1:10" x14ac:dyDescent="0.2">
      <c r="A4429" s="21" t="s">
        <v>15833</v>
      </c>
      <c r="B4429" s="22" t="s">
        <v>15834</v>
      </c>
      <c r="C4429" s="24" t="s">
        <v>23</v>
      </c>
      <c r="D4429" s="50"/>
      <c r="E4429" s="50"/>
      <c r="F4429" s="50"/>
      <c r="G4429" s="50"/>
      <c r="H4429" s="50"/>
      <c r="I4429" s="38" t="s">
        <v>15835</v>
      </c>
      <c r="J4429" s="38"/>
    </row>
    <row r="4430" spans="1:10" x14ac:dyDescent="0.2">
      <c r="A4430" s="21" t="s">
        <v>15836</v>
      </c>
      <c r="B4430" s="22" t="s">
        <v>15837</v>
      </c>
      <c r="C4430" s="24" t="s">
        <v>23</v>
      </c>
      <c r="D4430" s="50">
        <v>5.15</v>
      </c>
      <c r="E4430" s="50">
        <v>12.72</v>
      </c>
      <c r="F4430" s="50">
        <v>530</v>
      </c>
      <c r="G4430" s="50">
        <v>200</v>
      </c>
      <c r="H4430" s="50">
        <v>120</v>
      </c>
      <c r="I4430" s="38" t="s">
        <v>15838</v>
      </c>
      <c r="J4430" s="38"/>
    </row>
    <row r="4431" spans="1:10" x14ac:dyDescent="0.2">
      <c r="A4431" s="21" t="s">
        <v>15839</v>
      </c>
      <c r="B4431" s="22" t="s">
        <v>15840</v>
      </c>
      <c r="C4431" s="24" t="s">
        <v>79</v>
      </c>
      <c r="D4431" s="50">
        <v>0.55000000000000004</v>
      </c>
      <c r="E4431" s="50">
        <v>2.6</v>
      </c>
      <c r="F4431" s="50">
        <v>185</v>
      </c>
      <c r="G4431" s="50">
        <v>145</v>
      </c>
      <c r="H4431" s="50">
        <v>97</v>
      </c>
      <c r="I4431" s="38" t="s">
        <v>15842</v>
      </c>
      <c r="J4431" s="38"/>
    </row>
    <row r="4432" spans="1:10" x14ac:dyDescent="0.2">
      <c r="A4432" s="21" t="s">
        <v>15843</v>
      </c>
      <c r="B4432" s="22" t="s">
        <v>15844</v>
      </c>
      <c r="C4432" s="24" t="s">
        <v>79</v>
      </c>
      <c r="D4432" s="50">
        <v>0.14000000000000001</v>
      </c>
      <c r="E4432" s="50">
        <v>0.8</v>
      </c>
      <c r="F4432" s="50">
        <v>144</v>
      </c>
      <c r="G4432" s="50">
        <v>72</v>
      </c>
      <c r="H4432" s="50">
        <v>77</v>
      </c>
      <c r="I4432" s="38" t="s">
        <v>15846</v>
      </c>
      <c r="J4432" s="38"/>
    </row>
    <row r="4433" spans="1:10" x14ac:dyDescent="0.2">
      <c r="A4433" s="21" t="s">
        <v>15847</v>
      </c>
      <c r="B4433" s="22" t="s">
        <v>15848</v>
      </c>
      <c r="C4433" s="24" t="s">
        <v>79</v>
      </c>
      <c r="D4433" s="50">
        <v>0.16</v>
      </c>
      <c r="E4433" s="50">
        <v>0.8</v>
      </c>
      <c r="F4433" s="50">
        <v>144</v>
      </c>
      <c r="G4433" s="50">
        <v>72</v>
      </c>
      <c r="H4433" s="50">
        <v>77</v>
      </c>
      <c r="I4433" s="38" t="s">
        <v>15850</v>
      </c>
      <c r="J4433" s="38"/>
    </row>
    <row r="4434" spans="1:10" x14ac:dyDescent="0.2">
      <c r="A4434" s="21" t="s">
        <v>15851</v>
      </c>
      <c r="B4434" s="22" t="s">
        <v>15852</v>
      </c>
      <c r="C4434" s="24" t="s">
        <v>79</v>
      </c>
      <c r="D4434" s="50">
        <v>0.14000000000000001</v>
      </c>
      <c r="E4434" s="50">
        <v>0.8</v>
      </c>
      <c r="F4434" s="50">
        <v>144</v>
      </c>
      <c r="G4434" s="50">
        <v>72</v>
      </c>
      <c r="H4434" s="50">
        <v>77</v>
      </c>
      <c r="I4434" s="38" t="s">
        <v>15854</v>
      </c>
      <c r="J4434" s="38"/>
    </row>
    <row r="4435" spans="1:10" x14ac:dyDescent="0.2">
      <c r="A4435" s="21" t="s">
        <v>15855</v>
      </c>
      <c r="B4435" s="22" t="s">
        <v>15856</v>
      </c>
      <c r="C4435" s="24" t="s">
        <v>79</v>
      </c>
      <c r="D4435" s="50">
        <v>5.0599999999999996</v>
      </c>
      <c r="E4435" s="50">
        <v>10.93</v>
      </c>
      <c r="F4435" s="50">
        <v>290</v>
      </c>
      <c r="G4435" s="50">
        <v>290</v>
      </c>
      <c r="H4435" s="50">
        <v>130</v>
      </c>
      <c r="I4435" s="38" t="s">
        <v>15859</v>
      </c>
      <c r="J4435" s="38"/>
    </row>
    <row r="4436" spans="1:10" x14ac:dyDescent="0.2">
      <c r="A4436" s="21" t="s">
        <v>15860</v>
      </c>
      <c r="B4436" s="22" t="s">
        <v>15861</v>
      </c>
      <c r="C4436" s="24" t="s">
        <v>23</v>
      </c>
      <c r="D4436" s="50"/>
      <c r="E4436" s="50"/>
      <c r="F4436" s="50"/>
      <c r="G4436" s="50"/>
      <c r="H4436" s="50"/>
      <c r="I4436" s="38" t="s">
        <v>15862</v>
      </c>
      <c r="J4436" s="38"/>
    </row>
    <row r="4437" spans="1:10" x14ac:dyDescent="0.2">
      <c r="A4437" s="21" t="s">
        <v>15863</v>
      </c>
      <c r="B4437" s="22" t="s">
        <v>15864</v>
      </c>
      <c r="C4437" s="24" t="s">
        <v>23</v>
      </c>
      <c r="D4437" s="50">
        <v>0.89</v>
      </c>
      <c r="E4437" s="50">
        <v>2.85</v>
      </c>
      <c r="F4437" s="50">
        <v>250</v>
      </c>
      <c r="G4437" s="50">
        <v>190</v>
      </c>
      <c r="H4437" s="50">
        <v>60</v>
      </c>
      <c r="I4437" s="38" t="s">
        <v>15865</v>
      </c>
      <c r="J4437" s="38"/>
    </row>
    <row r="4438" spans="1:10" x14ac:dyDescent="0.2">
      <c r="A4438" s="21" t="s">
        <v>15866</v>
      </c>
      <c r="B4438" s="22" t="s">
        <v>15867</v>
      </c>
      <c r="C4438" s="24" t="s">
        <v>23</v>
      </c>
      <c r="D4438" s="50">
        <v>11.6</v>
      </c>
      <c r="E4438" s="50">
        <v>11.51</v>
      </c>
      <c r="F4438" s="50">
        <v>505</v>
      </c>
      <c r="G4438" s="50">
        <v>190</v>
      </c>
      <c r="H4438" s="50">
        <v>120</v>
      </c>
      <c r="I4438" s="38" t="s">
        <v>15868</v>
      </c>
      <c r="J4438" s="38"/>
    </row>
    <row r="4439" spans="1:10" x14ac:dyDescent="0.2">
      <c r="A4439" s="21" t="s">
        <v>15869</v>
      </c>
      <c r="B4439" s="22" t="s">
        <v>15870</v>
      </c>
      <c r="C4439" s="24" t="s">
        <v>23</v>
      </c>
      <c r="D4439" s="50">
        <v>11.1</v>
      </c>
      <c r="E4439" s="50">
        <v>14.54</v>
      </c>
      <c r="F4439" s="50">
        <v>505</v>
      </c>
      <c r="G4439" s="50">
        <v>240</v>
      </c>
      <c r="H4439" s="50">
        <v>120</v>
      </c>
      <c r="I4439" s="38" t="s">
        <v>15871</v>
      </c>
      <c r="J4439" s="38"/>
    </row>
    <row r="4440" spans="1:10" x14ac:dyDescent="0.2">
      <c r="A4440" s="21" t="s">
        <v>15872</v>
      </c>
      <c r="B4440" s="22" t="s">
        <v>15873</v>
      </c>
      <c r="C4440" s="24" t="s">
        <v>23</v>
      </c>
      <c r="D4440" s="50">
        <v>14.03</v>
      </c>
      <c r="E4440" s="50">
        <v>16.43</v>
      </c>
      <c r="F4440" s="50">
        <v>415</v>
      </c>
      <c r="G4440" s="50">
        <v>330</v>
      </c>
      <c r="H4440" s="50">
        <v>120</v>
      </c>
      <c r="I4440" s="38" t="s">
        <v>15874</v>
      </c>
      <c r="J4440" s="38"/>
    </row>
    <row r="4441" spans="1:10" x14ac:dyDescent="0.2">
      <c r="A4441" s="21" t="s">
        <v>15875</v>
      </c>
      <c r="B4441" s="22" t="s">
        <v>15876</v>
      </c>
      <c r="C4441" s="24" t="s">
        <v>23</v>
      </c>
      <c r="D4441" s="50">
        <v>13.16</v>
      </c>
      <c r="E4441" s="50">
        <v>18.22</v>
      </c>
      <c r="F4441" s="50">
        <v>440</v>
      </c>
      <c r="G4441" s="50">
        <v>345</v>
      </c>
      <c r="H4441" s="50">
        <v>120</v>
      </c>
      <c r="I4441" s="38" t="s">
        <v>15877</v>
      </c>
      <c r="J4441" s="38"/>
    </row>
    <row r="4442" spans="1:10" x14ac:dyDescent="0.2">
      <c r="A4442" s="21" t="s">
        <v>15878</v>
      </c>
      <c r="B4442" s="22" t="s">
        <v>15879</v>
      </c>
      <c r="C4442" s="24" t="s">
        <v>23</v>
      </c>
      <c r="D4442" s="50">
        <v>10.4</v>
      </c>
      <c r="E4442" s="50">
        <v>15.88</v>
      </c>
      <c r="F4442" s="50">
        <v>540</v>
      </c>
      <c r="G4442" s="50">
        <v>245</v>
      </c>
      <c r="H4442" s="50">
        <v>120</v>
      </c>
      <c r="I4442" s="38" t="s">
        <v>15880</v>
      </c>
      <c r="J4442" s="38"/>
    </row>
    <row r="4443" spans="1:10" x14ac:dyDescent="0.2">
      <c r="A4443" s="21" t="s">
        <v>15881</v>
      </c>
      <c r="B4443" s="22" t="s">
        <v>15882</v>
      </c>
      <c r="C4443" s="24" t="s">
        <v>23</v>
      </c>
      <c r="D4443" s="50">
        <v>12.81</v>
      </c>
      <c r="E4443" s="50">
        <v>18.82</v>
      </c>
      <c r="F4443" s="50">
        <v>640</v>
      </c>
      <c r="G4443" s="50">
        <v>245</v>
      </c>
      <c r="H4443" s="50">
        <v>120</v>
      </c>
      <c r="I4443" s="38" t="s">
        <v>15883</v>
      </c>
      <c r="J4443" s="38"/>
    </row>
    <row r="4444" spans="1:10" x14ac:dyDescent="0.2">
      <c r="A4444" s="21" t="s">
        <v>15884</v>
      </c>
      <c r="B4444" s="22" t="s">
        <v>15885</v>
      </c>
      <c r="C4444" s="24" t="s">
        <v>23</v>
      </c>
      <c r="D4444" s="50"/>
      <c r="E4444" s="50"/>
      <c r="F4444" s="50"/>
      <c r="G4444" s="50"/>
      <c r="H4444" s="50"/>
      <c r="I4444" s="38" t="s">
        <v>15886</v>
      </c>
      <c r="J4444" s="38"/>
    </row>
    <row r="4445" spans="1:10" x14ac:dyDescent="0.2">
      <c r="A4445" s="21" t="s">
        <v>15887</v>
      </c>
      <c r="B4445" s="22" t="s">
        <v>15888</v>
      </c>
      <c r="C4445" s="24" t="s">
        <v>23</v>
      </c>
      <c r="D4445" s="50"/>
      <c r="E4445" s="50"/>
      <c r="F4445" s="50"/>
      <c r="G4445" s="50"/>
      <c r="H4445" s="50"/>
      <c r="I4445" s="38" t="s">
        <v>15889</v>
      </c>
      <c r="J4445" s="38"/>
    </row>
    <row r="4446" spans="1:10" x14ac:dyDescent="0.2">
      <c r="A4446" s="21" t="s">
        <v>15890</v>
      </c>
      <c r="B4446" s="22" t="s">
        <v>15891</v>
      </c>
      <c r="C4446" s="24" t="s">
        <v>23</v>
      </c>
      <c r="D4446" s="50">
        <v>2.27</v>
      </c>
      <c r="E4446" s="50">
        <v>0.68</v>
      </c>
      <c r="F4446" s="50">
        <v>130</v>
      </c>
      <c r="G4446" s="50">
        <v>130</v>
      </c>
      <c r="H4446" s="50">
        <v>40</v>
      </c>
      <c r="I4446" s="38" t="s">
        <v>15892</v>
      </c>
      <c r="J4446" s="38"/>
    </row>
    <row r="4447" spans="1:10" x14ac:dyDescent="0.2">
      <c r="A4447" s="21" t="s">
        <v>15893</v>
      </c>
      <c r="B4447" s="22" t="s">
        <v>15894</v>
      </c>
      <c r="C4447" s="24" t="s">
        <v>23</v>
      </c>
      <c r="D4447" s="50">
        <v>8.6999999999999993</v>
      </c>
      <c r="E4447" s="50">
        <v>13.02</v>
      </c>
      <c r="F4447" s="50">
        <v>620</v>
      </c>
      <c r="G4447" s="50">
        <v>280</v>
      </c>
      <c r="H4447" s="50">
        <v>75</v>
      </c>
      <c r="I4447" s="38" t="s">
        <v>15895</v>
      </c>
      <c r="J4447" s="38"/>
    </row>
    <row r="4448" spans="1:10" x14ac:dyDescent="0.2">
      <c r="A4448" s="21" t="s">
        <v>15896</v>
      </c>
      <c r="B4448" s="22" t="s">
        <v>15897</v>
      </c>
      <c r="C4448" s="24" t="s">
        <v>23</v>
      </c>
      <c r="D4448" s="50">
        <v>9.1999999999999993</v>
      </c>
      <c r="E4448" s="50">
        <v>13.23</v>
      </c>
      <c r="F4448" s="50">
        <v>630</v>
      </c>
      <c r="G4448" s="50">
        <v>280</v>
      </c>
      <c r="H4448" s="50">
        <v>75</v>
      </c>
      <c r="I4448" s="38" t="s">
        <v>15898</v>
      </c>
      <c r="J4448" s="38"/>
    </row>
    <row r="4449" spans="1:10" x14ac:dyDescent="0.2">
      <c r="A4449" s="21" t="s">
        <v>15899</v>
      </c>
      <c r="B4449" s="22" t="s">
        <v>15900</v>
      </c>
      <c r="C4449" s="24" t="s">
        <v>23</v>
      </c>
      <c r="D4449" s="50"/>
      <c r="E4449" s="50"/>
      <c r="F4449" s="50"/>
      <c r="G4449" s="50"/>
      <c r="H4449" s="50"/>
      <c r="I4449" s="38" t="s">
        <v>15901</v>
      </c>
      <c r="J4449" s="38"/>
    </row>
    <row r="4450" spans="1:10" x14ac:dyDescent="0.2">
      <c r="A4450" s="21" t="s">
        <v>15902</v>
      </c>
      <c r="B4450" s="22" t="s">
        <v>15903</v>
      </c>
      <c r="C4450" s="24" t="s">
        <v>79</v>
      </c>
      <c r="D4450" s="50">
        <v>0.38200000000000001</v>
      </c>
      <c r="E4450" s="50">
        <v>4.2149799999999997</v>
      </c>
      <c r="F4450" s="50">
        <v>230</v>
      </c>
      <c r="G4450" s="50">
        <v>98</v>
      </c>
      <c r="H4450" s="50">
        <v>187</v>
      </c>
      <c r="I4450" s="38" t="s">
        <v>15905</v>
      </c>
      <c r="J4450" s="38"/>
    </row>
    <row r="4451" spans="1:10" x14ac:dyDescent="0.2">
      <c r="A4451" s="21" t="s">
        <v>15906</v>
      </c>
      <c r="B4451" s="22" t="s">
        <v>15907</v>
      </c>
      <c r="C4451" s="24" t="s">
        <v>79</v>
      </c>
      <c r="D4451" s="50">
        <v>0.47599999999999998</v>
      </c>
      <c r="E4451" s="50">
        <v>5.1041650000000001</v>
      </c>
      <c r="F4451" s="50">
        <v>265</v>
      </c>
      <c r="G4451" s="50">
        <v>103</v>
      </c>
      <c r="H4451" s="50">
        <v>187</v>
      </c>
      <c r="I4451" s="38" t="s">
        <v>15909</v>
      </c>
      <c r="J4451" s="38"/>
    </row>
    <row r="4452" spans="1:10" x14ac:dyDescent="0.2">
      <c r="A4452" s="21" t="s">
        <v>15910</v>
      </c>
      <c r="B4452" s="22" t="s">
        <v>15911</v>
      </c>
      <c r="C4452" s="24" t="s">
        <v>79</v>
      </c>
      <c r="D4452" s="50">
        <v>0.61599999999999999</v>
      </c>
      <c r="E4452" s="50">
        <v>6.0995999999999997</v>
      </c>
      <c r="F4452" s="50">
        <v>340</v>
      </c>
      <c r="G4452" s="50">
        <v>230</v>
      </c>
      <c r="H4452" s="50">
        <v>78</v>
      </c>
      <c r="I4452" s="38" t="s">
        <v>15914</v>
      </c>
      <c r="J4452" s="38"/>
    </row>
    <row r="4453" spans="1:10" x14ac:dyDescent="0.2">
      <c r="A4453" s="21" t="s">
        <v>15915</v>
      </c>
      <c r="B4453" s="22" t="s">
        <v>15916</v>
      </c>
      <c r="C4453" s="24" t="s">
        <v>79</v>
      </c>
      <c r="D4453" s="50">
        <v>1.2250000000000001</v>
      </c>
      <c r="E4453" s="50">
        <v>11.89875</v>
      </c>
      <c r="F4453" s="50">
        <v>375</v>
      </c>
      <c r="G4453" s="50">
        <v>334</v>
      </c>
      <c r="H4453" s="50">
        <v>95</v>
      </c>
      <c r="I4453" s="38" t="s">
        <v>15918</v>
      </c>
      <c r="J4453" s="38"/>
    </row>
    <row r="4454" spans="1:10" x14ac:dyDescent="0.2">
      <c r="A4454" s="21" t="s">
        <v>15919</v>
      </c>
      <c r="B4454" s="22" t="s">
        <v>15920</v>
      </c>
      <c r="C4454" s="24" t="s">
        <v>79</v>
      </c>
      <c r="D4454" s="50">
        <v>1.7649999999999999</v>
      </c>
      <c r="E4454" s="50">
        <v>21.064800000000002</v>
      </c>
      <c r="F4454" s="50">
        <v>524</v>
      </c>
      <c r="G4454" s="50">
        <v>335</v>
      </c>
      <c r="H4454" s="50">
        <v>120</v>
      </c>
      <c r="I4454" s="38" t="s">
        <v>15922</v>
      </c>
      <c r="J4454" s="38"/>
    </row>
    <row r="4455" spans="1:10" x14ac:dyDescent="0.2">
      <c r="A4455" s="21" t="s">
        <v>15923</v>
      </c>
      <c r="B4455" s="22" t="s">
        <v>15924</v>
      </c>
      <c r="C4455" s="24" t="s">
        <v>23</v>
      </c>
      <c r="D4455" s="50">
        <v>0.42599999999999999</v>
      </c>
      <c r="E4455" s="50">
        <v>3.1789999999999998</v>
      </c>
      <c r="F4455" s="50">
        <v>340</v>
      </c>
      <c r="G4455" s="50">
        <v>275</v>
      </c>
      <c r="H4455" s="50">
        <v>34</v>
      </c>
      <c r="I4455" s="38" t="s">
        <v>15926</v>
      </c>
      <c r="J4455" s="38"/>
    </row>
    <row r="4456" spans="1:10" x14ac:dyDescent="0.2">
      <c r="A4456" s="21" t="s">
        <v>15927</v>
      </c>
      <c r="B4456" s="22" t="s">
        <v>15928</v>
      </c>
      <c r="C4456" s="24" t="s">
        <v>79</v>
      </c>
      <c r="D4456" s="50">
        <v>0.67600000000000005</v>
      </c>
      <c r="E4456" s="50">
        <v>4.5561600000000002</v>
      </c>
      <c r="F4456" s="50">
        <v>226</v>
      </c>
      <c r="G4456" s="50">
        <v>210</v>
      </c>
      <c r="H4456" s="50">
        <v>96</v>
      </c>
      <c r="I4456" s="38" t="s">
        <v>15930</v>
      </c>
      <c r="J4456" s="38"/>
    </row>
    <row r="4457" spans="1:10" x14ac:dyDescent="0.2">
      <c r="A4457" s="21" t="s">
        <v>15931</v>
      </c>
      <c r="B4457" s="22" t="s">
        <v>15932</v>
      </c>
      <c r="C4457" s="24" t="s">
        <v>79</v>
      </c>
      <c r="D4457" s="50">
        <v>1.0580000000000001</v>
      </c>
      <c r="E4457" s="50">
        <v>7.3727999999999998</v>
      </c>
      <c r="F4457" s="50">
        <v>320</v>
      </c>
      <c r="G4457" s="50">
        <v>240</v>
      </c>
      <c r="H4457" s="50">
        <v>96</v>
      </c>
      <c r="I4457" s="38" t="s">
        <v>15934</v>
      </c>
      <c r="J4457" s="38"/>
    </row>
    <row r="4458" spans="1:10" x14ac:dyDescent="0.2">
      <c r="A4458" s="21" t="s">
        <v>15935</v>
      </c>
      <c r="B4458" s="22" t="s">
        <v>15936</v>
      </c>
      <c r="C4458" s="24" t="s">
        <v>79</v>
      </c>
      <c r="D4458" s="50" t="s">
        <v>24754</v>
      </c>
      <c r="E4458" s="50" t="s">
        <v>24754</v>
      </c>
      <c r="F4458" s="50" t="s">
        <v>24754</v>
      </c>
      <c r="G4458" s="50" t="s">
        <v>24754</v>
      </c>
      <c r="H4458" s="50" t="s">
        <v>24754</v>
      </c>
      <c r="I4458" s="38" t="s">
        <v>15938</v>
      </c>
      <c r="J4458" s="38"/>
    </row>
    <row r="4459" spans="1:10" x14ac:dyDescent="0.2">
      <c r="A4459" s="21" t="s">
        <v>15939</v>
      </c>
      <c r="B4459" s="22" t="s">
        <v>15940</v>
      </c>
      <c r="C4459" s="24" t="s">
        <v>79</v>
      </c>
      <c r="D4459" s="50">
        <v>0.66</v>
      </c>
      <c r="E4459" s="50">
        <v>1.32</v>
      </c>
      <c r="F4459" s="50">
        <v>148</v>
      </c>
      <c r="G4459" s="50">
        <v>101</v>
      </c>
      <c r="H4459" s="50">
        <v>88</v>
      </c>
      <c r="I4459" s="38" t="s">
        <v>26241</v>
      </c>
      <c r="J4459" s="38"/>
    </row>
    <row r="4460" spans="1:10" x14ac:dyDescent="0.2">
      <c r="A4460" s="21" t="s">
        <v>15942</v>
      </c>
      <c r="B4460" s="22" t="s">
        <v>15943</v>
      </c>
      <c r="C4460" s="24" t="s">
        <v>23</v>
      </c>
      <c r="D4460" s="50">
        <v>5.3</v>
      </c>
      <c r="E4460" s="50">
        <v>12.959519999999999</v>
      </c>
      <c r="F4460" s="50">
        <v>2030</v>
      </c>
      <c r="G4460" s="50">
        <v>112</v>
      </c>
      <c r="H4460" s="50">
        <v>57</v>
      </c>
      <c r="I4460" s="38" t="s">
        <v>26242</v>
      </c>
      <c r="J4460" s="38"/>
    </row>
    <row r="4461" spans="1:10" x14ac:dyDescent="0.2">
      <c r="A4461" s="21" t="s">
        <v>15944</v>
      </c>
      <c r="B4461" s="22" t="s">
        <v>15945</v>
      </c>
      <c r="C4461" s="24" t="s">
        <v>23</v>
      </c>
      <c r="D4461" s="50">
        <v>0.17</v>
      </c>
      <c r="E4461" s="50">
        <v>1.39</v>
      </c>
      <c r="F4461" s="50">
        <v>144</v>
      </c>
      <c r="G4461" s="50">
        <v>125</v>
      </c>
      <c r="H4461" s="50">
        <v>77</v>
      </c>
      <c r="I4461" s="38" t="s">
        <v>26243</v>
      </c>
      <c r="J4461" s="38"/>
    </row>
    <row r="4462" spans="1:10" x14ac:dyDescent="0.2">
      <c r="A4462" s="21" t="s">
        <v>15947</v>
      </c>
      <c r="B4462" s="22" t="s">
        <v>15948</v>
      </c>
      <c r="C4462" s="24" t="s">
        <v>23</v>
      </c>
      <c r="D4462" s="50">
        <v>0.19</v>
      </c>
      <c r="E4462" s="50">
        <v>1.39</v>
      </c>
      <c r="F4462" s="50">
        <v>144</v>
      </c>
      <c r="G4462" s="50">
        <v>125</v>
      </c>
      <c r="H4462" s="50">
        <v>77</v>
      </c>
      <c r="I4462" s="38" t="s">
        <v>26244</v>
      </c>
      <c r="J4462" s="38"/>
    </row>
    <row r="4463" spans="1:10" x14ac:dyDescent="0.2">
      <c r="A4463" s="21" t="s">
        <v>15951</v>
      </c>
      <c r="B4463" s="22" t="s">
        <v>15952</v>
      </c>
      <c r="C4463" s="24" t="s">
        <v>23</v>
      </c>
      <c r="D4463" s="50">
        <v>0.17</v>
      </c>
      <c r="E4463" s="50">
        <v>1.39</v>
      </c>
      <c r="F4463" s="50">
        <v>144</v>
      </c>
      <c r="G4463" s="50">
        <v>125</v>
      </c>
      <c r="H4463" s="50">
        <v>77</v>
      </c>
      <c r="I4463" s="38" t="s">
        <v>26245</v>
      </c>
      <c r="J4463" s="38"/>
    </row>
    <row r="4464" spans="1:10" x14ac:dyDescent="0.2">
      <c r="A4464" s="21" t="s">
        <v>15955</v>
      </c>
      <c r="B4464" s="22" t="s">
        <v>15956</v>
      </c>
      <c r="C4464" s="24" t="s">
        <v>79</v>
      </c>
      <c r="D4464" s="50"/>
      <c r="E4464" s="50"/>
      <c r="F4464" s="50"/>
      <c r="G4464" s="50"/>
      <c r="H4464" s="50"/>
      <c r="I4464" s="38" t="s">
        <v>15958</v>
      </c>
      <c r="J4464" s="38"/>
    </row>
    <row r="4465" spans="1:10" x14ac:dyDescent="0.2">
      <c r="A4465" s="21" t="s">
        <v>15959</v>
      </c>
      <c r="B4465" s="22" t="s">
        <v>15960</v>
      </c>
      <c r="C4465" s="24" t="s">
        <v>79</v>
      </c>
      <c r="D4465" s="50">
        <v>0.69</v>
      </c>
      <c r="E4465" s="50">
        <v>1.89</v>
      </c>
      <c r="F4465" s="50">
        <v>228</v>
      </c>
      <c r="G4465" s="50">
        <v>90</v>
      </c>
      <c r="H4465" s="50">
        <v>92</v>
      </c>
      <c r="I4465" s="38" t="s">
        <v>26246</v>
      </c>
      <c r="J4465" s="38"/>
    </row>
    <row r="4466" spans="1:10" x14ac:dyDescent="0.2">
      <c r="A4466" s="21" t="s">
        <v>15962</v>
      </c>
      <c r="B4466" s="22" t="s">
        <v>15963</v>
      </c>
      <c r="C4466" s="24" t="s">
        <v>79</v>
      </c>
      <c r="D4466" s="50">
        <v>0.7</v>
      </c>
      <c r="E4466" s="50">
        <v>1.89</v>
      </c>
      <c r="F4466" s="50">
        <v>228</v>
      </c>
      <c r="G4466" s="50">
        <v>90</v>
      </c>
      <c r="H4466" s="50">
        <v>92</v>
      </c>
      <c r="I4466" s="38" t="s">
        <v>26247</v>
      </c>
      <c r="J4466" s="38"/>
    </row>
    <row r="4467" spans="1:10" x14ac:dyDescent="0.2">
      <c r="A4467" s="21" t="s">
        <v>15966</v>
      </c>
      <c r="B4467" s="22" t="s">
        <v>15967</v>
      </c>
      <c r="C4467" s="24" t="s">
        <v>23</v>
      </c>
      <c r="D4467" s="50">
        <v>0.45</v>
      </c>
      <c r="E4467" s="50">
        <v>7.0000000000000007E-2</v>
      </c>
      <c r="F4467" s="50">
        <v>290</v>
      </c>
      <c r="G4467" s="50">
        <v>15</v>
      </c>
      <c r="H4467" s="50">
        <v>15</v>
      </c>
      <c r="I4467" s="38" t="s">
        <v>15968</v>
      </c>
      <c r="J4467" s="38"/>
    </row>
    <row r="4468" spans="1:10" x14ac:dyDescent="0.2">
      <c r="A4468" s="21" t="s">
        <v>15969</v>
      </c>
      <c r="B4468" s="22" t="s">
        <v>15970</v>
      </c>
      <c r="C4468" s="24" t="s">
        <v>31</v>
      </c>
      <c r="D4468" s="50">
        <v>0.17299999999999999</v>
      </c>
      <c r="E4468" s="50">
        <v>0.13200000000000001</v>
      </c>
      <c r="F4468" s="50">
        <v>77</v>
      </c>
      <c r="G4468" s="50">
        <v>95</v>
      </c>
      <c r="H4468" s="50">
        <v>18</v>
      </c>
      <c r="I4468" s="38" t="s">
        <v>15971</v>
      </c>
      <c r="J4468" s="38"/>
    </row>
    <row r="4469" spans="1:10" x14ac:dyDescent="0.2">
      <c r="A4469" s="21" t="s">
        <v>15972</v>
      </c>
      <c r="B4469" s="22" t="s">
        <v>15973</v>
      </c>
      <c r="C4469" s="24" t="s">
        <v>31</v>
      </c>
      <c r="D4469" s="50">
        <v>0.223</v>
      </c>
      <c r="E4469" s="50">
        <v>0.13200000000000001</v>
      </c>
      <c r="F4469" s="50">
        <v>77</v>
      </c>
      <c r="G4469" s="50">
        <v>95</v>
      </c>
      <c r="H4469" s="50">
        <v>18</v>
      </c>
      <c r="I4469" s="38" t="s">
        <v>15975</v>
      </c>
      <c r="J4469" s="38"/>
    </row>
    <row r="4470" spans="1:10" x14ac:dyDescent="0.2">
      <c r="A4470" s="21" t="s">
        <v>15976</v>
      </c>
      <c r="B4470" s="22" t="s">
        <v>15977</v>
      </c>
      <c r="C4470" s="24" t="s">
        <v>31</v>
      </c>
      <c r="D4470" s="50">
        <v>5</v>
      </c>
      <c r="E4470" s="50">
        <v>13.94</v>
      </c>
      <c r="F4470" s="50">
        <v>2020</v>
      </c>
      <c r="G4470" s="50">
        <v>115</v>
      </c>
      <c r="H4470" s="50">
        <v>60</v>
      </c>
      <c r="I4470" s="38" t="s">
        <v>26248</v>
      </c>
      <c r="J4470" s="38"/>
    </row>
    <row r="4471" spans="1:10" x14ac:dyDescent="0.2">
      <c r="A4471" s="21" t="s">
        <v>15978</v>
      </c>
      <c r="B4471" s="22" t="s">
        <v>15979</v>
      </c>
      <c r="C4471" s="24" t="s">
        <v>31</v>
      </c>
      <c r="D4471" s="50">
        <v>23</v>
      </c>
      <c r="E4471" s="50">
        <v>126.82</v>
      </c>
      <c r="F4471" s="50">
        <v>2030</v>
      </c>
      <c r="G4471" s="50">
        <v>274</v>
      </c>
      <c r="H4471" s="50">
        <v>228</v>
      </c>
      <c r="I4471" s="38" t="s">
        <v>26249</v>
      </c>
      <c r="J4471" s="38"/>
    </row>
    <row r="4472" spans="1:10" x14ac:dyDescent="0.2">
      <c r="A4472" s="21" t="s">
        <v>15981</v>
      </c>
      <c r="B4472" s="22" t="s">
        <v>15982</v>
      </c>
      <c r="C4472" s="24" t="s">
        <v>31</v>
      </c>
      <c r="D4472" s="50">
        <v>19.2</v>
      </c>
      <c r="E4472" s="50">
        <v>89.23</v>
      </c>
      <c r="F4472" s="50">
        <v>2030</v>
      </c>
      <c r="G4472" s="50">
        <v>297</v>
      </c>
      <c r="H4472" s="50">
        <v>148</v>
      </c>
      <c r="I4472" s="38" t="s">
        <v>26250</v>
      </c>
      <c r="J4472" s="38"/>
    </row>
    <row r="4473" spans="1:10" x14ac:dyDescent="0.2">
      <c r="A4473" s="21" t="s">
        <v>15984</v>
      </c>
      <c r="B4473" s="22" t="s">
        <v>15985</v>
      </c>
      <c r="C4473" s="24" t="s">
        <v>23</v>
      </c>
      <c r="D4473" s="50">
        <v>0.34</v>
      </c>
      <c r="E4473" s="50">
        <v>2.52</v>
      </c>
      <c r="F4473" s="50">
        <v>295</v>
      </c>
      <c r="G4473" s="50">
        <v>285</v>
      </c>
      <c r="H4473" s="50">
        <v>30</v>
      </c>
      <c r="I4473" s="38" t="s">
        <v>26251</v>
      </c>
      <c r="J4473" s="38"/>
    </row>
    <row r="4474" spans="1:10" x14ac:dyDescent="0.2">
      <c r="A4474" s="21" t="s">
        <v>15987</v>
      </c>
      <c r="B4474" s="22" t="s">
        <v>15988</v>
      </c>
      <c r="C4474" s="24" t="s">
        <v>23</v>
      </c>
      <c r="D4474" s="50">
        <v>1.0900000000000001</v>
      </c>
      <c r="E4474" s="50">
        <v>9.91</v>
      </c>
      <c r="F4474" s="50">
        <v>430</v>
      </c>
      <c r="G4474" s="50">
        <v>265</v>
      </c>
      <c r="H4474" s="50">
        <v>87</v>
      </c>
      <c r="I4474" s="38" t="s">
        <v>26252</v>
      </c>
      <c r="J4474" s="38"/>
    </row>
    <row r="4475" spans="1:10" x14ac:dyDescent="0.2">
      <c r="A4475" s="21" t="s">
        <v>15990</v>
      </c>
      <c r="B4475" s="22" t="s">
        <v>15991</v>
      </c>
      <c r="C4475" s="24" t="s">
        <v>23</v>
      </c>
      <c r="D4475" s="50">
        <v>1.6419999999999999</v>
      </c>
      <c r="E4475" s="50">
        <v>20.100000000000001</v>
      </c>
      <c r="F4475" s="50">
        <v>400</v>
      </c>
      <c r="G4475" s="50">
        <v>335</v>
      </c>
      <c r="H4475" s="50">
        <v>150</v>
      </c>
      <c r="I4475" s="38" t="s">
        <v>26253</v>
      </c>
      <c r="J4475" s="38"/>
    </row>
    <row r="4476" spans="1:10" x14ac:dyDescent="0.2">
      <c r="A4476" s="21" t="s">
        <v>15993</v>
      </c>
      <c r="B4476" s="22" t="s">
        <v>15994</v>
      </c>
      <c r="C4476" s="24" t="s">
        <v>23</v>
      </c>
      <c r="D4476" s="50">
        <v>0.11</v>
      </c>
      <c r="E4476" s="50">
        <v>0.36854900000000002</v>
      </c>
      <c r="F4476" s="50">
        <v>101</v>
      </c>
      <c r="G4476" s="50">
        <v>41</v>
      </c>
      <c r="H4476" s="50">
        <v>89</v>
      </c>
      <c r="I4476" s="38" t="s">
        <v>26254</v>
      </c>
      <c r="J4476" s="38"/>
    </row>
    <row r="4477" spans="1:10" x14ac:dyDescent="0.2">
      <c r="A4477" s="21" t="s">
        <v>15995</v>
      </c>
      <c r="B4477" s="22" t="s">
        <v>15996</v>
      </c>
      <c r="C4477" s="24" t="s">
        <v>23</v>
      </c>
      <c r="D4477" s="50">
        <v>0.23</v>
      </c>
      <c r="E4477" s="50">
        <v>3.87</v>
      </c>
      <c r="F4477" s="50">
        <v>249</v>
      </c>
      <c r="G4477" s="50">
        <v>115</v>
      </c>
      <c r="H4477" s="50">
        <v>135</v>
      </c>
      <c r="I4477" s="38" t="s">
        <v>26255</v>
      </c>
      <c r="J4477" s="38"/>
    </row>
    <row r="4478" spans="1:10" x14ac:dyDescent="0.2">
      <c r="A4478" s="21" t="s">
        <v>15998</v>
      </c>
      <c r="B4478" s="22" t="s">
        <v>15999</v>
      </c>
      <c r="C4478" s="24" t="s">
        <v>31</v>
      </c>
      <c r="D4478" s="50">
        <v>4</v>
      </c>
      <c r="E4478" s="50">
        <v>15.71</v>
      </c>
      <c r="F4478" s="50">
        <v>2040</v>
      </c>
      <c r="G4478" s="50">
        <v>110</v>
      </c>
      <c r="H4478" s="50">
        <v>70</v>
      </c>
      <c r="I4478" s="38" t="s">
        <v>26256</v>
      </c>
      <c r="J4478" s="38"/>
    </row>
    <row r="4479" spans="1:10" x14ac:dyDescent="0.2">
      <c r="A4479" s="21" t="s">
        <v>16001</v>
      </c>
      <c r="B4479" s="22" t="s">
        <v>16002</v>
      </c>
      <c r="C4479" s="24" t="s">
        <v>23</v>
      </c>
      <c r="D4479" s="50">
        <v>0.87</v>
      </c>
      <c r="E4479" s="50">
        <v>14.3</v>
      </c>
      <c r="F4479" s="50">
        <v>298</v>
      </c>
      <c r="G4479" s="50">
        <v>240</v>
      </c>
      <c r="H4479" s="50">
        <v>200</v>
      </c>
      <c r="I4479" s="38" t="s">
        <v>26257</v>
      </c>
      <c r="J4479" s="38"/>
    </row>
    <row r="4480" spans="1:10" x14ac:dyDescent="0.2">
      <c r="A4480" s="21" t="s">
        <v>16004</v>
      </c>
      <c r="B4480" s="22" t="s">
        <v>16005</v>
      </c>
      <c r="C4480" s="24" t="s">
        <v>23</v>
      </c>
      <c r="D4480" s="50">
        <v>0.93</v>
      </c>
      <c r="E4480" s="50">
        <v>12.1275</v>
      </c>
      <c r="F4480" s="50">
        <v>350</v>
      </c>
      <c r="G4480" s="50">
        <v>210</v>
      </c>
      <c r="H4480" s="50">
        <v>165</v>
      </c>
      <c r="I4480" s="38" t="s">
        <v>26258</v>
      </c>
      <c r="J4480" s="38"/>
    </row>
    <row r="4481" spans="1:10" x14ac:dyDescent="0.2">
      <c r="A4481" s="21" t="s">
        <v>16007</v>
      </c>
      <c r="B4481" s="22" t="s">
        <v>16008</v>
      </c>
      <c r="C4481" s="24" t="s">
        <v>23</v>
      </c>
      <c r="D4481" s="50">
        <v>1.03</v>
      </c>
      <c r="E4481" s="50">
        <v>12.1275</v>
      </c>
      <c r="F4481" s="50">
        <v>350</v>
      </c>
      <c r="G4481" s="50">
        <v>210</v>
      </c>
      <c r="H4481" s="50">
        <v>165</v>
      </c>
      <c r="I4481" s="38" t="s">
        <v>26259</v>
      </c>
      <c r="J4481" s="38"/>
    </row>
    <row r="4482" spans="1:10" x14ac:dyDescent="0.2">
      <c r="A4482" s="21" t="s">
        <v>16010</v>
      </c>
      <c r="B4482" s="22" t="s">
        <v>16011</v>
      </c>
      <c r="C4482" s="24" t="s">
        <v>23</v>
      </c>
      <c r="D4482" s="50">
        <v>1.1100000000000001</v>
      </c>
      <c r="E4482" s="50">
        <v>14.09</v>
      </c>
      <c r="F4482" s="50">
        <v>295</v>
      </c>
      <c r="G4482" s="50">
        <v>245</v>
      </c>
      <c r="H4482" s="50">
        <v>195</v>
      </c>
      <c r="I4482" s="38" t="s">
        <v>26260</v>
      </c>
      <c r="J4482" s="38"/>
    </row>
    <row r="4483" spans="1:10" x14ac:dyDescent="0.2">
      <c r="A4483" s="21" t="s">
        <v>16013</v>
      </c>
      <c r="B4483" s="22" t="s">
        <v>16014</v>
      </c>
      <c r="C4483" s="24" t="s">
        <v>23</v>
      </c>
      <c r="D4483" s="50">
        <v>1.41</v>
      </c>
      <c r="E4483" s="50">
        <v>14.09</v>
      </c>
      <c r="F4483" s="50">
        <v>295</v>
      </c>
      <c r="G4483" s="50">
        <v>245</v>
      </c>
      <c r="H4483" s="50">
        <v>195</v>
      </c>
      <c r="I4483" s="38" t="s">
        <v>26261</v>
      </c>
      <c r="J4483" s="38"/>
    </row>
    <row r="4484" spans="1:10" x14ac:dyDescent="0.2">
      <c r="A4484" s="21" t="s">
        <v>16016</v>
      </c>
      <c r="B4484" s="22" t="s">
        <v>16017</v>
      </c>
      <c r="C4484" s="24" t="s">
        <v>23</v>
      </c>
      <c r="D4484" s="50">
        <v>1.1499999999999999</v>
      </c>
      <c r="E4484" s="50">
        <v>10.050000000000001</v>
      </c>
      <c r="F4484" s="50">
        <v>334</v>
      </c>
      <c r="G4484" s="50">
        <v>235</v>
      </c>
      <c r="H4484" s="50">
        <v>128</v>
      </c>
      <c r="I4484" s="38" t="s">
        <v>26262</v>
      </c>
      <c r="J4484" s="38"/>
    </row>
    <row r="4485" spans="1:10" x14ac:dyDescent="0.2">
      <c r="A4485" s="21" t="s">
        <v>16019</v>
      </c>
      <c r="B4485" s="22" t="s">
        <v>16020</v>
      </c>
      <c r="C4485" s="24" t="s">
        <v>23</v>
      </c>
      <c r="D4485" s="50">
        <v>0.31</v>
      </c>
      <c r="E4485" s="50">
        <v>5.51</v>
      </c>
      <c r="F4485" s="50">
        <v>240</v>
      </c>
      <c r="G4485" s="50">
        <v>170</v>
      </c>
      <c r="H4485" s="50">
        <v>135</v>
      </c>
      <c r="I4485" s="38" t="s">
        <v>26263</v>
      </c>
      <c r="J4485" s="38"/>
    </row>
    <row r="4486" spans="1:10" x14ac:dyDescent="0.2">
      <c r="A4486" s="21" t="s">
        <v>16022</v>
      </c>
      <c r="B4486" s="22" t="s">
        <v>16023</v>
      </c>
      <c r="C4486" s="24" t="s">
        <v>23</v>
      </c>
      <c r="D4486" s="50">
        <v>0.34</v>
      </c>
      <c r="E4486" s="50">
        <v>3.73</v>
      </c>
      <c r="F4486" s="50">
        <v>240</v>
      </c>
      <c r="G4486" s="50">
        <v>115</v>
      </c>
      <c r="H4486" s="50">
        <v>135</v>
      </c>
      <c r="I4486" s="38" t="s">
        <v>26264</v>
      </c>
      <c r="J4486" s="38"/>
    </row>
    <row r="4487" spans="1:10" x14ac:dyDescent="0.2">
      <c r="A4487" s="21" t="s">
        <v>16025</v>
      </c>
      <c r="B4487" s="22" t="s">
        <v>16026</v>
      </c>
      <c r="C4487" s="24" t="s">
        <v>23</v>
      </c>
      <c r="D4487" s="50">
        <v>0.161</v>
      </c>
      <c r="E4487" s="50">
        <v>3.73</v>
      </c>
      <c r="F4487" s="50">
        <v>240</v>
      </c>
      <c r="G4487" s="50">
        <v>115</v>
      </c>
      <c r="H4487" s="50">
        <v>135</v>
      </c>
      <c r="I4487" s="38" t="s">
        <v>26265</v>
      </c>
      <c r="J4487" s="38"/>
    </row>
    <row r="4488" spans="1:10" x14ac:dyDescent="0.2">
      <c r="A4488" s="21" t="s">
        <v>16028</v>
      </c>
      <c r="B4488" s="22" t="s">
        <v>16029</v>
      </c>
      <c r="C4488" s="24" t="s">
        <v>23</v>
      </c>
      <c r="D4488" s="50">
        <v>1.1299999999999999</v>
      </c>
      <c r="E4488" s="50">
        <v>14.09</v>
      </c>
      <c r="F4488" s="50">
        <v>295</v>
      </c>
      <c r="G4488" s="50">
        <v>245</v>
      </c>
      <c r="H4488" s="50">
        <v>195</v>
      </c>
      <c r="I4488" s="38" t="s">
        <v>26266</v>
      </c>
      <c r="J4488" s="38"/>
    </row>
    <row r="4489" spans="1:10" x14ac:dyDescent="0.2">
      <c r="A4489" s="21" t="s">
        <v>16031</v>
      </c>
      <c r="B4489" s="22" t="s">
        <v>16032</v>
      </c>
      <c r="C4489" s="24" t="s">
        <v>23</v>
      </c>
      <c r="D4489" s="50">
        <v>1.48</v>
      </c>
      <c r="E4489" s="50">
        <v>15.19</v>
      </c>
      <c r="F4489" s="50">
        <v>398</v>
      </c>
      <c r="G4489" s="50">
        <v>303</v>
      </c>
      <c r="H4489" s="50">
        <v>126</v>
      </c>
      <c r="I4489" s="38" t="s">
        <v>26267</v>
      </c>
      <c r="J4489" s="38"/>
    </row>
    <row r="4490" spans="1:10" x14ac:dyDescent="0.2">
      <c r="A4490" s="21" t="s">
        <v>16034</v>
      </c>
      <c r="B4490" s="22" t="s">
        <v>16035</v>
      </c>
      <c r="C4490" s="24" t="s">
        <v>23</v>
      </c>
      <c r="D4490" s="50">
        <v>0.31</v>
      </c>
      <c r="E4490" s="50">
        <v>3.73</v>
      </c>
      <c r="F4490" s="50">
        <v>240</v>
      </c>
      <c r="G4490" s="50">
        <v>115</v>
      </c>
      <c r="H4490" s="50">
        <v>135</v>
      </c>
      <c r="I4490" s="38" t="s">
        <v>26268</v>
      </c>
      <c r="J4490" s="38"/>
    </row>
    <row r="4491" spans="1:10" x14ac:dyDescent="0.2">
      <c r="A4491" s="21" t="s">
        <v>16037</v>
      </c>
      <c r="B4491" s="22" t="s">
        <v>16038</v>
      </c>
      <c r="C4491" s="24" t="s">
        <v>23</v>
      </c>
      <c r="D4491" s="50">
        <v>0.33</v>
      </c>
      <c r="E4491" s="50">
        <v>1.7</v>
      </c>
      <c r="F4491" s="50">
        <v>220</v>
      </c>
      <c r="G4491" s="50">
        <v>90</v>
      </c>
      <c r="H4491" s="50">
        <v>86</v>
      </c>
      <c r="I4491" s="38" t="s">
        <v>26269</v>
      </c>
      <c r="J4491" s="38"/>
    </row>
    <row r="4492" spans="1:10" x14ac:dyDescent="0.2">
      <c r="A4492" s="21" t="s">
        <v>16040</v>
      </c>
      <c r="B4492" s="22" t="s">
        <v>16041</v>
      </c>
      <c r="C4492" s="24" t="s">
        <v>23</v>
      </c>
      <c r="D4492" s="50">
        <v>0.28999999999999998</v>
      </c>
      <c r="E4492" s="50">
        <v>1.7</v>
      </c>
      <c r="F4492" s="50">
        <v>220</v>
      </c>
      <c r="G4492" s="50">
        <v>90</v>
      </c>
      <c r="H4492" s="50">
        <v>86</v>
      </c>
      <c r="I4492" s="38" t="s">
        <v>26270</v>
      </c>
      <c r="J4492" s="38"/>
    </row>
    <row r="4493" spans="1:10" x14ac:dyDescent="0.2">
      <c r="A4493" s="21" t="s">
        <v>16043</v>
      </c>
      <c r="B4493" s="22" t="s">
        <v>16044</v>
      </c>
      <c r="C4493" s="24" t="s">
        <v>23</v>
      </c>
      <c r="D4493" s="50">
        <v>1.26</v>
      </c>
      <c r="E4493" s="50">
        <v>10.85</v>
      </c>
      <c r="F4493" s="50">
        <v>240</v>
      </c>
      <c r="G4493" s="50">
        <v>335</v>
      </c>
      <c r="H4493" s="50">
        <v>135</v>
      </c>
      <c r="I4493" s="38" t="s">
        <v>26271</v>
      </c>
      <c r="J4493" s="38"/>
    </row>
    <row r="4494" spans="1:10" x14ac:dyDescent="0.2">
      <c r="A4494" s="21" t="s">
        <v>16045</v>
      </c>
      <c r="B4494" s="22" t="s">
        <v>16046</v>
      </c>
      <c r="C4494" s="24" t="s">
        <v>23</v>
      </c>
      <c r="D4494" s="50">
        <v>0.92</v>
      </c>
      <c r="E4494" s="50">
        <v>10.85</v>
      </c>
      <c r="F4494" s="50">
        <v>240</v>
      </c>
      <c r="G4494" s="50">
        <v>335</v>
      </c>
      <c r="H4494" s="50">
        <v>135</v>
      </c>
      <c r="I4494" s="38" t="s">
        <v>26272</v>
      </c>
      <c r="J4494" s="38"/>
    </row>
    <row r="4495" spans="1:10" x14ac:dyDescent="0.2">
      <c r="A4495" s="21" t="s">
        <v>16048</v>
      </c>
      <c r="B4495" s="22" t="s">
        <v>16049</v>
      </c>
      <c r="C4495" s="24" t="s">
        <v>23</v>
      </c>
      <c r="D4495" s="50">
        <v>0.23</v>
      </c>
      <c r="E4495" s="50">
        <v>3.73</v>
      </c>
      <c r="F4495" s="50">
        <v>240</v>
      </c>
      <c r="G4495" s="50">
        <v>115</v>
      </c>
      <c r="H4495" s="50">
        <v>135</v>
      </c>
      <c r="I4495" s="38" t="s">
        <v>26273</v>
      </c>
      <c r="J4495" s="38"/>
    </row>
    <row r="4496" spans="1:10" x14ac:dyDescent="0.2">
      <c r="A4496" s="21" t="s">
        <v>16051</v>
      </c>
      <c r="B4496" s="22" t="s">
        <v>16052</v>
      </c>
      <c r="C4496" s="24" t="s">
        <v>23</v>
      </c>
      <c r="D4496" s="50">
        <v>0.42</v>
      </c>
      <c r="E4496" s="50">
        <v>3.73</v>
      </c>
      <c r="F4496" s="50">
        <v>240</v>
      </c>
      <c r="G4496" s="50">
        <v>115</v>
      </c>
      <c r="H4496" s="50">
        <v>135</v>
      </c>
      <c r="I4496" s="38" t="s">
        <v>26274</v>
      </c>
      <c r="J4496" s="38"/>
    </row>
    <row r="4497" spans="1:10" x14ac:dyDescent="0.2">
      <c r="A4497" s="21" t="s">
        <v>16054</v>
      </c>
      <c r="B4497" s="22" t="s">
        <v>16055</v>
      </c>
      <c r="C4497" s="24" t="s">
        <v>23</v>
      </c>
      <c r="D4497" s="50">
        <v>0.19</v>
      </c>
      <c r="E4497" s="50">
        <v>3.73</v>
      </c>
      <c r="F4497" s="50">
        <v>240</v>
      </c>
      <c r="G4497" s="50">
        <v>115</v>
      </c>
      <c r="H4497" s="50">
        <v>135</v>
      </c>
      <c r="I4497" s="38" t="s">
        <v>26275</v>
      </c>
      <c r="J4497" s="38"/>
    </row>
    <row r="4498" spans="1:10" x14ac:dyDescent="0.2">
      <c r="A4498" s="21" t="s">
        <v>16057</v>
      </c>
      <c r="B4498" s="22" t="s">
        <v>16058</v>
      </c>
      <c r="C4498" s="24" t="s">
        <v>31</v>
      </c>
      <c r="D4498" s="50">
        <v>14.16</v>
      </c>
      <c r="E4498" s="50">
        <v>57.691200000000002</v>
      </c>
      <c r="F4498" s="50">
        <v>2020</v>
      </c>
      <c r="G4498" s="50">
        <v>238</v>
      </c>
      <c r="H4498" s="50">
        <v>120</v>
      </c>
      <c r="I4498" s="38" t="s">
        <v>26276</v>
      </c>
      <c r="J4498" s="38"/>
    </row>
    <row r="4499" spans="1:10" x14ac:dyDescent="0.2">
      <c r="A4499" s="21" t="s">
        <v>16060</v>
      </c>
      <c r="B4499" s="22" t="s">
        <v>16061</v>
      </c>
      <c r="C4499" s="24" t="s">
        <v>31</v>
      </c>
      <c r="D4499" s="50">
        <v>8.16</v>
      </c>
      <c r="E4499" s="50">
        <v>66.510000000000005</v>
      </c>
      <c r="F4499" s="50">
        <v>2020</v>
      </c>
      <c r="G4499" s="50">
        <v>326</v>
      </c>
      <c r="H4499" s="50">
        <v>101</v>
      </c>
      <c r="I4499" s="38" t="s">
        <v>26277</v>
      </c>
      <c r="J4499" s="38"/>
    </row>
    <row r="4500" spans="1:10" x14ac:dyDescent="0.2">
      <c r="A4500" s="21" t="s">
        <v>16063</v>
      </c>
      <c r="B4500" s="22" t="s">
        <v>16064</v>
      </c>
      <c r="C4500" s="24" t="s">
        <v>31</v>
      </c>
      <c r="D4500" s="50">
        <v>12.06</v>
      </c>
      <c r="E4500" s="50">
        <v>63.811799999999998</v>
      </c>
      <c r="F4500" s="50">
        <v>2020</v>
      </c>
      <c r="G4500" s="50">
        <v>270</v>
      </c>
      <c r="H4500" s="50">
        <v>117</v>
      </c>
      <c r="I4500" s="38" t="s">
        <v>26278</v>
      </c>
      <c r="J4500" s="38"/>
    </row>
    <row r="4501" spans="1:10" x14ac:dyDescent="0.2">
      <c r="A4501" s="21" t="s">
        <v>16066</v>
      </c>
      <c r="B4501" s="22" t="s">
        <v>16067</v>
      </c>
      <c r="C4501" s="24" t="s">
        <v>23</v>
      </c>
      <c r="D4501" s="50">
        <v>0.31</v>
      </c>
      <c r="E4501" s="50">
        <v>3.73</v>
      </c>
      <c r="F4501" s="50">
        <v>240</v>
      </c>
      <c r="G4501" s="50">
        <v>115</v>
      </c>
      <c r="H4501" s="50">
        <v>135</v>
      </c>
      <c r="I4501" s="38" t="s">
        <v>26279</v>
      </c>
      <c r="J4501" s="38"/>
    </row>
    <row r="4502" spans="1:10" x14ac:dyDescent="0.2">
      <c r="A4502" s="21" t="s">
        <v>16069</v>
      </c>
      <c r="B4502" s="22" t="s">
        <v>16070</v>
      </c>
      <c r="C4502" s="24" t="s">
        <v>31</v>
      </c>
      <c r="D4502" s="50">
        <v>0.40100000000000002</v>
      </c>
      <c r="E4502" s="50">
        <v>3.73</v>
      </c>
      <c r="F4502" s="50">
        <v>240</v>
      </c>
      <c r="G4502" s="50">
        <v>115</v>
      </c>
      <c r="H4502" s="50">
        <v>135</v>
      </c>
      <c r="I4502" s="38" t="s">
        <v>26280</v>
      </c>
      <c r="J4502" s="38"/>
    </row>
    <row r="4503" spans="1:10" x14ac:dyDescent="0.2">
      <c r="A4503" s="21" t="s">
        <v>16072</v>
      </c>
      <c r="B4503" s="22" t="s">
        <v>16073</v>
      </c>
      <c r="C4503" s="24" t="s">
        <v>23</v>
      </c>
      <c r="D4503" s="50">
        <v>0.77</v>
      </c>
      <c r="E4503" s="50">
        <v>16.78</v>
      </c>
      <c r="F4503" s="50">
        <v>260</v>
      </c>
      <c r="G4503" s="50">
        <v>239</v>
      </c>
      <c r="H4503" s="50">
        <v>270</v>
      </c>
      <c r="I4503" s="38" t="s">
        <v>26281</v>
      </c>
      <c r="J4503" s="38"/>
    </row>
    <row r="4504" spans="1:10" x14ac:dyDescent="0.2">
      <c r="A4504" s="21" t="s">
        <v>16075</v>
      </c>
      <c r="B4504" s="22" t="s">
        <v>16076</v>
      </c>
      <c r="C4504" s="24" t="s">
        <v>23</v>
      </c>
      <c r="D4504" s="50">
        <v>1.0900000000000001</v>
      </c>
      <c r="E4504" s="50">
        <v>10.85</v>
      </c>
      <c r="F4504" s="50">
        <v>240</v>
      </c>
      <c r="G4504" s="50">
        <v>335</v>
      </c>
      <c r="H4504" s="50">
        <v>135</v>
      </c>
      <c r="I4504" s="38" t="s">
        <v>26282</v>
      </c>
      <c r="J4504" s="38"/>
    </row>
    <row r="4505" spans="1:10" x14ac:dyDescent="0.2">
      <c r="A4505" s="21" t="s">
        <v>16078</v>
      </c>
      <c r="B4505" s="22" t="s">
        <v>16079</v>
      </c>
      <c r="C4505" s="24" t="s">
        <v>23</v>
      </c>
      <c r="D4505" s="50">
        <v>0.67</v>
      </c>
      <c r="E4505" s="50">
        <v>10.85</v>
      </c>
      <c r="F4505" s="50">
        <v>240</v>
      </c>
      <c r="G4505" s="50">
        <v>335</v>
      </c>
      <c r="H4505" s="50">
        <v>135</v>
      </c>
      <c r="I4505" s="38" t="s">
        <v>26283</v>
      </c>
      <c r="J4505" s="38"/>
    </row>
    <row r="4506" spans="1:10" x14ac:dyDescent="0.2">
      <c r="A4506" s="21" t="s">
        <v>16081</v>
      </c>
      <c r="B4506" s="22" t="s">
        <v>16082</v>
      </c>
      <c r="C4506" s="24" t="s">
        <v>23</v>
      </c>
      <c r="D4506" s="50">
        <v>0.3</v>
      </c>
      <c r="E4506" s="50">
        <v>3.73</v>
      </c>
      <c r="F4506" s="50">
        <v>240</v>
      </c>
      <c r="G4506" s="50">
        <v>115</v>
      </c>
      <c r="H4506" s="50">
        <v>135</v>
      </c>
      <c r="I4506" s="38" t="s">
        <v>26284</v>
      </c>
      <c r="J4506" s="38"/>
    </row>
    <row r="4507" spans="1:10" x14ac:dyDescent="0.2">
      <c r="A4507" s="21" t="s">
        <v>16084</v>
      </c>
      <c r="B4507" s="22" t="s">
        <v>16085</v>
      </c>
      <c r="C4507" s="24" t="s">
        <v>23</v>
      </c>
      <c r="D4507" s="50">
        <v>0.34</v>
      </c>
      <c r="E4507" s="50">
        <v>3.73</v>
      </c>
      <c r="F4507" s="50">
        <v>240</v>
      </c>
      <c r="G4507" s="50">
        <v>115</v>
      </c>
      <c r="H4507" s="50">
        <v>135</v>
      </c>
      <c r="I4507" s="38" t="s">
        <v>26285</v>
      </c>
      <c r="J4507" s="38"/>
    </row>
    <row r="4508" spans="1:10" x14ac:dyDescent="0.2">
      <c r="A4508" s="21" t="s">
        <v>16087</v>
      </c>
      <c r="B4508" s="22" t="s">
        <v>16088</v>
      </c>
      <c r="C4508" s="24" t="s">
        <v>23</v>
      </c>
      <c r="D4508" s="50">
        <v>0.45</v>
      </c>
      <c r="E4508" s="50">
        <v>10.85</v>
      </c>
      <c r="F4508" s="50">
        <v>240</v>
      </c>
      <c r="G4508" s="50">
        <v>335</v>
      </c>
      <c r="H4508" s="50">
        <v>135</v>
      </c>
      <c r="I4508" s="38" t="s">
        <v>26286</v>
      </c>
      <c r="J4508" s="38"/>
    </row>
    <row r="4509" spans="1:10" x14ac:dyDescent="0.2">
      <c r="A4509" s="21" t="s">
        <v>16090</v>
      </c>
      <c r="B4509" s="22" t="s">
        <v>16091</v>
      </c>
      <c r="C4509" s="24" t="s">
        <v>23</v>
      </c>
      <c r="D4509" s="50">
        <v>0.02</v>
      </c>
      <c r="E4509" s="50">
        <v>0.34</v>
      </c>
      <c r="F4509" s="50">
        <v>88</v>
      </c>
      <c r="G4509" s="50">
        <v>98</v>
      </c>
      <c r="H4509" s="50">
        <v>40</v>
      </c>
      <c r="I4509" s="38" t="s">
        <v>26287</v>
      </c>
      <c r="J4509" s="38"/>
    </row>
    <row r="4510" spans="1:10" x14ac:dyDescent="0.2">
      <c r="A4510" s="21" t="s">
        <v>16094</v>
      </c>
      <c r="B4510" s="22" t="s">
        <v>16095</v>
      </c>
      <c r="C4510" s="24" t="s">
        <v>23</v>
      </c>
      <c r="D4510" s="50">
        <v>2.9000000000000001E-2</v>
      </c>
      <c r="E4510" s="50">
        <v>0.36854900000000002</v>
      </c>
      <c r="F4510" s="50">
        <v>101</v>
      </c>
      <c r="G4510" s="50">
        <v>41</v>
      </c>
      <c r="H4510" s="50">
        <v>89</v>
      </c>
      <c r="I4510" s="38" t="s">
        <v>26288</v>
      </c>
      <c r="J4510" s="38"/>
    </row>
    <row r="4511" spans="1:10" x14ac:dyDescent="0.2">
      <c r="A4511" s="21" t="s">
        <v>16097</v>
      </c>
      <c r="B4511" s="22" t="s">
        <v>16098</v>
      </c>
      <c r="C4511" s="24" t="s">
        <v>23</v>
      </c>
      <c r="D4511" s="50">
        <v>2.7E-2</v>
      </c>
      <c r="E4511" s="50">
        <v>0.36854900000000002</v>
      </c>
      <c r="F4511" s="50">
        <v>101</v>
      </c>
      <c r="G4511" s="50">
        <v>41</v>
      </c>
      <c r="H4511" s="50">
        <v>89</v>
      </c>
      <c r="I4511" s="38" t="s">
        <v>26289</v>
      </c>
      <c r="J4511" s="38"/>
    </row>
    <row r="4512" spans="1:10" x14ac:dyDescent="0.2">
      <c r="A4512" s="21" t="s">
        <v>16100</v>
      </c>
      <c r="B4512" s="22" t="s">
        <v>16101</v>
      </c>
      <c r="C4512" s="24" t="s">
        <v>23</v>
      </c>
      <c r="D4512" s="50">
        <v>2.7E-2</v>
      </c>
      <c r="E4512" s="50">
        <v>0.36854900000000002</v>
      </c>
      <c r="F4512" s="50">
        <v>101</v>
      </c>
      <c r="G4512" s="50">
        <v>41</v>
      </c>
      <c r="H4512" s="50">
        <v>89</v>
      </c>
      <c r="I4512" s="38" t="s">
        <v>26290</v>
      </c>
      <c r="J4512" s="38"/>
    </row>
    <row r="4513" spans="1:10" x14ac:dyDescent="0.2">
      <c r="A4513" s="21" t="s">
        <v>16103</v>
      </c>
      <c r="B4513" s="22" t="s">
        <v>16104</v>
      </c>
      <c r="C4513" s="24" t="s">
        <v>23</v>
      </c>
      <c r="D4513" s="50">
        <v>0.02</v>
      </c>
      <c r="E4513" s="50">
        <v>0.36854900000000002</v>
      </c>
      <c r="F4513" s="50">
        <v>101</v>
      </c>
      <c r="G4513" s="50">
        <v>41</v>
      </c>
      <c r="H4513" s="50">
        <v>89</v>
      </c>
      <c r="I4513" s="38" t="s">
        <v>26291</v>
      </c>
      <c r="J4513" s="38"/>
    </row>
    <row r="4514" spans="1:10" x14ac:dyDescent="0.2">
      <c r="A4514" s="21" t="s">
        <v>16106</v>
      </c>
      <c r="B4514" s="22" t="s">
        <v>16107</v>
      </c>
      <c r="C4514" s="24" t="s">
        <v>23</v>
      </c>
      <c r="D4514" s="50">
        <v>0.02</v>
      </c>
      <c r="E4514" s="50">
        <v>0.36854900000000002</v>
      </c>
      <c r="F4514" s="50">
        <v>101</v>
      </c>
      <c r="G4514" s="50">
        <v>41</v>
      </c>
      <c r="H4514" s="50">
        <v>89</v>
      </c>
      <c r="I4514" s="38" t="s">
        <v>26292</v>
      </c>
      <c r="J4514" s="38"/>
    </row>
    <row r="4515" spans="1:10" x14ac:dyDescent="0.2">
      <c r="A4515" s="21" t="s">
        <v>16109</v>
      </c>
      <c r="B4515" s="22" t="s">
        <v>16110</v>
      </c>
      <c r="C4515" s="24" t="s">
        <v>23</v>
      </c>
      <c r="D4515" s="50">
        <v>3.5000000000000003E-2</v>
      </c>
      <c r="E4515" s="50">
        <v>0.36854900000000002</v>
      </c>
      <c r="F4515" s="50">
        <v>101</v>
      </c>
      <c r="G4515" s="50">
        <v>41</v>
      </c>
      <c r="H4515" s="50">
        <v>89</v>
      </c>
      <c r="I4515" s="38" t="s">
        <v>26293</v>
      </c>
      <c r="J4515" s="38"/>
    </row>
    <row r="4516" spans="1:10" x14ac:dyDescent="0.2">
      <c r="A4516" s="21" t="s">
        <v>16112</v>
      </c>
      <c r="B4516" s="22" t="s">
        <v>16113</v>
      </c>
      <c r="C4516" s="24" t="s">
        <v>23</v>
      </c>
      <c r="D4516" s="50">
        <v>3.9E-2</v>
      </c>
      <c r="E4516" s="50">
        <v>0.36854900000000002</v>
      </c>
      <c r="F4516" s="50">
        <v>101</v>
      </c>
      <c r="G4516" s="50">
        <v>41</v>
      </c>
      <c r="H4516" s="50">
        <v>89</v>
      </c>
      <c r="I4516" s="38" t="s">
        <v>26294</v>
      </c>
      <c r="J4516" s="38"/>
    </row>
    <row r="4517" spans="1:10" x14ac:dyDescent="0.2">
      <c r="A4517" s="21" t="s">
        <v>16115</v>
      </c>
      <c r="B4517" s="22" t="s">
        <v>16116</v>
      </c>
      <c r="C4517" s="24" t="s">
        <v>23</v>
      </c>
      <c r="D4517" s="50">
        <v>3.2000000000000001E-2</v>
      </c>
      <c r="E4517" s="50">
        <v>0.36854900000000002</v>
      </c>
      <c r="F4517" s="50">
        <v>101</v>
      </c>
      <c r="G4517" s="50">
        <v>41</v>
      </c>
      <c r="H4517" s="50">
        <v>89</v>
      </c>
      <c r="I4517" s="38" t="s">
        <v>26295</v>
      </c>
      <c r="J4517" s="38"/>
    </row>
    <row r="4518" spans="1:10" x14ac:dyDescent="0.2">
      <c r="A4518" s="21" t="s">
        <v>16118</v>
      </c>
      <c r="B4518" s="22" t="s">
        <v>16119</v>
      </c>
      <c r="C4518" s="24" t="s">
        <v>23</v>
      </c>
      <c r="D4518" s="50">
        <v>3.2000000000000001E-2</v>
      </c>
      <c r="E4518" s="50">
        <v>0.36854900000000002</v>
      </c>
      <c r="F4518" s="50">
        <v>101</v>
      </c>
      <c r="G4518" s="50">
        <v>41</v>
      </c>
      <c r="H4518" s="50">
        <v>89</v>
      </c>
      <c r="I4518" s="38" t="s">
        <v>26296</v>
      </c>
      <c r="J4518" s="38"/>
    </row>
    <row r="4519" spans="1:10" x14ac:dyDescent="0.2">
      <c r="A4519" s="21" t="s">
        <v>16121</v>
      </c>
      <c r="B4519" s="22" t="s">
        <v>16122</v>
      </c>
      <c r="C4519" s="24" t="s">
        <v>23</v>
      </c>
      <c r="D4519" s="50">
        <v>2.5000000000000001E-2</v>
      </c>
      <c r="E4519" s="50">
        <v>0.36854900000000002</v>
      </c>
      <c r="F4519" s="50">
        <v>101</v>
      </c>
      <c r="G4519" s="50">
        <v>41</v>
      </c>
      <c r="H4519" s="50">
        <v>89</v>
      </c>
      <c r="I4519" s="38" t="s">
        <v>26297</v>
      </c>
      <c r="J4519" s="38"/>
    </row>
    <row r="4520" spans="1:10" x14ac:dyDescent="0.2">
      <c r="A4520" s="21" t="s">
        <v>16124</v>
      </c>
      <c r="B4520" s="22" t="s">
        <v>16125</v>
      </c>
      <c r="C4520" s="24" t="s">
        <v>23</v>
      </c>
      <c r="D4520" s="50">
        <v>2.1000000000000001E-2</v>
      </c>
      <c r="E4520" s="50">
        <v>0.36854900000000002</v>
      </c>
      <c r="F4520" s="50">
        <v>101</v>
      </c>
      <c r="G4520" s="50">
        <v>41</v>
      </c>
      <c r="H4520" s="50">
        <v>89</v>
      </c>
      <c r="I4520" s="38" t="s">
        <v>26298</v>
      </c>
      <c r="J4520" s="38"/>
    </row>
    <row r="4521" spans="1:10" x14ac:dyDescent="0.2">
      <c r="A4521" s="21" t="s">
        <v>16127</v>
      </c>
      <c r="B4521" s="22" t="s">
        <v>16128</v>
      </c>
      <c r="C4521" s="24" t="s">
        <v>23</v>
      </c>
      <c r="D4521" s="50">
        <v>2.9000000000000001E-2</v>
      </c>
      <c r="E4521" s="50">
        <v>0.36854900000000002</v>
      </c>
      <c r="F4521" s="50">
        <v>101</v>
      </c>
      <c r="G4521" s="50">
        <v>41</v>
      </c>
      <c r="H4521" s="50">
        <v>89</v>
      </c>
      <c r="I4521" s="38" t="s">
        <v>26299</v>
      </c>
      <c r="J4521" s="38"/>
    </row>
    <row r="4522" spans="1:10" x14ac:dyDescent="0.2">
      <c r="A4522" s="21" t="s">
        <v>16130</v>
      </c>
      <c r="B4522" s="22" t="s">
        <v>16131</v>
      </c>
      <c r="C4522" s="24" t="s">
        <v>23</v>
      </c>
      <c r="D4522" s="50">
        <v>3.4000000000000002E-2</v>
      </c>
      <c r="E4522" s="50">
        <v>0.36854900000000002</v>
      </c>
      <c r="F4522" s="50">
        <v>101</v>
      </c>
      <c r="G4522" s="50">
        <v>41</v>
      </c>
      <c r="H4522" s="50">
        <v>89</v>
      </c>
      <c r="I4522" s="38" t="s">
        <v>26300</v>
      </c>
      <c r="J4522" s="38"/>
    </row>
    <row r="4523" spans="1:10" x14ac:dyDescent="0.2">
      <c r="A4523" s="21" t="s">
        <v>16133</v>
      </c>
      <c r="B4523" s="22" t="s">
        <v>16134</v>
      </c>
      <c r="C4523" s="24" t="s">
        <v>23</v>
      </c>
      <c r="D4523" s="50">
        <v>3.5000000000000003E-2</v>
      </c>
      <c r="E4523" s="50">
        <v>0.36854900000000002</v>
      </c>
      <c r="F4523" s="50">
        <v>101</v>
      </c>
      <c r="G4523" s="50">
        <v>41</v>
      </c>
      <c r="H4523" s="50">
        <v>89</v>
      </c>
      <c r="I4523" s="38" t="s">
        <v>26301</v>
      </c>
      <c r="J4523" s="38"/>
    </row>
    <row r="4524" spans="1:10" x14ac:dyDescent="0.2">
      <c r="A4524" s="21" t="s">
        <v>16136</v>
      </c>
      <c r="B4524" s="22" t="s">
        <v>16137</v>
      </c>
      <c r="C4524" s="24" t="s">
        <v>23</v>
      </c>
      <c r="D4524" s="50">
        <v>3.6999999999999998E-2</v>
      </c>
      <c r="E4524" s="50">
        <v>0.36854900000000002</v>
      </c>
      <c r="F4524" s="50">
        <v>101</v>
      </c>
      <c r="G4524" s="50">
        <v>41</v>
      </c>
      <c r="H4524" s="50">
        <v>89</v>
      </c>
      <c r="I4524" s="38" t="s">
        <v>26302</v>
      </c>
      <c r="J4524" s="38"/>
    </row>
    <row r="4525" spans="1:10" x14ac:dyDescent="0.2">
      <c r="A4525" s="21" t="s">
        <v>16139</v>
      </c>
      <c r="B4525" s="22" t="s">
        <v>16140</v>
      </c>
      <c r="C4525" s="24" t="s">
        <v>23</v>
      </c>
      <c r="D4525" s="50">
        <v>2.4E-2</v>
      </c>
      <c r="E4525" s="50">
        <v>0.36854900000000002</v>
      </c>
      <c r="F4525" s="50">
        <v>101</v>
      </c>
      <c r="G4525" s="50">
        <v>41</v>
      </c>
      <c r="H4525" s="50">
        <v>89</v>
      </c>
      <c r="I4525" s="38" t="s">
        <v>26303</v>
      </c>
      <c r="J4525" s="38"/>
    </row>
    <row r="4526" spans="1:10" x14ac:dyDescent="0.2">
      <c r="A4526" s="21" t="s">
        <v>16142</v>
      </c>
      <c r="B4526" s="22" t="s">
        <v>16143</v>
      </c>
      <c r="C4526" s="24" t="s">
        <v>23</v>
      </c>
      <c r="D4526" s="50">
        <v>0.02</v>
      </c>
      <c r="E4526" s="50">
        <v>0.36854900000000002</v>
      </c>
      <c r="F4526" s="50">
        <v>101</v>
      </c>
      <c r="G4526" s="50">
        <v>41</v>
      </c>
      <c r="H4526" s="50">
        <v>89</v>
      </c>
      <c r="I4526" s="38" t="s">
        <v>26304</v>
      </c>
      <c r="J4526" s="38"/>
    </row>
    <row r="4527" spans="1:10" x14ac:dyDescent="0.2">
      <c r="A4527" s="21" t="s">
        <v>16145</v>
      </c>
      <c r="B4527" s="22" t="s">
        <v>16146</v>
      </c>
      <c r="C4527" s="24" t="s">
        <v>23</v>
      </c>
      <c r="D4527" s="50">
        <v>3.5999999999999997E-2</v>
      </c>
      <c r="E4527" s="50">
        <v>0.36854900000000002</v>
      </c>
      <c r="F4527" s="50">
        <v>101</v>
      </c>
      <c r="G4527" s="50">
        <v>41</v>
      </c>
      <c r="H4527" s="50">
        <v>89</v>
      </c>
      <c r="I4527" s="38" t="s">
        <v>26305</v>
      </c>
      <c r="J4527" s="38"/>
    </row>
    <row r="4528" spans="1:10" x14ac:dyDescent="0.2">
      <c r="A4528" s="21" t="s">
        <v>16148</v>
      </c>
      <c r="B4528" s="22" t="s">
        <v>16149</v>
      </c>
      <c r="C4528" s="24" t="s">
        <v>23</v>
      </c>
      <c r="D4528" s="50">
        <v>4.2000000000000003E-2</v>
      </c>
      <c r="E4528" s="50">
        <v>0.36854900000000002</v>
      </c>
      <c r="F4528" s="50">
        <v>101</v>
      </c>
      <c r="G4528" s="50">
        <v>41</v>
      </c>
      <c r="H4528" s="50">
        <v>89</v>
      </c>
      <c r="I4528" s="38" t="s">
        <v>26306</v>
      </c>
      <c r="J4528" s="38"/>
    </row>
    <row r="4529" spans="1:10" x14ac:dyDescent="0.2">
      <c r="A4529" s="21" t="s">
        <v>16151</v>
      </c>
      <c r="B4529" s="22" t="s">
        <v>16152</v>
      </c>
      <c r="C4529" s="24" t="s">
        <v>23</v>
      </c>
      <c r="D4529" s="50">
        <v>0.03</v>
      </c>
      <c r="E4529" s="50">
        <v>0.36854900000000002</v>
      </c>
      <c r="F4529" s="50">
        <v>101</v>
      </c>
      <c r="G4529" s="50">
        <v>41</v>
      </c>
      <c r="H4529" s="50">
        <v>89</v>
      </c>
      <c r="I4529" s="38" t="s">
        <v>26307</v>
      </c>
      <c r="J4529" s="38"/>
    </row>
    <row r="4530" spans="1:10" x14ac:dyDescent="0.2">
      <c r="A4530" s="21" t="s">
        <v>16154</v>
      </c>
      <c r="B4530" s="22" t="s">
        <v>16155</v>
      </c>
      <c r="C4530" s="24" t="s">
        <v>23</v>
      </c>
      <c r="D4530" s="50">
        <v>0.03</v>
      </c>
      <c r="E4530" s="50">
        <v>0.36854900000000002</v>
      </c>
      <c r="F4530" s="50">
        <v>101</v>
      </c>
      <c r="G4530" s="50">
        <v>41</v>
      </c>
      <c r="H4530" s="50">
        <v>89</v>
      </c>
      <c r="I4530" s="38" t="s">
        <v>26308</v>
      </c>
      <c r="J4530" s="38"/>
    </row>
    <row r="4531" spans="1:10" x14ac:dyDescent="0.2">
      <c r="A4531" s="21" t="s">
        <v>16157</v>
      </c>
      <c r="B4531" s="22" t="s">
        <v>16158</v>
      </c>
      <c r="C4531" s="24" t="s">
        <v>23</v>
      </c>
      <c r="D4531" s="50">
        <v>3.7999999999999999E-2</v>
      </c>
      <c r="E4531" s="50">
        <v>0.36854900000000002</v>
      </c>
      <c r="F4531" s="50">
        <v>101</v>
      </c>
      <c r="G4531" s="50">
        <v>41</v>
      </c>
      <c r="H4531" s="50">
        <v>89</v>
      </c>
      <c r="I4531" s="38" t="s">
        <v>26309</v>
      </c>
      <c r="J4531" s="38"/>
    </row>
    <row r="4532" spans="1:10" x14ac:dyDescent="0.2">
      <c r="A4532" s="21" t="s">
        <v>16160</v>
      </c>
      <c r="B4532" s="22" t="s">
        <v>16161</v>
      </c>
      <c r="C4532" s="24" t="s">
        <v>23</v>
      </c>
      <c r="D4532" s="50">
        <v>2.3E-2</v>
      </c>
      <c r="E4532" s="50">
        <v>0.36854900000000002</v>
      </c>
      <c r="F4532" s="50">
        <v>101</v>
      </c>
      <c r="G4532" s="50">
        <v>41</v>
      </c>
      <c r="H4532" s="50">
        <v>89</v>
      </c>
      <c r="I4532" s="38" t="s">
        <v>26310</v>
      </c>
      <c r="J4532" s="38"/>
    </row>
    <row r="4533" spans="1:10" x14ac:dyDescent="0.2">
      <c r="A4533" s="21" t="s">
        <v>16163</v>
      </c>
      <c r="B4533" s="22" t="s">
        <v>16164</v>
      </c>
      <c r="C4533" s="24" t="s">
        <v>23</v>
      </c>
      <c r="D4533" s="50">
        <v>0.09</v>
      </c>
      <c r="E4533" s="50">
        <v>1.77</v>
      </c>
      <c r="F4533" s="50">
        <v>220</v>
      </c>
      <c r="G4533" s="50">
        <v>126</v>
      </c>
      <c r="H4533" s="50">
        <v>64</v>
      </c>
      <c r="I4533" s="38" t="s">
        <v>26311</v>
      </c>
      <c r="J4533" s="38"/>
    </row>
    <row r="4534" spans="1:10" x14ac:dyDescent="0.2">
      <c r="A4534" s="21" t="s">
        <v>16166</v>
      </c>
      <c r="B4534" s="22" t="s">
        <v>16167</v>
      </c>
      <c r="C4534" s="24" t="s">
        <v>23</v>
      </c>
      <c r="D4534" s="50">
        <v>0.11</v>
      </c>
      <c r="E4534" s="50">
        <v>1.77</v>
      </c>
      <c r="F4534" s="50">
        <v>220</v>
      </c>
      <c r="G4534" s="50">
        <v>126</v>
      </c>
      <c r="H4534" s="50">
        <v>64</v>
      </c>
      <c r="I4534" s="38" t="s">
        <v>26312</v>
      </c>
      <c r="J4534" s="38"/>
    </row>
    <row r="4535" spans="1:10" x14ac:dyDescent="0.2">
      <c r="A4535" s="21" t="s">
        <v>16169</v>
      </c>
      <c r="B4535" s="22" t="s">
        <v>16170</v>
      </c>
      <c r="C4535" s="24" t="s">
        <v>23</v>
      </c>
      <c r="D4535" s="50">
        <v>0.14000000000000001</v>
      </c>
      <c r="E4535" s="50">
        <v>1.77</v>
      </c>
      <c r="F4535" s="50">
        <v>220</v>
      </c>
      <c r="G4535" s="50">
        <v>126</v>
      </c>
      <c r="H4535" s="50">
        <v>64</v>
      </c>
      <c r="I4535" s="38" t="s">
        <v>26313</v>
      </c>
      <c r="J4535" s="38"/>
    </row>
    <row r="4536" spans="1:10" x14ac:dyDescent="0.2">
      <c r="A4536" s="21" t="s">
        <v>16172</v>
      </c>
      <c r="B4536" s="22" t="s">
        <v>16173</v>
      </c>
      <c r="C4536" s="24" t="s">
        <v>23</v>
      </c>
      <c r="D4536" s="50">
        <v>0.13</v>
      </c>
      <c r="E4536" s="50">
        <v>1.77</v>
      </c>
      <c r="F4536" s="50">
        <v>220</v>
      </c>
      <c r="G4536" s="50">
        <v>126</v>
      </c>
      <c r="H4536" s="50">
        <v>64</v>
      </c>
      <c r="I4536" s="38" t="s">
        <v>26314</v>
      </c>
      <c r="J4536" s="38"/>
    </row>
    <row r="4537" spans="1:10" x14ac:dyDescent="0.2">
      <c r="A4537" s="21" t="s">
        <v>16175</v>
      </c>
      <c r="B4537" s="22" t="s">
        <v>16176</v>
      </c>
      <c r="C4537" s="24" t="s">
        <v>23</v>
      </c>
      <c r="D4537" s="50">
        <v>4.1000000000000002E-2</v>
      </c>
      <c r="E4537" s="50">
        <v>0.36854900000000002</v>
      </c>
      <c r="F4537" s="50">
        <v>101</v>
      </c>
      <c r="G4537" s="50">
        <v>41</v>
      </c>
      <c r="H4537" s="50">
        <v>89</v>
      </c>
      <c r="I4537" s="38" t="s">
        <v>26315</v>
      </c>
      <c r="J4537" s="38"/>
    </row>
    <row r="4538" spans="1:10" x14ac:dyDescent="0.2">
      <c r="A4538" s="21" t="s">
        <v>16178</v>
      </c>
      <c r="B4538" s="22" t="s">
        <v>16179</v>
      </c>
      <c r="C4538" s="24" t="s">
        <v>23</v>
      </c>
      <c r="D4538" s="50">
        <v>3.2000000000000001E-2</v>
      </c>
      <c r="E4538" s="50">
        <v>0.36854900000000002</v>
      </c>
      <c r="F4538" s="50">
        <v>101</v>
      </c>
      <c r="G4538" s="50">
        <v>41</v>
      </c>
      <c r="H4538" s="50">
        <v>89</v>
      </c>
      <c r="I4538" s="38" t="s">
        <v>26316</v>
      </c>
      <c r="J4538" s="38"/>
    </row>
    <row r="4539" spans="1:10" x14ac:dyDescent="0.2">
      <c r="A4539" s="21" t="s">
        <v>16181</v>
      </c>
      <c r="B4539" s="22" t="s">
        <v>16182</v>
      </c>
      <c r="C4539" s="24" t="s">
        <v>23</v>
      </c>
      <c r="D4539" s="50">
        <v>0.04</v>
      </c>
      <c r="E4539" s="50">
        <v>0.36854900000000002</v>
      </c>
      <c r="F4539" s="50">
        <v>101</v>
      </c>
      <c r="G4539" s="50">
        <v>41</v>
      </c>
      <c r="H4539" s="50">
        <v>89</v>
      </c>
      <c r="I4539" s="38" t="s">
        <v>26317</v>
      </c>
      <c r="J4539" s="38"/>
    </row>
    <row r="4540" spans="1:10" x14ac:dyDescent="0.2">
      <c r="A4540" s="21" t="s">
        <v>16183</v>
      </c>
      <c r="B4540" s="22" t="s">
        <v>16184</v>
      </c>
      <c r="C4540" s="24" t="s">
        <v>23</v>
      </c>
      <c r="D4540" s="50">
        <v>0.11</v>
      </c>
      <c r="E4540" s="50">
        <v>1.77</v>
      </c>
      <c r="F4540" s="50">
        <v>220</v>
      </c>
      <c r="G4540" s="50">
        <v>126</v>
      </c>
      <c r="H4540" s="50">
        <v>64</v>
      </c>
      <c r="I4540" s="38" t="s">
        <v>26318</v>
      </c>
      <c r="J4540" s="38"/>
    </row>
    <row r="4541" spans="1:10" x14ac:dyDescent="0.2">
      <c r="A4541" s="21" t="s">
        <v>16186</v>
      </c>
      <c r="B4541" s="22" t="s">
        <v>16187</v>
      </c>
      <c r="C4541" s="24" t="s">
        <v>23</v>
      </c>
      <c r="D4541" s="50">
        <v>0.13</v>
      </c>
      <c r="E4541" s="50">
        <v>1.77</v>
      </c>
      <c r="F4541" s="50">
        <v>220</v>
      </c>
      <c r="G4541" s="50">
        <v>126</v>
      </c>
      <c r="H4541" s="50">
        <v>64</v>
      </c>
      <c r="I4541" s="38" t="s">
        <v>26319</v>
      </c>
      <c r="J4541" s="38"/>
    </row>
    <row r="4542" spans="1:10" x14ac:dyDescent="0.2">
      <c r="A4542" s="21" t="s">
        <v>16189</v>
      </c>
      <c r="B4542" s="22" t="s">
        <v>16190</v>
      </c>
      <c r="C4542" s="24" t="s">
        <v>23</v>
      </c>
      <c r="D4542" s="50">
        <v>0.11</v>
      </c>
      <c r="E4542" s="50">
        <v>1.77</v>
      </c>
      <c r="F4542" s="50">
        <v>220</v>
      </c>
      <c r="G4542" s="50">
        <v>126</v>
      </c>
      <c r="H4542" s="50">
        <v>64</v>
      </c>
      <c r="I4542" s="38" t="s">
        <v>26320</v>
      </c>
      <c r="J4542" s="38"/>
    </row>
    <row r="4543" spans="1:10" x14ac:dyDescent="0.2">
      <c r="A4543" s="21" t="s">
        <v>16192</v>
      </c>
      <c r="B4543" s="22" t="s">
        <v>16193</v>
      </c>
      <c r="C4543" s="24" t="s">
        <v>23</v>
      </c>
      <c r="D4543" s="50">
        <v>0.12</v>
      </c>
      <c r="E4543" s="50">
        <v>1.77</v>
      </c>
      <c r="F4543" s="50">
        <v>220</v>
      </c>
      <c r="G4543" s="50">
        <v>126</v>
      </c>
      <c r="H4543" s="50">
        <v>64</v>
      </c>
      <c r="I4543" s="38" t="s">
        <v>26321</v>
      </c>
      <c r="J4543" s="38"/>
    </row>
    <row r="4544" spans="1:10" x14ac:dyDescent="0.2">
      <c r="A4544" s="21" t="s">
        <v>16195</v>
      </c>
      <c r="B4544" s="22" t="s">
        <v>16196</v>
      </c>
      <c r="C4544" s="24" t="s">
        <v>23</v>
      </c>
      <c r="D4544" s="50">
        <v>0.1</v>
      </c>
      <c r="E4544" s="50">
        <v>1.77</v>
      </c>
      <c r="F4544" s="50">
        <v>220</v>
      </c>
      <c r="G4544" s="50">
        <v>126</v>
      </c>
      <c r="H4544" s="50">
        <v>64</v>
      </c>
      <c r="I4544" s="38" t="s">
        <v>26322</v>
      </c>
      <c r="J4544" s="38"/>
    </row>
    <row r="4545" spans="1:10" x14ac:dyDescent="0.2">
      <c r="A4545" s="21" t="s">
        <v>16198</v>
      </c>
      <c r="B4545" s="22" t="s">
        <v>16199</v>
      </c>
      <c r="C4545" s="24" t="s">
        <v>23</v>
      </c>
      <c r="D4545" s="50">
        <v>0.08</v>
      </c>
      <c r="E4545" s="50">
        <v>1.77</v>
      </c>
      <c r="F4545" s="50">
        <v>220</v>
      </c>
      <c r="G4545" s="50">
        <v>126</v>
      </c>
      <c r="H4545" s="50">
        <v>64</v>
      </c>
      <c r="I4545" s="38" t="s">
        <v>26323</v>
      </c>
      <c r="J4545" s="38"/>
    </row>
    <row r="4546" spans="1:10" x14ac:dyDescent="0.2">
      <c r="A4546" s="21" t="s">
        <v>16201</v>
      </c>
      <c r="B4546" s="22" t="s">
        <v>16202</v>
      </c>
      <c r="C4546" s="24" t="s">
        <v>31</v>
      </c>
      <c r="D4546" s="50">
        <v>11.7</v>
      </c>
      <c r="E4546" s="50">
        <v>25.262119999999999</v>
      </c>
      <c r="F4546" s="50">
        <v>2020</v>
      </c>
      <c r="G4546" s="50">
        <v>169</v>
      </c>
      <c r="H4546" s="50">
        <v>74</v>
      </c>
      <c r="I4546" s="38" t="s">
        <v>26324</v>
      </c>
      <c r="J4546" s="38"/>
    </row>
    <row r="4547" spans="1:10" x14ac:dyDescent="0.2">
      <c r="A4547" s="21" t="s">
        <v>16204</v>
      </c>
      <c r="B4547" s="22" t="s">
        <v>16205</v>
      </c>
      <c r="C4547" s="24" t="s">
        <v>31</v>
      </c>
      <c r="D4547" s="50">
        <v>12.9</v>
      </c>
      <c r="E4547" s="50">
        <v>42.735120000000002</v>
      </c>
      <c r="F4547" s="50">
        <v>2020</v>
      </c>
      <c r="G4547" s="50">
        <v>258</v>
      </c>
      <c r="H4547" s="50">
        <v>82</v>
      </c>
      <c r="I4547" s="38" t="s">
        <v>26325</v>
      </c>
      <c r="J4547" s="38"/>
    </row>
    <row r="4548" spans="1:10" x14ac:dyDescent="0.2">
      <c r="A4548" s="21" t="s">
        <v>16207</v>
      </c>
      <c r="B4548" s="22" t="s">
        <v>16208</v>
      </c>
      <c r="C4548" s="24" t="s">
        <v>31</v>
      </c>
      <c r="D4548" s="50">
        <v>8.74</v>
      </c>
      <c r="E4548" s="50">
        <v>25.262119999999999</v>
      </c>
      <c r="F4548" s="50">
        <v>2020</v>
      </c>
      <c r="G4548" s="50">
        <v>169</v>
      </c>
      <c r="H4548" s="50">
        <v>74</v>
      </c>
      <c r="I4548" s="38" t="s">
        <v>26326</v>
      </c>
      <c r="J4548" s="38"/>
    </row>
    <row r="4549" spans="1:10" x14ac:dyDescent="0.2">
      <c r="A4549" s="21" t="s">
        <v>16210</v>
      </c>
      <c r="B4549" s="22" t="s">
        <v>16211</v>
      </c>
      <c r="C4549" s="24" t="s">
        <v>31</v>
      </c>
      <c r="D4549" s="50">
        <v>7.14</v>
      </c>
      <c r="E4549" s="50">
        <v>25.262119999999999</v>
      </c>
      <c r="F4549" s="50">
        <v>2020</v>
      </c>
      <c r="G4549" s="50">
        <v>169</v>
      </c>
      <c r="H4549" s="50">
        <v>74</v>
      </c>
      <c r="I4549" s="38" t="s">
        <v>26327</v>
      </c>
      <c r="J4549" s="38"/>
    </row>
    <row r="4550" spans="1:10" x14ac:dyDescent="0.2">
      <c r="A4550" s="21" t="s">
        <v>16213</v>
      </c>
      <c r="B4550" s="22" t="s">
        <v>16214</v>
      </c>
      <c r="C4550" s="24" t="s">
        <v>31</v>
      </c>
      <c r="D4550" s="50">
        <v>9.6</v>
      </c>
      <c r="E4550" s="50">
        <v>42.735120000000002</v>
      </c>
      <c r="F4550" s="50">
        <v>2020</v>
      </c>
      <c r="G4550" s="50">
        <v>258</v>
      </c>
      <c r="H4550" s="50">
        <v>82</v>
      </c>
      <c r="I4550" s="38" t="s">
        <v>26328</v>
      </c>
      <c r="J4550" s="38"/>
    </row>
    <row r="4551" spans="1:10" x14ac:dyDescent="0.2">
      <c r="A4551" s="21" t="s">
        <v>16216</v>
      </c>
      <c r="B4551" s="22" t="s">
        <v>16217</v>
      </c>
      <c r="C4551" s="24" t="s">
        <v>31</v>
      </c>
      <c r="D4551" s="50">
        <v>10.92</v>
      </c>
      <c r="E4551" s="50">
        <v>42.735120000000002</v>
      </c>
      <c r="F4551" s="50">
        <v>2020</v>
      </c>
      <c r="G4551" s="50">
        <v>258</v>
      </c>
      <c r="H4551" s="50">
        <v>82</v>
      </c>
      <c r="I4551" s="38" t="s">
        <v>26329</v>
      </c>
      <c r="J4551" s="38"/>
    </row>
    <row r="4552" spans="1:10" x14ac:dyDescent="0.2">
      <c r="A4552" s="21" t="s">
        <v>16219</v>
      </c>
      <c r="B4552" s="22" t="s">
        <v>16220</v>
      </c>
      <c r="C4552" s="24" t="s">
        <v>31</v>
      </c>
      <c r="D4552" s="50">
        <v>7.37</v>
      </c>
      <c r="E4552" s="50">
        <v>42.735120000000002</v>
      </c>
      <c r="F4552" s="50">
        <v>2020</v>
      </c>
      <c r="G4552" s="50">
        <v>258</v>
      </c>
      <c r="H4552" s="50">
        <v>82</v>
      </c>
      <c r="I4552" s="38" t="s">
        <v>26330</v>
      </c>
      <c r="J4552" s="38"/>
    </row>
    <row r="4553" spans="1:10" x14ac:dyDescent="0.2">
      <c r="A4553" s="21" t="s">
        <v>16222</v>
      </c>
      <c r="B4553" s="22" t="s">
        <v>16223</v>
      </c>
      <c r="C4553" s="24" t="s">
        <v>31</v>
      </c>
      <c r="D4553" s="50">
        <v>7.12</v>
      </c>
      <c r="E4553" s="50">
        <v>42.735120000000002</v>
      </c>
      <c r="F4553" s="50">
        <v>2020</v>
      </c>
      <c r="G4553" s="50">
        <v>258</v>
      </c>
      <c r="H4553" s="50">
        <v>82</v>
      </c>
      <c r="I4553" s="38" t="s">
        <v>26331</v>
      </c>
      <c r="J4553" s="38"/>
    </row>
    <row r="4554" spans="1:10" x14ac:dyDescent="0.2">
      <c r="A4554" s="21" t="s">
        <v>16225</v>
      </c>
      <c r="B4554" s="22" t="s">
        <v>16226</v>
      </c>
      <c r="C4554" s="24" t="s">
        <v>23</v>
      </c>
      <c r="D4554" s="50">
        <v>1.1299999999999999</v>
      </c>
      <c r="E4554" s="50">
        <v>25.16</v>
      </c>
      <c r="F4554" s="50">
        <v>375</v>
      </c>
      <c r="G4554" s="50">
        <v>260</v>
      </c>
      <c r="H4554" s="50">
        <v>258</v>
      </c>
      <c r="I4554" s="38" t="s">
        <v>26332</v>
      </c>
      <c r="J4554" s="38"/>
    </row>
    <row r="4555" spans="1:10" x14ac:dyDescent="0.2">
      <c r="A4555" s="21" t="s">
        <v>16228</v>
      </c>
      <c r="B4555" s="22" t="s">
        <v>16229</v>
      </c>
      <c r="C4555" s="24" t="s">
        <v>23</v>
      </c>
      <c r="D4555" s="50">
        <v>1.41</v>
      </c>
      <c r="E4555" s="50">
        <v>25.16</v>
      </c>
      <c r="F4555" s="50">
        <v>375</v>
      </c>
      <c r="G4555" s="50">
        <v>260</v>
      </c>
      <c r="H4555" s="50">
        <v>258</v>
      </c>
      <c r="I4555" s="38" t="s">
        <v>26333</v>
      </c>
      <c r="J4555" s="38"/>
    </row>
    <row r="4556" spans="1:10" x14ac:dyDescent="0.2">
      <c r="A4556" s="21" t="s">
        <v>16231</v>
      </c>
      <c r="B4556" s="22" t="s">
        <v>16232</v>
      </c>
      <c r="C4556" s="24" t="s">
        <v>31</v>
      </c>
      <c r="D4556" s="50">
        <v>0.16</v>
      </c>
      <c r="E4556" s="50">
        <v>2.95</v>
      </c>
      <c r="F4556" s="50">
        <v>181</v>
      </c>
      <c r="G4556" s="50">
        <v>179</v>
      </c>
      <c r="H4556" s="50">
        <v>91</v>
      </c>
      <c r="I4556" s="38" t="s">
        <v>16235</v>
      </c>
      <c r="J4556" s="38"/>
    </row>
    <row r="4557" spans="1:10" x14ac:dyDescent="0.2">
      <c r="A4557" s="21" t="s">
        <v>16236</v>
      </c>
      <c r="B4557" s="22" t="s">
        <v>16237</v>
      </c>
      <c r="C4557" s="24" t="s">
        <v>31</v>
      </c>
      <c r="D4557" s="50">
        <v>0.16</v>
      </c>
      <c r="E4557" s="50">
        <v>2.95</v>
      </c>
      <c r="F4557" s="50">
        <v>181</v>
      </c>
      <c r="G4557" s="50">
        <v>179</v>
      </c>
      <c r="H4557" s="50">
        <v>91</v>
      </c>
      <c r="I4557" s="38" t="s">
        <v>16239</v>
      </c>
      <c r="J4557" s="38"/>
    </row>
    <row r="4558" spans="1:10" x14ac:dyDescent="0.2">
      <c r="A4558" s="21" t="s">
        <v>16240</v>
      </c>
      <c r="B4558" s="22" t="s">
        <v>16241</v>
      </c>
      <c r="C4558" s="24" t="s">
        <v>31</v>
      </c>
      <c r="D4558" s="50">
        <v>0.05</v>
      </c>
      <c r="E4558" s="50">
        <v>0.68</v>
      </c>
      <c r="F4558" s="50">
        <v>100</v>
      </c>
      <c r="G4558" s="50">
        <v>94</v>
      </c>
      <c r="H4558" s="50">
        <v>72</v>
      </c>
      <c r="I4558" s="38" t="s">
        <v>16243</v>
      </c>
      <c r="J4558" s="38"/>
    </row>
    <row r="4559" spans="1:10" x14ac:dyDescent="0.2">
      <c r="A4559" s="21" t="s">
        <v>16244</v>
      </c>
      <c r="B4559" s="22" t="s">
        <v>16245</v>
      </c>
      <c r="C4559" s="24" t="s">
        <v>31</v>
      </c>
      <c r="D4559" s="50">
        <v>2.2400000000000002</v>
      </c>
      <c r="E4559" s="50">
        <v>6.88</v>
      </c>
      <c r="F4559" s="50">
        <v>500</v>
      </c>
      <c r="G4559" s="50">
        <v>250</v>
      </c>
      <c r="H4559" s="50">
        <v>55</v>
      </c>
      <c r="I4559" s="38" t="s">
        <v>16248</v>
      </c>
      <c r="J4559" s="38"/>
    </row>
    <row r="4560" spans="1:10" x14ac:dyDescent="0.2">
      <c r="A4560" s="21" t="s">
        <v>16249</v>
      </c>
      <c r="B4560" s="22" t="s">
        <v>16250</v>
      </c>
      <c r="C4560" s="24" t="s">
        <v>31</v>
      </c>
      <c r="D4560" s="50">
        <v>3.66</v>
      </c>
      <c r="E4560" s="50">
        <v>22.34</v>
      </c>
      <c r="F4560" s="50">
        <v>1995</v>
      </c>
      <c r="G4560" s="50">
        <v>140</v>
      </c>
      <c r="H4560" s="50">
        <v>80</v>
      </c>
      <c r="I4560" s="38" t="s">
        <v>16252</v>
      </c>
      <c r="J4560" s="38"/>
    </row>
    <row r="4561" spans="1:10" x14ac:dyDescent="0.2">
      <c r="A4561" s="21" t="s">
        <v>16253</v>
      </c>
      <c r="B4561" s="22" t="s">
        <v>16254</v>
      </c>
      <c r="C4561" s="24" t="s">
        <v>31</v>
      </c>
      <c r="D4561" s="50">
        <v>6</v>
      </c>
      <c r="E4561" s="50">
        <v>61.9</v>
      </c>
      <c r="F4561" s="50">
        <v>1810</v>
      </c>
      <c r="G4561" s="50">
        <v>285</v>
      </c>
      <c r="H4561" s="50">
        <v>120</v>
      </c>
      <c r="I4561" s="38" t="s">
        <v>16256</v>
      </c>
      <c r="J4561" s="38"/>
    </row>
    <row r="4562" spans="1:10" x14ac:dyDescent="0.2">
      <c r="A4562" s="21" t="s">
        <v>16257</v>
      </c>
      <c r="B4562" s="22" t="s">
        <v>16258</v>
      </c>
      <c r="C4562" s="24" t="s">
        <v>31</v>
      </c>
      <c r="D4562" s="50">
        <v>4.5999999999999996</v>
      </c>
      <c r="E4562" s="50">
        <v>46.06</v>
      </c>
      <c r="F4562" s="50">
        <v>1580</v>
      </c>
      <c r="G4562" s="50">
        <v>265</v>
      </c>
      <c r="H4562" s="50">
        <v>110</v>
      </c>
      <c r="I4562" s="38" t="s">
        <v>16260</v>
      </c>
      <c r="J4562" s="38"/>
    </row>
    <row r="4563" spans="1:10" x14ac:dyDescent="0.2">
      <c r="A4563" s="21" t="s">
        <v>16261</v>
      </c>
      <c r="B4563" s="22" t="s">
        <v>16262</v>
      </c>
      <c r="C4563" s="24" t="s">
        <v>31</v>
      </c>
      <c r="D4563" s="50">
        <v>7.4</v>
      </c>
      <c r="E4563" s="50">
        <v>57.56</v>
      </c>
      <c r="F4563" s="50">
        <v>2030</v>
      </c>
      <c r="G4563" s="50">
        <v>265</v>
      </c>
      <c r="H4563" s="50">
        <v>107</v>
      </c>
      <c r="I4563" s="38" t="s">
        <v>16264</v>
      </c>
      <c r="J4563" s="38"/>
    </row>
    <row r="4564" spans="1:10" x14ac:dyDescent="0.2">
      <c r="A4564" s="21" t="s">
        <v>16265</v>
      </c>
      <c r="B4564" s="22" t="s">
        <v>16266</v>
      </c>
      <c r="C4564" s="24" t="s">
        <v>31</v>
      </c>
      <c r="D4564" s="50">
        <v>3.18</v>
      </c>
      <c r="E4564" s="50">
        <v>29.74</v>
      </c>
      <c r="F4564" s="50">
        <v>560</v>
      </c>
      <c r="G4564" s="50">
        <v>295</v>
      </c>
      <c r="H4564" s="50">
        <v>180</v>
      </c>
      <c r="I4564" s="38" t="s">
        <v>16268</v>
      </c>
      <c r="J4564" s="38"/>
    </row>
    <row r="4565" spans="1:10" x14ac:dyDescent="0.2">
      <c r="A4565" s="21" t="s">
        <v>16269</v>
      </c>
      <c r="B4565" s="22" t="s">
        <v>16270</v>
      </c>
      <c r="C4565" s="24" t="s">
        <v>31</v>
      </c>
      <c r="D4565" s="50">
        <v>1.647</v>
      </c>
      <c r="E4565" s="50">
        <v>54.548639999999999</v>
      </c>
      <c r="F4565" s="50">
        <v>1647</v>
      </c>
      <c r="G4565" s="50">
        <v>288</v>
      </c>
      <c r="H4565" s="50">
        <v>115</v>
      </c>
      <c r="I4565" s="38" t="s">
        <v>16272</v>
      </c>
      <c r="J4565" s="38"/>
    </row>
    <row r="4566" spans="1:10" x14ac:dyDescent="0.2">
      <c r="A4566" s="21" t="s">
        <v>16273</v>
      </c>
      <c r="B4566" s="22" t="s">
        <v>16274</v>
      </c>
      <c r="C4566" s="24" t="s">
        <v>79</v>
      </c>
      <c r="D4566" s="50">
        <v>0.92</v>
      </c>
      <c r="E4566" s="50">
        <v>1.43</v>
      </c>
      <c r="F4566" s="50">
        <v>476</v>
      </c>
      <c r="G4566" s="50">
        <v>60</v>
      </c>
      <c r="H4566" s="50">
        <v>50</v>
      </c>
      <c r="I4566" s="38" t="s">
        <v>16277</v>
      </c>
      <c r="J4566" s="38"/>
    </row>
    <row r="4567" spans="1:10" x14ac:dyDescent="0.2">
      <c r="A4567" s="21" t="s">
        <v>16278</v>
      </c>
      <c r="B4567" s="22" t="s">
        <v>16279</v>
      </c>
      <c r="C4567" s="24" t="s">
        <v>79</v>
      </c>
      <c r="D4567" s="50">
        <v>1.1499999999999999</v>
      </c>
      <c r="E4567" s="50">
        <v>3.23</v>
      </c>
      <c r="F4567" s="50">
        <v>482</v>
      </c>
      <c r="G4567" s="50">
        <v>129</v>
      </c>
      <c r="H4567" s="50">
        <v>52</v>
      </c>
      <c r="I4567" s="38" t="s">
        <v>16281</v>
      </c>
      <c r="J4567" s="38"/>
    </row>
    <row r="4568" spans="1:10" x14ac:dyDescent="0.2">
      <c r="A4568" s="21" t="s">
        <v>16282</v>
      </c>
      <c r="B4568" s="22" t="s">
        <v>16283</v>
      </c>
      <c r="C4568" s="24" t="s">
        <v>79</v>
      </c>
      <c r="D4568" s="50">
        <v>1.02</v>
      </c>
      <c r="E4568" s="50">
        <v>2.4300000000000002</v>
      </c>
      <c r="F4568" s="50">
        <v>482</v>
      </c>
      <c r="G4568" s="50">
        <v>97</v>
      </c>
      <c r="H4568" s="50">
        <v>52</v>
      </c>
      <c r="I4568" s="38" t="s">
        <v>16285</v>
      </c>
      <c r="J4568" s="38"/>
    </row>
    <row r="4569" spans="1:10" x14ac:dyDescent="0.2">
      <c r="A4569" s="21" t="s">
        <v>16286</v>
      </c>
      <c r="B4569" s="22" t="s">
        <v>16287</v>
      </c>
      <c r="C4569" s="24" t="s">
        <v>79</v>
      </c>
      <c r="D4569" s="50">
        <v>1.01</v>
      </c>
      <c r="E4569" s="50">
        <v>2.4300000000000002</v>
      </c>
      <c r="F4569" s="50">
        <v>482</v>
      </c>
      <c r="G4569" s="50">
        <v>97</v>
      </c>
      <c r="H4569" s="50">
        <v>52</v>
      </c>
      <c r="I4569" s="38" t="s">
        <v>16289</v>
      </c>
      <c r="J4569" s="38"/>
    </row>
    <row r="4570" spans="1:10" x14ac:dyDescent="0.2">
      <c r="A4570" s="21" t="s">
        <v>16290</v>
      </c>
      <c r="B4570" s="22" t="s">
        <v>16291</v>
      </c>
      <c r="C4570" s="24" t="s">
        <v>79</v>
      </c>
      <c r="D4570" s="50">
        <v>0.62</v>
      </c>
      <c r="E4570" s="50">
        <v>2.4300000000000002</v>
      </c>
      <c r="F4570" s="50">
        <v>482</v>
      </c>
      <c r="G4570" s="50">
        <v>97</v>
      </c>
      <c r="H4570" s="50">
        <v>52</v>
      </c>
      <c r="I4570" s="38" t="s">
        <v>16293</v>
      </c>
      <c r="J4570" s="38"/>
    </row>
    <row r="4571" spans="1:10" x14ac:dyDescent="0.2">
      <c r="A4571" s="21" t="s">
        <v>16294</v>
      </c>
      <c r="B4571" s="22" t="s">
        <v>16295</v>
      </c>
      <c r="C4571" s="24" t="s">
        <v>79</v>
      </c>
      <c r="D4571" s="50">
        <v>2.7</v>
      </c>
      <c r="E4571" s="50">
        <v>16.8</v>
      </c>
      <c r="F4571" s="50">
        <v>1500</v>
      </c>
      <c r="G4571" s="50">
        <v>140</v>
      </c>
      <c r="H4571" s="50">
        <v>80</v>
      </c>
      <c r="I4571" s="38" t="s">
        <v>16297</v>
      </c>
      <c r="J4571" s="38"/>
    </row>
    <row r="4572" spans="1:10" x14ac:dyDescent="0.2">
      <c r="A4572" s="21" t="s">
        <v>24585</v>
      </c>
      <c r="B4572" s="22" t="s">
        <v>24676</v>
      </c>
      <c r="C4572" s="24" t="s">
        <v>79</v>
      </c>
      <c r="D4572" s="50">
        <v>3.9</v>
      </c>
      <c r="E4572" s="50">
        <v>22.34</v>
      </c>
      <c r="F4572" s="50">
        <v>1995</v>
      </c>
      <c r="G4572" s="50">
        <v>140</v>
      </c>
      <c r="H4572" s="50">
        <v>80</v>
      </c>
      <c r="I4572" s="38" t="s">
        <v>24747</v>
      </c>
      <c r="J4572" s="38"/>
    </row>
    <row r="4573" spans="1:10" x14ac:dyDescent="0.2">
      <c r="A4573" s="21" t="s">
        <v>16298</v>
      </c>
      <c r="B4573" s="22" t="s">
        <v>16299</v>
      </c>
      <c r="C4573" s="24" t="s">
        <v>79</v>
      </c>
      <c r="D4573" s="50">
        <v>2.19</v>
      </c>
      <c r="E4573" s="50">
        <v>13.38</v>
      </c>
      <c r="F4573" s="50">
        <v>1195</v>
      </c>
      <c r="G4573" s="50">
        <v>140</v>
      </c>
      <c r="H4573" s="50">
        <v>80</v>
      </c>
      <c r="I4573" s="38" t="s">
        <v>16301</v>
      </c>
      <c r="J4573" s="38"/>
    </row>
    <row r="4574" spans="1:10" x14ac:dyDescent="0.2">
      <c r="A4574" s="21" t="s">
        <v>16302</v>
      </c>
      <c r="B4574" s="22" t="s">
        <v>16303</v>
      </c>
      <c r="C4574" s="24" t="s">
        <v>79</v>
      </c>
      <c r="D4574" s="50">
        <v>3.48</v>
      </c>
      <c r="E4574" s="50">
        <v>16.739999999999998</v>
      </c>
      <c r="F4574" s="50">
        <v>1495</v>
      </c>
      <c r="G4574" s="50">
        <v>140</v>
      </c>
      <c r="H4574" s="50">
        <v>80</v>
      </c>
      <c r="I4574" s="38" t="s">
        <v>16305</v>
      </c>
      <c r="J4574" s="38"/>
    </row>
    <row r="4575" spans="1:10" x14ac:dyDescent="0.2">
      <c r="A4575" s="21" t="s">
        <v>16306</v>
      </c>
      <c r="B4575" s="22" t="s">
        <v>16307</v>
      </c>
      <c r="C4575" s="24" t="s">
        <v>79</v>
      </c>
      <c r="D4575" s="50">
        <v>4.4000000000000004</v>
      </c>
      <c r="E4575" s="50">
        <v>22.34</v>
      </c>
      <c r="F4575" s="50">
        <v>1995</v>
      </c>
      <c r="G4575" s="50">
        <v>140</v>
      </c>
      <c r="H4575" s="50">
        <v>80</v>
      </c>
      <c r="I4575" s="38" t="s">
        <v>16309</v>
      </c>
      <c r="J4575" s="38"/>
    </row>
    <row r="4576" spans="1:10" x14ac:dyDescent="0.2">
      <c r="A4576" s="21" t="s">
        <v>16310</v>
      </c>
      <c r="B4576" s="22" t="s">
        <v>16311</v>
      </c>
      <c r="C4576" s="24" t="s">
        <v>23</v>
      </c>
      <c r="D4576" s="50">
        <v>0.17799999999999999</v>
      </c>
      <c r="E4576" s="50">
        <v>2.329164</v>
      </c>
      <c r="F4576" s="50">
        <v>174</v>
      </c>
      <c r="G4576" s="50">
        <v>138</v>
      </c>
      <c r="H4576" s="50">
        <v>97</v>
      </c>
      <c r="I4576" s="38" t="s">
        <v>26334</v>
      </c>
      <c r="J4576" s="38"/>
    </row>
    <row r="4577" spans="1:10" x14ac:dyDescent="0.2">
      <c r="A4577" s="21" t="s">
        <v>16313</v>
      </c>
      <c r="B4577" s="22" t="s">
        <v>16314</v>
      </c>
      <c r="C4577" s="24" t="s">
        <v>23</v>
      </c>
      <c r="D4577" s="50">
        <v>0.20100000000000001</v>
      </c>
      <c r="E4577" s="50">
        <v>2.329164</v>
      </c>
      <c r="F4577" s="50">
        <v>174</v>
      </c>
      <c r="G4577" s="50">
        <v>138</v>
      </c>
      <c r="H4577" s="50">
        <v>97</v>
      </c>
      <c r="I4577" s="38" t="s">
        <v>26335</v>
      </c>
      <c r="J4577" s="38"/>
    </row>
    <row r="4578" spans="1:10" x14ac:dyDescent="0.2">
      <c r="A4578" s="21" t="s">
        <v>16316</v>
      </c>
      <c r="B4578" s="22" t="s">
        <v>16317</v>
      </c>
      <c r="C4578" s="24" t="s">
        <v>23</v>
      </c>
      <c r="D4578" s="50">
        <v>0.24399999999999999</v>
      </c>
      <c r="E4578" s="50">
        <v>2.329164</v>
      </c>
      <c r="F4578" s="50">
        <v>174</v>
      </c>
      <c r="G4578" s="50">
        <v>138</v>
      </c>
      <c r="H4578" s="50">
        <v>97</v>
      </c>
      <c r="I4578" s="38" t="s">
        <v>26336</v>
      </c>
      <c r="J4578" s="38"/>
    </row>
    <row r="4579" spans="1:10" x14ac:dyDescent="0.2">
      <c r="A4579" s="21" t="s">
        <v>16319</v>
      </c>
      <c r="B4579" s="22" t="s">
        <v>16320</v>
      </c>
      <c r="C4579" s="24" t="s">
        <v>23</v>
      </c>
      <c r="D4579" s="50">
        <v>0.14000000000000001</v>
      </c>
      <c r="E4579" s="50">
        <v>0.68</v>
      </c>
      <c r="F4579" s="50">
        <v>110</v>
      </c>
      <c r="G4579" s="50">
        <v>100</v>
      </c>
      <c r="H4579" s="50">
        <v>62</v>
      </c>
      <c r="I4579" s="38" t="s">
        <v>16323</v>
      </c>
      <c r="J4579" s="38"/>
    </row>
    <row r="4580" spans="1:10" x14ac:dyDescent="0.2">
      <c r="A4580" s="21" t="s">
        <v>16324</v>
      </c>
      <c r="B4580" s="22" t="s">
        <v>16325</v>
      </c>
      <c r="C4580" s="24" t="s">
        <v>23</v>
      </c>
      <c r="D4580" s="50">
        <v>1.2</v>
      </c>
      <c r="E4580" s="50">
        <v>9.2200000000000006</v>
      </c>
      <c r="F4580" s="50">
        <v>320</v>
      </c>
      <c r="G4580" s="50">
        <v>180</v>
      </c>
      <c r="H4580" s="50">
        <v>160</v>
      </c>
      <c r="I4580" s="38" t="s">
        <v>16327</v>
      </c>
      <c r="J4580" s="38"/>
    </row>
    <row r="4581" spans="1:10" x14ac:dyDescent="0.2">
      <c r="A4581" s="21" t="s">
        <v>16328</v>
      </c>
      <c r="B4581" s="22" t="s">
        <v>16329</v>
      </c>
      <c r="C4581" s="24" t="s">
        <v>23</v>
      </c>
      <c r="D4581" s="50">
        <v>1.1890000000000001</v>
      </c>
      <c r="E4581" s="50">
        <v>9.2200000000000006</v>
      </c>
      <c r="F4581" s="50">
        <v>320</v>
      </c>
      <c r="G4581" s="50">
        <v>180</v>
      </c>
      <c r="H4581" s="50">
        <v>160</v>
      </c>
      <c r="I4581" s="38" t="s">
        <v>16331</v>
      </c>
      <c r="J4581" s="38"/>
    </row>
    <row r="4582" spans="1:10" x14ac:dyDescent="0.2">
      <c r="A4582" s="21" t="s">
        <v>16332</v>
      </c>
      <c r="B4582" s="22" t="s">
        <v>16333</v>
      </c>
      <c r="C4582" s="24" t="s">
        <v>23</v>
      </c>
      <c r="D4582" s="50">
        <v>2.11</v>
      </c>
      <c r="E4582" s="50">
        <v>13.28</v>
      </c>
      <c r="F4582" s="50">
        <v>708</v>
      </c>
      <c r="G4582" s="50">
        <v>164</v>
      </c>
      <c r="H4582" s="50">
        <v>134</v>
      </c>
      <c r="I4582" s="38" t="s">
        <v>16335</v>
      </c>
      <c r="J4582" s="38"/>
    </row>
    <row r="4583" spans="1:10" x14ac:dyDescent="0.2">
      <c r="A4583" s="21" t="s">
        <v>16336</v>
      </c>
      <c r="B4583" s="22" t="s">
        <v>16337</v>
      </c>
      <c r="C4583" s="24" t="s">
        <v>23</v>
      </c>
      <c r="D4583" s="50">
        <v>2.11</v>
      </c>
      <c r="E4583" s="50">
        <v>13.28</v>
      </c>
      <c r="F4583" s="50">
        <v>708</v>
      </c>
      <c r="G4583" s="50">
        <v>140</v>
      </c>
      <c r="H4583" s="50">
        <v>134</v>
      </c>
      <c r="I4583" s="38" t="s">
        <v>16339</v>
      </c>
      <c r="J4583" s="38"/>
    </row>
    <row r="4584" spans="1:10" x14ac:dyDescent="0.2">
      <c r="A4584" s="21" t="s">
        <v>16340</v>
      </c>
      <c r="B4584" s="22" t="s">
        <v>16341</v>
      </c>
      <c r="C4584" s="24" t="s">
        <v>23</v>
      </c>
      <c r="D4584" s="50">
        <v>8.1</v>
      </c>
      <c r="E4584" s="50">
        <v>54.97</v>
      </c>
      <c r="F4584" s="50">
        <v>2930</v>
      </c>
      <c r="G4584" s="50">
        <v>140</v>
      </c>
      <c r="H4584" s="50">
        <v>134</v>
      </c>
      <c r="I4584" s="38" t="s">
        <v>16343</v>
      </c>
      <c r="J4584" s="38"/>
    </row>
    <row r="4585" spans="1:10" x14ac:dyDescent="0.2">
      <c r="A4585" s="21" t="s">
        <v>16344</v>
      </c>
      <c r="B4585" s="22" t="s">
        <v>16345</v>
      </c>
      <c r="C4585" s="24" t="s">
        <v>23</v>
      </c>
      <c r="D4585" s="50">
        <v>7</v>
      </c>
      <c r="E4585" s="50">
        <v>54.97</v>
      </c>
      <c r="F4585" s="50">
        <v>2930</v>
      </c>
      <c r="G4585" s="50">
        <v>140</v>
      </c>
      <c r="H4585" s="50">
        <v>134</v>
      </c>
      <c r="I4585" s="38" t="s">
        <v>16347</v>
      </c>
      <c r="J4585" s="38"/>
    </row>
    <row r="4586" spans="1:10" x14ac:dyDescent="0.2">
      <c r="A4586" s="21" t="s">
        <v>16348</v>
      </c>
      <c r="B4586" s="22" t="s">
        <v>16349</v>
      </c>
      <c r="C4586" s="24" t="s">
        <v>23</v>
      </c>
      <c r="D4586" s="50">
        <v>1.44</v>
      </c>
      <c r="E4586" s="50">
        <v>9.2200000000000006</v>
      </c>
      <c r="F4586" s="50">
        <v>320</v>
      </c>
      <c r="G4586" s="50">
        <v>180</v>
      </c>
      <c r="H4586" s="50">
        <v>160</v>
      </c>
      <c r="I4586" s="38" t="s">
        <v>16351</v>
      </c>
      <c r="J4586" s="38"/>
    </row>
    <row r="4587" spans="1:10" x14ac:dyDescent="0.2">
      <c r="A4587" s="21" t="s">
        <v>16352</v>
      </c>
      <c r="B4587" s="22" t="s">
        <v>16353</v>
      </c>
      <c r="C4587" s="24" t="s">
        <v>23</v>
      </c>
      <c r="D4587" s="50">
        <v>1.431</v>
      </c>
      <c r="E4587" s="50">
        <v>9.2200000000000006</v>
      </c>
      <c r="F4587" s="50">
        <v>320</v>
      </c>
      <c r="G4587" s="50">
        <v>180</v>
      </c>
      <c r="H4587" s="50">
        <v>160</v>
      </c>
      <c r="I4587" s="38" t="s">
        <v>16355</v>
      </c>
      <c r="J4587" s="38"/>
    </row>
    <row r="4588" spans="1:10" x14ac:dyDescent="0.2">
      <c r="A4588" s="21" t="s">
        <v>16356</v>
      </c>
      <c r="B4588" s="22" t="s">
        <v>16357</v>
      </c>
      <c r="C4588" s="24" t="s">
        <v>23</v>
      </c>
      <c r="D4588" s="50">
        <v>2.621</v>
      </c>
      <c r="E4588" s="50">
        <v>15.559008</v>
      </c>
      <c r="F4588" s="50">
        <v>708</v>
      </c>
      <c r="G4588" s="50">
        <v>164</v>
      </c>
      <c r="H4588" s="50">
        <v>134</v>
      </c>
      <c r="I4588" s="38" t="s">
        <v>16358</v>
      </c>
      <c r="J4588" s="38"/>
    </row>
    <row r="4589" spans="1:10" x14ac:dyDescent="0.2">
      <c r="A4589" s="21" t="s">
        <v>16359</v>
      </c>
      <c r="B4589" s="22" t="s">
        <v>16360</v>
      </c>
      <c r="C4589" s="24" t="s">
        <v>23</v>
      </c>
      <c r="D4589" s="50">
        <v>2.6480000000000001</v>
      </c>
      <c r="E4589" s="50">
        <v>15.559008</v>
      </c>
      <c r="F4589" s="50">
        <v>708</v>
      </c>
      <c r="G4589" s="50">
        <v>164</v>
      </c>
      <c r="H4589" s="50">
        <v>134</v>
      </c>
      <c r="I4589" s="38" t="s">
        <v>16362</v>
      </c>
      <c r="J4589" s="38"/>
    </row>
    <row r="4590" spans="1:10" x14ac:dyDescent="0.2">
      <c r="A4590" s="21" t="s">
        <v>16363</v>
      </c>
      <c r="B4590" s="22" t="s">
        <v>16364</v>
      </c>
      <c r="C4590" s="24" t="s">
        <v>23</v>
      </c>
      <c r="D4590" s="50">
        <v>20.5</v>
      </c>
      <c r="E4590" s="50">
        <v>46.808880000000002</v>
      </c>
      <c r="F4590" s="50">
        <v>2130</v>
      </c>
      <c r="G4590" s="50">
        <v>164</v>
      </c>
      <c r="H4590" s="50">
        <v>134</v>
      </c>
      <c r="I4590" s="38" t="s">
        <v>16366</v>
      </c>
      <c r="J4590" s="38"/>
    </row>
    <row r="4591" spans="1:10" x14ac:dyDescent="0.2">
      <c r="A4591" s="21" t="s">
        <v>16367</v>
      </c>
      <c r="B4591" s="22" t="s">
        <v>16368</v>
      </c>
      <c r="C4591" s="24" t="s">
        <v>79</v>
      </c>
      <c r="D4591" s="50">
        <v>15.430999999999999</v>
      </c>
      <c r="E4591" s="50">
        <v>42.41</v>
      </c>
      <c r="F4591" s="50">
        <v>720</v>
      </c>
      <c r="G4591" s="50">
        <v>380</v>
      </c>
      <c r="H4591" s="50">
        <v>155</v>
      </c>
      <c r="I4591" s="38" t="s">
        <v>16370</v>
      </c>
      <c r="J4591" s="38"/>
    </row>
    <row r="4592" spans="1:10" x14ac:dyDescent="0.2">
      <c r="A4592" s="21" t="s">
        <v>16371</v>
      </c>
      <c r="B4592" s="22" t="s">
        <v>16372</v>
      </c>
      <c r="C4592" s="24" t="s">
        <v>23</v>
      </c>
      <c r="D4592" s="50">
        <v>9.9</v>
      </c>
      <c r="E4592" s="50">
        <v>64.389679999999998</v>
      </c>
      <c r="F4592" s="50">
        <v>2930</v>
      </c>
      <c r="G4592" s="50">
        <v>164</v>
      </c>
      <c r="H4592" s="50">
        <v>134</v>
      </c>
      <c r="I4592" s="38" t="s">
        <v>16374</v>
      </c>
      <c r="J4592" s="38"/>
    </row>
    <row r="4593" spans="1:10" x14ac:dyDescent="0.2">
      <c r="A4593" s="21" t="s">
        <v>16375</v>
      </c>
      <c r="B4593" s="22" t="s">
        <v>16376</v>
      </c>
      <c r="C4593" s="24" t="s">
        <v>23</v>
      </c>
      <c r="D4593" s="50">
        <v>10.4</v>
      </c>
      <c r="E4593" s="50">
        <v>64.389679999999998</v>
      </c>
      <c r="F4593" s="50">
        <v>2930</v>
      </c>
      <c r="G4593" s="50">
        <v>164</v>
      </c>
      <c r="H4593" s="50">
        <v>134</v>
      </c>
      <c r="I4593" s="38" t="s">
        <v>16378</v>
      </c>
      <c r="J4593" s="38"/>
    </row>
    <row r="4594" spans="1:10" x14ac:dyDescent="0.2">
      <c r="A4594" s="21" t="s">
        <v>16379</v>
      </c>
      <c r="B4594" s="22" t="s">
        <v>16380</v>
      </c>
      <c r="C4594" s="24" t="s">
        <v>23</v>
      </c>
      <c r="D4594" s="50">
        <v>10.3</v>
      </c>
      <c r="E4594" s="50">
        <v>64.389679999999998</v>
      </c>
      <c r="F4594" s="50">
        <v>2930</v>
      </c>
      <c r="G4594" s="50">
        <v>164</v>
      </c>
      <c r="H4594" s="50">
        <v>134</v>
      </c>
      <c r="I4594" s="38" t="s">
        <v>16382</v>
      </c>
      <c r="J4594" s="38"/>
    </row>
    <row r="4595" spans="1:10" x14ac:dyDescent="0.2">
      <c r="A4595" s="21" t="s">
        <v>16383</v>
      </c>
      <c r="B4595" s="22" t="s">
        <v>16384</v>
      </c>
      <c r="C4595" s="24" t="s">
        <v>23</v>
      </c>
      <c r="D4595" s="50">
        <v>1.85</v>
      </c>
      <c r="E4595" s="50">
        <v>9.2200000000000006</v>
      </c>
      <c r="F4595" s="50">
        <v>320</v>
      </c>
      <c r="G4595" s="50">
        <v>180</v>
      </c>
      <c r="H4595" s="50">
        <v>160</v>
      </c>
      <c r="I4595" s="38" t="s">
        <v>16386</v>
      </c>
      <c r="J4595" s="38"/>
    </row>
    <row r="4596" spans="1:10" x14ac:dyDescent="0.2">
      <c r="A4596" s="21" t="s">
        <v>16387</v>
      </c>
      <c r="B4596" s="22" t="s">
        <v>16388</v>
      </c>
      <c r="C4596" s="24" t="s">
        <v>23</v>
      </c>
      <c r="D4596" s="50">
        <v>4.3600000000000003</v>
      </c>
      <c r="E4596" s="50">
        <v>21.32</v>
      </c>
      <c r="F4596" s="50">
        <v>708</v>
      </c>
      <c r="G4596" s="50">
        <v>187</v>
      </c>
      <c r="H4596" s="50">
        <v>161</v>
      </c>
      <c r="I4596" s="38" t="s">
        <v>16390</v>
      </c>
      <c r="J4596" s="38"/>
    </row>
    <row r="4597" spans="1:10" x14ac:dyDescent="0.2">
      <c r="A4597" s="21" t="s">
        <v>16391</v>
      </c>
      <c r="B4597" s="22" t="s">
        <v>16392</v>
      </c>
      <c r="C4597" s="24" t="s">
        <v>23</v>
      </c>
      <c r="D4597" s="50">
        <v>4.3600000000000003</v>
      </c>
      <c r="E4597" s="50">
        <v>21.32</v>
      </c>
      <c r="F4597" s="50">
        <v>708</v>
      </c>
      <c r="G4597" s="50">
        <v>187</v>
      </c>
      <c r="H4597" s="50">
        <v>161</v>
      </c>
      <c r="I4597" s="38" t="s">
        <v>16394</v>
      </c>
      <c r="J4597" s="38"/>
    </row>
    <row r="4598" spans="1:10" x14ac:dyDescent="0.2">
      <c r="A4598" s="21" t="s">
        <v>16395</v>
      </c>
      <c r="B4598" s="22" t="s">
        <v>16396</v>
      </c>
      <c r="C4598" s="24" t="s">
        <v>23</v>
      </c>
      <c r="D4598" s="50">
        <v>4.4000000000000004</v>
      </c>
      <c r="E4598" s="50">
        <v>21.32</v>
      </c>
      <c r="F4598" s="50">
        <v>708</v>
      </c>
      <c r="G4598" s="50">
        <v>187</v>
      </c>
      <c r="H4598" s="50">
        <v>161</v>
      </c>
      <c r="I4598" s="38" t="s">
        <v>16398</v>
      </c>
      <c r="J4598" s="38"/>
    </row>
    <row r="4599" spans="1:10" x14ac:dyDescent="0.2">
      <c r="A4599" s="21" t="s">
        <v>16399</v>
      </c>
      <c r="B4599" s="22" t="s">
        <v>16400</v>
      </c>
      <c r="C4599" s="24" t="s">
        <v>23</v>
      </c>
      <c r="D4599" s="50">
        <v>9.5</v>
      </c>
      <c r="E4599" s="50">
        <v>102.63</v>
      </c>
      <c r="F4599" s="50">
        <v>3485</v>
      </c>
      <c r="G4599" s="50">
        <v>190</v>
      </c>
      <c r="H4599" s="50">
        <v>155</v>
      </c>
      <c r="I4599" s="38" t="s">
        <v>16402</v>
      </c>
      <c r="J4599" s="38"/>
    </row>
    <row r="4600" spans="1:10" x14ac:dyDescent="0.2">
      <c r="A4600" s="21" t="s">
        <v>16403</v>
      </c>
      <c r="B4600" s="22" t="s">
        <v>16404</v>
      </c>
      <c r="C4600" s="24" t="s">
        <v>23</v>
      </c>
      <c r="D4600" s="50">
        <v>6.3</v>
      </c>
      <c r="E4600" s="50">
        <v>90.57</v>
      </c>
      <c r="F4600" s="50">
        <v>3580</v>
      </c>
      <c r="G4600" s="50">
        <v>220</v>
      </c>
      <c r="H4600" s="50">
        <v>115</v>
      </c>
      <c r="I4600" s="38" t="s">
        <v>16406</v>
      </c>
      <c r="J4600" s="38"/>
    </row>
    <row r="4601" spans="1:10" x14ac:dyDescent="0.2">
      <c r="A4601" s="21" t="s">
        <v>16407</v>
      </c>
      <c r="B4601" s="22" t="s">
        <v>16408</v>
      </c>
      <c r="C4601" s="24" t="s">
        <v>23</v>
      </c>
      <c r="D4601" s="50">
        <v>5.5</v>
      </c>
      <c r="E4601" s="50">
        <v>90.57</v>
      </c>
      <c r="F4601" s="50">
        <v>3580</v>
      </c>
      <c r="G4601" s="50">
        <v>220</v>
      </c>
      <c r="H4601" s="50">
        <v>115</v>
      </c>
      <c r="I4601" s="38" t="s">
        <v>16410</v>
      </c>
      <c r="J4601" s="38"/>
    </row>
    <row r="4602" spans="1:10" x14ac:dyDescent="0.2">
      <c r="A4602" s="21" t="s">
        <v>16411</v>
      </c>
      <c r="B4602" s="22" t="s">
        <v>16412</v>
      </c>
      <c r="C4602" s="24" t="s">
        <v>23</v>
      </c>
      <c r="D4602" s="50">
        <v>0.4</v>
      </c>
      <c r="E4602" s="50">
        <v>3.83</v>
      </c>
      <c r="F4602" s="50">
        <v>303</v>
      </c>
      <c r="G4602" s="50">
        <v>125</v>
      </c>
      <c r="H4602" s="50">
        <v>101</v>
      </c>
      <c r="I4602" s="38" t="s">
        <v>16414</v>
      </c>
      <c r="J4602" s="38"/>
    </row>
    <row r="4603" spans="1:10" x14ac:dyDescent="0.2">
      <c r="A4603" s="21" t="s">
        <v>16415</v>
      </c>
      <c r="B4603" s="22" t="s">
        <v>16416</v>
      </c>
      <c r="C4603" s="24" t="s">
        <v>23</v>
      </c>
      <c r="D4603" s="50">
        <v>5.8000000000000003E-2</v>
      </c>
      <c r="E4603" s="50">
        <v>0.30963600000000002</v>
      </c>
      <c r="F4603" s="50">
        <v>108</v>
      </c>
      <c r="G4603" s="50">
        <v>61</v>
      </c>
      <c r="H4603" s="50">
        <v>47</v>
      </c>
      <c r="I4603" s="38" t="s">
        <v>26337</v>
      </c>
      <c r="J4603" s="38"/>
    </row>
    <row r="4604" spans="1:10" x14ac:dyDescent="0.2">
      <c r="A4604" s="21" t="s">
        <v>16418</v>
      </c>
      <c r="B4604" s="22" t="s">
        <v>16419</v>
      </c>
      <c r="C4604" s="24" t="s">
        <v>23</v>
      </c>
      <c r="D4604" s="50">
        <v>0.13700000000000001</v>
      </c>
      <c r="E4604" s="50">
        <v>1.9698119999999999</v>
      </c>
      <c r="F4604" s="50">
        <v>183</v>
      </c>
      <c r="G4604" s="50">
        <v>117</v>
      </c>
      <c r="H4604" s="50">
        <v>92</v>
      </c>
      <c r="I4604" s="38" t="s">
        <v>26338</v>
      </c>
      <c r="J4604" s="38"/>
    </row>
    <row r="4605" spans="1:10" x14ac:dyDescent="0.2">
      <c r="A4605" s="21" t="s">
        <v>16421</v>
      </c>
      <c r="B4605" s="22" t="s">
        <v>16422</v>
      </c>
      <c r="C4605" s="24" t="s">
        <v>23</v>
      </c>
      <c r="D4605" s="50">
        <v>0.28899999999999998</v>
      </c>
      <c r="E4605" s="50">
        <v>0.30963600000000002</v>
      </c>
      <c r="F4605" s="50">
        <v>108</v>
      </c>
      <c r="G4605" s="50">
        <v>61</v>
      </c>
      <c r="H4605" s="50">
        <v>47</v>
      </c>
      <c r="I4605" s="38" t="s">
        <v>26339</v>
      </c>
      <c r="J4605" s="38"/>
    </row>
    <row r="4606" spans="1:10" x14ac:dyDescent="0.2">
      <c r="A4606" s="21" t="s">
        <v>16423</v>
      </c>
      <c r="B4606" s="22" t="s">
        <v>16424</v>
      </c>
      <c r="C4606" s="24" t="s">
        <v>23</v>
      </c>
      <c r="D4606" s="50">
        <v>4.8899999999999997</v>
      </c>
      <c r="E4606" s="50">
        <v>77.17</v>
      </c>
      <c r="F4606" s="50">
        <v>3050</v>
      </c>
      <c r="G4606" s="50">
        <v>220</v>
      </c>
      <c r="H4606" s="50">
        <v>115</v>
      </c>
      <c r="I4606" s="38" t="s">
        <v>16426</v>
      </c>
      <c r="J4606" s="38"/>
    </row>
    <row r="4607" spans="1:10" x14ac:dyDescent="0.2">
      <c r="A4607" s="21" t="s">
        <v>16427</v>
      </c>
      <c r="B4607" s="22" t="s">
        <v>16428</v>
      </c>
      <c r="C4607" s="24" t="s">
        <v>23</v>
      </c>
      <c r="D4607" s="50">
        <v>0.8</v>
      </c>
      <c r="E4607" s="50">
        <v>7.74</v>
      </c>
      <c r="F4607" s="50">
        <v>1266</v>
      </c>
      <c r="G4607" s="50">
        <v>97</v>
      </c>
      <c r="H4607" s="50">
        <v>63</v>
      </c>
      <c r="I4607" s="38" t="s">
        <v>16430</v>
      </c>
      <c r="J4607" s="38"/>
    </row>
    <row r="4608" spans="1:10" x14ac:dyDescent="0.2">
      <c r="A4608" s="21" t="s">
        <v>16431</v>
      </c>
      <c r="B4608" s="22" t="s">
        <v>16432</v>
      </c>
      <c r="C4608" s="24" t="s">
        <v>23</v>
      </c>
      <c r="D4608" s="50">
        <v>0.9</v>
      </c>
      <c r="E4608" s="50">
        <v>7.74</v>
      </c>
      <c r="F4608" s="50">
        <v>1266</v>
      </c>
      <c r="G4608" s="50">
        <v>97</v>
      </c>
      <c r="H4608" s="50">
        <v>63</v>
      </c>
      <c r="I4608" s="38" t="s">
        <v>16434</v>
      </c>
      <c r="J4608" s="38"/>
    </row>
    <row r="4609" spans="1:10" x14ac:dyDescent="0.2">
      <c r="A4609" s="21" t="s">
        <v>16435</v>
      </c>
      <c r="B4609" s="22" t="s">
        <v>16436</v>
      </c>
      <c r="C4609" s="24" t="s">
        <v>23</v>
      </c>
      <c r="D4609" s="50">
        <v>0.8</v>
      </c>
      <c r="E4609" s="50">
        <v>7.74</v>
      </c>
      <c r="F4609" s="50">
        <v>1266</v>
      </c>
      <c r="G4609" s="50">
        <v>97</v>
      </c>
      <c r="H4609" s="50">
        <v>63</v>
      </c>
      <c r="I4609" s="38" t="s">
        <v>16438</v>
      </c>
      <c r="J4609" s="38"/>
    </row>
    <row r="4610" spans="1:10" x14ac:dyDescent="0.2">
      <c r="A4610" s="21" t="s">
        <v>16439</v>
      </c>
      <c r="B4610" s="22" t="s">
        <v>16440</v>
      </c>
      <c r="C4610" s="24" t="s">
        <v>23</v>
      </c>
      <c r="D4610" s="50">
        <v>0.1</v>
      </c>
      <c r="E4610" s="50">
        <v>2.329164</v>
      </c>
      <c r="F4610" s="50">
        <v>174</v>
      </c>
      <c r="G4610" s="50">
        <v>138</v>
      </c>
      <c r="H4610" s="50">
        <v>97</v>
      </c>
      <c r="I4610" s="38" t="s">
        <v>16442</v>
      </c>
      <c r="J4610" s="38"/>
    </row>
    <row r="4611" spans="1:10" x14ac:dyDescent="0.2">
      <c r="A4611" s="21" t="s">
        <v>16443</v>
      </c>
      <c r="B4611" s="22" t="s">
        <v>16444</v>
      </c>
      <c r="C4611" s="24" t="s">
        <v>23</v>
      </c>
      <c r="D4611" s="50">
        <v>0.02</v>
      </c>
      <c r="E4611" s="50">
        <v>0.27</v>
      </c>
      <c r="F4611" s="50">
        <v>70</v>
      </c>
      <c r="G4611" s="50">
        <v>52</v>
      </c>
      <c r="H4611" s="50">
        <v>73</v>
      </c>
      <c r="I4611" s="38" t="s">
        <v>26340</v>
      </c>
      <c r="J4611" s="38"/>
    </row>
    <row r="4612" spans="1:10" x14ac:dyDescent="0.2">
      <c r="A4612" s="21" t="s">
        <v>16446</v>
      </c>
      <c r="B4612" s="22" t="s">
        <v>16447</v>
      </c>
      <c r="C4612" s="24" t="s">
        <v>23</v>
      </c>
      <c r="D4612" s="50">
        <v>1.05</v>
      </c>
      <c r="E4612" s="50">
        <v>3.75</v>
      </c>
      <c r="F4612" s="50">
        <v>154</v>
      </c>
      <c r="G4612" s="50">
        <v>154</v>
      </c>
      <c r="H4612" s="50">
        <v>158</v>
      </c>
      <c r="I4612" s="38" t="s">
        <v>16449</v>
      </c>
      <c r="J4612" s="38"/>
    </row>
    <row r="4613" spans="1:10" x14ac:dyDescent="0.2">
      <c r="A4613" s="21" t="s">
        <v>16450</v>
      </c>
      <c r="B4613" s="22" t="s">
        <v>16451</v>
      </c>
      <c r="C4613" s="24" t="s">
        <v>23</v>
      </c>
      <c r="D4613" s="50">
        <v>3.31</v>
      </c>
      <c r="E4613" s="50">
        <v>18.25</v>
      </c>
      <c r="F4613" s="50">
        <v>475</v>
      </c>
      <c r="G4613" s="50">
        <v>315</v>
      </c>
      <c r="H4613" s="50">
        <v>122</v>
      </c>
      <c r="I4613" s="38" t="s">
        <v>16453</v>
      </c>
      <c r="J4613" s="38"/>
    </row>
    <row r="4614" spans="1:10" x14ac:dyDescent="0.2">
      <c r="A4614" s="21" t="s">
        <v>16454</v>
      </c>
      <c r="B4614" s="22" t="s">
        <v>16455</v>
      </c>
      <c r="C4614" s="24" t="s">
        <v>23</v>
      </c>
      <c r="D4614" s="50">
        <v>5.27</v>
      </c>
      <c r="E4614" s="50">
        <v>42.41</v>
      </c>
      <c r="F4614" s="50">
        <v>720</v>
      </c>
      <c r="G4614" s="50">
        <v>380</v>
      </c>
      <c r="H4614" s="50">
        <v>155</v>
      </c>
      <c r="I4614" s="38" t="s">
        <v>16457</v>
      </c>
      <c r="J4614" s="38"/>
    </row>
    <row r="4615" spans="1:10" x14ac:dyDescent="0.2">
      <c r="A4615" s="21" t="s">
        <v>16458</v>
      </c>
      <c r="B4615" s="22" t="s">
        <v>16459</v>
      </c>
      <c r="C4615" s="24" t="s">
        <v>23</v>
      </c>
      <c r="D4615" s="50">
        <v>6.8789999999999996</v>
      </c>
      <c r="E4615" s="50">
        <v>4.66</v>
      </c>
      <c r="F4615" s="50">
        <v>580</v>
      </c>
      <c r="G4615" s="50">
        <v>365</v>
      </c>
      <c r="H4615" s="50">
        <v>22</v>
      </c>
      <c r="I4615" s="38" t="s">
        <v>16461</v>
      </c>
      <c r="J4615" s="38"/>
    </row>
    <row r="4616" spans="1:10" x14ac:dyDescent="0.2">
      <c r="A4616" s="21" t="s">
        <v>16462</v>
      </c>
      <c r="B4616" s="22" t="s">
        <v>16463</v>
      </c>
      <c r="C4616" s="24" t="s">
        <v>23</v>
      </c>
      <c r="D4616" s="50">
        <v>6.86</v>
      </c>
      <c r="E4616" s="50">
        <v>4.66</v>
      </c>
      <c r="F4616" s="50">
        <v>580</v>
      </c>
      <c r="G4616" s="50">
        <v>365</v>
      </c>
      <c r="H4616" s="50">
        <v>22</v>
      </c>
      <c r="I4616" s="38" t="s">
        <v>16465</v>
      </c>
      <c r="J4616" s="38"/>
    </row>
    <row r="4617" spans="1:10" x14ac:dyDescent="0.2">
      <c r="A4617" s="21" t="s">
        <v>16466</v>
      </c>
      <c r="B4617" s="22" t="s">
        <v>16467</v>
      </c>
      <c r="C4617" s="24" t="s">
        <v>23</v>
      </c>
      <c r="D4617" s="50">
        <v>0.57899999999999996</v>
      </c>
      <c r="E4617" s="50">
        <v>3.87</v>
      </c>
      <c r="F4617" s="50">
        <v>325</v>
      </c>
      <c r="G4617" s="50">
        <v>170</v>
      </c>
      <c r="H4617" s="50">
        <v>70</v>
      </c>
      <c r="I4617" s="38" t="s">
        <v>16469</v>
      </c>
      <c r="J4617" s="38"/>
    </row>
    <row r="4618" spans="1:10" x14ac:dyDescent="0.2">
      <c r="A4618" s="21" t="s">
        <v>16470</v>
      </c>
      <c r="B4618" s="22" t="s">
        <v>16471</v>
      </c>
      <c r="C4618" s="24" t="s">
        <v>23</v>
      </c>
      <c r="D4618" s="50">
        <v>2.5920000000000001</v>
      </c>
      <c r="E4618" s="50">
        <v>15.559008</v>
      </c>
      <c r="F4618" s="50">
        <v>708</v>
      </c>
      <c r="G4618" s="50">
        <v>164</v>
      </c>
      <c r="H4618" s="50">
        <v>134</v>
      </c>
      <c r="I4618" s="38" t="s">
        <v>16473</v>
      </c>
      <c r="J4618" s="38"/>
    </row>
    <row r="4619" spans="1:10" x14ac:dyDescent="0.2">
      <c r="A4619" s="21" t="s">
        <v>16474</v>
      </c>
      <c r="B4619" s="22" t="s">
        <v>16475</v>
      </c>
      <c r="C4619" s="24" t="s">
        <v>23</v>
      </c>
      <c r="D4619" s="50">
        <v>2.532</v>
      </c>
      <c r="E4619" s="50">
        <v>15.559008</v>
      </c>
      <c r="F4619" s="50">
        <v>708</v>
      </c>
      <c r="G4619" s="50">
        <v>164</v>
      </c>
      <c r="H4619" s="50">
        <v>134</v>
      </c>
      <c r="I4619" s="38" t="s">
        <v>16477</v>
      </c>
      <c r="J4619" s="38"/>
    </row>
    <row r="4620" spans="1:10" x14ac:dyDescent="0.2">
      <c r="A4620" s="21" t="s">
        <v>16478</v>
      </c>
      <c r="B4620" s="22" t="s">
        <v>16479</v>
      </c>
      <c r="C4620" s="24" t="s">
        <v>23</v>
      </c>
      <c r="D4620" s="50">
        <v>9.8000000000000007</v>
      </c>
      <c r="E4620" s="50">
        <v>64.389679999999998</v>
      </c>
      <c r="F4620" s="50">
        <v>2930</v>
      </c>
      <c r="G4620" s="50">
        <v>164</v>
      </c>
      <c r="H4620" s="50">
        <v>134</v>
      </c>
      <c r="I4620" s="38" t="s">
        <v>16481</v>
      </c>
      <c r="J4620" s="38"/>
    </row>
    <row r="4621" spans="1:10" x14ac:dyDescent="0.2">
      <c r="A4621" s="21" t="s">
        <v>16482</v>
      </c>
      <c r="B4621" s="22" t="s">
        <v>16483</v>
      </c>
      <c r="C4621" s="24" t="s">
        <v>23</v>
      </c>
      <c r="D4621" s="50">
        <v>10.1</v>
      </c>
      <c r="E4621" s="50">
        <v>64.389679999999998</v>
      </c>
      <c r="F4621" s="50">
        <v>2930</v>
      </c>
      <c r="G4621" s="50">
        <v>164</v>
      </c>
      <c r="H4621" s="50">
        <v>134</v>
      </c>
      <c r="I4621" s="38" t="s">
        <v>16485</v>
      </c>
      <c r="J4621" s="38"/>
    </row>
    <row r="4622" spans="1:10" x14ac:dyDescent="0.2">
      <c r="A4622" s="21" t="s">
        <v>16486</v>
      </c>
      <c r="B4622" s="22" t="s">
        <v>16487</v>
      </c>
      <c r="C4622" s="24" t="s">
        <v>23</v>
      </c>
      <c r="D4622" s="50">
        <v>13.5</v>
      </c>
      <c r="E4622" s="50">
        <v>91.859679999999997</v>
      </c>
      <c r="F4622" s="50">
        <v>4180</v>
      </c>
      <c r="G4622" s="50">
        <v>164</v>
      </c>
      <c r="H4622" s="50">
        <v>134</v>
      </c>
      <c r="I4622" s="38" t="s">
        <v>16489</v>
      </c>
      <c r="J4622" s="38"/>
    </row>
    <row r="4623" spans="1:10" x14ac:dyDescent="0.2">
      <c r="A4623" s="21" t="s">
        <v>16490</v>
      </c>
      <c r="B4623" s="22" t="s">
        <v>16491</v>
      </c>
      <c r="C4623" s="24" t="s">
        <v>23</v>
      </c>
      <c r="D4623" s="50">
        <v>14.2</v>
      </c>
      <c r="E4623" s="50">
        <v>91.859679999999997</v>
      </c>
      <c r="F4623" s="50">
        <v>4180</v>
      </c>
      <c r="G4623" s="50">
        <v>164</v>
      </c>
      <c r="H4623" s="50">
        <v>134</v>
      </c>
      <c r="I4623" s="38" t="s">
        <v>16493</v>
      </c>
      <c r="J4623" s="38"/>
    </row>
    <row r="4624" spans="1:10" x14ac:dyDescent="0.2">
      <c r="A4624" s="21" t="s">
        <v>16494</v>
      </c>
      <c r="B4624" s="22" t="s">
        <v>16495</v>
      </c>
      <c r="C4624" s="24" t="s">
        <v>23</v>
      </c>
      <c r="D4624" s="50">
        <v>2.0009999999999999</v>
      </c>
      <c r="E4624" s="50">
        <v>9.2200000000000006</v>
      </c>
      <c r="F4624" s="50">
        <v>320</v>
      </c>
      <c r="G4624" s="50">
        <v>180</v>
      </c>
      <c r="H4624" s="50">
        <v>160</v>
      </c>
      <c r="I4624" s="38" t="s">
        <v>16497</v>
      </c>
      <c r="J4624" s="38"/>
    </row>
    <row r="4625" spans="1:10" x14ac:dyDescent="0.2">
      <c r="A4625" s="21" t="s">
        <v>16498</v>
      </c>
      <c r="B4625" s="22" t="s">
        <v>16499</v>
      </c>
      <c r="C4625" s="24" t="s">
        <v>23</v>
      </c>
      <c r="D4625" s="50">
        <v>15.2</v>
      </c>
      <c r="E4625" s="50">
        <v>87.67</v>
      </c>
      <c r="F4625" s="50">
        <v>2930</v>
      </c>
      <c r="G4625" s="50">
        <v>187</v>
      </c>
      <c r="H4625" s="50">
        <v>160</v>
      </c>
      <c r="I4625" s="38" t="s">
        <v>16501</v>
      </c>
      <c r="J4625" s="38"/>
    </row>
    <row r="4626" spans="1:10" x14ac:dyDescent="0.2">
      <c r="A4626" s="21" t="s">
        <v>16502</v>
      </c>
      <c r="B4626" s="22" t="s">
        <v>16503</v>
      </c>
      <c r="C4626" s="24" t="s">
        <v>23</v>
      </c>
      <c r="D4626" s="50">
        <v>15.2</v>
      </c>
      <c r="E4626" s="50">
        <v>87.67</v>
      </c>
      <c r="F4626" s="50">
        <v>2930</v>
      </c>
      <c r="G4626" s="50">
        <v>187</v>
      </c>
      <c r="H4626" s="50">
        <v>160</v>
      </c>
      <c r="I4626" s="38" t="s">
        <v>16505</v>
      </c>
      <c r="J4626" s="38"/>
    </row>
    <row r="4627" spans="1:10" x14ac:dyDescent="0.2">
      <c r="A4627" s="21" t="s">
        <v>16506</v>
      </c>
      <c r="B4627" s="22" t="s">
        <v>16507</v>
      </c>
      <c r="C4627" s="24" t="s">
        <v>23</v>
      </c>
      <c r="D4627" s="50">
        <v>21.5</v>
      </c>
      <c r="E4627" s="50">
        <v>123.0592</v>
      </c>
      <c r="F4627" s="50">
        <v>4180</v>
      </c>
      <c r="G4627" s="50">
        <v>184</v>
      </c>
      <c r="H4627" s="50">
        <v>160</v>
      </c>
      <c r="I4627" s="38" t="s">
        <v>16509</v>
      </c>
      <c r="J4627" s="38"/>
    </row>
    <row r="4628" spans="1:10" x14ac:dyDescent="0.2">
      <c r="A4628" s="21" t="s">
        <v>24586</v>
      </c>
      <c r="B4628" s="22" t="s">
        <v>24678</v>
      </c>
      <c r="C4628" s="24" t="s">
        <v>23</v>
      </c>
      <c r="D4628" s="50">
        <v>2.8</v>
      </c>
      <c r="E4628" s="50">
        <v>7.15</v>
      </c>
      <c r="F4628" s="50">
        <v>1100</v>
      </c>
      <c r="G4628" s="50">
        <v>100</v>
      </c>
      <c r="H4628" s="50">
        <v>65</v>
      </c>
      <c r="I4628" s="38" t="s">
        <v>26341</v>
      </c>
      <c r="J4628" s="38"/>
    </row>
    <row r="4629" spans="1:10" x14ac:dyDescent="0.2">
      <c r="A4629" s="21" t="s">
        <v>16510</v>
      </c>
      <c r="B4629" s="22" t="s">
        <v>16511</v>
      </c>
      <c r="C4629" s="24" t="s">
        <v>31</v>
      </c>
      <c r="D4629" s="50">
        <v>0.28000000000000003</v>
      </c>
      <c r="E4629" s="50">
        <v>2.77</v>
      </c>
      <c r="F4629" s="50">
        <v>295</v>
      </c>
      <c r="G4629" s="50">
        <v>125</v>
      </c>
      <c r="H4629" s="50">
        <v>75</v>
      </c>
      <c r="I4629" s="38" t="s">
        <v>26342</v>
      </c>
      <c r="J4629" s="38"/>
    </row>
    <row r="4630" spans="1:10" x14ac:dyDescent="0.2">
      <c r="A4630" s="21" t="s">
        <v>16513</v>
      </c>
      <c r="B4630" s="22" t="s">
        <v>16514</v>
      </c>
      <c r="C4630" s="24" t="s">
        <v>31</v>
      </c>
      <c r="D4630" s="50">
        <v>0.3</v>
      </c>
      <c r="E4630" s="50">
        <v>3.83</v>
      </c>
      <c r="F4630" s="50">
        <v>303</v>
      </c>
      <c r="G4630" s="50">
        <v>125</v>
      </c>
      <c r="H4630" s="50">
        <v>101</v>
      </c>
      <c r="I4630" s="38" t="s">
        <v>26343</v>
      </c>
      <c r="J4630" s="38"/>
    </row>
    <row r="4631" spans="1:10" x14ac:dyDescent="0.2">
      <c r="A4631" s="21" t="s">
        <v>16516</v>
      </c>
      <c r="B4631" s="22" t="s">
        <v>16517</v>
      </c>
      <c r="C4631" s="24" t="s">
        <v>23</v>
      </c>
      <c r="D4631" s="50">
        <v>0.3</v>
      </c>
      <c r="E4631" s="50">
        <v>2.329164</v>
      </c>
      <c r="F4631" s="50">
        <v>174</v>
      </c>
      <c r="G4631" s="50">
        <v>138</v>
      </c>
      <c r="H4631" s="50">
        <v>97</v>
      </c>
      <c r="I4631" s="38" t="s">
        <v>16519</v>
      </c>
      <c r="J4631" s="38"/>
    </row>
    <row r="4632" spans="1:10" x14ac:dyDescent="0.2">
      <c r="A4632" s="21" t="s">
        <v>16520</v>
      </c>
      <c r="B4632" s="22" t="s">
        <v>16521</v>
      </c>
      <c r="C4632" s="24" t="s">
        <v>23</v>
      </c>
      <c r="D4632" s="50">
        <v>2.65</v>
      </c>
      <c r="E4632" s="50">
        <v>18.25</v>
      </c>
      <c r="F4632" s="50">
        <v>475</v>
      </c>
      <c r="G4632" s="50">
        <v>315</v>
      </c>
      <c r="H4632" s="50">
        <v>122</v>
      </c>
      <c r="I4632" s="38" t="s">
        <v>16523</v>
      </c>
      <c r="J4632" s="38"/>
    </row>
    <row r="4633" spans="1:10" x14ac:dyDescent="0.2">
      <c r="A4633" s="21" t="s">
        <v>16524</v>
      </c>
      <c r="B4633" s="22" t="s">
        <v>16525</v>
      </c>
      <c r="C4633" s="24" t="s">
        <v>23</v>
      </c>
      <c r="D4633" s="50">
        <v>0.75</v>
      </c>
      <c r="E4633" s="50">
        <v>1.8</v>
      </c>
      <c r="F4633" s="50">
        <v>150</v>
      </c>
      <c r="G4633" s="50">
        <v>126</v>
      </c>
      <c r="H4633" s="50">
        <v>95</v>
      </c>
      <c r="I4633" s="38" t="s">
        <v>16527</v>
      </c>
      <c r="J4633" s="38"/>
    </row>
    <row r="4634" spans="1:10" x14ac:dyDescent="0.2">
      <c r="A4634" s="21" t="s">
        <v>16528</v>
      </c>
      <c r="B4634" s="22" t="s">
        <v>16529</v>
      </c>
      <c r="C4634" s="24" t="s">
        <v>23</v>
      </c>
      <c r="D4634" s="50">
        <v>0.55000000000000004</v>
      </c>
      <c r="E4634" s="50">
        <v>1.8</v>
      </c>
      <c r="F4634" s="50">
        <v>150</v>
      </c>
      <c r="G4634" s="50">
        <v>126</v>
      </c>
      <c r="H4634" s="50">
        <v>95</v>
      </c>
      <c r="I4634" s="38" t="s">
        <v>16531</v>
      </c>
      <c r="J4634" s="38"/>
    </row>
    <row r="4635" spans="1:10" x14ac:dyDescent="0.2">
      <c r="A4635" s="21" t="s">
        <v>16532</v>
      </c>
      <c r="B4635" s="22" t="s">
        <v>16533</v>
      </c>
      <c r="C4635" s="24" t="s">
        <v>23</v>
      </c>
      <c r="D4635" s="50">
        <v>1.02</v>
      </c>
      <c r="E4635" s="50">
        <v>3.38</v>
      </c>
      <c r="F4635" s="50">
        <v>282</v>
      </c>
      <c r="G4635" s="50">
        <v>126</v>
      </c>
      <c r="H4635" s="50">
        <v>95</v>
      </c>
      <c r="I4635" s="38" t="s">
        <v>16535</v>
      </c>
      <c r="J4635" s="38"/>
    </row>
    <row r="4636" spans="1:10" x14ac:dyDescent="0.2">
      <c r="A4636" s="21" t="s">
        <v>16536</v>
      </c>
      <c r="B4636" s="22" t="s">
        <v>16537</v>
      </c>
      <c r="C4636" s="24" t="s">
        <v>23</v>
      </c>
      <c r="D4636" s="50">
        <v>0.96</v>
      </c>
      <c r="E4636" s="50">
        <v>3.38</v>
      </c>
      <c r="F4636" s="50">
        <v>282</v>
      </c>
      <c r="G4636" s="50">
        <v>126</v>
      </c>
      <c r="H4636" s="50">
        <v>95</v>
      </c>
      <c r="I4636" s="38" t="s">
        <v>16539</v>
      </c>
      <c r="J4636" s="38"/>
    </row>
    <row r="4637" spans="1:10" x14ac:dyDescent="0.2">
      <c r="A4637" s="21" t="s">
        <v>16540</v>
      </c>
      <c r="B4637" s="22" t="s">
        <v>16541</v>
      </c>
      <c r="C4637" s="24" t="s">
        <v>23</v>
      </c>
      <c r="D4637" s="50">
        <v>0.56000000000000005</v>
      </c>
      <c r="E4637" s="50">
        <v>1.8</v>
      </c>
      <c r="F4637" s="50">
        <v>150</v>
      </c>
      <c r="G4637" s="50">
        <v>126</v>
      </c>
      <c r="H4637" s="50">
        <v>95</v>
      </c>
      <c r="I4637" s="38" t="s">
        <v>16543</v>
      </c>
      <c r="J4637" s="38"/>
    </row>
    <row r="4638" spans="1:10" x14ac:dyDescent="0.2">
      <c r="A4638" s="21" t="s">
        <v>16544</v>
      </c>
      <c r="B4638" s="22" t="s">
        <v>16545</v>
      </c>
      <c r="C4638" s="24" t="s">
        <v>79</v>
      </c>
      <c r="D4638" s="50">
        <v>0.94</v>
      </c>
      <c r="E4638" s="50">
        <v>2.74</v>
      </c>
      <c r="F4638" s="50">
        <v>291</v>
      </c>
      <c r="G4638" s="50">
        <v>131</v>
      </c>
      <c r="H4638" s="50">
        <v>72</v>
      </c>
      <c r="I4638" s="38" t="s">
        <v>16548</v>
      </c>
      <c r="J4638" s="38"/>
    </row>
    <row r="4639" spans="1:10" x14ac:dyDescent="0.2">
      <c r="A4639" s="21" t="s">
        <v>16549</v>
      </c>
      <c r="B4639" s="22" t="s">
        <v>16550</v>
      </c>
      <c r="C4639" s="24" t="s">
        <v>23</v>
      </c>
      <c r="D4639" s="50">
        <v>0.32</v>
      </c>
      <c r="E4639" s="50">
        <v>1.5</v>
      </c>
      <c r="F4639" s="50">
        <v>295</v>
      </c>
      <c r="G4639" s="50">
        <v>159</v>
      </c>
      <c r="H4639" s="50">
        <v>32</v>
      </c>
      <c r="I4639" s="38" t="s">
        <v>16552</v>
      </c>
      <c r="J4639" s="38"/>
    </row>
    <row r="4640" spans="1:10" x14ac:dyDescent="0.2">
      <c r="A4640" s="21" t="s">
        <v>16553</v>
      </c>
      <c r="B4640" s="22" t="s">
        <v>16554</v>
      </c>
      <c r="C4640" s="24" t="s">
        <v>79</v>
      </c>
      <c r="D4640" s="50">
        <v>0.69</v>
      </c>
      <c r="E4640" s="50">
        <v>2.33</v>
      </c>
      <c r="F4640" s="50">
        <v>285</v>
      </c>
      <c r="G4640" s="50">
        <v>124</v>
      </c>
      <c r="H4640" s="50">
        <v>66</v>
      </c>
      <c r="I4640" s="38" t="s">
        <v>16557</v>
      </c>
      <c r="J4640" s="38"/>
    </row>
    <row r="4641" spans="1:10" x14ac:dyDescent="0.2">
      <c r="A4641" s="21" t="s">
        <v>16558</v>
      </c>
      <c r="B4641" s="22" t="s">
        <v>16559</v>
      </c>
      <c r="C4641" s="24" t="s">
        <v>79</v>
      </c>
      <c r="D4641" s="50">
        <v>0.74</v>
      </c>
      <c r="E4641" s="50">
        <v>2.5</v>
      </c>
      <c r="F4641" s="50">
        <v>285</v>
      </c>
      <c r="G4641" s="50">
        <v>127</v>
      </c>
      <c r="H4641" s="50">
        <v>69</v>
      </c>
      <c r="I4641" s="38" t="s">
        <v>16561</v>
      </c>
      <c r="J4641" s="38"/>
    </row>
    <row r="4642" spans="1:10" x14ac:dyDescent="0.2">
      <c r="A4642" s="21" t="s">
        <v>16562</v>
      </c>
      <c r="B4642" s="22" t="s">
        <v>16563</v>
      </c>
      <c r="C4642" s="24" t="s">
        <v>79</v>
      </c>
      <c r="D4642" s="50">
        <v>0.92100000000000004</v>
      </c>
      <c r="E4642" s="50">
        <v>2.7985859999999998</v>
      </c>
      <c r="F4642" s="50">
        <v>266</v>
      </c>
      <c r="G4642" s="50">
        <v>167</v>
      </c>
      <c r="H4642" s="50">
        <v>63</v>
      </c>
      <c r="I4642" s="38" t="s">
        <v>16566</v>
      </c>
      <c r="J4642" s="38"/>
    </row>
    <row r="4643" spans="1:10" x14ac:dyDescent="0.2">
      <c r="A4643" s="21" t="s">
        <v>16567</v>
      </c>
      <c r="B4643" s="22" t="s">
        <v>16568</v>
      </c>
      <c r="C4643" s="24" t="s">
        <v>79</v>
      </c>
      <c r="D4643" s="50">
        <v>1.1399999999999999</v>
      </c>
      <c r="E4643" s="50">
        <v>2.7985859999999998</v>
      </c>
      <c r="F4643" s="50">
        <v>266</v>
      </c>
      <c r="G4643" s="50">
        <v>167</v>
      </c>
      <c r="H4643" s="50">
        <v>63</v>
      </c>
      <c r="I4643" s="38" t="s">
        <v>16570</v>
      </c>
      <c r="J4643" s="38"/>
    </row>
    <row r="4644" spans="1:10" x14ac:dyDescent="0.2">
      <c r="A4644" s="21" t="s">
        <v>16571</v>
      </c>
      <c r="B4644" s="22" t="s">
        <v>16572</v>
      </c>
      <c r="C4644" s="24" t="s">
        <v>79</v>
      </c>
      <c r="D4644" s="50">
        <v>0.5</v>
      </c>
      <c r="E4644" s="50">
        <v>1.77</v>
      </c>
      <c r="F4644" s="50">
        <v>246</v>
      </c>
      <c r="G4644" s="50">
        <v>111</v>
      </c>
      <c r="H4644" s="50">
        <v>65</v>
      </c>
      <c r="I4644" s="38" t="s">
        <v>16575</v>
      </c>
      <c r="J4644" s="38"/>
    </row>
    <row r="4645" spans="1:10" x14ac:dyDescent="0.2">
      <c r="A4645" s="21" t="s">
        <v>16576</v>
      </c>
      <c r="B4645" s="22" t="s">
        <v>16577</v>
      </c>
      <c r="C4645" s="24" t="s">
        <v>79</v>
      </c>
      <c r="D4645" s="50">
        <v>0.55000000000000004</v>
      </c>
      <c r="E4645" s="50">
        <v>1.77</v>
      </c>
      <c r="F4645" s="50">
        <v>246</v>
      </c>
      <c r="G4645" s="50">
        <v>111</v>
      </c>
      <c r="H4645" s="50">
        <v>65</v>
      </c>
      <c r="I4645" s="38" t="s">
        <v>16579</v>
      </c>
      <c r="J4645" s="38"/>
    </row>
    <row r="4646" spans="1:10" x14ac:dyDescent="0.2">
      <c r="A4646" s="21" t="s">
        <v>16580</v>
      </c>
      <c r="B4646" s="22" t="s">
        <v>16581</v>
      </c>
      <c r="C4646" s="24" t="s">
        <v>79</v>
      </c>
      <c r="D4646" s="50">
        <v>0.56000000000000005</v>
      </c>
      <c r="E4646" s="50">
        <v>1.77</v>
      </c>
      <c r="F4646" s="50">
        <v>246</v>
      </c>
      <c r="G4646" s="50">
        <v>111</v>
      </c>
      <c r="H4646" s="50">
        <v>65</v>
      </c>
      <c r="I4646" s="38" t="s">
        <v>16583</v>
      </c>
      <c r="J4646" s="38"/>
    </row>
    <row r="4647" spans="1:10" x14ac:dyDescent="0.2">
      <c r="A4647" s="21" t="s">
        <v>16584</v>
      </c>
      <c r="B4647" s="22" t="s">
        <v>16585</v>
      </c>
      <c r="C4647" s="24" t="s">
        <v>79</v>
      </c>
      <c r="D4647" s="50">
        <v>0.43</v>
      </c>
      <c r="E4647" s="50">
        <v>1.54</v>
      </c>
      <c r="F4647" s="50">
        <v>248</v>
      </c>
      <c r="G4647" s="50">
        <v>117</v>
      </c>
      <c r="H4647" s="50">
        <v>53</v>
      </c>
      <c r="I4647" s="38" t="s">
        <v>16588</v>
      </c>
      <c r="J4647" s="38"/>
    </row>
    <row r="4648" spans="1:10" x14ac:dyDescent="0.2">
      <c r="A4648" s="21" t="s">
        <v>16589</v>
      </c>
      <c r="B4648" s="22" t="s">
        <v>16590</v>
      </c>
      <c r="C4648" s="24" t="s">
        <v>79</v>
      </c>
      <c r="D4648" s="50">
        <v>0.48</v>
      </c>
      <c r="E4648" s="50">
        <v>1.24</v>
      </c>
      <c r="F4648" s="50">
        <v>220</v>
      </c>
      <c r="G4648" s="50">
        <v>117</v>
      </c>
      <c r="H4648" s="50">
        <v>48</v>
      </c>
      <c r="I4648" s="38" t="s">
        <v>16592</v>
      </c>
      <c r="J4648" s="38"/>
    </row>
    <row r="4649" spans="1:10" x14ac:dyDescent="0.2">
      <c r="A4649" s="21" t="s">
        <v>16593</v>
      </c>
      <c r="B4649" s="22" t="s">
        <v>16594</v>
      </c>
      <c r="C4649" s="24" t="s">
        <v>23</v>
      </c>
      <c r="D4649" s="50">
        <v>0.04</v>
      </c>
      <c r="E4649" s="50">
        <v>0.05</v>
      </c>
      <c r="F4649" s="50">
        <v>330</v>
      </c>
      <c r="G4649" s="50">
        <v>140</v>
      </c>
      <c r="H4649" s="50">
        <v>1</v>
      </c>
      <c r="I4649" s="38" t="s">
        <v>26344</v>
      </c>
      <c r="J4649" s="38"/>
    </row>
    <row r="4650" spans="1:10" x14ac:dyDescent="0.2">
      <c r="A4650" s="21" t="s">
        <v>16596</v>
      </c>
      <c r="B4650" s="22" t="s">
        <v>16597</v>
      </c>
      <c r="C4650" s="24" t="s">
        <v>23</v>
      </c>
      <c r="D4650" s="50">
        <v>0.04</v>
      </c>
      <c r="E4650" s="50">
        <v>0.05</v>
      </c>
      <c r="F4650" s="50">
        <v>330</v>
      </c>
      <c r="G4650" s="50">
        <v>140</v>
      </c>
      <c r="H4650" s="50">
        <v>1</v>
      </c>
      <c r="I4650" s="38" t="s">
        <v>26345</v>
      </c>
      <c r="J4650" s="38"/>
    </row>
    <row r="4651" spans="1:10" x14ac:dyDescent="0.2">
      <c r="A4651" s="21" t="s">
        <v>16599</v>
      </c>
      <c r="B4651" s="22" t="s">
        <v>16600</v>
      </c>
      <c r="C4651" s="24" t="s">
        <v>23</v>
      </c>
      <c r="D4651" s="50">
        <v>0.04</v>
      </c>
      <c r="E4651" s="50">
        <v>0.04</v>
      </c>
      <c r="F4651" s="50">
        <v>200</v>
      </c>
      <c r="G4651" s="50">
        <v>110</v>
      </c>
      <c r="H4651" s="50">
        <v>2</v>
      </c>
      <c r="I4651" s="38" t="s">
        <v>26346</v>
      </c>
      <c r="J4651" s="38"/>
    </row>
    <row r="4652" spans="1:10" x14ac:dyDescent="0.2">
      <c r="A4652" s="21" t="s">
        <v>16602</v>
      </c>
      <c r="B4652" s="22" t="s">
        <v>16603</v>
      </c>
      <c r="C4652" s="24" t="s">
        <v>79</v>
      </c>
      <c r="D4652" s="50">
        <v>0.6</v>
      </c>
      <c r="E4652" s="50">
        <v>1.77</v>
      </c>
      <c r="F4652" s="50">
        <v>246</v>
      </c>
      <c r="G4652" s="50">
        <v>111</v>
      </c>
      <c r="H4652" s="50">
        <v>65</v>
      </c>
      <c r="I4652" s="38" t="s">
        <v>16605</v>
      </c>
      <c r="J4652" s="38"/>
    </row>
    <row r="4653" spans="1:10" x14ac:dyDescent="0.2">
      <c r="A4653" s="21" t="s">
        <v>16606</v>
      </c>
      <c r="B4653" s="22" t="s">
        <v>16607</v>
      </c>
      <c r="C4653" s="24" t="s">
        <v>23</v>
      </c>
      <c r="D4653" s="50">
        <v>0.08</v>
      </c>
      <c r="E4653" s="50">
        <v>0.12953600000000001</v>
      </c>
      <c r="F4653" s="50">
        <v>253</v>
      </c>
      <c r="G4653" s="50">
        <v>128</v>
      </c>
      <c r="H4653" s="50">
        <v>4</v>
      </c>
      <c r="I4653" s="38" t="s">
        <v>26347</v>
      </c>
      <c r="J4653" s="38"/>
    </row>
    <row r="4654" spans="1:10" x14ac:dyDescent="0.2">
      <c r="A4654" s="21" t="s">
        <v>16609</v>
      </c>
      <c r="B4654" s="22" t="s">
        <v>16610</v>
      </c>
      <c r="C4654" s="24" t="s">
        <v>23</v>
      </c>
      <c r="D4654" s="50">
        <v>0.08</v>
      </c>
      <c r="E4654" s="50">
        <v>0.12953600000000001</v>
      </c>
      <c r="F4654" s="50">
        <v>253</v>
      </c>
      <c r="G4654" s="50">
        <v>128</v>
      </c>
      <c r="H4654" s="50">
        <v>4</v>
      </c>
      <c r="I4654" s="38" t="s">
        <v>26348</v>
      </c>
      <c r="J4654" s="38"/>
    </row>
    <row r="4655" spans="1:10" x14ac:dyDescent="0.2">
      <c r="A4655" s="21" t="s">
        <v>16612</v>
      </c>
      <c r="B4655" s="22" t="s">
        <v>16613</v>
      </c>
      <c r="C4655" s="24" t="s">
        <v>23</v>
      </c>
      <c r="D4655" s="50">
        <v>0.04</v>
      </c>
      <c r="E4655" s="50">
        <v>0.05</v>
      </c>
      <c r="F4655" s="50">
        <v>218</v>
      </c>
      <c r="G4655" s="50">
        <v>110</v>
      </c>
      <c r="H4655" s="50">
        <v>2</v>
      </c>
      <c r="I4655" s="38" t="s">
        <v>26349</v>
      </c>
      <c r="J4655" s="38"/>
    </row>
    <row r="4656" spans="1:10" x14ac:dyDescent="0.2">
      <c r="A4656" s="21" t="s">
        <v>16615</v>
      </c>
      <c r="B4656" s="22" t="s">
        <v>16616</v>
      </c>
      <c r="C4656" s="24" t="s">
        <v>79</v>
      </c>
      <c r="D4656" s="50">
        <v>0.03</v>
      </c>
      <c r="E4656" s="50">
        <v>0.14000000000000001</v>
      </c>
      <c r="F4656" s="50">
        <v>70</v>
      </c>
      <c r="G4656" s="50">
        <v>58</v>
      </c>
      <c r="H4656" s="50">
        <v>35</v>
      </c>
      <c r="I4656" s="38" t="s">
        <v>26350</v>
      </c>
      <c r="J4656" s="38"/>
    </row>
    <row r="4657" spans="1:10" x14ac:dyDescent="0.2">
      <c r="A4657" s="21" t="s">
        <v>16618</v>
      </c>
      <c r="B4657" s="22" t="s">
        <v>16619</v>
      </c>
      <c r="C4657" s="24" t="s">
        <v>79</v>
      </c>
      <c r="D4657" s="50">
        <v>0.03</v>
      </c>
      <c r="E4657" s="50">
        <v>0.14000000000000001</v>
      </c>
      <c r="F4657" s="50">
        <v>70</v>
      </c>
      <c r="G4657" s="50">
        <v>58</v>
      </c>
      <c r="H4657" s="50">
        <v>35</v>
      </c>
      <c r="I4657" s="38" t="s">
        <v>26351</v>
      </c>
      <c r="J4657" s="38"/>
    </row>
    <row r="4658" spans="1:10" x14ac:dyDescent="0.2">
      <c r="A4658" s="21" t="s">
        <v>24587</v>
      </c>
      <c r="B4658" s="22" t="s">
        <v>24680</v>
      </c>
      <c r="C4658" s="24" t="s">
        <v>23</v>
      </c>
      <c r="D4658" s="50">
        <v>0.34</v>
      </c>
      <c r="E4658" s="50">
        <v>6.57</v>
      </c>
      <c r="F4658" s="50">
        <v>296</v>
      </c>
      <c r="G4658" s="50">
        <v>200</v>
      </c>
      <c r="H4658" s="50">
        <v>111</v>
      </c>
      <c r="I4658" s="38" t="s">
        <v>26352</v>
      </c>
      <c r="J4658" s="38"/>
    </row>
    <row r="4659" spans="1:10" x14ac:dyDescent="0.2">
      <c r="A4659" s="21" t="s">
        <v>16621</v>
      </c>
      <c r="B4659" s="22" t="s">
        <v>16622</v>
      </c>
      <c r="C4659" s="24" t="s">
        <v>23</v>
      </c>
      <c r="D4659" s="50">
        <v>0.12</v>
      </c>
      <c r="E4659" s="50">
        <v>0.47</v>
      </c>
      <c r="F4659" s="50">
        <v>100</v>
      </c>
      <c r="G4659" s="50">
        <v>155</v>
      </c>
      <c r="H4659" s="50">
        <v>30</v>
      </c>
      <c r="I4659" s="38" t="s">
        <v>26353</v>
      </c>
      <c r="J4659" s="38"/>
    </row>
    <row r="4660" spans="1:10" x14ac:dyDescent="0.2">
      <c r="A4660" s="21" t="s">
        <v>16623</v>
      </c>
      <c r="B4660" s="22" t="s">
        <v>16624</v>
      </c>
      <c r="C4660" s="24" t="s">
        <v>23</v>
      </c>
      <c r="D4660" s="50">
        <v>0.16</v>
      </c>
      <c r="E4660" s="50">
        <v>0.54</v>
      </c>
      <c r="F4660" s="50">
        <v>155</v>
      </c>
      <c r="G4660" s="50">
        <v>100</v>
      </c>
      <c r="H4660" s="50">
        <v>35</v>
      </c>
      <c r="I4660" s="38" t="s">
        <v>26354</v>
      </c>
      <c r="J4660" s="38"/>
    </row>
    <row r="4661" spans="1:10" x14ac:dyDescent="0.2">
      <c r="A4661" s="21" t="s">
        <v>16625</v>
      </c>
      <c r="B4661" s="22" t="s">
        <v>16626</v>
      </c>
      <c r="C4661" s="24" t="s">
        <v>23</v>
      </c>
      <c r="D4661" s="50">
        <v>0.17</v>
      </c>
      <c r="E4661" s="50">
        <v>0.5</v>
      </c>
      <c r="F4661" s="50">
        <v>150</v>
      </c>
      <c r="G4661" s="50">
        <v>110</v>
      </c>
      <c r="H4661" s="50">
        <v>30</v>
      </c>
      <c r="I4661" s="38" t="s">
        <v>26355</v>
      </c>
      <c r="J4661" s="38"/>
    </row>
    <row r="4662" spans="1:10" x14ac:dyDescent="0.2">
      <c r="A4662" s="21" t="s">
        <v>16627</v>
      </c>
      <c r="B4662" s="22" t="s">
        <v>16628</v>
      </c>
      <c r="C4662" s="24" t="s">
        <v>23</v>
      </c>
      <c r="D4662" s="50">
        <v>0.13</v>
      </c>
      <c r="E4662" s="50">
        <v>0.51</v>
      </c>
      <c r="F4662" s="50">
        <v>130</v>
      </c>
      <c r="G4662" s="50">
        <v>60</v>
      </c>
      <c r="H4662" s="50">
        <v>65</v>
      </c>
      <c r="I4662" s="38" t="s">
        <v>26356</v>
      </c>
      <c r="J4662" s="38"/>
    </row>
    <row r="4663" spans="1:10" x14ac:dyDescent="0.2">
      <c r="A4663" s="21" t="s">
        <v>16629</v>
      </c>
      <c r="B4663" s="22" t="s">
        <v>16630</v>
      </c>
      <c r="C4663" s="24" t="s">
        <v>23</v>
      </c>
      <c r="D4663" s="50">
        <v>1.49</v>
      </c>
      <c r="E4663" s="50">
        <v>4.5999999999999999E-2</v>
      </c>
      <c r="F4663" s="50">
        <v>100</v>
      </c>
      <c r="G4663" s="50">
        <v>200</v>
      </c>
      <c r="H4663" s="50">
        <v>145</v>
      </c>
      <c r="I4663" s="38" t="s">
        <v>27272</v>
      </c>
      <c r="J4663" s="38"/>
    </row>
    <row r="4664" spans="1:10" x14ac:dyDescent="0.2">
      <c r="A4664" s="21" t="s">
        <v>16631</v>
      </c>
      <c r="B4664" s="22" t="s">
        <v>16632</v>
      </c>
      <c r="C4664" s="24" t="s">
        <v>23</v>
      </c>
      <c r="D4664" s="50">
        <v>0.2</v>
      </c>
      <c r="E4664" s="50">
        <v>1.36</v>
      </c>
      <c r="F4664" s="50">
        <v>170</v>
      </c>
      <c r="G4664" s="50">
        <v>145</v>
      </c>
      <c r="H4664" s="50">
        <v>55</v>
      </c>
      <c r="I4664" s="38" t="s">
        <v>26357</v>
      </c>
      <c r="J4664" s="38"/>
    </row>
    <row r="4665" spans="1:10" x14ac:dyDescent="0.2">
      <c r="A4665" s="21" t="s">
        <v>16633</v>
      </c>
      <c r="B4665" s="22" t="s">
        <v>16634</v>
      </c>
      <c r="C4665" s="24" t="s">
        <v>23</v>
      </c>
      <c r="D4665" s="50">
        <v>0.08</v>
      </c>
      <c r="E4665" s="50">
        <v>0.59</v>
      </c>
      <c r="F4665" s="50">
        <v>160</v>
      </c>
      <c r="G4665" s="50">
        <v>105</v>
      </c>
      <c r="H4665" s="50">
        <v>35</v>
      </c>
      <c r="I4665" s="38" t="s">
        <v>26358</v>
      </c>
      <c r="J4665" s="38"/>
    </row>
    <row r="4666" spans="1:10" x14ac:dyDescent="0.2">
      <c r="A4666" s="21" t="s">
        <v>16635</v>
      </c>
      <c r="B4666" s="22" t="s">
        <v>16636</v>
      </c>
      <c r="C4666" s="24" t="s">
        <v>23</v>
      </c>
      <c r="D4666" s="50">
        <v>0.11</v>
      </c>
      <c r="E4666" s="50">
        <v>0.96</v>
      </c>
      <c r="F4666" s="50">
        <v>175</v>
      </c>
      <c r="G4666" s="50">
        <v>110</v>
      </c>
      <c r="H4666" s="50">
        <v>50</v>
      </c>
      <c r="I4666" s="38" t="s">
        <v>26359</v>
      </c>
      <c r="J4666" s="38"/>
    </row>
    <row r="4667" spans="1:10" x14ac:dyDescent="0.2">
      <c r="A4667" s="21" t="s">
        <v>16637</v>
      </c>
      <c r="B4667" s="22" t="s">
        <v>16638</v>
      </c>
      <c r="C4667" s="24" t="s">
        <v>23</v>
      </c>
      <c r="D4667" s="50">
        <v>0.08</v>
      </c>
      <c r="E4667" s="50">
        <v>0.47</v>
      </c>
      <c r="F4667" s="50">
        <v>130</v>
      </c>
      <c r="G4667" s="50">
        <v>120</v>
      </c>
      <c r="H4667" s="50">
        <v>30</v>
      </c>
      <c r="I4667" s="38" t="s">
        <v>26360</v>
      </c>
      <c r="J4667" s="38"/>
    </row>
    <row r="4668" spans="1:10" x14ac:dyDescent="0.2">
      <c r="A4668" s="21" t="s">
        <v>16639</v>
      </c>
      <c r="B4668" s="22" t="s">
        <v>16640</v>
      </c>
      <c r="C4668" s="24" t="s">
        <v>31</v>
      </c>
      <c r="D4668" s="50">
        <v>5.01</v>
      </c>
      <c r="E4668" s="50">
        <v>7.4593749999999996</v>
      </c>
      <c r="F4668" s="50">
        <v>275</v>
      </c>
      <c r="G4668" s="50">
        <v>155</v>
      </c>
      <c r="H4668" s="50">
        <v>175</v>
      </c>
      <c r="I4668" s="38" t="s">
        <v>16641</v>
      </c>
      <c r="J4668" s="38"/>
    </row>
    <row r="4669" spans="1:10" x14ac:dyDescent="0.2">
      <c r="A4669" s="21" t="s">
        <v>16642</v>
      </c>
      <c r="B4669" s="22" t="s">
        <v>16643</v>
      </c>
      <c r="C4669" s="24" t="s">
        <v>31</v>
      </c>
      <c r="D4669" s="50">
        <v>4.95</v>
      </c>
      <c r="E4669" s="50">
        <v>9.2100000000000009</v>
      </c>
      <c r="F4669" s="50">
        <v>270</v>
      </c>
      <c r="G4669" s="50">
        <v>195</v>
      </c>
      <c r="H4669" s="50">
        <v>175</v>
      </c>
      <c r="I4669" s="38" t="s">
        <v>16644</v>
      </c>
      <c r="J4669" s="38"/>
    </row>
    <row r="4670" spans="1:10" x14ac:dyDescent="0.2">
      <c r="A4670" s="21" t="s">
        <v>16645</v>
      </c>
      <c r="B4670" s="22" t="s">
        <v>16646</v>
      </c>
      <c r="C4670" s="24" t="s">
        <v>31</v>
      </c>
      <c r="D4670" s="50">
        <v>5.67</v>
      </c>
      <c r="E4670" s="50">
        <v>7.4593749999999996</v>
      </c>
      <c r="F4670" s="50">
        <v>275</v>
      </c>
      <c r="G4670" s="50">
        <v>155</v>
      </c>
      <c r="H4670" s="50">
        <v>175</v>
      </c>
      <c r="I4670" s="38" t="s">
        <v>16648</v>
      </c>
      <c r="J4670" s="38"/>
    </row>
    <row r="4671" spans="1:10" x14ac:dyDescent="0.2">
      <c r="A4671" s="21" t="s">
        <v>16649</v>
      </c>
      <c r="B4671" s="22" t="s">
        <v>16650</v>
      </c>
      <c r="C4671" s="24" t="s">
        <v>31</v>
      </c>
      <c r="D4671" s="50">
        <v>5.26</v>
      </c>
      <c r="E4671" s="50">
        <v>9.2100000000000009</v>
      </c>
      <c r="F4671" s="50">
        <v>270</v>
      </c>
      <c r="G4671" s="50">
        <v>195</v>
      </c>
      <c r="H4671" s="50">
        <v>175</v>
      </c>
      <c r="I4671" s="38" t="s">
        <v>16652</v>
      </c>
      <c r="J4671" s="38"/>
    </row>
    <row r="4672" spans="1:10" x14ac:dyDescent="0.2">
      <c r="A4672" s="21" t="s">
        <v>16653</v>
      </c>
      <c r="B4672" s="22" t="s">
        <v>16654</v>
      </c>
      <c r="C4672" s="24" t="s">
        <v>31</v>
      </c>
      <c r="D4672" s="50">
        <v>5.2510000000000003</v>
      </c>
      <c r="E4672" s="50">
        <v>7.4593749999999996</v>
      </c>
      <c r="F4672" s="50">
        <v>275</v>
      </c>
      <c r="G4672" s="50">
        <v>155</v>
      </c>
      <c r="H4672" s="50">
        <v>175</v>
      </c>
      <c r="I4672" s="38" t="s">
        <v>16656</v>
      </c>
      <c r="J4672" s="38"/>
    </row>
    <row r="4673" spans="1:10" x14ac:dyDescent="0.2">
      <c r="A4673" s="21" t="s">
        <v>16657</v>
      </c>
      <c r="B4673" s="22" t="s">
        <v>16658</v>
      </c>
      <c r="C4673" s="24" t="s">
        <v>31</v>
      </c>
      <c r="D4673" s="50">
        <v>5.67</v>
      </c>
      <c r="E4673" s="50">
        <v>7.4593749999999996</v>
      </c>
      <c r="F4673" s="50">
        <v>275</v>
      </c>
      <c r="G4673" s="50">
        <v>155</v>
      </c>
      <c r="H4673" s="50">
        <v>175</v>
      </c>
      <c r="I4673" s="38" t="s">
        <v>16660</v>
      </c>
      <c r="J4673" s="38"/>
    </row>
    <row r="4674" spans="1:10" x14ac:dyDescent="0.2">
      <c r="A4674" s="21" t="s">
        <v>16661</v>
      </c>
      <c r="B4674" s="22" t="s">
        <v>16662</v>
      </c>
      <c r="C4674" s="24" t="s">
        <v>31</v>
      </c>
      <c r="D4674" s="50">
        <v>0.77100000000000002</v>
      </c>
      <c r="E4674" s="50">
        <v>1.89</v>
      </c>
      <c r="F4674" s="50">
        <v>175</v>
      </c>
      <c r="G4674" s="50">
        <v>120</v>
      </c>
      <c r="H4674" s="50">
        <v>90</v>
      </c>
      <c r="I4674" s="38" t="s">
        <v>16664</v>
      </c>
      <c r="J4674" s="38"/>
    </row>
    <row r="4675" spans="1:10" x14ac:dyDescent="0.2">
      <c r="A4675" s="21" t="s">
        <v>16665</v>
      </c>
      <c r="B4675" s="22" t="s">
        <v>16666</v>
      </c>
      <c r="C4675" s="24" t="s">
        <v>31</v>
      </c>
      <c r="D4675" s="50">
        <v>0.83</v>
      </c>
      <c r="E4675" s="50">
        <v>3.38</v>
      </c>
      <c r="F4675" s="50">
        <v>285</v>
      </c>
      <c r="G4675" s="50">
        <v>125</v>
      </c>
      <c r="H4675" s="50">
        <v>95</v>
      </c>
      <c r="I4675" s="38" t="s">
        <v>16668</v>
      </c>
      <c r="J4675" s="38"/>
    </row>
    <row r="4676" spans="1:10" x14ac:dyDescent="0.2">
      <c r="A4676" s="21" t="s">
        <v>16669</v>
      </c>
      <c r="B4676" s="22" t="s">
        <v>16670</v>
      </c>
      <c r="C4676" s="24" t="s">
        <v>31</v>
      </c>
      <c r="D4676" s="50">
        <v>1.75</v>
      </c>
      <c r="E4676" s="50">
        <v>3.28</v>
      </c>
      <c r="F4676" s="50">
        <v>210</v>
      </c>
      <c r="G4676" s="50">
        <v>120</v>
      </c>
      <c r="H4676" s="50">
        <v>130</v>
      </c>
      <c r="I4676" s="38" t="s">
        <v>16672</v>
      </c>
      <c r="J4676" s="38"/>
    </row>
    <row r="4677" spans="1:10" x14ac:dyDescent="0.2">
      <c r="A4677" s="21" t="s">
        <v>16673</v>
      </c>
      <c r="B4677" s="22" t="s">
        <v>16674</v>
      </c>
      <c r="C4677" s="24" t="s">
        <v>31</v>
      </c>
      <c r="D4677" s="50">
        <v>1.75</v>
      </c>
      <c r="E4677" s="50">
        <v>3.28</v>
      </c>
      <c r="F4677" s="50">
        <v>210</v>
      </c>
      <c r="G4677" s="50">
        <v>120</v>
      </c>
      <c r="H4677" s="50">
        <v>130</v>
      </c>
      <c r="I4677" s="38" t="s">
        <v>16676</v>
      </c>
      <c r="J4677" s="38"/>
    </row>
    <row r="4678" spans="1:10" x14ac:dyDescent="0.2">
      <c r="A4678" s="21" t="s">
        <v>16677</v>
      </c>
      <c r="B4678" s="22" t="s">
        <v>16678</v>
      </c>
      <c r="C4678" s="24" t="s">
        <v>31</v>
      </c>
      <c r="D4678" s="50">
        <v>1.7989999999999999</v>
      </c>
      <c r="E4678" s="50">
        <v>3.2759999999999998</v>
      </c>
      <c r="F4678" s="50">
        <v>210</v>
      </c>
      <c r="G4678" s="50">
        <v>120</v>
      </c>
      <c r="H4678" s="50">
        <v>130</v>
      </c>
      <c r="I4678" s="38" t="s">
        <v>16680</v>
      </c>
      <c r="J4678" s="38"/>
    </row>
    <row r="4679" spans="1:10" x14ac:dyDescent="0.2">
      <c r="A4679" s="21" t="s">
        <v>16681</v>
      </c>
      <c r="B4679" s="22" t="s">
        <v>16682</v>
      </c>
      <c r="C4679" s="24" t="s">
        <v>31</v>
      </c>
      <c r="D4679" s="50">
        <v>1.7969999999999999</v>
      </c>
      <c r="E4679" s="50">
        <v>3.2759999999999998</v>
      </c>
      <c r="F4679" s="50">
        <v>210</v>
      </c>
      <c r="G4679" s="50">
        <v>120</v>
      </c>
      <c r="H4679" s="50">
        <v>130</v>
      </c>
      <c r="I4679" s="38" t="s">
        <v>16684</v>
      </c>
      <c r="J4679" s="38"/>
    </row>
    <row r="4680" spans="1:10" x14ac:dyDescent="0.2">
      <c r="A4680" s="21" t="s">
        <v>16685</v>
      </c>
      <c r="B4680" s="22" t="s">
        <v>16686</v>
      </c>
      <c r="C4680" s="24" t="s">
        <v>31</v>
      </c>
      <c r="D4680" s="50">
        <v>1.8</v>
      </c>
      <c r="E4680" s="50">
        <v>3.2759999999999998</v>
      </c>
      <c r="F4680" s="50">
        <v>210</v>
      </c>
      <c r="G4680" s="50">
        <v>120</v>
      </c>
      <c r="H4680" s="50">
        <v>130</v>
      </c>
      <c r="I4680" s="38" t="s">
        <v>16688</v>
      </c>
      <c r="J4680" s="38"/>
    </row>
    <row r="4681" spans="1:10" x14ac:dyDescent="0.2">
      <c r="A4681" s="21" t="s">
        <v>16689</v>
      </c>
      <c r="B4681" s="22" t="s">
        <v>16690</v>
      </c>
      <c r="C4681" s="24" t="s">
        <v>31</v>
      </c>
      <c r="D4681" s="50">
        <v>1.823</v>
      </c>
      <c r="E4681" s="50">
        <v>3.2759999999999998</v>
      </c>
      <c r="F4681" s="50">
        <v>210</v>
      </c>
      <c r="G4681" s="50">
        <v>120</v>
      </c>
      <c r="H4681" s="50">
        <v>130</v>
      </c>
      <c r="I4681" s="38" t="s">
        <v>16692</v>
      </c>
      <c r="J4681" s="38"/>
    </row>
    <row r="4682" spans="1:10" x14ac:dyDescent="0.2">
      <c r="A4682" s="21" t="s">
        <v>16693</v>
      </c>
      <c r="B4682" s="22" t="s">
        <v>16694</v>
      </c>
      <c r="C4682" s="24" t="s">
        <v>31</v>
      </c>
      <c r="D4682" s="50">
        <v>1.8</v>
      </c>
      <c r="E4682" s="50">
        <v>3.28</v>
      </c>
      <c r="F4682" s="50">
        <v>210</v>
      </c>
      <c r="G4682" s="50">
        <v>120</v>
      </c>
      <c r="H4682" s="50">
        <v>130</v>
      </c>
      <c r="I4682" s="38" t="s">
        <v>16696</v>
      </c>
      <c r="J4682" s="38"/>
    </row>
    <row r="4683" spans="1:10" x14ac:dyDescent="0.2">
      <c r="A4683" s="21" t="s">
        <v>16697</v>
      </c>
      <c r="B4683" s="22" t="s">
        <v>16698</v>
      </c>
      <c r="C4683" s="24" t="s">
        <v>31</v>
      </c>
      <c r="D4683" s="50">
        <v>1.796</v>
      </c>
      <c r="E4683" s="50">
        <v>3.2759999999999998</v>
      </c>
      <c r="F4683" s="50">
        <v>210</v>
      </c>
      <c r="G4683" s="50">
        <v>120</v>
      </c>
      <c r="H4683" s="50">
        <v>130</v>
      </c>
      <c r="I4683" s="38" t="s">
        <v>16700</v>
      </c>
      <c r="J4683" s="38"/>
    </row>
    <row r="4684" spans="1:10" x14ac:dyDescent="0.2">
      <c r="A4684" s="21" t="s">
        <v>16701</v>
      </c>
      <c r="B4684" s="22" t="s">
        <v>16702</v>
      </c>
      <c r="C4684" s="24" t="s">
        <v>31</v>
      </c>
      <c r="D4684" s="50">
        <v>1.8109999999999999</v>
      </c>
      <c r="E4684" s="50">
        <v>3.2759999999999998</v>
      </c>
      <c r="F4684" s="50">
        <v>210</v>
      </c>
      <c r="G4684" s="50">
        <v>120</v>
      </c>
      <c r="H4684" s="50">
        <v>130</v>
      </c>
      <c r="I4684" s="38" t="s">
        <v>16704</v>
      </c>
      <c r="J4684" s="38"/>
    </row>
    <row r="4685" spans="1:10" x14ac:dyDescent="0.2">
      <c r="A4685" s="21" t="s">
        <v>16705</v>
      </c>
      <c r="B4685" s="22" t="s">
        <v>16706</v>
      </c>
      <c r="C4685" s="24" t="s">
        <v>31</v>
      </c>
      <c r="D4685" s="50">
        <v>1.835</v>
      </c>
      <c r="E4685" s="50">
        <v>3.2759999999999998</v>
      </c>
      <c r="F4685" s="50">
        <v>210</v>
      </c>
      <c r="G4685" s="50">
        <v>120</v>
      </c>
      <c r="H4685" s="50">
        <v>130</v>
      </c>
      <c r="I4685" s="38" t="s">
        <v>16708</v>
      </c>
      <c r="J4685" s="38"/>
    </row>
    <row r="4686" spans="1:10" x14ac:dyDescent="0.2">
      <c r="A4686" s="21" t="s">
        <v>16709</v>
      </c>
      <c r="B4686" s="22" t="s">
        <v>16710</v>
      </c>
      <c r="C4686" s="24" t="s">
        <v>31</v>
      </c>
      <c r="D4686" s="50">
        <v>1.92</v>
      </c>
      <c r="E4686" s="50">
        <v>3.2759999999999998</v>
      </c>
      <c r="F4686" s="50">
        <v>210</v>
      </c>
      <c r="G4686" s="50">
        <v>120</v>
      </c>
      <c r="H4686" s="50">
        <v>130</v>
      </c>
      <c r="I4686" s="38" t="s">
        <v>16712</v>
      </c>
      <c r="J4686" s="38"/>
    </row>
    <row r="4687" spans="1:10" x14ac:dyDescent="0.2">
      <c r="A4687" s="21" t="s">
        <v>16713</v>
      </c>
      <c r="B4687" s="22" t="s">
        <v>16714</v>
      </c>
      <c r="C4687" s="24" t="s">
        <v>31</v>
      </c>
      <c r="D4687" s="50">
        <v>1.9079999999999999</v>
      </c>
      <c r="E4687" s="50">
        <v>3.2759999999999998</v>
      </c>
      <c r="F4687" s="50">
        <v>210</v>
      </c>
      <c r="G4687" s="50">
        <v>120</v>
      </c>
      <c r="H4687" s="50">
        <v>130</v>
      </c>
      <c r="I4687" s="38" t="s">
        <v>16716</v>
      </c>
      <c r="J4687" s="38"/>
    </row>
    <row r="4688" spans="1:10" x14ac:dyDescent="0.2">
      <c r="A4688" s="21" t="s">
        <v>16717</v>
      </c>
      <c r="B4688" s="22" t="s">
        <v>16718</v>
      </c>
      <c r="C4688" s="24" t="s">
        <v>31</v>
      </c>
      <c r="D4688" s="50">
        <v>1.92</v>
      </c>
      <c r="E4688" s="50">
        <v>3.2759999999999998</v>
      </c>
      <c r="F4688" s="50">
        <v>210</v>
      </c>
      <c r="G4688" s="50">
        <v>120</v>
      </c>
      <c r="H4688" s="50">
        <v>130</v>
      </c>
      <c r="I4688" s="38" t="s">
        <v>16720</v>
      </c>
      <c r="J4688" s="38"/>
    </row>
    <row r="4689" spans="1:10" x14ac:dyDescent="0.2">
      <c r="A4689" s="21" t="s">
        <v>16721</v>
      </c>
      <c r="B4689" s="22" t="s">
        <v>16722</v>
      </c>
      <c r="C4689" s="24" t="s">
        <v>31</v>
      </c>
      <c r="D4689" s="50">
        <v>2.2999999999999998</v>
      </c>
      <c r="E4689" s="50">
        <v>4.2320000000000002</v>
      </c>
      <c r="F4689" s="50">
        <v>210</v>
      </c>
      <c r="G4689" s="50">
        <v>155</v>
      </c>
      <c r="H4689" s="50">
        <v>130</v>
      </c>
      <c r="I4689" s="38" t="s">
        <v>16724</v>
      </c>
      <c r="J4689" s="38"/>
    </row>
    <row r="4690" spans="1:10" x14ac:dyDescent="0.2">
      <c r="A4690" s="21" t="s">
        <v>16725</v>
      </c>
      <c r="B4690" s="22" t="s">
        <v>16726</v>
      </c>
      <c r="C4690" s="24" t="s">
        <v>31</v>
      </c>
      <c r="D4690" s="50">
        <v>2.335</v>
      </c>
      <c r="E4690" s="50">
        <v>4.2300000000000004</v>
      </c>
      <c r="F4690" s="50">
        <v>210</v>
      </c>
      <c r="G4690" s="50">
        <v>155</v>
      </c>
      <c r="H4690" s="50">
        <v>130</v>
      </c>
      <c r="I4690" s="38" t="s">
        <v>16728</v>
      </c>
      <c r="J4690" s="38"/>
    </row>
    <row r="4691" spans="1:10" x14ac:dyDescent="0.2">
      <c r="A4691" s="21" t="s">
        <v>16729</v>
      </c>
      <c r="B4691" s="22" t="s">
        <v>16730</v>
      </c>
      <c r="C4691" s="24" t="s">
        <v>31</v>
      </c>
      <c r="D4691" s="50">
        <v>2.3620000000000001</v>
      </c>
      <c r="E4691" s="50">
        <v>4.2320000000000002</v>
      </c>
      <c r="F4691" s="50">
        <v>210</v>
      </c>
      <c r="G4691" s="50">
        <v>155</v>
      </c>
      <c r="H4691" s="50">
        <v>130</v>
      </c>
      <c r="I4691" s="38" t="s">
        <v>16732</v>
      </c>
      <c r="J4691" s="38"/>
    </row>
    <row r="4692" spans="1:10" x14ac:dyDescent="0.2">
      <c r="A4692" s="21" t="s">
        <v>16733</v>
      </c>
      <c r="B4692" s="22" t="s">
        <v>16734</v>
      </c>
      <c r="C4692" s="24" t="s">
        <v>31</v>
      </c>
      <c r="D4692" s="50">
        <v>2.3530000000000002</v>
      </c>
      <c r="E4692" s="50">
        <v>4.2300000000000004</v>
      </c>
      <c r="F4692" s="50">
        <v>210</v>
      </c>
      <c r="G4692" s="50">
        <v>155</v>
      </c>
      <c r="H4692" s="50">
        <v>130</v>
      </c>
      <c r="I4692" s="38" t="s">
        <v>16736</v>
      </c>
      <c r="J4692" s="38"/>
    </row>
    <row r="4693" spans="1:10" x14ac:dyDescent="0.2">
      <c r="A4693" s="21" t="s">
        <v>16737</v>
      </c>
      <c r="B4693" s="22" t="s">
        <v>16738</v>
      </c>
      <c r="C4693" s="24" t="s">
        <v>31</v>
      </c>
      <c r="D4693" s="50">
        <v>2.363</v>
      </c>
      <c r="E4693" s="50">
        <v>4.2300000000000004</v>
      </c>
      <c r="F4693" s="50">
        <v>210</v>
      </c>
      <c r="G4693" s="50">
        <v>155</v>
      </c>
      <c r="H4693" s="50">
        <v>130</v>
      </c>
      <c r="I4693" s="38" t="s">
        <v>16740</v>
      </c>
      <c r="J4693" s="38"/>
    </row>
    <row r="4694" spans="1:10" x14ac:dyDescent="0.2">
      <c r="A4694" s="21" t="s">
        <v>16741</v>
      </c>
      <c r="B4694" s="22" t="s">
        <v>16742</v>
      </c>
      <c r="C4694" s="24" t="s">
        <v>31</v>
      </c>
      <c r="D4694" s="50">
        <v>2.3769999999999998</v>
      </c>
      <c r="E4694" s="50">
        <v>4.2300000000000004</v>
      </c>
      <c r="F4694" s="50">
        <v>210</v>
      </c>
      <c r="G4694" s="50">
        <v>155</v>
      </c>
      <c r="H4694" s="50">
        <v>130</v>
      </c>
      <c r="I4694" s="38" t="s">
        <v>16744</v>
      </c>
      <c r="J4694" s="38"/>
    </row>
    <row r="4695" spans="1:10" x14ac:dyDescent="0.2">
      <c r="A4695" s="21" t="s">
        <v>16745</v>
      </c>
      <c r="B4695" s="22" t="s">
        <v>16746</v>
      </c>
      <c r="C4695" s="24" t="s">
        <v>31</v>
      </c>
      <c r="D4695" s="50">
        <v>2.3530000000000002</v>
      </c>
      <c r="E4695" s="50">
        <v>4.2300000000000004</v>
      </c>
      <c r="F4695" s="50">
        <v>210</v>
      </c>
      <c r="G4695" s="50">
        <v>155</v>
      </c>
      <c r="H4695" s="50">
        <v>130</v>
      </c>
      <c r="I4695" s="38" t="s">
        <v>16748</v>
      </c>
      <c r="J4695" s="38"/>
    </row>
    <row r="4696" spans="1:10" x14ac:dyDescent="0.2">
      <c r="A4696" s="21" t="s">
        <v>16749</v>
      </c>
      <c r="B4696" s="22" t="s">
        <v>16750</v>
      </c>
      <c r="C4696" s="24" t="s">
        <v>31</v>
      </c>
      <c r="D4696" s="50">
        <v>2.3780000000000001</v>
      </c>
      <c r="E4696" s="50">
        <v>4.2300000000000004</v>
      </c>
      <c r="F4696" s="50">
        <v>210</v>
      </c>
      <c r="G4696" s="50">
        <v>155</v>
      </c>
      <c r="H4696" s="50">
        <v>130</v>
      </c>
      <c r="I4696" s="38" t="s">
        <v>16752</v>
      </c>
      <c r="J4696" s="38"/>
    </row>
    <row r="4697" spans="1:10" x14ac:dyDescent="0.2">
      <c r="A4697" s="21" t="s">
        <v>16753</v>
      </c>
      <c r="B4697" s="22" t="s">
        <v>16754</v>
      </c>
      <c r="C4697" s="24" t="s">
        <v>31</v>
      </c>
      <c r="D4697" s="50">
        <v>2.3839999999999999</v>
      </c>
      <c r="E4697" s="50">
        <v>4.2320000000000002</v>
      </c>
      <c r="F4697" s="50">
        <v>210</v>
      </c>
      <c r="G4697" s="50">
        <v>155</v>
      </c>
      <c r="H4697" s="50">
        <v>130</v>
      </c>
      <c r="I4697" s="38" t="s">
        <v>16756</v>
      </c>
      <c r="J4697" s="38"/>
    </row>
    <row r="4698" spans="1:10" x14ac:dyDescent="0.2">
      <c r="A4698" s="21" t="s">
        <v>16757</v>
      </c>
      <c r="B4698" s="22" t="s">
        <v>16758</v>
      </c>
      <c r="C4698" s="24" t="s">
        <v>31</v>
      </c>
      <c r="D4698" s="50">
        <v>2.524</v>
      </c>
      <c r="E4698" s="50">
        <v>4.2320000000000002</v>
      </c>
      <c r="F4698" s="50">
        <v>210</v>
      </c>
      <c r="G4698" s="50">
        <v>155</v>
      </c>
      <c r="H4698" s="50">
        <v>130</v>
      </c>
      <c r="I4698" s="38" t="s">
        <v>16760</v>
      </c>
      <c r="J4698" s="38"/>
    </row>
    <row r="4699" spans="1:10" x14ac:dyDescent="0.2">
      <c r="A4699" s="21" t="s">
        <v>16761</v>
      </c>
      <c r="B4699" s="22" t="s">
        <v>16762</v>
      </c>
      <c r="C4699" s="24" t="s">
        <v>31</v>
      </c>
      <c r="D4699" s="50">
        <v>2.5369999999999999</v>
      </c>
      <c r="E4699" s="50">
        <v>4.2320000000000002</v>
      </c>
      <c r="F4699" s="50">
        <v>210</v>
      </c>
      <c r="G4699" s="50">
        <v>155</v>
      </c>
      <c r="H4699" s="50">
        <v>130</v>
      </c>
      <c r="I4699" s="38" t="s">
        <v>16764</v>
      </c>
      <c r="J4699" s="38"/>
    </row>
    <row r="4700" spans="1:10" x14ac:dyDescent="0.2">
      <c r="A4700" s="21" t="s">
        <v>16765</v>
      </c>
      <c r="B4700" s="22" t="s">
        <v>16766</v>
      </c>
      <c r="C4700" s="24" t="s">
        <v>31</v>
      </c>
      <c r="D4700" s="50">
        <v>2.536</v>
      </c>
      <c r="E4700" s="50">
        <v>4.2320000000000002</v>
      </c>
      <c r="F4700" s="50">
        <v>210</v>
      </c>
      <c r="G4700" s="50">
        <v>155</v>
      </c>
      <c r="H4700" s="50">
        <v>130</v>
      </c>
      <c r="I4700" s="38" t="s">
        <v>16768</v>
      </c>
      <c r="J4700" s="38"/>
    </row>
    <row r="4701" spans="1:10" x14ac:dyDescent="0.2">
      <c r="A4701" s="21" t="s">
        <v>16769</v>
      </c>
      <c r="B4701" s="22" t="s">
        <v>16770</v>
      </c>
      <c r="C4701" s="24" t="s">
        <v>31</v>
      </c>
      <c r="D4701" s="50">
        <v>1.75</v>
      </c>
      <c r="E4701" s="50">
        <v>3.28</v>
      </c>
      <c r="F4701" s="50">
        <v>210</v>
      </c>
      <c r="G4701" s="50">
        <v>120</v>
      </c>
      <c r="H4701" s="50">
        <v>130</v>
      </c>
      <c r="I4701" s="38" t="s">
        <v>16772</v>
      </c>
      <c r="J4701" s="38"/>
    </row>
    <row r="4702" spans="1:10" x14ac:dyDescent="0.2">
      <c r="A4702" s="21" t="s">
        <v>16773</v>
      </c>
      <c r="B4702" s="22" t="s">
        <v>16774</v>
      </c>
      <c r="C4702" s="24" t="s">
        <v>31</v>
      </c>
      <c r="D4702" s="50">
        <v>1.7989999999999999</v>
      </c>
      <c r="E4702" s="50">
        <v>3.2759999999999998</v>
      </c>
      <c r="F4702" s="50">
        <v>210</v>
      </c>
      <c r="G4702" s="50">
        <v>120</v>
      </c>
      <c r="H4702" s="50">
        <v>130</v>
      </c>
      <c r="I4702" s="38" t="s">
        <v>16775</v>
      </c>
      <c r="J4702" s="38"/>
    </row>
    <row r="4703" spans="1:10" x14ac:dyDescent="0.2">
      <c r="A4703" s="21" t="s">
        <v>16776</v>
      </c>
      <c r="B4703" s="22" t="s">
        <v>16777</v>
      </c>
      <c r="C4703" s="24" t="s">
        <v>31</v>
      </c>
      <c r="D4703" s="50">
        <v>1.65</v>
      </c>
      <c r="E4703" s="50">
        <v>3.28</v>
      </c>
      <c r="F4703" s="50">
        <v>210</v>
      </c>
      <c r="G4703" s="50">
        <v>120</v>
      </c>
      <c r="H4703" s="50">
        <v>130</v>
      </c>
      <c r="I4703" s="38" t="s">
        <v>16778</v>
      </c>
      <c r="J4703" s="38"/>
    </row>
    <row r="4704" spans="1:10" x14ac:dyDescent="0.2">
      <c r="A4704" s="21" t="s">
        <v>16779</v>
      </c>
      <c r="B4704" s="22" t="s">
        <v>16780</v>
      </c>
      <c r="C4704" s="24" t="s">
        <v>31</v>
      </c>
      <c r="D4704" s="50">
        <v>1.75</v>
      </c>
      <c r="E4704" s="50">
        <v>3.28</v>
      </c>
      <c r="F4704" s="50">
        <v>210</v>
      </c>
      <c r="G4704" s="50">
        <v>120</v>
      </c>
      <c r="H4704" s="50">
        <v>130</v>
      </c>
      <c r="I4704" s="38" t="s">
        <v>16781</v>
      </c>
      <c r="J4704" s="38"/>
    </row>
    <row r="4705" spans="1:10" x14ac:dyDescent="0.2">
      <c r="A4705" s="21" t="s">
        <v>16782</v>
      </c>
      <c r="B4705" s="22" t="s">
        <v>16783</v>
      </c>
      <c r="C4705" s="24" t="s">
        <v>31</v>
      </c>
      <c r="D4705" s="50">
        <v>1.8240000000000001</v>
      </c>
      <c r="E4705" s="50">
        <v>3.2759999999999998</v>
      </c>
      <c r="F4705" s="50">
        <v>210</v>
      </c>
      <c r="G4705" s="50">
        <v>120</v>
      </c>
      <c r="H4705" s="50">
        <v>130</v>
      </c>
      <c r="I4705" s="38" t="s">
        <v>16784</v>
      </c>
      <c r="J4705" s="38"/>
    </row>
    <row r="4706" spans="1:10" x14ac:dyDescent="0.2">
      <c r="A4706" s="21" t="s">
        <v>16785</v>
      </c>
      <c r="B4706" s="22" t="s">
        <v>16786</v>
      </c>
      <c r="C4706" s="24" t="s">
        <v>31</v>
      </c>
      <c r="D4706" s="50">
        <v>1.8</v>
      </c>
      <c r="E4706" s="50">
        <v>3.28</v>
      </c>
      <c r="F4706" s="50">
        <v>210</v>
      </c>
      <c r="G4706" s="50">
        <v>120</v>
      </c>
      <c r="H4706" s="50">
        <v>130</v>
      </c>
      <c r="I4706" s="38" t="s">
        <v>16787</v>
      </c>
      <c r="J4706" s="38"/>
    </row>
    <row r="4707" spans="1:10" x14ac:dyDescent="0.2">
      <c r="A4707" s="21" t="s">
        <v>16788</v>
      </c>
      <c r="B4707" s="22" t="s">
        <v>16789</v>
      </c>
      <c r="C4707" s="24" t="s">
        <v>31</v>
      </c>
      <c r="D4707" s="50">
        <v>1.81</v>
      </c>
      <c r="E4707" s="50">
        <v>3.2759999999999998</v>
      </c>
      <c r="F4707" s="50">
        <v>210</v>
      </c>
      <c r="G4707" s="50">
        <v>120</v>
      </c>
      <c r="H4707" s="50">
        <v>130</v>
      </c>
      <c r="I4707" s="38" t="s">
        <v>16790</v>
      </c>
      <c r="J4707" s="38"/>
    </row>
    <row r="4708" spans="1:10" x14ac:dyDescent="0.2">
      <c r="A4708" s="21" t="s">
        <v>16791</v>
      </c>
      <c r="B4708" s="22" t="s">
        <v>16792</v>
      </c>
      <c r="C4708" s="24" t="s">
        <v>31</v>
      </c>
      <c r="D4708" s="50">
        <v>1.8160000000000001</v>
      </c>
      <c r="E4708" s="50">
        <v>3.2759999999999998</v>
      </c>
      <c r="F4708" s="50">
        <v>210</v>
      </c>
      <c r="G4708" s="50">
        <v>120</v>
      </c>
      <c r="H4708" s="50">
        <v>130</v>
      </c>
      <c r="I4708" s="38" t="s">
        <v>16793</v>
      </c>
      <c r="J4708" s="38"/>
    </row>
    <row r="4709" spans="1:10" x14ac:dyDescent="0.2">
      <c r="A4709" s="21" t="s">
        <v>16794</v>
      </c>
      <c r="B4709" s="22" t="s">
        <v>16795</v>
      </c>
      <c r="C4709" s="24" t="s">
        <v>31</v>
      </c>
      <c r="D4709" s="50">
        <v>1.911</v>
      </c>
      <c r="E4709" s="50">
        <v>3.2759999999999998</v>
      </c>
      <c r="F4709" s="50">
        <v>210</v>
      </c>
      <c r="G4709" s="50">
        <v>120</v>
      </c>
      <c r="H4709" s="50">
        <v>130</v>
      </c>
      <c r="I4709" s="38" t="s">
        <v>16796</v>
      </c>
      <c r="J4709" s="38"/>
    </row>
    <row r="4710" spans="1:10" x14ac:dyDescent="0.2">
      <c r="A4710" s="21" t="s">
        <v>16797</v>
      </c>
      <c r="B4710" s="22" t="s">
        <v>16798</v>
      </c>
      <c r="C4710" s="24" t="s">
        <v>31</v>
      </c>
      <c r="D4710" s="50">
        <v>1.913</v>
      </c>
      <c r="E4710" s="50">
        <v>3.2759999999999998</v>
      </c>
      <c r="F4710" s="50">
        <v>210</v>
      </c>
      <c r="G4710" s="50">
        <v>120</v>
      </c>
      <c r="H4710" s="50">
        <v>130</v>
      </c>
      <c r="I4710" s="38" t="s">
        <v>16800</v>
      </c>
      <c r="J4710" s="38"/>
    </row>
    <row r="4711" spans="1:10" x14ac:dyDescent="0.2">
      <c r="A4711" s="21" t="s">
        <v>16801</v>
      </c>
      <c r="B4711" s="22" t="s">
        <v>16802</v>
      </c>
      <c r="C4711" s="24" t="s">
        <v>31</v>
      </c>
      <c r="D4711" s="50">
        <v>1.921</v>
      </c>
      <c r="E4711" s="50">
        <v>3.2759999999999998</v>
      </c>
      <c r="F4711" s="50">
        <v>210</v>
      </c>
      <c r="G4711" s="50">
        <v>120</v>
      </c>
      <c r="H4711" s="50">
        <v>130</v>
      </c>
      <c r="I4711" s="38" t="s">
        <v>16804</v>
      </c>
      <c r="J4711" s="38"/>
    </row>
    <row r="4712" spans="1:10" x14ac:dyDescent="0.2">
      <c r="A4712" s="21" t="s">
        <v>16805</v>
      </c>
      <c r="B4712" s="22" t="s">
        <v>16806</v>
      </c>
      <c r="C4712" s="24" t="s">
        <v>31</v>
      </c>
      <c r="D4712" s="50">
        <v>2.536</v>
      </c>
      <c r="E4712" s="50">
        <v>4.2320000000000002</v>
      </c>
      <c r="F4712" s="50">
        <v>210</v>
      </c>
      <c r="G4712" s="50">
        <v>155</v>
      </c>
      <c r="H4712" s="50">
        <v>130</v>
      </c>
      <c r="I4712" s="38" t="s">
        <v>16808</v>
      </c>
      <c r="J4712" s="38"/>
    </row>
    <row r="4713" spans="1:10" x14ac:dyDescent="0.2">
      <c r="A4713" s="21" t="s">
        <v>16809</v>
      </c>
      <c r="B4713" s="22" t="s">
        <v>16810</v>
      </c>
      <c r="C4713" s="24" t="s">
        <v>31</v>
      </c>
      <c r="D4713" s="50">
        <v>2.5350000000000001</v>
      </c>
      <c r="E4713" s="50">
        <v>4.2320000000000002</v>
      </c>
      <c r="F4713" s="50">
        <v>210</v>
      </c>
      <c r="G4713" s="50">
        <v>155</v>
      </c>
      <c r="H4713" s="50">
        <v>130</v>
      </c>
      <c r="I4713" s="38" t="s">
        <v>16812</v>
      </c>
      <c r="J4713" s="38"/>
    </row>
    <row r="4714" spans="1:10" x14ac:dyDescent="0.2">
      <c r="A4714" s="21" t="s">
        <v>16813</v>
      </c>
      <c r="B4714" s="22" t="s">
        <v>16814</v>
      </c>
      <c r="C4714" s="24" t="s">
        <v>31</v>
      </c>
      <c r="D4714" s="50">
        <v>2.5419999999999998</v>
      </c>
      <c r="E4714" s="50">
        <v>4.2320000000000002</v>
      </c>
      <c r="F4714" s="50">
        <v>210</v>
      </c>
      <c r="G4714" s="50">
        <v>155</v>
      </c>
      <c r="H4714" s="50">
        <v>130</v>
      </c>
      <c r="I4714" s="38" t="s">
        <v>16816</v>
      </c>
      <c r="J4714" s="38"/>
    </row>
    <row r="4715" spans="1:10" x14ac:dyDescent="0.2">
      <c r="A4715" s="21" t="s">
        <v>16817</v>
      </c>
      <c r="B4715" s="22" t="s">
        <v>16818</v>
      </c>
      <c r="C4715" s="24" t="s">
        <v>31</v>
      </c>
      <c r="D4715" s="50">
        <v>1.75</v>
      </c>
      <c r="E4715" s="50">
        <v>3.28</v>
      </c>
      <c r="F4715" s="50">
        <v>210</v>
      </c>
      <c r="G4715" s="50">
        <v>120</v>
      </c>
      <c r="H4715" s="50">
        <v>130</v>
      </c>
      <c r="I4715" s="38" t="s">
        <v>16820</v>
      </c>
      <c r="J4715" s="38"/>
    </row>
    <row r="4716" spans="1:10" x14ac:dyDescent="0.2">
      <c r="A4716" s="21" t="s">
        <v>16821</v>
      </c>
      <c r="B4716" s="22" t="s">
        <v>16822</v>
      </c>
      <c r="C4716" s="24" t="s">
        <v>31</v>
      </c>
      <c r="D4716" s="50">
        <v>1.75</v>
      </c>
      <c r="E4716" s="50">
        <v>3.28</v>
      </c>
      <c r="F4716" s="50">
        <v>210</v>
      </c>
      <c r="G4716" s="50">
        <v>120</v>
      </c>
      <c r="H4716" s="50">
        <v>130</v>
      </c>
      <c r="I4716" s="38" t="s">
        <v>16824</v>
      </c>
      <c r="J4716" s="38"/>
    </row>
    <row r="4717" spans="1:10" x14ac:dyDescent="0.2">
      <c r="A4717" s="21" t="s">
        <v>16825</v>
      </c>
      <c r="B4717" s="22" t="s">
        <v>16826</v>
      </c>
      <c r="C4717" s="24" t="s">
        <v>31</v>
      </c>
      <c r="D4717" s="50">
        <v>1.8</v>
      </c>
      <c r="E4717" s="50">
        <v>3.28</v>
      </c>
      <c r="F4717" s="50">
        <v>210</v>
      </c>
      <c r="G4717" s="50">
        <v>120</v>
      </c>
      <c r="H4717" s="50">
        <v>130</v>
      </c>
      <c r="I4717" s="38" t="s">
        <v>16828</v>
      </c>
      <c r="J4717" s="38"/>
    </row>
    <row r="4718" spans="1:10" x14ac:dyDescent="0.2">
      <c r="A4718" s="21" t="s">
        <v>16829</v>
      </c>
      <c r="B4718" s="22" t="s">
        <v>16830</v>
      </c>
      <c r="C4718" s="24" t="s">
        <v>31</v>
      </c>
      <c r="D4718" s="50">
        <v>1.75</v>
      </c>
      <c r="E4718" s="50">
        <v>3.28</v>
      </c>
      <c r="F4718" s="50">
        <v>210</v>
      </c>
      <c r="G4718" s="50">
        <v>120</v>
      </c>
      <c r="H4718" s="50">
        <v>130</v>
      </c>
      <c r="I4718" s="38" t="s">
        <v>16832</v>
      </c>
      <c r="J4718" s="38"/>
    </row>
    <row r="4719" spans="1:10" x14ac:dyDescent="0.2">
      <c r="A4719" s="21" t="s">
        <v>16833</v>
      </c>
      <c r="B4719" s="22" t="s">
        <v>16834</v>
      </c>
      <c r="C4719" s="24" t="s">
        <v>31</v>
      </c>
      <c r="D4719" s="50">
        <v>1.82</v>
      </c>
      <c r="E4719" s="50">
        <v>3.28</v>
      </c>
      <c r="F4719" s="50">
        <v>210</v>
      </c>
      <c r="G4719" s="50">
        <v>120</v>
      </c>
      <c r="H4719" s="50">
        <v>130</v>
      </c>
      <c r="I4719" s="38" t="s">
        <v>16835</v>
      </c>
      <c r="J4719" s="38"/>
    </row>
    <row r="4720" spans="1:10" x14ac:dyDescent="0.2">
      <c r="A4720" s="21" t="s">
        <v>16836</v>
      </c>
      <c r="B4720" s="22" t="s">
        <v>16837</v>
      </c>
      <c r="C4720" s="24" t="s">
        <v>31</v>
      </c>
      <c r="D4720" s="50">
        <v>1.8</v>
      </c>
      <c r="E4720" s="50">
        <v>3.28</v>
      </c>
      <c r="F4720" s="50">
        <v>210</v>
      </c>
      <c r="G4720" s="50">
        <v>120</v>
      </c>
      <c r="H4720" s="50">
        <v>130</v>
      </c>
      <c r="I4720" s="38" t="s">
        <v>16839</v>
      </c>
      <c r="J4720" s="38"/>
    </row>
    <row r="4721" spans="1:10" x14ac:dyDescent="0.2">
      <c r="A4721" s="21" t="s">
        <v>16840</v>
      </c>
      <c r="B4721" s="22" t="s">
        <v>16841</v>
      </c>
      <c r="C4721" s="24" t="s">
        <v>31</v>
      </c>
      <c r="D4721" s="50">
        <v>1.8</v>
      </c>
      <c r="E4721" s="50">
        <v>3.28</v>
      </c>
      <c r="F4721" s="50">
        <v>210</v>
      </c>
      <c r="G4721" s="50">
        <v>120</v>
      </c>
      <c r="H4721" s="50">
        <v>130</v>
      </c>
      <c r="I4721" s="38" t="s">
        <v>16842</v>
      </c>
      <c r="J4721" s="38"/>
    </row>
    <row r="4722" spans="1:10" x14ac:dyDescent="0.2">
      <c r="A4722" s="21" t="s">
        <v>16843</v>
      </c>
      <c r="B4722" s="22" t="s">
        <v>16844</v>
      </c>
      <c r="C4722" s="24" t="s">
        <v>31</v>
      </c>
      <c r="D4722" s="50">
        <v>1.8</v>
      </c>
      <c r="E4722" s="50">
        <v>3.28</v>
      </c>
      <c r="F4722" s="50">
        <v>210</v>
      </c>
      <c r="G4722" s="50">
        <v>120</v>
      </c>
      <c r="H4722" s="50">
        <v>130</v>
      </c>
      <c r="I4722" s="38" t="s">
        <v>16846</v>
      </c>
      <c r="J4722" s="38"/>
    </row>
    <row r="4723" spans="1:10" x14ac:dyDescent="0.2">
      <c r="A4723" s="21" t="s">
        <v>16847</v>
      </c>
      <c r="B4723" s="22" t="s">
        <v>16848</v>
      </c>
      <c r="C4723" s="24" t="s">
        <v>31</v>
      </c>
      <c r="D4723" s="50">
        <v>1.8</v>
      </c>
      <c r="E4723" s="50">
        <v>3.28</v>
      </c>
      <c r="F4723" s="50">
        <v>210</v>
      </c>
      <c r="G4723" s="50">
        <v>120</v>
      </c>
      <c r="H4723" s="50">
        <v>130</v>
      </c>
      <c r="I4723" s="38" t="s">
        <v>16850</v>
      </c>
      <c r="J4723" s="38"/>
    </row>
    <row r="4724" spans="1:10" x14ac:dyDescent="0.2">
      <c r="A4724" s="21" t="s">
        <v>16851</v>
      </c>
      <c r="B4724" s="22" t="s">
        <v>16852</v>
      </c>
      <c r="C4724" s="24" t="s">
        <v>31</v>
      </c>
      <c r="D4724" s="50">
        <v>1.8</v>
      </c>
      <c r="E4724" s="50">
        <v>3.28</v>
      </c>
      <c r="F4724" s="50">
        <v>210</v>
      </c>
      <c r="G4724" s="50">
        <v>120</v>
      </c>
      <c r="H4724" s="50">
        <v>130</v>
      </c>
      <c r="I4724" s="38" t="s">
        <v>16854</v>
      </c>
      <c r="J4724" s="38"/>
    </row>
    <row r="4725" spans="1:10" x14ac:dyDescent="0.2">
      <c r="A4725" s="21" t="s">
        <v>16855</v>
      </c>
      <c r="B4725" s="22" t="s">
        <v>16856</v>
      </c>
      <c r="C4725" s="24" t="s">
        <v>31</v>
      </c>
      <c r="D4725" s="50">
        <v>1.91</v>
      </c>
      <c r="E4725" s="50">
        <v>3.2759999999999998</v>
      </c>
      <c r="F4725" s="50">
        <v>210</v>
      </c>
      <c r="G4725" s="50">
        <v>120</v>
      </c>
      <c r="H4725" s="50">
        <v>130</v>
      </c>
      <c r="I4725" s="38" t="s">
        <v>16858</v>
      </c>
      <c r="J4725" s="38"/>
    </row>
    <row r="4726" spans="1:10" x14ac:dyDescent="0.2">
      <c r="A4726" s="21" t="s">
        <v>16859</v>
      </c>
      <c r="B4726" s="22" t="s">
        <v>16860</v>
      </c>
      <c r="C4726" s="24" t="s">
        <v>31</v>
      </c>
      <c r="D4726" s="50">
        <v>1.9159999999999999</v>
      </c>
      <c r="E4726" s="50">
        <v>3.2759999999999998</v>
      </c>
      <c r="F4726" s="50">
        <v>210</v>
      </c>
      <c r="G4726" s="50">
        <v>120</v>
      </c>
      <c r="H4726" s="50">
        <v>130</v>
      </c>
      <c r="I4726" s="38" t="s">
        <v>16862</v>
      </c>
      <c r="J4726" s="38"/>
    </row>
    <row r="4727" spans="1:10" x14ac:dyDescent="0.2">
      <c r="A4727" s="21" t="s">
        <v>16863</v>
      </c>
      <c r="B4727" s="22" t="s">
        <v>16864</v>
      </c>
      <c r="C4727" s="24" t="s">
        <v>31</v>
      </c>
      <c r="D4727" s="50">
        <v>2.504</v>
      </c>
      <c r="E4727" s="50">
        <v>4.2320000000000002</v>
      </c>
      <c r="F4727" s="50">
        <v>210</v>
      </c>
      <c r="G4727" s="50">
        <v>155</v>
      </c>
      <c r="H4727" s="50">
        <v>130</v>
      </c>
      <c r="I4727" s="38" t="s">
        <v>16866</v>
      </c>
      <c r="J4727" s="38"/>
    </row>
    <row r="4728" spans="1:10" x14ac:dyDescent="0.2">
      <c r="A4728" s="21" t="s">
        <v>16867</v>
      </c>
      <c r="B4728" s="22" t="s">
        <v>16868</v>
      </c>
      <c r="C4728" s="24" t="s">
        <v>31</v>
      </c>
      <c r="D4728" s="50">
        <v>2.5</v>
      </c>
      <c r="E4728" s="50">
        <v>4.2300000000000004</v>
      </c>
      <c r="F4728" s="50">
        <v>210</v>
      </c>
      <c r="G4728" s="50">
        <v>155</v>
      </c>
      <c r="H4728" s="50">
        <v>130</v>
      </c>
      <c r="I4728" s="38" t="s">
        <v>16870</v>
      </c>
      <c r="J4728" s="38"/>
    </row>
    <row r="4729" spans="1:10" x14ac:dyDescent="0.2">
      <c r="A4729" s="21" t="s">
        <v>16871</v>
      </c>
      <c r="B4729" s="22" t="s">
        <v>16872</v>
      </c>
      <c r="C4729" s="24" t="s">
        <v>31</v>
      </c>
      <c r="D4729" s="50">
        <v>5.0000000000000001E-3</v>
      </c>
      <c r="E4729" s="50">
        <v>0.34</v>
      </c>
      <c r="F4729" s="50">
        <v>99</v>
      </c>
      <c r="G4729" s="50">
        <v>86</v>
      </c>
      <c r="H4729" s="50">
        <v>40</v>
      </c>
      <c r="I4729" s="38" t="s">
        <v>16874</v>
      </c>
      <c r="J4729" s="38"/>
    </row>
    <row r="4730" spans="1:10" x14ac:dyDescent="0.2">
      <c r="A4730" s="21" t="s">
        <v>16875</v>
      </c>
      <c r="B4730" s="22" t="s">
        <v>16876</v>
      </c>
      <c r="C4730" s="24" t="s">
        <v>31</v>
      </c>
      <c r="D4730" s="50">
        <v>6.0000000000000001E-3</v>
      </c>
      <c r="E4730" s="50">
        <v>0.34</v>
      </c>
      <c r="F4730" s="50">
        <v>99</v>
      </c>
      <c r="G4730" s="50">
        <v>86</v>
      </c>
      <c r="H4730" s="50">
        <v>40</v>
      </c>
      <c r="I4730" s="38" t="s">
        <v>16878</v>
      </c>
      <c r="J4730" s="38"/>
    </row>
    <row r="4731" spans="1:10" x14ac:dyDescent="0.2">
      <c r="A4731" s="21" t="s">
        <v>16879</v>
      </c>
      <c r="B4731" s="22" t="s">
        <v>16880</v>
      </c>
      <c r="C4731" s="24" t="s">
        <v>31</v>
      </c>
      <c r="D4731" s="50">
        <v>8.6999999999999994E-2</v>
      </c>
      <c r="E4731" s="50">
        <v>0.21</v>
      </c>
      <c r="F4731" s="50">
        <v>98</v>
      </c>
      <c r="G4731" s="50">
        <v>25</v>
      </c>
      <c r="H4731" s="50">
        <v>86</v>
      </c>
      <c r="I4731" s="38" t="s">
        <v>16882</v>
      </c>
      <c r="J4731" s="38"/>
    </row>
    <row r="4732" spans="1:10" x14ac:dyDescent="0.2">
      <c r="A4732" s="21" t="s">
        <v>16883</v>
      </c>
      <c r="B4732" s="22" t="s">
        <v>16884</v>
      </c>
      <c r="C4732" s="24" t="s">
        <v>31</v>
      </c>
      <c r="D4732" s="50">
        <v>0.11700000000000001</v>
      </c>
      <c r="E4732" s="50">
        <v>0.21</v>
      </c>
      <c r="F4732" s="50">
        <v>98</v>
      </c>
      <c r="G4732" s="50">
        <v>25</v>
      </c>
      <c r="H4732" s="50">
        <v>86</v>
      </c>
      <c r="I4732" s="38" t="s">
        <v>16886</v>
      </c>
      <c r="J4732" s="38"/>
    </row>
    <row r="4733" spans="1:10" x14ac:dyDescent="0.2">
      <c r="A4733" s="21" t="s">
        <v>16887</v>
      </c>
      <c r="B4733" s="22" t="s">
        <v>16888</v>
      </c>
      <c r="C4733" s="24" t="s">
        <v>31</v>
      </c>
      <c r="D4733" s="50">
        <v>0.13</v>
      </c>
      <c r="E4733" s="50">
        <v>0.31</v>
      </c>
      <c r="F4733" s="50">
        <v>108</v>
      </c>
      <c r="G4733" s="50">
        <v>61</v>
      </c>
      <c r="H4733" s="50">
        <v>47</v>
      </c>
      <c r="I4733" s="38" t="s">
        <v>16890</v>
      </c>
      <c r="J4733" s="38"/>
    </row>
    <row r="4734" spans="1:10" x14ac:dyDescent="0.2">
      <c r="A4734" s="21" t="s">
        <v>16891</v>
      </c>
      <c r="B4734" s="22" t="s">
        <v>16892</v>
      </c>
      <c r="C4734" s="24" t="s">
        <v>31</v>
      </c>
      <c r="D4734" s="50">
        <v>0.16</v>
      </c>
      <c r="E4734" s="50">
        <v>0.31</v>
      </c>
      <c r="F4734" s="50">
        <v>108</v>
      </c>
      <c r="G4734" s="50">
        <v>61</v>
      </c>
      <c r="H4734" s="50">
        <v>47</v>
      </c>
      <c r="I4734" s="38" t="s">
        <v>16894</v>
      </c>
      <c r="J4734" s="38"/>
    </row>
    <row r="4735" spans="1:10" x14ac:dyDescent="0.2">
      <c r="A4735" s="21" t="s">
        <v>16895</v>
      </c>
      <c r="B4735" s="22" t="s">
        <v>16896</v>
      </c>
      <c r="C4735" s="24" t="s">
        <v>31</v>
      </c>
      <c r="D4735" s="50">
        <v>0.5</v>
      </c>
      <c r="E4735" s="50">
        <v>1.27</v>
      </c>
      <c r="F4735" s="50">
        <v>146</v>
      </c>
      <c r="G4735" s="50">
        <v>100</v>
      </c>
      <c r="H4735" s="50">
        <v>87</v>
      </c>
      <c r="I4735" s="38" t="s">
        <v>16898</v>
      </c>
      <c r="J4735" s="38"/>
    </row>
    <row r="4736" spans="1:10" x14ac:dyDescent="0.2">
      <c r="A4736" s="21" t="s">
        <v>16899</v>
      </c>
      <c r="B4736" s="22" t="s">
        <v>16900</v>
      </c>
      <c r="C4736" s="24" t="s">
        <v>31</v>
      </c>
      <c r="D4736" s="50">
        <v>0.57999999999999996</v>
      </c>
      <c r="E4736" s="50">
        <v>1.27</v>
      </c>
      <c r="F4736" s="50">
        <v>146</v>
      </c>
      <c r="G4736" s="50">
        <v>100</v>
      </c>
      <c r="H4736" s="50">
        <v>87</v>
      </c>
      <c r="I4736" s="38" t="s">
        <v>16902</v>
      </c>
      <c r="J4736" s="38"/>
    </row>
    <row r="4737" spans="1:10" x14ac:dyDescent="0.2">
      <c r="A4737" s="21" t="s">
        <v>16903</v>
      </c>
      <c r="B4737" s="22" t="s">
        <v>16904</v>
      </c>
      <c r="C4737" s="24" t="s">
        <v>31</v>
      </c>
      <c r="D4737" s="50">
        <v>0.158</v>
      </c>
      <c r="E4737" s="50">
        <v>1.004</v>
      </c>
      <c r="F4737" s="50">
        <v>119</v>
      </c>
      <c r="G4737" s="50">
        <v>97</v>
      </c>
      <c r="H4737" s="50">
        <v>87</v>
      </c>
      <c r="I4737" s="38" t="s">
        <v>16906</v>
      </c>
      <c r="J4737" s="38"/>
    </row>
    <row r="4738" spans="1:10" x14ac:dyDescent="0.2">
      <c r="A4738" s="21" t="s">
        <v>16907</v>
      </c>
      <c r="B4738" s="22" t="s">
        <v>16908</v>
      </c>
      <c r="C4738" s="24" t="s">
        <v>31</v>
      </c>
      <c r="D4738" s="50">
        <v>0.193</v>
      </c>
      <c r="E4738" s="50">
        <v>1.004</v>
      </c>
      <c r="F4738" s="50">
        <v>119</v>
      </c>
      <c r="G4738" s="50">
        <v>97</v>
      </c>
      <c r="H4738" s="50">
        <v>87</v>
      </c>
      <c r="I4738" s="38" t="s">
        <v>16910</v>
      </c>
      <c r="J4738" s="38"/>
    </row>
    <row r="4739" spans="1:10" x14ac:dyDescent="0.2">
      <c r="A4739" s="21" t="s">
        <v>16911</v>
      </c>
      <c r="B4739" s="22" t="s">
        <v>16912</v>
      </c>
      <c r="C4739" s="24" t="s">
        <v>31</v>
      </c>
      <c r="D4739" s="50">
        <v>0.89300000000000002</v>
      </c>
      <c r="E4739" s="50">
        <v>2.4449999999999998</v>
      </c>
      <c r="F4739" s="50">
        <v>223</v>
      </c>
      <c r="G4739" s="50">
        <v>129</v>
      </c>
      <c r="H4739" s="50">
        <v>85</v>
      </c>
      <c r="I4739" s="38" t="s">
        <v>16914</v>
      </c>
      <c r="J4739" s="38"/>
    </row>
    <row r="4740" spans="1:10" x14ac:dyDescent="0.2">
      <c r="A4740" s="21" t="s">
        <v>16915</v>
      </c>
      <c r="B4740" s="22" t="s">
        <v>16916</v>
      </c>
      <c r="C4740" s="24" t="s">
        <v>31</v>
      </c>
      <c r="D4740" s="50">
        <v>0.90800000000000003</v>
      </c>
      <c r="E4740" s="50">
        <v>2.3730000000000002</v>
      </c>
      <c r="F4740" s="50">
        <v>219</v>
      </c>
      <c r="G4740" s="50">
        <v>129</v>
      </c>
      <c r="H4740" s="50">
        <v>84</v>
      </c>
      <c r="I4740" s="38" t="s">
        <v>16918</v>
      </c>
      <c r="J4740" s="38"/>
    </row>
    <row r="4741" spans="1:10" x14ac:dyDescent="0.2">
      <c r="A4741" s="21" t="s">
        <v>16919</v>
      </c>
      <c r="B4741" s="22" t="s">
        <v>16920</v>
      </c>
      <c r="C4741" s="24" t="s">
        <v>31</v>
      </c>
      <c r="D4741" s="50">
        <v>0.17799999999999999</v>
      </c>
      <c r="E4741" s="50">
        <v>1.004</v>
      </c>
      <c r="F4741" s="50">
        <v>119</v>
      </c>
      <c r="G4741" s="50">
        <v>97</v>
      </c>
      <c r="H4741" s="50">
        <v>87</v>
      </c>
      <c r="I4741" s="38" t="s">
        <v>16922</v>
      </c>
      <c r="J4741" s="38"/>
    </row>
    <row r="4742" spans="1:10" x14ac:dyDescent="0.2">
      <c r="A4742" s="21" t="s">
        <v>16923</v>
      </c>
      <c r="B4742" s="22" t="s">
        <v>16924</v>
      </c>
      <c r="C4742" s="24" t="s">
        <v>31</v>
      </c>
      <c r="D4742" s="50">
        <v>8.6999999999999994E-2</v>
      </c>
      <c r="E4742" s="50">
        <v>1.32</v>
      </c>
      <c r="F4742" s="50">
        <v>148</v>
      </c>
      <c r="G4742" s="50">
        <v>101</v>
      </c>
      <c r="H4742" s="50">
        <v>88</v>
      </c>
      <c r="I4742" s="38" t="s">
        <v>16926</v>
      </c>
      <c r="J4742" s="38"/>
    </row>
    <row r="4743" spans="1:10" x14ac:dyDescent="0.2">
      <c r="A4743" s="21" t="s">
        <v>16927</v>
      </c>
      <c r="B4743" s="22" t="s">
        <v>16928</v>
      </c>
      <c r="C4743" s="24" t="s">
        <v>31</v>
      </c>
      <c r="D4743" s="50">
        <v>0.32</v>
      </c>
      <c r="E4743" s="50">
        <v>0.36899999999999999</v>
      </c>
      <c r="F4743" s="50">
        <v>101</v>
      </c>
      <c r="G4743" s="50">
        <v>89</v>
      </c>
      <c r="H4743" s="50">
        <v>41</v>
      </c>
      <c r="I4743" s="38" t="s">
        <v>16930</v>
      </c>
      <c r="J4743" s="38"/>
    </row>
    <row r="4744" spans="1:10" x14ac:dyDescent="0.2">
      <c r="A4744" s="21" t="s">
        <v>16931</v>
      </c>
      <c r="B4744" s="22" t="s">
        <v>16932</v>
      </c>
      <c r="C4744" s="24" t="s">
        <v>31</v>
      </c>
      <c r="D4744" s="50">
        <v>0.41599999999999998</v>
      </c>
      <c r="E4744" s="50">
        <v>0.36899999999999999</v>
      </c>
      <c r="F4744" s="50">
        <v>101</v>
      </c>
      <c r="G4744" s="50">
        <v>89</v>
      </c>
      <c r="H4744" s="50">
        <v>41</v>
      </c>
      <c r="I4744" s="38" t="s">
        <v>16934</v>
      </c>
      <c r="J4744" s="38"/>
    </row>
    <row r="4745" spans="1:10" x14ac:dyDescent="0.2">
      <c r="A4745" s="21" t="s">
        <v>16935</v>
      </c>
      <c r="B4745" s="22" t="s">
        <v>16936</v>
      </c>
      <c r="C4745" s="24" t="s">
        <v>79</v>
      </c>
      <c r="D4745" s="50">
        <v>1.82</v>
      </c>
      <c r="E4745" s="50">
        <v>3.28</v>
      </c>
      <c r="F4745" s="50">
        <v>210</v>
      </c>
      <c r="G4745" s="50">
        <v>120</v>
      </c>
      <c r="H4745" s="50">
        <v>130</v>
      </c>
      <c r="I4745" s="38" t="s">
        <v>16938</v>
      </c>
      <c r="J4745" s="38"/>
    </row>
    <row r="4746" spans="1:10" x14ac:dyDescent="0.2">
      <c r="A4746" s="21" t="s">
        <v>16939</v>
      </c>
      <c r="B4746" s="22" t="s">
        <v>16940</v>
      </c>
      <c r="C4746" s="24" t="s">
        <v>79</v>
      </c>
      <c r="D4746" s="50">
        <v>1.82</v>
      </c>
      <c r="E4746" s="50">
        <v>3.28</v>
      </c>
      <c r="F4746" s="50">
        <v>210</v>
      </c>
      <c r="G4746" s="50">
        <v>120</v>
      </c>
      <c r="H4746" s="50">
        <v>130</v>
      </c>
      <c r="I4746" s="38" t="s">
        <v>16942</v>
      </c>
      <c r="J4746" s="38"/>
    </row>
    <row r="4747" spans="1:10" x14ac:dyDescent="0.2">
      <c r="A4747" s="21" t="s">
        <v>16943</v>
      </c>
      <c r="B4747" s="22" t="s">
        <v>16944</v>
      </c>
      <c r="C4747" s="24" t="s">
        <v>79</v>
      </c>
      <c r="D4747" s="50">
        <v>2.4</v>
      </c>
      <c r="E4747" s="50">
        <v>4.2300000000000004</v>
      </c>
      <c r="F4747" s="50">
        <v>210</v>
      </c>
      <c r="G4747" s="50">
        <v>155</v>
      </c>
      <c r="H4747" s="50">
        <v>130</v>
      </c>
      <c r="I4747" s="38" t="s">
        <v>16946</v>
      </c>
      <c r="J4747" s="38"/>
    </row>
    <row r="4748" spans="1:10" x14ac:dyDescent="0.2">
      <c r="A4748" s="21" t="s">
        <v>16947</v>
      </c>
      <c r="B4748" s="22" t="s">
        <v>16948</v>
      </c>
      <c r="C4748" s="24" t="s">
        <v>79</v>
      </c>
      <c r="D4748" s="50">
        <v>2.4</v>
      </c>
      <c r="E4748" s="50">
        <v>4.2300000000000004</v>
      </c>
      <c r="F4748" s="50">
        <v>210</v>
      </c>
      <c r="G4748" s="50">
        <v>155</v>
      </c>
      <c r="H4748" s="50">
        <v>130</v>
      </c>
      <c r="I4748" s="38" t="s">
        <v>16950</v>
      </c>
      <c r="J4748" s="38"/>
    </row>
    <row r="4749" spans="1:10" x14ac:dyDescent="0.2">
      <c r="A4749" s="21" t="s">
        <v>16951</v>
      </c>
      <c r="B4749" s="22" t="s">
        <v>16952</v>
      </c>
      <c r="C4749" s="24" t="s">
        <v>31</v>
      </c>
      <c r="D4749" s="50">
        <v>1.768</v>
      </c>
      <c r="E4749" s="50">
        <v>7.6959999999999997</v>
      </c>
      <c r="F4749" s="50">
        <v>296</v>
      </c>
      <c r="G4749" s="50">
        <v>200</v>
      </c>
      <c r="H4749" s="50">
        <v>130</v>
      </c>
      <c r="I4749" s="38" t="s">
        <v>16954</v>
      </c>
      <c r="J4749" s="38"/>
    </row>
    <row r="4750" spans="1:10" x14ac:dyDescent="0.2">
      <c r="A4750" s="21" t="s">
        <v>16955</v>
      </c>
      <c r="B4750" s="22" t="s">
        <v>16956</v>
      </c>
      <c r="C4750" s="24" t="s">
        <v>31</v>
      </c>
      <c r="D4750" s="50">
        <v>1.0049999999999999</v>
      </c>
      <c r="E4750" s="50">
        <v>4.1550000000000002</v>
      </c>
      <c r="F4750" s="50">
        <v>225</v>
      </c>
      <c r="G4750" s="50">
        <v>162</v>
      </c>
      <c r="H4750" s="50">
        <v>114</v>
      </c>
      <c r="I4750" s="38" t="s">
        <v>16958</v>
      </c>
      <c r="J4750" s="38"/>
    </row>
    <row r="4751" spans="1:10" x14ac:dyDescent="0.2">
      <c r="A4751" s="21" t="s">
        <v>16959</v>
      </c>
      <c r="B4751" s="22" t="s">
        <v>16960</v>
      </c>
      <c r="C4751" s="24" t="s">
        <v>31</v>
      </c>
      <c r="D4751" s="50">
        <v>1.0409999999999999</v>
      </c>
      <c r="E4751" s="50">
        <v>1.532</v>
      </c>
      <c r="F4751" s="50">
        <v>165</v>
      </c>
      <c r="G4751" s="50">
        <v>78</v>
      </c>
      <c r="H4751" s="50">
        <v>119</v>
      </c>
      <c r="I4751" s="38" t="s">
        <v>16962</v>
      </c>
      <c r="J4751" s="38"/>
    </row>
    <row r="4752" spans="1:10" x14ac:dyDescent="0.2">
      <c r="A4752" s="21" t="s">
        <v>16963</v>
      </c>
      <c r="B4752" s="22" t="s">
        <v>16964</v>
      </c>
      <c r="C4752" s="24" t="s">
        <v>31</v>
      </c>
      <c r="D4752" s="50">
        <v>1.0409999999999999</v>
      </c>
      <c r="E4752" s="50">
        <v>1.532</v>
      </c>
      <c r="F4752" s="50">
        <v>165</v>
      </c>
      <c r="G4752" s="50">
        <v>78</v>
      </c>
      <c r="H4752" s="50">
        <v>119</v>
      </c>
      <c r="I4752" s="38" t="s">
        <v>16965</v>
      </c>
      <c r="J4752" s="38"/>
    </row>
    <row r="4753" spans="1:10" x14ac:dyDescent="0.2">
      <c r="A4753" s="21" t="s">
        <v>16966</v>
      </c>
      <c r="B4753" s="22" t="s">
        <v>16967</v>
      </c>
      <c r="C4753" s="24" t="s">
        <v>31</v>
      </c>
      <c r="D4753" s="50">
        <v>1.0409999999999999</v>
      </c>
      <c r="E4753" s="50">
        <v>1.532</v>
      </c>
      <c r="F4753" s="50">
        <v>165</v>
      </c>
      <c r="G4753" s="50">
        <v>78</v>
      </c>
      <c r="H4753" s="50">
        <v>119</v>
      </c>
      <c r="I4753" s="38" t="s">
        <v>16969</v>
      </c>
      <c r="J4753" s="38"/>
    </row>
    <row r="4754" spans="1:10" x14ac:dyDescent="0.2">
      <c r="A4754" s="21" t="s">
        <v>16970</v>
      </c>
      <c r="B4754" s="22" t="s">
        <v>16971</v>
      </c>
      <c r="C4754" s="24" t="s">
        <v>31</v>
      </c>
      <c r="D4754" s="50">
        <v>1.0409999999999999</v>
      </c>
      <c r="E4754" s="50">
        <v>1.532</v>
      </c>
      <c r="F4754" s="50">
        <v>165</v>
      </c>
      <c r="G4754" s="50">
        <v>78</v>
      </c>
      <c r="H4754" s="50">
        <v>119</v>
      </c>
      <c r="I4754" s="38" t="s">
        <v>16972</v>
      </c>
      <c r="J4754" s="38"/>
    </row>
    <row r="4755" spans="1:10" x14ac:dyDescent="0.2">
      <c r="A4755" s="21" t="s">
        <v>16973</v>
      </c>
      <c r="B4755" s="22" t="s">
        <v>16974</v>
      </c>
      <c r="C4755" s="24" t="s">
        <v>31</v>
      </c>
      <c r="D4755" s="50">
        <v>1.0409999999999999</v>
      </c>
      <c r="E4755" s="50">
        <v>1.532</v>
      </c>
      <c r="F4755" s="50">
        <v>165</v>
      </c>
      <c r="G4755" s="50">
        <v>78</v>
      </c>
      <c r="H4755" s="50">
        <v>119</v>
      </c>
      <c r="I4755" s="38" t="s">
        <v>16976</v>
      </c>
      <c r="J4755" s="38"/>
    </row>
    <row r="4756" spans="1:10" x14ac:dyDescent="0.2">
      <c r="A4756" s="21" t="s">
        <v>16977</v>
      </c>
      <c r="B4756" s="22" t="s">
        <v>16978</v>
      </c>
      <c r="C4756" s="24" t="s">
        <v>31</v>
      </c>
      <c r="D4756" s="50">
        <v>1.0409999999999999</v>
      </c>
      <c r="E4756" s="50">
        <v>1.532</v>
      </c>
      <c r="F4756" s="50">
        <v>165</v>
      </c>
      <c r="G4756" s="50">
        <v>78</v>
      </c>
      <c r="H4756" s="50">
        <v>119</v>
      </c>
      <c r="I4756" s="38" t="s">
        <v>16980</v>
      </c>
      <c r="J4756" s="38"/>
    </row>
    <row r="4757" spans="1:10" x14ac:dyDescent="0.2">
      <c r="A4757" s="21" t="s">
        <v>16981</v>
      </c>
      <c r="B4757" s="22" t="s">
        <v>16982</v>
      </c>
      <c r="C4757" s="24" t="s">
        <v>31</v>
      </c>
      <c r="D4757" s="50">
        <v>1.0409999999999999</v>
      </c>
      <c r="E4757" s="50">
        <v>1.532</v>
      </c>
      <c r="F4757" s="50">
        <v>165</v>
      </c>
      <c r="G4757" s="50">
        <v>78</v>
      </c>
      <c r="H4757" s="50">
        <v>119</v>
      </c>
      <c r="I4757" s="38" t="s">
        <v>16984</v>
      </c>
      <c r="J4757" s="38"/>
    </row>
    <row r="4758" spans="1:10" x14ac:dyDescent="0.2">
      <c r="A4758" s="21" t="s">
        <v>16985</v>
      </c>
      <c r="B4758" s="22" t="s">
        <v>16986</v>
      </c>
      <c r="C4758" s="24" t="s">
        <v>31</v>
      </c>
      <c r="D4758" s="50">
        <v>1.0409999999999999</v>
      </c>
      <c r="E4758" s="50">
        <v>1.532</v>
      </c>
      <c r="F4758" s="50">
        <v>165</v>
      </c>
      <c r="G4758" s="50">
        <v>78</v>
      </c>
      <c r="H4758" s="50">
        <v>119</v>
      </c>
      <c r="I4758" s="38" t="s">
        <v>16988</v>
      </c>
      <c r="J4758" s="38"/>
    </row>
    <row r="4759" spans="1:10" x14ac:dyDescent="0.2">
      <c r="A4759" s="21" t="s">
        <v>16989</v>
      </c>
      <c r="B4759" s="22" t="s">
        <v>16990</v>
      </c>
      <c r="C4759" s="24" t="s">
        <v>31</v>
      </c>
      <c r="D4759" s="50">
        <v>1.0409999999999999</v>
      </c>
      <c r="E4759" s="50">
        <v>1.532</v>
      </c>
      <c r="F4759" s="50">
        <v>165</v>
      </c>
      <c r="G4759" s="50">
        <v>78</v>
      </c>
      <c r="H4759" s="50">
        <v>119</v>
      </c>
      <c r="I4759" s="38" t="s">
        <v>16992</v>
      </c>
      <c r="J4759" s="38"/>
    </row>
    <row r="4760" spans="1:10" x14ac:dyDescent="0.2">
      <c r="A4760" s="21" t="s">
        <v>16993</v>
      </c>
      <c r="B4760" s="22" t="s">
        <v>16994</v>
      </c>
      <c r="C4760" s="24" t="s">
        <v>31</v>
      </c>
      <c r="D4760" s="50">
        <v>1.0409999999999999</v>
      </c>
      <c r="E4760" s="50">
        <v>1.532</v>
      </c>
      <c r="F4760" s="50">
        <v>165</v>
      </c>
      <c r="G4760" s="50">
        <v>78</v>
      </c>
      <c r="H4760" s="50">
        <v>119</v>
      </c>
      <c r="I4760" s="38" t="s">
        <v>16996</v>
      </c>
      <c r="J4760" s="38"/>
    </row>
    <row r="4761" spans="1:10" x14ac:dyDescent="0.2">
      <c r="A4761" s="21" t="s">
        <v>16997</v>
      </c>
      <c r="B4761" s="22" t="s">
        <v>16998</v>
      </c>
      <c r="C4761" s="24" t="s">
        <v>31</v>
      </c>
      <c r="D4761" s="50">
        <v>1.363</v>
      </c>
      <c r="E4761" s="50">
        <v>2.0990000000000002</v>
      </c>
      <c r="F4761" s="50">
        <v>165</v>
      </c>
      <c r="G4761" s="50">
        <v>106</v>
      </c>
      <c r="H4761" s="50">
        <v>120</v>
      </c>
      <c r="I4761" s="38" t="s">
        <v>17000</v>
      </c>
      <c r="J4761" s="38"/>
    </row>
    <row r="4762" spans="1:10" x14ac:dyDescent="0.2">
      <c r="A4762" s="21" t="s">
        <v>17001</v>
      </c>
      <c r="B4762" s="22" t="s">
        <v>17002</v>
      </c>
      <c r="C4762" s="24" t="s">
        <v>31</v>
      </c>
      <c r="D4762" s="50">
        <v>1.363</v>
      </c>
      <c r="E4762" s="50">
        <v>2.0990000000000002</v>
      </c>
      <c r="F4762" s="50">
        <v>165</v>
      </c>
      <c r="G4762" s="50">
        <v>106</v>
      </c>
      <c r="H4762" s="50">
        <v>120</v>
      </c>
      <c r="I4762" s="38" t="s">
        <v>17004</v>
      </c>
      <c r="J4762" s="38"/>
    </row>
    <row r="4763" spans="1:10" x14ac:dyDescent="0.2">
      <c r="A4763" s="21" t="s">
        <v>17005</v>
      </c>
      <c r="B4763" s="22" t="s">
        <v>17006</v>
      </c>
      <c r="C4763" s="24" t="s">
        <v>31</v>
      </c>
      <c r="D4763" s="50">
        <v>1.363</v>
      </c>
      <c r="E4763" s="50">
        <v>2.0990000000000002</v>
      </c>
      <c r="F4763" s="50">
        <v>165</v>
      </c>
      <c r="G4763" s="50">
        <v>106</v>
      </c>
      <c r="H4763" s="50">
        <v>120</v>
      </c>
      <c r="I4763" s="38" t="s">
        <v>17008</v>
      </c>
      <c r="J4763" s="38"/>
    </row>
    <row r="4764" spans="1:10" x14ac:dyDescent="0.2">
      <c r="A4764" s="21" t="s">
        <v>17009</v>
      </c>
      <c r="B4764" s="22" t="s">
        <v>17010</v>
      </c>
      <c r="C4764" s="24" t="s">
        <v>31</v>
      </c>
      <c r="D4764" s="50">
        <v>1.363</v>
      </c>
      <c r="E4764" s="50">
        <v>2.0990000000000002</v>
      </c>
      <c r="F4764" s="50">
        <v>165</v>
      </c>
      <c r="G4764" s="50">
        <v>106</v>
      </c>
      <c r="H4764" s="50">
        <v>120</v>
      </c>
      <c r="I4764" s="38" t="s">
        <v>17012</v>
      </c>
      <c r="J4764" s="38"/>
    </row>
    <row r="4765" spans="1:10" x14ac:dyDescent="0.2">
      <c r="A4765" s="21" t="s">
        <v>17013</v>
      </c>
      <c r="B4765" s="22" t="s">
        <v>17014</v>
      </c>
      <c r="C4765" s="24" t="s">
        <v>31</v>
      </c>
      <c r="D4765" s="50">
        <v>1.363</v>
      </c>
      <c r="E4765" s="50">
        <v>2.0990000000000002</v>
      </c>
      <c r="F4765" s="50">
        <v>165</v>
      </c>
      <c r="G4765" s="50">
        <v>106</v>
      </c>
      <c r="H4765" s="50">
        <v>120</v>
      </c>
      <c r="I4765" s="38" t="s">
        <v>17016</v>
      </c>
      <c r="J4765" s="38"/>
    </row>
    <row r="4766" spans="1:10" x14ac:dyDescent="0.2">
      <c r="A4766" s="21" t="s">
        <v>17017</v>
      </c>
      <c r="B4766" s="22" t="s">
        <v>17018</v>
      </c>
      <c r="C4766" s="24" t="s">
        <v>31</v>
      </c>
      <c r="D4766" s="50">
        <v>1.363</v>
      </c>
      <c r="E4766" s="50">
        <v>2.0990000000000002</v>
      </c>
      <c r="F4766" s="50">
        <v>165</v>
      </c>
      <c r="G4766" s="50">
        <v>106</v>
      </c>
      <c r="H4766" s="50">
        <v>120</v>
      </c>
      <c r="I4766" s="38" t="s">
        <v>17020</v>
      </c>
      <c r="J4766" s="38"/>
    </row>
    <row r="4767" spans="1:10" x14ac:dyDescent="0.2">
      <c r="A4767" s="21" t="s">
        <v>17021</v>
      </c>
      <c r="B4767" s="22" t="s">
        <v>17022</v>
      </c>
      <c r="C4767" s="24" t="s">
        <v>31</v>
      </c>
      <c r="D4767" s="50">
        <v>1.363</v>
      </c>
      <c r="E4767" s="50">
        <v>2.0990000000000002</v>
      </c>
      <c r="F4767" s="50">
        <v>165</v>
      </c>
      <c r="G4767" s="50">
        <v>106</v>
      </c>
      <c r="H4767" s="50">
        <v>120</v>
      </c>
      <c r="I4767" s="38" t="s">
        <v>17024</v>
      </c>
      <c r="J4767" s="38"/>
    </row>
    <row r="4768" spans="1:10" x14ac:dyDescent="0.2">
      <c r="A4768" s="21" t="s">
        <v>17025</v>
      </c>
      <c r="B4768" s="22" t="s">
        <v>17026</v>
      </c>
      <c r="C4768" s="24" t="s">
        <v>31</v>
      </c>
      <c r="D4768" s="50">
        <v>1.363</v>
      </c>
      <c r="E4768" s="50">
        <v>2.0990000000000002</v>
      </c>
      <c r="F4768" s="50">
        <v>165</v>
      </c>
      <c r="G4768" s="50">
        <v>106</v>
      </c>
      <c r="H4768" s="50">
        <v>120</v>
      </c>
      <c r="I4768" s="38" t="s">
        <v>17028</v>
      </c>
      <c r="J4768" s="38"/>
    </row>
    <row r="4769" spans="1:10" x14ac:dyDescent="0.2">
      <c r="A4769" s="21" t="s">
        <v>17029</v>
      </c>
      <c r="B4769" s="22" t="s">
        <v>17030</v>
      </c>
      <c r="C4769" s="24" t="s">
        <v>31</v>
      </c>
      <c r="D4769" s="50">
        <v>1.363</v>
      </c>
      <c r="E4769" s="50">
        <v>2.0990000000000002</v>
      </c>
      <c r="F4769" s="50">
        <v>165</v>
      </c>
      <c r="G4769" s="50">
        <v>106</v>
      </c>
      <c r="H4769" s="50">
        <v>120</v>
      </c>
      <c r="I4769" s="38" t="s">
        <v>17032</v>
      </c>
      <c r="J4769" s="38"/>
    </row>
    <row r="4770" spans="1:10" x14ac:dyDescent="0.2">
      <c r="A4770" s="21" t="s">
        <v>17033</v>
      </c>
      <c r="B4770" s="22" t="s">
        <v>17034</v>
      </c>
      <c r="C4770" s="24" t="s">
        <v>31</v>
      </c>
      <c r="D4770" s="50">
        <v>1.363</v>
      </c>
      <c r="E4770" s="50">
        <v>2.0990000000000002</v>
      </c>
      <c r="F4770" s="50">
        <v>165</v>
      </c>
      <c r="G4770" s="50">
        <v>106</v>
      </c>
      <c r="H4770" s="50">
        <v>120</v>
      </c>
      <c r="I4770" s="38" t="s">
        <v>17036</v>
      </c>
      <c r="J4770" s="38"/>
    </row>
    <row r="4771" spans="1:10" x14ac:dyDescent="0.2">
      <c r="A4771" s="21" t="s">
        <v>17037</v>
      </c>
      <c r="B4771" s="22" t="s">
        <v>17038</v>
      </c>
      <c r="C4771" s="24" t="s">
        <v>31</v>
      </c>
      <c r="D4771" s="50">
        <v>1.032</v>
      </c>
      <c r="E4771" s="50">
        <v>1.532</v>
      </c>
      <c r="F4771" s="50">
        <v>165</v>
      </c>
      <c r="G4771" s="50">
        <v>78</v>
      </c>
      <c r="H4771" s="50">
        <v>119</v>
      </c>
      <c r="I4771" s="38" t="s">
        <v>17039</v>
      </c>
      <c r="J4771" s="38"/>
    </row>
    <row r="4772" spans="1:10" x14ac:dyDescent="0.2">
      <c r="A4772" s="21" t="s">
        <v>17040</v>
      </c>
      <c r="B4772" s="22" t="s">
        <v>17041</v>
      </c>
      <c r="C4772" s="24" t="s">
        <v>31</v>
      </c>
      <c r="D4772" s="50">
        <v>1.032</v>
      </c>
      <c r="E4772" s="50">
        <v>1.532</v>
      </c>
      <c r="F4772" s="50">
        <v>165</v>
      </c>
      <c r="G4772" s="50">
        <v>78</v>
      </c>
      <c r="H4772" s="50">
        <v>119</v>
      </c>
      <c r="I4772" s="38" t="s">
        <v>17042</v>
      </c>
      <c r="J4772" s="38"/>
    </row>
    <row r="4773" spans="1:10" x14ac:dyDescent="0.2">
      <c r="A4773" s="21" t="s">
        <v>17043</v>
      </c>
      <c r="B4773" s="22" t="s">
        <v>17044</v>
      </c>
      <c r="C4773" s="24" t="s">
        <v>31</v>
      </c>
      <c r="D4773" s="50">
        <v>1.032</v>
      </c>
      <c r="E4773" s="50">
        <v>1.532</v>
      </c>
      <c r="F4773" s="50">
        <v>165</v>
      </c>
      <c r="G4773" s="50">
        <v>78</v>
      </c>
      <c r="H4773" s="50">
        <v>119</v>
      </c>
      <c r="I4773" s="38" t="s">
        <v>17045</v>
      </c>
      <c r="J4773" s="38"/>
    </row>
    <row r="4774" spans="1:10" x14ac:dyDescent="0.2">
      <c r="A4774" s="21" t="s">
        <v>17046</v>
      </c>
      <c r="B4774" s="22" t="s">
        <v>17047</v>
      </c>
      <c r="C4774" s="24" t="s">
        <v>31</v>
      </c>
      <c r="D4774" s="50">
        <v>1.0409999999999999</v>
      </c>
      <c r="E4774" s="50">
        <v>1.532</v>
      </c>
      <c r="F4774" s="50">
        <v>165</v>
      </c>
      <c r="G4774" s="50">
        <v>78</v>
      </c>
      <c r="H4774" s="50">
        <v>119</v>
      </c>
      <c r="I4774" s="38" t="s">
        <v>17048</v>
      </c>
      <c r="J4774" s="38"/>
    </row>
    <row r="4775" spans="1:10" x14ac:dyDescent="0.2">
      <c r="A4775" s="21" t="s">
        <v>17049</v>
      </c>
      <c r="B4775" s="22" t="s">
        <v>17050</v>
      </c>
      <c r="C4775" s="24" t="s">
        <v>31</v>
      </c>
      <c r="D4775" s="50">
        <v>1.0449999999999999</v>
      </c>
      <c r="E4775" s="50">
        <v>1.532</v>
      </c>
      <c r="F4775" s="50">
        <v>165</v>
      </c>
      <c r="G4775" s="50">
        <v>78</v>
      </c>
      <c r="H4775" s="50">
        <v>119</v>
      </c>
      <c r="I4775" s="38" t="s">
        <v>17051</v>
      </c>
      <c r="J4775" s="38"/>
    </row>
    <row r="4776" spans="1:10" x14ac:dyDescent="0.2">
      <c r="A4776" s="21" t="s">
        <v>17052</v>
      </c>
      <c r="B4776" s="22" t="s">
        <v>17053</v>
      </c>
      <c r="C4776" s="24" t="s">
        <v>31</v>
      </c>
      <c r="D4776" s="50">
        <v>1.046</v>
      </c>
      <c r="E4776" s="50">
        <v>1.532</v>
      </c>
      <c r="F4776" s="50">
        <v>165</v>
      </c>
      <c r="G4776" s="50">
        <v>78</v>
      </c>
      <c r="H4776" s="50">
        <v>119</v>
      </c>
      <c r="I4776" s="38" t="s">
        <v>17055</v>
      </c>
      <c r="J4776" s="38"/>
    </row>
    <row r="4777" spans="1:10" x14ac:dyDescent="0.2">
      <c r="A4777" s="21" t="s">
        <v>17056</v>
      </c>
      <c r="B4777" s="22" t="s">
        <v>17057</v>
      </c>
      <c r="C4777" s="24" t="s">
        <v>31</v>
      </c>
      <c r="D4777" s="50">
        <v>1.048</v>
      </c>
      <c r="E4777" s="50">
        <v>1.532</v>
      </c>
      <c r="F4777" s="50">
        <v>165</v>
      </c>
      <c r="G4777" s="50">
        <v>78</v>
      </c>
      <c r="H4777" s="50">
        <v>119</v>
      </c>
      <c r="I4777" s="38" t="s">
        <v>17058</v>
      </c>
      <c r="J4777" s="38"/>
    </row>
    <row r="4778" spans="1:10" x14ac:dyDescent="0.2">
      <c r="A4778" s="21" t="s">
        <v>17059</v>
      </c>
      <c r="B4778" s="22" t="s">
        <v>17060</v>
      </c>
      <c r="C4778" s="24" t="s">
        <v>31</v>
      </c>
      <c r="D4778" s="50">
        <v>1.038</v>
      </c>
      <c r="E4778" s="50">
        <v>1.532</v>
      </c>
      <c r="F4778" s="50">
        <v>165</v>
      </c>
      <c r="G4778" s="50">
        <v>78</v>
      </c>
      <c r="H4778" s="50">
        <v>119</v>
      </c>
      <c r="I4778" s="38" t="s">
        <v>17062</v>
      </c>
      <c r="J4778" s="38"/>
    </row>
    <row r="4779" spans="1:10" x14ac:dyDescent="0.2">
      <c r="A4779" s="21" t="s">
        <v>17063</v>
      </c>
      <c r="B4779" s="22" t="s">
        <v>17064</v>
      </c>
      <c r="C4779" s="24" t="s">
        <v>31</v>
      </c>
      <c r="D4779" s="50">
        <v>1.363</v>
      </c>
      <c r="E4779" s="50">
        <v>2.0990000000000002</v>
      </c>
      <c r="F4779" s="50">
        <v>165</v>
      </c>
      <c r="G4779" s="50">
        <v>106</v>
      </c>
      <c r="H4779" s="50">
        <v>120</v>
      </c>
      <c r="I4779" s="38" t="s">
        <v>17066</v>
      </c>
      <c r="J4779" s="38"/>
    </row>
    <row r="4780" spans="1:10" x14ac:dyDescent="0.2">
      <c r="A4780" s="21" t="s">
        <v>17067</v>
      </c>
      <c r="B4780" s="22" t="s">
        <v>17068</v>
      </c>
      <c r="C4780" s="24" t="s">
        <v>31</v>
      </c>
      <c r="D4780" s="50">
        <v>1.363</v>
      </c>
      <c r="E4780" s="50">
        <v>2.0990000000000002</v>
      </c>
      <c r="F4780" s="50">
        <v>165</v>
      </c>
      <c r="G4780" s="50">
        <v>106</v>
      </c>
      <c r="H4780" s="50">
        <v>120</v>
      </c>
      <c r="I4780" s="38" t="s">
        <v>17070</v>
      </c>
      <c r="J4780" s="38"/>
    </row>
    <row r="4781" spans="1:10" x14ac:dyDescent="0.2">
      <c r="A4781" s="21" t="s">
        <v>17071</v>
      </c>
      <c r="B4781" s="22" t="s">
        <v>17072</v>
      </c>
      <c r="C4781" s="24" t="s">
        <v>31</v>
      </c>
      <c r="D4781" s="50">
        <v>1.363</v>
      </c>
      <c r="E4781" s="50">
        <v>2.0990000000000002</v>
      </c>
      <c r="F4781" s="50">
        <v>165</v>
      </c>
      <c r="G4781" s="50">
        <v>106</v>
      </c>
      <c r="H4781" s="50">
        <v>120</v>
      </c>
      <c r="I4781" s="38" t="s">
        <v>17074</v>
      </c>
      <c r="J4781" s="38"/>
    </row>
    <row r="4782" spans="1:10" x14ac:dyDescent="0.2">
      <c r="A4782" s="21" t="s">
        <v>17075</v>
      </c>
      <c r="B4782" s="22" t="s">
        <v>17076</v>
      </c>
      <c r="C4782" s="24" t="s">
        <v>31</v>
      </c>
      <c r="D4782" s="50">
        <v>1.363</v>
      </c>
      <c r="E4782" s="50">
        <v>2.0990000000000002</v>
      </c>
      <c r="F4782" s="50">
        <v>165</v>
      </c>
      <c r="G4782" s="50">
        <v>106</v>
      </c>
      <c r="H4782" s="50">
        <v>120</v>
      </c>
      <c r="I4782" s="38" t="s">
        <v>17078</v>
      </c>
      <c r="J4782" s="38"/>
    </row>
    <row r="4783" spans="1:10" x14ac:dyDescent="0.2">
      <c r="A4783" s="21" t="s">
        <v>17079</v>
      </c>
      <c r="B4783" s="22" t="s">
        <v>17080</v>
      </c>
      <c r="C4783" s="24" t="s">
        <v>31</v>
      </c>
      <c r="D4783" s="50">
        <v>1.363</v>
      </c>
      <c r="E4783" s="50">
        <v>2.0990000000000002</v>
      </c>
      <c r="F4783" s="50">
        <v>165</v>
      </c>
      <c r="G4783" s="50">
        <v>106</v>
      </c>
      <c r="H4783" s="50">
        <v>120</v>
      </c>
      <c r="I4783" s="38" t="s">
        <v>17082</v>
      </c>
      <c r="J4783" s="38"/>
    </row>
    <row r="4784" spans="1:10" x14ac:dyDescent="0.2">
      <c r="A4784" s="21" t="s">
        <v>17083</v>
      </c>
      <c r="B4784" s="22" t="s">
        <v>17084</v>
      </c>
      <c r="C4784" s="24" t="s">
        <v>31</v>
      </c>
      <c r="D4784" s="50">
        <v>1.363</v>
      </c>
      <c r="E4784" s="50">
        <v>2.0990000000000002</v>
      </c>
      <c r="F4784" s="50">
        <v>165</v>
      </c>
      <c r="G4784" s="50">
        <v>106</v>
      </c>
      <c r="H4784" s="50">
        <v>120</v>
      </c>
      <c r="I4784" s="38" t="s">
        <v>17086</v>
      </c>
      <c r="J4784" s="38"/>
    </row>
    <row r="4785" spans="1:10" x14ac:dyDescent="0.2">
      <c r="A4785" s="21" t="s">
        <v>17087</v>
      </c>
      <c r="B4785" s="22" t="s">
        <v>17088</v>
      </c>
      <c r="C4785" s="24" t="s">
        <v>31</v>
      </c>
      <c r="D4785" s="50">
        <v>1.363</v>
      </c>
      <c r="E4785" s="50">
        <v>2.0990000000000002</v>
      </c>
      <c r="F4785" s="50">
        <v>165</v>
      </c>
      <c r="G4785" s="50">
        <v>106</v>
      </c>
      <c r="H4785" s="50">
        <v>120</v>
      </c>
      <c r="I4785" s="38" t="s">
        <v>17089</v>
      </c>
      <c r="J4785" s="38"/>
    </row>
    <row r="4786" spans="1:10" x14ac:dyDescent="0.2">
      <c r="A4786" s="21" t="s">
        <v>17090</v>
      </c>
      <c r="B4786" s="22" t="s">
        <v>17091</v>
      </c>
      <c r="C4786" s="24" t="s">
        <v>31</v>
      </c>
      <c r="D4786" s="50">
        <v>1.363</v>
      </c>
      <c r="E4786" s="50">
        <v>2.0990000000000002</v>
      </c>
      <c r="F4786" s="50">
        <v>165</v>
      </c>
      <c r="G4786" s="50">
        <v>106</v>
      </c>
      <c r="H4786" s="50">
        <v>120</v>
      </c>
      <c r="I4786" s="38" t="s">
        <v>17093</v>
      </c>
      <c r="J4786" s="38"/>
    </row>
    <row r="4787" spans="1:10" x14ac:dyDescent="0.2">
      <c r="A4787" s="21" t="s">
        <v>17094</v>
      </c>
      <c r="B4787" s="22" t="s">
        <v>17095</v>
      </c>
      <c r="C4787" s="24" t="s">
        <v>31</v>
      </c>
      <c r="D4787" s="50">
        <v>1.363</v>
      </c>
      <c r="E4787" s="50">
        <v>2.0990000000000002</v>
      </c>
      <c r="F4787" s="50">
        <v>165</v>
      </c>
      <c r="G4787" s="50">
        <v>106</v>
      </c>
      <c r="H4787" s="50">
        <v>120</v>
      </c>
      <c r="I4787" s="38" t="s">
        <v>17097</v>
      </c>
      <c r="J4787" s="38"/>
    </row>
    <row r="4788" spans="1:10" x14ac:dyDescent="0.2">
      <c r="A4788" s="21" t="s">
        <v>17098</v>
      </c>
      <c r="B4788" s="22" t="s">
        <v>17099</v>
      </c>
      <c r="C4788" s="24" t="s">
        <v>31</v>
      </c>
      <c r="D4788" s="50">
        <v>1.032</v>
      </c>
      <c r="E4788" s="50">
        <v>1.532</v>
      </c>
      <c r="F4788" s="50">
        <v>165</v>
      </c>
      <c r="G4788" s="50">
        <v>78</v>
      </c>
      <c r="H4788" s="50">
        <v>119</v>
      </c>
      <c r="I4788" s="38" t="s">
        <v>17101</v>
      </c>
      <c r="J4788" s="38"/>
    </row>
    <row r="4789" spans="1:10" x14ac:dyDescent="0.2">
      <c r="A4789" s="21" t="s">
        <v>17102</v>
      </c>
      <c r="B4789" s="22" t="s">
        <v>17103</v>
      </c>
      <c r="C4789" s="24" t="s">
        <v>31</v>
      </c>
      <c r="D4789" s="50">
        <v>1.028</v>
      </c>
      <c r="E4789" s="50">
        <v>1.532</v>
      </c>
      <c r="F4789" s="50">
        <v>165</v>
      </c>
      <c r="G4789" s="50">
        <v>78</v>
      </c>
      <c r="H4789" s="50">
        <v>119</v>
      </c>
      <c r="I4789" s="38" t="s">
        <v>17105</v>
      </c>
      <c r="J4789" s="38"/>
    </row>
    <row r="4790" spans="1:10" x14ac:dyDescent="0.2">
      <c r="A4790" s="21" t="s">
        <v>17106</v>
      </c>
      <c r="B4790" s="22" t="s">
        <v>17107</v>
      </c>
      <c r="C4790" s="24" t="s">
        <v>31</v>
      </c>
      <c r="D4790" s="50">
        <v>1.0329999999999999</v>
      </c>
      <c r="E4790" s="50">
        <v>1.532</v>
      </c>
      <c r="F4790" s="50">
        <v>165</v>
      </c>
      <c r="G4790" s="50">
        <v>78</v>
      </c>
      <c r="H4790" s="50">
        <v>119</v>
      </c>
      <c r="I4790" s="38" t="s">
        <v>17109</v>
      </c>
      <c r="J4790" s="38"/>
    </row>
    <row r="4791" spans="1:10" x14ac:dyDescent="0.2">
      <c r="A4791" s="21" t="s">
        <v>17110</v>
      </c>
      <c r="B4791" s="22" t="s">
        <v>17111</v>
      </c>
      <c r="C4791" s="24" t="s">
        <v>31</v>
      </c>
      <c r="D4791" s="50">
        <v>1.0409999999999999</v>
      </c>
      <c r="E4791" s="50">
        <v>1.532</v>
      </c>
      <c r="F4791" s="50">
        <v>165</v>
      </c>
      <c r="G4791" s="50">
        <v>78</v>
      </c>
      <c r="H4791" s="50">
        <v>119</v>
      </c>
      <c r="I4791" s="38" t="s">
        <v>17112</v>
      </c>
      <c r="J4791" s="38"/>
    </row>
    <row r="4792" spans="1:10" x14ac:dyDescent="0.2">
      <c r="A4792" s="21" t="s">
        <v>17113</v>
      </c>
      <c r="B4792" s="22" t="s">
        <v>17114</v>
      </c>
      <c r="C4792" s="24" t="s">
        <v>31</v>
      </c>
      <c r="D4792" s="50">
        <v>1.048</v>
      </c>
      <c r="E4792" s="50">
        <v>1.532</v>
      </c>
      <c r="F4792" s="50">
        <v>165</v>
      </c>
      <c r="G4792" s="50">
        <v>78</v>
      </c>
      <c r="H4792" s="50">
        <v>119</v>
      </c>
      <c r="I4792" s="38" t="s">
        <v>17116</v>
      </c>
      <c r="J4792" s="38"/>
    </row>
    <row r="4793" spans="1:10" x14ac:dyDescent="0.2">
      <c r="A4793" s="21" t="s">
        <v>17117</v>
      </c>
      <c r="B4793" s="22" t="s">
        <v>17118</v>
      </c>
      <c r="C4793" s="24" t="s">
        <v>31</v>
      </c>
      <c r="D4793" s="50">
        <v>1.048</v>
      </c>
      <c r="E4793" s="50">
        <v>1.532</v>
      </c>
      <c r="F4793" s="50">
        <v>165</v>
      </c>
      <c r="G4793" s="50">
        <v>78</v>
      </c>
      <c r="H4793" s="50">
        <v>119</v>
      </c>
      <c r="I4793" s="38" t="s">
        <v>17119</v>
      </c>
      <c r="J4793" s="38"/>
    </row>
    <row r="4794" spans="1:10" x14ac:dyDescent="0.2">
      <c r="A4794" s="21" t="s">
        <v>17120</v>
      </c>
      <c r="B4794" s="22" t="s">
        <v>17121</v>
      </c>
      <c r="C4794" s="24" t="s">
        <v>31</v>
      </c>
      <c r="D4794" s="50">
        <v>1.0469999999999999</v>
      </c>
      <c r="E4794" s="50">
        <v>1.532</v>
      </c>
      <c r="F4794" s="50">
        <v>165</v>
      </c>
      <c r="G4794" s="50">
        <v>78</v>
      </c>
      <c r="H4794" s="50">
        <v>119</v>
      </c>
      <c r="I4794" s="38" t="s">
        <v>17122</v>
      </c>
      <c r="J4794" s="38"/>
    </row>
    <row r="4795" spans="1:10" x14ac:dyDescent="0.2">
      <c r="A4795" s="21" t="s">
        <v>17123</v>
      </c>
      <c r="B4795" s="22" t="s">
        <v>17124</v>
      </c>
      <c r="C4795" s="24" t="s">
        <v>31</v>
      </c>
      <c r="D4795" s="50">
        <v>1.0469999999999999</v>
      </c>
      <c r="E4795" s="50">
        <v>1.532</v>
      </c>
      <c r="F4795" s="50">
        <v>165</v>
      </c>
      <c r="G4795" s="50">
        <v>78</v>
      </c>
      <c r="H4795" s="50">
        <v>119</v>
      </c>
      <c r="I4795" s="38" t="s">
        <v>17125</v>
      </c>
      <c r="J4795" s="38"/>
    </row>
    <row r="4796" spans="1:10" x14ac:dyDescent="0.2">
      <c r="A4796" s="21" t="s">
        <v>17126</v>
      </c>
      <c r="B4796" s="22" t="s">
        <v>17127</v>
      </c>
      <c r="C4796" s="24" t="s">
        <v>31</v>
      </c>
      <c r="D4796" s="50">
        <v>1.0369999999999999</v>
      </c>
      <c r="E4796" s="50">
        <v>1.532</v>
      </c>
      <c r="F4796" s="50">
        <v>165</v>
      </c>
      <c r="G4796" s="50">
        <v>78</v>
      </c>
      <c r="H4796" s="50">
        <v>119</v>
      </c>
      <c r="I4796" s="38" t="s">
        <v>17128</v>
      </c>
      <c r="J4796" s="38"/>
    </row>
    <row r="4797" spans="1:10" x14ac:dyDescent="0.2">
      <c r="A4797" s="21" t="s">
        <v>17129</v>
      </c>
      <c r="B4797" s="22" t="s">
        <v>17130</v>
      </c>
      <c r="C4797" s="24" t="s">
        <v>31</v>
      </c>
      <c r="D4797" s="50">
        <v>1.0469999999999999</v>
      </c>
      <c r="E4797" s="50">
        <v>1.532</v>
      </c>
      <c r="F4797" s="50">
        <v>165</v>
      </c>
      <c r="G4797" s="50">
        <v>78</v>
      </c>
      <c r="H4797" s="50">
        <v>119</v>
      </c>
      <c r="I4797" s="38" t="s">
        <v>17132</v>
      </c>
      <c r="J4797" s="38"/>
    </row>
    <row r="4798" spans="1:10" x14ac:dyDescent="0.2">
      <c r="A4798" s="21" t="s">
        <v>17133</v>
      </c>
      <c r="B4798" s="22" t="s">
        <v>17134</v>
      </c>
      <c r="C4798" s="24" t="s">
        <v>31</v>
      </c>
      <c r="D4798" s="50">
        <v>1.363</v>
      </c>
      <c r="E4798" s="50">
        <v>2.0990000000000002</v>
      </c>
      <c r="F4798" s="50">
        <v>165</v>
      </c>
      <c r="G4798" s="50">
        <v>106</v>
      </c>
      <c r="H4798" s="50">
        <v>120</v>
      </c>
      <c r="I4798" s="38" t="s">
        <v>17136</v>
      </c>
      <c r="J4798" s="38"/>
    </row>
    <row r="4799" spans="1:10" x14ac:dyDescent="0.2">
      <c r="A4799" s="21" t="s">
        <v>17137</v>
      </c>
      <c r="B4799" s="22" t="s">
        <v>17138</v>
      </c>
      <c r="C4799" s="24" t="s">
        <v>31</v>
      </c>
      <c r="D4799" s="50">
        <v>1.363</v>
      </c>
      <c r="E4799" s="50">
        <v>2.0990000000000002</v>
      </c>
      <c r="F4799" s="50">
        <v>165</v>
      </c>
      <c r="G4799" s="50">
        <v>106</v>
      </c>
      <c r="H4799" s="50">
        <v>120</v>
      </c>
      <c r="I4799" s="38" t="s">
        <v>17140</v>
      </c>
      <c r="J4799" s="38"/>
    </row>
    <row r="4800" spans="1:10" x14ac:dyDescent="0.2">
      <c r="A4800" s="21" t="s">
        <v>17141</v>
      </c>
      <c r="B4800" s="22" t="s">
        <v>17142</v>
      </c>
      <c r="C4800" s="24" t="s">
        <v>31</v>
      </c>
      <c r="D4800" s="50">
        <v>1.363</v>
      </c>
      <c r="E4800" s="50">
        <v>2.0990000000000002</v>
      </c>
      <c r="F4800" s="50">
        <v>165</v>
      </c>
      <c r="G4800" s="50">
        <v>106</v>
      </c>
      <c r="H4800" s="50">
        <v>120</v>
      </c>
      <c r="I4800" s="38" t="s">
        <v>17144</v>
      </c>
      <c r="J4800" s="38"/>
    </row>
    <row r="4801" spans="1:10" x14ac:dyDescent="0.2">
      <c r="A4801" s="21" t="s">
        <v>17145</v>
      </c>
      <c r="B4801" s="22" t="s">
        <v>17146</v>
      </c>
      <c r="C4801" s="24" t="s">
        <v>31</v>
      </c>
      <c r="D4801" s="50">
        <v>1.363</v>
      </c>
      <c r="E4801" s="50">
        <v>2.0990000000000002</v>
      </c>
      <c r="F4801" s="50">
        <v>165</v>
      </c>
      <c r="G4801" s="50">
        <v>106</v>
      </c>
      <c r="H4801" s="50">
        <v>120</v>
      </c>
      <c r="I4801" s="38" t="s">
        <v>17148</v>
      </c>
      <c r="J4801" s="38"/>
    </row>
    <row r="4802" spans="1:10" x14ac:dyDescent="0.2">
      <c r="A4802" s="21" t="s">
        <v>17149</v>
      </c>
      <c r="B4802" s="22" t="s">
        <v>17150</v>
      </c>
      <c r="C4802" s="24" t="s">
        <v>79</v>
      </c>
      <c r="D4802" s="50">
        <v>1.032</v>
      </c>
      <c r="E4802" s="50">
        <v>1.532</v>
      </c>
      <c r="F4802" s="50">
        <v>165</v>
      </c>
      <c r="G4802" s="50">
        <v>78</v>
      </c>
      <c r="H4802" s="50">
        <v>119</v>
      </c>
      <c r="I4802" s="38" t="s">
        <v>17152</v>
      </c>
      <c r="J4802" s="38"/>
    </row>
    <row r="4803" spans="1:10" x14ac:dyDescent="0.2">
      <c r="A4803" s="21" t="s">
        <v>17153</v>
      </c>
      <c r="B4803" s="22" t="s">
        <v>17154</v>
      </c>
      <c r="C4803" s="24" t="s">
        <v>79</v>
      </c>
      <c r="D4803" s="50">
        <v>1.363</v>
      </c>
      <c r="E4803" s="50">
        <v>2.0990000000000002</v>
      </c>
      <c r="F4803" s="50">
        <v>165</v>
      </c>
      <c r="G4803" s="50">
        <v>106</v>
      </c>
      <c r="H4803" s="50">
        <v>120</v>
      </c>
      <c r="I4803" s="38" t="s">
        <v>17156</v>
      </c>
      <c r="J4803" s="38"/>
    </row>
    <row r="4804" spans="1:10" x14ac:dyDescent="0.2">
      <c r="A4804" s="21" t="s">
        <v>17157</v>
      </c>
      <c r="B4804" s="22" t="s">
        <v>17158</v>
      </c>
      <c r="C4804" s="24" t="s">
        <v>79</v>
      </c>
      <c r="D4804" s="50">
        <v>1.8</v>
      </c>
      <c r="E4804" s="50">
        <v>3.28</v>
      </c>
      <c r="F4804" s="50">
        <v>210</v>
      </c>
      <c r="G4804" s="50">
        <v>120</v>
      </c>
      <c r="H4804" s="50">
        <v>130</v>
      </c>
      <c r="I4804" s="38" t="s">
        <v>17160</v>
      </c>
      <c r="J4804" s="38"/>
    </row>
    <row r="4805" spans="1:10" x14ac:dyDescent="0.2">
      <c r="A4805" s="21" t="s">
        <v>17161</v>
      </c>
      <c r="B4805" s="22" t="s">
        <v>17162</v>
      </c>
      <c r="C4805" s="24" t="s">
        <v>79</v>
      </c>
      <c r="D4805" s="50">
        <v>2.5</v>
      </c>
      <c r="E4805" s="50">
        <v>4.2300000000000004</v>
      </c>
      <c r="F4805" s="50">
        <v>210</v>
      </c>
      <c r="G4805" s="50">
        <v>155</v>
      </c>
      <c r="H4805" s="50">
        <v>130</v>
      </c>
      <c r="I4805" s="38" t="s">
        <v>17164</v>
      </c>
      <c r="J4805" s="38"/>
    </row>
    <row r="4806" spans="1:10" x14ac:dyDescent="0.2">
      <c r="A4806" s="21" t="s">
        <v>17165</v>
      </c>
      <c r="B4806" s="22" t="s">
        <v>17166</v>
      </c>
      <c r="C4806" s="24" t="s">
        <v>79</v>
      </c>
      <c r="D4806" s="50">
        <v>0.65</v>
      </c>
      <c r="E4806" s="50">
        <v>4.16</v>
      </c>
      <c r="F4806" s="50">
        <v>385</v>
      </c>
      <c r="G4806" s="50">
        <v>90</v>
      </c>
      <c r="H4806" s="50">
        <v>115</v>
      </c>
      <c r="I4806" s="38" t="s">
        <v>17169</v>
      </c>
      <c r="J4806" s="38"/>
    </row>
    <row r="4807" spans="1:10" x14ac:dyDescent="0.2">
      <c r="A4807" s="21" t="s">
        <v>17170</v>
      </c>
      <c r="B4807" s="22" t="s">
        <v>17171</v>
      </c>
      <c r="C4807" s="24" t="s">
        <v>31</v>
      </c>
      <c r="D4807" s="50" t="s">
        <v>24754</v>
      </c>
      <c r="E4807" s="50" t="s">
        <v>24754</v>
      </c>
      <c r="F4807" s="50" t="s">
        <v>24754</v>
      </c>
      <c r="G4807" s="50" t="s">
        <v>24754</v>
      </c>
      <c r="H4807" s="50" t="s">
        <v>24754</v>
      </c>
      <c r="I4807" s="38" t="s">
        <v>17173</v>
      </c>
      <c r="J4807" s="38"/>
    </row>
    <row r="4808" spans="1:10" x14ac:dyDescent="0.2">
      <c r="A4808" s="21" t="s">
        <v>17174</v>
      </c>
      <c r="B4808" s="22" t="s">
        <v>17175</v>
      </c>
      <c r="C4808" s="24" t="s">
        <v>31</v>
      </c>
      <c r="D4808" s="50" t="s">
        <v>24754</v>
      </c>
      <c r="E4808" s="50" t="s">
        <v>24754</v>
      </c>
      <c r="F4808" s="50" t="s">
        <v>24754</v>
      </c>
      <c r="G4808" s="50" t="s">
        <v>24754</v>
      </c>
      <c r="H4808" s="50" t="s">
        <v>24754</v>
      </c>
      <c r="I4808" s="38" t="s">
        <v>17177</v>
      </c>
      <c r="J4808" s="38"/>
    </row>
    <row r="4809" spans="1:10" x14ac:dyDescent="0.2">
      <c r="A4809" s="21" t="s">
        <v>17178</v>
      </c>
      <c r="B4809" s="22" t="s">
        <v>17179</v>
      </c>
      <c r="C4809" s="24" t="s">
        <v>31</v>
      </c>
      <c r="D4809" s="50"/>
      <c r="E4809" s="50"/>
      <c r="F4809" s="50"/>
      <c r="G4809" s="50"/>
      <c r="H4809" s="50"/>
      <c r="I4809" s="38" t="s">
        <v>17181</v>
      </c>
      <c r="J4809" s="38"/>
    </row>
    <row r="4810" spans="1:10" x14ac:dyDescent="0.2">
      <c r="A4810" s="21" t="s">
        <v>17182</v>
      </c>
      <c r="B4810" s="22" t="s">
        <v>17183</v>
      </c>
      <c r="C4810" s="24" t="s">
        <v>31</v>
      </c>
      <c r="D4810" s="50"/>
      <c r="E4810" s="50"/>
      <c r="F4810" s="50"/>
      <c r="G4810" s="50"/>
      <c r="H4810" s="50"/>
      <c r="I4810" s="38" t="s">
        <v>17185</v>
      </c>
      <c r="J4810" s="38"/>
    </row>
    <row r="4811" spans="1:10" x14ac:dyDescent="0.2">
      <c r="A4811" s="21" t="s">
        <v>17186</v>
      </c>
      <c r="B4811" s="22" t="s">
        <v>17187</v>
      </c>
      <c r="C4811" s="24" t="s">
        <v>31</v>
      </c>
      <c r="D4811" s="50" t="s">
        <v>24754</v>
      </c>
      <c r="E4811" s="50" t="s">
        <v>24754</v>
      </c>
      <c r="F4811" s="50" t="s">
        <v>24754</v>
      </c>
      <c r="G4811" s="50" t="s">
        <v>24754</v>
      </c>
      <c r="H4811" s="50" t="s">
        <v>24754</v>
      </c>
      <c r="I4811" s="38" t="s">
        <v>17189</v>
      </c>
      <c r="J4811" s="38"/>
    </row>
    <row r="4812" spans="1:10" x14ac:dyDescent="0.2">
      <c r="A4812" s="21" t="s">
        <v>24867</v>
      </c>
      <c r="B4812" s="22" t="s">
        <v>17166</v>
      </c>
      <c r="C4812" s="24" t="s">
        <v>31</v>
      </c>
      <c r="D4812" s="50">
        <v>0.92</v>
      </c>
      <c r="E4812" s="50">
        <v>3.9836200000000002</v>
      </c>
      <c r="F4812" s="50">
        <v>384</v>
      </c>
      <c r="G4812" s="50">
        <v>91</v>
      </c>
      <c r="H4812" s="50">
        <v>114</v>
      </c>
      <c r="I4812" s="38" t="s">
        <v>26361</v>
      </c>
      <c r="J4812" s="38"/>
    </row>
    <row r="4813" spans="1:10" x14ac:dyDescent="0.2">
      <c r="A4813" s="21" t="s">
        <v>24868</v>
      </c>
      <c r="B4813" s="22" t="s">
        <v>24869</v>
      </c>
      <c r="C4813" s="24" t="s">
        <v>79</v>
      </c>
      <c r="D4813" s="50">
        <v>0.6</v>
      </c>
      <c r="E4813" s="50">
        <v>4.68</v>
      </c>
      <c r="F4813" s="50">
        <v>385</v>
      </c>
      <c r="G4813" s="50">
        <v>90</v>
      </c>
      <c r="H4813" s="50">
        <v>115</v>
      </c>
      <c r="I4813" s="38" t="s">
        <v>24871</v>
      </c>
      <c r="J4813" s="38"/>
    </row>
    <row r="4814" spans="1:10" x14ac:dyDescent="0.2">
      <c r="A4814" s="21" t="s">
        <v>17190</v>
      </c>
      <c r="B4814" s="22" t="s">
        <v>17191</v>
      </c>
      <c r="C4814" s="24" t="s">
        <v>31</v>
      </c>
      <c r="D4814" s="50">
        <v>1.2</v>
      </c>
      <c r="E4814" s="50">
        <v>8.66</v>
      </c>
      <c r="F4814" s="50">
        <v>385</v>
      </c>
      <c r="G4814" s="50">
        <v>180</v>
      </c>
      <c r="H4814" s="50">
        <v>115</v>
      </c>
      <c r="I4814" s="38" t="s">
        <v>17193</v>
      </c>
      <c r="J4814" s="38"/>
    </row>
    <row r="4815" spans="1:10" x14ac:dyDescent="0.2">
      <c r="A4815" s="21" t="s">
        <v>17194</v>
      </c>
      <c r="B4815" s="22" t="s">
        <v>17195</v>
      </c>
      <c r="C4815" s="24" t="s">
        <v>31</v>
      </c>
      <c r="D4815" s="50">
        <v>0.6</v>
      </c>
      <c r="E4815" s="50">
        <v>4.21</v>
      </c>
      <c r="F4815" s="50">
        <v>385</v>
      </c>
      <c r="G4815" s="50">
        <v>90</v>
      </c>
      <c r="H4815" s="50">
        <v>115</v>
      </c>
      <c r="I4815" s="38" t="s">
        <v>17197</v>
      </c>
      <c r="J4815" s="38"/>
    </row>
    <row r="4816" spans="1:10" x14ac:dyDescent="0.2">
      <c r="A4816" s="21" t="s">
        <v>17198</v>
      </c>
      <c r="B4816" s="22" t="s">
        <v>17199</v>
      </c>
      <c r="C4816" s="24" t="s">
        <v>31</v>
      </c>
      <c r="D4816" s="50">
        <v>0.56499999999999995</v>
      </c>
      <c r="E4816" s="50">
        <v>3.92</v>
      </c>
      <c r="F4816" s="50">
        <v>385</v>
      </c>
      <c r="G4816" s="50">
        <v>90</v>
      </c>
      <c r="H4816" s="50">
        <v>115</v>
      </c>
      <c r="I4816" s="38" t="s">
        <v>17201</v>
      </c>
      <c r="J4816" s="38"/>
    </row>
    <row r="4817" spans="1:10" x14ac:dyDescent="0.2">
      <c r="A4817" s="21" t="s">
        <v>17202</v>
      </c>
      <c r="B4817" s="22" t="s">
        <v>17203</v>
      </c>
      <c r="C4817" s="24" t="s">
        <v>31</v>
      </c>
      <c r="D4817" s="50">
        <v>0.66</v>
      </c>
      <c r="E4817" s="50">
        <v>4.09</v>
      </c>
      <c r="F4817" s="50">
        <v>385</v>
      </c>
      <c r="G4817" s="50">
        <v>90</v>
      </c>
      <c r="H4817" s="50">
        <v>115</v>
      </c>
      <c r="I4817" s="38" t="s">
        <v>17205</v>
      </c>
      <c r="J4817" s="38"/>
    </row>
    <row r="4818" spans="1:10" x14ac:dyDescent="0.2">
      <c r="A4818" s="21" t="s">
        <v>17206</v>
      </c>
      <c r="B4818" s="22" t="s">
        <v>17207</v>
      </c>
      <c r="C4818" s="24" t="s">
        <v>31</v>
      </c>
      <c r="D4818" s="50">
        <v>0.125</v>
      </c>
      <c r="E4818" s="50">
        <v>1.08</v>
      </c>
      <c r="F4818" s="50">
        <v>120</v>
      </c>
      <c r="G4818" s="50">
        <v>100</v>
      </c>
      <c r="H4818" s="50">
        <v>90</v>
      </c>
      <c r="I4818" s="38" t="s">
        <v>17208</v>
      </c>
      <c r="J4818" s="38"/>
    </row>
    <row r="4819" spans="1:10" x14ac:dyDescent="0.2">
      <c r="A4819" s="21" t="s">
        <v>17209</v>
      </c>
      <c r="B4819" s="22" t="s">
        <v>17210</v>
      </c>
      <c r="C4819" s="24" t="s">
        <v>31</v>
      </c>
      <c r="D4819" s="50" t="s">
        <v>24754</v>
      </c>
      <c r="E4819" s="50" t="s">
        <v>24754</v>
      </c>
      <c r="F4819" s="50" t="s">
        <v>24754</v>
      </c>
      <c r="G4819" s="50" t="s">
        <v>24754</v>
      </c>
      <c r="H4819" s="50" t="s">
        <v>24754</v>
      </c>
      <c r="I4819" s="38" t="s">
        <v>17212</v>
      </c>
      <c r="J4819" s="38"/>
    </row>
    <row r="4820" spans="1:10" x14ac:dyDescent="0.2">
      <c r="A4820" s="21" t="s">
        <v>17213</v>
      </c>
      <c r="B4820" s="22" t="s">
        <v>17214</v>
      </c>
      <c r="C4820" s="24" t="s">
        <v>31</v>
      </c>
      <c r="D4820" s="50">
        <v>0.14000000000000001</v>
      </c>
      <c r="E4820" s="50">
        <v>1.08</v>
      </c>
      <c r="F4820" s="50">
        <v>120</v>
      </c>
      <c r="G4820" s="50">
        <v>100</v>
      </c>
      <c r="H4820" s="50">
        <v>90</v>
      </c>
      <c r="I4820" s="38" t="s">
        <v>17216</v>
      </c>
      <c r="J4820" s="38"/>
    </row>
    <row r="4821" spans="1:10" x14ac:dyDescent="0.2">
      <c r="A4821" s="21" t="s">
        <v>17217</v>
      </c>
      <c r="B4821" s="22" t="s">
        <v>17218</v>
      </c>
      <c r="C4821" s="24" t="s">
        <v>31</v>
      </c>
      <c r="D4821" s="50" t="s">
        <v>24754</v>
      </c>
      <c r="E4821" s="50" t="s">
        <v>24754</v>
      </c>
      <c r="F4821" s="50" t="s">
        <v>24754</v>
      </c>
      <c r="G4821" s="50" t="s">
        <v>24754</v>
      </c>
      <c r="H4821" s="50" t="s">
        <v>24754</v>
      </c>
      <c r="I4821" s="38" t="s">
        <v>17220</v>
      </c>
      <c r="J4821" s="38"/>
    </row>
    <row r="4822" spans="1:10" x14ac:dyDescent="0.2">
      <c r="A4822" s="21" t="s">
        <v>17221</v>
      </c>
      <c r="B4822" s="22" t="s">
        <v>17222</v>
      </c>
      <c r="C4822" s="24" t="s">
        <v>31</v>
      </c>
      <c r="D4822" s="50">
        <v>1.1499999999999999</v>
      </c>
      <c r="E4822" s="50">
        <v>8.8919999999999995</v>
      </c>
      <c r="F4822" s="50">
        <v>390</v>
      </c>
      <c r="G4822" s="50">
        <v>190</v>
      </c>
      <c r="H4822" s="50">
        <v>120</v>
      </c>
      <c r="I4822" s="38" t="s">
        <v>27273</v>
      </c>
      <c r="J4822" s="38"/>
    </row>
    <row r="4823" spans="1:10" x14ac:dyDescent="0.2">
      <c r="A4823" s="21" t="s">
        <v>17224</v>
      </c>
      <c r="B4823" s="22" t="s">
        <v>17225</v>
      </c>
      <c r="C4823" s="24" t="s">
        <v>31</v>
      </c>
      <c r="D4823" s="50" t="s">
        <v>24754</v>
      </c>
      <c r="E4823" s="50" t="s">
        <v>24754</v>
      </c>
      <c r="F4823" s="50" t="s">
        <v>24754</v>
      </c>
      <c r="G4823" s="50" t="s">
        <v>24754</v>
      </c>
      <c r="H4823" s="50" t="s">
        <v>24754</v>
      </c>
      <c r="I4823" s="38" t="s">
        <v>17227</v>
      </c>
      <c r="J4823" s="38"/>
    </row>
    <row r="4824" spans="1:10" x14ac:dyDescent="0.2">
      <c r="A4824" s="21" t="s">
        <v>17228</v>
      </c>
      <c r="B4824" s="22" t="s">
        <v>17229</v>
      </c>
      <c r="C4824" s="24" t="s">
        <v>31</v>
      </c>
      <c r="D4824" s="50" t="s">
        <v>24754</v>
      </c>
      <c r="E4824" s="50" t="s">
        <v>24754</v>
      </c>
      <c r="F4824" s="50" t="s">
        <v>24754</v>
      </c>
      <c r="G4824" s="50" t="s">
        <v>24754</v>
      </c>
      <c r="H4824" s="50" t="s">
        <v>24754</v>
      </c>
      <c r="I4824" s="38" t="s">
        <v>17231</v>
      </c>
      <c r="J4824" s="38"/>
    </row>
    <row r="4825" spans="1:10" x14ac:dyDescent="0.2">
      <c r="A4825" s="21" t="s">
        <v>25057</v>
      </c>
      <c r="B4825" s="22" t="s">
        <v>17236</v>
      </c>
      <c r="C4825" s="24" t="s">
        <v>31</v>
      </c>
      <c r="D4825" s="50">
        <v>0.83</v>
      </c>
      <c r="E4825" s="50">
        <v>3.9836200000000002</v>
      </c>
      <c r="F4825" s="50">
        <v>384</v>
      </c>
      <c r="G4825" s="50">
        <v>91</v>
      </c>
      <c r="H4825" s="50">
        <v>114</v>
      </c>
      <c r="I4825" s="38" t="s">
        <v>26362</v>
      </c>
      <c r="J4825" s="38"/>
    </row>
    <row r="4826" spans="1:10" x14ac:dyDescent="0.2">
      <c r="A4826" s="21" t="s">
        <v>17232</v>
      </c>
      <c r="B4826" s="22" t="s">
        <v>17233</v>
      </c>
      <c r="C4826" s="24" t="s">
        <v>31</v>
      </c>
      <c r="D4826" s="50">
        <v>0.27200000000000002</v>
      </c>
      <c r="E4826" s="50">
        <v>1.08</v>
      </c>
      <c r="F4826" s="50">
        <v>120</v>
      </c>
      <c r="G4826" s="50">
        <v>100</v>
      </c>
      <c r="H4826" s="50">
        <v>90</v>
      </c>
      <c r="I4826" s="38" t="s">
        <v>17235</v>
      </c>
      <c r="J4826" s="38"/>
    </row>
    <row r="4827" spans="1:10" x14ac:dyDescent="0.2">
      <c r="A4827" s="21" t="s">
        <v>24872</v>
      </c>
      <c r="B4827" s="22" t="s">
        <v>24873</v>
      </c>
      <c r="C4827" s="24" t="s">
        <v>31</v>
      </c>
      <c r="D4827" s="50">
        <v>1.135</v>
      </c>
      <c r="E4827" s="50">
        <v>8.19</v>
      </c>
      <c r="F4827" s="50">
        <v>385</v>
      </c>
      <c r="G4827" s="50">
        <v>180</v>
      </c>
      <c r="H4827" s="50">
        <v>115</v>
      </c>
      <c r="I4827" s="38" t="s">
        <v>24875</v>
      </c>
      <c r="J4827" s="38"/>
    </row>
    <row r="4828" spans="1:10" x14ac:dyDescent="0.2">
      <c r="A4828" s="21" t="s">
        <v>17237</v>
      </c>
      <c r="B4828" s="22" t="s">
        <v>17238</v>
      </c>
      <c r="C4828" s="24" t="s">
        <v>31</v>
      </c>
      <c r="D4828" s="50">
        <v>0.57499999999999996</v>
      </c>
      <c r="E4828" s="50">
        <v>4.68</v>
      </c>
      <c r="F4828" s="50">
        <v>385</v>
      </c>
      <c r="G4828" s="50">
        <v>90</v>
      </c>
      <c r="H4828" s="50">
        <v>115</v>
      </c>
      <c r="I4828" s="38" t="s">
        <v>17240</v>
      </c>
      <c r="J4828" s="38"/>
    </row>
    <row r="4829" spans="1:10" x14ac:dyDescent="0.2">
      <c r="A4829" s="21" t="s">
        <v>17241</v>
      </c>
      <c r="B4829" s="22" t="s">
        <v>17242</v>
      </c>
      <c r="C4829" s="24" t="s">
        <v>31</v>
      </c>
      <c r="D4829" s="50">
        <v>0.14000000000000001</v>
      </c>
      <c r="E4829" s="50">
        <v>1.08</v>
      </c>
      <c r="F4829" s="50">
        <v>120</v>
      </c>
      <c r="G4829" s="50">
        <v>100</v>
      </c>
      <c r="H4829" s="50">
        <v>90</v>
      </c>
      <c r="I4829" s="38" t="s">
        <v>17244</v>
      </c>
      <c r="J4829" s="38"/>
    </row>
    <row r="4830" spans="1:10" x14ac:dyDescent="0.2">
      <c r="A4830" s="21" t="s">
        <v>17245</v>
      </c>
      <c r="B4830" s="22" t="s">
        <v>17246</v>
      </c>
      <c r="C4830" s="24" t="s">
        <v>31</v>
      </c>
      <c r="D4830" s="50">
        <v>0.14000000000000001</v>
      </c>
      <c r="E4830" s="50">
        <v>1.08</v>
      </c>
      <c r="F4830" s="50">
        <v>120</v>
      </c>
      <c r="G4830" s="50">
        <v>100</v>
      </c>
      <c r="H4830" s="50">
        <v>90</v>
      </c>
      <c r="I4830" s="38" t="s">
        <v>17248</v>
      </c>
      <c r="J4830" s="38"/>
    </row>
    <row r="4831" spans="1:10" x14ac:dyDescent="0.2">
      <c r="A4831" s="21" t="s">
        <v>17249</v>
      </c>
      <c r="B4831" s="22" t="s">
        <v>17250</v>
      </c>
      <c r="C4831" s="24" t="s">
        <v>79</v>
      </c>
      <c r="D4831" s="50">
        <v>0.25</v>
      </c>
      <c r="E4831" s="50">
        <v>1.4</v>
      </c>
      <c r="F4831" s="50">
        <v>91</v>
      </c>
      <c r="G4831" s="50">
        <v>61</v>
      </c>
      <c r="H4831" s="50">
        <v>230</v>
      </c>
      <c r="I4831" s="38" t="s">
        <v>17252</v>
      </c>
      <c r="J4831" s="38"/>
    </row>
    <row r="4832" spans="1:10" x14ac:dyDescent="0.2">
      <c r="A4832" s="21" t="s">
        <v>17253</v>
      </c>
      <c r="B4832" s="22" t="s">
        <v>17254</v>
      </c>
      <c r="C4832" s="24" t="s">
        <v>31</v>
      </c>
      <c r="D4832" s="50" t="s">
        <v>24754</v>
      </c>
      <c r="E4832" s="50" t="s">
        <v>24754</v>
      </c>
      <c r="F4832" s="50" t="s">
        <v>24754</v>
      </c>
      <c r="G4832" s="50" t="s">
        <v>24754</v>
      </c>
      <c r="H4832" s="50" t="s">
        <v>24754</v>
      </c>
      <c r="I4832" s="38" t="s">
        <v>17256</v>
      </c>
      <c r="J4832" s="38"/>
    </row>
    <row r="4833" spans="1:10" x14ac:dyDescent="0.2">
      <c r="A4833" s="21" t="s">
        <v>17257</v>
      </c>
      <c r="B4833" s="22" t="s">
        <v>17258</v>
      </c>
      <c r="C4833" s="24" t="s">
        <v>31</v>
      </c>
      <c r="D4833" s="50">
        <v>0.54500000000000004</v>
      </c>
      <c r="E4833" s="50">
        <v>4.13</v>
      </c>
      <c r="F4833" s="50">
        <v>380</v>
      </c>
      <c r="G4833" s="50">
        <v>90</v>
      </c>
      <c r="H4833" s="50">
        <v>110</v>
      </c>
      <c r="I4833" s="38" t="s">
        <v>17260</v>
      </c>
      <c r="J4833" s="38"/>
    </row>
    <row r="4834" spans="1:10" x14ac:dyDescent="0.2">
      <c r="A4834" s="21" t="s">
        <v>17261</v>
      </c>
      <c r="B4834" s="22" t="s">
        <v>17262</v>
      </c>
      <c r="C4834" s="24" t="s">
        <v>31</v>
      </c>
      <c r="D4834" s="50" t="s">
        <v>24754</v>
      </c>
      <c r="E4834" s="50" t="s">
        <v>24754</v>
      </c>
      <c r="F4834" s="50" t="s">
        <v>24754</v>
      </c>
      <c r="G4834" s="50" t="s">
        <v>24754</v>
      </c>
      <c r="H4834" s="50" t="s">
        <v>24754</v>
      </c>
      <c r="I4834" s="38" t="s">
        <v>17264</v>
      </c>
      <c r="J4834" s="38"/>
    </row>
    <row r="4835" spans="1:10" x14ac:dyDescent="0.2">
      <c r="A4835" s="21" t="s">
        <v>17265</v>
      </c>
      <c r="B4835" s="22" t="s">
        <v>17266</v>
      </c>
      <c r="C4835" s="24" t="s">
        <v>31</v>
      </c>
      <c r="D4835" s="50">
        <v>0.59299999999999997</v>
      </c>
      <c r="E4835" s="50">
        <v>4.13</v>
      </c>
      <c r="F4835" s="50">
        <v>380</v>
      </c>
      <c r="G4835" s="50">
        <v>90</v>
      </c>
      <c r="H4835" s="50">
        <v>110</v>
      </c>
      <c r="I4835" s="38" t="s">
        <v>17268</v>
      </c>
      <c r="J4835" s="38"/>
    </row>
    <row r="4836" spans="1:10" x14ac:dyDescent="0.2">
      <c r="A4836" s="21" t="s">
        <v>24876</v>
      </c>
      <c r="B4836" s="22" t="s">
        <v>24877</v>
      </c>
      <c r="C4836" s="24" t="s">
        <v>31</v>
      </c>
      <c r="D4836" s="50">
        <v>0.56000000000000005</v>
      </c>
      <c r="E4836" s="50">
        <v>4.13</v>
      </c>
      <c r="F4836" s="50">
        <v>380</v>
      </c>
      <c r="G4836" s="50">
        <v>90</v>
      </c>
      <c r="H4836" s="50">
        <v>110</v>
      </c>
      <c r="I4836" s="38" t="s">
        <v>24879</v>
      </c>
      <c r="J4836" s="38"/>
    </row>
    <row r="4837" spans="1:10" x14ac:dyDescent="0.2">
      <c r="A4837" s="21" t="s">
        <v>17269</v>
      </c>
      <c r="B4837" s="22" t="s">
        <v>17270</v>
      </c>
      <c r="C4837" s="24" t="s">
        <v>31</v>
      </c>
      <c r="D4837" s="50">
        <v>0.622</v>
      </c>
      <c r="E4837" s="50">
        <v>4.13</v>
      </c>
      <c r="F4837" s="50">
        <v>380</v>
      </c>
      <c r="G4837" s="50">
        <v>90</v>
      </c>
      <c r="H4837" s="50">
        <v>110</v>
      </c>
      <c r="I4837" s="38" t="s">
        <v>17272</v>
      </c>
      <c r="J4837" s="38"/>
    </row>
    <row r="4838" spans="1:10" x14ac:dyDescent="0.2">
      <c r="A4838" s="21" t="s">
        <v>17273</v>
      </c>
      <c r="B4838" s="22" t="s">
        <v>17274</v>
      </c>
      <c r="C4838" s="24" t="s">
        <v>31</v>
      </c>
      <c r="D4838" s="50">
        <v>0.6</v>
      </c>
      <c r="E4838" s="50">
        <v>4.21</v>
      </c>
      <c r="F4838" s="50">
        <v>380</v>
      </c>
      <c r="G4838" s="50">
        <v>90</v>
      </c>
      <c r="H4838" s="50">
        <v>110</v>
      </c>
      <c r="I4838" s="38" t="s">
        <v>17276</v>
      </c>
      <c r="J4838" s="38"/>
    </row>
    <row r="4839" spans="1:10" x14ac:dyDescent="0.2">
      <c r="A4839" s="21" t="s">
        <v>17277</v>
      </c>
      <c r="B4839" s="22" t="s">
        <v>17278</v>
      </c>
      <c r="C4839" s="24" t="s">
        <v>31</v>
      </c>
      <c r="D4839" s="50" t="s">
        <v>24754</v>
      </c>
      <c r="E4839" s="50" t="s">
        <v>24754</v>
      </c>
      <c r="F4839" s="50" t="s">
        <v>24754</v>
      </c>
      <c r="G4839" s="50" t="s">
        <v>24754</v>
      </c>
      <c r="H4839" s="50" t="s">
        <v>24754</v>
      </c>
      <c r="I4839" s="38" t="s">
        <v>17280</v>
      </c>
      <c r="J4839" s="38"/>
    </row>
    <row r="4840" spans="1:10" x14ac:dyDescent="0.2">
      <c r="A4840" s="21" t="s">
        <v>17281</v>
      </c>
      <c r="B4840" s="22" t="s">
        <v>17282</v>
      </c>
      <c r="C4840" s="24" t="s">
        <v>31</v>
      </c>
      <c r="D4840" s="50" t="s">
        <v>24754</v>
      </c>
      <c r="E4840" s="50" t="s">
        <v>24754</v>
      </c>
      <c r="F4840" s="50" t="s">
        <v>24754</v>
      </c>
      <c r="G4840" s="50" t="s">
        <v>24754</v>
      </c>
      <c r="H4840" s="50" t="s">
        <v>24754</v>
      </c>
      <c r="I4840" s="38" t="s">
        <v>17284</v>
      </c>
      <c r="J4840" s="38"/>
    </row>
    <row r="4841" spans="1:10" x14ac:dyDescent="0.2">
      <c r="A4841" s="21" t="s">
        <v>17285</v>
      </c>
      <c r="B4841" s="22" t="s">
        <v>17286</v>
      </c>
      <c r="C4841" s="24" t="s">
        <v>31</v>
      </c>
      <c r="D4841" s="50" t="s">
        <v>24754</v>
      </c>
      <c r="E4841" s="50" t="s">
        <v>24754</v>
      </c>
      <c r="F4841" s="50" t="s">
        <v>24754</v>
      </c>
      <c r="G4841" s="50" t="s">
        <v>24754</v>
      </c>
      <c r="H4841" s="50" t="s">
        <v>24754</v>
      </c>
      <c r="I4841" s="38" t="s">
        <v>17288</v>
      </c>
      <c r="J4841" s="38"/>
    </row>
    <row r="4842" spans="1:10" x14ac:dyDescent="0.2">
      <c r="A4842" s="21" t="s">
        <v>17289</v>
      </c>
      <c r="B4842" s="22" t="s">
        <v>17290</v>
      </c>
      <c r="C4842" s="24" t="s">
        <v>31</v>
      </c>
      <c r="D4842" s="50">
        <v>0.108</v>
      </c>
      <c r="E4842" s="50">
        <v>1.03</v>
      </c>
      <c r="F4842" s="50">
        <v>120</v>
      </c>
      <c r="G4842" s="50">
        <v>101</v>
      </c>
      <c r="H4842" s="50">
        <v>85</v>
      </c>
      <c r="I4842" s="38" t="s">
        <v>17292</v>
      </c>
      <c r="J4842" s="38"/>
    </row>
    <row r="4843" spans="1:10" x14ac:dyDescent="0.2">
      <c r="A4843" s="21" t="s">
        <v>17293</v>
      </c>
      <c r="B4843" s="22" t="s">
        <v>17294</v>
      </c>
      <c r="C4843" s="24" t="s">
        <v>31</v>
      </c>
      <c r="D4843" s="50"/>
      <c r="E4843" s="50"/>
      <c r="F4843" s="50"/>
      <c r="G4843" s="50"/>
      <c r="H4843" s="50"/>
      <c r="I4843" s="38" t="s">
        <v>17296</v>
      </c>
      <c r="J4843" s="38"/>
    </row>
    <row r="4844" spans="1:10" x14ac:dyDescent="0.2">
      <c r="A4844" s="21" t="s">
        <v>17297</v>
      </c>
      <c r="B4844" s="22" t="s">
        <v>17298</v>
      </c>
      <c r="C4844" s="24" t="s">
        <v>31</v>
      </c>
      <c r="D4844" s="50">
        <v>0.6</v>
      </c>
      <c r="E4844" s="50">
        <v>4.21</v>
      </c>
      <c r="F4844" s="50">
        <v>380</v>
      </c>
      <c r="G4844" s="50">
        <v>90</v>
      </c>
      <c r="H4844" s="50">
        <v>110</v>
      </c>
      <c r="I4844" s="38" t="s">
        <v>17299</v>
      </c>
      <c r="J4844" s="38"/>
    </row>
    <row r="4845" spans="1:10" x14ac:dyDescent="0.2">
      <c r="A4845" s="21" t="s">
        <v>17300</v>
      </c>
      <c r="B4845" s="22" t="s">
        <v>17301</v>
      </c>
      <c r="C4845" s="24" t="s">
        <v>79</v>
      </c>
      <c r="D4845" s="50">
        <v>0.11</v>
      </c>
      <c r="E4845" s="50">
        <v>1.08</v>
      </c>
      <c r="F4845" s="50">
        <v>120</v>
      </c>
      <c r="G4845" s="50">
        <v>100</v>
      </c>
      <c r="H4845" s="50">
        <v>90</v>
      </c>
      <c r="I4845" s="38" t="s">
        <v>17303</v>
      </c>
      <c r="J4845" s="38"/>
    </row>
    <row r="4846" spans="1:10" x14ac:dyDescent="0.2">
      <c r="A4846" s="21" t="s">
        <v>17304</v>
      </c>
      <c r="B4846" s="22" t="s">
        <v>17305</v>
      </c>
      <c r="C4846" s="24" t="s">
        <v>31</v>
      </c>
      <c r="D4846" s="50">
        <v>0.125</v>
      </c>
      <c r="E4846" s="50">
        <v>1.1299999999999999</v>
      </c>
      <c r="F4846" s="50">
        <v>120</v>
      </c>
      <c r="G4846" s="50">
        <v>100</v>
      </c>
      <c r="H4846" s="50">
        <v>90</v>
      </c>
      <c r="I4846" s="38" t="s">
        <v>17307</v>
      </c>
      <c r="J4846" s="38"/>
    </row>
    <row r="4847" spans="1:10" x14ac:dyDescent="0.2">
      <c r="A4847" s="21" t="s">
        <v>17308</v>
      </c>
      <c r="B4847" s="22" t="s">
        <v>17309</v>
      </c>
      <c r="C4847" s="24" t="s">
        <v>79</v>
      </c>
      <c r="D4847" s="50">
        <v>0.6</v>
      </c>
      <c r="E4847" s="50">
        <v>3.98E-3</v>
      </c>
      <c r="F4847" s="50">
        <v>385</v>
      </c>
      <c r="G4847" s="50">
        <v>90</v>
      </c>
      <c r="H4847" s="50">
        <v>115</v>
      </c>
      <c r="I4847" s="38" t="s">
        <v>17311</v>
      </c>
      <c r="J4847" s="38"/>
    </row>
    <row r="4848" spans="1:10" x14ac:dyDescent="0.2">
      <c r="A4848" s="21" t="s">
        <v>17312</v>
      </c>
      <c r="B4848" s="22" t="s">
        <v>17313</v>
      </c>
      <c r="C4848" s="24" t="s">
        <v>31</v>
      </c>
      <c r="D4848" s="50" t="s">
        <v>24754</v>
      </c>
      <c r="E4848" s="50" t="s">
        <v>24754</v>
      </c>
      <c r="F4848" s="50" t="s">
        <v>24754</v>
      </c>
      <c r="G4848" s="50" t="s">
        <v>24754</v>
      </c>
      <c r="H4848" s="50" t="s">
        <v>24754</v>
      </c>
      <c r="I4848" s="38" t="s">
        <v>17315</v>
      </c>
      <c r="J4848" s="38"/>
    </row>
    <row r="4849" spans="1:10" x14ac:dyDescent="0.2">
      <c r="A4849" s="21" t="s">
        <v>17316</v>
      </c>
      <c r="B4849" s="22" t="s">
        <v>17317</v>
      </c>
      <c r="C4849" s="24" t="s">
        <v>31</v>
      </c>
      <c r="D4849" s="50" t="s">
        <v>24754</v>
      </c>
      <c r="E4849" s="50" t="s">
        <v>24754</v>
      </c>
      <c r="F4849" s="50" t="s">
        <v>24754</v>
      </c>
      <c r="G4849" s="50" t="s">
        <v>24754</v>
      </c>
      <c r="H4849" s="50" t="s">
        <v>24754</v>
      </c>
      <c r="I4849" s="38" t="s">
        <v>17319</v>
      </c>
      <c r="J4849" s="38"/>
    </row>
    <row r="4850" spans="1:10" x14ac:dyDescent="0.2">
      <c r="A4850" s="21" t="s">
        <v>17320</v>
      </c>
      <c r="B4850" s="22" t="s">
        <v>17321</v>
      </c>
      <c r="C4850" s="24" t="s">
        <v>31</v>
      </c>
      <c r="D4850" s="50" t="s">
        <v>24754</v>
      </c>
      <c r="E4850" s="50" t="s">
        <v>24754</v>
      </c>
      <c r="F4850" s="50" t="s">
        <v>24754</v>
      </c>
      <c r="G4850" s="50" t="s">
        <v>24754</v>
      </c>
      <c r="H4850" s="50" t="s">
        <v>24754</v>
      </c>
      <c r="I4850" s="38" t="s">
        <v>17323</v>
      </c>
      <c r="J4850" s="38"/>
    </row>
    <row r="4851" spans="1:10" x14ac:dyDescent="0.2">
      <c r="A4851" s="21" t="s">
        <v>17324</v>
      </c>
      <c r="B4851" s="22" t="s">
        <v>17325</v>
      </c>
      <c r="C4851" s="24" t="s">
        <v>31</v>
      </c>
      <c r="D4851" s="50" t="s">
        <v>24754</v>
      </c>
      <c r="E4851" s="50" t="s">
        <v>24754</v>
      </c>
      <c r="F4851" s="50" t="s">
        <v>24754</v>
      </c>
      <c r="G4851" s="50" t="s">
        <v>24754</v>
      </c>
      <c r="H4851" s="50" t="s">
        <v>24754</v>
      </c>
      <c r="I4851" s="38" t="s">
        <v>17327</v>
      </c>
      <c r="J4851" s="38"/>
    </row>
    <row r="4852" spans="1:10" x14ac:dyDescent="0.2">
      <c r="A4852" s="21" t="s">
        <v>17328</v>
      </c>
      <c r="B4852" s="22" t="s">
        <v>17329</v>
      </c>
      <c r="C4852" s="24" t="s">
        <v>31</v>
      </c>
      <c r="D4852" s="50" t="s">
        <v>24754</v>
      </c>
      <c r="E4852" s="50" t="s">
        <v>24754</v>
      </c>
      <c r="F4852" s="50" t="s">
        <v>24754</v>
      </c>
      <c r="G4852" s="50" t="s">
        <v>24754</v>
      </c>
      <c r="H4852" s="50" t="s">
        <v>24754</v>
      </c>
      <c r="I4852" s="38" t="s">
        <v>17331</v>
      </c>
      <c r="J4852" s="38"/>
    </row>
    <row r="4853" spans="1:10" x14ac:dyDescent="0.2">
      <c r="A4853" s="21" t="s">
        <v>24880</v>
      </c>
      <c r="B4853" s="22" t="s">
        <v>17309</v>
      </c>
      <c r="C4853" s="24" t="s">
        <v>31</v>
      </c>
      <c r="D4853" s="50">
        <v>0.92</v>
      </c>
      <c r="E4853" s="50">
        <v>3.9836200000000002</v>
      </c>
      <c r="F4853" s="50">
        <v>384</v>
      </c>
      <c r="G4853" s="50">
        <v>91</v>
      </c>
      <c r="H4853" s="50">
        <v>114</v>
      </c>
      <c r="I4853" s="38" t="s">
        <v>26363</v>
      </c>
      <c r="J4853" s="38"/>
    </row>
    <row r="4854" spans="1:10" x14ac:dyDescent="0.2">
      <c r="A4854" s="21" t="s">
        <v>17332</v>
      </c>
      <c r="B4854" s="22" t="s">
        <v>17333</v>
      </c>
      <c r="C4854" s="24" t="s">
        <v>31</v>
      </c>
      <c r="D4854" s="50">
        <v>1.2</v>
      </c>
      <c r="E4854" s="50">
        <v>8.19</v>
      </c>
      <c r="F4854" s="50">
        <v>385</v>
      </c>
      <c r="G4854" s="50">
        <v>180</v>
      </c>
      <c r="H4854" s="50">
        <v>115</v>
      </c>
      <c r="I4854" s="38" t="s">
        <v>17335</v>
      </c>
      <c r="J4854" s="38"/>
    </row>
    <row r="4855" spans="1:10" x14ac:dyDescent="0.2">
      <c r="A4855" s="21" t="s">
        <v>17336</v>
      </c>
      <c r="B4855" s="22" t="s">
        <v>17337</v>
      </c>
      <c r="C4855" s="24" t="s">
        <v>31</v>
      </c>
      <c r="D4855" s="50">
        <v>0.6</v>
      </c>
      <c r="E4855" s="50">
        <v>3.98</v>
      </c>
      <c r="F4855" s="50">
        <v>385</v>
      </c>
      <c r="G4855" s="50">
        <v>90</v>
      </c>
      <c r="H4855" s="50">
        <v>115</v>
      </c>
      <c r="I4855" s="38" t="s">
        <v>17339</v>
      </c>
      <c r="J4855" s="38"/>
    </row>
    <row r="4856" spans="1:10" x14ac:dyDescent="0.2">
      <c r="A4856" s="21" t="s">
        <v>17340</v>
      </c>
      <c r="B4856" s="22" t="s">
        <v>17341</v>
      </c>
      <c r="C4856" s="24" t="s">
        <v>31</v>
      </c>
      <c r="D4856" s="50">
        <v>0.56499999999999995</v>
      </c>
      <c r="E4856" s="50">
        <v>4.05</v>
      </c>
      <c r="F4856" s="50">
        <v>385</v>
      </c>
      <c r="G4856" s="50">
        <v>90</v>
      </c>
      <c r="H4856" s="50">
        <v>115</v>
      </c>
      <c r="I4856" s="38" t="s">
        <v>17343</v>
      </c>
      <c r="J4856" s="38"/>
    </row>
    <row r="4857" spans="1:10" x14ac:dyDescent="0.2">
      <c r="A4857" s="21" t="s">
        <v>17344</v>
      </c>
      <c r="B4857" s="22" t="s">
        <v>17345</v>
      </c>
      <c r="C4857" s="24" t="s">
        <v>31</v>
      </c>
      <c r="D4857" s="50">
        <v>0.66</v>
      </c>
      <c r="E4857" s="50">
        <v>4.45</v>
      </c>
      <c r="F4857" s="50">
        <v>385</v>
      </c>
      <c r="G4857" s="50">
        <v>90</v>
      </c>
      <c r="H4857" s="50">
        <v>115</v>
      </c>
      <c r="I4857" s="38" t="s">
        <v>17347</v>
      </c>
      <c r="J4857" s="38"/>
    </row>
    <row r="4858" spans="1:10" x14ac:dyDescent="0.2">
      <c r="A4858" s="21" t="s">
        <v>17348</v>
      </c>
      <c r="B4858" s="22" t="s">
        <v>17349</v>
      </c>
      <c r="C4858" s="24" t="s">
        <v>31</v>
      </c>
      <c r="D4858" s="50">
        <v>0.125</v>
      </c>
      <c r="E4858" s="50">
        <v>1.08</v>
      </c>
      <c r="F4858" s="50">
        <v>120</v>
      </c>
      <c r="G4858" s="50">
        <v>100</v>
      </c>
      <c r="H4858" s="50">
        <v>90</v>
      </c>
      <c r="I4858" s="38" t="s">
        <v>17350</v>
      </c>
      <c r="J4858" s="38"/>
    </row>
    <row r="4859" spans="1:10" x14ac:dyDescent="0.2">
      <c r="A4859" s="21" t="s">
        <v>17351</v>
      </c>
      <c r="B4859" s="22" t="s">
        <v>17352</v>
      </c>
      <c r="C4859" s="24" t="s">
        <v>31</v>
      </c>
      <c r="D4859" s="50">
        <v>0.14000000000000001</v>
      </c>
      <c r="E4859" s="50">
        <v>1.1200000000000001</v>
      </c>
      <c r="F4859" s="50">
        <v>120</v>
      </c>
      <c r="G4859" s="50">
        <v>100</v>
      </c>
      <c r="H4859" s="50">
        <v>90</v>
      </c>
      <c r="I4859" s="38" t="s">
        <v>17354</v>
      </c>
      <c r="J4859" s="38"/>
    </row>
    <row r="4860" spans="1:10" x14ac:dyDescent="0.2">
      <c r="A4860" s="21" t="s">
        <v>17355</v>
      </c>
      <c r="B4860" s="22" t="s">
        <v>17356</v>
      </c>
      <c r="C4860" s="24" t="s">
        <v>31</v>
      </c>
      <c r="D4860" s="50" t="s">
        <v>24754</v>
      </c>
      <c r="E4860" s="50" t="s">
        <v>24754</v>
      </c>
      <c r="F4860" s="50" t="s">
        <v>24754</v>
      </c>
      <c r="G4860" s="50" t="s">
        <v>24754</v>
      </c>
      <c r="H4860" s="50" t="s">
        <v>24754</v>
      </c>
      <c r="I4860" s="38" t="s">
        <v>17358</v>
      </c>
      <c r="J4860" s="38"/>
    </row>
    <row r="4861" spans="1:10" x14ac:dyDescent="0.2">
      <c r="A4861" s="21" t="s">
        <v>17359</v>
      </c>
      <c r="B4861" s="22" t="s">
        <v>17360</v>
      </c>
      <c r="C4861" s="24" t="s">
        <v>31</v>
      </c>
      <c r="D4861" s="50">
        <v>1</v>
      </c>
      <c r="E4861" s="50">
        <v>8</v>
      </c>
      <c r="F4861" s="50">
        <v>390</v>
      </c>
      <c r="G4861" s="50">
        <v>120</v>
      </c>
      <c r="H4861" s="50">
        <v>190</v>
      </c>
      <c r="I4861" s="38" t="s">
        <v>27274</v>
      </c>
      <c r="J4861" s="38"/>
    </row>
    <row r="4862" spans="1:10" x14ac:dyDescent="0.2">
      <c r="A4862" s="21" t="s">
        <v>17362</v>
      </c>
      <c r="B4862" s="22" t="s">
        <v>17363</v>
      </c>
      <c r="C4862" s="24" t="s">
        <v>31</v>
      </c>
      <c r="D4862" s="50" t="s">
        <v>24754</v>
      </c>
      <c r="E4862" s="50" t="s">
        <v>24754</v>
      </c>
      <c r="F4862" s="50" t="s">
        <v>24754</v>
      </c>
      <c r="G4862" s="50" t="s">
        <v>24754</v>
      </c>
      <c r="H4862" s="50" t="s">
        <v>24754</v>
      </c>
      <c r="I4862" s="38" t="s">
        <v>17365</v>
      </c>
      <c r="J4862" s="38"/>
    </row>
    <row r="4863" spans="1:10" x14ac:dyDescent="0.2">
      <c r="A4863" s="21" t="s">
        <v>17366</v>
      </c>
      <c r="B4863" s="22" t="s">
        <v>17367</v>
      </c>
      <c r="C4863" s="24" t="s">
        <v>31</v>
      </c>
      <c r="D4863" s="50" t="s">
        <v>24754</v>
      </c>
      <c r="E4863" s="50" t="s">
        <v>24754</v>
      </c>
      <c r="F4863" s="50" t="s">
        <v>24754</v>
      </c>
      <c r="G4863" s="50" t="s">
        <v>24754</v>
      </c>
      <c r="H4863" s="50" t="s">
        <v>24754</v>
      </c>
      <c r="I4863" s="38" t="s">
        <v>17369</v>
      </c>
      <c r="J4863" s="38"/>
    </row>
    <row r="4864" spans="1:10" x14ac:dyDescent="0.2">
      <c r="A4864" s="21" t="s">
        <v>17370</v>
      </c>
      <c r="B4864" s="22" t="s">
        <v>17371</v>
      </c>
      <c r="C4864" s="24" t="s">
        <v>79</v>
      </c>
      <c r="D4864" s="50">
        <v>1.2</v>
      </c>
      <c r="E4864" s="50">
        <v>7.9695</v>
      </c>
      <c r="F4864" s="50">
        <v>385</v>
      </c>
      <c r="G4864" s="50">
        <v>180</v>
      </c>
      <c r="H4864" s="50">
        <v>115</v>
      </c>
      <c r="I4864" s="38" t="s">
        <v>26364</v>
      </c>
      <c r="J4864" s="38"/>
    </row>
    <row r="4865" spans="1:10" x14ac:dyDescent="0.2">
      <c r="A4865" s="21" t="s">
        <v>24884</v>
      </c>
      <c r="B4865" s="22" t="s">
        <v>17378</v>
      </c>
      <c r="C4865" s="24" t="s">
        <v>31</v>
      </c>
      <c r="D4865" s="50">
        <v>8.3000000000000007</v>
      </c>
      <c r="E4865" s="50">
        <v>0.4</v>
      </c>
      <c r="F4865" s="50">
        <v>384</v>
      </c>
      <c r="G4865" s="50">
        <v>398</v>
      </c>
      <c r="H4865" s="50">
        <v>201</v>
      </c>
      <c r="I4865" s="38" t="s">
        <v>27275</v>
      </c>
      <c r="J4865" s="38"/>
    </row>
    <row r="4866" spans="1:10" x14ac:dyDescent="0.2">
      <c r="A4866" s="21" t="s">
        <v>24881</v>
      </c>
      <c r="B4866" s="22" t="s">
        <v>24882</v>
      </c>
      <c r="C4866" s="24" t="s">
        <v>23</v>
      </c>
      <c r="D4866" s="50">
        <v>0.66</v>
      </c>
      <c r="E4866" s="50">
        <v>4.68</v>
      </c>
      <c r="F4866" s="50">
        <v>385</v>
      </c>
      <c r="G4866" s="50">
        <v>90</v>
      </c>
      <c r="H4866" s="50">
        <v>115</v>
      </c>
      <c r="I4866" s="38" t="s">
        <v>24883</v>
      </c>
      <c r="J4866" s="38"/>
    </row>
    <row r="4867" spans="1:10" x14ac:dyDescent="0.2">
      <c r="A4867" s="21" t="s">
        <v>17373</v>
      </c>
      <c r="B4867" s="22" t="s">
        <v>17374</v>
      </c>
      <c r="C4867" s="24" t="s">
        <v>31</v>
      </c>
      <c r="D4867" s="50">
        <v>0.27200000000000002</v>
      </c>
      <c r="E4867" s="50">
        <v>1.08</v>
      </c>
      <c r="F4867" s="50">
        <v>120</v>
      </c>
      <c r="G4867" s="50">
        <v>100</v>
      </c>
      <c r="H4867" s="50">
        <v>90</v>
      </c>
      <c r="I4867" s="38" t="s">
        <v>17376</v>
      </c>
      <c r="J4867" s="38"/>
    </row>
    <row r="4868" spans="1:10" x14ac:dyDescent="0.2">
      <c r="A4868" s="21" t="s">
        <v>17377</v>
      </c>
      <c r="B4868" s="22" t="s">
        <v>17378</v>
      </c>
      <c r="C4868" s="24" t="s">
        <v>31</v>
      </c>
      <c r="D4868" s="50">
        <v>0.6</v>
      </c>
      <c r="E4868" s="50">
        <v>4.21</v>
      </c>
      <c r="F4868" s="50">
        <v>385</v>
      </c>
      <c r="G4868" s="50">
        <v>90</v>
      </c>
      <c r="H4868" s="50">
        <v>115</v>
      </c>
      <c r="I4868" s="38" t="s">
        <v>17380</v>
      </c>
      <c r="J4868" s="38"/>
    </row>
    <row r="4869" spans="1:10" x14ac:dyDescent="0.2">
      <c r="A4869" s="21" t="s">
        <v>17381</v>
      </c>
      <c r="B4869" s="22" t="s">
        <v>17382</v>
      </c>
      <c r="C4869" s="24" t="s">
        <v>31</v>
      </c>
      <c r="D4869" s="50">
        <v>0.57499999999999996</v>
      </c>
      <c r="E4869" s="50">
        <v>4.68</v>
      </c>
      <c r="F4869" s="50">
        <v>385</v>
      </c>
      <c r="G4869" s="50">
        <v>90</v>
      </c>
      <c r="H4869" s="50">
        <v>115</v>
      </c>
      <c r="I4869" s="38" t="s">
        <v>17384</v>
      </c>
      <c r="J4869" s="38"/>
    </row>
    <row r="4870" spans="1:10" x14ac:dyDescent="0.2">
      <c r="A4870" s="21" t="s">
        <v>17385</v>
      </c>
      <c r="B4870" s="22" t="s">
        <v>17386</v>
      </c>
      <c r="C4870" s="24" t="s">
        <v>31</v>
      </c>
      <c r="D4870" s="50">
        <v>0.14000000000000001</v>
      </c>
      <c r="E4870" s="50">
        <v>1.08</v>
      </c>
      <c r="F4870" s="50">
        <v>120</v>
      </c>
      <c r="G4870" s="50">
        <v>100</v>
      </c>
      <c r="H4870" s="50">
        <v>90</v>
      </c>
      <c r="I4870" s="38" t="s">
        <v>17388</v>
      </c>
      <c r="J4870" s="38"/>
    </row>
    <row r="4871" spans="1:10" x14ac:dyDescent="0.2">
      <c r="A4871" s="21" t="s">
        <v>17389</v>
      </c>
      <c r="B4871" s="22" t="s">
        <v>17390</v>
      </c>
      <c r="C4871" s="24" t="s">
        <v>31</v>
      </c>
      <c r="D4871" s="50">
        <v>0.14000000000000001</v>
      </c>
      <c r="E4871" s="50">
        <v>1.08</v>
      </c>
      <c r="F4871" s="50">
        <v>120</v>
      </c>
      <c r="G4871" s="50">
        <v>100</v>
      </c>
      <c r="H4871" s="50">
        <v>90</v>
      </c>
      <c r="I4871" s="38" t="s">
        <v>17392</v>
      </c>
      <c r="J4871" s="38"/>
    </row>
    <row r="4872" spans="1:10" x14ac:dyDescent="0.2">
      <c r="A4872" s="21" t="s">
        <v>17393</v>
      </c>
      <c r="B4872" s="22" t="s">
        <v>17394</v>
      </c>
      <c r="C4872" s="24" t="s">
        <v>79</v>
      </c>
      <c r="D4872" s="50">
        <v>0.25</v>
      </c>
      <c r="E4872" s="50">
        <v>1.2769999999999999</v>
      </c>
      <c r="F4872" s="50">
        <v>91</v>
      </c>
      <c r="G4872" s="50">
        <v>61</v>
      </c>
      <c r="H4872" s="50">
        <v>230</v>
      </c>
      <c r="I4872" s="38" t="s">
        <v>17396</v>
      </c>
      <c r="J4872" s="38"/>
    </row>
    <row r="4873" spans="1:10" x14ac:dyDescent="0.2">
      <c r="A4873" s="21" t="s">
        <v>17397</v>
      </c>
      <c r="B4873" s="22" t="s">
        <v>17398</v>
      </c>
      <c r="C4873" s="24" t="s">
        <v>31</v>
      </c>
      <c r="D4873" s="50">
        <v>0.48499999999999999</v>
      </c>
      <c r="E4873" s="50">
        <v>3.762</v>
      </c>
      <c r="F4873" s="50">
        <v>380</v>
      </c>
      <c r="G4873" s="50">
        <v>90</v>
      </c>
      <c r="H4873" s="50">
        <v>110</v>
      </c>
      <c r="I4873" s="38" t="s">
        <v>27276</v>
      </c>
      <c r="J4873" s="38"/>
    </row>
    <row r="4874" spans="1:10" x14ac:dyDescent="0.2">
      <c r="A4874" s="21" t="s">
        <v>17400</v>
      </c>
      <c r="B4874" s="22" t="s">
        <v>17401</v>
      </c>
      <c r="C4874" s="24" t="s">
        <v>31</v>
      </c>
      <c r="D4874" s="50">
        <v>0.53900000000000003</v>
      </c>
      <c r="E4874" s="50">
        <v>4.13</v>
      </c>
      <c r="F4874" s="50">
        <v>380</v>
      </c>
      <c r="G4874" s="50">
        <v>90</v>
      </c>
      <c r="H4874" s="50">
        <v>110</v>
      </c>
      <c r="I4874" s="38" t="s">
        <v>17403</v>
      </c>
      <c r="J4874" s="38"/>
    </row>
    <row r="4875" spans="1:10" x14ac:dyDescent="0.2">
      <c r="A4875" s="21" t="s">
        <v>17404</v>
      </c>
      <c r="B4875" s="22" t="s">
        <v>17405</v>
      </c>
      <c r="C4875" s="24" t="s">
        <v>31</v>
      </c>
      <c r="D4875" s="50">
        <v>0.747</v>
      </c>
      <c r="E4875" s="50">
        <v>3.762</v>
      </c>
      <c r="F4875" s="50">
        <v>380</v>
      </c>
      <c r="G4875" s="50">
        <v>90</v>
      </c>
      <c r="H4875" s="50">
        <v>110</v>
      </c>
      <c r="I4875" s="38" t="s">
        <v>27277</v>
      </c>
      <c r="J4875" s="38"/>
    </row>
    <row r="4876" spans="1:10" x14ac:dyDescent="0.2">
      <c r="A4876" s="21" t="s">
        <v>17407</v>
      </c>
      <c r="B4876" s="22" t="s">
        <v>17408</v>
      </c>
      <c r="C4876" s="24" t="s">
        <v>31</v>
      </c>
      <c r="D4876" s="50">
        <v>0.59</v>
      </c>
      <c r="E4876" s="50">
        <v>4.13</v>
      </c>
      <c r="F4876" s="50">
        <v>380</v>
      </c>
      <c r="G4876" s="50">
        <v>90</v>
      </c>
      <c r="H4876" s="50">
        <v>110</v>
      </c>
      <c r="I4876" s="38" t="s">
        <v>17410</v>
      </c>
      <c r="J4876" s="38"/>
    </row>
    <row r="4877" spans="1:10" x14ac:dyDescent="0.2">
      <c r="A4877" s="21" t="s">
        <v>17411</v>
      </c>
      <c r="B4877" s="22" t="s">
        <v>17412</v>
      </c>
      <c r="C4877" s="24" t="s">
        <v>31</v>
      </c>
      <c r="D4877" s="50">
        <v>0.55700000000000005</v>
      </c>
      <c r="E4877" s="50">
        <v>4.13</v>
      </c>
      <c r="F4877" s="50">
        <v>380</v>
      </c>
      <c r="G4877" s="50">
        <v>90</v>
      </c>
      <c r="H4877" s="50">
        <v>110</v>
      </c>
      <c r="I4877" s="38" t="s">
        <v>17414</v>
      </c>
      <c r="J4877" s="38"/>
    </row>
    <row r="4878" spans="1:10" x14ac:dyDescent="0.2">
      <c r="A4878" s="21" t="s">
        <v>24885</v>
      </c>
      <c r="B4878" s="22" t="s">
        <v>24886</v>
      </c>
      <c r="C4878" s="24" t="s">
        <v>31</v>
      </c>
      <c r="D4878" s="50">
        <v>0.55700000000000005</v>
      </c>
      <c r="E4878" s="50">
        <v>4.21</v>
      </c>
      <c r="F4878" s="50">
        <v>380</v>
      </c>
      <c r="G4878" s="50">
        <v>90</v>
      </c>
      <c r="H4878" s="50">
        <v>110</v>
      </c>
      <c r="I4878" s="38" t="s">
        <v>24888</v>
      </c>
      <c r="J4878" s="38"/>
    </row>
    <row r="4879" spans="1:10" x14ac:dyDescent="0.2">
      <c r="A4879" s="21" t="s">
        <v>17415</v>
      </c>
      <c r="B4879" s="22" t="s">
        <v>17416</v>
      </c>
      <c r="C4879" s="24" t="s">
        <v>31</v>
      </c>
      <c r="D4879" s="50">
        <v>0.6</v>
      </c>
      <c r="E4879" s="50">
        <v>4.21</v>
      </c>
      <c r="F4879" s="50">
        <v>380</v>
      </c>
      <c r="G4879" s="50">
        <v>90</v>
      </c>
      <c r="H4879" s="50">
        <v>110</v>
      </c>
      <c r="I4879" s="38" t="s">
        <v>17418</v>
      </c>
      <c r="J4879" s="38"/>
    </row>
    <row r="4880" spans="1:10" x14ac:dyDescent="0.2">
      <c r="A4880" s="21" t="s">
        <v>17419</v>
      </c>
      <c r="B4880" s="22" t="s">
        <v>17420</v>
      </c>
      <c r="C4880" s="24" t="s">
        <v>31</v>
      </c>
      <c r="D4880" s="50" t="s">
        <v>24754</v>
      </c>
      <c r="E4880" s="50" t="s">
        <v>24754</v>
      </c>
      <c r="F4880" s="50" t="s">
        <v>24754</v>
      </c>
      <c r="G4880" s="50" t="s">
        <v>24754</v>
      </c>
      <c r="H4880" s="50" t="s">
        <v>24754</v>
      </c>
      <c r="I4880" s="38" t="s">
        <v>17422</v>
      </c>
      <c r="J4880" s="38"/>
    </row>
    <row r="4881" spans="1:10" x14ac:dyDescent="0.2">
      <c r="A4881" s="21" t="s">
        <v>17423</v>
      </c>
      <c r="B4881" s="22" t="s">
        <v>17424</v>
      </c>
      <c r="C4881" s="24" t="s">
        <v>31</v>
      </c>
      <c r="D4881" s="50">
        <v>0.64500000000000002</v>
      </c>
      <c r="E4881" s="50">
        <v>3.762</v>
      </c>
      <c r="F4881" s="50">
        <v>380</v>
      </c>
      <c r="G4881" s="50">
        <v>90</v>
      </c>
      <c r="H4881" s="50">
        <v>110</v>
      </c>
      <c r="I4881" s="38" t="s">
        <v>27278</v>
      </c>
      <c r="J4881" s="38"/>
    </row>
    <row r="4882" spans="1:10" x14ac:dyDescent="0.2">
      <c r="A4882" s="21" t="s">
        <v>17426</v>
      </c>
      <c r="B4882" s="22" t="s">
        <v>17427</v>
      </c>
      <c r="C4882" s="24" t="s">
        <v>31</v>
      </c>
      <c r="D4882" s="50">
        <v>0.64300000000000002</v>
      </c>
      <c r="E4882" s="50">
        <v>3.762</v>
      </c>
      <c r="F4882" s="50">
        <v>380</v>
      </c>
      <c r="G4882" s="50">
        <v>90</v>
      </c>
      <c r="H4882" s="50">
        <v>110</v>
      </c>
      <c r="I4882" s="38" t="s">
        <v>27279</v>
      </c>
      <c r="J4882" s="38"/>
    </row>
    <row r="4883" spans="1:10" x14ac:dyDescent="0.2">
      <c r="A4883" s="21" t="s">
        <v>17429</v>
      </c>
      <c r="B4883" s="22" t="s">
        <v>17430</v>
      </c>
      <c r="C4883" s="24" t="s">
        <v>31</v>
      </c>
      <c r="D4883" s="50">
        <v>0.108</v>
      </c>
      <c r="E4883" s="50">
        <v>1.03</v>
      </c>
      <c r="F4883" s="50">
        <v>120</v>
      </c>
      <c r="G4883" s="50">
        <v>101</v>
      </c>
      <c r="H4883" s="50">
        <v>85</v>
      </c>
      <c r="I4883" s="38" t="s">
        <v>17432</v>
      </c>
      <c r="J4883" s="38"/>
    </row>
    <row r="4884" spans="1:10" x14ac:dyDescent="0.2">
      <c r="A4884" s="21" t="s">
        <v>17433</v>
      </c>
      <c r="B4884" s="22" t="s">
        <v>17434</v>
      </c>
      <c r="C4884" s="24" t="s">
        <v>79</v>
      </c>
      <c r="D4884" s="50">
        <v>0.11</v>
      </c>
      <c r="E4884" s="50">
        <v>1.08</v>
      </c>
      <c r="F4884" s="50">
        <v>120</v>
      </c>
      <c r="G4884" s="50">
        <v>100</v>
      </c>
      <c r="H4884" s="50">
        <v>90</v>
      </c>
      <c r="I4884" s="38" t="s">
        <v>17436</v>
      </c>
      <c r="J4884" s="38"/>
    </row>
    <row r="4885" spans="1:10" x14ac:dyDescent="0.2">
      <c r="A4885" s="21" t="s">
        <v>17437</v>
      </c>
      <c r="B4885" s="22" t="s">
        <v>17438</v>
      </c>
      <c r="C4885" s="24" t="s">
        <v>31</v>
      </c>
      <c r="D4885" s="50">
        <v>0.125</v>
      </c>
      <c r="E4885" s="50">
        <v>1.1200000000000001</v>
      </c>
      <c r="F4885" s="50">
        <v>120</v>
      </c>
      <c r="G4885" s="50">
        <v>100</v>
      </c>
      <c r="H4885" s="50">
        <v>90</v>
      </c>
      <c r="I4885" s="38" t="s">
        <v>17440</v>
      </c>
      <c r="J4885" s="38"/>
    </row>
    <row r="4886" spans="1:10" x14ac:dyDescent="0.2">
      <c r="A4886" s="21" t="s">
        <v>17441</v>
      </c>
      <c r="B4886" s="22" t="s">
        <v>17442</v>
      </c>
      <c r="C4886" s="24" t="s">
        <v>31</v>
      </c>
      <c r="D4886" s="50">
        <v>1.2</v>
      </c>
      <c r="E4886" s="50">
        <v>8.19</v>
      </c>
      <c r="F4886" s="50">
        <v>385</v>
      </c>
      <c r="G4886" s="50">
        <v>180</v>
      </c>
      <c r="H4886" s="50">
        <v>115</v>
      </c>
      <c r="I4886" s="38" t="s">
        <v>17444</v>
      </c>
      <c r="J4886" s="38"/>
    </row>
    <row r="4887" spans="1:10" x14ac:dyDescent="0.2">
      <c r="A4887" s="21" t="s">
        <v>17445</v>
      </c>
      <c r="B4887" s="22" t="s">
        <v>17446</v>
      </c>
      <c r="C4887" s="24" t="s">
        <v>31</v>
      </c>
      <c r="D4887" s="50">
        <v>1.2</v>
      </c>
      <c r="E4887" s="50">
        <v>8.19</v>
      </c>
      <c r="F4887" s="50">
        <v>385</v>
      </c>
      <c r="G4887" s="50">
        <v>180</v>
      </c>
      <c r="H4887" s="50">
        <v>115</v>
      </c>
      <c r="I4887" s="38" t="s">
        <v>17448</v>
      </c>
      <c r="J4887" s="38"/>
    </row>
    <row r="4888" spans="1:10" x14ac:dyDescent="0.2">
      <c r="A4888" s="21" t="s">
        <v>17449</v>
      </c>
      <c r="B4888" s="22" t="s">
        <v>17450</v>
      </c>
      <c r="C4888" s="24" t="s">
        <v>31</v>
      </c>
      <c r="D4888" s="50">
        <v>0.5</v>
      </c>
      <c r="E4888" s="50">
        <v>4.21</v>
      </c>
      <c r="F4888" s="50">
        <v>385</v>
      </c>
      <c r="G4888" s="50">
        <v>90</v>
      </c>
      <c r="H4888" s="50">
        <v>115</v>
      </c>
      <c r="I4888" s="38" t="s">
        <v>17452</v>
      </c>
      <c r="J4888" s="38"/>
    </row>
    <row r="4889" spans="1:10" x14ac:dyDescent="0.2">
      <c r="A4889" s="21" t="s">
        <v>17453</v>
      </c>
      <c r="B4889" s="22" t="s">
        <v>17454</v>
      </c>
      <c r="C4889" s="24" t="s">
        <v>31</v>
      </c>
      <c r="D4889" s="50">
        <v>0.5</v>
      </c>
      <c r="E4889" s="50">
        <v>4.04</v>
      </c>
      <c r="F4889" s="50">
        <v>385</v>
      </c>
      <c r="G4889" s="50">
        <v>90</v>
      </c>
      <c r="H4889" s="50">
        <v>115</v>
      </c>
      <c r="I4889" s="38" t="s">
        <v>17456</v>
      </c>
      <c r="J4889" s="38"/>
    </row>
    <row r="4890" spans="1:10" x14ac:dyDescent="0.2">
      <c r="A4890" s="21" t="s">
        <v>17457</v>
      </c>
      <c r="B4890" s="22" t="s">
        <v>17458</v>
      </c>
      <c r="C4890" s="24" t="s">
        <v>31</v>
      </c>
      <c r="D4890" s="50" t="s">
        <v>24754</v>
      </c>
      <c r="E4890" s="50" t="s">
        <v>24754</v>
      </c>
      <c r="F4890" s="50" t="s">
        <v>24754</v>
      </c>
      <c r="G4890" s="50" t="s">
        <v>24754</v>
      </c>
      <c r="H4890" s="50" t="s">
        <v>24754</v>
      </c>
      <c r="I4890" s="38" t="s">
        <v>17460</v>
      </c>
      <c r="J4890" s="38"/>
    </row>
    <row r="4891" spans="1:10" x14ac:dyDescent="0.2">
      <c r="A4891" s="21" t="s">
        <v>17461</v>
      </c>
      <c r="B4891" s="22" t="s">
        <v>17462</v>
      </c>
      <c r="C4891" s="24" t="s">
        <v>79</v>
      </c>
      <c r="D4891" s="50">
        <v>0.5</v>
      </c>
      <c r="E4891" s="50">
        <v>4.21</v>
      </c>
      <c r="F4891" s="50">
        <v>385</v>
      </c>
      <c r="G4891" s="50">
        <v>90</v>
      </c>
      <c r="H4891" s="50">
        <v>115</v>
      </c>
      <c r="I4891" s="38" t="s">
        <v>17464</v>
      </c>
      <c r="J4891" s="38"/>
    </row>
    <row r="4892" spans="1:10" x14ac:dyDescent="0.2">
      <c r="A4892" s="21" t="s">
        <v>17465</v>
      </c>
      <c r="B4892" s="22" t="s">
        <v>17466</v>
      </c>
      <c r="C4892" s="24" t="s">
        <v>31</v>
      </c>
      <c r="D4892" s="50">
        <v>1.2</v>
      </c>
      <c r="E4892" s="50">
        <v>7.9695</v>
      </c>
      <c r="F4892" s="50">
        <v>385</v>
      </c>
      <c r="G4892" s="50">
        <v>180</v>
      </c>
      <c r="H4892" s="50">
        <v>115</v>
      </c>
      <c r="I4892" s="38" t="s">
        <v>27280</v>
      </c>
      <c r="J4892" s="38"/>
    </row>
    <row r="4893" spans="1:10" x14ac:dyDescent="0.2">
      <c r="A4893" s="21" t="s">
        <v>17468</v>
      </c>
      <c r="B4893" s="22" t="s">
        <v>17469</v>
      </c>
      <c r="C4893" s="24" t="s">
        <v>79</v>
      </c>
      <c r="D4893" s="50">
        <v>0.8</v>
      </c>
      <c r="E4893" s="50">
        <v>3.98475</v>
      </c>
      <c r="F4893" s="50">
        <v>385</v>
      </c>
      <c r="G4893" s="50">
        <v>90</v>
      </c>
      <c r="H4893" s="50">
        <v>115</v>
      </c>
      <c r="I4893" s="38" t="s">
        <v>27281</v>
      </c>
      <c r="J4893" s="38"/>
    </row>
    <row r="4894" spans="1:10" x14ac:dyDescent="0.2">
      <c r="A4894" s="21" t="s">
        <v>17471</v>
      </c>
      <c r="B4894" s="22" t="s">
        <v>17472</v>
      </c>
      <c r="C4894" s="24" t="s">
        <v>31</v>
      </c>
      <c r="D4894" s="50">
        <v>0.5</v>
      </c>
      <c r="E4894" s="50">
        <v>3.81</v>
      </c>
      <c r="F4894" s="50">
        <v>385</v>
      </c>
      <c r="G4894" s="50">
        <v>90</v>
      </c>
      <c r="H4894" s="50">
        <v>115</v>
      </c>
      <c r="I4894" s="38" t="s">
        <v>17474</v>
      </c>
      <c r="J4894" s="38"/>
    </row>
    <row r="4895" spans="1:10" x14ac:dyDescent="0.2">
      <c r="A4895" s="21" t="s">
        <v>17475</v>
      </c>
      <c r="B4895" s="22" t="s">
        <v>17476</v>
      </c>
      <c r="C4895" s="24" t="s">
        <v>31</v>
      </c>
      <c r="D4895" s="50">
        <v>0.56499999999999995</v>
      </c>
      <c r="E4895" s="50">
        <v>3.98475</v>
      </c>
      <c r="F4895" s="50">
        <v>385</v>
      </c>
      <c r="G4895" s="50">
        <v>90</v>
      </c>
      <c r="H4895" s="50">
        <v>115</v>
      </c>
      <c r="I4895" s="38" t="s">
        <v>27282</v>
      </c>
      <c r="J4895" s="38"/>
    </row>
    <row r="4896" spans="1:10" x14ac:dyDescent="0.2">
      <c r="A4896" s="21" t="s">
        <v>17478</v>
      </c>
      <c r="B4896" s="22" t="s">
        <v>17479</v>
      </c>
      <c r="C4896" s="24" t="s">
        <v>31</v>
      </c>
      <c r="D4896" s="50">
        <v>0.66</v>
      </c>
      <c r="E4896" s="50">
        <v>3.98475</v>
      </c>
      <c r="F4896" s="50">
        <v>385</v>
      </c>
      <c r="G4896" s="50">
        <v>90</v>
      </c>
      <c r="H4896" s="50">
        <v>115</v>
      </c>
      <c r="I4896" s="38" t="s">
        <v>27283</v>
      </c>
      <c r="J4896" s="38"/>
    </row>
    <row r="4897" spans="1:10" x14ac:dyDescent="0.2">
      <c r="A4897" s="21" t="s">
        <v>17481</v>
      </c>
      <c r="B4897" s="22" t="s">
        <v>17482</v>
      </c>
      <c r="C4897" s="24" t="s">
        <v>31</v>
      </c>
      <c r="D4897" s="50">
        <v>0.125</v>
      </c>
      <c r="E4897" s="50">
        <v>1.08</v>
      </c>
      <c r="F4897" s="50">
        <v>120</v>
      </c>
      <c r="G4897" s="50">
        <v>100</v>
      </c>
      <c r="H4897" s="50">
        <v>90</v>
      </c>
      <c r="I4897" s="38" t="s">
        <v>17483</v>
      </c>
      <c r="J4897" s="38"/>
    </row>
    <row r="4898" spans="1:10" x14ac:dyDescent="0.2">
      <c r="A4898" s="21" t="s">
        <v>17484</v>
      </c>
      <c r="B4898" s="22" t="s">
        <v>17485</v>
      </c>
      <c r="C4898" s="24" t="s">
        <v>31</v>
      </c>
      <c r="D4898" s="50">
        <v>0.125</v>
      </c>
      <c r="E4898" s="50">
        <v>1.08</v>
      </c>
      <c r="F4898" s="50">
        <v>120</v>
      </c>
      <c r="G4898" s="50">
        <v>100</v>
      </c>
      <c r="H4898" s="50">
        <v>90</v>
      </c>
      <c r="I4898" s="38" t="s">
        <v>17487</v>
      </c>
      <c r="J4898" s="38"/>
    </row>
    <row r="4899" spans="1:10" x14ac:dyDescent="0.2">
      <c r="A4899" s="21" t="s">
        <v>17488</v>
      </c>
      <c r="B4899" s="22" t="s">
        <v>17489</v>
      </c>
      <c r="C4899" s="24" t="s">
        <v>31</v>
      </c>
      <c r="D4899" s="50">
        <v>0.8</v>
      </c>
      <c r="E4899" s="50">
        <v>8.89</v>
      </c>
      <c r="F4899" s="50">
        <v>385</v>
      </c>
      <c r="G4899" s="50">
        <v>180</v>
      </c>
      <c r="H4899" s="50">
        <v>115</v>
      </c>
      <c r="I4899" s="38" t="s">
        <v>17491</v>
      </c>
      <c r="J4899" s="38"/>
    </row>
    <row r="4900" spans="1:10" x14ac:dyDescent="0.2">
      <c r="A4900" s="21" t="s">
        <v>17492</v>
      </c>
      <c r="B4900" s="22" t="s">
        <v>17493</v>
      </c>
      <c r="C4900" s="24" t="s">
        <v>31</v>
      </c>
      <c r="D4900" s="50" t="s">
        <v>24754</v>
      </c>
      <c r="E4900" s="50" t="s">
        <v>24754</v>
      </c>
      <c r="F4900" s="50" t="s">
        <v>24754</v>
      </c>
      <c r="G4900" s="50" t="s">
        <v>24754</v>
      </c>
      <c r="H4900" s="50" t="s">
        <v>24754</v>
      </c>
      <c r="I4900" s="38" t="s">
        <v>17495</v>
      </c>
      <c r="J4900" s="38"/>
    </row>
    <row r="4901" spans="1:10" x14ac:dyDescent="0.2">
      <c r="A4901" s="21" t="s">
        <v>17496</v>
      </c>
      <c r="B4901" s="22" t="s">
        <v>17497</v>
      </c>
      <c r="C4901" s="24" t="s">
        <v>31</v>
      </c>
      <c r="D4901" s="50">
        <v>0.9</v>
      </c>
      <c r="E4901" s="50">
        <v>8.89</v>
      </c>
      <c r="F4901" s="50">
        <v>385</v>
      </c>
      <c r="G4901" s="50">
        <v>90</v>
      </c>
      <c r="H4901" s="50">
        <v>115</v>
      </c>
      <c r="I4901" s="38" t="s">
        <v>17499</v>
      </c>
      <c r="J4901" s="38"/>
    </row>
    <row r="4902" spans="1:10" x14ac:dyDescent="0.2">
      <c r="A4902" s="21" t="s">
        <v>25058</v>
      </c>
      <c r="B4902" s="22" t="s">
        <v>25059</v>
      </c>
      <c r="C4902" s="24" t="s">
        <v>31</v>
      </c>
      <c r="D4902" s="50">
        <v>0.83</v>
      </c>
      <c r="E4902" s="50">
        <v>3.9836200000000002</v>
      </c>
      <c r="F4902" s="50">
        <v>384</v>
      </c>
      <c r="G4902" s="50">
        <v>91</v>
      </c>
      <c r="H4902" s="50">
        <v>114</v>
      </c>
      <c r="I4902" s="38" t="s">
        <v>26365</v>
      </c>
      <c r="J4902" s="38"/>
    </row>
    <row r="4903" spans="1:10" x14ac:dyDescent="0.2">
      <c r="A4903" s="21" t="s">
        <v>17500</v>
      </c>
      <c r="B4903" s="22" t="s">
        <v>17501</v>
      </c>
      <c r="C4903" s="24" t="s">
        <v>31</v>
      </c>
      <c r="D4903" s="50">
        <v>0.27200000000000002</v>
      </c>
      <c r="E4903" s="50">
        <v>1.08</v>
      </c>
      <c r="F4903" s="50">
        <v>120</v>
      </c>
      <c r="G4903" s="50">
        <v>100</v>
      </c>
      <c r="H4903" s="50">
        <v>90</v>
      </c>
      <c r="I4903" s="38" t="s">
        <v>17503</v>
      </c>
      <c r="J4903" s="38"/>
    </row>
    <row r="4904" spans="1:10" x14ac:dyDescent="0.2">
      <c r="A4904" s="21" t="s">
        <v>24889</v>
      </c>
      <c r="B4904" s="22" t="s">
        <v>24890</v>
      </c>
      <c r="C4904" s="24" t="s">
        <v>31</v>
      </c>
      <c r="D4904" s="50">
        <v>1.135</v>
      </c>
      <c r="E4904" s="50">
        <v>7.9695</v>
      </c>
      <c r="F4904" s="50">
        <v>385</v>
      </c>
      <c r="G4904" s="50">
        <v>180</v>
      </c>
      <c r="H4904" s="50">
        <v>115</v>
      </c>
      <c r="I4904" s="38" t="s">
        <v>27284</v>
      </c>
      <c r="J4904" s="38"/>
    </row>
    <row r="4905" spans="1:10" x14ac:dyDescent="0.2">
      <c r="A4905" s="21" t="s">
        <v>17504</v>
      </c>
      <c r="B4905" s="22" t="s">
        <v>17505</v>
      </c>
      <c r="C4905" s="24" t="s">
        <v>31</v>
      </c>
      <c r="D4905" s="50">
        <v>0.57499999999999996</v>
      </c>
      <c r="E4905" s="50">
        <v>3.98475</v>
      </c>
      <c r="F4905" s="50">
        <v>385</v>
      </c>
      <c r="G4905" s="50">
        <v>90</v>
      </c>
      <c r="H4905" s="50">
        <v>115</v>
      </c>
      <c r="I4905" s="38" t="s">
        <v>27285</v>
      </c>
      <c r="J4905" s="38"/>
    </row>
    <row r="4906" spans="1:10" x14ac:dyDescent="0.2">
      <c r="A4906" s="21" t="s">
        <v>17507</v>
      </c>
      <c r="B4906" s="22" t="s">
        <v>17508</v>
      </c>
      <c r="C4906" s="24" t="s">
        <v>31</v>
      </c>
      <c r="D4906" s="50"/>
      <c r="E4906" s="50"/>
      <c r="F4906" s="50"/>
      <c r="G4906" s="50"/>
      <c r="H4906" s="50"/>
      <c r="I4906" s="38" t="s">
        <v>17510</v>
      </c>
      <c r="J4906" s="38"/>
    </row>
    <row r="4907" spans="1:10" x14ac:dyDescent="0.2">
      <c r="A4907" s="21" t="s">
        <v>17511</v>
      </c>
      <c r="B4907" s="22" t="s">
        <v>17512</v>
      </c>
      <c r="C4907" s="24" t="s">
        <v>31</v>
      </c>
      <c r="D4907" s="50"/>
      <c r="E4907" s="50"/>
      <c r="F4907" s="50"/>
      <c r="G4907" s="50"/>
      <c r="H4907" s="50"/>
      <c r="I4907" s="38" t="s">
        <v>17514</v>
      </c>
      <c r="J4907" s="38"/>
    </row>
    <row r="4908" spans="1:10" x14ac:dyDescent="0.2">
      <c r="A4908" s="21" t="s">
        <v>17515</v>
      </c>
      <c r="B4908" s="22" t="s">
        <v>17516</v>
      </c>
      <c r="C4908" s="24" t="s">
        <v>79</v>
      </c>
      <c r="D4908" s="50">
        <v>0.25</v>
      </c>
      <c r="E4908" s="50">
        <v>1.2769999999999999</v>
      </c>
      <c r="F4908" s="50">
        <v>91</v>
      </c>
      <c r="G4908" s="50">
        <v>61</v>
      </c>
      <c r="H4908" s="50">
        <v>230</v>
      </c>
      <c r="I4908" s="38" t="s">
        <v>17518</v>
      </c>
      <c r="J4908" s="38"/>
    </row>
    <row r="4909" spans="1:10" x14ac:dyDescent="0.2">
      <c r="A4909" s="21" t="s">
        <v>17519</v>
      </c>
      <c r="B4909" s="22" t="s">
        <v>17520</v>
      </c>
      <c r="C4909" s="24" t="s">
        <v>31</v>
      </c>
      <c r="D4909" s="50">
        <v>0.53100000000000003</v>
      </c>
      <c r="E4909" s="50">
        <v>4.13</v>
      </c>
      <c r="F4909" s="50">
        <v>380</v>
      </c>
      <c r="G4909" s="50">
        <v>90</v>
      </c>
      <c r="H4909" s="50">
        <v>110</v>
      </c>
      <c r="I4909" s="38" t="s">
        <v>17522</v>
      </c>
      <c r="J4909" s="38"/>
    </row>
    <row r="4910" spans="1:10" x14ac:dyDescent="0.2">
      <c r="A4910" s="21" t="s">
        <v>17523</v>
      </c>
      <c r="B4910" s="22" t="s">
        <v>17524</v>
      </c>
      <c r="C4910" s="24" t="s">
        <v>31</v>
      </c>
      <c r="D4910" s="50">
        <v>0.4</v>
      </c>
      <c r="E4910" s="50">
        <v>3.98</v>
      </c>
      <c r="F4910" s="50">
        <v>385</v>
      </c>
      <c r="G4910" s="50">
        <v>90</v>
      </c>
      <c r="H4910" s="50">
        <v>115</v>
      </c>
      <c r="I4910" s="38" t="s">
        <v>17526</v>
      </c>
      <c r="J4910" s="38"/>
    </row>
    <row r="4911" spans="1:10" x14ac:dyDescent="0.2">
      <c r="A4911" s="21" t="s">
        <v>17527</v>
      </c>
      <c r="B4911" s="22" t="s">
        <v>17528</v>
      </c>
      <c r="C4911" s="24" t="s">
        <v>31</v>
      </c>
      <c r="D4911" s="50">
        <v>0.753</v>
      </c>
      <c r="E4911" s="50">
        <v>3.762</v>
      </c>
      <c r="F4911" s="50">
        <v>380</v>
      </c>
      <c r="G4911" s="50">
        <v>90</v>
      </c>
      <c r="H4911" s="50">
        <v>110</v>
      </c>
      <c r="I4911" s="38" t="s">
        <v>27286</v>
      </c>
      <c r="J4911" s="38"/>
    </row>
    <row r="4912" spans="1:10" x14ac:dyDescent="0.2">
      <c r="A4912" s="21" t="s">
        <v>17530</v>
      </c>
      <c r="B4912" s="22" t="s">
        <v>17531</v>
      </c>
      <c r="C4912" s="24" t="s">
        <v>31</v>
      </c>
      <c r="D4912" s="50">
        <v>0.59399999999999997</v>
      </c>
      <c r="E4912" s="50">
        <v>4.13</v>
      </c>
      <c r="F4912" s="50">
        <v>380</v>
      </c>
      <c r="G4912" s="50">
        <v>90</v>
      </c>
      <c r="H4912" s="50">
        <v>110</v>
      </c>
      <c r="I4912" s="38" t="s">
        <v>17533</v>
      </c>
      <c r="J4912" s="38"/>
    </row>
    <row r="4913" spans="1:10" x14ac:dyDescent="0.2">
      <c r="A4913" s="21" t="s">
        <v>17534</v>
      </c>
      <c r="B4913" s="22" t="s">
        <v>17535</v>
      </c>
      <c r="C4913" s="24" t="s">
        <v>31</v>
      </c>
      <c r="D4913" s="50">
        <v>0.56000000000000005</v>
      </c>
      <c r="E4913" s="50">
        <v>4.13</v>
      </c>
      <c r="F4913" s="50">
        <v>380</v>
      </c>
      <c r="G4913" s="50">
        <v>90</v>
      </c>
      <c r="H4913" s="50">
        <v>110</v>
      </c>
      <c r="I4913" s="38" t="s">
        <v>17537</v>
      </c>
      <c r="J4913" s="38"/>
    </row>
    <row r="4914" spans="1:10" x14ac:dyDescent="0.2">
      <c r="A4914" s="21" t="s">
        <v>17538</v>
      </c>
      <c r="B4914" s="22" t="s">
        <v>17539</v>
      </c>
      <c r="C4914" s="24" t="s">
        <v>31</v>
      </c>
      <c r="D4914" s="50">
        <v>0.6</v>
      </c>
      <c r="E4914" s="50">
        <v>4.21</v>
      </c>
      <c r="F4914" s="50">
        <v>380</v>
      </c>
      <c r="G4914" s="50">
        <v>90</v>
      </c>
      <c r="H4914" s="50">
        <v>110</v>
      </c>
      <c r="I4914" s="38" t="s">
        <v>17541</v>
      </c>
      <c r="J4914" s="38"/>
    </row>
    <row r="4915" spans="1:10" x14ac:dyDescent="0.2">
      <c r="A4915" s="21" t="s">
        <v>17542</v>
      </c>
      <c r="B4915" s="22" t="s">
        <v>17543</v>
      </c>
      <c r="C4915" s="24" t="s">
        <v>31</v>
      </c>
      <c r="D4915" s="50" t="s">
        <v>24754</v>
      </c>
      <c r="E4915" s="50" t="s">
        <v>24754</v>
      </c>
      <c r="F4915" s="50" t="s">
        <v>24754</v>
      </c>
      <c r="G4915" s="50" t="s">
        <v>24754</v>
      </c>
      <c r="H4915" s="50" t="s">
        <v>24754</v>
      </c>
      <c r="I4915" s="38" t="s">
        <v>17545</v>
      </c>
      <c r="J4915" s="38"/>
    </row>
    <row r="4916" spans="1:10" x14ac:dyDescent="0.2">
      <c r="A4916" s="21" t="s">
        <v>17546</v>
      </c>
      <c r="B4916" s="22" t="s">
        <v>17547</v>
      </c>
      <c r="C4916" s="24" t="s">
        <v>31</v>
      </c>
      <c r="D4916" s="50">
        <v>0.65</v>
      </c>
      <c r="E4916" s="50">
        <v>3.762</v>
      </c>
      <c r="F4916" s="50">
        <v>380</v>
      </c>
      <c r="G4916" s="50">
        <v>90</v>
      </c>
      <c r="H4916" s="50">
        <v>110</v>
      </c>
      <c r="I4916" s="38" t="s">
        <v>27287</v>
      </c>
      <c r="J4916" s="38"/>
    </row>
    <row r="4917" spans="1:10" x14ac:dyDescent="0.2">
      <c r="A4917" s="21" t="s">
        <v>17549</v>
      </c>
      <c r="B4917" s="22" t="s">
        <v>17550</v>
      </c>
      <c r="C4917" s="24" t="s">
        <v>31</v>
      </c>
      <c r="D4917" s="50">
        <v>0.64900000000000002</v>
      </c>
      <c r="E4917" s="50">
        <v>3.762</v>
      </c>
      <c r="F4917" s="50">
        <v>380</v>
      </c>
      <c r="G4917" s="50">
        <v>90</v>
      </c>
      <c r="H4917" s="50">
        <v>110</v>
      </c>
      <c r="I4917" s="38" t="s">
        <v>27288</v>
      </c>
      <c r="J4917" s="38"/>
    </row>
    <row r="4918" spans="1:10" x14ac:dyDescent="0.2">
      <c r="A4918" s="21" t="s">
        <v>17552</v>
      </c>
      <c r="B4918" s="22" t="s">
        <v>17553</v>
      </c>
      <c r="C4918" s="24" t="s">
        <v>31</v>
      </c>
      <c r="D4918" s="50">
        <v>0.108</v>
      </c>
      <c r="E4918" s="50">
        <v>1.03</v>
      </c>
      <c r="F4918" s="50">
        <v>120</v>
      </c>
      <c r="G4918" s="50">
        <v>101</v>
      </c>
      <c r="H4918" s="50">
        <v>85</v>
      </c>
      <c r="I4918" s="38" t="s">
        <v>17555</v>
      </c>
      <c r="J4918" s="38"/>
    </row>
    <row r="4919" spans="1:10" x14ac:dyDescent="0.2">
      <c r="A4919" s="21" t="s">
        <v>17556</v>
      </c>
      <c r="B4919" s="22" t="s">
        <v>17557</v>
      </c>
      <c r="C4919" s="24" t="s">
        <v>79</v>
      </c>
      <c r="D4919" s="50">
        <v>0.11</v>
      </c>
      <c r="E4919" s="50">
        <v>1.08</v>
      </c>
      <c r="F4919" s="50">
        <v>120</v>
      </c>
      <c r="G4919" s="50">
        <v>100</v>
      </c>
      <c r="H4919" s="50">
        <v>90</v>
      </c>
      <c r="I4919" s="38" t="s">
        <v>17559</v>
      </c>
      <c r="J4919" s="38"/>
    </row>
    <row r="4920" spans="1:10" x14ac:dyDescent="0.2">
      <c r="A4920" s="21" t="s">
        <v>17560</v>
      </c>
      <c r="B4920" s="22" t="s">
        <v>17561</v>
      </c>
      <c r="C4920" s="24" t="s">
        <v>31</v>
      </c>
      <c r="D4920" s="50">
        <v>0.125</v>
      </c>
      <c r="E4920" s="50">
        <v>1.1399999999999999</v>
      </c>
      <c r="F4920" s="50">
        <v>120</v>
      </c>
      <c r="G4920" s="50">
        <v>100</v>
      </c>
      <c r="H4920" s="50">
        <v>90</v>
      </c>
      <c r="I4920" s="38" t="s">
        <v>17563</v>
      </c>
      <c r="J4920" s="38"/>
    </row>
    <row r="4921" spans="1:10" x14ac:dyDescent="0.2">
      <c r="A4921" s="21" t="s">
        <v>17564</v>
      </c>
      <c r="B4921" s="22" t="s">
        <v>17565</v>
      </c>
      <c r="C4921" s="24" t="s">
        <v>31</v>
      </c>
      <c r="D4921" s="50">
        <v>0.7</v>
      </c>
      <c r="E4921" s="50">
        <v>7.9695</v>
      </c>
      <c r="F4921" s="50">
        <v>385</v>
      </c>
      <c r="G4921" s="50">
        <v>180</v>
      </c>
      <c r="H4921" s="50">
        <v>115</v>
      </c>
      <c r="I4921" s="38" t="s">
        <v>27289</v>
      </c>
      <c r="J4921" s="38"/>
    </row>
    <row r="4922" spans="1:10" x14ac:dyDescent="0.2">
      <c r="A4922" s="21" t="s">
        <v>17567</v>
      </c>
      <c r="B4922" s="22" t="s">
        <v>17568</v>
      </c>
      <c r="C4922" s="24" t="s">
        <v>31</v>
      </c>
      <c r="D4922" s="50">
        <v>0.315</v>
      </c>
      <c r="E4922" s="50">
        <v>3.98475</v>
      </c>
      <c r="F4922" s="50">
        <v>385</v>
      </c>
      <c r="G4922" s="50">
        <v>90</v>
      </c>
      <c r="H4922" s="50">
        <v>115</v>
      </c>
      <c r="I4922" s="38" t="s">
        <v>17570</v>
      </c>
      <c r="J4922" s="38"/>
    </row>
    <row r="4923" spans="1:10" x14ac:dyDescent="0.2">
      <c r="A4923" s="21" t="s">
        <v>17571</v>
      </c>
      <c r="B4923" s="22" t="s">
        <v>17572</v>
      </c>
      <c r="C4923" s="24" t="s">
        <v>31</v>
      </c>
      <c r="D4923" s="50">
        <v>0.4</v>
      </c>
      <c r="E4923" s="50">
        <v>3.98475</v>
      </c>
      <c r="F4923" s="50">
        <v>385</v>
      </c>
      <c r="G4923" s="50">
        <v>90</v>
      </c>
      <c r="H4923" s="50">
        <v>115</v>
      </c>
      <c r="I4923" s="38" t="s">
        <v>27290</v>
      </c>
      <c r="J4923" s="38"/>
    </row>
    <row r="4924" spans="1:10" x14ac:dyDescent="0.2">
      <c r="A4924" s="21" t="s">
        <v>17574</v>
      </c>
      <c r="B4924" s="22" t="s">
        <v>17575</v>
      </c>
      <c r="C4924" s="24" t="s">
        <v>31</v>
      </c>
      <c r="D4924" s="50">
        <v>0.57999999999999996</v>
      </c>
      <c r="E4924" s="50">
        <v>3.98475</v>
      </c>
      <c r="F4924" s="50">
        <v>385</v>
      </c>
      <c r="G4924" s="50">
        <v>90</v>
      </c>
      <c r="H4924" s="50">
        <v>115</v>
      </c>
      <c r="I4924" s="38" t="s">
        <v>27291</v>
      </c>
      <c r="J4924" s="38"/>
    </row>
    <row r="4925" spans="1:10" x14ac:dyDescent="0.2">
      <c r="A4925" s="21" t="s">
        <v>17577</v>
      </c>
      <c r="B4925" s="22" t="s">
        <v>17578</v>
      </c>
      <c r="C4925" s="24" t="s">
        <v>31</v>
      </c>
      <c r="D4925" s="50">
        <v>0.56999999999999995</v>
      </c>
      <c r="E4925" s="50">
        <v>3.98475</v>
      </c>
      <c r="F4925" s="50">
        <v>385</v>
      </c>
      <c r="G4925" s="50">
        <v>90</v>
      </c>
      <c r="H4925" s="50">
        <v>115</v>
      </c>
      <c r="I4925" s="38" t="s">
        <v>27292</v>
      </c>
      <c r="J4925" s="38"/>
    </row>
    <row r="4926" spans="1:10" x14ac:dyDescent="0.2">
      <c r="A4926" s="21" t="s">
        <v>17580</v>
      </c>
      <c r="B4926" s="22" t="s">
        <v>17581</v>
      </c>
      <c r="C4926" s="24" t="s">
        <v>31</v>
      </c>
      <c r="D4926" s="50">
        <v>0.6</v>
      </c>
      <c r="E4926" s="50">
        <v>3.98</v>
      </c>
      <c r="F4926" s="50">
        <v>380</v>
      </c>
      <c r="G4926" s="50">
        <v>90</v>
      </c>
      <c r="H4926" s="50">
        <v>110</v>
      </c>
      <c r="I4926" s="38" t="s">
        <v>17583</v>
      </c>
      <c r="J4926" s="38"/>
    </row>
    <row r="4927" spans="1:10" x14ac:dyDescent="0.2">
      <c r="A4927" s="21" t="s">
        <v>17584</v>
      </c>
      <c r="B4927" s="22" t="s">
        <v>17585</v>
      </c>
      <c r="C4927" s="24" t="s">
        <v>23</v>
      </c>
      <c r="D4927" s="50">
        <v>0.63</v>
      </c>
      <c r="E4927" s="50">
        <v>8.1</v>
      </c>
      <c r="F4927" s="50">
        <v>385</v>
      </c>
      <c r="G4927" s="50">
        <v>180</v>
      </c>
      <c r="H4927" s="50">
        <v>115</v>
      </c>
      <c r="I4927" s="38" t="s">
        <v>17587</v>
      </c>
      <c r="J4927" s="38"/>
    </row>
    <row r="4928" spans="1:10" x14ac:dyDescent="0.2">
      <c r="A4928" s="21" t="s">
        <v>17588</v>
      </c>
      <c r="B4928" s="22" t="s">
        <v>17589</v>
      </c>
      <c r="C4928" s="24" t="s">
        <v>31</v>
      </c>
      <c r="D4928" s="50">
        <v>0.7</v>
      </c>
      <c r="E4928" s="50">
        <v>7.9695</v>
      </c>
      <c r="F4928" s="50">
        <v>385</v>
      </c>
      <c r="G4928" s="50">
        <v>180</v>
      </c>
      <c r="H4928" s="50">
        <v>115</v>
      </c>
      <c r="I4928" s="38" t="s">
        <v>27293</v>
      </c>
      <c r="J4928" s="38"/>
    </row>
    <row r="4929" spans="1:10" x14ac:dyDescent="0.2">
      <c r="A4929" s="21" t="s">
        <v>17591</v>
      </c>
      <c r="B4929" s="22" t="s">
        <v>17592</v>
      </c>
      <c r="C4929" s="24" t="s">
        <v>31</v>
      </c>
      <c r="D4929" s="50">
        <v>0.315</v>
      </c>
      <c r="E4929" s="50">
        <v>3.98475</v>
      </c>
      <c r="F4929" s="50">
        <v>385</v>
      </c>
      <c r="G4929" s="50">
        <v>90</v>
      </c>
      <c r="H4929" s="50">
        <v>115</v>
      </c>
      <c r="I4929" s="38" t="s">
        <v>17594</v>
      </c>
      <c r="J4929" s="38"/>
    </row>
    <row r="4930" spans="1:10" x14ac:dyDescent="0.2">
      <c r="A4930" s="21" t="s">
        <v>17595</v>
      </c>
      <c r="B4930" s="22" t="s">
        <v>17596</v>
      </c>
      <c r="C4930" s="24" t="s">
        <v>31</v>
      </c>
      <c r="D4930" s="50">
        <v>0.4</v>
      </c>
      <c r="E4930" s="50">
        <v>3.98475</v>
      </c>
      <c r="F4930" s="50">
        <v>385</v>
      </c>
      <c r="G4930" s="50">
        <v>90</v>
      </c>
      <c r="H4930" s="50">
        <v>115</v>
      </c>
      <c r="I4930" s="38" t="s">
        <v>27294</v>
      </c>
      <c r="J4930" s="38"/>
    </row>
    <row r="4931" spans="1:10" x14ac:dyDescent="0.2">
      <c r="A4931" s="21" t="s">
        <v>17598</v>
      </c>
      <c r="B4931" s="22" t="s">
        <v>17599</v>
      </c>
      <c r="C4931" s="24" t="s">
        <v>31</v>
      </c>
      <c r="D4931" s="50">
        <v>0.57999999999999996</v>
      </c>
      <c r="E4931" s="50">
        <v>3.98475</v>
      </c>
      <c r="F4931" s="50">
        <v>385</v>
      </c>
      <c r="G4931" s="50">
        <v>90</v>
      </c>
      <c r="H4931" s="50">
        <v>115</v>
      </c>
      <c r="I4931" s="38" t="s">
        <v>27295</v>
      </c>
      <c r="J4931" s="38"/>
    </row>
    <row r="4932" spans="1:10" x14ac:dyDescent="0.2">
      <c r="A4932" s="21" t="s">
        <v>17601</v>
      </c>
      <c r="B4932" s="22" t="s">
        <v>17602</v>
      </c>
      <c r="C4932" s="24" t="s">
        <v>31</v>
      </c>
      <c r="D4932" s="50">
        <v>0.56999999999999995</v>
      </c>
      <c r="E4932" s="50">
        <v>3.98475</v>
      </c>
      <c r="F4932" s="50">
        <v>385</v>
      </c>
      <c r="G4932" s="50">
        <v>90</v>
      </c>
      <c r="H4932" s="50">
        <v>115</v>
      </c>
      <c r="I4932" s="38" t="s">
        <v>27296</v>
      </c>
      <c r="J4932" s="38"/>
    </row>
    <row r="4933" spans="1:10" x14ac:dyDescent="0.2">
      <c r="A4933" s="21" t="s">
        <v>17604</v>
      </c>
      <c r="B4933" s="22" t="s">
        <v>17605</v>
      </c>
      <c r="C4933" s="24" t="s">
        <v>31</v>
      </c>
      <c r="D4933" s="50">
        <v>0.6</v>
      </c>
      <c r="E4933" s="50">
        <v>3.98</v>
      </c>
      <c r="F4933" s="50">
        <v>380</v>
      </c>
      <c r="G4933" s="50">
        <v>90</v>
      </c>
      <c r="H4933" s="50">
        <v>110</v>
      </c>
      <c r="I4933" s="38" t="s">
        <v>17607</v>
      </c>
      <c r="J4933" s="38"/>
    </row>
    <row r="4934" spans="1:10" x14ac:dyDescent="0.2">
      <c r="A4934" s="21" t="s">
        <v>17608</v>
      </c>
      <c r="B4934" s="22" t="s">
        <v>17609</v>
      </c>
      <c r="C4934" s="24" t="s">
        <v>23</v>
      </c>
      <c r="D4934" s="50">
        <v>0.63</v>
      </c>
      <c r="E4934" s="50">
        <v>8.1</v>
      </c>
      <c r="F4934" s="50">
        <v>385</v>
      </c>
      <c r="G4934" s="50">
        <v>180</v>
      </c>
      <c r="H4934" s="50">
        <v>115</v>
      </c>
      <c r="I4934" s="38" t="s">
        <v>17611</v>
      </c>
      <c r="J4934" s="38"/>
    </row>
    <row r="4935" spans="1:10" x14ac:dyDescent="0.2">
      <c r="A4935" s="21" t="s">
        <v>17612</v>
      </c>
      <c r="B4935" s="22" t="s">
        <v>17613</v>
      </c>
      <c r="C4935" s="24" t="s">
        <v>31</v>
      </c>
      <c r="D4935" s="50">
        <v>0.36</v>
      </c>
      <c r="E4935" s="50">
        <v>3.98475</v>
      </c>
      <c r="F4935" s="50">
        <v>385</v>
      </c>
      <c r="G4935" s="50">
        <v>90</v>
      </c>
      <c r="H4935" s="50">
        <v>115</v>
      </c>
      <c r="I4935" s="38" t="s">
        <v>27297</v>
      </c>
      <c r="J4935" s="38"/>
    </row>
    <row r="4936" spans="1:10" x14ac:dyDescent="0.2">
      <c r="A4936" s="21" t="s">
        <v>17615</v>
      </c>
      <c r="B4936" s="22" t="s">
        <v>17616</v>
      </c>
      <c r="C4936" s="24" t="s">
        <v>31</v>
      </c>
      <c r="D4936" s="50">
        <v>0.315</v>
      </c>
      <c r="E4936" s="50">
        <v>3.98475</v>
      </c>
      <c r="F4936" s="50">
        <v>385</v>
      </c>
      <c r="G4936" s="50">
        <v>90</v>
      </c>
      <c r="H4936" s="50">
        <v>115</v>
      </c>
      <c r="I4936" s="38" t="s">
        <v>27298</v>
      </c>
      <c r="J4936" s="38"/>
    </row>
    <row r="4937" spans="1:10" x14ac:dyDescent="0.2">
      <c r="A4937" s="21" t="s">
        <v>17618</v>
      </c>
      <c r="B4937" s="22" t="s">
        <v>17619</v>
      </c>
      <c r="C4937" s="24" t="s">
        <v>31</v>
      </c>
      <c r="D4937" s="50">
        <v>0.4</v>
      </c>
      <c r="E4937" s="50">
        <v>3.98475</v>
      </c>
      <c r="F4937" s="50">
        <v>385</v>
      </c>
      <c r="G4937" s="50">
        <v>90</v>
      </c>
      <c r="H4937" s="50">
        <v>115</v>
      </c>
      <c r="I4937" s="38" t="s">
        <v>27299</v>
      </c>
      <c r="J4937" s="38"/>
    </row>
    <row r="4938" spans="1:10" x14ac:dyDescent="0.2">
      <c r="A4938" s="21" t="s">
        <v>17621</v>
      </c>
      <c r="B4938" s="22" t="s">
        <v>17622</v>
      </c>
      <c r="C4938" s="24" t="s">
        <v>31</v>
      </c>
      <c r="D4938" s="50">
        <v>0.57999999999999996</v>
      </c>
      <c r="E4938" s="50">
        <v>3.98475</v>
      </c>
      <c r="F4938" s="50">
        <v>385</v>
      </c>
      <c r="G4938" s="50">
        <v>90</v>
      </c>
      <c r="H4938" s="50">
        <v>115</v>
      </c>
      <c r="I4938" s="38" t="s">
        <v>27300</v>
      </c>
      <c r="J4938" s="38"/>
    </row>
    <row r="4939" spans="1:10" x14ac:dyDescent="0.2">
      <c r="A4939" s="21" t="s">
        <v>17624</v>
      </c>
      <c r="B4939" s="22" t="s">
        <v>17625</v>
      </c>
      <c r="C4939" s="24" t="s">
        <v>31</v>
      </c>
      <c r="D4939" s="50">
        <v>0.56999999999999995</v>
      </c>
      <c r="E4939" s="50">
        <v>3.98475</v>
      </c>
      <c r="F4939" s="50">
        <v>385</v>
      </c>
      <c r="G4939" s="50">
        <v>90</v>
      </c>
      <c r="H4939" s="50">
        <v>115</v>
      </c>
      <c r="I4939" s="38" t="s">
        <v>27301</v>
      </c>
      <c r="J4939" s="38"/>
    </row>
    <row r="4940" spans="1:10" x14ac:dyDescent="0.2">
      <c r="A4940" s="21" t="s">
        <v>17627</v>
      </c>
      <c r="B4940" s="22" t="s">
        <v>17628</v>
      </c>
      <c r="C4940" s="24" t="s">
        <v>23</v>
      </c>
      <c r="D4940" s="50">
        <v>0.54</v>
      </c>
      <c r="E4940" s="50">
        <v>8.19</v>
      </c>
      <c r="F4940" s="50">
        <v>385</v>
      </c>
      <c r="G4940" s="50">
        <v>180</v>
      </c>
      <c r="H4940" s="50">
        <v>115</v>
      </c>
      <c r="I4940" s="38" t="s">
        <v>17630</v>
      </c>
      <c r="J4940" s="38"/>
    </row>
    <row r="4941" spans="1:10" x14ac:dyDescent="0.2">
      <c r="A4941" s="21" t="s">
        <v>17631</v>
      </c>
      <c r="B4941" s="22" t="s">
        <v>17632</v>
      </c>
      <c r="C4941" s="24" t="s">
        <v>31</v>
      </c>
      <c r="D4941" s="50">
        <v>0.36</v>
      </c>
      <c r="E4941" s="50">
        <v>3.98475</v>
      </c>
      <c r="F4941" s="50">
        <v>385</v>
      </c>
      <c r="G4941" s="50">
        <v>90</v>
      </c>
      <c r="H4941" s="50">
        <v>115</v>
      </c>
      <c r="I4941" s="38" t="s">
        <v>27302</v>
      </c>
      <c r="J4941" s="38"/>
    </row>
    <row r="4942" spans="1:10" x14ac:dyDescent="0.2">
      <c r="A4942" s="21" t="s">
        <v>17634</v>
      </c>
      <c r="B4942" s="22" t="s">
        <v>17635</v>
      </c>
      <c r="C4942" s="24" t="s">
        <v>31</v>
      </c>
      <c r="D4942" s="50">
        <v>0.315</v>
      </c>
      <c r="E4942" s="50">
        <v>3.98475</v>
      </c>
      <c r="F4942" s="50">
        <v>385</v>
      </c>
      <c r="G4942" s="50">
        <v>90</v>
      </c>
      <c r="H4942" s="50">
        <v>115</v>
      </c>
      <c r="I4942" s="38" t="s">
        <v>27303</v>
      </c>
      <c r="J4942" s="38"/>
    </row>
    <row r="4943" spans="1:10" x14ac:dyDescent="0.2">
      <c r="A4943" s="21" t="s">
        <v>17637</v>
      </c>
      <c r="B4943" s="22" t="s">
        <v>17638</v>
      </c>
      <c r="C4943" s="24" t="s">
        <v>31</v>
      </c>
      <c r="D4943" s="50">
        <v>0.4</v>
      </c>
      <c r="E4943" s="50">
        <v>3.98475</v>
      </c>
      <c r="F4943" s="50">
        <v>385</v>
      </c>
      <c r="G4943" s="50">
        <v>90</v>
      </c>
      <c r="H4943" s="50">
        <v>115</v>
      </c>
      <c r="I4943" s="38" t="s">
        <v>27304</v>
      </c>
      <c r="J4943" s="38"/>
    </row>
    <row r="4944" spans="1:10" x14ac:dyDescent="0.2">
      <c r="A4944" s="21" t="s">
        <v>17640</v>
      </c>
      <c r="B4944" s="22" t="s">
        <v>17641</v>
      </c>
      <c r="C4944" s="24" t="s">
        <v>31</v>
      </c>
      <c r="D4944" s="50">
        <v>0.57999999999999996</v>
      </c>
      <c r="E4944" s="50">
        <v>3.98475</v>
      </c>
      <c r="F4944" s="50">
        <v>385</v>
      </c>
      <c r="G4944" s="50">
        <v>90</v>
      </c>
      <c r="H4944" s="50">
        <v>115</v>
      </c>
      <c r="I4944" s="38" t="s">
        <v>27305</v>
      </c>
      <c r="J4944" s="38"/>
    </row>
    <row r="4945" spans="1:10" x14ac:dyDescent="0.2">
      <c r="A4945" s="21" t="s">
        <v>17643</v>
      </c>
      <c r="B4945" s="22" t="s">
        <v>17644</v>
      </c>
      <c r="C4945" s="24" t="s">
        <v>31</v>
      </c>
      <c r="D4945" s="50">
        <v>0.56999999999999995</v>
      </c>
      <c r="E4945" s="50">
        <v>3.98475</v>
      </c>
      <c r="F4945" s="50">
        <v>385</v>
      </c>
      <c r="G4945" s="50">
        <v>90</v>
      </c>
      <c r="H4945" s="50">
        <v>115</v>
      </c>
      <c r="I4945" s="38" t="s">
        <v>27306</v>
      </c>
      <c r="J4945" s="38"/>
    </row>
    <row r="4946" spans="1:10" x14ac:dyDescent="0.2">
      <c r="A4946" s="21" t="s">
        <v>17646</v>
      </c>
      <c r="B4946" s="22" t="s">
        <v>17647</v>
      </c>
      <c r="C4946" s="24" t="s">
        <v>23</v>
      </c>
      <c r="D4946" s="50">
        <v>0.54</v>
      </c>
      <c r="E4946" s="50">
        <v>8.06</v>
      </c>
      <c r="F4946" s="50">
        <v>385</v>
      </c>
      <c r="G4946" s="50">
        <v>180</v>
      </c>
      <c r="H4946" s="50">
        <v>115</v>
      </c>
      <c r="I4946" s="38" t="s">
        <v>17649</v>
      </c>
      <c r="J4946" s="38"/>
    </row>
    <row r="4947" spans="1:10" x14ac:dyDescent="0.2">
      <c r="A4947" s="21" t="s">
        <v>17650</v>
      </c>
      <c r="B4947" s="22" t="s">
        <v>17651</v>
      </c>
      <c r="C4947" s="24" t="s">
        <v>31</v>
      </c>
      <c r="D4947" s="50">
        <v>0.36</v>
      </c>
      <c r="E4947" s="50">
        <v>3.98475</v>
      </c>
      <c r="F4947" s="50">
        <v>385</v>
      </c>
      <c r="G4947" s="50">
        <v>90</v>
      </c>
      <c r="H4947" s="50">
        <v>115</v>
      </c>
      <c r="I4947" s="38" t="s">
        <v>27307</v>
      </c>
      <c r="J4947" s="38"/>
    </row>
    <row r="4948" spans="1:10" x14ac:dyDescent="0.2">
      <c r="A4948" s="21" t="s">
        <v>17653</v>
      </c>
      <c r="B4948" s="22" t="s">
        <v>17654</v>
      </c>
      <c r="C4948" s="24" t="s">
        <v>31</v>
      </c>
      <c r="D4948" s="50">
        <v>0.315</v>
      </c>
      <c r="E4948" s="50">
        <v>3.98475</v>
      </c>
      <c r="F4948" s="50">
        <v>385</v>
      </c>
      <c r="G4948" s="50">
        <v>90</v>
      </c>
      <c r="H4948" s="50">
        <v>115</v>
      </c>
      <c r="I4948" s="38" t="s">
        <v>27308</v>
      </c>
      <c r="J4948" s="38"/>
    </row>
    <row r="4949" spans="1:10" x14ac:dyDescent="0.2">
      <c r="A4949" s="21" t="s">
        <v>17656</v>
      </c>
      <c r="B4949" s="22" t="s">
        <v>17657</v>
      </c>
      <c r="C4949" s="24" t="s">
        <v>31</v>
      </c>
      <c r="D4949" s="50">
        <v>0.4</v>
      </c>
      <c r="E4949" s="50">
        <v>3.98475</v>
      </c>
      <c r="F4949" s="50">
        <v>385</v>
      </c>
      <c r="G4949" s="50">
        <v>90</v>
      </c>
      <c r="H4949" s="50">
        <v>115</v>
      </c>
      <c r="I4949" s="38" t="s">
        <v>27309</v>
      </c>
      <c r="J4949" s="38"/>
    </row>
    <row r="4950" spans="1:10" x14ac:dyDescent="0.2">
      <c r="A4950" s="21" t="s">
        <v>17659</v>
      </c>
      <c r="B4950" s="22" t="s">
        <v>17660</v>
      </c>
      <c r="C4950" s="24" t="s">
        <v>31</v>
      </c>
      <c r="D4950" s="50">
        <v>0.57999999999999996</v>
      </c>
      <c r="E4950" s="50">
        <v>3.98475</v>
      </c>
      <c r="F4950" s="50">
        <v>385</v>
      </c>
      <c r="G4950" s="50">
        <v>90</v>
      </c>
      <c r="H4950" s="50">
        <v>115</v>
      </c>
      <c r="I4950" s="38" t="s">
        <v>27310</v>
      </c>
      <c r="J4950" s="38"/>
    </row>
    <row r="4951" spans="1:10" x14ac:dyDescent="0.2">
      <c r="A4951" s="21" t="s">
        <v>17662</v>
      </c>
      <c r="B4951" s="22" t="s">
        <v>17663</v>
      </c>
      <c r="C4951" s="24" t="s">
        <v>31</v>
      </c>
      <c r="D4951" s="50">
        <v>0.56999999999999995</v>
      </c>
      <c r="E4951" s="50">
        <v>3.98475</v>
      </c>
      <c r="F4951" s="50">
        <v>385</v>
      </c>
      <c r="G4951" s="50">
        <v>90</v>
      </c>
      <c r="H4951" s="50">
        <v>115</v>
      </c>
      <c r="I4951" s="38" t="s">
        <v>27311</v>
      </c>
      <c r="J4951" s="38"/>
    </row>
    <row r="4952" spans="1:10" x14ac:dyDescent="0.2">
      <c r="A4952" s="21" t="s">
        <v>17665</v>
      </c>
      <c r="B4952" s="22" t="s">
        <v>17666</v>
      </c>
      <c r="C4952" s="24" t="s">
        <v>31</v>
      </c>
      <c r="D4952" s="50">
        <v>0.5</v>
      </c>
      <c r="E4952" s="50">
        <v>4.68</v>
      </c>
      <c r="F4952" s="50">
        <v>385</v>
      </c>
      <c r="G4952" s="50">
        <v>90</v>
      </c>
      <c r="H4952" s="50">
        <v>115</v>
      </c>
      <c r="I4952" s="38" t="s">
        <v>17668</v>
      </c>
      <c r="J4952" s="38"/>
    </row>
    <row r="4953" spans="1:10" x14ac:dyDescent="0.2">
      <c r="A4953" s="21" t="s">
        <v>17669</v>
      </c>
      <c r="B4953" s="22" t="s">
        <v>17670</v>
      </c>
      <c r="C4953" s="24" t="s">
        <v>31</v>
      </c>
      <c r="D4953" s="50">
        <v>0.36</v>
      </c>
      <c r="E4953" s="50">
        <v>3.98475</v>
      </c>
      <c r="F4953" s="50">
        <v>385</v>
      </c>
      <c r="G4953" s="50">
        <v>90</v>
      </c>
      <c r="H4953" s="50">
        <v>115</v>
      </c>
      <c r="I4953" s="38" t="s">
        <v>27307</v>
      </c>
      <c r="J4953" s="38"/>
    </row>
    <row r="4954" spans="1:10" x14ac:dyDescent="0.2">
      <c r="A4954" s="21" t="s">
        <v>17672</v>
      </c>
      <c r="B4954" s="22" t="s">
        <v>17673</v>
      </c>
      <c r="C4954" s="24" t="s">
        <v>31</v>
      </c>
      <c r="D4954" s="50">
        <v>0.315</v>
      </c>
      <c r="E4954" s="50">
        <v>3.98475</v>
      </c>
      <c r="F4954" s="50">
        <v>385</v>
      </c>
      <c r="G4954" s="50">
        <v>90</v>
      </c>
      <c r="H4954" s="50">
        <v>115</v>
      </c>
      <c r="I4954" s="38" t="s">
        <v>27308</v>
      </c>
      <c r="J4954" s="38"/>
    </row>
    <row r="4955" spans="1:10" x14ac:dyDescent="0.2">
      <c r="A4955" s="21" t="s">
        <v>17675</v>
      </c>
      <c r="B4955" s="22" t="s">
        <v>17676</v>
      </c>
      <c r="C4955" s="24" t="s">
        <v>31</v>
      </c>
      <c r="D4955" s="50">
        <v>0.4</v>
      </c>
      <c r="E4955" s="50">
        <v>3.98475</v>
      </c>
      <c r="F4955" s="50">
        <v>385</v>
      </c>
      <c r="G4955" s="50">
        <v>90</v>
      </c>
      <c r="H4955" s="50">
        <v>115</v>
      </c>
      <c r="I4955" s="38" t="s">
        <v>27309</v>
      </c>
      <c r="J4955" s="38"/>
    </row>
    <row r="4956" spans="1:10" x14ac:dyDescent="0.2">
      <c r="A4956" s="21" t="s">
        <v>17678</v>
      </c>
      <c r="B4956" s="22" t="s">
        <v>17679</v>
      </c>
      <c r="C4956" s="24" t="s">
        <v>31</v>
      </c>
      <c r="D4956" s="50">
        <v>0.57999999999999996</v>
      </c>
      <c r="E4956" s="50">
        <v>3.98475</v>
      </c>
      <c r="F4956" s="50">
        <v>385</v>
      </c>
      <c r="G4956" s="50">
        <v>90</v>
      </c>
      <c r="H4956" s="50">
        <v>115</v>
      </c>
      <c r="I4956" s="38" t="s">
        <v>27310</v>
      </c>
      <c r="J4956" s="38"/>
    </row>
    <row r="4957" spans="1:10" x14ac:dyDescent="0.2">
      <c r="A4957" s="21" t="s">
        <v>17681</v>
      </c>
      <c r="B4957" s="22" t="s">
        <v>17682</v>
      </c>
      <c r="C4957" s="24" t="s">
        <v>31</v>
      </c>
      <c r="D4957" s="50">
        <v>0.56999999999999995</v>
      </c>
      <c r="E4957" s="50">
        <v>3.98475</v>
      </c>
      <c r="F4957" s="50">
        <v>385</v>
      </c>
      <c r="G4957" s="50">
        <v>90</v>
      </c>
      <c r="H4957" s="50">
        <v>115</v>
      </c>
      <c r="I4957" s="38" t="s">
        <v>27311</v>
      </c>
      <c r="J4957" s="38"/>
    </row>
    <row r="4958" spans="1:10" x14ac:dyDescent="0.2">
      <c r="A4958" s="21" t="s">
        <v>17684</v>
      </c>
      <c r="B4958" s="22" t="s">
        <v>17685</v>
      </c>
      <c r="C4958" s="24" t="s">
        <v>31</v>
      </c>
      <c r="D4958" s="50">
        <v>0.6</v>
      </c>
      <c r="E4958" s="50">
        <v>4.04</v>
      </c>
      <c r="F4958" s="50">
        <v>380</v>
      </c>
      <c r="G4958" s="50">
        <v>90</v>
      </c>
      <c r="H4958" s="50">
        <v>110</v>
      </c>
      <c r="I4958" s="38" t="s">
        <v>17687</v>
      </c>
      <c r="J4958" s="38"/>
    </row>
    <row r="4959" spans="1:10" x14ac:dyDescent="0.2">
      <c r="A4959" s="21" t="s">
        <v>17688</v>
      </c>
      <c r="B4959" s="22" t="s">
        <v>17689</v>
      </c>
      <c r="C4959" s="24" t="s">
        <v>31</v>
      </c>
      <c r="D4959" s="50">
        <v>0.5</v>
      </c>
      <c r="E4959" s="50">
        <v>4.21</v>
      </c>
      <c r="F4959" s="50">
        <v>385</v>
      </c>
      <c r="G4959" s="50">
        <v>90</v>
      </c>
      <c r="H4959" s="50">
        <v>115</v>
      </c>
      <c r="I4959" s="38" t="s">
        <v>17691</v>
      </c>
      <c r="J4959" s="38"/>
    </row>
    <row r="4960" spans="1:10" x14ac:dyDescent="0.2">
      <c r="A4960" s="21" t="s">
        <v>17692</v>
      </c>
      <c r="B4960" s="22" t="s">
        <v>17693</v>
      </c>
      <c r="C4960" s="24" t="s">
        <v>31</v>
      </c>
      <c r="D4960" s="50">
        <v>0.36</v>
      </c>
      <c r="E4960" s="50">
        <v>3.98475</v>
      </c>
      <c r="F4960" s="50">
        <v>385</v>
      </c>
      <c r="G4960" s="50">
        <v>90</v>
      </c>
      <c r="H4960" s="50">
        <v>115</v>
      </c>
      <c r="I4960" s="38" t="s">
        <v>27312</v>
      </c>
      <c r="J4960" s="38"/>
    </row>
    <row r="4961" spans="1:10" x14ac:dyDescent="0.2">
      <c r="A4961" s="21" t="s">
        <v>17695</v>
      </c>
      <c r="B4961" s="22" t="s">
        <v>17696</v>
      </c>
      <c r="C4961" s="24" t="s">
        <v>31</v>
      </c>
      <c r="D4961" s="50">
        <v>0.315</v>
      </c>
      <c r="E4961" s="50">
        <v>3.98475</v>
      </c>
      <c r="F4961" s="50">
        <v>385</v>
      </c>
      <c r="G4961" s="50">
        <v>90</v>
      </c>
      <c r="H4961" s="50">
        <v>115</v>
      </c>
      <c r="I4961" s="38" t="s">
        <v>27313</v>
      </c>
      <c r="J4961" s="38"/>
    </row>
    <row r="4962" spans="1:10" x14ac:dyDescent="0.2">
      <c r="A4962" s="21" t="s">
        <v>17698</v>
      </c>
      <c r="B4962" s="22" t="s">
        <v>17699</v>
      </c>
      <c r="C4962" s="24" t="s">
        <v>31</v>
      </c>
      <c r="D4962" s="50">
        <v>0.4</v>
      </c>
      <c r="E4962" s="50">
        <v>3.98475</v>
      </c>
      <c r="F4962" s="50">
        <v>385</v>
      </c>
      <c r="G4962" s="50">
        <v>90</v>
      </c>
      <c r="H4962" s="50">
        <v>115</v>
      </c>
      <c r="I4962" s="38" t="s">
        <v>27314</v>
      </c>
      <c r="J4962" s="38"/>
    </row>
    <row r="4963" spans="1:10" x14ac:dyDescent="0.2">
      <c r="A4963" s="21" t="s">
        <v>17701</v>
      </c>
      <c r="B4963" s="22" t="s">
        <v>17702</v>
      </c>
      <c r="C4963" s="24" t="s">
        <v>31</v>
      </c>
      <c r="D4963" s="50">
        <v>0.57999999999999996</v>
      </c>
      <c r="E4963" s="50">
        <v>3.98475</v>
      </c>
      <c r="F4963" s="50">
        <v>385</v>
      </c>
      <c r="G4963" s="50">
        <v>90</v>
      </c>
      <c r="H4963" s="50">
        <v>115</v>
      </c>
      <c r="I4963" s="38" t="s">
        <v>27315</v>
      </c>
      <c r="J4963" s="38"/>
    </row>
    <row r="4964" spans="1:10" x14ac:dyDescent="0.2">
      <c r="A4964" s="21" t="s">
        <v>17704</v>
      </c>
      <c r="B4964" s="22" t="s">
        <v>17705</v>
      </c>
      <c r="C4964" s="24" t="s">
        <v>31</v>
      </c>
      <c r="D4964" s="50">
        <v>0.56999999999999995</v>
      </c>
      <c r="E4964" s="50">
        <v>3.98475</v>
      </c>
      <c r="F4964" s="50">
        <v>385</v>
      </c>
      <c r="G4964" s="50">
        <v>90</v>
      </c>
      <c r="H4964" s="50">
        <v>115</v>
      </c>
      <c r="I4964" s="38" t="s">
        <v>27316</v>
      </c>
      <c r="J4964" s="38"/>
    </row>
    <row r="4965" spans="1:10" x14ac:dyDescent="0.2">
      <c r="A4965" s="21" t="s">
        <v>17707</v>
      </c>
      <c r="B4965" s="22" t="s">
        <v>17708</v>
      </c>
      <c r="C4965" s="24" t="s">
        <v>31</v>
      </c>
      <c r="D4965" s="50">
        <v>0.36</v>
      </c>
      <c r="E4965" s="50">
        <v>3.98475</v>
      </c>
      <c r="F4965" s="50">
        <v>385</v>
      </c>
      <c r="G4965" s="50">
        <v>90</v>
      </c>
      <c r="H4965" s="50">
        <v>115</v>
      </c>
      <c r="I4965" s="38" t="s">
        <v>27317</v>
      </c>
      <c r="J4965" s="38"/>
    </row>
    <row r="4966" spans="1:10" x14ac:dyDescent="0.2">
      <c r="A4966" s="21" t="s">
        <v>17710</v>
      </c>
      <c r="B4966" s="22" t="s">
        <v>17711</v>
      </c>
      <c r="C4966" s="24" t="s">
        <v>31</v>
      </c>
      <c r="D4966" s="50">
        <v>0.315</v>
      </c>
      <c r="E4966" s="50">
        <v>3.98475</v>
      </c>
      <c r="F4966" s="50">
        <v>385</v>
      </c>
      <c r="G4966" s="50">
        <v>90</v>
      </c>
      <c r="H4966" s="50">
        <v>115</v>
      </c>
      <c r="I4966" s="38" t="s">
        <v>27318</v>
      </c>
      <c r="J4966" s="38"/>
    </row>
    <row r="4967" spans="1:10" x14ac:dyDescent="0.2">
      <c r="A4967" s="21" t="s">
        <v>17713</v>
      </c>
      <c r="B4967" s="22" t="s">
        <v>17714</v>
      </c>
      <c r="C4967" s="24" t="s">
        <v>31</v>
      </c>
      <c r="D4967" s="50">
        <v>0.4</v>
      </c>
      <c r="E4967" s="50">
        <v>3.98475</v>
      </c>
      <c r="F4967" s="50">
        <v>385</v>
      </c>
      <c r="G4967" s="50">
        <v>90</v>
      </c>
      <c r="H4967" s="50">
        <v>115</v>
      </c>
      <c r="I4967" s="38" t="s">
        <v>27319</v>
      </c>
      <c r="J4967" s="38"/>
    </row>
    <row r="4968" spans="1:10" x14ac:dyDescent="0.2">
      <c r="A4968" s="21" t="s">
        <v>17716</v>
      </c>
      <c r="B4968" s="22" t="s">
        <v>17717</v>
      </c>
      <c r="C4968" s="24" t="s">
        <v>31</v>
      </c>
      <c r="D4968" s="50">
        <v>0.57999999999999996</v>
      </c>
      <c r="E4968" s="50">
        <v>3.98475</v>
      </c>
      <c r="F4968" s="50">
        <v>385</v>
      </c>
      <c r="G4968" s="50">
        <v>90</v>
      </c>
      <c r="H4968" s="50">
        <v>115</v>
      </c>
      <c r="I4968" s="38" t="s">
        <v>27320</v>
      </c>
      <c r="J4968" s="38"/>
    </row>
    <row r="4969" spans="1:10" x14ac:dyDescent="0.2">
      <c r="A4969" s="21" t="s">
        <v>17719</v>
      </c>
      <c r="B4969" s="22" t="s">
        <v>17720</v>
      </c>
      <c r="C4969" s="24" t="s">
        <v>31</v>
      </c>
      <c r="D4969" s="50">
        <v>0.56999999999999995</v>
      </c>
      <c r="E4969" s="50">
        <v>3.98475</v>
      </c>
      <c r="F4969" s="50">
        <v>385</v>
      </c>
      <c r="G4969" s="50">
        <v>90</v>
      </c>
      <c r="H4969" s="50">
        <v>115</v>
      </c>
      <c r="I4969" s="38" t="s">
        <v>27321</v>
      </c>
      <c r="J4969" s="38"/>
    </row>
    <row r="4970" spans="1:10" x14ac:dyDescent="0.2">
      <c r="A4970" s="21" t="s">
        <v>17722</v>
      </c>
      <c r="B4970" s="22" t="s">
        <v>17723</v>
      </c>
      <c r="C4970" s="24" t="s">
        <v>31</v>
      </c>
      <c r="D4970" s="50">
        <v>0.36</v>
      </c>
      <c r="E4970" s="50">
        <v>3.98475</v>
      </c>
      <c r="F4970" s="50">
        <v>385</v>
      </c>
      <c r="G4970" s="50">
        <v>90</v>
      </c>
      <c r="H4970" s="50">
        <v>115</v>
      </c>
      <c r="I4970" s="38" t="s">
        <v>27322</v>
      </c>
      <c r="J4970" s="38"/>
    </row>
    <row r="4971" spans="1:10" x14ac:dyDescent="0.2">
      <c r="A4971" s="21" t="s">
        <v>17725</v>
      </c>
      <c r="B4971" s="22" t="s">
        <v>17726</v>
      </c>
      <c r="C4971" s="24" t="s">
        <v>31</v>
      </c>
      <c r="D4971" s="50">
        <v>0.315</v>
      </c>
      <c r="E4971" s="50">
        <v>3.98475</v>
      </c>
      <c r="F4971" s="50">
        <v>385</v>
      </c>
      <c r="G4971" s="50">
        <v>90</v>
      </c>
      <c r="H4971" s="50">
        <v>115</v>
      </c>
      <c r="I4971" s="38" t="s">
        <v>27323</v>
      </c>
      <c r="J4971" s="38"/>
    </row>
    <row r="4972" spans="1:10" x14ac:dyDescent="0.2">
      <c r="A4972" s="21" t="s">
        <v>17728</v>
      </c>
      <c r="B4972" s="22" t="s">
        <v>17729</v>
      </c>
      <c r="C4972" s="24" t="s">
        <v>31</v>
      </c>
      <c r="D4972" s="50">
        <v>0.4</v>
      </c>
      <c r="E4972" s="50">
        <v>3.98475</v>
      </c>
      <c r="F4972" s="50">
        <v>385</v>
      </c>
      <c r="G4972" s="50">
        <v>90</v>
      </c>
      <c r="H4972" s="50">
        <v>115</v>
      </c>
      <c r="I4972" s="38" t="s">
        <v>27324</v>
      </c>
      <c r="J4972" s="38"/>
    </row>
    <row r="4973" spans="1:10" x14ac:dyDescent="0.2">
      <c r="A4973" s="21" t="s">
        <v>17731</v>
      </c>
      <c r="B4973" s="22" t="s">
        <v>17732</v>
      </c>
      <c r="C4973" s="24" t="s">
        <v>31</v>
      </c>
      <c r="D4973" s="50">
        <v>0.57999999999999996</v>
      </c>
      <c r="E4973" s="50">
        <v>3.98475</v>
      </c>
      <c r="F4973" s="50">
        <v>385</v>
      </c>
      <c r="G4973" s="50">
        <v>90</v>
      </c>
      <c r="H4973" s="50">
        <v>115</v>
      </c>
      <c r="I4973" s="38" t="s">
        <v>27325</v>
      </c>
      <c r="J4973" s="38"/>
    </row>
    <row r="4974" spans="1:10" x14ac:dyDescent="0.2">
      <c r="A4974" s="21" t="s">
        <v>17734</v>
      </c>
      <c r="B4974" s="22" t="s">
        <v>17735</v>
      </c>
      <c r="C4974" s="24" t="s">
        <v>31</v>
      </c>
      <c r="D4974" s="50">
        <v>0.56999999999999995</v>
      </c>
      <c r="E4974" s="50">
        <v>3.98475</v>
      </c>
      <c r="F4974" s="50">
        <v>385</v>
      </c>
      <c r="G4974" s="50">
        <v>90</v>
      </c>
      <c r="H4974" s="50">
        <v>115</v>
      </c>
      <c r="I4974" s="38" t="s">
        <v>27326</v>
      </c>
      <c r="J4974" s="38"/>
    </row>
    <row r="4975" spans="1:10" x14ac:dyDescent="0.2">
      <c r="A4975" s="21" t="s">
        <v>17737</v>
      </c>
      <c r="B4975" s="22" t="s">
        <v>17738</v>
      </c>
      <c r="C4975" s="24" t="s">
        <v>31</v>
      </c>
      <c r="D4975" s="50">
        <v>0.6</v>
      </c>
      <c r="E4975" s="50">
        <v>4.04</v>
      </c>
      <c r="F4975" s="50">
        <v>380</v>
      </c>
      <c r="G4975" s="50">
        <v>90</v>
      </c>
      <c r="H4975" s="50">
        <v>110</v>
      </c>
      <c r="I4975" s="38" t="s">
        <v>17740</v>
      </c>
      <c r="J4975" s="38"/>
    </row>
    <row r="4976" spans="1:10" x14ac:dyDescent="0.2">
      <c r="A4976" s="21" t="s">
        <v>17741</v>
      </c>
      <c r="B4976" s="22" t="s">
        <v>17742</v>
      </c>
      <c r="C4976" s="24" t="s">
        <v>31</v>
      </c>
      <c r="D4976" s="50">
        <v>0.8</v>
      </c>
      <c r="E4976" s="50">
        <v>8.19</v>
      </c>
      <c r="F4976" s="50">
        <v>385</v>
      </c>
      <c r="G4976" s="50">
        <v>180</v>
      </c>
      <c r="H4976" s="50">
        <v>115</v>
      </c>
      <c r="I4976" s="38" t="s">
        <v>17744</v>
      </c>
      <c r="J4976" s="38"/>
    </row>
    <row r="4977" spans="1:10" x14ac:dyDescent="0.2">
      <c r="A4977" s="21" t="s">
        <v>17745</v>
      </c>
      <c r="B4977" s="22" t="s">
        <v>17746</v>
      </c>
      <c r="C4977" s="24" t="s">
        <v>31</v>
      </c>
      <c r="D4977" s="50">
        <v>0.8</v>
      </c>
      <c r="E4977" s="50">
        <v>8.19</v>
      </c>
      <c r="F4977" s="50">
        <v>385</v>
      </c>
      <c r="G4977" s="50">
        <v>180</v>
      </c>
      <c r="H4977" s="50">
        <v>115</v>
      </c>
      <c r="I4977" s="38" t="s">
        <v>17748</v>
      </c>
      <c r="J4977" s="38"/>
    </row>
    <row r="4978" spans="1:10" x14ac:dyDescent="0.2">
      <c r="A4978" s="21" t="s">
        <v>17749</v>
      </c>
      <c r="B4978" s="22" t="s">
        <v>17750</v>
      </c>
      <c r="C4978" s="24" t="s">
        <v>31</v>
      </c>
      <c r="D4978" s="50">
        <v>0.6</v>
      </c>
      <c r="E4978" s="50">
        <v>4.5599999999999996</v>
      </c>
      <c r="F4978" s="50">
        <v>380</v>
      </c>
      <c r="G4978" s="50">
        <v>90</v>
      </c>
      <c r="H4978" s="50">
        <v>110</v>
      </c>
      <c r="I4978" s="38" t="s">
        <v>17752</v>
      </c>
      <c r="J4978" s="38"/>
    </row>
    <row r="4979" spans="1:10" x14ac:dyDescent="0.2">
      <c r="A4979" s="21" t="s">
        <v>17753</v>
      </c>
      <c r="B4979" s="22" t="s">
        <v>17754</v>
      </c>
      <c r="C4979" s="24" t="s">
        <v>31</v>
      </c>
      <c r="D4979" s="50">
        <v>0.6</v>
      </c>
      <c r="E4979" s="50">
        <v>4.21</v>
      </c>
      <c r="F4979" s="50">
        <v>380</v>
      </c>
      <c r="G4979" s="50">
        <v>90</v>
      </c>
      <c r="H4979" s="50">
        <v>110</v>
      </c>
      <c r="I4979" s="38" t="s">
        <v>17756</v>
      </c>
      <c r="J4979" s="38"/>
    </row>
    <row r="4980" spans="1:10" x14ac:dyDescent="0.2">
      <c r="A4980" s="21" t="s">
        <v>17757</v>
      </c>
      <c r="B4980" s="22" t="s">
        <v>17758</v>
      </c>
      <c r="C4980" s="24" t="s">
        <v>31</v>
      </c>
      <c r="D4980" s="50" t="s">
        <v>24754</v>
      </c>
      <c r="E4980" s="50" t="s">
        <v>24754</v>
      </c>
      <c r="F4980" s="50" t="s">
        <v>24754</v>
      </c>
      <c r="G4980" s="50" t="s">
        <v>24754</v>
      </c>
      <c r="H4980" s="50" t="s">
        <v>24754</v>
      </c>
      <c r="I4980" s="38" t="s">
        <v>17760</v>
      </c>
      <c r="J4980" s="38"/>
    </row>
    <row r="4981" spans="1:10" x14ac:dyDescent="0.2">
      <c r="A4981" s="21" t="s">
        <v>17761</v>
      </c>
      <c r="B4981" s="22" t="s">
        <v>17762</v>
      </c>
      <c r="C4981" s="24" t="s">
        <v>79</v>
      </c>
      <c r="D4981" s="50">
        <v>0.6</v>
      </c>
      <c r="E4981" s="50">
        <v>4.21</v>
      </c>
      <c r="F4981" s="50">
        <v>380</v>
      </c>
      <c r="G4981" s="50">
        <v>90</v>
      </c>
      <c r="H4981" s="50">
        <v>110</v>
      </c>
      <c r="I4981" s="38" t="s">
        <v>17764</v>
      </c>
      <c r="J4981" s="38"/>
    </row>
    <row r="4982" spans="1:10" x14ac:dyDescent="0.2">
      <c r="A4982" s="21" t="s">
        <v>17765</v>
      </c>
      <c r="B4982" s="22" t="s">
        <v>17766</v>
      </c>
      <c r="C4982" s="24" t="s">
        <v>31</v>
      </c>
      <c r="D4982" s="50">
        <v>1.2</v>
      </c>
      <c r="E4982" s="50">
        <v>7.9695</v>
      </c>
      <c r="F4982" s="50">
        <v>385</v>
      </c>
      <c r="G4982" s="50">
        <v>180</v>
      </c>
      <c r="H4982" s="50">
        <v>115</v>
      </c>
      <c r="I4982" s="38" t="s">
        <v>27327</v>
      </c>
      <c r="J4982" s="38"/>
    </row>
    <row r="4983" spans="1:10" x14ac:dyDescent="0.2">
      <c r="A4983" s="21" t="s">
        <v>17768</v>
      </c>
      <c r="B4983" s="22" t="s">
        <v>17769</v>
      </c>
      <c r="C4983" s="24" t="s">
        <v>31</v>
      </c>
      <c r="D4983" s="50">
        <v>0.6</v>
      </c>
      <c r="E4983" s="50">
        <v>3.81</v>
      </c>
      <c r="F4983" s="50">
        <v>380</v>
      </c>
      <c r="G4983" s="50">
        <v>90</v>
      </c>
      <c r="H4983" s="50">
        <v>110</v>
      </c>
      <c r="I4983" s="38" t="s">
        <v>17771</v>
      </c>
      <c r="J4983" s="38"/>
    </row>
    <row r="4984" spans="1:10" x14ac:dyDescent="0.2">
      <c r="A4984" s="21" t="s">
        <v>17772</v>
      </c>
      <c r="B4984" s="22" t="s">
        <v>17773</v>
      </c>
      <c r="C4984" s="24" t="s">
        <v>31</v>
      </c>
      <c r="D4984" s="50">
        <v>0.56499999999999995</v>
      </c>
      <c r="E4984" s="50">
        <v>3.98475</v>
      </c>
      <c r="F4984" s="50">
        <v>385</v>
      </c>
      <c r="G4984" s="50">
        <v>90</v>
      </c>
      <c r="H4984" s="50">
        <v>115</v>
      </c>
      <c r="I4984" s="38" t="s">
        <v>27328</v>
      </c>
      <c r="J4984" s="38"/>
    </row>
    <row r="4985" spans="1:10" x14ac:dyDescent="0.2">
      <c r="A4985" s="21" t="s">
        <v>17775</v>
      </c>
      <c r="B4985" s="22" t="s">
        <v>17776</v>
      </c>
      <c r="C4985" s="24" t="s">
        <v>31</v>
      </c>
      <c r="D4985" s="50">
        <v>0.66</v>
      </c>
      <c r="E4985" s="50">
        <v>3.98475</v>
      </c>
      <c r="F4985" s="50">
        <v>385</v>
      </c>
      <c r="G4985" s="50">
        <v>90</v>
      </c>
      <c r="H4985" s="50">
        <v>115</v>
      </c>
      <c r="I4985" s="38" t="s">
        <v>27329</v>
      </c>
      <c r="J4985" s="38"/>
    </row>
    <row r="4986" spans="1:10" x14ac:dyDescent="0.2">
      <c r="A4986" s="21" t="s">
        <v>17778</v>
      </c>
      <c r="B4986" s="22" t="s">
        <v>17779</v>
      </c>
      <c r="C4986" s="24" t="s">
        <v>31</v>
      </c>
      <c r="D4986" s="50">
        <v>0.125</v>
      </c>
      <c r="E4986" s="50">
        <v>1.08</v>
      </c>
      <c r="F4986" s="50">
        <v>120</v>
      </c>
      <c r="G4986" s="50">
        <v>100</v>
      </c>
      <c r="H4986" s="50">
        <v>90</v>
      </c>
      <c r="I4986" s="38" t="s">
        <v>17780</v>
      </c>
      <c r="J4986" s="38"/>
    </row>
    <row r="4987" spans="1:10" x14ac:dyDescent="0.2">
      <c r="A4987" s="21" t="s">
        <v>17781</v>
      </c>
      <c r="B4987" s="22" t="s">
        <v>17782</v>
      </c>
      <c r="C4987" s="24" t="s">
        <v>31</v>
      </c>
      <c r="D4987" s="50">
        <v>0.14000000000000001</v>
      </c>
      <c r="E4987" s="50">
        <v>1.3</v>
      </c>
      <c r="F4987" s="50">
        <v>120</v>
      </c>
      <c r="G4987" s="50">
        <v>100</v>
      </c>
      <c r="H4987" s="50">
        <v>90</v>
      </c>
      <c r="I4987" s="38" t="s">
        <v>17784</v>
      </c>
      <c r="J4987" s="38"/>
    </row>
    <row r="4988" spans="1:10" x14ac:dyDescent="0.2">
      <c r="A4988" s="21" t="s">
        <v>17785</v>
      </c>
      <c r="B4988" s="22" t="s">
        <v>17786</v>
      </c>
      <c r="C4988" s="24" t="s">
        <v>31</v>
      </c>
      <c r="D4988" s="50">
        <v>0.8</v>
      </c>
      <c r="E4988" s="50">
        <v>8.19</v>
      </c>
      <c r="F4988" s="50">
        <v>385</v>
      </c>
      <c r="G4988" s="50">
        <v>180</v>
      </c>
      <c r="H4988" s="50">
        <v>115</v>
      </c>
      <c r="I4988" s="38" t="s">
        <v>17788</v>
      </c>
      <c r="J4988" s="38"/>
    </row>
    <row r="4989" spans="1:10" x14ac:dyDescent="0.2">
      <c r="A4989" s="21" t="s">
        <v>17789</v>
      </c>
      <c r="B4989" s="22" t="s">
        <v>17790</v>
      </c>
      <c r="C4989" s="24" t="s">
        <v>31</v>
      </c>
      <c r="D4989" s="50" t="s">
        <v>24754</v>
      </c>
      <c r="E4989" s="50" t="s">
        <v>24754</v>
      </c>
      <c r="F4989" s="50" t="s">
        <v>24754</v>
      </c>
      <c r="G4989" s="50" t="s">
        <v>24754</v>
      </c>
      <c r="H4989" s="50" t="s">
        <v>24754</v>
      </c>
      <c r="I4989" s="38" t="s">
        <v>17792</v>
      </c>
      <c r="J4989" s="38"/>
    </row>
    <row r="4990" spans="1:10" x14ac:dyDescent="0.2">
      <c r="A4990" s="21" t="s">
        <v>17793</v>
      </c>
      <c r="B4990" s="22" t="s">
        <v>17794</v>
      </c>
      <c r="C4990" s="24" t="s">
        <v>31</v>
      </c>
      <c r="D4990" s="50">
        <v>0.9</v>
      </c>
      <c r="E4990" s="50">
        <v>8.19</v>
      </c>
      <c r="F4990" s="50">
        <v>380</v>
      </c>
      <c r="G4990" s="50">
        <v>90</v>
      </c>
      <c r="H4990" s="50">
        <v>110</v>
      </c>
      <c r="I4990" s="38" t="s">
        <v>17796</v>
      </c>
      <c r="J4990" s="38"/>
    </row>
    <row r="4991" spans="1:10" x14ac:dyDescent="0.2">
      <c r="A4991" s="21" t="s">
        <v>25062</v>
      </c>
      <c r="B4991" s="22" t="s">
        <v>25063</v>
      </c>
      <c r="C4991" s="24" t="s">
        <v>31</v>
      </c>
      <c r="D4991" s="50">
        <v>0.83</v>
      </c>
      <c r="E4991" s="50">
        <v>3.9836200000000002</v>
      </c>
      <c r="F4991" s="50">
        <v>384</v>
      </c>
      <c r="G4991" s="50">
        <v>91</v>
      </c>
      <c r="H4991" s="50">
        <v>114</v>
      </c>
      <c r="I4991" s="38" t="s">
        <v>26366</v>
      </c>
      <c r="J4991" s="38"/>
    </row>
    <row r="4992" spans="1:10" x14ac:dyDescent="0.2">
      <c r="A4992" s="21" t="s">
        <v>25060</v>
      </c>
      <c r="B4992" s="22" t="s">
        <v>25061</v>
      </c>
      <c r="C4992" s="24" t="s">
        <v>79</v>
      </c>
      <c r="D4992" s="50">
        <v>0.38</v>
      </c>
      <c r="E4992" s="50">
        <v>3.984</v>
      </c>
      <c r="F4992" s="50">
        <v>384</v>
      </c>
      <c r="G4992" s="50">
        <v>91</v>
      </c>
      <c r="H4992" s="50">
        <v>114</v>
      </c>
      <c r="I4992" s="38" t="s">
        <v>26367</v>
      </c>
      <c r="J4992" s="38"/>
    </row>
    <row r="4993" spans="1:10" x14ac:dyDescent="0.2">
      <c r="A4993" s="21" t="s">
        <v>24892</v>
      </c>
      <c r="B4993" s="22" t="s">
        <v>24893</v>
      </c>
      <c r="C4993" s="24" t="s">
        <v>31</v>
      </c>
      <c r="D4993" s="50">
        <v>1.135</v>
      </c>
      <c r="E4993" s="50">
        <v>7.9695</v>
      </c>
      <c r="F4993" s="50">
        <v>385</v>
      </c>
      <c r="G4993" s="50">
        <v>180</v>
      </c>
      <c r="H4993" s="50">
        <v>115</v>
      </c>
      <c r="I4993" s="38" t="s">
        <v>27330</v>
      </c>
      <c r="J4993" s="38"/>
    </row>
    <row r="4994" spans="1:10" x14ac:dyDescent="0.2">
      <c r="A4994" s="21" t="s">
        <v>17797</v>
      </c>
      <c r="B4994" s="22" t="s">
        <v>28753</v>
      </c>
      <c r="C4994" s="24" t="s">
        <v>31</v>
      </c>
      <c r="D4994" s="50">
        <v>0.57499999999999996</v>
      </c>
      <c r="E4994" s="50">
        <v>3.98475</v>
      </c>
      <c r="F4994" s="50">
        <v>385</v>
      </c>
      <c r="G4994" s="50">
        <v>90</v>
      </c>
      <c r="H4994" s="50">
        <v>115</v>
      </c>
      <c r="I4994" s="38" t="s">
        <v>27331</v>
      </c>
      <c r="J4994" s="38"/>
    </row>
    <row r="4995" spans="1:10" x14ac:dyDescent="0.2">
      <c r="A4995" s="21" t="s">
        <v>17799</v>
      </c>
      <c r="B4995" s="22" t="s">
        <v>17800</v>
      </c>
      <c r="C4995" s="24" t="s">
        <v>31</v>
      </c>
      <c r="D4995" s="50"/>
      <c r="E4995" s="50"/>
      <c r="F4995" s="50"/>
      <c r="G4995" s="50"/>
      <c r="H4995" s="50"/>
      <c r="I4995" s="38" t="s">
        <v>17802</v>
      </c>
      <c r="J4995" s="38"/>
    </row>
    <row r="4996" spans="1:10" x14ac:dyDescent="0.2">
      <c r="A4996" s="21" t="s">
        <v>17803</v>
      </c>
      <c r="B4996" s="22" t="s">
        <v>17804</v>
      </c>
      <c r="C4996" s="24" t="s">
        <v>31</v>
      </c>
      <c r="D4996" s="50"/>
      <c r="E4996" s="50"/>
      <c r="F4996" s="50"/>
      <c r="G4996" s="50"/>
      <c r="H4996" s="50"/>
      <c r="I4996" s="38" t="s">
        <v>17806</v>
      </c>
      <c r="J4996" s="38"/>
    </row>
    <row r="4997" spans="1:10" x14ac:dyDescent="0.2">
      <c r="A4997" s="21" t="s">
        <v>17807</v>
      </c>
      <c r="B4997" s="22" t="s">
        <v>17808</v>
      </c>
      <c r="C4997" s="24" t="s">
        <v>31</v>
      </c>
      <c r="D4997" s="50">
        <v>0.53300000000000003</v>
      </c>
      <c r="E4997" s="50">
        <v>4.13</v>
      </c>
      <c r="F4997" s="50">
        <v>380</v>
      </c>
      <c r="G4997" s="50">
        <v>90</v>
      </c>
      <c r="H4997" s="50">
        <v>110</v>
      </c>
      <c r="I4997" s="38" t="s">
        <v>17810</v>
      </c>
      <c r="J4997" s="38"/>
    </row>
    <row r="4998" spans="1:10" x14ac:dyDescent="0.2">
      <c r="A4998" s="21" t="s">
        <v>17811</v>
      </c>
      <c r="B4998" s="22" t="s">
        <v>17812</v>
      </c>
      <c r="C4998" s="24" t="s">
        <v>31</v>
      </c>
      <c r="D4998" s="50">
        <v>0.4</v>
      </c>
      <c r="E4998" s="50">
        <v>3.98</v>
      </c>
      <c r="F4998" s="50">
        <v>380</v>
      </c>
      <c r="G4998" s="50">
        <v>90</v>
      </c>
      <c r="H4998" s="50">
        <v>110</v>
      </c>
      <c r="I4998" s="38" t="s">
        <v>17814</v>
      </c>
      <c r="J4998" s="38"/>
    </row>
    <row r="4999" spans="1:10" x14ac:dyDescent="0.2">
      <c r="A4999" s="21" t="s">
        <v>17815</v>
      </c>
      <c r="B4999" s="22" t="s">
        <v>17816</v>
      </c>
      <c r="C4999" s="24" t="s">
        <v>31</v>
      </c>
      <c r="D4999" s="50" t="s">
        <v>24754</v>
      </c>
      <c r="E4999" s="50" t="s">
        <v>24754</v>
      </c>
      <c r="F4999" s="50" t="s">
        <v>24754</v>
      </c>
      <c r="G4999" s="50" t="s">
        <v>24754</v>
      </c>
      <c r="H4999" s="50" t="s">
        <v>24754</v>
      </c>
      <c r="I4999" s="38" t="s">
        <v>17818</v>
      </c>
      <c r="J4999" s="38"/>
    </row>
    <row r="5000" spans="1:10" x14ac:dyDescent="0.2">
      <c r="A5000" s="21" t="s">
        <v>17819</v>
      </c>
      <c r="B5000" s="22" t="s">
        <v>17820</v>
      </c>
      <c r="C5000" s="24" t="s">
        <v>31</v>
      </c>
      <c r="D5000" s="50">
        <v>0.59399999999999997</v>
      </c>
      <c r="E5000" s="50">
        <v>4.13</v>
      </c>
      <c r="F5000" s="50">
        <v>380</v>
      </c>
      <c r="G5000" s="50">
        <v>90</v>
      </c>
      <c r="H5000" s="50">
        <v>110</v>
      </c>
      <c r="I5000" s="38" t="s">
        <v>17822</v>
      </c>
      <c r="J5000" s="38"/>
    </row>
    <row r="5001" spans="1:10" x14ac:dyDescent="0.2">
      <c r="A5001" s="21" t="s">
        <v>24895</v>
      </c>
      <c r="B5001" s="22" t="s">
        <v>24896</v>
      </c>
      <c r="C5001" s="24" t="s">
        <v>31</v>
      </c>
      <c r="D5001" s="50">
        <v>0.55600000000000005</v>
      </c>
      <c r="E5001" s="50">
        <v>4.13</v>
      </c>
      <c r="F5001" s="50">
        <v>380</v>
      </c>
      <c r="G5001" s="50">
        <v>90</v>
      </c>
      <c r="H5001" s="50">
        <v>110</v>
      </c>
      <c r="I5001" s="38" t="s">
        <v>24898</v>
      </c>
      <c r="J5001" s="38"/>
    </row>
    <row r="5002" spans="1:10" x14ac:dyDescent="0.2">
      <c r="A5002" s="21" t="s">
        <v>17823</v>
      </c>
      <c r="B5002" s="22" t="s">
        <v>17824</v>
      </c>
      <c r="C5002" s="24" t="s">
        <v>31</v>
      </c>
      <c r="D5002" s="50">
        <v>0.6</v>
      </c>
      <c r="E5002" s="50">
        <v>4.21</v>
      </c>
      <c r="F5002" s="50">
        <v>380</v>
      </c>
      <c r="G5002" s="50">
        <v>90</v>
      </c>
      <c r="H5002" s="50">
        <v>110</v>
      </c>
      <c r="I5002" s="38" t="s">
        <v>17826</v>
      </c>
      <c r="J5002" s="38"/>
    </row>
    <row r="5003" spans="1:10" x14ac:dyDescent="0.2">
      <c r="A5003" s="21" t="s">
        <v>17827</v>
      </c>
      <c r="B5003" s="22" t="s">
        <v>17828</v>
      </c>
      <c r="C5003" s="24" t="s">
        <v>31</v>
      </c>
      <c r="D5003" s="50" t="s">
        <v>24754</v>
      </c>
      <c r="E5003" s="50" t="s">
        <v>24754</v>
      </c>
      <c r="F5003" s="50" t="s">
        <v>24754</v>
      </c>
      <c r="G5003" s="50" t="s">
        <v>24754</v>
      </c>
      <c r="H5003" s="50" t="s">
        <v>24754</v>
      </c>
      <c r="I5003" s="38" t="s">
        <v>17830</v>
      </c>
      <c r="J5003" s="38"/>
    </row>
    <row r="5004" spans="1:10" x14ac:dyDescent="0.2">
      <c r="A5004" s="21" t="s">
        <v>17831</v>
      </c>
      <c r="B5004" s="22" t="s">
        <v>17832</v>
      </c>
      <c r="C5004" s="24" t="s">
        <v>31</v>
      </c>
      <c r="D5004" s="50">
        <v>0.65400000000000003</v>
      </c>
      <c r="E5004" s="50">
        <v>3.762</v>
      </c>
      <c r="F5004" s="50">
        <v>380</v>
      </c>
      <c r="G5004" s="50">
        <v>90</v>
      </c>
      <c r="H5004" s="50">
        <v>110</v>
      </c>
      <c r="I5004" s="38" t="s">
        <v>27332</v>
      </c>
      <c r="J5004" s="38"/>
    </row>
    <row r="5005" spans="1:10" x14ac:dyDescent="0.2">
      <c r="A5005" s="21" t="s">
        <v>17834</v>
      </c>
      <c r="B5005" s="22" t="s">
        <v>17835</v>
      </c>
      <c r="C5005" s="24" t="s">
        <v>31</v>
      </c>
      <c r="D5005" s="50">
        <v>0.65100000000000002</v>
      </c>
      <c r="E5005" s="50">
        <v>3.762</v>
      </c>
      <c r="F5005" s="50">
        <v>380</v>
      </c>
      <c r="G5005" s="50">
        <v>90</v>
      </c>
      <c r="H5005" s="50">
        <v>110</v>
      </c>
      <c r="I5005" s="38" t="s">
        <v>27333</v>
      </c>
      <c r="J5005" s="38"/>
    </row>
    <row r="5006" spans="1:10" x14ac:dyDescent="0.2">
      <c r="A5006" s="21" t="s">
        <v>17837</v>
      </c>
      <c r="B5006" s="22" t="s">
        <v>17838</v>
      </c>
      <c r="C5006" s="24" t="s">
        <v>31</v>
      </c>
      <c r="D5006" s="50">
        <v>0.108</v>
      </c>
      <c r="E5006" s="50">
        <v>1.03</v>
      </c>
      <c r="F5006" s="50">
        <v>120</v>
      </c>
      <c r="G5006" s="50">
        <v>101</v>
      </c>
      <c r="H5006" s="50">
        <v>85</v>
      </c>
      <c r="I5006" s="38" t="s">
        <v>17840</v>
      </c>
      <c r="J5006" s="38"/>
    </row>
    <row r="5007" spans="1:10" x14ac:dyDescent="0.2">
      <c r="A5007" s="21" t="s">
        <v>17841</v>
      </c>
      <c r="B5007" s="22" t="s">
        <v>17842</v>
      </c>
      <c r="C5007" s="24" t="s">
        <v>79</v>
      </c>
      <c r="D5007" s="50">
        <v>0.11</v>
      </c>
      <c r="E5007" s="50">
        <v>1.08</v>
      </c>
      <c r="F5007" s="50">
        <v>120</v>
      </c>
      <c r="G5007" s="50">
        <v>100</v>
      </c>
      <c r="H5007" s="50">
        <v>90</v>
      </c>
      <c r="I5007" s="38" t="s">
        <v>17844</v>
      </c>
      <c r="J5007" s="38"/>
    </row>
    <row r="5008" spans="1:10" x14ac:dyDescent="0.2">
      <c r="A5008" s="21" t="s">
        <v>17845</v>
      </c>
      <c r="B5008" s="22" t="s">
        <v>17846</v>
      </c>
      <c r="C5008" s="24" t="s">
        <v>31</v>
      </c>
      <c r="D5008" s="50">
        <v>0.125</v>
      </c>
      <c r="E5008" s="50">
        <v>1.06</v>
      </c>
      <c r="F5008" s="50">
        <v>120</v>
      </c>
      <c r="G5008" s="50">
        <v>100</v>
      </c>
      <c r="H5008" s="50">
        <v>90</v>
      </c>
      <c r="I5008" s="38" t="s">
        <v>17848</v>
      </c>
      <c r="J5008" s="38"/>
    </row>
    <row r="5009" spans="1:10" x14ac:dyDescent="0.2">
      <c r="A5009" s="21" t="s">
        <v>25016</v>
      </c>
      <c r="B5009" s="22" t="s">
        <v>25017</v>
      </c>
      <c r="C5009" s="24" t="s">
        <v>31</v>
      </c>
      <c r="D5009" s="50">
        <v>0.33865000000000001</v>
      </c>
      <c r="E5009" s="50">
        <v>3.983616</v>
      </c>
      <c r="F5009" s="50">
        <v>384</v>
      </c>
      <c r="G5009" s="50">
        <v>91</v>
      </c>
      <c r="H5009" s="50">
        <v>114</v>
      </c>
      <c r="I5009" s="38" t="s">
        <v>26384</v>
      </c>
      <c r="J5009" s="38"/>
    </row>
    <row r="5010" spans="1:10" x14ac:dyDescent="0.2">
      <c r="A5010" s="21" t="s">
        <v>25019</v>
      </c>
      <c r="B5010" s="22" t="s">
        <v>25020</v>
      </c>
      <c r="C5010" s="24" t="s">
        <v>31</v>
      </c>
      <c r="D5010" s="50">
        <v>0.33865000000000001</v>
      </c>
      <c r="E5010" s="50">
        <v>3.983616</v>
      </c>
      <c r="F5010" s="50">
        <v>384</v>
      </c>
      <c r="G5010" s="50">
        <v>91</v>
      </c>
      <c r="H5010" s="50">
        <v>114</v>
      </c>
      <c r="I5010" s="38" t="s">
        <v>26385</v>
      </c>
      <c r="J5010" s="38"/>
    </row>
    <row r="5011" spans="1:10" x14ac:dyDescent="0.2">
      <c r="A5011" s="21" t="s">
        <v>17890</v>
      </c>
      <c r="B5011" s="22" t="s">
        <v>17891</v>
      </c>
      <c r="C5011" s="24" t="s">
        <v>31</v>
      </c>
      <c r="D5011" s="50">
        <v>0.35</v>
      </c>
      <c r="E5011" s="50">
        <v>1.8980999999999999</v>
      </c>
      <c r="F5011" s="50">
        <v>190</v>
      </c>
      <c r="G5011" s="50">
        <v>90</v>
      </c>
      <c r="H5011" s="50">
        <v>111</v>
      </c>
      <c r="I5011" s="38" t="s">
        <v>26390</v>
      </c>
      <c r="J5011" s="38"/>
    </row>
    <row r="5012" spans="1:10" x14ac:dyDescent="0.2">
      <c r="A5012" s="21" t="s">
        <v>17893</v>
      </c>
      <c r="B5012" s="22" t="s">
        <v>17894</v>
      </c>
      <c r="C5012" s="24" t="s">
        <v>31</v>
      </c>
      <c r="D5012" s="50">
        <v>0.35</v>
      </c>
      <c r="E5012" s="50">
        <v>1.8980999999999999</v>
      </c>
      <c r="F5012" s="50">
        <v>190</v>
      </c>
      <c r="G5012" s="50">
        <v>90</v>
      </c>
      <c r="H5012" s="50">
        <v>111</v>
      </c>
      <c r="I5012" s="38" t="s">
        <v>26391</v>
      </c>
      <c r="J5012" s="38"/>
    </row>
    <row r="5013" spans="1:10" x14ac:dyDescent="0.2">
      <c r="A5013" s="21" t="s">
        <v>17908</v>
      </c>
      <c r="B5013" s="22" t="s">
        <v>17909</v>
      </c>
      <c r="C5013" s="24" t="s">
        <v>31</v>
      </c>
      <c r="D5013" s="50">
        <v>0.4</v>
      </c>
      <c r="E5013" s="50">
        <v>3.983616</v>
      </c>
      <c r="F5013" s="50">
        <v>384</v>
      </c>
      <c r="G5013" s="50">
        <v>91</v>
      </c>
      <c r="H5013" s="50">
        <v>114</v>
      </c>
      <c r="I5013" s="38" t="s">
        <v>26392</v>
      </c>
      <c r="J5013" s="38"/>
    </row>
    <row r="5014" spans="1:10" x14ac:dyDescent="0.2">
      <c r="A5014" s="21" t="s">
        <v>17911</v>
      </c>
      <c r="B5014" s="22" t="s">
        <v>17912</v>
      </c>
      <c r="C5014" s="24" t="s">
        <v>31</v>
      </c>
      <c r="D5014" s="50">
        <v>0.4</v>
      </c>
      <c r="E5014" s="50">
        <v>3.983616</v>
      </c>
      <c r="F5014" s="50">
        <v>384</v>
      </c>
      <c r="G5014" s="50">
        <v>91</v>
      </c>
      <c r="H5014" s="50">
        <v>114</v>
      </c>
      <c r="I5014" s="38" t="s">
        <v>26393</v>
      </c>
      <c r="J5014" s="38"/>
    </row>
    <row r="5015" spans="1:10" x14ac:dyDescent="0.2">
      <c r="A5015" s="21" t="s">
        <v>25022</v>
      </c>
      <c r="B5015" s="22" t="s">
        <v>25023</v>
      </c>
      <c r="C5015" s="24" t="s">
        <v>31</v>
      </c>
      <c r="D5015" s="50">
        <v>0.4</v>
      </c>
      <c r="E5015" s="50">
        <v>3.983616</v>
      </c>
      <c r="F5015" s="50">
        <v>384</v>
      </c>
      <c r="G5015" s="50">
        <v>91</v>
      </c>
      <c r="H5015" s="50">
        <v>114</v>
      </c>
      <c r="I5015" s="38" t="s">
        <v>25025</v>
      </c>
      <c r="J5015" s="38"/>
    </row>
    <row r="5016" spans="1:10" x14ac:dyDescent="0.2">
      <c r="A5016" s="21" t="s">
        <v>17924</v>
      </c>
      <c r="B5016" s="22" t="s">
        <v>17925</v>
      </c>
      <c r="C5016" s="24" t="s">
        <v>31</v>
      </c>
      <c r="D5016" s="50">
        <v>0.4</v>
      </c>
      <c r="E5016" s="50">
        <v>3.983616</v>
      </c>
      <c r="F5016" s="50">
        <v>384</v>
      </c>
      <c r="G5016" s="50">
        <v>91</v>
      </c>
      <c r="H5016" s="50">
        <v>114</v>
      </c>
      <c r="I5016" s="38" t="s">
        <v>17927</v>
      </c>
      <c r="J5016" s="38"/>
    </row>
    <row r="5017" spans="1:10" x14ac:dyDescent="0.2">
      <c r="A5017" s="21" t="s">
        <v>17928</v>
      </c>
      <c r="B5017" s="22" t="s">
        <v>17929</v>
      </c>
      <c r="C5017" s="24" t="s">
        <v>31</v>
      </c>
      <c r="D5017" s="50">
        <v>0.4</v>
      </c>
      <c r="E5017" s="50">
        <v>3.983616</v>
      </c>
      <c r="F5017" s="50">
        <v>384</v>
      </c>
      <c r="G5017" s="50">
        <v>91</v>
      </c>
      <c r="H5017" s="50">
        <v>114</v>
      </c>
      <c r="I5017" s="38" t="s">
        <v>17931</v>
      </c>
      <c r="J5017" s="38"/>
    </row>
    <row r="5018" spans="1:10" x14ac:dyDescent="0.2">
      <c r="A5018" s="21" t="s">
        <v>17932</v>
      </c>
      <c r="B5018" s="22" t="s">
        <v>17933</v>
      </c>
      <c r="C5018" s="24" t="s">
        <v>31</v>
      </c>
      <c r="D5018" s="50">
        <v>0.4</v>
      </c>
      <c r="E5018" s="50">
        <v>3.983616</v>
      </c>
      <c r="F5018" s="50">
        <v>384</v>
      </c>
      <c r="G5018" s="50">
        <v>91</v>
      </c>
      <c r="H5018" s="50">
        <v>114</v>
      </c>
      <c r="I5018" s="38" t="s">
        <v>17935</v>
      </c>
      <c r="J5018" s="38"/>
    </row>
    <row r="5019" spans="1:10" x14ac:dyDescent="0.2">
      <c r="A5019" s="21" t="s">
        <v>17987</v>
      </c>
      <c r="B5019" s="22" t="s">
        <v>17988</v>
      </c>
      <c r="C5019" s="24" t="s">
        <v>31</v>
      </c>
      <c r="D5019" s="50">
        <v>1.1299999999999999</v>
      </c>
      <c r="E5019" s="50">
        <v>8.0547839999999997</v>
      </c>
      <c r="F5019" s="50">
        <v>384</v>
      </c>
      <c r="G5019" s="50">
        <v>184</v>
      </c>
      <c r="H5019" s="50">
        <v>114</v>
      </c>
      <c r="I5019" s="38" t="s">
        <v>26417</v>
      </c>
      <c r="J5019" s="38"/>
    </row>
    <row r="5020" spans="1:10" x14ac:dyDescent="0.2">
      <c r="A5020" s="21" t="s">
        <v>17990</v>
      </c>
      <c r="B5020" s="22" t="s">
        <v>17991</v>
      </c>
      <c r="C5020" s="24" t="s">
        <v>31</v>
      </c>
      <c r="D5020" s="50">
        <v>1.1299999999999999</v>
      </c>
      <c r="E5020" s="50">
        <v>8.0547839999999997</v>
      </c>
      <c r="F5020" s="50">
        <v>384</v>
      </c>
      <c r="G5020" s="50">
        <v>184</v>
      </c>
      <c r="H5020" s="50">
        <v>114</v>
      </c>
      <c r="I5020" s="38" t="s">
        <v>26418</v>
      </c>
      <c r="J5020" s="38"/>
    </row>
    <row r="5021" spans="1:10" x14ac:dyDescent="0.2">
      <c r="A5021" s="21" t="s">
        <v>25035</v>
      </c>
      <c r="B5021" s="22" t="s">
        <v>25036</v>
      </c>
      <c r="C5021" s="24" t="s">
        <v>31</v>
      </c>
      <c r="D5021" s="50">
        <v>1.1299999999999999</v>
      </c>
      <c r="E5021" s="50">
        <v>8.0547839999999997</v>
      </c>
      <c r="F5021" s="50">
        <v>384</v>
      </c>
      <c r="G5021" s="50">
        <v>184</v>
      </c>
      <c r="H5021" s="50">
        <v>114</v>
      </c>
      <c r="I5021" s="38" t="s">
        <v>26419</v>
      </c>
      <c r="J5021" s="38"/>
    </row>
    <row r="5022" spans="1:10" x14ac:dyDescent="0.2">
      <c r="A5022" s="21" t="s">
        <v>17993</v>
      </c>
      <c r="B5022" s="22" t="s">
        <v>17994</v>
      </c>
      <c r="C5022" s="24" t="s">
        <v>31</v>
      </c>
      <c r="D5022" s="50">
        <v>1.1299999999999999</v>
      </c>
      <c r="E5022" s="50">
        <v>8.0547839999999997</v>
      </c>
      <c r="F5022" s="50">
        <v>384</v>
      </c>
      <c r="G5022" s="50">
        <v>184</v>
      </c>
      <c r="H5022" s="50">
        <v>114</v>
      </c>
      <c r="I5022" s="38" t="s">
        <v>26420</v>
      </c>
      <c r="J5022" s="38"/>
    </row>
    <row r="5023" spans="1:10" x14ac:dyDescent="0.2">
      <c r="A5023" s="21" t="s">
        <v>17996</v>
      </c>
      <c r="B5023" s="22" t="s">
        <v>17997</v>
      </c>
      <c r="C5023" s="24" t="s">
        <v>31</v>
      </c>
      <c r="D5023" s="50">
        <v>7.9000000000000001E-2</v>
      </c>
      <c r="E5023" s="50">
        <v>1.0754999999999999</v>
      </c>
      <c r="F5023" s="50">
        <v>119.5</v>
      </c>
      <c r="G5023" s="50">
        <v>100</v>
      </c>
      <c r="H5023" s="50">
        <v>90</v>
      </c>
      <c r="I5023" s="38" t="s">
        <v>17999</v>
      </c>
      <c r="J5023" s="38"/>
    </row>
    <row r="5024" spans="1:10" x14ac:dyDescent="0.2">
      <c r="A5024" s="21" t="s">
        <v>18000</v>
      </c>
      <c r="B5024" s="22" t="s">
        <v>18001</v>
      </c>
      <c r="C5024" s="24" t="s">
        <v>31</v>
      </c>
      <c r="D5024" s="50">
        <v>7.9000000000000001E-2</v>
      </c>
      <c r="E5024" s="50">
        <v>1.0754999999999999</v>
      </c>
      <c r="F5024" s="50">
        <v>119.5</v>
      </c>
      <c r="G5024" s="50">
        <v>100</v>
      </c>
      <c r="H5024" s="50">
        <v>90</v>
      </c>
      <c r="I5024" s="38" t="s">
        <v>18003</v>
      </c>
      <c r="J5024" s="38"/>
    </row>
    <row r="5025" spans="1:10" x14ac:dyDescent="0.2">
      <c r="A5025" s="21" t="s">
        <v>18004</v>
      </c>
      <c r="B5025" s="22" t="s">
        <v>18005</v>
      </c>
      <c r="C5025" s="24" t="s">
        <v>31</v>
      </c>
      <c r="D5025" s="50">
        <v>7.9000000000000001E-2</v>
      </c>
      <c r="E5025" s="50">
        <v>1.0754999999999999</v>
      </c>
      <c r="F5025" s="50">
        <v>119.5</v>
      </c>
      <c r="G5025" s="50">
        <v>100</v>
      </c>
      <c r="H5025" s="50">
        <v>90</v>
      </c>
      <c r="I5025" s="38" t="s">
        <v>18007</v>
      </c>
      <c r="J5025" s="38"/>
    </row>
    <row r="5026" spans="1:10" x14ac:dyDescent="0.2">
      <c r="A5026" s="21" t="s">
        <v>18008</v>
      </c>
      <c r="B5026" s="22" t="s">
        <v>18009</v>
      </c>
      <c r="C5026" s="24" t="s">
        <v>31</v>
      </c>
      <c r="D5026" s="50">
        <v>7.9000000000000001E-2</v>
      </c>
      <c r="E5026" s="50">
        <v>1.0754999999999999</v>
      </c>
      <c r="F5026" s="50">
        <v>119.5</v>
      </c>
      <c r="G5026" s="50">
        <v>100</v>
      </c>
      <c r="H5026" s="50">
        <v>90</v>
      </c>
      <c r="I5026" s="38" t="s">
        <v>18011</v>
      </c>
      <c r="J5026" s="38"/>
    </row>
    <row r="5027" spans="1:10" x14ac:dyDescent="0.2">
      <c r="A5027" s="21" t="s">
        <v>18012</v>
      </c>
      <c r="B5027" s="22" t="s">
        <v>18013</v>
      </c>
      <c r="C5027" s="24" t="s">
        <v>31</v>
      </c>
      <c r="D5027" s="50">
        <v>7.9000000000000001E-2</v>
      </c>
      <c r="E5027" s="50">
        <v>1.0754999999999999</v>
      </c>
      <c r="F5027" s="50">
        <v>119.5</v>
      </c>
      <c r="G5027" s="50">
        <v>100</v>
      </c>
      <c r="H5027" s="50">
        <v>90</v>
      </c>
      <c r="I5027" s="38" t="s">
        <v>18015</v>
      </c>
      <c r="J5027" s="38"/>
    </row>
    <row r="5028" spans="1:10" x14ac:dyDescent="0.2">
      <c r="A5028" s="21" t="s">
        <v>18016</v>
      </c>
      <c r="B5028" s="22" t="s">
        <v>18017</v>
      </c>
      <c r="C5028" s="24" t="s">
        <v>31</v>
      </c>
      <c r="D5028" s="50">
        <v>7.9000000000000001E-2</v>
      </c>
      <c r="E5028" s="50">
        <v>1.0754999999999999</v>
      </c>
      <c r="F5028" s="50">
        <v>119.5</v>
      </c>
      <c r="G5028" s="50">
        <v>100</v>
      </c>
      <c r="H5028" s="50">
        <v>90</v>
      </c>
      <c r="I5028" s="38" t="s">
        <v>18019</v>
      </c>
      <c r="J5028" s="38"/>
    </row>
    <row r="5029" spans="1:10" x14ac:dyDescent="0.2">
      <c r="A5029" s="21" t="s">
        <v>18020</v>
      </c>
      <c r="B5029" s="22" t="s">
        <v>18021</v>
      </c>
      <c r="C5029" s="24" t="s">
        <v>31</v>
      </c>
      <c r="D5029" s="50">
        <v>7.9000000000000001E-2</v>
      </c>
      <c r="E5029" s="50">
        <v>1.0754999999999999</v>
      </c>
      <c r="F5029" s="50">
        <v>119.5</v>
      </c>
      <c r="G5029" s="50">
        <v>100</v>
      </c>
      <c r="H5029" s="50">
        <v>90</v>
      </c>
      <c r="I5029" s="38" t="s">
        <v>18023</v>
      </c>
      <c r="J5029" s="38"/>
    </row>
    <row r="5030" spans="1:10" x14ac:dyDescent="0.2">
      <c r="A5030" s="21" t="s">
        <v>18024</v>
      </c>
      <c r="B5030" s="22" t="s">
        <v>18025</v>
      </c>
      <c r="C5030" s="24" t="s">
        <v>31</v>
      </c>
      <c r="D5030" s="50">
        <v>7.9000000000000001E-2</v>
      </c>
      <c r="E5030" s="50">
        <v>1.0754999999999999</v>
      </c>
      <c r="F5030" s="50">
        <v>119.5</v>
      </c>
      <c r="G5030" s="50">
        <v>100</v>
      </c>
      <c r="H5030" s="50">
        <v>90</v>
      </c>
      <c r="I5030" s="38" t="s">
        <v>18027</v>
      </c>
      <c r="J5030" s="38"/>
    </row>
    <row r="5031" spans="1:10" x14ac:dyDescent="0.2">
      <c r="A5031" s="21" t="s">
        <v>18040</v>
      </c>
      <c r="B5031" s="22" t="s">
        <v>18041</v>
      </c>
      <c r="C5031" s="24" t="s">
        <v>31</v>
      </c>
      <c r="D5031" s="50">
        <v>6.5000000000000002E-2</v>
      </c>
      <c r="E5031" s="50">
        <v>1.0754999999999999</v>
      </c>
      <c r="F5031" s="50">
        <v>119.5</v>
      </c>
      <c r="G5031" s="50">
        <v>100</v>
      </c>
      <c r="H5031" s="50">
        <v>90</v>
      </c>
      <c r="I5031" s="38" t="s">
        <v>18043</v>
      </c>
      <c r="J5031" s="38"/>
    </row>
    <row r="5032" spans="1:10" x14ac:dyDescent="0.2">
      <c r="A5032" s="21" t="s">
        <v>18044</v>
      </c>
      <c r="B5032" s="22" t="s">
        <v>18045</v>
      </c>
      <c r="C5032" s="24" t="s">
        <v>31</v>
      </c>
      <c r="D5032" s="50">
        <v>6.5000000000000002E-2</v>
      </c>
      <c r="E5032" s="50">
        <v>1.0754999999999999</v>
      </c>
      <c r="F5032" s="50">
        <v>119.5</v>
      </c>
      <c r="G5032" s="50">
        <v>100</v>
      </c>
      <c r="H5032" s="50">
        <v>90</v>
      </c>
      <c r="I5032" s="38" t="s">
        <v>18047</v>
      </c>
      <c r="J5032" s="38"/>
    </row>
    <row r="5033" spans="1:10" x14ac:dyDescent="0.2">
      <c r="A5033" s="21" t="s">
        <v>18048</v>
      </c>
      <c r="B5033" s="22" t="s">
        <v>18049</v>
      </c>
      <c r="C5033" s="24" t="s">
        <v>31</v>
      </c>
      <c r="D5033" s="50">
        <v>6.5000000000000002E-2</v>
      </c>
      <c r="E5033" s="50">
        <v>1.0754999999999999</v>
      </c>
      <c r="F5033" s="50">
        <v>119.5</v>
      </c>
      <c r="G5033" s="50">
        <v>100</v>
      </c>
      <c r="H5033" s="50">
        <v>90</v>
      </c>
      <c r="I5033" s="38" t="s">
        <v>18051</v>
      </c>
      <c r="J5033" s="38"/>
    </row>
    <row r="5034" spans="1:10" x14ac:dyDescent="0.2">
      <c r="A5034" s="21" t="s">
        <v>18052</v>
      </c>
      <c r="B5034" s="22" t="s">
        <v>18053</v>
      </c>
      <c r="C5034" s="24" t="s">
        <v>31</v>
      </c>
      <c r="D5034" s="50">
        <v>6.5000000000000002E-2</v>
      </c>
      <c r="E5034" s="50">
        <v>1.0754999999999999</v>
      </c>
      <c r="F5034" s="50">
        <v>119.5</v>
      </c>
      <c r="G5034" s="50">
        <v>100</v>
      </c>
      <c r="H5034" s="50">
        <v>90</v>
      </c>
      <c r="I5034" s="38" t="s">
        <v>18055</v>
      </c>
      <c r="J5034" s="38"/>
    </row>
    <row r="5035" spans="1:10" x14ac:dyDescent="0.2">
      <c r="A5035" s="21" t="s">
        <v>18056</v>
      </c>
      <c r="B5035" s="22" t="s">
        <v>18057</v>
      </c>
      <c r="C5035" s="24" t="s">
        <v>31</v>
      </c>
      <c r="D5035" s="50">
        <v>8.8999999999999996E-2</v>
      </c>
      <c r="E5035" s="50">
        <v>1.0754999999999999</v>
      </c>
      <c r="F5035" s="50">
        <v>119.5</v>
      </c>
      <c r="G5035" s="50">
        <v>100</v>
      </c>
      <c r="H5035" s="50">
        <v>90</v>
      </c>
      <c r="I5035" s="38" t="s">
        <v>18059</v>
      </c>
      <c r="J5035" s="38"/>
    </row>
    <row r="5036" spans="1:10" x14ac:dyDescent="0.2">
      <c r="A5036" s="21" t="s">
        <v>18060</v>
      </c>
      <c r="B5036" s="22" t="s">
        <v>18061</v>
      </c>
      <c r="C5036" s="24" t="s">
        <v>31</v>
      </c>
      <c r="D5036" s="50">
        <v>8.8999999999999996E-2</v>
      </c>
      <c r="E5036" s="50">
        <v>1.0754999999999999</v>
      </c>
      <c r="F5036" s="50">
        <v>119.5</v>
      </c>
      <c r="G5036" s="50">
        <v>100</v>
      </c>
      <c r="H5036" s="50">
        <v>90</v>
      </c>
      <c r="I5036" s="38" t="s">
        <v>18063</v>
      </c>
      <c r="J5036" s="38"/>
    </row>
    <row r="5037" spans="1:10" x14ac:dyDescent="0.2">
      <c r="A5037" s="21" t="s">
        <v>18064</v>
      </c>
      <c r="B5037" s="22" t="s">
        <v>18065</v>
      </c>
      <c r="C5037" s="24" t="s">
        <v>31</v>
      </c>
      <c r="D5037" s="50">
        <v>8.8999999999999996E-2</v>
      </c>
      <c r="E5037" s="50">
        <v>1.0754999999999999</v>
      </c>
      <c r="F5037" s="50">
        <v>119.5</v>
      </c>
      <c r="G5037" s="50">
        <v>100</v>
      </c>
      <c r="H5037" s="50">
        <v>90</v>
      </c>
      <c r="I5037" s="38" t="s">
        <v>18067</v>
      </c>
      <c r="J5037" s="38"/>
    </row>
    <row r="5038" spans="1:10" x14ac:dyDescent="0.2">
      <c r="A5038" s="21" t="s">
        <v>18068</v>
      </c>
      <c r="B5038" s="22" t="s">
        <v>18069</v>
      </c>
      <c r="C5038" s="24" t="s">
        <v>31</v>
      </c>
      <c r="D5038" s="50">
        <v>8.8999999999999996E-2</v>
      </c>
      <c r="E5038" s="50">
        <v>1.0754999999999999</v>
      </c>
      <c r="F5038" s="50">
        <v>119.5</v>
      </c>
      <c r="G5038" s="50">
        <v>100</v>
      </c>
      <c r="H5038" s="50">
        <v>90</v>
      </c>
      <c r="I5038" s="38" t="s">
        <v>18071</v>
      </c>
      <c r="J5038" s="38"/>
    </row>
    <row r="5039" spans="1:10" x14ac:dyDescent="0.2">
      <c r="A5039" s="21" t="s">
        <v>18172</v>
      </c>
      <c r="B5039" s="22" t="s">
        <v>18173</v>
      </c>
      <c r="C5039" s="24" t="s">
        <v>23</v>
      </c>
      <c r="D5039" s="50">
        <v>0.61</v>
      </c>
      <c r="E5039" s="50">
        <v>3.983616</v>
      </c>
      <c r="F5039" s="50">
        <v>384</v>
      </c>
      <c r="G5039" s="50">
        <v>91</v>
      </c>
      <c r="H5039" s="50">
        <v>114</v>
      </c>
      <c r="I5039" s="38" t="s">
        <v>18175</v>
      </c>
      <c r="J5039" s="38"/>
    </row>
    <row r="5040" spans="1:10" x14ac:dyDescent="0.2">
      <c r="A5040" s="21" t="s">
        <v>18176</v>
      </c>
      <c r="B5040" s="22" t="s">
        <v>18177</v>
      </c>
      <c r="C5040" s="24" t="s">
        <v>23</v>
      </c>
      <c r="D5040" s="50">
        <v>0.19</v>
      </c>
      <c r="E5040" s="50">
        <v>1.8980999999999999</v>
      </c>
      <c r="F5040" s="50">
        <v>190</v>
      </c>
      <c r="G5040" s="50">
        <v>90</v>
      </c>
      <c r="H5040" s="50">
        <v>111</v>
      </c>
      <c r="I5040" s="38" t="s">
        <v>18179</v>
      </c>
      <c r="J5040" s="38"/>
    </row>
    <row r="5041" spans="1:10" x14ac:dyDescent="0.2">
      <c r="A5041" s="21" t="s">
        <v>18180</v>
      </c>
      <c r="B5041" s="22" t="s">
        <v>18181</v>
      </c>
      <c r="C5041" s="24" t="s">
        <v>23</v>
      </c>
      <c r="D5041" s="50">
        <v>0.38</v>
      </c>
      <c r="E5041" s="50">
        <v>3.983616</v>
      </c>
      <c r="F5041" s="50">
        <v>384</v>
      </c>
      <c r="G5041" s="50">
        <v>91</v>
      </c>
      <c r="H5041" s="50">
        <v>114</v>
      </c>
      <c r="I5041" s="38" t="s">
        <v>18183</v>
      </c>
      <c r="J5041" s="38"/>
    </row>
    <row r="5042" spans="1:10" x14ac:dyDescent="0.2">
      <c r="A5042" s="21" t="s">
        <v>18184</v>
      </c>
      <c r="B5042" s="22" t="s">
        <v>18185</v>
      </c>
      <c r="C5042" s="24" t="s">
        <v>23</v>
      </c>
      <c r="D5042" s="50">
        <v>0.38</v>
      </c>
      <c r="E5042" s="50">
        <v>3.983616</v>
      </c>
      <c r="F5042" s="50">
        <v>384</v>
      </c>
      <c r="G5042" s="50">
        <v>91</v>
      </c>
      <c r="H5042" s="50">
        <v>114</v>
      </c>
      <c r="I5042" s="38" t="s">
        <v>18187</v>
      </c>
      <c r="J5042" s="38"/>
    </row>
    <row r="5043" spans="1:10" x14ac:dyDescent="0.2">
      <c r="A5043" s="21" t="s">
        <v>18188</v>
      </c>
      <c r="B5043" s="22" t="s">
        <v>18189</v>
      </c>
      <c r="C5043" s="24" t="s">
        <v>23</v>
      </c>
      <c r="D5043" s="50">
        <v>0.19</v>
      </c>
      <c r="E5043" s="50">
        <v>1.8980999999999999</v>
      </c>
      <c r="F5043" s="50">
        <v>190</v>
      </c>
      <c r="G5043" s="50">
        <v>90</v>
      </c>
      <c r="H5043" s="50">
        <v>111</v>
      </c>
      <c r="I5043" s="38" t="s">
        <v>26430</v>
      </c>
      <c r="J5043" s="38"/>
    </row>
    <row r="5044" spans="1:10" x14ac:dyDescent="0.2">
      <c r="A5044" s="21" t="s">
        <v>18191</v>
      </c>
      <c r="B5044" s="22" t="s">
        <v>18192</v>
      </c>
      <c r="C5044" s="24" t="s">
        <v>23</v>
      </c>
      <c r="D5044" s="50">
        <v>0.19</v>
      </c>
      <c r="E5044" s="50">
        <v>1.8980999999999999</v>
      </c>
      <c r="F5044" s="50">
        <v>190</v>
      </c>
      <c r="G5044" s="50">
        <v>90</v>
      </c>
      <c r="H5044" s="50">
        <v>111</v>
      </c>
      <c r="I5044" s="38" t="s">
        <v>26431</v>
      </c>
      <c r="J5044" s="38"/>
    </row>
    <row r="5045" spans="1:10" x14ac:dyDescent="0.2">
      <c r="A5045" s="21" t="s">
        <v>18208</v>
      </c>
      <c r="B5045" s="22" t="s">
        <v>18209</v>
      </c>
      <c r="C5045" s="24" t="s">
        <v>23</v>
      </c>
      <c r="D5045" s="50">
        <v>0.38</v>
      </c>
      <c r="E5045" s="50">
        <v>3.983616</v>
      </c>
      <c r="F5045" s="50">
        <v>384</v>
      </c>
      <c r="G5045" s="50">
        <v>91</v>
      </c>
      <c r="H5045" s="50">
        <v>114</v>
      </c>
      <c r="I5045" s="38" t="s">
        <v>18211</v>
      </c>
      <c r="J5045" s="38"/>
    </row>
    <row r="5046" spans="1:10" x14ac:dyDescent="0.2">
      <c r="A5046" s="21" t="s">
        <v>18235</v>
      </c>
      <c r="B5046" s="22" t="s">
        <v>18236</v>
      </c>
      <c r="C5046" s="24" t="s">
        <v>23</v>
      </c>
      <c r="D5046" s="50">
        <v>0.13</v>
      </c>
      <c r="E5046" s="50">
        <v>1.8980999999999999</v>
      </c>
      <c r="F5046" s="50">
        <v>190</v>
      </c>
      <c r="G5046" s="50">
        <v>90</v>
      </c>
      <c r="H5046" s="50">
        <v>111</v>
      </c>
      <c r="I5046" s="38" t="s">
        <v>18238</v>
      </c>
      <c r="J5046" s="38"/>
    </row>
    <row r="5047" spans="1:10" x14ac:dyDescent="0.2">
      <c r="A5047" s="21" t="s">
        <v>18262</v>
      </c>
      <c r="B5047" s="22" t="s">
        <v>18263</v>
      </c>
      <c r="C5047" s="24" t="s">
        <v>23</v>
      </c>
      <c r="D5047" s="50">
        <v>0.28699999999999998</v>
      </c>
      <c r="E5047" s="50">
        <v>3.983616</v>
      </c>
      <c r="F5047" s="50">
        <v>384</v>
      </c>
      <c r="G5047" s="50">
        <v>91</v>
      </c>
      <c r="H5047" s="50">
        <v>114</v>
      </c>
      <c r="I5047" s="38" t="s">
        <v>18265</v>
      </c>
      <c r="J5047" s="38"/>
    </row>
    <row r="5048" spans="1:10" x14ac:dyDescent="0.2">
      <c r="A5048" s="21" t="s">
        <v>18289</v>
      </c>
      <c r="B5048" s="22" t="s">
        <v>18290</v>
      </c>
      <c r="C5048" s="24" t="s">
        <v>23</v>
      </c>
      <c r="D5048" s="50">
        <v>0.37</v>
      </c>
      <c r="E5048" s="50">
        <v>3.983616</v>
      </c>
      <c r="F5048" s="50">
        <v>384</v>
      </c>
      <c r="G5048" s="50">
        <v>91</v>
      </c>
      <c r="H5048" s="50">
        <v>114</v>
      </c>
      <c r="I5048" s="38" t="s">
        <v>18292</v>
      </c>
      <c r="J5048" s="38"/>
    </row>
    <row r="5049" spans="1:10" x14ac:dyDescent="0.2">
      <c r="A5049" s="21" t="s">
        <v>18316</v>
      </c>
      <c r="B5049" s="22" t="s">
        <v>18317</v>
      </c>
      <c r="C5049" s="24" t="s">
        <v>23</v>
      </c>
      <c r="D5049" s="50">
        <v>0.31</v>
      </c>
      <c r="E5049" s="50">
        <v>3.983616</v>
      </c>
      <c r="F5049" s="50">
        <v>384</v>
      </c>
      <c r="G5049" s="50">
        <v>91</v>
      </c>
      <c r="H5049" s="50">
        <v>114</v>
      </c>
      <c r="I5049" s="38" t="s">
        <v>18319</v>
      </c>
      <c r="J5049" s="38"/>
    </row>
    <row r="5050" spans="1:10" x14ac:dyDescent="0.2">
      <c r="A5050" s="21" t="s">
        <v>18347</v>
      </c>
      <c r="B5050" s="22" t="s">
        <v>18348</v>
      </c>
      <c r="C5050" s="24" t="s">
        <v>31</v>
      </c>
      <c r="D5050" s="50">
        <v>0.75800000000000001</v>
      </c>
      <c r="E5050" s="50">
        <v>7.9695</v>
      </c>
      <c r="F5050" s="50">
        <v>385</v>
      </c>
      <c r="G5050" s="50">
        <v>180</v>
      </c>
      <c r="H5050" s="50">
        <v>115</v>
      </c>
      <c r="I5050" s="38" t="s">
        <v>18351</v>
      </c>
      <c r="J5050" s="38"/>
    </row>
    <row r="5051" spans="1:10" x14ac:dyDescent="0.2">
      <c r="A5051" s="21" t="s">
        <v>18352</v>
      </c>
      <c r="B5051" s="22" t="s">
        <v>18353</v>
      </c>
      <c r="C5051" s="24" t="s">
        <v>31</v>
      </c>
      <c r="D5051" s="50">
        <v>0.75</v>
      </c>
      <c r="E5051" s="50">
        <v>7.9695</v>
      </c>
      <c r="F5051" s="50">
        <v>385</v>
      </c>
      <c r="G5051" s="50">
        <v>180</v>
      </c>
      <c r="H5051" s="50">
        <v>115</v>
      </c>
      <c r="I5051" s="38" t="s">
        <v>18355</v>
      </c>
      <c r="J5051" s="38"/>
    </row>
    <row r="5052" spans="1:10" x14ac:dyDescent="0.2">
      <c r="A5052" s="21" t="s">
        <v>18356</v>
      </c>
      <c r="B5052" s="22" t="s">
        <v>18357</v>
      </c>
      <c r="C5052" s="24" t="s">
        <v>31</v>
      </c>
      <c r="D5052" s="50">
        <v>6.3340000000000007E-2</v>
      </c>
      <c r="E5052" s="50">
        <v>0.46800000000000003</v>
      </c>
      <c r="F5052" s="50"/>
      <c r="G5052" s="50"/>
      <c r="H5052" s="50"/>
      <c r="I5052" s="38" t="s">
        <v>18359</v>
      </c>
      <c r="J5052" s="38"/>
    </row>
    <row r="5053" spans="1:10" x14ac:dyDescent="0.2">
      <c r="A5053" s="21" t="s">
        <v>18360</v>
      </c>
      <c r="B5053" s="22" t="s">
        <v>18361</v>
      </c>
      <c r="C5053" s="24" t="s">
        <v>31</v>
      </c>
      <c r="D5053" s="50">
        <v>0.28999999999999998</v>
      </c>
      <c r="E5053" s="50">
        <v>3.2329439999999998</v>
      </c>
      <c r="F5053" s="50">
        <v>234</v>
      </c>
      <c r="G5053" s="50">
        <v>157</v>
      </c>
      <c r="H5053" s="50">
        <v>88</v>
      </c>
      <c r="I5053" s="38" t="s">
        <v>26458</v>
      </c>
      <c r="J5053" s="38"/>
    </row>
    <row r="5054" spans="1:10" x14ac:dyDescent="0.2">
      <c r="A5054" s="21" t="s">
        <v>18363</v>
      </c>
      <c r="B5054" s="22" t="s">
        <v>18364</v>
      </c>
      <c r="C5054" s="24" t="s">
        <v>31</v>
      </c>
      <c r="D5054" s="50">
        <v>0.432</v>
      </c>
      <c r="E5054" s="50">
        <v>3.8018749999999999</v>
      </c>
      <c r="F5054" s="50">
        <v>395</v>
      </c>
      <c r="G5054" s="50">
        <v>175</v>
      </c>
      <c r="H5054" s="50">
        <v>55</v>
      </c>
      <c r="I5054" s="38" t="s">
        <v>26459</v>
      </c>
      <c r="J5054" s="38"/>
    </row>
    <row r="5055" spans="1:10" x14ac:dyDescent="0.2">
      <c r="A5055" s="21" t="s">
        <v>18366</v>
      </c>
      <c r="B5055" s="22" t="s">
        <v>18367</v>
      </c>
      <c r="C5055" s="24" t="s">
        <v>31</v>
      </c>
      <c r="D5055" s="50">
        <v>6.3469999999999999E-2</v>
      </c>
      <c r="E5055" s="50">
        <v>0.46800000000000003</v>
      </c>
      <c r="F5055" s="50"/>
      <c r="G5055" s="50"/>
      <c r="H5055" s="50"/>
      <c r="I5055" s="38" t="s">
        <v>25064</v>
      </c>
      <c r="J5055" s="38"/>
    </row>
    <row r="5056" spans="1:10" x14ac:dyDescent="0.2">
      <c r="A5056" s="21" t="s">
        <v>25065</v>
      </c>
      <c r="B5056" s="22" t="s">
        <v>25004</v>
      </c>
      <c r="C5056" s="24" t="s">
        <v>31</v>
      </c>
      <c r="D5056" s="50">
        <v>0.66800000000000004</v>
      </c>
      <c r="E5056" s="50">
        <v>3.98</v>
      </c>
      <c r="F5056" s="50">
        <v>385</v>
      </c>
      <c r="G5056" s="50">
        <v>90</v>
      </c>
      <c r="H5056" s="50">
        <v>115</v>
      </c>
      <c r="I5056" s="38" t="s">
        <v>25066</v>
      </c>
      <c r="J5056" s="38"/>
    </row>
    <row r="5057" spans="1:10" x14ac:dyDescent="0.2">
      <c r="A5057" s="21" t="s">
        <v>18369</v>
      </c>
      <c r="B5057" s="22" t="s">
        <v>18370</v>
      </c>
      <c r="C5057" s="24" t="s">
        <v>31</v>
      </c>
      <c r="D5057" s="50">
        <v>0.44</v>
      </c>
      <c r="E5057" s="50">
        <v>3.23</v>
      </c>
      <c r="F5057" s="50">
        <v>234</v>
      </c>
      <c r="G5057" s="50">
        <v>157</v>
      </c>
      <c r="H5057" s="50">
        <v>88</v>
      </c>
      <c r="I5057" s="38" t="s">
        <v>18372</v>
      </c>
      <c r="J5057" s="38"/>
    </row>
    <row r="5058" spans="1:10" x14ac:dyDescent="0.2">
      <c r="A5058" s="21" t="s">
        <v>25067</v>
      </c>
      <c r="B5058" s="22" t="s">
        <v>25068</v>
      </c>
      <c r="C5058" s="24" t="s">
        <v>31</v>
      </c>
      <c r="D5058" s="50">
        <v>0.68799999999999994</v>
      </c>
      <c r="E5058" s="50">
        <v>4</v>
      </c>
      <c r="F5058" s="50">
        <v>390</v>
      </c>
      <c r="G5058" s="50">
        <v>95</v>
      </c>
      <c r="H5058" s="50">
        <v>115</v>
      </c>
      <c r="I5058" s="38" t="s">
        <v>25069</v>
      </c>
      <c r="J5058" s="38"/>
    </row>
    <row r="5059" spans="1:10" x14ac:dyDescent="0.2">
      <c r="A5059" s="21" t="s">
        <v>25070</v>
      </c>
      <c r="B5059" s="22" t="s">
        <v>24991</v>
      </c>
      <c r="C5059" s="24" t="s">
        <v>31</v>
      </c>
      <c r="D5059" s="50">
        <v>0.46</v>
      </c>
      <c r="E5059" s="50">
        <v>3.2330000000000001</v>
      </c>
      <c r="F5059" s="50">
        <v>234</v>
      </c>
      <c r="G5059" s="50">
        <v>157</v>
      </c>
      <c r="H5059" s="50">
        <v>88</v>
      </c>
      <c r="I5059" s="38" t="s">
        <v>25071</v>
      </c>
      <c r="J5059" s="38"/>
    </row>
    <row r="5060" spans="1:10" x14ac:dyDescent="0.2">
      <c r="A5060" s="21" t="s">
        <v>18373</v>
      </c>
      <c r="B5060" s="22" t="s">
        <v>18374</v>
      </c>
      <c r="C5060" s="24" t="s">
        <v>31</v>
      </c>
      <c r="D5060" s="50">
        <v>0.495</v>
      </c>
      <c r="E5060" s="50">
        <v>3.23</v>
      </c>
      <c r="F5060" s="50">
        <v>234</v>
      </c>
      <c r="G5060" s="50">
        <v>157</v>
      </c>
      <c r="H5060" s="50">
        <v>88</v>
      </c>
      <c r="I5060" s="38" t="s">
        <v>18376</v>
      </c>
      <c r="J5060" s="38"/>
    </row>
    <row r="5061" spans="1:10" x14ac:dyDescent="0.2">
      <c r="A5061" s="21" t="s">
        <v>25072</v>
      </c>
      <c r="B5061" s="22" t="s">
        <v>25073</v>
      </c>
      <c r="C5061" s="24" t="s">
        <v>31</v>
      </c>
      <c r="D5061" s="50">
        <v>0.90500000000000003</v>
      </c>
      <c r="E5061" s="50">
        <v>3.23</v>
      </c>
      <c r="F5061" s="50">
        <v>234</v>
      </c>
      <c r="G5061" s="50">
        <v>157</v>
      </c>
      <c r="H5061" s="50">
        <v>88</v>
      </c>
      <c r="I5061" s="38" t="s">
        <v>25074</v>
      </c>
      <c r="J5061" s="38"/>
    </row>
    <row r="5062" spans="1:10" x14ac:dyDescent="0.2">
      <c r="A5062" s="21" t="s">
        <v>18377</v>
      </c>
      <c r="B5062" s="22" t="s">
        <v>18378</v>
      </c>
      <c r="C5062" s="24" t="s">
        <v>31</v>
      </c>
      <c r="D5062" s="50">
        <v>0.81</v>
      </c>
      <c r="E5062" s="50">
        <v>3.2330000000000001</v>
      </c>
      <c r="F5062" s="50">
        <v>234</v>
      </c>
      <c r="G5062" s="50">
        <v>157</v>
      </c>
      <c r="H5062" s="50">
        <v>88</v>
      </c>
      <c r="I5062" s="38" t="s">
        <v>26460</v>
      </c>
      <c r="J5062" s="38"/>
    </row>
    <row r="5063" spans="1:10" x14ac:dyDescent="0.2">
      <c r="A5063" s="21" t="s">
        <v>25075</v>
      </c>
      <c r="B5063" s="22" t="s">
        <v>20697</v>
      </c>
      <c r="C5063" s="24" t="s">
        <v>31</v>
      </c>
      <c r="D5063" s="50">
        <v>0.79500000000000004</v>
      </c>
      <c r="E5063" s="50">
        <v>3.23</v>
      </c>
      <c r="F5063" s="50">
        <v>234</v>
      </c>
      <c r="G5063" s="50">
        <v>157</v>
      </c>
      <c r="H5063" s="50">
        <v>88</v>
      </c>
      <c r="I5063" s="38" t="s">
        <v>25076</v>
      </c>
      <c r="J5063" s="38"/>
    </row>
    <row r="5064" spans="1:10" x14ac:dyDescent="0.2">
      <c r="A5064" s="21" t="s">
        <v>25077</v>
      </c>
      <c r="B5064" s="22" t="s">
        <v>20701</v>
      </c>
      <c r="C5064" s="24" t="s">
        <v>31</v>
      </c>
      <c r="D5064" s="50">
        <v>9.01E-2</v>
      </c>
      <c r="E5064" s="50">
        <v>0.51300000000000001</v>
      </c>
      <c r="F5064" s="50"/>
      <c r="G5064" s="50"/>
      <c r="H5064" s="50"/>
      <c r="I5064" s="38" t="s">
        <v>25078</v>
      </c>
      <c r="J5064" s="38"/>
    </row>
    <row r="5065" spans="1:10" x14ac:dyDescent="0.2">
      <c r="A5065" s="21" t="s">
        <v>25079</v>
      </c>
      <c r="B5065" s="22" t="s">
        <v>20704</v>
      </c>
      <c r="C5065" s="24" t="s">
        <v>31</v>
      </c>
      <c r="D5065" s="50">
        <v>9.64E-2</v>
      </c>
      <c r="E5065" s="50">
        <v>0.51300000000000001</v>
      </c>
      <c r="F5065" s="50"/>
      <c r="G5065" s="50"/>
      <c r="H5065" s="50"/>
      <c r="I5065" s="38" t="s">
        <v>25080</v>
      </c>
      <c r="J5065" s="38"/>
    </row>
    <row r="5066" spans="1:10" x14ac:dyDescent="0.2">
      <c r="A5066" s="21" t="s">
        <v>18379</v>
      </c>
      <c r="B5066" s="22" t="s">
        <v>18380</v>
      </c>
      <c r="C5066" s="24" t="s">
        <v>31</v>
      </c>
      <c r="D5066" s="50">
        <v>0.12279999999999999</v>
      </c>
      <c r="E5066" s="50">
        <v>0.56899999999999995</v>
      </c>
      <c r="F5066" s="50"/>
      <c r="G5066" s="50"/>
      <c r="H5066" s="50"/>
      <c r="I5066" s="38" t="s">
        <v>18382</v>
      </c>
      <c r="J5066" s="38"/>
    </row>
    <row r="5067" spans="1:10" x14ac:dyDescent="0.2">
      <c r="A5067" s="21" t="s">
        <v>18383</v>
      </c>
      <c r="B5067" s="22" t="s">
        <v>18384</v>
      </c>
      <c r="C5067" s="24" t="s">
        <v>79</v>
      </c>
      <c r="D5067" s="50">
        <v>0.10440000000000001</v>
      </c>
      <c r="E5067" s="50">
        <v>0.83399999999999996</v>
      </c>
      <c r="F5067" s="50"/>
      <c r="G5067" s="50"/>
      <c r="H5067" s="50"/>
      <c r="I5067" s="38" t="s">
        <v>25081</v>
      </c>
      <c r="J5067" s="38"/>
    </row>
    <row r="5068" spans="1:10" x14ac:dyDescent="0.2">
      <c r="A5068" s="21" t="s">
        <v>18385</v>
      </c>
      <c r="B5068" s="22" t="s">
        <v>18386</v>
      </c>
      <c r="C5068" s="24" t="s">
        <v>31</v>
      </c>
      <c r="D5068" s="50">
        <v>0.6</v>
      </c>
      <c r="E5068" s="50">
        <v>3.23</v>
      </c>
      <c r="F5068" s="50">
        <v>234</v>
      </c>
      <c r="G5068" s="50">
        <v>157</v>
      </c>
      <c r="H5068" s="50">
        <v>88</v>
      </c>
      <c r="I5068" s="38" t="s">
        <v>18388</v>
      </c>
      <c r="J5068" s="38"/>
    </row>
    <row r="5069" spans="1:10" x14ac:dyDescent="0.2">
      <c r="A5069" s="21" t="s">
        <v>25082</v>
      </c>
      <c r="B5069" s="22" t="s">
        <v>18471</v>
      </c>
      <c r="C5069" s="24" t="s">
        <v>31</v>
      </c>
      <c r="D5069" s="50">
        <v>0.48</v>
      </c>
      <c r="E5069" s="50">
        <v>3.2330000000000001</v>
      </c>
      <c r="F5069" s="50">
        <v>234</v>
      </c>
      <c r="G5069" s="50">
        <v>157</v>
      </c>
      <c r="H5069" s="50">
        <v>88</v>
      </c>
      <c r="I5069" s="38" t="s">
        <v>25083</v>
      </c>
      <c r="J5069" s="38"/>
    </row>
    <row r="5070" spans="1:10" x14ac:dyDescent="0.2">
      <c r="A5070" s="21" t="s">
        <v>25084</v>
      </c>
      <c r="B5070" s="22" t="s">
        <v>25085</v>
      </c>
      <c r="C5070" s="24" t="s">
        <v>31</v>
      </c>
      <c r="D5070" s="50">
        <v>0.54</v>
      </c>
      <c r="E5070" s="50">
        <v>4.0999999999999996</v>
      </c>
      <c r="F5070" s="50">
        <v>387</v>
      </c>
      <c r="G5070" s="50">
        <v>90</v>
      </c>
      <c r="H5070" s="50">
        <v>120</v>
      </c>
      <c r="I5070" s="38" t="s">
        <v>25086</v>
      </c>
      <c r="J5070" s="38"/>
    </row>
    <row r="5071" spans="1:10" x14ac:dyDescent="0.2">
      <c r="A5071" s="21" t="s">
        <v>25087</v>
      </c>
      <c r="B5071" s="22" t="s">
        <v>25088</v>
      </c>
      <c r="C5071" s="24" t="s">
        <v>31</v>
      </c>
      <c r="D5071" s="50">
        <v>0.39500000000000002</v>
      </c>
      <c r="E5071" s="50">
        <v>3.2330000000000001</v>
      </c>
      <c r="F5071" s="50">
        <v>234</v>
      </c>
      <c r="G5071" s="50">
        <v>157</v>
      </c>
      <c r="H5071" s="50">
        <v>88</v>
      </c>
      <c r="I5071" s="38" t="s">
        <v>25089</v>
      </c>
      <c r="J5071" s="38"/>
    </row>
    <row r="5072" spans="1:10" x14ac:dyDescent="0.2">
      <c r="A5072" s="21" t="s">
        <v>25090</v>
      </c>
      <c r="B5072" s="22" t="s">
        <v>20322</v>
      </c>
      <c r="C5072" s="24" t="s">
        <v>31</v>
      </c>
      <c r="D5072" s="50">
        <v>0.21</v>
      </c>
      <c r="E5072" s="50">
        <v>2.964</v>
      </c>
      <c r="F5072" s="50">
        <v>225</v>
      </c>
      <c r="G5072" s="50">
        <v>155</v>
      </c>
      <c r="H5072" s="50">
        <v>85</v>
      </c>
      <c r="I5072" s="38" t="s">
        <v>26461</v>
      </c>
      <c r="J5072" s="38"/>
    </row>
    <row r="5073" spans="1:10" x14ac:dyDescent="0.2">
      <c r="A5073" s="21" t="s">
        <v>25091</v>
      </c>
      <c r="B5073" s="22" t="s">
        <v>20325</v>
      </c>
      <c r="C5073" s="24" t="s">
        <v>31</v>
      </c>
      <c r="D5073" s="50">
        <v>0.71</v>
      </c>
      <c r="E5073" s="50">
        <v>3.85</v>
      </c>
      <c r="F5073" s="50">
        <v>400</v>
      </c>
      <c r="G5073" s="50">
        <v>175</v>
      </c>
      <c r="H5073" s="50">
        <v>55</v>
      </c>
      <c r="I5073" s="38" t="s">
        <v>26462</v>
      </c>
      <c r="J5073" s="38"/>
    </row>
    <row r="5074" spans="1:10" x14ac:dyDescent="0.2">
      <c r="A5074" s="21" t="s">
        <v>25092</v>
      </c>
      <c r="B5074" s="22" t="s">
        <v>20328</v>
      </c>
      <c r="C5074" s="24" t="s">
        <v>31</v>
      </c>
      <c r="D5074" s="50">
        <v>0.54</v>
      </c>
      <c r="E5074" s="50">
        <v>4.32</v>
      </c>
      <c r="F5074" s="50">
        <v>400</v>
      </c>
      <c r="G5074" s="50">
        <v>60</v>
      </c>
      <c r="H5074" s="50">
        <v>180</v>
      </c>
      <c r="I5074" s="38" t="s">
        <v>26463</v>
      </c>
      <c r="J5074" s="38"/>
    </row>
    <row r="5075" spans="1:10" x14ac:dyDescent="0.2">
      <c r="A5075" s="21" t="s">
        <v>25093</v>
      </c>
      <c r="B5075" s="22" t="s">
        <v>24936</v>
      </c>
      <c r="C5075" s="24" t="s">
        <v>31</v>
      </c>
      <c r="D5075" s="50">
        <v>0.38</v>
      </c>
      <c r="E5075" s="50">
        <v>3.96</v>
      </c>
      <c r="F5075" s="50">
        <v>400</v>
      </c>
      <c r="G5075" s="50">
        <v>180</v>
      </c>
      <c r="H5075" s="50">
        <v>55</v>
      </c>
      <c r="I5075" s="38" t="s">
        <v>26464</v>
      </c>
      <c r="J5075" s="38"/>
    </row>
    <row r="5076" spans="1:10" x14ac:dyDescent="0.2">
      <c r="A5076" s="21" t="s">
        <v>25094</v>
      </c>
      <c r="B5076" s="22" t="s">
        <v>25095</v>
      </c>
      <c r="C5076" s="24" t="s">
        <v>31</v>
      </c>
      <c r="D5076" s="50">
        <v>0.54</v>
      </c>
      <c r="E5076" s="50">
        <v>3.3119999999999998</v>
      </c>
      <c r="F5076" s="50">
        <v>230</v>
      </c>
      <c r="G5076" s="50">
        <v>160</v>
      </c>
      <c r="H5076" s="50">
        <v>90</v>
      </c>
      <c r="I5076" s="38" t="s">
        <v>26465</v>
      </c>
      <c r="J5076" s="38"/>
    </row>
    <row r="5077" spans="1:10" x14ac:dyDescent="0.2">
      <c r="A5077" s="21" t="s">
        <v>25096</v>
      </c>
      <c r="B5077" s="22" t="s">
        <v>20273</v>
      </c>
      <c r="C5077" s="24" t="s">
        <v>31</v>
      </c>
      <c r="D5077" s="50">
        <v>0.77</v>
      </c>
      <c r="E5077" s="50">
        <v>3.03</v>
      </c>
      <c r="F5077" s="50">
        <v>230</v>
      </c>
      <c r="G5077" s="50">
        <v>155</v>
      </c>
      <c r="H5077" s="50">
        <v>85</v>
      </c>
      <c r="I5077" s="38" t="s">
        <v>26466</v>
      </c>
      <c r="J5077" s="38"/>
    </row>
    <row r="5078" spans="1:10" x14ac:dyDescent="0.2">
      <c r="A5078" s="21" t="s">
        <v>25097</v>
      </c>
      <c r="B5078" s="22" t="s">
        <v>20279</v>
      </c>
      <c r="C5078" s="24" t="s">
        <v>31</v>
      </c>
      <c r="D5078" s="50">
        <v>0.81</v>
      </c>
      <c r="E5078" s="50">
        <v>3.3119999999999998</v>
      </c>
      <c r="F5078" s="50">
        <v>90</v>
      </c>
      <c r="G5078" s="50">
        <v>160</v>
      </c>
      <c r="H5078" s="50">
        <v>230</v>
      </c>
      <c r="I5078" s="38" t="s">
        <v>26467</v>
      </c>
      <c r="J5078" s="38"/>
    </row>
    <row r="5079" spans="1:10" x14ac:dyDescent="0.2">
      <c r="A5079" s="21" t="s">
        <v>25098</v>
      </c>
      <c r="B5079" s="22" t="s">
        <v>25099</v>
      </c>
      <c r="C5079" s="24" t="s">
        <v>31</v>
      </c>
      <c r="D5079" s="50">
        <v>0.78</v>
      </c>
      <c r="E5079" s="50">
        <v>3.03</v>
      </c>
      <c r="F5079" s="50">
        <v>230</v>
      </c>
      <c r="G5079" s="50">
        <v>155</v>
      </c>
      <c r="H5079" s="50">
        <v>85</v>
      </c>
      <c r="I5079" s="38" t="s">
        <v>26468</v>
      </c>
      <c r="J5079" s="38"/>
    </row>
    <row r="5080" spans="1:10" x14ac:dyDescent="0.2">
      <c r="A5080" s="21" t="s">
        <v>25100</v>
      </c>
      <c r="B5080" s="22" t="s">
        <v>25101</v>
      </c>
      <c r="C5080" s="24" t="s">
        <v>31</v>
      </c>
      <c r="D5080" s="50">
        <v>0.49</v>
      </c>
      <c r="E5080" s="50">
        <v>3.456</v>
      </c>
      <c r="F5080" s="50">
        <v>240</v>
      </c>
      <c r="G5080" s="50">
        <v>160</v>
      </c>
      <c r="H5080" s="50">
        <v>90</v>
      </c>
      <c r="I5080" s="38" t="s">
        <v>26469</v>
      </c>
      <c r="J5080" s="38"/>
    </row>
    <row r="5081" spans="1:10" x14ac:dyDescent="0.2">
      <c r="A5081" s="21" t="s">
        <v>25102</v>
      </c>
      <c r="B5081" s="22" t="s">
        <v>20291</v>
      </c>
      <c r="C5081" s="24" t="s">
        <v>31</v>
      </c>
      <c r="D5081" s="50">
        <v>0.7</v>
      </c>
      <c r="E5081" s="50">
        <v>3.105</v>
      </c>
      <c r="F5081" s="50">
        <v>230</v>
      </c>
      <c r="G5081" s="50">
        <v>150</v>
      </c>
      <c r="H5081" s="50">
        <v>90</v>
      </c>
      <c r="I5081" s="38" t="s">
        <v>26470</v>
      </c>
      <c r="J5081" s="38"/>
    </row>
    <row r="5082" spans="1:10" x14ac:dyDescent="0.2">
      <c r="A5082" s="21" t="s">
        <v>25103</v>
      </c>
      <c r="B5082" s="22" t="s">
        <v>20294</v>
      </c>
      <c r="C5082" s="24" t="s">
        <v>31</v>
      </c>
      <c r="D5082" s="50">
        <v>0.79</v>
      </c>
      <c r="E5082" s="50">
        <v>3.03</v>
      </c>
      <c r="F5082" s="50">
        <v>230</v>
      </c>
      <c r="G5082" s="50">
        <v>155</v>
      </c>
      <c r="H5082" s="50">
        <v>85</v>
      </c>
      <c r="I5082" s="38" t="s">
        <v>26471</v>
      </c>
      <c r="J5082" s="38"/>
    </row>
    <row r="5083" spans="1:10" x14ac:dyDescent="0.2">
      <c r="A5083" s="21" t="s">
        <v>25104</v>
      </c>
      <c r="B5083" s="22" t="s">
        <v>24927</v>
      </c>
      <c r="C5083" s="24" t="s">
        <v>31</v>
      </c>
      <c r="D5083" s="50">
        <v>0.81</v>
      </c>
      <c r="E5083" s="50">
        <v>3.3119999999999998</v>
      </c>
      <c r="F5083" s="50">
        <v>230</v>
      </c>
      <c r="G5083" s="50">
        <v>160</v>
      </c>
      <c r="H5083" s="50">
        <v>90</v>
      </c>
      <c r="I5083" s="38" t="s">
        <v>26472</v>
      </c>
      <c r="J5083" s="38"/>
    </row>
    <row r="5084" spans="1:10" x14ac:dyDescent="0.2">
      <c r="A5084" s="21" t="s">
        <v>25105</v>
      </c>
      <c r="B5084" s="22" t="s">
        <v>24930</v>
      </c>
      <c r="C5084" s="24" t="s">
        <v>31</v>
      </c>
      <c r="D5084" s="50">
        <v>0.81</v>
      </c>
      <c r="E5084" s="50">
        <v>3.03</v>
      </c>
      <c r="F5084" s="50">
        <v>230</v>
      </c>
      <c r="G5084" s="50">
        <v>155</v>
      </c>
      <c r="H5084" s="50">
        <v>85</v>
      </c>
      <c r="I5084" s="38" t="s">
        <v>26473</v>
      </c>
      <c r="J5084" s="38"/>
    </row>
    <row r="5085" spans="1:10" x14ac:dyDescent="0.2">
      <c r="A5085" s="21" t="s">
        <v>18389</v>
      </c>
      <c r="B5085" s="22" t="s">
        <v>18390</v>
      </c>
      <c r="C5085" s="24" t="s">
        <v>31</v>
      </c>
      <c r="D5085" s="50"/>
      <c r="E5085" s="50"/>
      <c r="F5085" s="50"/>
      <c r="G5085" s="50"/>
      <c r="H5085" s="50"/>
      <c r="I5085" s="38" t="s">
        <v>25147</v>
      </c>
      <c r="J5085" s="38"/>
    </row>
    <row r="5086" spans="1:10" x14ac:dyDescent="0.2">
      <c r="A5086" s="21" t="s">
        <v>18392</v>
      </c>
      <c r="B5086" s="22" t="s">
        <v>18393</v>
      </c>
      <c r="C5086" s="24" t="s">
        <v>31</v>
      </c>
      <c r="D5086" s="50"/>
      <c r="E5086" s="50"/>
      <c r="F5086" s="50"/>
      <c r="G5086" s="50"/>
      <c r="H5086" s="50"/>
      <c r="I5086" s="38" t="s">
        <v>25148</v>
      </c>
      <c r="J5086" s="38"/>
    </row>
    <row r="5087" spans="1:10" x14ac:dyDescent="0.2">
      <c r="A5087" s="21" t="s">
        <v>18395</v>
      </c>
      <c r="B5087" s="22" t="s">
        <v>18396</v>
      </c>
      <c r="C5087" s="24" t="s">
        <v>31</v>
      </c>
      <c r="D5087" s="50"/>
      <c r="E5087" s="50"/>
      <c r="F5087" s="50"/>
      <c r="G5087" s="50"/>
      <c r="H5087" s="50"/>
      <c r="I5087" s="38" t="s">
        <v>25149</v>
      </c>
      <c r="J5087" s="38"/>
    </row>
    <row r="5088" spans="1:10" x14ac:dyDescent="0.2">
      <c r="A5088" s="21" t="s">
        <v>18398</v>
      </c>
      <c r="B5088" s="22" t="s">
        <v>18399</v>
      </c>
      <c r="C5088" s="24" t="s">
        <v>31</v>
      </c>
      <c r="D5088" s="50">
        <v>0.11700000000000001</v>
      </c>
      <c r="E5088" s="50">
        <v>0.39900000000000002</v>
      </c>
      <c r="F5088" s="50"/>
      <c r="G5088" s="50"/>
      <c r="H5088" s="50"/>
      <c r="I5088" s="38" t="s">
        <v>25150</v>
      </c>
      <c r="J5088" s="38"/>
    </row>
    <row r="5089" spans="1:10" x14ac:dyDescent="0.2">
      <c r="A5089" s="21" t="s">
        <v>25151</v>
      </c>
      <c r="B5089" s="22" t="s">
        <v>20381</v>
      </c>
      <c r="C5089" s="24" t="s">
        <v>31</v>
      </c>
      <c r="D5089" s="50">
        <v>0.1181</v>
      </c>
      <c r="E5089" s="50">
        <v>0.39900000000000002</v>
      </c>
      <c r="F5089" s="50"/>
      <c r="G5089" s="50"/>
      <c r="H5089" s="50"/>
      <c r="I5089" s="38" t="s">
        <v>25152</v>
      </c>
      <c r="J5089" s="38"/>
    </row>
    <row r="5090" spans="1:10" x14ac:dyDescent="0.2">
      <c r="A5090" s="21" t="s">
        <v>25153</v>
      </c>
      <c r="B5090" s="22" t="s">
        <v>25154</v>
      </c>
      <c r="C5090" s="24" t="s">
        <v>31</v>
      </c>
      <c r="D5090" s="50">
        <v>0.1164</v>
      </c>
      <c r="E5090" s="50">
        <v>0.39900000000000002</v>
      </c>
      <c r="F5090" s="50"/>
      <c r="G5090" s="50"/>
      <c r="H5090" s="50"/>
      <c r="I5090" s="38" t="s">
        <v>25156</v>
      </c>
      <c r="J5090" s="38"/>
    </row>
    <row r="5091" spans="1:10" x14ac:dyDescent="0.2">
      <c r="A5091" s="21" t="s">
        <v>25157</v>
      </c>
      <c r="B5091" s="22" t="s">
        <v>25158</v>
      </c>
      <c r="C5091" s="24" t="s">
        <v>31</v>
      </c>
      <c r="D5091" s="50">
        <v>0.54500000000000004</v>
      </c>
      <c r="E5091" s="50">
        <v>3.98475</v>
      </c>
      <c r="F5091" s="50">
        <v>385</v>
      </c>
      <c r="G5091" s="50">
        <v>90</v>
      </c>
      <c r="H5091" s="50">
        <v>115</v>
      </c>
      <c r="I5091" s="38" t="s">
        <v>26474</v>
      </c>
      <c r="J5091" s="38"/>
    </row>
    <row r="5092" spans="1:10" x14ac:dyDescent="0.2">
      <c r="A5092" s="21" t="s">
        <v>18401</v>
      </c>
      <c r="B5092" s="22" t="s">
        <v>18402</v>
      </c>
      <c r="C5092" s="24" t="s">
        <v>31</v>
      </c>
      <c r="D5092" s="50">
        <v>0.1231</v>
      </c>
      <c r="E5092" s="50">
        <v>0.39900000000000002</v>
      </c>
      <c r="F5092" s="50"/>
      <c r="G5092" s="50"/>
      <c r="H5092" s="50"/>
      <c r="I5092" s="38" t="s">
        <v>25160</v>
      </c>
      <c r="J5092" s="38"/>
    </row>
    <row r="5093" spans="1:10" x14ac:dyDescent="0.2">
      <c r="A5093" s="21" t="s">
        <v>18404</v>
      </c>
      <c r="B5093" s="22" t="s">
        <v>18405</v>
      </c>
      <c r="C5093" s="24" t="s">
        <v>31</v>
      </c>
      <c r="D5093" s="50">
        <v>0.1173</v>
      </c>
      <c r="E5093" s="50">
        <v>0.39900000000000002</v>
      </c>
      <c r="F5093" s="50"/>
      <c r="G5093" s="50"/>
      <c r="H5093" s="50"/>
      <c r="I5093" s="38" t="s">
        <v>25161</v>
      </c>
      <c r="J5093" s="38"/>
    </row>
    <row r="5094" spans="1:10" x14ac:dyDescent="0.2">
      <c r="A5094" s="21" t="s">
        <v>18407</v>
      </c>
      <c r="B5094" s="22" t="s">
        <v>18408</v>
      </c>
      <c r="C5094" s="24" t="s">
        <v>31</v>
      </c>
      <c r="D5094" s="50">
        <v>0.54500000000000004</v>
      </c>
      <c r="E5094" s="50">
        <v>3.98475</v>
      </c>
      <c r="F5094" s="50">
        <v>385</v>
      </c>
      <c r="G5094" s="50">
        <v>90</v>
      </c>
      <c r="H5094" s="50">
        <v>115</v>
      </c>
      <c r="I5094" s="38" t="s">
        <v>26475</v>
      </c>
      <c r="J5094" s="38"/>
    </row>
    <row r="5095" spans="1:10" x14ac:dyDescent="0.2">
      <c r="A5095" s="21" t="s">
        <v>18410</v>
      </c>
      <c r="B5095" s="22" t="s">
        <v>18411</v>
      </c>
      <c r="C5095" s="24" t="s">
        <v>31</v>
      </c>
      <c r="D5095" s="50">
        <v>0.23280000000000001</v>
      </c>
      <c r="E5095" s="50">
        <v>0.79800000000000004</v>
      </c>
      <c r="F5095" s="50"/>
      <c r="G5095" s="50"/>
      <c r="H5095" s="50"/>
      <c r="I5095" s="38" t="s">
        <v>25162</v>
      </c>
      <c r="J5095" s="38"/>
    </row>
    <row r="5096" spans="1:10" x14ac:dyDescent="0.2">
      <c r="A5096" s="21" t="s">
        <v>18413</v>
      </c>
      <c r="B5096" s="22" t="s">
        <v>18414</v>
      </c>
      <c r="C5096" s="24" t="s">
        <v>31</v>
      </c>
      <c r="D5096" s="50"/>
      <c r="E5096" s="50"/>
      <c r="F5096" s="50"/>
      <c r="G5096" s="50"/>
      <c r="H5096" s="50"/>
      <c r="I5096" s="38" t="s">
        <v>25163</v>
      </c>
      <c r="J5096" s="38"/>
    </row>
    <row r="5097" spans="1:10" x14ac:dyDescent="0.2">
      <c r="A5097" s="21" t="s">
        <v>18416</v>
      </c>
      <c r="B5097" s="22" t="s">
        <v>18417</v>
      </c>
      <c r="C5097" s="24" t="s">
        <v>31</v>
      </c>
      <c r="D5097" s="50">
        <v>0.54500000000000004</v>
      </c>
      <c r="E5097" s="50">
        <v>3.98475</v>
      </c>
      <c r="F5097" s="50">
        <v>385</v>
      </c>
      <c r="G5097" s="50">
        <v>90</v>
      </c>
      <c r="H5097" s="50">
        <v>115</v>
      </c>
      <c r="I5097" s="38" t="s">
        <v>26476</v>
      </c>
      <c r="J5097" s="38"/>
    </row>
    <row r="5098" spans="1:10" x14ac:dyDescent="0.2">
      <c r="A5098" s="21" t="s">
        <v>18419</v>
      </c>
      <c r="B5098" s="22" t="s">
        <v>18420</v>
      </c>
      <c r="C5098" s="24" t="s">
        <v>31</v>
      </c>
      <c r="D5098" s="50"/>
      <c r="E5098" s="50"/>
      <c r="F5098" s="50"/>
      <c r="G5098" s="50"/>
      <c r="H5098" s="50"/>
      <c r="I5098" s="38" t="s">
        <v>25164</v>
      </c>
      <c r="J5098" s="38"/>
    </row>
    <row r="5099" spans="1:10" x14ac:dyDescent="0.2">
      <c r="A5099" s="21" t="s">
        <v>18422</v>
      </c>
      <c r="B5099" s="22" t="s">
        <v>18423</v>
      </c>
      <c r="C5099" s="24" t="s">
        <v>31</v>
      </c>
      <c r="D5099" s="50"/>
      <c r="E5099" s="50"/>
      <c r="F5099" s="50"/>
      <c r="G5099" s="50"/>
      <c r="H5099" s="50"/>
      <c r="I5099" s="38" t="s">
        <v>25165</v>
      </c>
      <c r="J5099" s="38"/>
    </row>
    <row r="5100" spans="1:10" x14ac:dyDescent="0.2">
      <c r="A5100" s="21" t="s">
        <v>18425</v>
      </c>
      <c r="B5100" s="22" t="s">
        <v>18426</v>
      </c>
      <c r="C5100" s="24" t="s">
        <v>31</v>
      </c>
      <c r="D5100" s="50"/>
      <c r="E5100" s="50"/>
      <c r="F5100" s="50"/>
      <c r="G5100" s="50"/>
      <c r="H5100" s="50"/>
      <c r="I5100" s="38" t="s">
        <v>25166</v>
      </c>
      <c r="J5100" s="38"/>
    </row>
    <row r="5101" spans="1:10" x14ac:dyDescent="0.2">
      <c r="A5101" s="21" t="s">
        <v>18428</v>
      </c>
      <c r="B5101" s="22" t="s">
        <v>18429</v>
      </c>
      <c r="C5101" s="24" t="s">
        <v>23</v>
      </c>
      <c r="D5101" s="50">
        <v>5.5200000000000006E-2</v>
      </c>
      <c r="E5101" s="50">
        <v>0.34799999999999998</v>
      </c>
      <c r="F5101" s="50"/>
      <c r="G5101" s="50"/>
      <c r="H5101" s="50"/>
      <c r="I5101" s="38" t="s">
        <v>25167</v>
      </c>
      <c r="J5101" s="38"/>
    </row>
    <row r="5102" spans="1:10" x14ac:dyDescent="0.2">
      <c r="A5102" s="21" t="s">
        <v>18431</v>
      </c>
      <c r="B5102" s="22" t="s">
        <v>18432</v>
      </c>
      <c r="C5102" s="24" t="s">
        <v>23</v>
      </c>
      <c r="D5102" s="50">
        <v>7.9489999999999991E-2</v>
      </c>
      <c r="E5102" s="50">
        <v>0.627</v>
      </c>
      <c r="F5102" s="50"/>
      <c r="G5102" s="50"/>
      <c r="H5102" s="50"/>
      <c r="I5102" s="38" t="s">
        <v>25168</v>
      </c>
      <c r="J5102" s="38"/>
    </row>
    <row r="5103" spans="1:10" x14ac:dyDescent="0.2">
      <c r="A5103" s="21" t="s">
        <v>18434</v>
      </c>
      <c r="B5103" s="22" t="s">
        <v>18435</v>
      </c>
      <c r="C5103" s="24" t="s">
        <v>23</v>
      </c>
      <c r="D5103" s="50">
        <v>0.14859999999999998</v>
      </c>
      <c r="E5103" s="50">
        <v>0.72599999999999998</v>
      </c>
      <c r="F5103" s="50"/>
      <c r="G5103" s="50"/>
      <c r="H5103" s="50"/>
      <c r="I5103" s="38" t="s">
        <v>25169</v>
      </c>
      <c r="J5103" s="38"/>
    </row>
    <row r="5104" spans="1:10" x14ac:dyDescent="0.2">
      <c r="A5104" s="21" t="s">
        <v>18437</v>
      </c>
      <c r="B5104" s="22" t="s">
        <v>18438</v>
      </c>
      <c r="C5104" s="24" t="s">
        <v>31</v>
      </c>
      <c r="D5104" s="50"/>
      <c r="E5104" s="50"/>
      <c r="F5104" s="50"/>
      <c r="G5104" s="50"/>
      <c r="H5104" s="50"/>
      <c r="I5104" s="38" t="s">
        <v>25170</v>
      </c>
      <c r="J5104" s="38"/>
    </row>
    <row r="5105" spans="1:10" x14ac:dyDescent="0.2">
      <c r="A5105" s="21" t="s">
        <v>18440</v>
      </c>
      <c r="B5105" s="22" t="s">
        <v>18441</v>
      </c>
      <c r="C5105" s="24" t="s">
        <v>31</v>
      </c>
      <c r="D5105" s="50"/>
      <c r="E5105" s="50"/>
      <c r="F5105" s="50"/>
      <c r="G5105" s="50"/>
      <c r="H5105" s="50"/>
      <c r="I5105" s="38" t="s">
        <v>25171</v>
      </c>
      <c r="J5105" s="38"/>
    </row>
    <row r="5106" spans="1:10" x14ac:dyDescent="0.2">
      <c r="A5106" s="21" t="s">
        <v>18443</v>
      </c>
      <c r="B5106" s="22" t="s">
        <v>18444</v>
      </c>
      <c r="C5106" s="24" t="s">
        <v>31</v>
      </c>
      <c r="D5106" s="50">
        <v>2.2749999999999999E-2</v>
      </c>
      <c r="E5106" s="50">
        <v>0.28199999999999997</v>
      </c>
      <c r="F5106" s="50"/>
      <c r="G5106" s="50"/>
      <c r="H5106" s="50"/>
      <c r="I5106" s="38" t="s">
        <v>25172</v>
      </c>
      <c r="J5106" s="38"/>
    </row>
    <row r="5107" spans="1:10" x14ac:dyDescent="0.2">
      <c r="A5107" s="21" t="s">
        <v>25173</v>
      </c>
      <c r="B5107" s="22" t="s">
        <v>25174</v>
      </c>
      <c r="C5107" s="24" t="s">
        <v>31</v>
      </c>
      <c r="D5107" s="50"/>
      <c r="E5107" s="50"/>
      <c r="F5107" s="50"/>
      <c r="G5107" s="50"/>
      <c r="H5107" s="50"/>
      <c r="I5107" s="38" t="s">
        <v>25176</v>
      </c>
      <c r="J5107" s="38"/>
    </row>
    <row r="5108" spans="1:10" x14ac:dyDescent="0.2">
      <c r="A5108" s="21" t="s">
        <v>18446</v>
      </c>
      <c r="B5108" s="22" t="s">
        <v>18447</v>
      </c>
      <c r="C5108" s="24" t="s">
        <v>31</v>
      </c>
      <c r="D5108" s="50">
        <v>3.2100000000000004E-2</v>
      </c>
      <c r="E5108" s="50">
        <v>0.28199999999999997</v>
      </c>
      <c r="F5108" s="50"/>
      <c r="G5108" s="50"/>
      <c r="H5108" s="50"/>
      <c r="I5108" s="38" t="s">
        <v>25177</v>
      </c>
      <c r="J5108" s="38"/>
    </row>
    <row r="5109" spans="1:10" x14ac:dyDescent="0.2">
      <c r="A5109" s="21" t="s">
        <v>18449</v>
      </c>
      <c r="B5109" s="22" t="s">
        <v>18450</v>
      </c>
      <c r="C5109" s="24" t="s">
        <v>31</v>
      </c>
      <c r="D5109" s="50">
        <v>1.7299999999999999E-2</v>
      </c>
      <c r="E5109" s="50">
        <v>0.192</v>
      </c>
      <c r="F5109" s="50"/>
      <c r="G5109" s="50"/>
      <c r="H5109" s="50"/>
      <c r="I5109" s="38" t="s">
        <v>25178</v>
      </c>
      <c r="J5109" s="38"/>
    </row>
    <row r="5110" spans="1:10" x14ac:dyDescent="0.2">
      <c r="A5110" s="21" t="s">
        <v>18452</v>
      </c>
      <c r="B5110" s="22" t="s">
        <v>18453</v>
      </c>
      <c r="C5110" s="24" t="s">
        <v>31</v>
      </c>
      <c r="D5110" s="50">
        <v>0.114</v>
      </c>
      <c r="E5110" s="50">
        <v>0.86904000000000003</v>
      </c>
      <c r="F5110" s="50">
        <v>142</v>
      </c>
      <c r="G5110" s="50">
        <v>90</v>
      </c>
      <c r="H5110" s="50">
        <v>68</v>
      </c>
      <c r="I5110" s="38" t="s">
        <v>18455</v>
      </c>
      <c r="J5110" s="38"/>
    </row>
    <row r="5111" spans="1:10" x14ac:dyDescent="0.2">
      <c r="A5111" s="21" t="s">
        <v>24602</v>
      </c>
      <c r="B5111" s="22" t="s">
        <v>24709</v>
      </c>
      <c r="C5111" s="24" t="s">
        <v>31</v>
      </c>
      <c r="D5111" s="50">
        <v>0.48</v>
      </c>
      <c r="E5111" s="50">
        <v>2.0299999999999998</v>
      </c>
      <c r="F5111" s="50">
        <v>86</v>
      </c>
      <c r="G5111" s="50">
        <v>76</v>
      </c>
      <c r="H5111" s="50">
        <v>310</v>
      </c>
      <c r="I5111" s="38" t="s">
        <v>24750</v>
      </c>
      <c r="J5111" s="38"/>
    </row>
    <row r="5112" spans="1:10" x14ac:dyDescent="0.2">
      <c r="A5112" s="21" t="s">
        <v>24603</v>
      </c>
      <c r="B5112" s="22" t="s">
        <v>24711</v>
      </c>
      <c r="C5112" s="24" t="s">
        <v>31</v>
      </c>
      <c r="D5112" s="50">
        <v>0.60699999999999998</v>
      </c>
      <c r="E5112" s="50">
        <v>2.94</v>
      </c>
      <c r="F5112" s="50">
        <v>120</v>
      </c>
      <c r="G5112" s="50">
        <v>70</v>
      </c>
      <c r="H5112" s="50">
        <v>350</v>
      </c>
      <c r="I5112" s="38" t="s">
        <v>24751</v>
      </c>
      <c r="J5112" s="38"/>
    </row>
    <row r="5113" spans="1:10" x14ac:dyDescent="0.2">
      <c r="A5113" s="21" t="s">
        <v>18457</v>
      </c>
      <c r="B5113" s="22" t="s">
        <v>18458</v>
      </c>
      <c r="C5113" s="24" t="s">
        <v>31</v>
      </c>
      <c r="D5113" s="50">
        <v>0.7</v>
      </c>
      <c r="E5113" s="50">
        <v>2.94</v>
      </c>
      <c r="F5113" s="50">
        <v>120</v>
      </c>
      <c r="G5113" s="50">
        <v>70</v>
      </c>
      <c r="H5113" s="50">
        <v>350</v>
      </c>
      <c r="I5113" s="38" t="s">
        <v>18459</v>
      </c>
      <c r="J5113" s="38"/>
    </row>
    <row r="5114" spans="1:10" x14ac:dyDescent="0.2">
      <c r="A5114" s="21" t="s">
        <v>24604</v>
      </c>
      <c r="B5114" s="22" t="s">
        <v>24713</v>
      </c>
      <c r="C5114" s="24" t="s">
        <v>31</v>
      </c>
      <c r="D5114" s="50">
        <v>0.66</v>
      </c>
      <c r="E5114" s="50">
        <v>3.28</v>
      </c>
      <c r="F5114" s="50">
        <v>120</v>
      </c>
      <c r="G5114" s="50">
        <v>70</v>
      </c>
      <c r="H5114" s="50">
        <v>390</v>
      </c>
      <c r="I5114" s="38" t="s">
        <v>24752</v>
      </c>
      <c r="J5114" s="38"/>
    </row>
    <row r="5115" spans="1:10" x14ac:dyDescent="0.2">
      <c r="A5115" s="21" t="s">
        <v>18460</v>
      </c>
      <c r="B5115" s="22" t="s">
        <v>18461</v>
      </c>
      <c r="C5115" s="24" t="s">
        <v>31</v>
      </c>
      <c r="D5115" s="50">
        <v>0.63</v>
      </c>
      <c r="E5115" s="50">
        <v>3.28</v>
      </c>
      <c r="F5115" s="50">
        <v>120</v>
      </c>
      <c r="G5115" s="50">
        <v>70</v>
      </c>
      <c r="H5115" s="50">
        <v>390</v>
      </c>
      <c r="I5115" s="38" t="s">
        <v>18462</v>
      </c>
      <c r="J5115" s="38"/>
    </row>
    <row r="5116" spans="1:10" x14ac:dyDescent="0.2">
      <c r="A5116" s="21" t="s">
        <v>25180</v>
      </c>
      <c r="B5116" s="22" t="s">
        <v>25181</v>
      </c>
      <c r="C5116" s="24" t="s">
        <v>31</v>
      </c>
      <c r="D5116" s="50">
        <v>0.71</v>
      </c>
      <c r="E5116" s="50">
        <v>3.65</v>
      </c>
      <c r="F5116" s="50">
        <v>120</v>
      </c>
      <c r="G5116" s="50">
        <v>70</v>
      </c>
      <c r="H5116" s="50">
        <v>435</v>
      </c>
      <c r="I5116" s="38" t="s">
        <v>25183</v>
      </c>
      <c r="J5116" s="38"/>
    </row>
    <row r="5117" spans="1:10" x14ac:dyDescent="0.2">
      <c r="A5117" s="21" t="s">
        <v>18463</v>
      </c>
      <c r="B5117" s="22" t="s">
        <v>18464</v>
      </c>
      <c r="C5117" s="24" t="s">
        <v>31</v>
      </c>
      <c r="D5117" s="50">
        <v>0.33</v>
      </c>
      <c r="E5117" s="50">
        <v>1.93</v>
      </c>
      <c r="F5117" s="50">
        <v>102</v>
      </c>
      <c r="G5117" s="50">
        <v>70</v>
      </c>
      <c r="H5117" s="50">
        <v>270</v>
      </c>
      <c r="I5117" s="38" t="s">
        <v>18465</v>
      </c>
      <c r="J5117" s="38"/>
    </row>
    <row r="5118" spans="1:10" x14ac:dyDescent="0.2">
      <c r="A5118" s="21" t="s">
        <v>18466</v>
      </c>
      <c r="B5118" s="22" t="s">
        <v>18467</v>
      </c>
      <c r="C5118" s="24" t="s">
        <v>79</v>
      </c>
      <c r="D5118" s="50">
        <v>0.2</v>
      </c>
      <c r="E5118" s="50">
        <v>0.95</v>
      </c>
      <c r="F5118" s="50">
        <v>125</v>
      </c>
      <c r="G5118" s="50">
        <v>95</v>
      </c>
      <c r="H5118" s="50">
        <v>80</v>
      </c>
      <c r="I5118" s="38" t="s">
        <v>18469</v>
      </c>
      <c r="J5118" s="38"/>
    </row>
    <row r="5119" spans="1:10" x14ac:dyDescent="0.2">
      <c r="A5119" s="21" t="s">
        <v>18470</v>
      </c>
      <c r="B5119" s="22" t="s">
        <v>18471</v>
      </c>
      <c r="C5119" s="24" t="s">
        <v>31</v>
      </c>
      <c r="D5119" s="50"/>
      <c r="E5119" s="50">
        <v>0.38</v>
      </c>
      <c r="F5119" s="50"/>
      <c r="G5119" s="50"/>
      <c r="H5119" s="50"/>
      <c r="I5119" s="38" t="s">
        <v>25106</v>
      </c>
      <c r="J5119" s="38"/>
    </row>
    <row r="5120" spans="1:10" x14ac:dyDescent="0.2">
      <c r="A5120" s="21" t="s">
        <v>18473</v>
      </c>
      <c r="B5120" s="22" t="s">
        <v>18474</v>
      </c>
      <c r="C5120" s="24" t="s">
        <v>31</v>
      </c>
      <c r="D5120" s="50"/>
      <c r="E5120" s="50">
        <v>0.6</v>
      </c>
      <c r="F5120" s="50"/>
      <c r="G5120" s="50"/>
      <c r="H5120" s="50"/>
      <c r="I5120" s="38" t="s">
        <v>18476</v>
      </c>
      <c r="J5120" s="38"/>
    </row>
    <row r="5121" spans="1:10" x14ac:dyDescent="0.2">
      <c r="A5121" s="21" t="s">
        <v>18477</v>
      </c>
      <c r="B5121" s="22" t="s">
        <v>18478</v>
      </c>
      <c r="C5121" s="24" t="s">
        <v>31</v>
      </c>
      <c r="D5121" s="50">
        <v>1.4850000000000001</v>
      </c>
      <c r="E5121" s="50">
        <v>7.9695</v>
      </c>
      <c r="F5121" s="50">
        <v>385</v>
      </c>
      <c r="G5121" s="50">
        <v>180</v>
      </c>
      <c r="H5121" s="50">
        <v>115</v>
      </c>
      <c r="I5121" s="38" t="s">
        <v>18480</v>
      </c>
      <c r="J5121" s="38"/>
    </row>
    <row r="5122" spans="1:10" x14ac:dyDescent="0.2">
      <c r="A5122" s="21" t="s">
        <v>25107</v>
      </c>
      <c r="B5122" s="22" t="s">
        <v>25108</v>
      </c>
      <c r="C5122" s="24" t="s">
        <v>31</v>
      </c>
      <c r="D5122" s="50">
        <v>1.544</v>
      </c>
      <c r="E5122" s="50">
        <v>7.9695</v>
      </c>
      <c r="F5122" s="50">
        <v>385</v>
      </c>
      <c r="G5122" s="50">
        <v>180</v>
      </c>
      <c r="H5122" s="50">
        <v>115</v>
      </c>
      <c r="I5122" s="38" t="s">
        <v>25110</v>
      </c>
      <c r="J5122" s="38"/>
    </row>
    <row r="5123" spans="1:10" x14ac:dyDescent="0.2">
      <c r="A5123" s="21" t="s">
        <v>25111</v>
      </c>
      <c r="B5123" s="22" t="s">
        <v>25112</v>
      </c>
      <c r="C5123" s="24" t="s">
        <v>31</v>
      </c>
      <c r="D5123" s="50">
        <v>0.45</v>
      </c>
      <c r="E5123" s="50">
        <v>3.2330000000000001</v>
      </c>
      <c r="F5123" s="50">
        <v>234</v>
      </c>
      <c r="G5123" s="50">
        <v>157</v>
      </c>
      <c r="H5123" s="50">
        <v>88</v>
      </c>
      <c r="I5123" s="38" t="s">
        <v>25113</v>
      </c>
      <c r="J5123" s="38"/>
    </row>
    <row r="5124" spans="1:10" x14ac:dyDescent="0.2">
      <c r="A5124" s="21" t="s">
        <v>25114</v>
      </c>
      <c r="B5124" s="22" t="s">
        <v>25115</v>
      </c>
      <c r="C5124" s="24" t="s">
        <v>31</v>
      </c>
      <c r="D5124" s="50">
        <v>0.495</v>
      </c>
      <c r="E5124" s="50">
        <v>3.2330000000000001</v>
      </c>
      <c r="F5124" s="50">
        <v>234</v>
      </c>
      <c r="G5124" s="50">
        <v>157</v>
      </c>
      <c r="H5124" s="50">
        <v>88</v>
      </c>
      <c r="I5124" s="38" t="s">
        <v>25116</v>
      </c>
      <c r="J5124" s="38"/>
    </row>
    <row r="5125" spans="1:10" x14ac:dyDescent="0.2">
      <c r="A5125" s="21" t="s">
        <v>18481</v>
      </c>
      <c r="B5125" s="22" t="s">
        <v>18482</v>
      </c>
      <c r="C5125" s="24" t="s">
        <v>31</v>
      </c>
      <c r="D5125" s="50">
        <v>0.46</v>
      </c>
      <c r="E5125" s="50">
        <v>3.23</v>
      </c>
      <c r="F5125" s="50">
        <v>234</v>
      </c>
      <c r="G5125" s="50">
        <v>157</v>
      </c>
      <c r="H5125" s="50">
        <v>88</v>
      </c>
      <c r="I5125" s="38" t="s">
        <v>18484</v>
      </c>
      <c r="J5125" s="38"/>
    </row>
    <row r="5126" spans="1:10" x14ac:dyDescent="0.2">
      <c r="A5126" s="21" t="s">
        <v>18485</v>
      </c>
      <c r="B5126" s="22" t="s">
        <v>18486</v>
      </c>
      <c r="C5126" s="24" t="s">
        <v>79</v>
      </c>
      <c r="D5126" s="50">
        <v>0.11</v>
      </c>
      <c r="E5126" s="50">
        <v>0.65</v>
      </c>
      <c r="F5126" s="50"/>
      <c r="G5126" s="50"/>
      <c r="H5126" s="50"/>
      <c r="I5126" s="38" t="s">
        <v>25117</v>
      </c>
      <c r="J5126" s="38"/>
    </row>
    <row r="5127" spans="1:10" x14ac:dyDescent="0.2">
      <c r="A5127" s="21" t="s">
        <v>18487</v>
      </c>
      <c r="B5127" s="22" t="s">
        <v>18488</v>
      </c>
      <c r="C5127" s="24" t="s">
        <v>31</v>
      </c>
      <c r="D5127" s="50">
        <v>0.11</v>
      </c>
      <c r="E5127" s="50">
        <v>0.65</v>
      </c>
      <c r="F5127" s="50"/>
      <c r="G5127" s="50"/>
      <c r="H5127" s="50"/>
      <c r="I5127" s="38" t="s">
        <v>26477</v>
      </c>
      <c r="J5127" s="38"/>
    </row>
    <row r="5128" spans="1:10" x14ac:dyDescent="0.2">
      <c r="A5128" s="21" t="s">
        <v>25118</v>
      </c>
      <c r="B5128" s="22" t="s">
        <v>24969</v>
      </c>
      <c r="C5128" s="24" t="s">
        <v>31</v>
      </c>
      <c r="D5128" s="50">
        <v>0.47</v>
      </c>
      <c r="E5128" s="50">
        <v>3.2330000000000001</v>
      </c>
      <c r="F5128" s="50">
        <v>234</v>
      </c>
      <c r="G5128" s="50">
        <v>157</v>
      </c>
      <c r="H5128" s="50">
        <v>88</v>
      </c>
      <c r="I5128" s="38" t="s">
        <v>25119</v>
      </c>
      <c r="J5128" s="38"/>
    </row>
    <row r="5129" spans="1:10" x14ac:dyDescent="0.2">
      <c r="A5129" s="21" t="s">
        <v>25120</v>
      </c>
      <c r="B5129" s="22" t="s">
        <v>20659</v>
      </c>
      <c r="C5129" s="24" t="s">
        <v>31</v>
      </c>
      <c r="D5129" s="50">
        <v>0.6</v>
      </c>
      <c r="E5129" s="50">
        <v>3.23</v>
      </c>
      <c r="F5129" s="50">
        <v>234</v>
      </c>
      <c r="G5129" s="50">
        <v>157</v>
      </c>
      <c r="H5129" s="50">
        <v>88</v>
      </c>
      <c r="I5129" s="38" t="s">
        <v>25121</v>
      </c>
      <c r="J5129" s="38"/>
    </row>
    <row r="5130" spans="1:10" x14ac:dyDescent="0.2">
      <c r="A5130" s="21" t="s">
        <v>18490</v>
      </c>
      <c r="B5130" s="22" t="s">
        <v>18491</v>
      </c>
      <c r="C5130" s="24" t="s">
        <v>31</v>
      </c>
      <c r="D5130" s="50">
        <v>0.6</v>
      </c>
      <c r="E5130" s="50">
        <v>3.23</v>
      </c>
      <c r="F5130" s="50">
        <v>234</v>
      </c>
      <c r="G5130" s="50">
        <v>157</v>
      </c>
      <c r="H5130" s="50">
        <v>88</v>
      </c>
      <c r="I5130" s="38" t="s">
        <v>18493</v>
      </c>
      <c r="J5130" s="38"/>
    </row>
    <row r="5131" spans="1:10" x14ac:dyDescent="0.2">
      <c r="A5131" s="21" t="s">
        <v>25122</v>
      </c>
      <c r="B5131" s="22" t="s">
        <v>20663</v>
      </c>
      <c r="C5131" s="24" t="s">
        <v>31</v>
      </c>
      <c r="D5131" s="50">
        <v>0.6</v>
      </c>
      <c r="E5131" s="50">
        <v>3.23</v>
      </c>
      <c r="F5131" s="50">
        <v>234</v>
      </c>
      <c r="G5131" s="50">
        <v>157</v>
      </c>
      <c r="H5131" s="50">
        <v>88</v>
      </c>
      <c r="I5131" s="38" t="s">
        <v>25123</v>
      </c>
      <c r="J5131" s="38"/>
    </row>
    <row r="5132" spans="1:10" x14ac:dyDescent="0.2">
      <c r="A5132" s="21" t="s">
        <v>25124</v>
      </c>
      <c r="B5132" s="22" t="s">
        <v>20666</v>
      </c>
      <c r="C5132" s="24" t="s">
        <v>31</v>
      </c>
      <c r="D5132" s="50">
        <v>0.6</v>
      </c>
      <c r="E5132" s="50">
        <v>3.2330000000000001</v>
      </c>
      <c r="F5132" s="50">
        <v>234</v>
      </c>
      <c r="G5132" s="50">
        <v>157</v>
      </c>
      <c r="H5132" s="50">
        <v>88</v>
      </c>
      <c r="I5132" s="38" t="s">
        <v>25125</v>
      </c>
      <c r="J5132" s="38"/>
    </row>
    <row r="5133" spans="1:10" x14ac:dyDescent="0.2">
      <c r="A5133" s="21" t="s">
        <v>25126</v>
      </c>
      <c r="B5133" s="22" t="s">
        <v>24975</v>
      </c>
      <c r="C5133" s="24" t="s">
        <v>31</v>
      </c>
      <c r="D5133" s="50">
        <v>0.48499999999999999</v>
      </c>
      <c r="E5133" s="50">
        <v>3.23</v>
      </c>
      <c r="F5133" s="50">
        <v>234</v>
      </c>
      <c r="G5133" s="50">
        <v>157</v>
      </c>
      <c r="H5133" s="50">
        <v>88</v>
      </c>
      <c r="I5133" s="38" t="s">
        <v>25127</v>
      </c>
      <c r="J5133" s="38"/>
    </row>
    <row r="5134" spans="1:10" x14ac:dyDescent="0.2">
      <c r="A5134" s="21" t="s">
        <v>18494</v>
      </c>
      <c r="B5134" s="22" t="s">
        <v>18495</v>
      </c>
      <c r="C5134" s="24" t="s">
        <v>31</v>
      </c>
      <c r="D5134" s="50">
        <v>0.13</v>
      </c>
      <c r="E5134" s="50">
        <v>0.42</v>
      </c>
      <c r="F5134" s="50"/>
      <c r="G5134" s="50"/>
      <c r="H5134" s="50"/>
      <c r="I5134" s="38" t="s">
        <v>26478</v>
      </c>
      <c r="J5134" s="38"/>
    </row>
    <row r="5135" spans="1:10" x14ac:dyDescent="0.2">
      <c r="A5135" s="21" t="s">
        <v>18497</v>
      </c>
      <c r="B5135" s="22" t="s">
        <v>18498</v>
      </c>
      <c r="C5135" s="24" t="s">
        <v>31</v>
      </c>
      <c r="D5135" s="50">
        <v>0.13</v>
      </c>
      <c r="E5135" s="50">
        <v>0.65</v>
      </c>
      <c r="F5135" s="50"/>
      <c r="G5135" s="50"/>
      <c r="H5135" s="50"/>
      <c r="I5135" s="38" t="s">
        <v>25128</v>
      </c>
      <c r="J5135" s="38"/>
    </row>
    <row r="5136" spans="1:10" x14ac:dyDescent="0.2">
      <c r="A5136" s="21" t="s">
        <v>25129</v>
      </c>
      <c r="B5136" s="22" t="s">
        <v>24958</v>
      </c>
      <c r="C5136" s="24" t="s">
        <v>31</v>
      </c>
      <c r="D5136" s="50">
        <v>0.33</v>
      </c>
      <c r="E5136" s="50">
        <v>3.2330000000000001</v>
      </c>
      <c r="F5136" s="50">
        <v>234</v>
      </c>
      <c r="G5136" s="50">
        <v>157</v>
      </c>
      <c r="H5136" s="50">
        <v>88</v>
      </c>
      <c r="I5136" s="38" t="s">
        <v>25130</v>
      </c>
      <c r="J5136" s="38"/>
    </row>
    <row r="5137" spans="1:10" x14ac:dyDescent="0.2">
      <c r="A5137" s="21" t="s">
        <v>25131</v>
      </c>
      <c r="B5137" s="22" t="s">
        <v>25132</v>
      </c>
      <c r="C5137" s="24" t="s">
        <v>31</v>
      </c>
      <c r="D5137" s="50">
        <v>0.39500000000000002</v>
      </c>
      <c r="E5137" s="50">
        <v>3.2330000000000001</v>
      </c>
      <c r="F5137" s="50">
        <v>234</v>
      </c>
      <c r="G5137" s="50">
        <v>157</v>
      </c>
      <c r="H5137" s="50">
        <v>88</v>
      </c>
      <c r="I5137" s="38" t="s">
        <v>25133</v>
      </c>
      <c r="J5137" s="38"/>
    </row>
    <row r="5138" spans="1:10" x14ac:dyDescent="0.2">
      <c r="A5138" s="21" t="s">
        <v>18500</v>
      </c>
      <c r="B5138" s="22" t="s">
        <v>18501</v>
      </c>
      <c r="C5138" s="24" t="s">
        <v>31</v>
      </c>
      <c r="D5138" s="50">
        <v>0.75800000000000001</v>
      </c>
      <c r="E5138" s="50">
        <v>7.9695</v>
      </c>
      <c r="F5138" s="50">
        <v>385</v>
      </c>
      <c r="G5138" s="50">
        <v>180</v>
      </c>
      <c r="H5138" s="50">
        <v>115</v>
      </c>
      <c r="I5138" s="38" t="s">
        <v>18503</v>
      </c>
      <c r="J5138" s="38"/>
    </row>
    <row r="5139" spans="1:10" x14ac:dyDescent="0.2">
      <c r="A5139" s="21" t="s">
        <v>18504</v>
      </c>
      <c r="B5139" s="22" t="s">
        <v>18505</v>
      </c>
      <c r="C5139" s="24" t="s">
        <v>31</v>
      </c>
      <c r="D5139" s="50">
        <v>0.75</v>
      </c>
      <c r="E5139" s="50">
        <v>7.9695</v>
      </c>
      <c r="F5139" s="50">
        <v>385</v>
      </c>
      <c r="G5139" s="50">
        <v>180</v>
      </c>
      <c r="H5139" s="50">
        <v>115</v>
      </c>
      <c r="I5139" s="38" t="s">
        <v>18507</v>
      </c>
      <c r="J5139" s="38"/>
    </row>
    <row r="5140" spans="1:10" x14ac:dyDescent="0.2">
      <c r="A5140" s="21" t="s">
        <v>18508</v>
      </c>
      <c r="B5140" s="22" t="s">
        <v>18509</v>
      </c>
      <c r="C5140" s="24" t="s">
        <v>31</v>
      </c>
      <c r="D5140" s="50">
        <v>0.6</v>
      </c>
      <c r="E5140" s="50">
        <v>3.56</v>
      </c>
      <c r="F5140" s="50">
        <v>390</v>
      </c>
      <c r="G5140" s="50">
        <v>172</v>
      </c>
      <c r="H5140" s="50">
        <v>53</v>
      </c>
      <c r="I5140" s="38" t="s">
        <v>18511</v>
      </c>
      <c r="J5140" s="38"/>
    </row>
    <row r="5141" spans="1:10" x14ac:dyDescent="0.2">
      <c r="A5141" s="21" t="s">
        <v>25134</v>
      </c>
      <c r="B5141" s="22" t="s">
        <v>24981</v>
      </c>
      <c r="C5141" s="24" t="s">
        <v>31</v>
      </c>
      <c r="D5141" s="50">
        <v>0.66800000000000004</v>
      </c>
      <c r="E5141" s="50">
        <v>3.98</v>
      </c>
      <c r="F5141" s="50">
        <v>385</v>
      </c>
      <c r="G5141" s="50">
        <v>90</v>
      </c>
      <c r="H5141" s="50">
        <v>115</v>
      </c>
      <c r="I5141" s="38" t="s">
        <v>25135</v>
      </c>
      <c r="J5141" s="38"/>
    </row>
    <row r="5142" spans="1:10" x14ac:dyDescent="0.2">
      <c r="A5142" s="21" t="s">
        <v>18512</v>
      </c>
      <c r="B5142" s="22" t="s">
        <v>18505</v>
      </c>
      <c r="C5142" s="24" t="s">
        <v>31</v>
      </c>
      <c r="D5142" s="50">
        <v>0.4</v>
      </c>
      <c r="E5142" s="50">
        <v>3.2329439999999998</v>
      </c>
      <c r="F5142" s="50">
        <v>234</v>
      </c>
      <c r="G5142" s="50">
        <v>157</v>
      </c>
      <c r="H5142" s="50">
        <v>88</v>
      </c>
      <c r="I5142" s="38" t="s">
        <v>25136</v>
      </c>
      <c r="J5142" s="38"/>
    </row>
    <row r="5143" spans="1:10" x14ac:dyDescent="0.2">
      <c r="A5143" s="21" t="s">
        <v>18513</v>
      </c>
      <c r="B5143" s="22" t="s">
        <v>18514</v>
      </c>
      <c r="C5143" s="24" t="s">
        <v>31</v>
      </c>
      <c r="D5143" s="50">
        <v>0.13</v>
      </c>
      <c r="E5143" s="50">
        <v>0.56000000000000005</v>
      </c>
      <c r="F5143" s="50"/>
      <c r="G5143" s="50"/>
      <c r="H5143" s="50"/>
      <c r="I5143" s="38" t="s">
        <v>25137</v>
      </c>
      <c r="J5143" s="38"/>
    </row>
    <row r="5144" spans="1:10" x14ac:dyDescent="0.2">
      <c r="A5144" s="21" t="s">
        <v>18515</v>
      </c>
      <c r="B5144" s="22" t="s">
        <v>18516</v>
      </c>
      <c r="C5144" s="24" t="s">
        <v>31</v>
      </c>
      <c r="D5144" s="50">
        <v>0.10199999999999999</v>
      </c>
      <c r="E5144" s="50">
        <v>0.83399999999999996</v>
      </c>
      <c r="F5144" s="50"/>
      <c r="G5144" s="50"/>
      <c r="H5144" s="50"/>
      <c r="I5144" s="38" t="s">
        <v>25138</v>
      </c>
      <c r="J5144" s="38"/>
    </row>
    <row r="5145" spans="1:10" x14ac:dyDescent="0.2">
      <c r="A5145" s="21" t="s">
        <v>25139</v>
      </c>
      <c r="B5145" s="22" t="s">
        <v>24950</v>
      </c>
      <c r="C5145" s="24" t="s">
        <v>31</v>
      </c>
      <c r="D5145" s="50">
        <v>0.93</v>
      </c>
      <c r="E5145" s="50">
        <v>4.0999999999999996</v>
      </c>
      <c r="F5145" s="50">
        <v>385</v>
      </c>
      <c r="G5145" s="50">
        <v>90</v>
      </c>
      <c r="H5145" s="50">
        <v>120</v>
      </c>
      <c r="I5145" s="38" t="s">
        <v>25140</v>
      </c>
      <c r="J5145" s="38"/>
    </row>
    <row r="5146" spans="1:10" x14ac:dyDescent="0.2">
      <c r="A5146" s="21" t="s">
        <v>25141</v>
      </c>
      <c r="B5146" s="22" t="s">
        <v>24960</v>
      </c>
      <c r="C5146" s="24" t="s">
        <v>31</v>
      </c>
      <c r="D5146" s="50">
        <v>0.92</v>
      </c>
      <c r="E5146" s="50">
        <v>8.6999999999999993</v>
      </c>
      <c r="F5146" s="50">
        <v>230</v>
      </c>
      <c r="G5146" s="50">
        <v>155</v>
      </c>
      <c r="H5146" s="50">
        <v>245</v>
      </c>
      <c r="I5146" s="38" t="s">
        <v>25142</v>
      </c>
      <c r="J5146" s="38"/>
    </row>
    <row r="5147" spans="1:10" x14ac:dyDescent="0.2">
      <c r="A5147" s="21" t="s">
        <v>18517</v>
      </c>
      <c r="B5147" s="22" t="s">
        <v>18518</v>
      </c>
      <c r="C5147" s="24" t="s">
        <v>31</v>
      </c>
      <c r="D5147" s="50">
        <v>0.46500000000000002</v>
      </c>
      <c r="E5147" s="50">
        <v>3.98475</v>
      </c>
      <c r="F5147" s="50">
        <v>385</v>
      </c>
      <c r="G5147" s="50">
        <v>90</v>
      </c>
      <c r="H5147" s="50">
        <v>115</v>
      </c>
      <c r="I5147" s="38" t="s">
        <v>26479</v>
      </c>
      <c r="J5147" s="38"/>
    </row>
    <row r="5148" spans="1:10" x14ac:dyDescent="0.2">
      <c r="A5148" s="21" t="s">
        <v>18520</v>
      </c>
      <c r="B5148" s="22" t="s">
        <v>18521</v>
      </c>
      <c r="C5148" s="24" t="s">
        <v>31</v>
      </c>
      <c r="D5148" s="50">
        <v>0.46500000000000002</v>
      </c>
      <c r="E5148" s="50">
        <v>3.98475</v>
      </c>
      <c r="F5148" s="50">
        <v>385</v>
      </c>
      <c r="G5148" s="50">
        <v>90</v>
      </c>
      <c r="H5148" s="50">
        <v>115</v>
      </c>
      <c r="I5148" s="38" t="s">
        <v>26480</v>
      </c>
      <c r="J5148" s="38"/>
    </row>
    <row r="5149" spans="1:10" x14ac:dyDescent="0.2">
      <c r="A5149" s="21" t="s">
        <v>18524</v>
      </c>
      <c r="B5149" s="22" t="s">
        <v>18525</v>
      </c>
      <c r="C5149" s="24" t="s">
        <v>31</v>
      </c>
      <c r="D5149" s="50"/>
      <c r="E5149" s="50">
        <v>3.0302500000000001</v>
      </c>
      <c r="F5149" s="50">
        <v>230</v>
      </c>
      <c r="G5149" s="50">
        <v>155</v>
      </c>
      <c r="H5149" s="50">
        <v>85</v>
      </c>
      <c r="I5149" s="38" t="s">
        <v>18527</v>
      </c>
      <c r="J5149" s="38"/>
    </row>
    <row r="5150" spans="1:10" x14ac:dyDescent="0.2">
      <c r="A5150" s="21" t="s">
        <v>18528</v>
      </c>
      <c r="B5150" s="22" t="s">
        <v>18529</v>
      </c>
      <c r="C5150" s="24" t="s">
        <v>31</v>
      </c>
      <c r="D5150" s="50"/>
      <c r="E5150" s="50">
        <v>3.0302500000000001</v>
      </c>
      <c r="F5150" s="50">
        <v>230</v>
      </c>
      <c r="G5150" s="50">
        <v>155</v>
      </c>
      <c r="H5150" s="50">
        <v>85</v>
      </c>
      <c r="I5150" s="38" t="s">
        <v>18531</v>
      </c>
      <c r="J5150" s="38"/>
    </row>
    <row r="5151" spans="1:10" x14ac:dyDescent="0.2">
      <c r="A5151" s="21" t="s">
        <v>18532</v>
      </c>
      <c r="B5151" s="22" t="s">
        <v>18533</v>
      </c>
      <c r="C5151" s="24" t="s">
        <v>31</v>
      </c>
      <c r="D5151" s="50"/>
      <c r="E5151" s="50">
        <v>3.65</v>
      </c>
      <c r="F5151" s="50">
        <v>390</v>
      </c>
      <c r="G5151" s="50">
        <v>170</v>
      </c>
      <c r="H5151" s="50">
        <v>55</v>
      </c>
      <c r="I5151" s="38" t="s">
        <v>18535</v>
      </c>
      <c r="J5151" s="38"/>
    </row>
    <row r="5152" spans="1:10" x14ac:dyDescent="0.2">
      <c r="A5152" s="21" t="s">
        <v>18536</v>
      </c>
      <c r="B5152" s="22" t="s">
        <v>18537</v>
      </c>
      <c r="C5152" s="24" t="s">
        <v>31</v>
      </c>
      <c r="D5152" s="50"/>
      <c r="E5152" s="50">
        <v>3.65</v>
      </c>
      <c r="F5152" s="50">
        <v>390</v>
      </c>
      <c r="G5152" s="50">
        <v>170</v>
      </c>
      <c r="H5152" s="50">
        <v>55</v>
      </c>
      <c r="I5152" s="38" t="s">
        <v>18539</v>
      </c>
      <c r="J5152" s="38"/>
    </row>
    <row r="5153" spans="1:10" x14ac:dyDescent="0.2">
      <c r="A5153" s="21" t="s">
        <v>18540</v>
      </c>
      <c r="B5153" s="22" t="s">
        <v>18541</v>
      </c>
      <c r="C5153" s="24" t="s">
        <v>31</v>
      </c>
      <c r="D5153" s="50"/>
      <c r="E5153" s="50">
        <v>3.0302500000000001</v>
      </c>
      <c r="F5153" s="50">
        <v>230</v>
      </c>
      <c r="G5153" s="50">
        <v>155</v>
      </c>
      <c r="H5153" s="50">
        <v>85</v>
      </c>
      <c r="I5153" s="38" t="s">
        <v>18543</v>
      </c>
      <c r="J5153" s="38"/>
    </row>
    <row r="5154" spans="1:10" x14ac:dyDescent="0.2">
      <c r="A5154" s="21" t="s">
        <v>18544</v>
      </c>
      <c r="B5154" s="22" t="s">
        <v>18545</v>
      </c>
      <c r="C5154" s="24" t="s">
        <v>31</v>
      </c>
      <c r="D5154" s="50"/>
      <c r="E5154" s="50">
        <v>3.65</v>
      </c>
      <c r="F5154" s="50">
        <v>390</v>
      </c>
      <c r="G5154" s="50">
        <v>170</v>
      </c>
      <c r="H5154" s="50">
        <v>55</v>
      </c>
      <c r="I5154" s="38" t="s">
        <v>18547</v>
      </c>
      <c r="J5154" s="38"/>
    </row>
    <row r="5155" spans="1:10" x14ac:dyDescent="0.2">
      <c r="A5155" s="21" t="s">
        <v>18548</v>
      </c>
      <c r="B5155" s="22" t="s">
        <v>18549</v>
      </c>
      <c r="C5155" s="24" t="s">
        <v>31</v>
      </c>
      <c r="D5155" s="50" t="s">
        <v>24754</v>
      </c>
      <c r="E5155" s="50">
        <v>3.41</v>
      </c>
      <c r="F5155" s="50">
        <v>390</v>
      </c>
      <c r="G5155" s="50">
        <v>175</v>
      </c>
      <c r="H5155" s="50">
        <v>50</v>
      </c>
      <c r="I5155" s="38" t="s">
        <v>18551</v>
      </c>
      <c r="J5155" s="38"/>
    </row>
    <row r="5156" spans="1:10" x14ac:dyDescent="0.2">
      <c r="A5156" s="21" t="s">
        <v>25143</v>
      </c>
      <c r="B5156" s="22" t="s">
        <v>24984</v>
      </c>
      <c r="C5156" s="24" t="s">
        <v>31</v>
      </c>
      <c r="D5156" s="50"/>
      <c r="E5156" s="50">
        <v>3.9849999999999999</v>
      </c>
      <c r="F5156" s="50">
        <v>385</v>
      </c>
      <c r="G5156" s="50">
        <v>90</v>
      </c>
      <c r="H5156" s="50">
        <v>115</v>
      </c>
      <c r="I5156" s="38" t="s">
        <v>25144</v>
      </c>
      <c r="J5156" s="38"/>
    </row>
    <row r="5157" spans="1:10" x14ac:dyDescent="0.2">
      <c r="A5157" s="21" t="s">
        <v>25145</v>
      </c>
      <c r="B5157" s="22" t="s">
        <v>25007</v>
      </c>
      <c r="C5157" s="24" t="s">
        <v>31</v>
      </c>
      <c r="D5157" s="50"/>
      <c r="E5157" s="50">
        <v>3.9849999999999999</v>
      </c>
      <c r="F5157" s="50">
        <v>385</v>
      </c>
      <c r="G5157" s="50">
        <v>90</v>
      </c>
      <c r="H5157" s="50">
        <v>115</v>
      </c>
      <c r="I5157" s="38" t="s">
        <v>25146</v>
      </c>
      <c r="J5157" s="38"/>
    </row>
    <row r="5158" spans="1:10" x14ac:dyDescent="0.2">
      <c r="A5158" s="21" t="s">
        <v>18552</v>
      </c>
      <c r="B5158" s="22" t="s">
        <v>18553</v>
      </c>
      <c r="C5158" s="24" t="s">
        <v>31</v>
      </c>
      <c r="D5158" s="50">
        <v>0.13</v>
      </c>
      <c r="E5158" s="50">
        <v>0.64800000000000002</v>
      </c>
      <c r="F5158" s="50"/>
      <c r="G5158" s="50"/>
      <c r="H5158" s="50"/>
      <c r="I5158" s="38" t="s">
        <v>18556</v>
      </c>
      <c r="J5158" s="38"/>
    </row>
    <row r="5159" spans="1:10" x14ac:dyDescent="0.2">
      <c r="A5159" s="21" t="s">
        <v>18557</v>
      </c>
      <c r="B5159" s="22" t="s">
        <v>18558</v>
      </c>
      <c r="C5159" s="24" t="s">
        <v>31</v>
      </c>
      <c r="D5159" s="50">
        <v>0.66</v>
      </c>
      <c r="E5159" s="50">
        <v>3.8</v>
      </c>
      <c r="F5159" s="50">
        <v>395</v>
      </c>
      <c r="G5159" s="50">
        <v>175</v>
      </c>
      <c r="H5159" s="50">
        <v>55</v>
      </c>
      <c r="I5159" s="38" t="s">
        <v>26481</v>
      </c>
      <c r="J5159" s="38"/>
    </row>
    <row r="5160" spans="1:10" x14ac:dyDescent="0.2">
      <c r="A5160" s="21" t="s">
        <v>18561</v>
      </c>
      <c r="B5160" s="22" t="s">
        <v>18562</v>
      </c>
      <c r="C5160" s="24" t="s">
        <v>79</v>
      </c>
      <c r="D5160" s="50">
        <v>0.48</v>
      </c>
      <c r="E5160" s="50">
        <v>1.91</v>
      </c>
      <c r="F5160" s="50">
        <v>395</v>
      </c>
      <c r="G5160" s="50">
        <v>88</v>
      </c>
      <c r="H5160" s="50">
        <v>55</v>
      </c>
      <c r="I5160" s="38" t="s">
        <v>26482</v>
      </c>
      <c r="J5160" s="38"/>
    </row>
    <row r="5161" spans="1:10" x14ac:dyDescent="0.2">
      <c r="A5161" s="21" t="s">
        <v>18564</v>
      </c>
      <c r="B5161" s="22" t="s">
        <v>18565</v>
      </c>
      <c r="C5161" s="24" t="s">
        <v>31</v>
      </c>
      <c r="D5161" s="50">
        <v>0.73</v>
      </c>
      <c r="E5161" s="50">
        <v>3.8</v>
      </c>
      <c r="F5161" s="50">
        <v>395</v>
      </c>
      <c r="G5161" s="50">
        <v>175</v>
      </c>
      <c r="H5161" s="50">
        <v>55</v>
      </c>
      <c r="I5161" s="38" t="s">
        <v>26483</v>
      </c>
      <c r="J5161" s="38"/>
    </row>
    <row r="5162" spans="1:10" x14ac:dyDescent="0.2">
      <c r="A5162" s="21" t="s">
        <v>18567</v>
      </c>
      <c r="B5162" s="22" t="s">
        <v>18568</v>
      </c>
      <c r="C5162" s="24" t="s">
        <v>31</v>
      </c>
      <c r="D5162" s="50">
        <v>0.72</v>
      </c>
      <c r="E5162" s="50">
        <v>3.8</v>
      </c>
      <c r="F5162" s="50">
        <v>395</v>
      </c>
      <c r="G5162" s="50">
        <v>175</v>
      </c>
      <c r="H5162" s="50">
        <v>55</v>
      </c>
      <c r="I5162" s="38" t="s">
        <v>26484</v>
      </c>
      <c r="J5162" s="38"/>
    </row>
    <row r="5163" spans="1:10" x14ac:dyDescent="0.2">
      <c r="A5163" s="21" t="s">
        <v>18570</v>
      </c>
      <c r="B5163" s="22" t="s">
        <v>18571</v>
      </c>
      <c r="C5163" s="24" t="s">
        <v>79</v>
      </c>
      <c r="D5163" s="50">
        <v>0.109</v>
      </c>
      <c r="E5163" s="50">
        <v>0.55000000000000004</v>
      </c>
      <c r="F5163" s="50">
        <v>97</v>
      </c>
      <c r="G5163" s="50">
        <v>97</v>
      </c>
      <c r="H5163" s="50">
        <v>57</v>
      </c>
      <c r="I5163" s="38" t="s">
        <v>18573</v>
      </c>
      <c r="J5163" s="38"/>
    </row>
    <row r="5164" spans="1:10" x14ac:dyDescent="0.2">
      <c r="A5164" s="21" t="s">
        <v>18574</v>
      </c>
      <c r="B5164" s="22" t="s">
        <v>18575</v>
      </c>
      <c r="C5164" s="24" t="s">
        <v>31</v>
      </c>
      <c r="D5164" s="50">
        <v>0.1</v>
      </c>
      <c r="E5164" s="50">
        <v>0.55000000000000004</v>
      </c>
      <c r="F5164" s="50">
        <v>99</v>
      </c>
      <c r="G5164" s="50">
        <v>97</v>
      </c>
      <c r="H5164" s="50">
        <v>57</v>
      </c>
      <c r="I5164" s="38" t="s">
        <v>18577</v>
      </c>
      <c r="J5164" s="38"/>
    </row>
    <row r="5165" spans="1:10" x14ac:dyDescent="0.2">
      <c r="A5165" s="21" t="s">
        <v>18578</v>
      </c>
      <c r="B5165" s="22" t="s">
        <v>18579</v>
      </c>
      <c r="C5165" s="24" t="s">
        <v>79</v>
      </c>
      <c r="D5165" s="50">
        <v>0.111</v>
      </c>
      <c r="E5165" s="50">
        <v>0.55000000000000004</v>
      </c>
      <c r="F5165" s="50">
        <v>97</v>
      </c>
      <c r="G5165" s="50">
        <v>97</v>
      </c>
      <c r="H5165" s="50">
        <v>57</v>
      </c>
      <c r="I5165" s="38" t="s">
        <v>18581</v>
      </c>
      <c r="J5165" s="38"/>
    </row>
    <row r="5166" spans="1:10" x14ac:dyDescent="0.2">
      <c r="A5166" s="21" t="s">
        <v>18582</v>
      </c>
      <c r="B5166" s="22" t="s">
        <v>18583</v>
      </c>
      <c r="C5166" s="24" t="s">
        <v>31</v>
      </c>
      <c r="D5166" s="50">
        <v>0.245</v>
      </c>
      <c r="E5166" s="50">
        <v>1.2787759999999999</v>
      </c>
      <c r="F5166" s="50">
        <v>179</v>
      </c>
      <c r="G5166" s="50">
        <v>94</v>
      </c>
      <c r="H5166" s="50">
        <v>76</v>
      </c>
      <c r="I5166" s="38" t="s">
        <v>26485</v>
      </c>
      <c r="J5166" s="38"/>
    </row>
    <row r="5167" spans="1:10" x14ac:dyDescent="0.2">
      <c r="A5167" s="21" t="s">
        <v>18585</v>
      </c>
      <c r="B5167" s="22" t="s">
        <v>18586</v>
      </c>
      <c r="C5167" s="24" t="s">
        <v>31</v>
      </c>
      <c r="D5167" s="50">
        <v>0.02</v>
      </c>
      <c r="E5167" s="50">
        <v>0.14000000000000001</v>
      </c>
      <c r="F5167" s="50">
        <v>70</v>
      </c>
      <c r="G5167" s="50">
        <v>58</v>
      </c>
      <c r="H5167" s="50">
        <v>35</v>
      </c>
      <c r="I5167" s="38" t="s">
        <v>18588</v>
      </c>
      <c r="J5167" s="38"/>
    </row>
    <row r="5168" spans="1:10" x14ac:dyDescent="0.2">
      <c r="A5168" s="21" t="s">
        <v>18589</v>
      </c>
      <c r="B5168" s="22" t="s">
        <v>18590</v>
      </c>
      <c r="C5168" s="24" t="s">
        <v>31</v>
      </c>
      <c r="D5168" s="50">
        <v>0.02</v>
      </c>
      <c r="E5168" s="50">
        <v>0.14000000000000001</v>
      </c>
      <c r="F5168" s="50">
        <v>70</v>
      </c>
      <c r="G5168" s="50">
        <v>58</v>
      </c>
      <c r="H5168" s="50">
        <v>35</v>
      </c>
      <c r="I5168" s="38" t="s">
        <v>18592</v>
      </c>
      <c r="J5168" s="38"/>
    </row>
    <row r="5169" spans="1:10" x14ac:dyDescent="0.2">
      <c r="A5169" s="21" t="s">
        <v>18593</v>
      </c>
      <c r="B5169" s="22" t="s">
        <v>18594</v>
      </c>
      <c r="C5169" s="24" t="s">
        <v>31</v>
      </c>
      <c r="D5169" s="50">
        <v>0.02</v>
      </c>
      <c r="E5169" s="50">
        <v>0.14000000000000001</v>
      </c>
      <c r="F5169" s="50">
        <v>70</v>
      </c>
      <c r="G5169" s="50">
        <v>58</v>
      </c>
      <c r="H5169" s="50">
        <v>35</v>
      </c>
      <c r="I5169" s="38" t="s">
        <v>18596</v>
      </c>
      <c r="J5169" s="38"/>
    </row>
    <row r="5170" spans="1:10" x14ac:dyDescent="0.2">
      <c r="A5170" s="21" t="s">
        <v>18597</v>
      </c>
      <c r="B5170" s="22" t="s">
        <v>18598</v>
      </c>
      <c r="C5170" s="24" t="s">
        <v>31</v>
      </c>
      <c r="D5170" s="50">
        <v>0.02</v>
      </c>
      <c r="E5170" s="50">
        <v>0.14000000000000001</v>
      </c>
      <c r="F5170" s="50">
        <v>70</v>
      </c>
      <c r="G5170" s="50">
        <v>58</v>
      </c>
      <c r="H5170" s="50">
        <v>35</v>
      </c>
      <c r="I5170" s="38" t="s">
        <v>18600</v>
      </c>
      <c r="J5170" s="38"/>
    </row>
    <row r="5171" spans="1:10" x14ac:dyDescent="0.2">
      <c r="A5171" s="21" t="s">
        <v>18601</v>
      </c>
      <c r="B5171" s="22" t="s">
        <v>18602</v>
      </c>
      <c r="C5171" s="24" t="s">
        <v>31</v>
      </c>
      <c r="D5171" s="50">
        <v>0.02</v>
      </c>
      <c r="E5171" s="50">
        <v>0.14000000000000001</v>
      </c>
      <c r="F5171" s="50">
        <v>70</v>
      </c>
      <c r="G5171" s="50">
        <v>58</v>
      </c>
      <c r="H5171" s="50">
        <v>35</v>
      </c>
      <c r="I5171" s="38" t="s">
        <v>18604</v>
      </c>
      <c r="J5171" s="38"/>
    </row>
    <row r="5172" spans="1:10" x14ac:dyDescent="0.2">
      <c r="A5172" s="21" t="s">
        <v>18605</v>
      </c>
      <c r="B5172" s="22" t="s">
        <v>18606</v>
      </c>
      <c r="C5172" s="24" t="s">
        <v>31</v>
      </c>
      <c r="D5172" s="50">
        <v>0.14000000000000001</v>
      </c>
      <c r="E5172" s="50">
        <v>0.55000000000000004</v>
      </c>
      <c r="F5172" s="50">
        <v>99</v>
      </c>
      <c r="G5172" s="50">
        <v>97</v>
      </c>
      <c r="H5172" s="50">
        <v>57</v>
      </c>
      <c r="I5172" s="38" t="s">
        <v>18608</v>
      </c>
      <c r="J5172" s="38"/>
    </row>
    <row r="5173" spans="1:10" x14ac:dyDescent="0.2">
      <c r="A5173" s="21" t="s">
        <v>18609</v>
      </c>
      <c r="B5173" s="22" t="s">
        <v>18610</v>
      </c>
      <c r="C5173" s="24" t="s">
        <v>31</v>
      </c>
      <c r="D5173" s="50">
        <v>0.12</v>
      </c>
      <c r="E5173" s="50">
        <v>0.55000000000000004</v>
      </c>
      <c r="F5173" s="50">
        <v>99</v>
      </c>
      <c r="G5173" s="50">
        <v>97</v>
      </c>
      <c r="H5173" s="50">
        <v>57</v>
      </c>
      <c r="I5173" s="38" t="s">
        <v>18612</v>
      </c>
      <c r="J5173" s="38"/>
    </row>
    <row r="5174" spans="1:10" x14ac:dyDescent="0.2">
      <c r="A5174" s="21" t="s">
        <v>18613</v>
      </c>
      <c r="B5174" s="22" t="s">
        <v>18614</v>
      </c>
      <c r="C5174" s="24" t="s">
        <v>31</v>
      </c>
      <c r="D5174" s="50">
        <v>0.14000000000000001</v>
      </c>
      <c r="E5174" s="50">
        <v>0.68</v>
      </c>
      <c r="F5174" s="50">
        <v>100</v>
      </c>
      <c r="G5174" s="50">
        <v>94</v>
      </c>
      <c r="H5174" s="50">
        <v>72</v>
      </c>
      <c r="I5174" s="38" t="s">
        <v>18616</v>
      </c>
      <c r="J5174" s="38"/>
    </row>
    <row r="5175" spans="1:10" x14ac:dyDescent="0.2">
      <c r="A5175" s="21" t="s">
        <v>18617</v>
      </c>
      <c r="B5175" s="22" t="s">
        <v>18618</v>
      </c>
      <c r="C5175" s="24" t="s">
        <v>31</v>
      </c>
      <c r="D5175" s="50">
        <v>0.12</v>
      </c>
      <c r="E5175" s="50">
        <v>0.68</v>
      </c>
      <c r="F5175" s="50">
        <v>100</v>
      </c>
      <c r="G5175" s="50">
        <v>94</v>
      </c>
      <c r="H5175" s="50">
        <v>72</v>
      </c>
      <c r="I5175" s="38" t="s">
        <v>18620</v>
      </c>
      <c r="J5175" s="38"/>
    </row>
    <row r="5176" spans="1:10" x14ac:dyDescent="0.2">
      <c r="A5176" s="21" t="s">
        <v>18621</v>
      </c>
      <c r="B5176" s="22" t="s">
        <v>18622</v>
      </c>
      <c r="C5176" s="24" t="s">
        <v>31</v>
      </c>
      <c r="D5176" s="50">
        <v>7.0000000000000007E-2</v>
      </c>
      <c r="E5176" s="50">
        <v>0.52</v>
      </c>
      <c r="F5176" s="50">
        <v>101</v>
      </c>
      <c r="G5176" s="50">
        <v>58</v>
      </c>
      <c r="H5176" s="50">
        <v>89</v>
      </c>
      <c r="I5176" s="38" t="s">
        <v>18624</v>
      </c>
      <c r="J5176" s="38"/>
    </row>
    <row r="5177" spans="1:10" x14ac:dyDescent="0.2">
      <c r="A5177" s="21" t="s">
        <v>18625</v>
      </c>
      <c r="B5177" s="22" t="s">
        <v>18626</v>
      </c>
      <c r="C5177" s="24" t="s">
        <v>31</v>
      </c>
      <c r="D5177" s="50">
        <v>7.0000000000000007E-2</v>
      </c>
      <c r="E5177" s="50">
        <v>0.52</v>
      </c>
      <c r="F5177" s="50">
        <v>101</v>
      </c>
      <c r="G5177" s="50">
        <v>58</v>
      </c>
      <c r="H5177" s="50">
        <v>89</v>
      </c>
      <c r="I5177" s="38" t="s">
        <v>18628</v>
      </c>
      <c r="J5177" s="38"/>
    </row>
    <row r="5178" spans="1:10" x14ac:dyDescent="0.2">
      <c r="A5178" s="21" t="s">
        <v>18629</v>
      </c>
      <c r="B5178" s="22" t="s">
        <v>18630</v>
      </c>
      <c r="C5178" s="24" t="s">
        <v>31</v>
      </c>
      <c r="D5178" s="50">
        <v>0.02</v>
      </c>
      <c r="E5178" s="50">
        <v>0.14000000000000001</v>
      </c>
      <c r="F5178" s="50">
        <v>70</v>
      </c>
      <c r="G5178" s="50">
        <v>58</v>
      </c>
      <c r="H5178" s="50">
        <v>35</v>
      </c>
      <c r="I5178" s="38" t="s">
        <v>18632</v>
      </c>
      <c r="J5178" s="38"/>
    </row>
    <row r="5179" spans="1:10" x14ac:dyDescent="0.2">
      <c r="A5179" s="21" t="s">
        <v>18633</v>
      </c>
      <c r="B5179" s="22" t="s">
        <v>18634</v>
      </c>
      <c r="C5179" s="24" t="s">
        <v>31</v>
      </c>
      <c r="D5179" s="50">
        <v>0.02</v>
      </c>
      <c r="E5179" s="50">
        <v>0.14000000000000001</v>
      </c>
      <c r="F5179" s="50">
        <v>70</v>
      </c>
      <c r="G5179" s="50">
        <v>58</v>
      </c>
      <c r="H5179" s="50">
        <v>35</v>
      </c>
      <c r="I5179" s="38" t="s">
        <v>18636</v>
      </c>
      <c r="J5179" s="38"/>
    </row>
    <row r="5180" spans="1:10" x14ac:dyDescent="0.2">
      <c r="A5180" s="21" t="s">
        <v>18637</v>
      </c>
      <c r="B5180" s="22" t="s">
        <v>18638</v>
      </c>
      <c r="C5180" s="24" t="s">
        <v>31</v>
      </c>
      <c r="D5180" s="50">
        <v>0.02</v>
      </c>
      <c r="E5180" s="50">
        <v>0.14000000000000001</v>
      </c>
      <c r="F5180" s="50">
        <v>70</v>
      </c>
      <c r="G5180" s="50">
        <v>58</v>
      </c>
      <c r="H5180" s="50">
        <v>35</v>
      </c>
      <c r="I5180" s="38" t="s">
        <v>18640</v>
      </c>
      <c r="J5180" s="38"/>
    </row>
    <row r="5181" spans="1:10" x14ac:dyDescent="0.2">
      <c r="A5181" s="21" t="s">
        <v>18641</v>
      </c>
      <c r="B5181" s="22" t="s">
        <v>18642</v>
      </c>
      <c r="C5181" s="24" t="s">
        <v>31</v>
      </c>
      <c r="D5181" s="50">
        <v>0.02</v>
      </c>
      <c r="E5181" s="50">
        <v>0.14000000000000001</v>
      </c>
      <c r="F5181" s="50">
        <v>70</v>
      </c>
      <c r="G5181" s="50">
        <v>58</v>
      </c>
      <c r="H5181" s="50">
        <v>35</v>
      </c>
      <c r="I5181" s="38" t="s">
        <v>18644</v>
      </c>
      <c r="J5181" s="38"/>
    </row>
    <row r="5182" spans="1:10" x14ac:dyDescent="0.2">
      <c r="A5182" s="21" t="s">
        <v>18645</v>
      </c>
      <c r="B5182" s="22" t="s">
        <v>18646</v>
      </c>
      <c r="C5182" s="24" t="s">
        <v>31</v>
      </c>
      <c r="D5182" s="50">
        <v>0.02</v>
      </c>
      <c r="E5182" s="50">
        <v>0.14000000000000001</v>
      </c>
      <c r="F5182" s="50">
        <v>70</v>
      </c>
      <c r="G5182" s="50">
        <v>58</v>
      </c>
      <c r="H5182" s="50">
        <v>35</v>
      </c>
      <c r="I5182" s="38" t="s">
        <v>18648</v>
      </c>
      <c r="J5182" s="38"/>
    </row>
    <row r="5183" spans="1:10" x14ac:dyDescent="0.2">
      <c r="A5183" s="21" t="s">
        <v>18649</v>
      </c>
      <c r="B5183" s="22" t="s">
        <v>18650</v>
      </c>
      <c r="C5183" s="24" t="s">
        <v>31</v>
      </c>
      <c r="D5183" s="50">
        <v>7.0000000000000007E-2</v>
      </c>
      <c r="E5183" s="50">
        <v>0.55000000000000004</v>
      </c>
      <c r="F5183" s="50">
        <v>99</v>
      </c>
      <c r="G5183" s="50">
        <v>97</v>
      </c>
      <c r="H5183" s="50">
        <v>57</v>
      </c>
      <c r="I5183" s="38" t="s">
        <v>18652</v>
      </c>
      <c r="J5183" s="38"/>
    </row>
    <row r="5184" spans="1:10" x14ac:dyDescent="0.2">
      <c r="A5184" s="21" t="s">
        <v>18653</v>
      </c>
      <c r="B5184" s="22" t="s">
        <v>18654</v>
      </c>
      <c r="C5184" s="24" t="s">
        <v>31</v>
      </c>
      <c r="D5184" s="50">
        <v>0.09</v>
      </c>
      <c r="E5184" s="50">
        <v>0.59</v>
      </c>
      <c r="F5184" s="50">
        <v>236</v>
      </c>
      <c r="G5184" s="50">
        <v>93</v>
      </c>
      <c r="H5184" s="50">
        <v>27</v>
      </c>
      <c r="I5184" s="38" t="s">
        <v>18656</v>
      </c>
      <c r="J5184" s="38"/>
    </row>
    <row r="5185" spans="1:10" x14ac:dyDescent="0.2">
      <c r="A5185" s="21" t="s">
        <v>18657</v>
      </c>
      <c r="B5185" s="22" t="s">
        <v>18658</v>
      </c>
      <c r="C5185" s="24" t="s">
        <v>31</v>
      </c>
      <c r="D5185" s="50">
        <v>0.37</v>
      </c>
      <c r="E5185" s="50">
        <v>1.04</v>
      </c>
      <c r="F5185" s="50">
        <v>254</v>
      </c>
      <c r="G5185" s="50">
        <v>170</v>
      </c>
      <c r="H5185" s="50">
        <v>24</v>
      </c>
      <c r="I5185" s="38" t="s">
        <v>18660</v>
      </c>
      <c r="J5185" s="38"/>
    </row>
    <row r="5186" spans="1:10" x14ac:dyDescent="0.2">
      <c r="A5186" s="21" t="s">
        <v>18661</v>
      </c>
      <c r="B5186" s="22" t="s">
        <v>18662</v>
      </c>
      <c r="C5186" s="24" t="s">
        <v>31</v>
      </c>
      <c r="D5186" s="50">
        <v>0.13</v>
      </c>
      <c r="E5186" s="50">
        <v>0.55000000000000004</v>
      </c>
      <c r="F5186" s="50">
        <v>99</v>
      </c>
      <c r="G5186" s="50">
        <v>97</v>
      </c>
      <c r="H5186" s="50">
        <v>57</v>
      </c>
      <c r="I5186" s="38" t="s">
        <v>18664</v>
      </c>
      <c r="J5186" s="38"/>
    </row>
    <row r="5187" spans="1:10" x14ac:dyDescent="0.2">
      <c r="A5187" s="21" t="s">
        <v>18665</v>
      </c>
      <c r="B5187" s="22" t="s">
        <v>18666</v>
      </c>
      <c r="C5187" s="24" t="s">
        <v>31</v>
      </c>
      <c r="D5187" s="50">
        <v>0.15</v>
      </c>
      <c r="E5187" s="50">
        <v>0.82</v>
      </c>
      <c r="F5187" s="50">
        <v>93</v>
      </c>
      <c r="G5187" s="50">
        <v>77</v>
      </c>
      <c r="H5187" s="50">
        <v>115</v>
      </c>
      <c r="I5187" s="38" t="s">
        <v>18668</v>
      </c>
      <c r="J5187" s="38"/>
    </row>
    <row r="5188" spans="1:10" x14ac:dyDescent="0.2">
      <c r="A5188" s="21" t="s">
        <v>18669</v>
      </c>
      <c r="B5188" s="22" t="s">
        <v>18670</v>
      </c>
      <c r="C5188" s="24" t="s">
        <v>31</v>
      </c>
      <c r="D5188" s="50">
        <v>0.12</v>
      </c>
      <c r="E5188" s="50">
        <v>0.82</v>
      </c>
      <c r="F5188" s="50">
        <v>93</v>
      </c>
      <c r="G5188" s="50">
        <v>77</v>
      </c>
      <c r="H5188" s="50">
        <v>115</v>
      </c>
      <c r="I5188" s="38" t="s">
        <v>18672</v>
      </c>
      <c r="J5188" s="38"/>
    </row>
    <row r="5189" spans="1:10" x14ac:dyDescent="0.2">
      <c r="A5189" s="21" t="s">
        <v>18673</v>
      </c>
      <c r="B5189" s="22" t="s">
        <v>18674</v>
      </c>
      <c r="C5189" s="24" t="s">
        <v>31</v>
      </c>
      <c r="D5189" s="50">
        <v>0.01</v>
      </c>
      <c r="E5189" s="50">
        <v>0.14000000000000001</v>
      </c>
      <c r="F5189" s="50">
        <v>70</v>
      </c>
      <c r="G5189" s="50">
        <v>58</v>
      </c>
      <c r="H5189" s="50">
        <v>35</v>
      </c>
      <c r="I5189" s="38" t="s">
        <v>18676</v>
      </c>
      <c r="J5189" s="38"/>
    </row>
    <row r="5190" spans="1:10" x14ac:dyDescent="0.2">
      <c r="A5190" s="21" t="s">
        <v>18677</v>
      </c>
      <c r="B5190" s="22" t="s">
        <v>18678</v>
      </c>
      <c r="C5190" s="24" t="s">
        <v>31</v>
      </c>
      <c r="D5190" s="50">
        <v>0.01</v>
      </c>
      <c r="E5190" s="50">
        <v>0.14000000000000001</v>
      </c>
      <c r="F5190" s="50">
        <v>70</v>
      </c>
      <c r="G5190" s="50">
        <v>58</v>
      </c>
      <c r="H5190" s="50">
        <v>35</v>
      </c>
      <c r="I5190" s="38" t="s">
        <v>18680</v>
      </c>
      <c r="J5190" s="38"/>
    </row>
    <row r="5191" spans="1:10" x14ac:dyDescent="0.2">
      <c r="A5191" s="21" t="s">
        <v>18681</v>
      </c>
      <c r="B5191" s="22" t="s">
        <v>18682</v>
      </c>
      <c r="C5191" s="24" t="s">
        <v>31</v>
      </c>
      <c r="D5191" s="50">
        <v>0.01</v>
      </c>
      <c r="E5191" s="50">
        <v>0.14000000000000001</v>
      </c>
      <c r="F5191" s="50">
        <v>70</v>
      </c>
      <c r="G5191" s="50">
        <v>58</v>
      </c>
      <c r="H5191" s="50">
        <v>35</v>
      </c>
      <c r="I5191" s="38" t="s">
        <v>18684</v>
      </c>
      <c r="J5191" s="38"/>
    </row>
    <row r="5192" spans="1:10" x14ac:dyDescent="0.2">
      <c r="A5192" s="21" t="s">
        <v>18685</v>
      </c>
      <c r="B5192" s="22" t="s">
        <v>18686</v>
      </c>
      <c r="C5192" s="24" t="s">
        <v>79</v>
      </c>
      <c r="D5192" s="50">
        <v>0.26</v>
      </c>
      <c r="E5192" s="50">
        <v>0.89</v>
      </c>
      <c r="F5192" s="50">
        <v>160</v>
      </c>
      <c r="G5192" s="50">
        <v>72</v>
      </c>
      <c r="H5192" s="50">
        <v>77</v>
      </c>
      <c r="I5192" s="38" t="s">
        <v>18688</v>
      </c>
      <c r="J5192" s="38"/>
    </row>
    <row r="5193" spans="1:10" x14ac:dyDescent="0.2">
      <c r="A5193" s="21" t="s">
        <v>18689</v>
      </c>
      <c r="B5193" s="22" t="s">
        <v>18690</v>
      </c>
      <c r="C5193" s="24" t="s">
        <v>79</v>
      </c>
      <c r="D5193" s="50">
        <v>0.13</v>
      </c>
      <c r="E5193" s="50">
        <v>0.68</v>
      </c>
      <c r="F5193" s="50">
        <v>100</v>
      </c>
      <c r="G5193" s="50">
        <v>94</v>
      </c>
      <c r="H5193" s="50">
        <v>72</v>
      </c>
      <c r="I5193" s="38" t="s">
        <v>18692</v>
      </c>
      <c r="J5193" s="38"/>
    </row>
    <row r="5194" spans="1:10" x14ac:dyDescent="0.2">
      <c r="A5194" s="21" t="s">
        <v>18693</v>
      </c>
      <c r="B5194" s="22" t="s">
        <v>18694</v>
      </c>
      <c r="C5194" s="24" t="s">
        <v>23</v>
      </c>
      <c r="D5194" s="50">
        <v>0.14099999999999999</v>
      </c>
      <c r="E5194" s="50">
        <v>0.68</v>
      </c>
      <c r="F5194" s="50">
        <v>100</v>
      </c>
      <c r="G5194" s="50">
        <v>94</v>
      </c>
      <c r="H5194" s="50">
        <v>72</v>
      </c>
      <c r="I5194" s="38" t="s">
        <v>18696</v>
      </c>
      <c r="J5194" s="38"/>
    </row>
    <row r="5195" spans="1:10" x14ac:dyDescent="0.2">
      <c r="A5195" s="21" t="s">
        <v>18697</v>
      </c>
      <c r="B5195" s="22" t="s">
        <v>18698</v>
      </c>
      <c r="C5195" s="24" t="s">
        <v>31</v>
      </c>
      <c r="D5195" s="50">
        <v>0.01</v>
      </c>
      <c r="E5195" s="50">
        <v>0.14000000000000001</v>
      </c>
      <c r="F5195" s="50">
        <v>70</v>
      </c>
      <c r="G5195" s="50">
        <v>58</v>
      </c>
      <c r="H5195" s="50">
        <v>35</v>
      </c>
      <c r="I5195" s="38" t="s">
        <v>18700</v>
      </c>
      <c r="J5195" s="38"/>
    </row>
    <row r="5196" spans="1:10" x14ac:dyDescent="0.2">
      <c r="A5196" s="21" t="s">
        <v>18701</v>
      </c>
      <c r="B5196" s="22" t="s">
        <v>18702</v>
      </c>
      <c r="C5196" s="24" t="s">
        <v>31</v>
      </c>
      <c r="D5196" s="50">
        <v>0.15</v>
      </c>
      <c r="E5196" s="50">
        <v>0.82</v>
      </c>
      <c r="F5196" s="50">
        <v>93</v>
      </c>
      <c r="G5196" s="50">
        <v>77</v>
      </c>
      <c r="H5196" s="50">
        <v>115</v>
      </c>
      <c r="I5196" s="38" t="s">
        <v>18704</v>
      </c>
      <c r="J5196" s="38"/>
    </row>
    <row r="5197" spans="1:10" x14ac:dyDescent="0.2">
      <c r="A5197" s="21" t="s">
        <v>18705</v>
      </c>
      <c r="B5197" s="22" t="s">
        <v>18706</v>
      </c>
      <c r="C5197" s="24" t="s">
        <v>31</v>
      </c>
      <c r="D5197" s="50">
        <v>0.12</v>
      </c>
      <c r="E5197" s="50">
        <v>0.82</v>
      </c>
      <c r="F5197" s="50">
        <v>93</v>
      </c>
      <c r="G5197" s="50">
        <v>77</v>
      </c>
      <c r="H5197" s="50">
        <v>115</v>
      </c>
      <c r="I5197" s="38" t="s">
        <v>18708</v>
      </c>
      <c r="J5197" s="38"/>
    </row>
    <row r="5198" spans="1:10" x14ac:dyDescent="0.2">
      <c r="A5198" s="21" t="s">
        <v>18709</v>
      </c>
      <c r="B5198" s="22" t="s">
        <v>18710</v>
      </c>
      <c r="C5198" s="24" t="s">
        <v>31</v>
      </c>
      <c r="D5198" s="50">
        <v>0.01</v>
      </c>
      <c r="E5198" s="50">
        <v>0.14000000000000001</v>
      </c>
      <c r="F5198" s="50">
        <v>70</v>
      </c>
      <c r="G5198" s="50">
        <v>58</v>
      </c>
      <c r="H5198" s="50">
        <v>35</v>
      </c>
      <c r="I5198" s="38" t="s">
        <v>18712</v>
      </c>
      <c r="J5198" s="38"/>
    </row>
    <row r="5199" spans="1:10" x14ac:dyDescent="0.2">
      <c r="A5199" s="21" t="s">
        <v>18713</v>
      </c>
      <c r="B5199" s="22" t="s">
        <v>18714</v>
      </c>
      <c r="C5199" s="24" t="s">
        <v>31</v>
      </c>
      <c r="D5199" s="50">
        <v>0.02</v>
      </c>
      <c r="E5199" s="50">
        <v>0.14000000000000001</v>
      </c>
      <c r="F5199" s="50">
        <v>70</v>
      </c>
      <c r="G5199" s="50">
        <v>58</v>
      </c>
      <c r="H5199" s="50">
        <v>35</v>
      </c>
      <c r="I5199" s="38" t="s">
        <v>18716</v>
      </c>
      <c r="J5199" s="38"/>
    </row>
    <row r="5200" spans="1:10" x14ac:dyDescent="0.2">
      <c r="A5200" s="21" t="s">
        <v>18717</v>
      </c>
      <c r="B5200" s="22" t="s">
        <v>18718</v>
      </c>
      <c r="C5200" s="24" t="s">
        <v>31</v>
      </c>
      <c r="D5200" s="50">
        <v>0.10100000000000001</v>
      </c>
      <c r="E5200" s="50">
        <v>0.55000000000000004</v>
      </c>
      <c r="F5200" s="50">
        <v>97</v>
      </c>
      <c r="G5200" s="50">
        <v>97</v>
      </c>
      <c r="H5200" s="50">
        <v>57</v>
      </c>
      <c r="I5200" s="38" t="s">
        <v>18720</v>
      </c>
      <c r="J5200" s="38"/>
    </row>
    <row r="5201" spans="1:10" x14ac:dyDescent="0.2">
      <c r="A5201" s="21" t="s">
        <v>18721</v>
      </c>
      <c r="B5201" s="22" t="s">
        <v>18722</v>
      </c>
      <c r="C5201" s="24" t="s">
        <v>31</v>
      </c>
      <c r="D5201" s="50">
        <v>0.28899999999999998</v>
      </c>
      <c r="E5201" s="50">
        <v>1.08</v>
      </c>
      <c r="F5201" s="50">
        <v>120</v>
      </c>
      <c r="G5201" s="50">
        <v>100</v>
      </c>
      <c r="H5201" s="50">
        <v>90</v>
      </c>
      <c r="I5201" s="38" t="s">
        <v>18724</v>
      </c>
      <c r="J5201" s="38"/>
    </row>
    <row r="5202" spans="1:10" x14ac:dyDescent="0.2">
      <c r="A5202" s="21" t="s">
        <v>18725</v>
      </c>
      <c r="B5202" s="22" t="s">
        <v>18726</v>
      </c>
      <c r="C5202" s="24" t="s">
        <v>23</v>
      </c>
      <c r="D5202" s="50">
        <v>0.129</v>
      </c>
      <c r="E5202" s="50">
        <v>0.68</v>
      </c>
      <c r="F5202" s="50">
        <v>100</v>
      </c>
      <c r="G5202" s="50">
        <v>94</v>
      </c>
      <c r="H5202" s="50">
        <v>72</v>
      </c>
      <c r="I5202" s="38" t="s">
        <v>18728</v>
      </c>
      <c r="J5202" s="38"/>
    </row>
    <row r="5203" spans="1:10" x14ac:dyDescent="0.2">
      <c r="A5203" s="21" t="s">
        <v>18729</v>
      </c>
      <c r="B5203" s="22" t="s">
        <v>18730</v>
      </c>
      <c r="C5203" s="24" t="s">
        <v>31</v>
      </c>
      <c r="D5203" s="50">
        <v>7.0000000000000007E-2</v>
      </c>
      <c r="E5203" s="50">
        <v>0.55000000000000004</v>
      </c>
      <c r="F5203" s="50">
        <v>99</v>
      </c>
      <c r="G5203" s="50">
        <v>97</v>
      </c>
      <c r="H5203" s="50">
        <v>57</v>
      </c>
      <c r="I5203" s="38" t="s">
        <v>18732</v>
      </c>
      <c r="J5203" s="38"/>
    </row>
    <row r="5204" spans="1:10" x14ac:dyDescent="0.2">
      <c r="A5204" s="21" t="s">
        <v>18733</v>
      </c>
      <c r="B5204" s="22" t="s">
        <v>18734</v>
      </c>
      <c r="C5204" s="24" t="s">
        <v>31</v>
      </c>
      <c r="D5204" s="50">
        <v>0.09</v>
      </c>
      <c r="E5204" s="50">
        <v>0.59</v>
      </c>
      <c r="F5204" s="50">
        <v>236</v>
      </c>
      <c r="G5204" s="50">
        <v>93</v>
      </c>
      <c r="H5204" s="50">
        <v>27</v>
      </c>
      <c r="I5204" s="38" t="s">
        <v>18736</v>
      </c>
      <c r="J5204" s="38"/>
    </row>
    <row r="5205" spans="1:10" x14ac:dyDescent="0.2">
      <c r="A5205" s="21" t="s">
        <v>18737</v>
      </c>
      <c r="B5205" s="22" t="s">
        <v>18738</v>
      </c>
      <c r="C5205" s="24" t="s">
        <v>31</v>
      </c>
      <c r="D5205" s="50">
        <v>0.37</v>
      </c>
      <c r="E5205" s="50">
        <v>1.04</v>
      </c>
      <c r="F5205" s="50">
        <v>254</v>
      </c>
      <c r="G5205" s="50">
        <v>170</v>
      </c>
      <c r="H5205" s="50">
        <v>24</v>
      </c>
      <c r="I5205" s="38" t="s">
        <v>18740</v>
      </c>
      <c r="J5205" s="38"/>
    </row>
    <row r="5206" spans="1:10" x14ac:dyDescent="0.2">
      <c r="A5206" s="21" t="s">
        <v>18741</v>
      </c>
      <c r="B5206" s="22" t="s">
        <v>18742</v>
      </c>
      <c r="C5206" s="24" t="s">
        <v>31</v>
      </c>
      <c r="D5206" s="50">
        <v>0.15</v>
      </c>
      <c r="E5206" s="50">
        <v>0.82</v>
      </c>
      <c r="F5206" s="50">
        <v>93</v>
      </c>
      <c r="G5206" s="50">
        <v>77</v>
      </c>
      <c r="H5206" s="50">
        <v>115</v>
      </c>
      <c r="I5206" s="38" t="s">
        <v>18744</v>
      </c>
      <c r="J5206" s="38"/>
    </row>
    <row r="5207" spans="1:10" x14ac:dyDescent="0.2">
      <c r="A5207" s="21" t="s">
        <v>18745</v>
      </c>
      <c r="B5207" s="22" t="s">
        <v>18746</v>
      </c>
      <c r="C5207" s="24" t="s">
        <v>31</v>
      </c>
      <c r="D5207" s="50">
        <v>0.01</v>
      </c>
      <c r="E5207" s="50">
        <v>0.14000000000000001</v>
      </c>
      <c r="F5207" s="50">
        <v>70</v>
      </c>
      <c r="G5207" s="50">
        <v>58</v>
      </c>
      <c r="H5207" s="50">
        <v>35</v>
      </c>
      <c r="I5207" s="38" t="s">
        <v>18748</v>
      </c>
      <c r="J5207" s="38"/>
    </row>
    <row r="5208" spans="1:10" x14ac:dyDescent="0.2">
      <c r="A5208" s="21" t="s">
        <v>18749</v>
      </c>
      <c r="B5208" s="22" t="s">
        <v>18750</v>
      </c>
      <c r="C5208" s="24" t="s">
        <v>31</v>
      </c>
      <c r="D5208" s="50">
        <v>0.02</v>
      </c>
      <c r="E5208" s="50">
        <v>0.14000000000000001</v>
      </c>
      <c r="F5208" s="50">
        <v>70</v>
      </c>
      <c r="G5208" s="50">
        <v>58</v>
      </c>
      <c r="H5208" s="50">
        <v>35</v>
      </c>
      <c r="I5208" s="38" t="s">
        <v>18752</v>
      </c>
      <c r="J5208" s="38"/>
    </row>
    <row r="5209" spans="1:10" x14ac:dyDescent="0.2">
      <c r="A5209" s="21" t="s">
        <v>18753</v>
      </c>
      <c r="B5209" s="22" t="s">
        <v>18754</v>
      </c>
      <c r="C5209" s="24" t="s">
        <v>31</v>
      </c>
      <c r="D5209" s="50">
        <v>1.1759999999999999</v>
      </c>
      <c r="E5209" s="50">
        <v>8.2565399999999993</v>
      </c>
      <c r="F5209" s="50">
        <v>386</v>
      </c>
      <c r="G5209" s="50">
        <v>186</v>
      </c>
      <c r="H5209" s="50">
        <v>115</v>
      </c>
      <c r="I5209" s="38" t="s">
        <v>26486</v>
      </c>
      <c r="J5209" s="38"/>
    </row>
    <row r="5210" spans="1:10" x14ac:dyDescent="0.2">
      <c r="A5210" s="21" t="s">
        <v>18756</v>
      </c>
      <c r="B5210" s="22" t="s">
        <v>18757</v>
      </c>
      <c r="C5210" s="24" t="s">
        <v>31</v>
      </c>
      <c r="D5210" s="50">
        <v>0.55000000000000004</v>
      </c>
      <c r="E5210" s="50">
        <v>2.67</v>
      </c>
      <c r="F5210" s="50">
        <v>190</v>
      </c>
      <c r="G5210" s="50">
        <v>120</v>
      </c>
      <c r="H5210" s="50">
        <v>117</v>
      </c>
      <c r="I5210" s="38" t="s">
        <v>26487</v>
      </c>
      <c r="J5210" s="38"/>
    </row>
    <row r="5211" spans="1:10" x14ac:dyDescent="0.2">
      <c r="A5211" s="21" t="s">
        <v>18758</v>
      </c>
      <c r="B5211" s="22" t="s">
        <v>18759</v>
      </c>
      <c r="C5211" s="24" t="s">
        <v>31</v>
      </c>
      <c r="D5211" s="50">
        <v>0.19</v>
      </c>
      <c r="E5211" s="50">
        <v>0.823515</v>
      </c>
      <c r="F5211" s="50">
        <v>93</v>
      </c>
      <c r="G5211" s="50">
        <v>77</v>
      </c>
      <c r="H5211" s="50">
        <v>115</v>
      </c>
      <c r="I5211" s="38" t="s">
        <v>18761</v>
      </c>
      <c r="J5211" s="38"/>
    </row>
    <row r="5212" spans="1:10" x14ac:dyDescent="0.2">
      <c r="A5212" s="21" t="s">
        <v>18762</v>
      </c>
      <c r="B5212" s="22" t="s">
        <v>18763</v>
      </c>
      <c r="C5212" s="24" t="s">
        <v>31</v>
      </c>
      <c r="D5212" s="50">
        <v>0.15</v>
      </c>
      <c r="E5212" s="50">
        <v>0.82</v>
      </c>
      <c r="F5212" s="50">
        <v>93</v>
      </c>
      <c r="G5212" s="50">
        <v>77</v>
      </c>
      <c r="H5212" s="50">
        <v>115</v>
      </c>
      <c r="I5212" s="38" t="s">
        <v>18765</v>
      </c>
      <c r="J5212" s="38"/>
    </row>
    <row r="5213" spans="1:10" x14ac:dyDescent="0.2">
      <c r="A5213" s="21" t="s">
        <v>18766</v>
      </c>
      <c r="B5213" s="22" t="s">
        <v>18767</v>
      </c>
      <c r="C5213" s="24" t="s">
        <v>31</v>
      </c>
      <c r="D5213" s="50">
        <v>1.915</v>
      </c>
      <c r="E5213" s="50">
        <v>8.2565399999999993</v>
      </c>
      <c r="F5213" s="50">
        <v>386</v>
      </c>
      <c r="G5213" s="50">
        <v>186</v>
      </c>
      <c r="H5213" s="50">
        <v>115</v>
      </c>
      <c r="I5213" s="38" t="s">
        <v>26488</v>
      </c>
      <c r="J5213" s="38"/>
    </row>
    <row r="5214" spans="1:10" x14ac:dyDescent="0.2">
      <c r="A5214" s="21" t="s">
        <v>18769</v>
      </c>
      <c r="B5214" s="22" t="s">
        <v>18770</v>
      </c>
      <c r="C5214" s="24" t="s">
        <v>31</v>
      </c>
      <c r="D5214" s="50">
        <v>1.772</v>
      </c>
      <c r="E5214" s="50">
        <v>8.2565399999999993</v>
      </c>
      <c r="F5214" s="50">
        <v>386</v>
      </c>
      <c r="G5214" s="50">
        <v>186</v>
      </c>
      <c r="H5214" s="50">
        <v>115</v>
      </c>
      <c r="I5214" s="38" t="s">
        <v>26489</v>
      </c>
      <c r="J5214" s="38"/>
    </row>
    <row r="5215" spans="1:10" x14ac:dyDescent="0.2">
      <c r="A5215" s="21" t="s">
        <v>18772</v>
      </c>
      <c r="B5215" s="22" t="s">
        <v>18773</v>
      </c>
      <c r="C5215" s="24" t="s">
        <v>31</v>
      </c>
      <c r="D5215" s="50">
        <v>1.744</v>
      </c>
      <c r="E5215" s="50">
        <v>8.2565399999999993</v>
      </c>
      <c r="F5215" s="50">
        <v>386</v>
      </c>
      <c r="G5215" s="50">
        <v>186</v>
      </c>
      <c r="H5215" s="50">
        <v>115</v>
      </c>
      <c r="I5215" s="38" t="s">
        <v>26490</v>
      </c>
      <c r="J5215" s="38"/>
    </row>
    <row r="5216" spans="1:10" x14ac:dyDescent="0.2">
      <c r="A5216" s="21" t="s">
        <v>18775</v>
      </c>
      <c r="B5216" s="22" t="s">
        <v>18776</v>
      </c>
      <c r="C5216" s="24" t="s">
        <v>31</v>
      </c>
      <c r="D5216" s="50">
        <v>0.7</v>
      </c>
      <c r="E5216" s="50">
        <v>2.67</v>
      </c>
      <c r="F5216" s="50">
        <v>190</v>
      </c>
      <c r="G5216" s="50">
        <v>120</v>
      </c>
      <c r="H5216" s="50">
        <v>117</v>
      </c>
      <c r="I5216" s="38" t="s">
        <v>26491</v>
      </c>
      <c r="J5216" s="38"/>
    </row>
    <row r="5217" spans="1:10" x14ac:dyDescent="0.2">
      <c r="A5217" s="21" t="s">
        <v>18778</v>
      </c>
      <c r="B5217" s="22" t="s">
        <v>18779</v>
      </c>
      <c r="C5217" s="24" t="s">
        <v>31</v>
      </c>
      <c r="D5217" s="50">
        <v>0.19</v>
      </c>
      <c r="E5217" s="50">
        <v>0.823515</v>
      </c>
      <c r="F5217" s="50">
        <v>93</v>
      </c>
      <c r="G5217" s="50">
        <v>77</v>
      </c>
      <c r="H5217" s="50">
        <v>115</v>
      </c>
      <c r="I5217" s="38" t="s">
        <v>18781</v>
      </c>
      <c r="J5217" s="38"/>
    </row>
    <row r="5218" spans="1:10" x14ac:dyDescent="0.2">
      <c r="A5218" s="21" t="s">
        <v>18782</v>
      </c>
      <c r="B5218" s="22" t="s">
        <v>18783</v>
      </c>
      <c r="C5218" s="24" t="s">
        <v>31</v>
      </c>
      <c r="D5218" s="50">
        <v>0.14000000000000001</v>
      </c>
      <c r="E5218" s="50">
        <v>0.82</v>
      </c>
      <c r="F5218" s="50">
        <v>93</v>
      </c>
      <c r="G5218" s="50">
        <v>77</v>
      </c>
      <c r="H5218" s="50">
        <v>115</v>
      </c>
      <c r="I5218" s="38" t="s">
        <v>18785</v>
      </c>
      <c r="J5218" s="38"/>
    </row>
    <row r="5219" spans="1:10" x14ac:dyDescent="0.2">
      <c r="A5219" s="21" t="s">
        <v>18786</v>
      </c>
      <c r="B5219" s="22" t="s">
        <v>18787</v>
      </c>
      <c r="C5219" s="24" t="s">
        <v>79</v>
      </c>
      <c r="D5219" s="50">
        <v>0.52</v>
      </c>
      <c r="E5219" s="50">
        <v>2.67</v>
      </c>
      <c r="F5219" s="50">
        <v>190</v>
      </c>
      <c r="G5219" s="50">
        <v>120</v>
      </c>
      <c r="H5219" s="50">
        <v>117</v>
      </c>
      <c r="I5219" s="38" t="s">
        <v>26492</v>
      </c>
      <c r="J5219" s="38"/>
    </row>
    <row r="5220" spans="1:10" x14ac:dyDescent="0.2">
      <c r="A5220" s="21" t="s">
        <v>18789</v>
      </c>
      <c r="B5220" s="22" t="s">
        <v>18790</v>
      </c>
      <c r="C5220" s="24" t="s">
        <v>31</v>
      </c>
      <c r="D5220" s="50">
        <v>1.2649999999999999</v>
      </c>
      <c r="E5220" s="50">
        <v>8.2565399999999993</v>
      </c>
      <c r="F5220" s="50">
        <v>386</v>
      </c>
      <c r="G5220" s="50">
        <v>186</v>
      </c>
      <c r="H5220" s="50">
        <v>115</v>
      </c>
      <c r="I5220" s="38" t="s">
        <v>26493</v>
      </c>
      <c r="J5220" s="38"/>
    </row>
    <row r="5221" spans="1:10" x14ac:dyDescent="0.2">
      <c r="A5221" s="21" t="s">
        <v>18792</v>
      </c>
      <c r="B5221" s="22" t="s">
        <v>18793</v>
      </c>
      <c r="C5221" s="24" t="s">
        <v>31</v>
      </c>
      <c r="D5221" s="50">
        <v>1.169</v>
      </c>
      <c r="E5221" s="50">
        <v>8.2565399999999993</v>
      </c>
      <c r="F5221" s="50">
        <v>386</v>
      </c>
      <c r="G5221" s="50">
        <v>186</v>
      </c>
      <c r="H5221" s="50">
        <v>115</v>
      </c>
      <c r="I5221" s="38" t="s">
        <v>26494</v>
      </c>
      <c r="J5221" s="38"/>
    </row>
    <row r="5222" spans="1:10" x14ac:dyDescent="0.2">
      <c r="A5222" s="21" t="s">
        <v>18795</v>
      </c>
      <c r="B5222" s="22" t="s">
        <v>18796</v>
      </c>
      <c r="C5222" s="24" t="s">
        <v>79</v>
      </c>
      <c r="D5222" s="50">
        <v>0.45100000000000001</v>
      </c>
      <c r="E5222" s="50">
        <v>2.67</v>
      </c>
      <c r="F5222" s="50">
        <v>190</v>
      </c>
      <c r="G5222" s="50">
        <v>120</v>
      </c>
      <c r="H5222" s="50">
        <v>117</v>
      </c>
      <c r="I5222" s="38" t="s">
        <v>26495</v>
      </c>
      <c r="J5222" s="38"/>
    </row>
    <row r="5223" spans="1:10" x14ac:dyDescent="0.2">
      <c r="A5223" s="21" t="s">
        <v>24595</v>
      </c>
      <c r="B5223" s="22" t="s">
        <v>24696</v>
      </c>
      <c r="C5223" s="24" t="s">
        <v>31</v>
      </c>
      <c r="D5223" s="50">
        <v>0.45</v>
      </c>
      <c r="E5223" s="50">
        <v>2.67</v>
      </c>
      <c r="F5223" s="50">
        <v>190</v>
      </c>
      <c r="G5223" s="50">
        <v>120</v>
      </c>
      <c r="H5223" s="50">
        <v>117</v>
      </c>
      <c r="I5223" s="38" t="s">
        <v>26496</v>
      </c>
      <c r="J5223" s="38"/>
    </row>
    <row r="5224" spans="1:10" x14ac:dyDescent="0.2">
      <c r="A5224" s="21" t="s">
        <v>18798</v>
      </c>
      <c r="B5224" s="22" t="s">
        <v>18799</v>
      </c>
      <c r="C5224" s="24" t="s">
        <v>31</v>
      </c>
      <c r="D5224" s="50">
        <v>0.4</v>
      </c>
      <c r="E5224" s="50">
        <v>2.67</v>
      </c>
      <c r="F5224" s="50">
        <v>190</v>
      </c>
      <c r="G5224" s="50">
        <v>120</v>
      </c>
      <c r="H5224" s="50">
        <v>117</v>
      </c>
      <c r="I5224" s="38" t="s">
        <v>26497</v>
      </c>
      <c r="J5224" s="38"/>
    </row>
    <row r="5225" spans="1:10" x14ac:dyDescent="0.2">
      <c r="A5225" s="21" t="s">
        <v>18801</v>
      </c>
      <c r="B5225" s="22" t="s">
        <v>18802</v>
      </c>
      <c r="C5225" s="24" t="s">
        <v>31</v>
      </c>
      <c r="D5225" s="50">
        <v>0.65</v>
      </c>
      <c r="E5225" s="50">
        <v>2.67</v>
      </c>
      <c r="F5225" s="50">
        <v>190</v>
      </c>
      <c r="G5225" s="50">
        <v>120</v>
      </c>
      <c r="H5225" s="50">
        <v>117</v>
      </c>
      <c r="I5225" s="38" t="s">
        <v>26498</v>
      </c>
      <c r="J5225" s="38"/>
    </row>
    <row r="5226" spans="1:10" x14ac:dyDescent="0.2">
      <c r="A5226" s="21" t="s">
        <v>18804</v>
      </c>
      <c r="B5226" s="22" t="s">
        <v>18805</v>
      </c>
      <c r="C5226" s="24" t="s">
        <v>31</v>
      </c>
      <c r="D5226" s="50">
        <v>0.19</v>
      </c>
      <c r="E5226" s="50">
        <v>0.823515</v>
      </c>
      <c r="F5226" s="50">
        <v>93</v>
      </c>
      <c r="G5226" s="50">
        <v>77</v>
      </c>
      <c r="H5226" s="50">
        <v>115</v>
      </c>
      <c r="I5226" s="38" t="s">
        <v>18807</v>
      </c>
      <c r="J5226" s="38"/>
    </row>
    <row r="5227" spans="1:10" x14ac:dyDescent="0.2">
      <c r="A5227" s="21" t="s">
        <v>18808</v>
      </c>
      <c r="B5227" s="22" t="s">
        <v>18809</v>
      </c>
      <c r="C5227" s="24" t="s">
        <v>31</v>
      </c>
      <c r="D5227" s="50">
        <v>0.15</v>
      </c>
      <c r="E5227" s="50">
        <v>0.82</v>
      </c>
      <c r="F5227" s="50">
        <v>93</v>
      </c>
      <c r="G5227" s="50">
        <v>77</v>
      </c>
      <c r="H5227" s="50">
        <v>115</v>
      </c>
      <c r="I5227" s="38" t="s">
        <v>18811</v>
      </c>
      <c r="J5227" s="38"/>
    </row>
    <row r="5228" spans="1:10" x14ac:dyDescent="0.2">
      <c r="A5228" s="21" t="s">
        <v>18812</v>
      </c>
      <c r="B5228" s="22" t="s">
        <v>18813</v>
      </c>
      <c r="C5228" s="24" t="s">
        <v>31</v>
      </c>
      <c r="D5228" s="50">
        <v>0.51100000000000001</v>
      </c>
      <c r="E5228" s="50">
        <v>2.67</v>
      </c>
      <c r="F5228" s="50">
        <v>190</v>
      </c>
      <c r="G5228" s="50">
        <v>120</v>
      </c>
      <c r="H5228" s="50">
        <v>117</v>
      </c>
      <c r="I5228" s="38" t="s">
        <v>26499</v>
      </c>
      <c r="J5228" s="38"/>
    </row>
    <row r="5229" spans="1:10" x14ac:dyDescent="0.2">
      <c r="A5229" s="21" t="s">
        <v>18815</v>
      </c>
      <c r="B5229" s="22" t="s">
        <v>18816</v>
      </c>
      <c r="C5229" s="24" t="s">
        <v>31</v>
      </c>
      <c r="D5229" s="50">
        <v>0.15</v>
      </c>
      <c r="E5229" s="50">
        <v>0.82</v>
      </c>
      <c r="F5229" s="50">
        <v>93</v>
      </c>
      <c r="G5229" s="50">
        <v>77</v>
      </c>
      <c r="H5229" s="50">
        <v>115</v>
      </c>
      <c r="I5229" s="38" t="s">
        <v>18818</v>
      </c>
      <c r="J5229" s="38"/>
    </row>
    <row r="5230" spans="1:10" x14ac:dyDescent="0.2">
      <c r="A5230" s="21" t="s">
        <v>18819</v>
      </c>
      <c r="B5230" s="22" t="s">
        <v>18820</v>
      </c>
      <c r="C5230" s="24" t="s">
        <v>31</v>
      </c>
      <c r="D5230" s="50">
        <v>2.0649999999999999</v>
      </c>
      <c r="E5230" s="50">
        <v>8.2565399999999993</v>
      </c>
      <c r="F5230" s="50">
        <v>386</v>
      </c>
      <c r="G5230" s="50">
        <v>186</v>
      </c>
      <c r="H5230" s="50">
        <v>115</v>
      </c>
      <c r="I5230" s="38" t="s">
        <v>26500</v>
      </c>
      <c r="J5230" s="38"/>
    </row>
    <row r="5231" spans="1:10" x14ac:dyDescent="0.2">
      <c r="A5231" s="21" t="s">
        <v>18822</v>
      </c>
      <c r="B5231" s="22" t="s">
        <v>18823</v>
      </c>
      <c r="C5231" s="24" t="s">
        <v>31</v>
      </c>
      <c r="D5231" s="50">
        <v>1.4119999999999999</v>
      </c>
      <c r="E5231" s="50">
        <v>8.2565399999999993</v>
      </c>
      <c r="F5231" s="50">
        <v>386</v>
      </c>
      <c r="G5231" s="50">
        <v>186</v>
      </c>
      <c r="H5231" s="50">
        <v>115</v>
      </c>
      <c r="I5231" s="38" t="s">
        <v>26501</v>
      </c>
      <c r="J5231" s="38"/>
    </row>
    <row r="5232" spans="1:10" x14ac:dyDescent="0.2">
      <c r="A5232" s="21" t="s">
        <v>18825</v>
      </c>
      <c r="B5232" s="22" t="s">
        <v>18826</v>
      </c>
      <c r="C5232" s="24" t="s">
        <v>31</v>
      </c>
      <c r="D5232" s="50">
        <v>1.8939999999999999</v>
      </c>
      <c r="E5232" s="50">
        <v>8.2565399999999993</v>
      </c>
      <c r="F5232" s="50">
        <v>386</v>
      </c>
      <c r="G5232" s="50">
        <v>186</v>
      </c>
      <c r="H5232" s="50">
        <v>115</v>
      </c>
      <c r="I5232" s="38" t="s">
        <v>26502</v>
      </c>
      <c r="J5232" s="38"/>
    </row>
    <row r="5233" spans="1:10" x14ac:dyDescent="0.2">
      <c r="A5233" s="21" t="s">
        <v>18828</v>
      </c>
      <c r="B5233" s="22" t="s">
        <v>18829</v>
      </c>
      <c r="C5233" s="24" t="s">
        <v>31</v>
      </c>
      <c r="D5233" s="50">
        <v>0.68</v>
      </c>
      <c r="E5233" s="50">
        <v>2.67</v>
      </c>
      <c r="F5233" s="50">
        <v>190</v>
      </c>
      <c r="G5233" s="50">
        <v>120</v>
      </c>
      <c r="H5233" s="50">
        <v>117</v>
      </c>
      <c r="I5233" s="38" t="s">
        <v>26503</v>
      </c>
      <c r="J5233" s="38"/>
    </row>
    <row r="5234" spans="1:10" x14ac:dyDescent="0.2">
      <c r="A5234" s="21" t="s">
        <v>18831</v>
      </c>
      <c r="B5234" s="22" t="s">
        <v>18832</v>
      </c>
      <c r="C5234" s="24" t="s">
        <v>31</v>
      </c>
      <c r="D5234" s="50">
        <v>0.51100000000000001</v>
      </c>
      <c r="E5234" s="50">
        <v>2.67</v>
      </c>
      <c r="F5234" s="50">
        <v>190</v>
      </c>
      <c r="G5234" s="50">
        <v>120</v>
      </c>
      <c r="H5234" s="50">
        <v>117</v>
      </c>
      <c r="I5234" s="38" t="s">
        <v>26504</v>
      </c>
      <c r="J5234" s="38"/>
    </row>
    <row r="5235" spans="1:10" x14ac:dyDescent="0.2">
      <c r="A5235" s="21" t="s">
        <v>18834</v>
      </c>
      <c r="B5235" s="22" t="s">
        <v>18835</v>
      </c>
      <c r="C5235" s="24" t="s">
        <v>31</v>
      </c>
      <c r="D5235" s="50">
        <v>0.152</v>
      </c>
      <c r="E5235" s="50">
        <v>0.823515</v>
      </c>
      <c r="F5235" s="50">
        <v>93</v>
      </c>
      <c r="G5235" s="50">
        <v>77</v>
      </c>
      <c r="H5235" s="50">
        <v>115</v>
      </c>
      <c r="I5235" s="38" t="s">
        <v>18837</v>
      </c>
      <c r="J5235" s="38"/>
    </row>
    <row r="5236" spans="1:10" x14ac:dyDescent="0.2">
      <c r="A5236" s="21" t="s">
        <v>18838</v>
      </c>
      <c r="B5236" s="22" t="s">
        <v>18839</v>
      </c>
      <c r="C5236" s="24" t="s">
        <v>31</v>
      </c>
      <c r="D5236" s="50">
        <v>0.15</v>
      </c>
      <c r="E5236" s="50">
        <v>0.82</v>
      </c>
      <c r="F5236" s="50">
        <v>93</v>
      </c>
      <c r="G5236" s="50">
        <v>77</v>
      </c>
      <c r="H5236" s="50">
        <v>115</v>
      </c>
      <c r="I5236" s="38" t="s">
        <v>18841</v>
      </c>
      <c r="J5236" s="38"/>
    </row>
    <row r="5237" spans="1:10" x14ac:dyDescent="0.2">
      <c r="A5237" s="21" t="s">
        <v>18842</v>
      </c>
      <c r="B5237" s="22" t="s">
        <v>18843</v>
      </c>
      <c r="C5237" s="24" t="s">
        <v>31</v>
      </c>
      <c r="D5237" s="50">
        <v>0.13</v>
      </c>
      <c r="E5237" s="50">
        <v>0.82</v>
      </c>
      <c r="F5237" s="50">
        <v>93</v>
      </c>
      <c r="G5237" s="50">
        <v>77</v>
      </c>
      <c r="H5237" s="50">
        <v>115</v>
      </c>
      <c r="I5237" s="38" t="s">
        <v>18845</v>
      </c>
      <c r="J5237" s="38"/>
    </row>
    <row r="5238" spans="1:10" x14ac:dyDescent="0.2">
      <c r="A5238" s="21" t="s">
        <v>18846</v>
      </c>
      <c r="B5238" s="22" t="s">
        <v>18847</v>
      </c>
      <c r="C5238" s="24" t="s">
        <v>31</v>
      </c>
      <c r="D5238" s="50">
        <v>2.0649999999999999</v>
      </c>
      <c r="E5238" s="50">
        <v>8.2565399999999993</v>
      </c>
      <c r="F5238" s="50">
        <v>386</v>
      </c>
      <c r="G5238" s="50">
        <v>186</v>
      </c>
      <c r="H5238" s="50">
        <v>115</v>
      </c>
      <c r="I5238" s="38" t="s">
        <v>26505</v>
      </c>
      <c r="J5238" s="38"/>
    </row>
    <row r="5239" spans="1:10" x14ac:dyDescent="0.2">
      <c r="A5239" s="21" t="s">
        <v>18849</v>
      </c>
      <c r="B5239" s="22" t="s">
        <v>18850</v>
      </c>
      <c r="C5239" s="24" t="s">
        <v>31</v>
      </c>
      <c r="D5239" s="50">
        <v>1.4119999999999999</v>
      </c>
      <c r="E5239" s="50">
        <v>8.2565399999999993</v>
      </c>
      <c r="F5239" s="50">
        <v>386</v>
      </c>
      <c r="G5239" s="50">
        <v>186</v>
      </c>
      <c r="H5239" s="50">
        <v>115</v>
      </c>
      <c r="I5239" s="38" t="s">
        <v>26506</v>
      </c>
      <c r="J5239" s="38"/>
    </row>
    <row r="5240" spans="1:10" x14ac:dyDescent="0.2">
      <c r="A5240" s="21" t="s">
        <v>18852</v>
      </c>
      <c r="B5240" s="22" t="s">
        <v>18853</v>
      </c>
      <c r="C5240" s="24" t="s">
        <v>31</v>
      </c>
      <c r="D5240" s="50">
        <v>1.89</v>
      </c>
      <c r="E5240" s="50">
        <v>8.26</v>
      </c>
      <c r="F5240" s="50">
        <v>386</v>
      </c>
      <c r="G5240" s="50">
        <v>186</v>
      </c>
      <c r="H5240" s="50">
        <v>115</v>
      </c>
      <c r="I5240" s="38" t="s">
        <v>26507</v>
      </c>
      <c r="J5240" s="38"/>
    </row>
    <row r="5241" spans="1:10" x14ac:dyDescent="0.2">
      <c r="A5241" s="21" t="s">
        <v>18855</v>
      </c>
      <c r="B5241" s="22" t="s">
        <v>18856</v>
      </c>
      <c r="C5241" s="24" t="s">
        <v>31</v>
      </c>
      <c r="D5241" s="50">
        <v>0.54</v>
      </c>
      <c r="E5241" s="50">
        <v>2.67</v>
      </c>
      <c r="F5241" s="50">
        <v>190</v>
      </c>
      <c r="G5241" s="50">
        <v>120</v>
      </c>
      <c r="H5241" s="50">
        <v>117</v>
      </c>
      <c r="I5241" s="38" t="s">
        <v>26508</v>
      </c>
      <c r="J5241" s="38"/>
    </row>
    <row r="5242" spans="1:10" x14ac:dyDescent="0.2">
      <c r="A5242" s="21" t="s">
        <v>18858</v>
      </c>
      <c r="B5242" s="22" t="s">
        <v>18859</v>
      </c>
      <c r="C5242" s="24" t="s">
        <v>31</v>
      </c>
      <c r="D5242" s="50">
        <v>0.68</v>
      </c>
      <c r="E5242" s="50">
        <v>2.67</v>
      </c>
      <c r="F5242" s="50">
        <v>190</v>
      </c>
      <c r="G5242" s="50">
        <v>120</v>
      </c>
      <c r="H5242" s="50">
        <v>117</v>
      </c>
      <c r="I5242" s="38" t="s">
        <v>26509</v>
      </c>
      <c r="J5242" s="38"/>
    </row>
    <row r="5243" spans="1:10" x14ac:dyDescent="0.2">
      <c r="A5243" s="21" t="s">
        <v>18861</v>
      </c>
      <c r="B5243" s="22" t="s">
        <v>18862</v>
      </c>
      <c r="C5243" s="24" t="s">
        <v>31</v>
      </c>
      <c r="D5243" s="50">
        <v>1.4119999999999999</v>
      </c>
      <c r="E5243" s="50">
        <v>8.2565399999999993</v>
      </c>
      <c r="F5243" s="50">
        <v>386</v>
      </c>
      <c r="G5243" s="50">
        <v>186</v>
      </c>
      <c r="H5243" s="50">
        <v>115</v>
      </c>
      <c r="I5243" s="38" t="s">
        <v>26510</v>
      </c>
      <c r="J5243" s="38"/>
    </row>
    <row r="5244" spans="1:10" x14ac:dyDescent="0.2">
      <c r="A5244" s="21" t="s">
        <v>18864</v>
      </c>
      <c r="B5244" s="22" t="s">
        <v>18865</v>
      </c>
      <c r="C5244" s="24" t="s">
        <v>31</v>
      </c>
      <c r="D5244" s="50">
        <v>0.53800000000000003</v>
      </c>
      <c r="E5244" s="50">
        <v>2.6676000000000002</v>
      </c>
      <c r="F5244" s="50">
        <v>190</v>
      </c>
      <c r="G5244" s="50">
        <v>120</v>
      </c>
      <c r="H5244" s="50">
        <v>117</v>
      </c>
      <c r="I5244" s="38" t="s">
        <v>26511</v>
      </c>
      <c r="J5244" s="38"/>
    </row>
    <row r="5245" spans="1:10" x14ac:dyDescent="0.2">
      <c r="A5245" s="21" t="s">
        <v>18867</v>
      </c>
      <c r="B5245" s="22" t="s">
        <v>18868</v>
      </c>
      <c r="C5245" s="24" t="s">
        <v>31</v>
      </c>
      <c r="D5245" s="50">
        <v>0.68</v>
      </c>
      <c r="E5245" s="50">
        <v>2.67</v>
      </c>
      <c r="F5245" s="50">
        <v>190</v>
      </c>
      <c r="G5245" s="50">
        <v>120</v>
      </c>
      <c r="H5245" s="50">
        <v>117</v>
      </c>
      <c r="I5245" s="38" t="s">
        <v>26512</v>
      </c>
      <c r="J5245" s="38"/>
    </row>
    <row r="5246" spans="1:10" x14ac:dyDescent="0.2">
      <c r="A5246" s="21" t="s">
        <v>18870</v>
      </c>
      <c r="B5246" s="22" t="s">
        <v>18871</v>
      </c>
      <c r="C5246" s="24" t="s">
        <v>31</v>
      </c>
      <c r="D5246" s="50">
        <v>0.51100000000000001</v>
      </c>
      <c r="E5246" s="50">
        <v>2.67</v>
      </c>
      <c r="F5246" s="50">
        <v>190</v>
      </c>
      <c r="G5246" s="50">
        <v>120</v>
      </c>
      <c r="H5246" s="50">
        <v>117</v>
      </c>
      <c r="I5246" s="38" t="s">
        <v>26513</v>
      </c>
      <c r="J5246" s="38"/>
    </row>
    <row r="5247" spans="1:10" x14ac:dyDescent="0.2">
      <c r="A5247" s="21" t="s">
        <v>18873</v>
      </c>
      <c r="B5247" s="22" t="s">
        <v>18874</v>
      </c>
      <c r="C5247" s="24" t="s">
        <v>31</v>
      </c>
      <c r="D5247" s="50">
        <v>0.51100000000000001</v>
      </c>
      <c r="E5247" s="50">
        <v>2.67</v>
      </c>
      <c r="F5247" s="50">
        <v>190</v>
      </c>
      <c r="G5247" s="50">
        <v>120</v>
      </c>
      <c r="H5247" s="50">
        <v>117</v>
      </c>
      <c r="I5247" s="38" t="s">
        <v>26514</v>
      </c>
      <c r="J5247" s="38"/>
    </row>
    <row r="5248" spans="1:10" x14ac:dyDescent="0.2">
      <c r="A5248" s="21" t="s">
        <v>18876</v>
      </c>
      <c r="B5248" s="22" t="s">
        <v>18877</v>
      </c>
      <c r="C5248" s="24" t="s">
        <v>31</v>
      </c>
      <c r="D5248" s="50">
        <v>0.152</v>
      </c>
      <c r="E5248" s="50">
        <v>0.823515</v>
      </c>
      <c r="F5248" s="50">
        <v>93</v>
      </c>
      <c r="G5248" s="50">
        <v>77</v>
      </c>
      <c r="H5248" s="50">
        <v>115</v>
      </c>
      <c r="I5248" s="38" t="s">
        <v>18879</v>
      </c>
      <c r="J5248" s="38"/>
    </row>
    <row r="5249" spans="1:10" x14ac:dyDescent="0.2">
      <c r="A5249" s="21" t="s">
        <v>18880</v>
      </c>
      <c r="B5249" s="22" t="s">
        <v>18881</v>
      </c>
      <c r="C5249" s="24" t="s">
        <v>31</v>
      </c>
      <c r="D5249" s="50">
        <v>0.15</v>
      </c>
      <c r="E5249" s="50">
        <v>0.82</v>
      </c>
      <c r="F5249" s="50">
        <v>93</v>
      </c>
      <c r="G5249" s="50">
        <v>77</v>
      </c>
      <c r="H5249" s="50">
        <v>115</v>
      </c>
      <c r="I5249" s="38" t="s">
        <v>18883</v>
      </c>
      <c r="J5249" s="38"/>
    </row>
    <row r="5250" spans="1:10" x14ac:dyDescent="0.2">
      <c r="A5250" s="21" t="s">
        <v>18884</v>
      </c>
      <c r="B5250" s="22" t="s">
        <v>18885</v>
      </c>
      <c r="C5250" s="24" t="s">
        <v>31</v>
      </c>
      <c r="D5250" s="50">
        <v>0.152</v>
      </c>
      <c r="E5250" s="50">
        <v>0.823515</v>
      </c>
      <c r="F5250" s="50">
        <v>93</v>
      </c>
      <c r="G5250" s="50">
        <v>77</v>
      </c>
      <c r="H5250" s="50">
        <v>115</v>
      </c>
      <c r="I5250" s="38" t="s">
        <v>18887</v>
      </c>
      <c r="J5250" s="38"/>
    </row>
    <row r="5251" spans="1:10" x14ac:dyDescent="0.2">
      <c r="A5251" s="21" t="s">
        <v>18888</v>
      </c>
      <c r="B5251" s="22" t="s">
        <v>18889</v>
      </c>
      <c r="C5251" s="24" t="s">
        <v>31</v>
      </c>
      <c r="D5251" s="50">
        <v>0.1</v>
      </c>
      <c r="E5251" s="50">
        <v>0.68</v>
      </c>
      <c r="F5251" s="50">
        <v>100</v>
      </c>
      <c r="G5251" s="50">
        <v>94</v>
      </c>
      <c r="H5251" s="50">
        <v>72</v>
      </c>
      <c r="I5251" s="38" t="s">
        <v>18891</v>
      </c>
      <c r="J5251" s="38"/>
    </row>
    <row r="5252" spans="1:10" x14ac:dyDescent="0.2">
      <c r="A5252" s="21" t="s">
        <v>18892</v>
      </c>
      <c r="B5252" s="22" t="s">
        <v>18893</v>
      </c>
      <c r="C5252" s="24" t="s">
        <v>31</v>
      </c>
      <c r="D5252" s="50">
        <v>0.1</v>
      </c>
      <c r="E5252" s="50">
        <v>0.68</v>
      </c>
      <c r="F5252" s="50">
        <v>100</v>
      </c>
      <c r="G5252" s="50">
        <v>94</v>
      </c>
      <c r="H5252" s="50">
        <v>72</v>
      </c>
      <c r="I5252" s="38" t="s">
        <v>18895</v>
      </c>
      <c r="J5252" s="38"/>
    </row>
    <row r="5253" spans="1:10" x14ac:dyDescent="0.2">
      <c r="A5253" s="21" t="s">
        <v>18896</v>
      </c>
      <c r="B5253" s="22" t="s">
        <v>18897</v>
      </c>
      <c r="C5253" s="24" t="s">
        <v>31</v>
      </c>
      <c r="D5253" s="50">
        <v>0.1</v>
      </c>
      <c r="E5253" s="50">
        <v>0.68</v>
      </c>
      <c r="F5253" s="50">
        <v>100</v>
      </c>
      <c r="G5253" s="50">
        <v>94</v>
      </c>
      <c r="H5253" s="50">
        <v>72</v>
      </c>
      <c r="I5253" s="38" t="s">
        <v>18899</v>
      </c>
      <c r="J5253" s="38"/>
    </row>
    <row r="5254" spans="1:10" x14ac:dyDescent="0.2">
      <c r="A5254" s="21" t="s">
        <v>18900</v>
      </c>
      <c r="B5254" s="22" t="s">
        <v>18901</v>
      </c>
      <c r="C5254" s="24" t="s">
        <v>31</v>
      </c>
      <c r="D5254" s="50">
        <v>0.36</v>
      </c>
      <c r="E5254" s="50">
        <v>1.91</v>
      </c>
      <c r="F5254" s="50">
        <v>395</v>
      </c>
      <c r="G5254" s="50">
        <v>88</v>
      </c>
      <c r="H5254" s="50">
        <v>55</v>
      </c>
      <c r="I5254" s="38" t="s">
        <v>26515</v>
      </c>
      <c r="J5254" s="38"/>
    </row>
    <row r="5255" spans="1:10" x14ac:dyDescent="0.2">
      <c r="A5255" s="21" t="s">
        <v>18903</v>
      </c>
      <c r="B5255" s="22" t="s">
        <v>18904</v>
      </c>
      <c r="C5255" s="24" t="s">
        <v>31</v>
      </c>
      <c r="D5255" s="50">
        <v>0.42799999999999999</v>
      </c>
      <c r="E5255" s="50">
        <v>1.91</v>
      </c>
      <c r="F5255" s="50">
        <v>395</v>
      </c>
      <c r="G5255" s="50">
        <v>88</v>
      </c>
      <c r="H5255" s="50">
        <v>55</v>
      </c>
      <c r="I5255" s="38" t="s">
        <v>26516</v>
      </c>
      <c r="J5255" s="38"/>
    </row>
    <row r="5256" spans="1:10" x14ac:dyDescent="0.2">
      <c r="A5256" s="21" t="s">
        <v>18906</v>
      </c>
      <c r="B5256" s="22" t="s">
        <v>18907</v>
      </c>
      <c r="C5256" s="24" t="s">
        <v>31</v>
      </c>
      <c r="D5256" s="50">
        <v>0.74</v>
      </c>
      <c r="E5256" s="50">
        <v>3.8</v>
      </c>
      <c r="F5256" s="50">
        <v>395</v>
      </c>
      <c r="G5256" s="50">
        <v>175</v>
      </c>
      <c r="H5256" s="50">
        <v>55</v>
      </c>
      <c r="I5256" s="38" t="s">
        <v>26517</v>
      </c>
      <c r="J5256" s="38"/>
    </row>
    <row r="5257" spans="1:10" x14ac:dyDescent="0.2">
      <c r="A5257" s="21" t="s">
        <v>18909</v>
      </c>
      <c r="B5257" s="22" t="s">
        <v>18910</v>
      </c>
      <c r="C5257" s="24" t="s">
        <v>31</v>
      </c>
      <c r="D5257" s="50">
        <v>0.36</v>
      </c>
      <c r="E5257" s="50">
        <v>1.91</v>
      </c>
      <c r="F5257" s="50">
        <v>395</v>
      </c>
      <c r="G5257" s="50">
        <v>88</v>
      </c>
      <c r="H5257" s="50">
        <v>55</v>
      </c>
      <c r="I5257" s="38" t="s">
        <v>26518</v>
      </c>
      <c r="J5257" s="38"/>
    </row>
    <row r="5258" spans="1:10" x14ac:dyDescent="0.2">
      <c r="A5258" s="21" t="s">
        <v>18912</v>
      </c>
      <c r="B5258" s="22" t="s">
        <v>18913</v>
      </c>
      <c r="C5258" s="24" t="s">
        <v>31</v>
      </c>
      <c r="D5258" s="50">
        <v>0.88</v>
      </c>
      <c r="E5258" s="50">
        <v>3.8</v>
      </c>
      <c r="F5258" s="50">
        <v>395</v>
      </c>
      <c r="G5258" s="50">
        <v>175</v>
      </c>
      <c r="H5258" s="50">
        <v>55</v>
      </c>
      <c r="I5258" s="38" t="s">
        <v>26519</v>
      </c>
      <c r="J5258" s="38"/>
    </row>
    <row r="5259" spans="1:10" x14ac:dyDescent="0.2">
      <c r="A5259" s="21" t="s">
        <v>18915</v>
      </c>
      <c r="B5259" s="22" t="s">
        <v>18916</v>
      </c>
      <c r="C5259" s="24" t="s">
        <v>23</v>
      </c>
      <c r="D5259" s="50">
        <v>0.61799999999999999</v>
      </c>
      <c r="E5259" s="50">
        <v>1.91</v>
      </c>
      <c r="F5259" s="50">
        <v>395</v>
      </c>
      <c r="G5259" s="50">
        <v>88</v>
      </c>
      <c r="H5259" s="50">
        <v>55</v>
      </c>
      <c r="I5259" s="38" t="s">
        <v>26520</v>
      </c>
      <c r="J5259" s="38"/>
    </row>
    <row r="5260" spans="1:10" x14ac:dyDescent="0.2">
      <c r="A5260" s="21" t="s">
        <v>18918</v>
      </c>
      <c r="B5260" s="22" t="s">
        <v>18919</v>
      </c>
      <c r="C5260" s="24" t="s">
        <v>31</v>
      </c>
      <c r="D5260" s="50">
        <v>0.11</v>
      </c>
      <c r="E5260" s="50">
        <v>0.55000000000000004</v>
      </c>
      <c r="F5260" s="50">
        <v>97</v>
      </c>
      <c r="G5260" s="50">
        <v>97</v>
      </c>
      <c r="H5260" s="50">
        <v>57</v>
      </c>
      <c r="I5260" s="38" t="s">
        <v>18921</v>
      </c>
      <c r="J5260" s="38"/>
    </row>
    <row r="5261" spans="1:10" x14ac:dyDescent="0.2">
      <c r="A5261" s="21" t="s">
        <v>18922</v>
      </c>
      <c r="B5261" s="22" t="s">
        <v>18923</v>
      </c>
      <c r="C5261" s="24" t="s">
        <v>31</v>
      </c>
      <c r="D5261" s="50">
        <v>0.13</v>
      </c>
      <c r="E5261" s="50">
        <v>0.55000000000000004</v>
      </c>
      <c r="F5261" s="50">
        <v>99</v>
      </c>
      <c r="G5261" s="50">
        <v>97</v>
      </c>
      <c r="H5261" s="50">
        <v>57</v>
      </c>
      <c r="I5261" s="38" t="s">
        <v>18925</v>
      </c>
      <c r="J5261" s="38"/>
    </row>
    <row r="5262" spans="1:10" x14ac:dyDescent="0.2">
      <c r="A5262" s="21" t="s">
        <v>18926</v>
      </c>
      <c r="B5262" s="22" t="s">
        <v>18927</v>
      </c>
      <c r="C5262" s="24" t="s">
        <v>23</v>
      </c>
      <c r="D5262" s="50">
        <v>0.12</v>
      </c>
      <c r="E5262" s="50">
        <v>1.91</v>
      </c>
      <c r="F5262" s="50">
        <v>395</v>
      </c>
      <c r="G5262" s="50">
        <v>88</v>
      </c>
      <c r="H5262" s="50">
        <v>55</v>
      </c>
      <c r="I5262" s="38" t="s">
        <v>26521</v>
      </c>
      <c r="J5262" s="38"/>
    </row>
    <row r="5263" spans="1:10" x14ac:dyDescent="0.2">
      <c r="A5263" s="21" t="s">
        <v>18929</v>
      </c>
      <c r="B5263" s="22" t="s">
        <v>18930</v>
      </c>
      <c r="C5263" s="24" t="s">
        <v>31</v>
      </c>
      <c r="D5263" s="50">
        <v>0.5</v>
      </c>
      <c r="E5263" s="50">
        <v>1.91</v>
      </c>
      <c r="F5263" s="50">
        <v>395</v>
      </c>
      <c r="G5263" s="50">
        <v>88</v>
      </c>
      <c r="H5263" s="50">
        <v>55</v>
      </c>
      <c r="I5263" s="38" t="s">
        <v>26522</v>
      </c>
      <c r="J5263" s="38"/>
    </row>
    <row r="5264" spans="1:10" x14ac:dyDescent="0.2">
      <c r="A5264" s="21" t="s">
        <v>18932</v>
      </c>
      <c r="B5264" s="22" t="s">
        <v>18933</v>
      </c>
      <c r="C5264" s="24" t="s">
        <v>31</v>
      </c>
      <c r="D5264" s="50">
        <v>0.5</v>
      </c>
      <c r="E5264" s="50">
        <v>1.91</v>
      </c>
      <c r="F5264" s="50">
        <v>395</v>
      </c>
      <c r="G5264" s="50">
        <v>88</v>
      </c>
      <c r="H5264" s="50">
        <v>55</v>
      </c>
      <c r="I5264" s="38" t="s">
        <v>26523</v>
      </c>
      <c r="J5264" s="38"/>
    </row>
    <row r="5265" spans="1:10" x14ac:dyDescent="0.2">
      <c r="A5265" s="21" t="s">
        <v>18935</v>
      </c>
      <c r="B5265" s="22" t="s">
        <v>18936</v>
      </c>
      <c r="C5265" s="24" t="s">
        <v>31</v>
      </c>
      <c r="D5265" s="50">
        <v>0.62</v>
      </c>
      <c r="E5265" s="50">
        <v>3.8</v>
      </c>
      <c r="F5265" s="50">
        <v>395</v>
      </c>
      <c r="G5265" s="50">
        <v>175</v>
      </c>
      <c r="H5265" s="50">
        <v>55</v>
      </c>
      <c r="I5265" s="38" t="s">
        <v>26524</v>
      </c>
      <c r="J5265" s="38"/>
    </row>
    <row r="5266" spans="1:10" x14ac:dyDescent="0.2">
      <c r="A5266" s="21" t="s">
        <v>18938</v>
      </c>
      <c r="B5266" s="22" t="s">
        <v>18939</v>
      </c>
      <c r="C5266" s="24" t="s">
        <v>31</v>
      </c>
      <c r="D5266" s="50">
        <v>0.6</v>
      </c>
      <c r="E5266" s="50">
        <v>1.91</v>
      </c>
      <c r="F5266" s="50">
        <v>395</v>
      </c>
      <c r="G5266" s="50">
        <v>88</v>
      </c>
      <c r="H5266" s="50">
        <v>55</v>
      </c>
      <c r="I5266" s="38" t="s">
        <v>26525</v>
      </c>
      <c r="J5266" s="38"/>
    </row>
    <row r="5267" spans="1:10" x14ac:dyDescent="0.2">
      <c r="A5267" s="21" t="s">
        <v>18941</v>
      </c>
      <c r="B5267" s="22" t="s">
        <v>18942</v>
      </c>
      <c r="C5267" s="24" t="s">
        <v>23</v>
      </c>
      <c r="D5267" s="50">
        <v>0.4</v>
      </c>
      <c r="E5267" s="50">
        <v>1.91</v>
      </c>
      <c r="F5267" s="50">
        <v>395</v>
      </c>
      <c r="G5267" s="50">
        <v>88</v>
      </c>
      <c r="H5267" s="50">
        <v>55</v>
      </c>
      <c r="I5267" s="38" t="s">
        <v>26526</v>
      </c>
      <c r="J5267" s="38"/>
    </row>
    <row r="5268" spans="1:10" x14ac:dyDescent="0.2">
      <c r="A5268" s="21" t="s">
        <v>18944</v>
      </c>
      <c r="B5268" s="22" t="s">
        <v>18945</v>
      </c>
      <c r="C5268" s="24" t="s">
        <v>31</v>
      </c>
      <c r="D5268" s="50">
        <v>0.11</v>
      </c>
      <c r="E5268" s="50">
        <v>0.55000000000000004</v>
      </c>
      <c r="F5268" s="50">
        <v>99</v>
      </c>
      <c r="G5268" s="50">
        <v>97</v>
      </c>
      <c r="H5268" s="50">
        <v>57</v>
      </c>
      <c r="I5268" s="38" t="s">
        <v>18947</v>
      </c>
      <c r="J5268" s="38"/>
    </row>
    <row r="5269" spans="1:10" x14ac:dyDescent="0.2">
      <c r="A5269" s="21" t="s">
        <v>18948</v>
      </c>
      <c r="B5269" s="22" t="s">
        <v>18949</v>
      </c>
      <c r="C5269" s="24" t="s">
        <v>79</v>
      </c>
      <c r="D5269" s="50">
        <v>0.28999999999999998</v>
      </c>
      <c r="E5269" s="50">
        <v>1.52</v>
      </c>
      <c r="F5269" s="50">
        <v>180</v>
      </c>
      <c r="G5269" s="50">
        <v>104</v>
      </c>
      <c r="H5269" s="50">
        <v>81</v>
      </c>
      <c r="I5269" s="38" t="s">
        <v>18951</v>
      </c>
      <c r="J5269" s="38"/>
    </row>
    <row r="5270" spans="1:10" x14ac:dyDescent="0.2">
      <c r="A5270" s="21" t="s">
        <v>18952</v>
      </c>
      <c r="B5270" s="22" t="s">
        <v>18953</v>
      </c>
      <c r="C5270" s="24" t="s">
        <v>31</v>
      </c>
      <c r="D5270" s="50">
        <v>0.49</v>
      </c>
      <c r="E5270" s="50">
        <v>4.13</v>
      </c>
      <c r="F5270" s="50">
        <v>386</v>
      </c>
      <c r="G5270" s="50">
        <v>93</v>
      </c>
      <c r="H5270" s="50">
        <v>115</v>
      </c>
      <c r="I5270" s="38" t="s">
        <v>26527</v>
      </c>
      <c r="J5270" s="38"/>
    </row>
    <row r="5271" spans="1:10" x14ac:dyDescent="0.2">
      <c r="A5271" s="21" t="s">
        <v>18955</v>
      </c>
      <c r="B5271" s="22" t="s">
        <v>18956</v>
      </c>
      <c r="C5271" s="24" t="s">
        <v>31</v>
      </c>
      <c r="D5271" s="50">
        <v>0.44</v>
      </c>
      <c r="E5271" s="50">
        <v>1.91</v>
      </c>
      <c r="F5271" s="50">
        <v>395</v>
      </c>
      <c r="G5271" s="50">
        <v>88</v>
      </c>
      <c r="H5271" s="50">
        <v>55</v>
      </c>
      <c r="I5271" s="38" t="s">
        <v>26528</v>
      </c>
      <c r="J5271" s="38"/>
    </row>
    <row r="5272" spans="1:10" x14ac:dyDescent="0.2">
      <c r="A5272" s="21" t="s">
        <v>18958</v>
      </c>
      <c r="B5272" s="22" t="s">
        <v>18959</v>
      </c>
      <c r="C5272" s="24" t="s">
        <v>23</v>
      </c>
      <c r="D5272" s="50">
        <v>8.8999999999999996E-2</v>
      </c>
      <c r="E5272" s="50">
        <v>0.68</v>
      </c>
      <c r="F5272" s="50">
        <v>100</v>
      </c>
      <c r="G5272" s="50">
        <v>94</v>
      </c>
      <c r="H5272" s="50">
        <v>72</v>
      </c>
      <c r="I5272" s="38" t="s">
        <v>18961</v>
      </c>
      <c r="J5272" s="38"/>
    </row>
    <row r="5273" spans="1:10" x14ac:dyDescent="0.2">
      <c r="A5273" s="21" t="s">
        <v>18962</v>
      </c>
      <c r="B5273" s="22" t="s">
        <v>18963</v>
      </c>
      <c r="C5273" s="24" t="s">
        <v>31</v>
      </c>
      <c r="D5273" s="50">
        <v>0.11</v>
      </c>
      <c r="E5273" s="50">
        <v>0.68</v>
      </c>
      <c r="F5273" s="50">
        <v>100</v>
      </c>
      <c r="G5273" s="50">
        <v>94</v>
      </c>
      <c r="H5273" s="50">
        <v>72</v>
      </c>
      <c r="I5273" s="38" t="s">
        <v>18965</v>
      </c>
      <c r="J5273" s="38"/>
    </row>
    <row r="5274" spans="1:10" x14ac:dyDescent="0.2">
      <c r="A5274" s="21" t="s">
        <v>18966</v>
      </c>
      <c r="B5274" s="22" t="s">
        <v>18967</v>
      </c>
      <c r="C5274" s="24" t="s">
        <v>31</v>
      </c>
      <c r="D5274" s="50">
        <v>0.11</v>
      </c>
      <c r="E5274" s="50">
        <v>0.55000000000000004</v>
      </c>
      <c r="F5274" s="50">
        <v>99</v>
      </c>
      <c r="G5274" s="50">
        <v>97</v>
      </c>
      <c r="H5274" s="50">
        <v>57</v>
      </c>
      <c r="I5274" s="38" t="s">
        <v>18969</v>
      </c>
      <c r="J5274" s="38"/>
    </row>
    <row r="5275" spans="1:10" x14ac:dyDescent="0.2">
      <c r="A5275" s="21" t="s">
        <v>18970</v>
      </c>
      <c r="B5275" s="22" t="s">
        <v>18971</v>
      </c>
      <c r="C5275" s="24" t="s">
        <v>31</v>
      </c>
      <c r="D5275" s="50"/>
      <c r="E5275" s="50"/>
      <c r="F5275" s="50"/>
      <c r="G5275" s="50"/>
      <c r="H5275" s="50"/>
      <c r="I5275" s="38" t="s">
        <v>18973</v>
      </c>
      <c r="J5275" s="38"/>
    </row>
    <row r="5276" spans="1:10" x14ac:dyDescent="0.2">
      <c r="A5276" s="21" t="s">
        <v>18974</v>
      </c>
      <c r="B5276" s="22" t="s">
        <v>18975</v>
      </c>
      <c r="C5276" s="24" t="s">
        <v>79</v>
      </c>
      <c r="D5276" s="50">
        <v>0.13</v>
      </c>
      <c r="E5276" s="50">
        <v>0.89</v>
      </c>
      <c r="F5276" s="50">
        <v>160</v>
      </c>
      <c r="G5276" s="50">
        <v>72</v>
      </c>
      <c r="H5276" s="50">
        <v>77</v>
      </c>
      <c r="I5276" s="38" t="s">
        <v>18977</v>
      </c>
      <c r="J5276" s="38"/>
    </row>
    <row r="5277" spans="1:10" x14ac:dyDescent="0.2">
      <c r="A5277" s="21" t="s">
        <v>18978</v>
      </c>
      <c r="B5277" s="22" t="s">
        <v>18979</v>
      </c>
      <c r="C5277" s="24" t="s">
        <v>31</v>
      </c>
      <c r="D5277" s="50">
        <v>0.49</v>
      </c>
      <c r="E5277" s="50">
        <v>4.13</v>
      </c>
      <c r="F5277" s="50">
        <v>386</v>
      </c>
      <c r="G5277" s="50">
        <v>93</v>
      </c>
      <c r="H5277" s="50">
        <v>115</v>
      </c>
      <c r="I5277" s="38" t="s">
        <v>26529</v>
      </c>
      <c r="J5277" s="38"/>
    </row>
    <row r="5278" spans="1:10" x14ac:dyDescent="0.2">
      <c r="A5278" s="21" t="s">
        <v>18981</v>
      </c>
      <c r="B5278" s="22" t="s">
        <v>18982</v>
      </c>
      <c r="C5278" s="24" t="s">
        <v>31</v>
      </c>
      <c r="D5278" s="50">
        <v>9.9000000000000005E-2</v>
      </c>
      <c r="E5278" s="50">
        <v>0.55000000000000004</v>
      </c>
      <c r="F5278" s="50">
        <v>97</v>
      </c>
      <c r="G5278" s="50">
        <v>97</v>
      </c>
      <c r="H5278" s="50">
        <v>57</v>
      </c>
      <c r="I5278" s="38" t="s">
        <v>18984</v>
      </c>
      <c r="J5278" s="38"/>
    </row>
    <row r="5279" spans="1:10" x14ac:dyDescent="0.2">
      <c r="A5279" s="21" t="s">
        <v>18985</v>
      </c>
      <c r="B5279" s="22" t="s">
        <v>18986</v>
      </c>
      <c r="C5279" s="24" t="s">
        <v>23</v>
      </c>
      <c r="D5279" s="50">
        <v>8.8999999999999996E-2</v>
      </c>
      <c r="E5279" s="50">
        <v>0.68</v>
      </c>
      <c r="F5279" s="50">
        <v>100</v>
      </c>
      <c r="G5279" s="50">
        <v>94</v>
      </c>
      <c r="H5279" s="50">
        <v>72</v>
      </c>
      <c r="I5279" s="38" t="s">
        <v>18988</v>
      </c>
      <c r="J5279" s="38"/>
    </row>
    <row r="5280" spans="1:10" x14ac:dyDescent="0.2">
      <c r="A5280" s="21" t="s">
        <v>18989</v>
      </c>
      <c r="B5280" s="22" t="s">
        <v>18990</v>
      </c>
      <c r="C5280" s="24" t="s">
        <v>31</v>
      </c>
      <c r="D5280" s="50">
        <v>0.11</v>
      </c>
      <c r="E5280" s="50">
        <v>0.68</v>
      </c>
      <c r="F5280" s="50">
        <v>100</v>
      </c>
      <c r="G5280" s="50">
        <v>94</v>
      </c>
      <c r="H5280" s="50">
        <v>72</v>
      </c>
      <c r="I5280" s="38" t="s">
        <v>18992</v>
      </c>
      <c r="J5280" s="38"/>
    </row>
    <row r="5281" spans="1:10" x14ac:dyDescent="0.2">
      <c r="A5281" s="21" t="s">
        <v>18993</v>
      </c>
      <c r="B5281" s="22" t="s">
        <v>18994</v>
      </c>
      <c r="C5281" s="24" t="s">
        <v>31</v>
      </c>
      <c r="D5281" s="50"/>
      <c r="E5281" s="50"/>
      <c r="F5281" s="50"/>
      <c r="G5281" s="50"/>
      <c r="H5281" s="50"/>
      <c r="I5281" s="38" t="s">
        <v>18996</v>
      </c>
      <c r="J5281" s="38"/>
    </row>
    <row r="5282" spans="1:10" x14ac:dyDescent="0.2">
      <c r="A5282" s="21" t="s">
        <v>18997</v>
      </c>
      <c r="B5282" s="22" t="s">
        <v>18998</v>
      </c>
      <c r="C5282" s="24" t="s">
        <v>31</v>
      </c>
      <c r="D5282" s="50"/>
      <c r="E5282" s="50"/>
      <c r="F5282" s="50"/>
      <c r="G5282" s="50"/>
      <c r="H5282" s="50"/>
      <c r="I5282" s="38" t="s">
        <v>19000</v>
      </c>
      <c r="J5282" s="38"/>
    </row>
    <row r="5283" spans="1:10" x14ac:dyDescent="0.2">
      <c r="A5283" s="21" t="s">
        <v>24902</v>
      </c>
      <c r="B5283" s="22" t="s">
        <v>24903</v>
      </c>
      <c r="C5283" s="24" t="s">
        <v>31</v>
      </c>
      <c r="D5283" s="50">
        <v>0.23</v>
      </c>
      <c r="E5283" s="50">
        <v>2.67</v>
      </c>
      <c r="F5283" s="50">
        <v>190</v>
      </c>
      <c r="G5283" s="50">
        <v>120</v>
      </c>
      <c r="H5283" s="50">
        <v>117</v>
      </c>
      <c r="I5283" s="38" t="s">
        <v>26530</v>
      </c>
      <c r="J5283" s="38"/>
    </row>
    <row r="5284" spans="1:10" x14ac:dyDescent="0.2">
      <c r="A5284" s="21" t="s">
        <v>19001</v>
      </c>
      <c r="B5284" s="22" t="s">
        <v>19002</v>
      </c>
      <c r="C5284" s="24" t="s">
        <v>31</v>
      </c>
      <c r="D5284" s="50">
        <v>0.11</v>
      </c>
      <c r="E5284" s="50">
        <v>0.68</v>
      </c>
      <c r="F5284" s="50">
        <v>100</v>
      </c>
      <c r="G5284" s="50">
        <v>94</v>
      </c>
      <c r="H5284" s="50">
        <v>72</v>
      </c>
      <c r="I5284" s="38" t="s">
        <v>19004</v>
      </c>
      <c r="J5284" s="38"/>
    </row>
    <row r="5285" spans="1:10" x14ac:dyDescent="0.2">
      <c r="A5285" s="21" t="s">
        <v>19005</v>
      </c>
      <c r="B5285" s="22" t="s">
        <v>19006</v>
      </c>
      <c r="C5285" s="24" t="s">
        <v>31</v>
      </c>
      <c r="D5285" s="50">
        <v>0.56100000000000005</v>
      </c>
      <c r="E5285" s="50">
        <v>2.67</v>
      </c>
      <c r="F5285" s="50">
        <v>190</v>
      </c>
      <c r="G5285" s="50">
        <v>120</v>
      </c>
      <c r="H5285" s="50">
        <v>117</v>
      </c>
      <c r="I5285" s="38" t="s">
        <v>26531</v>
      </c>
      <c r="J5285" s="38"/>
    </row>
    <row r="5286" spans="1:10" x14ac:dyDescent="0.2">
      <c r="A5286" s="21" t="s">
        <v>19008</v>
      </c>
      <c r="B5286" s="22" t="s">
        <v>19009</v>
      </c>
      <c r="C5286" s="24" t="s">
        <v>31</v>
      </c>
      <c r="D5286" s="50">
        <v>1.31</v>
      </c>
      <c r="E5286" s="50">
        <v>8.26</v>
      </c>
      <c r="F5286" s="50">
        <v>386</v>
      </c>
      <c r="G5286" s="50">
        <v>186</v>
      </c>
      <c r="H5286" s="50">
        <v>115</v>
      </c>
      <c r="I5286" s="38" t="s">
        <v>26532</v>
      </c>
      <c r="J5286" s="38"/>
    </row>
    <row r="5287" spans="1:10" x14ac:dyDescent="0.2">
      <c r="A5287" s="21" t="s">
        <v>19011</v>
      </c>
      <c r="B5287" s="22" t="s">
        <v>19012</v>
      </c>
      <c r="C5287" s="24" t="s">
        <v>31</v>
      </c>
      <c r="D5287" s="50">
        <v>1.38</v>
      </c>
      <c r="E5287" s="50">
        <v>8.2565399999999993</v>
      </c>
      <c r="F5287" s="50">
        <v>386</v>
      </c>
      <c r="G5287" s="50">
        <v>186</v>
      </c>
      <c r="H5287" s="50">
        <v>115</v>
      </c>
      <c r="I5287" s="38" t="s">
        <v>26533</v>
      </c>
      <c r="J5287" s="38"/>
    </row>
    <row r="5288" spans="1:10" x14ac:dyDescent="0.2">
      <c r="A5288" s="21" t="s">
        <v>19014</v>
      </c>
      <c r="B5288" s="22" t="s">
        <v>19015</v>
      </c>
      <c r="C5288" s="24" t="s">
        <v>31</v>
      </c>
      <c r="D5288" s="50">
        <v>0.51</v>
      </c>
      <c r="E5288" s="50">
        <v>4.1280000000000001</v>
      </c>
      <c r="F5288" s="50">
        <v>386</v>
      </c>
      <c r="G5288" s="50">
        <v>93</v>
      </c>
      <c r="H5288" s="50">
        <v>115</v>
      </c>
      <c r="I5288" s="38" t="s">
        <v>26534</v>
      </c>
      <c r="J5288" s="38"/>
    </row>
    <row r="5289" spans="1:10" x14ac:dyDescent="0.2">
      <c r="A5289" s="21" t="s">
        <v>19017</v>
      </c>
      <c r="B5289" s="22" t="s">
        <v>19018</v>
      </c>
      <c r="C5289" s="24" t="s">
        <v>31</v>
      </c>
      <c r="D5289" s="50">
        <v>0.48</v>
      </c>
      <c r="E5289" s="50">
        <v>2.6676000000000002</v>
      </c>
      <c r="F5289" s="50">
        <v>190</v>
      </c>
      <c r="G5289" s="50">
        <v>120</v>
      </c>
      <c r="H5289" s="50">
        <v>117</v>
      </c>
      <c r="I5289" s="38" t="s">
        <v>26535</v>
      </c>
      <c r="J5289" s="38"/>
    </row>
    <row r="5290" spans="1:10" x14ac:dyDescent="0.2">
      <c r="A5290" s="21" t="s">
        <v>19020</v>
      </c>
      <c r="B5290" s="22" t="s">
        <v>19021</v>
      </c>
      <c r="C5290" s="24" t="s">
        <v>31</v>
      </c>
      <c r="D5290" s="50">
        <v>0.66</v>
      </c>
      <c r="E5290" s="50">
        <v>2.67</v>
      </c>
      <c r="F5290" s="50">
        <v>190</v>
      </c>
      <c r="G5290" s="50">
        <v>120</v>
      </c>
      <c r="H5290" s="50">
        <v>117</v>
      </c>
      <c r="I5290" s="38" t="s">
        <v>26536</v>
      </c>
      <c r="J5290" s="38"/>
    </row>
    <row r="5291" spans="1:10" x14ac:dyDescent="0.2">
      <c r="A5291" s="21" t="s">
        <v>19023</v>
      </c>
      <c r="B5291" s="22" t="s">
        <v>19024</v>
      </c>
      <c r="C5291" s="24" t="s">
        <v>31</v>
      </c>
      <c r="D5291" s="50">
        <v>0.67100000000000004</v>
      </c>
      <c r="E5291" s="50">
        <v>2.67</v>
      </c>
      <c r="F5291" s="50">
        <v>190</v>
      </c>
      <c r="G5291" s="50">
        <v>120</v>
      </c>
      <c r="H5291" s="50">
        <v>117</v>
      </c>
      <c r="I5291" s="38" t="s">
        <v>26537</v>
      </c>
      <c r="J5291" s="38"/>
    </row>
    <row r="5292" spans="1:10" x14ac:dyDescent="0.2">
      <c r="A5292" s="21" t="s">
        <v>19026</v>
      </c>
      <c r="B5292" s="22" t="s">
        <v>19027</v>
      </c>
      <c r="C5292" s="24" t="s">
        <v>31</v>
      </c>
      <c r="D5292" s="50">
        <v>0.66400000000000003</v>
      </c>
      <c r="E5292" s="50">
        <v>2.67</v>
      </c>
      <c r="F5292" s="50">
        <v>190</v>
      </c>
      <c r="G5292" s="50">
        <v>120</v>
      </c>
      <c r="H5292" s="50">
        <v>117</v>
      </c>
      <c r="I5292" s="38" t="s">
        <v>26538</v>
      </c>
      <c r="J5292" s="38"/>
    </row>
    <row r="5293" spans="1:10" x14ac:dyDescent="0.2">
      <c r="A5293" s="21" t="s">
        <v>19029</v>
      </c>
      <c r="B5293" s="22" t="s">
        <v>19030</v>
      </c>
      <c r="C5293" s="24" t="s">
        <v>31</v>
      </c>
      <c r="D5293" s="50">
        <v>0.66400000000000003</v>
      </c>
      <c r="E5293" s="50">
        <v>2.67</v>
      </c>
      <c r="F5293" s="50">
        <v>190</v>
      </c>
      <c r="G5293" s="50">
        <v>120</v>
      </c>
      <c r="H5293" s="50">
        <v>117</v>
      </c>
      <c r="I5293" s="38" t="s">
        <v>26539</v>
      </c>
      <c r="J5293" s="38"/>
    </row>
    <row r="5294" spans="1:10" x14ac:dyDescent="0.2">
      <c r="A5294" s="21" t="s">
        <v>19032</v>
      </c>
      <c r="B5294" s="22" t="s">
        <v>19033</v>
      </c>
      <c r="C5294" s="24" t="s">
        <v>31</v>
      </c>
      <c r="D5294" s="50">
        <v>0.56000000000000005</v>
      </c>
      <c r="E5294" s="50">
        <v>2.67</v>
      </c>
      <c r="F5294" s="50">
        <v>190</v>
      </c>
      <c r="G5294" s="50">
        <v>120</v>
      </c>
      <c r="H5294" s="50">
        <v>117</v>
      </c>
      <c r="I5294" s="38" t="s">
        <v>26540</v>
      </c>
      <c r="J5294" s="38"/>
    </row>
    <row r="5295" spans="1:10" x14ac:dyDescent="0.2">
      <c r="A5295" s="21" t="s">
        <v>19035</v>
      </c>
      <c r="B5295" s="22" t="s">
        <v>19036</v>
      </c>
      <c r="C5295" s="24" t="s">
        <v>31</v>
      </c>
      <c r="D5295" s="50">
        <v>1.17</v>
      </c>
      <c r="E5295" s="50">
        <v>8.26</v>
      </c>
      <c r="F5295" s="50">
        <v>386</v>
      </c>
      <c r="G5295" s="50">
        <v>186</v>
      </c>
      <c r="H5295" s="50">
        <v>115</v>
      </c>
      <c r="I5295" s="38" t="s">
        <v>26541</v>
      </c>
      <c r="J5295" s="38"/>
    </row>
    <row r="5296" spans="1:10" x14ac:dyDescent="0.2">
      <c r="A5296" s="21" t="s">
        <v>19038</v>
      </c>
      <c r="B5296" s="22" t="s">
        <v>19039</v>
      </c>
      <c r="C5296" s="24" t="s">
        <v>31</v>
      </c>
      <c r="D5296" s="50">
        <v>1.38</v>
      </c>
      <c r="E5296" s="50">
        <v>8.2565399999999993</v>
      </c>
      <c r="F5296" s="50">
        <v>386</v>
      </c>
      <c r="G5296" s="50">
        <v>186</v>
      </c>
      <c r="H5296" s="50">
        <v>115</v>
      </c>
      <c r="I5296" s="38" t="s">
        <v>26542</v>
      </c>
      <c r="J5296" s="38"/>
    </row>
    <row r="5297" spans="1:10" x14ac:dyDescent="0.2">
      <c r="A5297" s="21" t="s">
        <v>19041</v>
      </c>
      <c r="B5297" s="22" t="s">
        <v>19042</v>
      </c>
      <c r="C5297" s="24" t="s">
        <v>31</v>
      </c>
      <c r="D5297" s="50">
        <v>1.43</v>
      </c>
      <c r="E5297" s="50">
        <v>8.26</v>
      </c>
      <c r="F5297" s="50">
        <v>386</v>
      </c>
      <c r="G5297" s="50">
        <v>186</v>
      </c>
      <c r="H5297" s="50">
        <v>115</v>
      </c>
      <c r="I5297" s="38" t="s">
        <v>26543</v>
      </c>
      <c r="J5297" s="38"/>
    </row>
    <row r="5298" spans="1:10" x14ac:dyDescent="0.2">
      <c r="A5298" s="21" t="s">
        <v>19044</v>
      </c>
      <c r="B5298" s="22" t="s">
        <v>19045</v>
      </c>
      <c r="C5298" s="24" t="s">
        <v>31</v>
      </c>
      <c r="D5298" s="50">
        <v>0.51</v>
      </c>
      <c r="E5298" s="50">
        <v>4.1280000000000001</v>
      </c>
      <c r="F5298" s="50">
        <v>386</v>
      </c>
      <c r="G5298" s="50">
        <v>93</v>
      </c>
      <c r="H5298" s="50">
        <v>115</v>
      </c>
      <c r="I5298" s="38" t="s">
        <v>26544</v>
      </c>
      <c r="J5298" s="38"/>
    </row>
    <row r="5299" spans="1:10" x14ac:dyDescent="0.2">
      <c r="A5299" s="21" t="s">
        <v>24905</v>
      </c>
      <c r="B5299" s="22" t="s">
        <v>24906</v>
      </c>
      <c r="C5299" s="24" t="s">
        <v>31</v>
      </c>
      <c r="D5299" s="50">
        <v>0.22900000000000001</v>
      </c>
      <c r="E5299" s="50">
        <v>2.67</v>
      </c>
      <c r="F5299" s="50">
        <v>190</v>
      </c>
      <c r="G5299" s="50">
        <v>120</v>
      </c>
      <c r="H5299" s="50">
        <v>117</v>
      </c>
      <c r="I5299" s="38" t="s">
        <v>26545</v>
      </c>
      <c r="J5299" s="38"/>
    </row>
    <row r="5300" spans="1:10" x14ac:dyDescent="0.2">
      <c r="A5300" s="21" t="s">
        <v>19047</v>
      </c>
      <c r="B5300" s="22" t="s">
        <v>19048</v>
      </c>
      <c r="C5300" s="24" t="s">
        <v>31</v>
      </c>
      <c r="D5300" s="50">
        <v>0.55200000000000005</v>
      </c>
      <c r="E5300" s="50">
        <v>2.6676000000000002</v>
      </c>
      <c r="F5300" s="50">
        <v>190</v>
      </c>
      <c r="G5300" s="50">
        <v>120</v>
      </c>
      <c r="H5300" s="50">
        <v>117</v>
      </c>
      <c r="I5300" s="38" t="s">
        <v>26546</v>
      </c>
      <c r="J5300" s="38"/>
    </row>
    <row r="5301" spans="1:10" x14ac:dyDescent="0.2">
      <c r="A5301" s="21" t="s">
        <v>19050</v>
      </c>
      <c r="B5301" s="22" t="s">
        <v>19051</v>
      </c>
      <c r="C5301" s="24" t="s">
        <v>31</v>
      </c>
      <c r="D5301" s="50">
        <v>0.66400000000000003</v>
      </c>
      <c r="E5301" s="50">
        <v>2.67</v>
      </c>
      <c r="F5301" s="50">
        <v>190</v>
      </c>
      <c r="G5301" s="50">
        <v>120</v>
      </c>
      <c r="H5301" s="50">
        <v>117</v>
      </c>
      <c r="I5301" s="38" t="s">
        <v>26547</v>
      </c>
      <c r="J5301" s="38"/>
    </row>
    <row r="5302" spans="1:10" x14ac:dyDescent="0.2">
      <c r="A5302" s="21" t="s">
        <v>24596</v>
      </c>
      <c r="B5302" s="22" t="s">
        <v>24697</v>
      </c>
      <c r="C5302" s="24" t="s">
        <v>31</v>
      </c>
      <c r="D5302" s="50">
        <v>0.62</v>
      </c>
      <c r="E5302" s="50">
        <v>2.67</v>
      </c>
      <c r="F5302" s="50">
        <v>190</v>
      </c>
      <c r="G5302" s="50">
        <v>120</v>
      </c>
      <c r="H5302" s="50">
        <v>117</v>
      </c>
      <c r="I5302" s="38" t="s">
        <v>26548</v>
      </c>
      <c r="J5302" s="38"/>
    </row>
    <row r="5303" spans="1:10" x14ac:dyDescent="0.2">
      <c r="A5303" s="21" t="s">
        <v>19053</v>
      </c>
      <c r="B5303" s="22" t="s">
        <v>19054</v>
      </c>
      <c r="C5303" s="24" t="s">
        <v>31</v>
      </c>
      <c r="D5303" s="50">
        <v>0.621</v>
      </c>
      <c r="E5303" s="50">
        <v>2.67</v>
      </c>
      <c r="F5303" s="50">
        <v>190</v>
      </c>
      <c r="G5303" s="50">
        <v>120</v>
      </c>
      <c r="H5303" s="50">
        <v>117</v>
      </c>
      <c r="I5303" s="38" t="s">
        <v>26549</v>
      </c>
      <c r="J5303" s="38"/>
    </row>
    <row r="5304" spans="1:10" x14ac:dyDescent="0.2">
      <c r="A5304" s="21" t="s">
        <v>19056</v>
      </c>
      <c r="B5304" s="22" t="s">
        <v>19057</v>
      </c>
      <c r="C5304" s="24" t="s">
        <v>31</v>
      </c>
      <c r="D5304" s="50">
        <v>0.66400000000000003</v>
      </c>
      <c r="E5304" s="50">
        <v>2.67</v>
      </c>
      <c r="F5304" s="50">
        <v>190</v>
      </c>
      <c r="G5304" s="50">
        <v>120</v>
      </c>
      <c r="H5304" s="50">
        <v>117</v>
      </c>
      <c r="I5304" s="38" t="s">
        <v>26550</v>
      </c>
      <c r="J5304" s="38"/>
    </row>
    <row r="5305" spans="1:10" x14ac:dyDescent="0.2">
      <c r="A5305" s="21" t="s">
        <v>19059</v>
      </c>
      <c r="B5305" s="22" t="s">
        <v>19060</v>
      </c>
      <c r="C5305" s="24" t="s">
        <v>31</v>
      </c>
      <c r="D5305" s="50">
        <v>0.66400000000000003</v>
      </c>
      <c r="E5305" s="50">
        <v>2.67</v>
      </c>
      <c r="F5305" s="50">
        <v>190</v>
      </c>
      <c r="G5305" s="50">
        <v>120</v>
      </c>
      <c r="H5305" s="50">
        <v>117</v>
      </c>
      <c r="I5305" s="38" t="s">
        <v>26551</v>
      </c>
      <c r="J5305" s="38"/>
    </row>
    <row r="5306" spans="1:10" x14ac:dyDescent="0.2">
      <c r="A5306" s="21" t="s">
        <v>19062</v>
      </c>
      <c r="B5306" s="22" t="s">
        <v>19063</v>
      </c>
      <c r="C5306" s="24" t="s">
        <v>31</v>
      </c>
      <c r="D5306" s="50">
        <v>0.68500000000000005</v>
      </c>
      <c r="E5306" s="50">
        <v>2.67</v>
      </c>
      <c r="F5306" s="50">
        <v>190</v>
      </c>
      <c r="G5306" s="50">
        <v>120</v>
      </c>
      <c r="H5306" s="50">
        <v>117</v>
      </c>
      <c r="I5306" s="38" t="s">
        <v>26552</v>
      </c>
      <c r="J5306" s="38"/>
    </row>
    <row r="5307" spans="1:10" x14ac:dyDescent="0.2">
      <c r="A5307" s="21" t="s">
        <v>19065</v>
      </c>
      <c r="B5307" s="22" t="s">
        <v>19066</v>
      </c>
      <c r="C5307" s="24" t="s">
        <v>23</v>
      </c>
      <c r="D5307" s="50">
        <v>0.49399999999999999</v>
      </c>
      <c r="E5307" s="50">
        <v>2.67</v>
      </c>
      <c r="F5307" s="50">
        <v>190</v>
      </c>
      <c r="G5307" s="50">
        <v>120</v>
      </c>
      <c r="H5307" s="50">
        <v>117</v>
      </c>
      <c r="I5307" s="38" t="s">
        <v>26553</v>
      </c>
      <c r="J5307" s="38"/>
    </row>
    <row r="5308" spans="1:10" x14ac:dyDescent="0.2">
      <c r="A5308" s="21" t="s">
        <v>19068</v>
      </c>
      <c r="B5308" s="22" t="s">
        <v>19069</v>
      </c>
      <c r="C5308" s="24" t="s">
        <v>31</v>
      </c>
      <c r="D5308" s="50">
        <v>0.55900000000000005</v>
      </c>
      <c r="E5308" s="50">
        <v>2.67</v>
      </c>
      <c r="F5308" s="50">
        <v>190</v>
      </c>
      <c r="G5308" s="50">
        <v>120</v>
      </c>
      <c r="H5308" s="50">
        <v>117</v>
      </c>
      <c r="I5308" s="38" t="s">
        <v>26554</v>
      </c>
      <c r="J5308" s="38"/>
    </row>
    <row r="5309" spans="1:10" x14ac:dyDescent="0.2">
      <c r="A5309" s="21" t="s">
        <v>19071</v>
      </c>
      <c r="B5309" s="22" t="s">
        <v>19072</v>
      </c>
      <c r="C5309" s="24" t="s">
        <v>31</v>
      </c>
      <c r="D5309" s="50">
        <v>1.2</v>
      </c>
      <c r="E5309" s="50">
        <v>8.26</v>
      </c>
      <c r="F5309" s="50">
        <v>386</v>
      </c>
      <c r="G5309" s="50">
        <v>186</v>
      </c>
      <c r="H5309" s="50">
        <v>115</v>
      </c>
      <c r="I5309" s="38" t="s">
        <v>26555</v>
      </c>
      <c r="J5309" s="38"/>
    </row>
    <row r="5310" spans="1:10" x14ac:dyDescent="0.2">
      <c r="A5310" s="21" t="s">
        <v>19074</v>
      </c>
      <c r="B5310" s="22" t="s">
        <v>19075</v>
      </c>
      <c r="C5310" s="24" t="s">
        <v>31</v>
      </c>
      <c r="D5310" s="50">
        <v>0.74</v>
      </c>
      <c r="E5310" s="50">
        <v>4.1280000000000001</v>
      </c>
      <c r="F5310" s="50">
        <v>386</v>
      </c>
      <c r="G5310" s="50">
        <v>93</v>
      </c>
      <c r="H5310" s="50">
        <v>115</v>
      </c>
      <c r="I5310" s="38" t="s">
        <v>26556</v>
      </c>
      <c r="J5310" s="38"/>
    </row>
    <row r="5311" spans="1:10" x14ac:dyDescent="0.2">
      <c r="A5311" s="21" t="s">
        <v>19077</v>
      </c>
      <c r="B5311" s="22" t="s">
        <v>19078</v>
      </c>
      <c r="C5311" s="24" t="s">
        <v>31</v>
      </c>
      <c r="D5311" s="50">
        <v>0.376</v>
      </c>
      <c r="E5311" s="50">
        <v>2.6676000000000002</v>
      </c>
      <c r="F5311" s="50">
        <v>190</v>
      </c>
      <c r="G5311" s="50">
        <v>120</v>
      </c>
      <c r="H5311" s="50">
        <v>117</v>
      </c>
      <c r="I5311" s="38" t="s">
        <v>26557</v>
      </c>
      <c r="J5311" s="38"/>
    </row>
    <row r="5312" spans="1:10" x14ac:dyDescent="0.2">
      <c r="A5312" s="21" t="s">
        <v>19080</v>
      </c>
      <c r="B5312" s="22" t="s">
        <v>19081</v>
      </c>
      <c r="C5312" s="24" t="s">
        <v>31</v>
      </c>
      <c r="D5312" s="50">
        <v>0.62</v>
      </c>
      <c r="E5312" s="50">
        <v>2.67</v>
      </c>
      <c r="F5312" s="50">
        <v>190</v>
      </c>
      <c r="G5312" s="50">
        <v>120</v>
      </c>
      <c r="H5312" s="50">
        <v>117</v>
      </c>
      <c r="I5312" s="38" t="s">
        <v>26558</v>
      </c>
      <c r="J5312" s="38"/>
    </row>
    <row r="5313" spans="1:10" x14ac:dyDescent="0.2">
      <c r="A5313" s="21" t="s">
        <v>19083</v>
      </c>
      <c r="B5313" s="22" t="s">
        <v>19084</v>
      </c>
      <c r="C5313" s="24" t="s">
        <v>31</v>
      </c>
      <c r="D5313" s="50">
        <v>0.621</v>
      </c>
      <c r="E5313" s="50">
        <v>2.67</v>
      </c>
      <c r="F5313" s="50">
        <v>190</v>
      </c>
      <c r="G5313" s="50">
        <v>120</v>
      </c>
      <c r="H5313" s="50">
        <v>117</v>
      </c>
      <c r="I5313" s="38" t="s">
        <v>26559</v>
      </c>
      <c r="J5313" s="38"/>
    </row>
    <row r="5314" spans="1:10" x14ac:dyDescent="0.2">
      <c r="A5314" s="21" t="s">
        <v>19086</v>
      </c>
      <c r="B5314" s="22" t="s">
        <v>19087</v>
      </c>
      <c r="C5314" s="24" t="s">
        <v>31</v>
      </c>
      <c r="D5314" s="50">
        <v>0.66</v>
      </c>
      <c r="E5314" s="50">
        <v>2.67</v>
      </c>
      <c r="F5314" s="50">
        <v>190</v>
      </c>
      <c r="G5314" s="50">
        <v>120</v>
      </c>
      <c r="H5314" s="50">
        <v>117</v>
      </c>
      <c r="I5314" s="38" t="s">
        <v>26560</v>
      </c>
      <c r="J5314" s="38"/>
    </row>
    <row r="5315" spans="1:10" x14ac:dyDescent="0.2">
      <c r="A5315" s="21" t="s">
        <v>24908</v>
      </c>
      <c r="B5315" s="22" t="s">
        <v>24909</v>
      </c>
      <c r="C5315" s="24" t="s">
        <v>31</v>
      </c>
      <c r="D5315" s="50">
        <v>1.26</v>
      </c>
      <c r="E5315" s="50">
        <v>8.2565399999999993</v>
      </c>
      <c r="F5315" s="50">
        <v>386</v>
      </c>
      <c r="G5315" s="50">
        <v>186</v>
      </c>
      <c r="H5315" s="50">
        <v>115</v>
      </c>
      <c r="I5315" s="38" t="s">
        <v>26561</v>
      </c>
      <c r="J5315" s="38"/>
    </row>
    <row r="5316" spans="1:10" x14ac:dyDescent="0.2">
      <c r="A5316" s="21" t="s">
        <v>19089</v>
      </c>
      <c r="B5316" s="22" t="s">
        <v>19090</v>
      </c>
      <c r="C5316" s="24" t="s">
        <v>31</v>
      </c>
      <c r="D5316" s="50">
        <v>0.61</v>
      </c>
      <c r="E5316" s="50">
        <v>4.1280000000000001</v>
      </c>
      <c r="F5316" s="50">
        <v>380</v>
      </c>
      <c r="G5316" s="50">
        <v>90</v>
      </c>
      <c r="H5316" s="50">
        <v>110</v>
      </c>
      <c r="I5316" s="38" t="s">
        <v>26562</v>
      </c>
      <c r="J5316" s="38"/>
    </row>
    <row r="5317" spans="1:10" x14ac:dyDescent="0.2">
      <c r="A5317" s="21" t="s">
        <v>19092</v>
      </c>
      <c r="B5317" s="22" t="s">
        <v>19093</v>
      </c>
      <c r="C5317" s="24" t="s">
        <v>31</v>
      </c>
      <c r="D5317" s="50">
        <v>0.42</v>
      </c>
      <c r="E5317" s="50">
        <v>2.67</v>
      </c>
      <c r="F5317" s="50">
        <v>190</v>
      </c>
      <c r="G5317" s="50">
        <v>120</v>
      </c>
      <c r="H5317" s="50">
        <v>117</v>
      </c>
      <c r="I5317" s="38" t="s">
        <v>26563</v>
      </c>
      <c r="J5317" s="38"/>
    </row>
    <row r="5318" spans="1:10" x14ac:dyDescent="0.2">
      <c r="A5318" s="21" t="s">
        <v>24911</v>
      </c>
      <c r="B5318" s="22" t="s">
        <v>24912</v>
      </c>
      <c r="C5318" s="24" t="s">
        <v>31</v>
      </c>
      <c r="D5318" s="50">
        <v>0.435</v>
      </c>
      <c r="E5318" s="50">
        <v>2.6676000000000002</v>
      </c>
      <c r="F5318" s="50">
        <v>190</v>
      </c>
      <c r="G5318" s="50">
        <v>120</v>
      </c>
      <c r="H5318" s="50">
        <v>117</v>
      </c>
      <c r="I5318" s="38" t="s">
        <v>26564</v>
      </c>
      <c r="J5318" s="38"/>
    </row>
    <row r="5319" spans="1:10" x14ac:dyDescent="0.2">
      <c r="A5319" s="21" t="s">
        <v>19095</v>
      </c>
      <c r="B5319" s="22" t="s">
        <v>19096</v>
      </c>
      <c r="C5319" s="24" t="s">
        <v>31</v>
      </c>
      <c r="D5319" s="50">
        <v>0.55200000000000005</v>
      </c>
      <c r="E5319" s="50">
        <v>2.6676000000000002</v>
      </c>
      <c r="F5319" s="50">
        <v>190</v>
      </c>
      <c r="G5319" s="50">
        <v>120</v>
      </c>
      <c r="H5319" s="50">
        <v>117</v>
      </c>
      <c r="I5319" s="38" t="s">
        <v>26565</v>
      </c>
      <c r="J5319" s="38"/>
    </row>
    <row r="5320" spans="1:10" x14ac:dyDescent="0.2">
      <c r="A5320" s="21" t="s">
        <v>19098</v>
      </c>
      <c r="B5320" s="22" t="s">
        <v>19099</v>
      </c>
      <c r="C5320" s="24" t="s">
        <v>31</v>
      </c>
      <c r="D5320" s="50">
        <v>0.66400000000000003</v>
      </c>
      <c r="E5320" s="50">
        <v>2.67</v>
      </c>
      <c r="F5320" s="50">
        <v>190</v>
      </c>
      <c r="G5320" s="50">
        <v>120</v>
      </c>
      <c r="H5320" s="50">
        <v>117</v>
      </c>
      <c r="I5320" s="38" t="s">
        <v>26566</v>
      </c>
      <c r="J5320" s="38"/>
    </row>
    <row r="5321" spans="1:10" x14ac:dyDescent="0.2">
      <c r="A5321" s="21" t="s">
        <v>19101</v>
      </c>
      <c r="B5321" s="22" t="s">
        <v>19102</v>
      </c>
      <c r="C5321" s="24" t="s">
        <v>31</v>
      </c>
      <c r="D5321" s="50">
        <v>0.62</v>
      </c>
      <c r="E5321" s="50">
        <v>2.67</v>
      </c>
      <c r="F5321" s="50">
        <v>190</v>
      </c>
      <c r="G5321" s="50">
        <v>120</v>
      </c>
      <c r="H5321" s="50">
        <v>117</v>
      </c>
      <c r="I5321" s="38" t="s">
        <v>26567</v>
      </c>
      <c r="J5321" s="38"/>
    </row>
    <row r="5322" spans="1:10" x14ac:dyDescent="0.2">
      <c r="A5322" s="21" t="s">
        <v>19104</v>
      </c>
      <c r="B5322" s="22" t="s">
        <v>19105</v>
      </c>
      <c r="C5322" s="24" t="s">
        <v>31</v>
      </c>
      <c r="D5322" s="50">
        <v>0.621</v>
      </c>
      <c r="E5322" s="50">
        <v>2.67</v>
      </c>
      <c r="F5322" s="50">
        <v>190</v>
      </c>
      <c r="G5322" s="50">
        <v>120</v>
      </c>
      <c r="H5322" s="50">
        <v>117</v>
      </c>
      <c r="I5322" s="38" t="s">
        <v>26568</v>
      </c>
      <c r="J5322" s="38"/>
    </row>
    <row r="5323" spans="1:10" x14ac:dyDescent="0.2">
      <c r="A5323" s="21" t="s">
        <v>19107</v>
      </c>
      <c r="B5323" s="22" t="s">
        <v>19108</v>
      </c>
      <c r="C5323" s="24" t="s">
        <v>31</v>
      </c>
      <c r="D5323" s="50">
        <v>1.248</v>
      </c>
      <c r="E5323" s="50">
        <v>8.2565399999999993</v>
      </c>
      <c r="F5323" s="50">
        <v>386</v>
      </c>
      <c r="G5323" s="50">
        <v>186</v>
      </c>
      <c r="H5323" s="50">
        <v>115</v>
      </c>
      <c r="I5323" s="38" t="s">
        <v>26569</v>
      </c>
      <c r="J5323" s="38"/>
    </row>
    <row r="5324" spans="1:10" x14ac:dyDescent="0.2">
      <c r="A5324" s="21" t="s">
        <v>19110</v>
      </c>
      <c r="B5324" s="22" t="s">
        <v>19111</v>
      </c>
      <c r="C5324" s="24" t="s">
        <v>31</v>
      </c>
      <c r="D5324" s="50">
        <v>1.26</v>
      </c>
      <c r="E5324" s="50">
        <v>8.2565399999999993</v>
      </c>
      <c r="F5324" s="50">
        <v>386</v>
      </c>
      <c r="G5324" s="50">
        <v>186</v>
      </c>
      <c r="H5324" s="50">
        <v>115</v>
      </c>
      <c r="I5324" s="38" t="s">
        <v>26570</v>
      </c>
      <c r="J5324" s="38"/>
    </row>
    <row r="5325" spans="1:10" x14ac:dyDescent="0.2">
      <c r="A5325" s="21" t="s">
        <v>19113</v>
      </c>
      <c r="B5325" s="22" t="s">
        <v>19114</v>
      </c>
      <c r="C5325" s="24" t="s">
        <v>31</v>
      </c>
      <c r="D5325" s="50">
        <v>1E-3</v>
      </c>
      <c r="E5325" s="50">
        <v>8.26</v>
      </c>
      <c r="F5325" s="50">
        <v>386</v>
      </c>
      <c r="G5325" s="50">
        <v>186</v>
      </c>
      <c r="H5325" s="50">
        <v>115</v>
      </c>
      <c r="I5325" s="38" t="s">
        <v>26571</v>
      </c>
      <c r="J5325" s="38"/>
    </row>
    <row r="5326" spans="1:10" x14ac:dyDescent="0.2">
      <c r="A5326" s="21" t="s">
        <v>19115</v>
      </c>
      <c r="B5326" s="22" t="s">
        <v>19116</v>
      </c>
      <c r="C5326" s="24" t="s">
        <v>31</v>
      </c>
      <c r="D5326" s="50">
        <v>0.6</v>
      </c>
      <c r="E5326" s="50">
        <v>4.1280000000000001</v>
      </c>
      <c r="F5326" s="50">
        <v>386</v>
      </c>
      <c r="G5326" s="50">
        <v>93</v>
      </c>
      <c r="H5326" s="50">
        <v>115</v>
      </c>
      <c r="I5326" s="38" t="s">
        <v>26572</v>
      </c>
      <c r="J5326" s="38"/>
    </row>
    <row r="5327" spans="1:10" x14ac:dyDescent="0.2">
      <c r="A5327" s="21" t="s">
        <v>19118</v>
      </c>
      <c r="B5327" s="22" t="s">
        <v>19119</v>
      </c>
      <c r="C5327" s="24" t="s">
        <v>31</v>
      </c>
      <c r="D5327" s="50">
        <v>0.42</v>
      </c>
      <c r="E5327" s="50">
        <v>2.67</v>
      </c>
      <c r="F5327" s="50">
        <v>190</v>
      </c>
      <c r="G5327" s="50">
        <v>120</v>
      </c>
      <c r="H5327" s="50">
        <v>117</v>
      </c>
      <c r="I5327" s="38" t="s">
        <v>26573</v>
      </c>
      <c r="J5327" s="38"/>
    </row>
    <row r="5328" spans="1:10" x14ac:dyDescent="0.2">
      <c r="A5328" s="21" t="s">
        <v>19121</v>
      </c>
      <c r="B5328" s="22" t="s">
        <v>19122</v>
      </c>
      <c r="C5328" s="24" t="s">
        <v>31</v>
      </c>
      <c r="D5328" s="50">
        <v>0.435</v>
      </c>
      <c r="E5328" s="50">
        <v>2.6676000000000002</v>
      </c>
      <c r="F5328" s="50">
        <v>190</v>
      </c>
      <c r="G5328" s="50">
        <v>120</v>
      </c>
      <c r="H5328" s="50">
        <v>117</v>
      </c>
      <c r="I5328" s="38" t="s">
        <v>26574</v>
      </c>
      <c r="J5328" s="38"/>
    </row>
    <row r="5329" spans="1:10" x14ac:dyDescent="0.2">
      <c r="A5329" s="21" t="s">
        <v>19124</v>
      </c>
      <c r="B5329" s="22" t="s">
        <v>19125</v>
      </c>
      <c r="C5329" s="24" t="s">
        <v>31</v>
      </c>
      <c r="D5329" s="50">
        <v>0.55200000000000005</v>
      </c>
      <c r="E5329" s="50">
        <v>2.6676000000000002</v>
      </c>
      <c r="F5329" s="50">
        <v>190</v>
      </c>
      <c r="G5329" s="50">
        <v>120</v>
      </c>
      <c r="H5329" s="50">
        <v>117</v>
      </c>
      <c r="I5329" s="38" t="s">
        <v>26575</v>
      </c>
      <c r="J5329" s="38"/>
    </row>
    <row r="5330" spans="1:10" x14ac:dyDescent="0.2">
      <c r="A5330" s="21" t="s">
        <v>19127</v>
      </c>
      <c r="B5330" s="22" t="s">
        <v>19128</v>
      </c>
      <c r="C5330" s="24" t="s">
        <v>31</v>
      </c>
      <c r="D5330" s="50">
        <v>0.62</v>
      </c>
      <c r="E5330" s="50">
        <v>2.67</v>
      </c>
      <c r="F5330" s="50">
        <v>190</v>
      </c>
      <c r="G5330" s="50">
        <v>120</v>
      </c>
      <c r="H5330" s="50">
        <v>117</v>
      </c>
      <c r="I5330" s="38" t="s">
        <v>26576</v>
      </c>
      <c r="J5330" s="38"/>
    </row>
    <row r="5331" spans="1:10" x14ac:dyDescent="0.2">
      <c r="A5331" s="21" t="s">
        <v>19130</v>
      </c>
      <c r="B5331" s="22" t="s">
        <v>19131</v>
      </c>
      <c r="C5331" s="24" t="s">
        <v>31</v>
      </c>
      <c r="D5331" s="50">
        <v>0.621</v>
      </c>
      <c r="E5331" s="50">
        <v>2.67</v>
      </c>
      <c r="F5331" s="50">
        <v>190</v>
      </c>
      <c r="G5331" s="50">
        <v>120</v>
      </c>
      <c r="H5331" s="50">
        <v>117</v>
      </c>
      <c r="I5331" s="38" t="s">
        <v>26577</v>
      </c>
      <c r="J5331" s="38"/>
    </row>
    <row r="5332" spans="1:10" x14ac:dyDescent="0.2">
      <c r="A5332" s="21" t="s">
        <v>19133</v>
      </c>
      <c r="B5332" s="22" t="s">
        <v>19134</v>
      </c>
      <c r="C5332" s="24" t="s">
        <v>31</v>
      </c>
      <c r="D5332" s="50">
        <v>1.3620000000000001</v>
      </c>
      <c r="E5332" s="50">
        <v>8.2565399999999993</v>
      </c>
      <c r="F5332" s="50">
        <v>386</v>
      </c>
      <c r="G5332" s="50">
        <v>186</v>
      </c>
      <c r="H5332" s="50">
        <v>115</v>
      </c>
      <c r="I5332" s="38" t="s">
        <v>26578</v>
      </c>
      <c r="J5332" s="38"/>
    </row>
    <row r="5333" spans="1:10" x14ac:dyDescent="0.2">
      <c r="A5333" s="21" t="s">
        <v>19136</v>
      </c>
      <c r="B5333" s="22" t="s">
        <v>19137</v>
      </c>
      <c r="C5333" s="24" t="s">
        <v>31</v>
      </c>
      <c r="D5333" s="50">
        <v>1.41</v>
      </c>
      <c r="E5333" s="50">
        <v>8.26</v>
      </c>
      <c r="F5333" s="50">
        <v>386</v>
      </c>
      <c r="G5333" s="50">
        <v>186</v>
      </c>
      <c r="H5333" s="50">
        <v>115</v>
      </c>
      <c r="I5333" s="38" t="s">
        <v>26579</v>
      </c>
      <c r="J5333" s="38"/>
    </row>
    <row r="5334" spans="1:10" x14ac:dyDescent="0.2">
      <c r="A5334" s="21" t="s">
        <v>19139</v>
      </c>
      <c r="B5334" s="22" t="s">
        <v>19140</v>
      </c>
      <c r="C5334" s="24" t="s">
        <v>31</v>
      </c>
      <c r="D5334" s="50">
        <v>0.74</v>
      </c>
      <c r="E5334" s="50">
        <v>4.1280000000000001</v>
      </c>
      <c r="F5334" s="50">
        <v>386</v>
      </c>
      <c r="G5334" s="50">
        <v>93</v>
      </c>
      <c r="H5334" s="50">
        <v>115</v>
      </c>
      <c r="I5334" s="38" t="s">
        <v>26580</v>
      </c>
      <c r="J5334" s="38"/>
    </row>
    <row r="5335" spans="1:10" x14ac:dyDescent="0.2">
      <c r="A5335" s="21" t="s">
        <v>19142</v>
      </c>
      <c r="B5335" s="22" t="s">
        <v>19143</v>
      </c>
      <c r="C5335" s="24" t="s">
        <v>31</v>
      </c>
      <c r="D5335" s="50">
        <v>0.42</v>
      </c>
      <c r="E5335" s="50">
        <v>2.67</v>
      </c>
      <c r="F5335" s="50">
        <v>190</v>
      </c>
      <c r="G5335" s="50">
        <v>120</v>
      </c>
      <c r="H5335" s="50">
        <v>117</v>
      </c>
      <c r="I5335" s="38" t="s">
        <v>26581</v>
      </c>
      <c r="J5335" s="38"/>
    </row>
    <row r="5336" spans="1:10" x14ac:dyDescent="0.2">
      <c r="A5336" s="21" t="s">
        <v>19145</v>
      </c>
      <c r="B5336" s="22" t="s">
        <v>19146</v>
      </c>
      <c r="C5336" s="24" t="s">
        <v>31</v>
      </c>
      <c r="D5336" s="50">
        <v>0.435</v>
      </c>
      <c r="E5336" s="50">
        <v>2.6676000000000002</v>
      </c>
      <c r="F5336" s="50">
        <v>190</v>
      </c>
      <c r="G5336" s="50">
        <v>120</v>
      </c>
      <c r="H5336" s="50">
        <v>117</v>
      </c>
      <c r="I5336" s="38" t="s">
        <v>26582</v>
      </c>
      <c r="J5336" s="38"/>
    </row>
    <row r="5337" spans="1:10" x14ac:dyDescent="0.2">
      <c r="A5337" s="21" t="s">
        <v>19148</v>
      </c>
      <c r="B5337" s="22" t="s">
        <v>19149</v>
      </c>
      <c r="C5337" s="24" t="s">
        <v>31</v>
      </c>
      <c r="D5337" s="50">
        <v>0.42</v>
      </c>
      <c r="E5337" s="50">
        <v>2.67</v>
      </c>
      <c r="F5337" s="50">
        <v>190</v>
      </c>
      <c r="G5337" s="50">
        <v>120</v>
      </c>
      <c r="H5337" s="50">
        <v>117</v>
      </c>
      <c r="I5337" s="38" t="s">
        <v>26583</v>
      </c>
      <c r="J5337" s="38"/>
    </row>
    <row r="5338" spans="1:10" x14ac:dyDescent="0.2">
      <c r="A5338" s="21" t="s">
        <v>19151</v>
      </c>
      <c r="B5338" s="22" t="s">
        <v>19152</v>
      </c>
      <c r="C5338" s="24" t="s">
        <v>31</v>
      </c>
      <c r="D5338" s="50">
        <v>0.435</v>
      </c>
      <c r="E5338" s="50">
        <v>2.6676000000000002</v>
      </c>
      <c r="F5338" s="50">
        <v>190</v>
      </c>
      <c r="G5338" s="50">
        <v>120</v>
      </c>
      <c r="H5338" s="50">
        <v>117</v>
      </c>
      <c r="I5338" s="38" t="s">
        <v>26584</v>
      </c>
      <c r="J5338" s="38"/>
    </row>
    <row r="5339" spans="1:10" x14ac:dyDescent="0.2">
      <c r="A5339" s="21" t="s">
        <v>19154</v>
      </c>
      <c r="B5339" s="22" t="s">
        <v>19155</v>
      </c>
      <c r="C5339" s="24" t="s">
        <v>31</v>
      </c>
      <c r="D5339" s="50">
        <v>0.55200000000000005</v>
      </c>
      <c r="E5339" s="50">
        <v>2.6676000000000002</v>
      </c>
      <c r="F5339" s="50">
        <v>190</v>
      </c>
      <c r="G5339" s="50">
        <v>120</v>
      </c>
      <c r="H5339" s="50">
        <v>117</v>
      </c>
      <c r="I5339" s="38" t="s">
        <v>26585</v>
      </c>
      <c r="J5339" s="38"/>
    </row>
    <row r="5340" spans="1:10" x14ac:dyDescent="0.2">
      <c r="A5340" s="21" t="s">
        <v>19157</v>
      </c>
      <c r="B5340" s="22" t="s">
        <v>19158</v>
      </c>
      <c r="C5340" s="24" t="s">
        <v>31</v>
      </c>
      <c r="D5340" s="50">
        <v>0.66400000000000003</v>
      </c>
      <c r="E5340" s="50">
        <v>2.67</v>
      </c>
      <c r="F5340" s="50">
        <v>190</v>
      </c>
      <c r="G5340" s="50">
        <v>120</v>
      </c>
      <c r="H5340" s="50">
        <v>117</v>
      </c>
      <c r="I5340" s="38" t="s">
        <v>26586</v>
      </c>
      <c r="J5340" s="38"/>
    </row>
    <row r="5341" spans="1:10" x14ac:dyDescent="0.2">
      <c r="A5341" s="21" t="s">
        <v>19160</v>
      </c>
      <c r="B5341" s="22" t="s">
        <v>19161</v>
      </c>
      <c r="C5341" s="24" t="s">
        <v>31</v>
      </c>
      <c r="D5341" s="50">
        <v>0.62</v>
      </c>
      <c r="E5341" s="50">
        <v>2.67</v>
      </c>
      <c r="F5341" s="50">
        <v>190</v>
      </c>
      <c r="G5341" s="50">
        <v>120</v>
      </c>
      <c r="H5341" s="50">
        <v>117</v>
      </c>
      <c r="I5341" s="38" t="s">
        <v>26587</v>
      </c>
      <c r="J5341" s="38"/>
    </row>
    <row r="5342" spans="1:10" x14ac:dyDescent="0.2">
      <c r="A5342" s="21" t="s">
        <v>19163</v>
      </c>
      <c r="B5342" s="22" t="s">
        <v>19164</v>
      </c>
      <c r="C5342" s="24" t="s">
        <v>31</v>
      </c>
      <c r="D5342" s="50">
        <v>0.621</v>
      </c>
      <c r="E5342" s="50">
        <v>2.67</v>
      </c>
      <c r="F5342" s="50">
        <v>190</v>
      </c>
      <c r="G5342" s="50">
        <v>120</v>
      </c>
      <c r="H5342" s="50">
        <v>117</v>
      </c>
      <c r="I5342" s="38" t="s">
        <v>26588</v>
      </c>
      <c r="J5342" s="38"/>
    </row>
    <row r="5343" spans="1:10" x14ac:dyDescent="0.2">
      <c r="A5343" s="21" t="s">
        <v>19166</v>
      </c>
      <c r="B5343" s="22" t="s">
        <v>19167</v>
      </c>
      <c r="C5343" s="24" t="s">
        <v>31</v>
      </c>
      <c r="D5343" s="50">
        <v>0.62</v>
      </c>
      <c r="E5343" s="50">
        <v>2.67</v>
      </c>
      <c r="F5343" s="50">
        <v>190</v>
      </c>
      <c r="G5343" s="50">
        <v>120</v>
      </c>
      <c r="H5343" s="50">
        <v>117</v>
      </c>
      <c r="I5343" s="38" t="s">
        <v>26589</v>
      </c>
      <c r="J5343" s="38"/>
    </row>
    <row r="5344" spans="1:10" x14ac:dyDescent="0.2">
      <c r="A5344" s="21" t="s">
        <v>19169</v>
      </c>
      <c r="B5344" s="22" t="s">
        <v>19170</v>
      </c>
      <c r="C5344" s="24" t="s">
        <v>31</v>
      </c>
      <c r="D5344" s="50">
        <v>0.55200000000000005</v>
      </c>
      <c r="E5344" s="50">
        <v>2.6676000000000002</v>
      </c>
      <c r="F5344" s="50">
        <v>190</v>
      </c>
      <c r="G5344" s="50">
        <v>120</v>
      </c>
      <c r="H5344" s="50">
        <v>117</v>
      </c>
      <c r="I5344" s="38" t="s">
        <v>26590</v>
      </c>
      <c r="J5344" s="38"/>
    </row>
    <row r="5345" spans="1:10" x14ac:dyDescent="0.2">
      <c r="A5345" s="21" t="s">
        <v>19172</v>
      </c>
      <c r="B5345" s="22" t="s">
        <v>19173</v>
      </c>
      <c r="C5345" s="24" t="s">
        <v>31</v>
      </c>
      <c r="D5345" s="50">
        <v>0.621</v>
      </c>
      <c r="E5345" s="50">
        <v>2.67</v>
      </c>
      <c r="F5345" s="50">
        <v>190</v>
      </c>
      <c r="G5345" s="50">
        <v>120</v>
      </c>
      <c r="H5345" s="50">
        <v>117</v>
      </c>
      <c r="I5345" s="38" t="s">
        <v>26591</v>
      </c>
      <c r="J5345" s="38"/>
    </row>
    <row r="5346" spans="1:10" x14ac:dyDescent="0.2">
      <c r="A5346" s="21" t="s">
        <v>19175</v>
      </c>
      <c r="B5346" s="22" t="s">
        <v>19176</v>
      </c>
      <c r="C5346" s="24" t="s">
        <v>31</v>
      </c>
      <c r="D5346" s="50">
        <v>0.37</v>
      </c>
      <c r="E5346" s="50">
        <v>2.0640000000000001</v>
      </c>
      <c r="F5346" s="50">
        <v>193</v>
      </c>
      <c r="G5346" s="50">
        <v>93</v>
      </c>
      <c r="H5346" s="50">
        <v>115</v>
      </c>
      <c r="I5346" s="38" t="s">
        <v>26592</v>
      </c>
      <c r="J5346" s="38"/>
    </row>
    <row r="5347" spans="1:10" x14ac:dyDescent="0.2">
      <c r="A5347" s="21" t="s">
        <v>19178</v>
      </c>
      <c r="B5347" s="22" t="s">
        <v>19179</v>
      </c>
      <c r="C5347" s="24" t="s">
        <v>31</v>
      </c>
      <c r="D5347" s="50">
        <v>0.54</v>
      </c>
      <c r="E5347" s="50">
        <v>4.1282699999999997</v>
      </c>
      <c r="F5347" s="50">
        <v>386</v>
      </c>
      <c r="G5347" s="50">
        <v>115</v>
      </c>
      <c r="H5347" s="50">
        <v>93</v>
      </c>
      <c r="I5347" s="38" t="s">
        <v>26593</v>
      </c>
      <c r="J5347" s="38"/>
    </row>
    <row r="5348" spans="1:10" x14ac:dyDescent="0.2">
      <c r="A5348" s="21" t="s">
        <v>19181</v>
      </c>
      <c r="B5348" s="22" t="s">
        <v>19182</v>
      </c>
      <c r="C5348" s="24" t="s">
        <v>31</v>
      </c>
      <c r="D5348" s="50">
        <v>0.65900000000000003</v>
      </c>
      <c r="E5348" s="50">
        <v>4.1282699999999997</v>
      </c>
      <c r="F5348" s="50">
        <v>380</v>
      </c>
      <c r="G5348" s="50">
        <v>90</v>
      </c>
      <c r="H5348" s="50">
        <v>110</v>
      </c>
      <c r="I5348" s="38" t="s">
        <v>26594</v>
      </c>
      <c r="J5348" s="38"/>
    </row>
    <row r="5349" spans="1:10" x14ac:dyDescent="0.2">
      <c r="A5349" s="21" t="s">
        <v>19184</v>
      </c>
      <c r="B5349" s="22" t="s">
        <v>19185</v>
      </c>
      <c r="C5349" s="24" t="s">
        <v>31</v>
      </c>
      <c r="D5349" s="50">
        <v>0.78</v>
      </c>
      <c r="E5349" s="50">
        <v>4.1280000000000001</v>
      </c>
      <c r="F5349" s="50">
        <v>386</v>
      </c>
      <c r="G5349" s="50">
        <v>93</v>
      </c>
      <c r="H5349" s="50">
        <v>115</v>
      </c>
      <c r="I5349" s="38" t="s">
        <v>26595</v>
      </c>
      <c r="J5349" s="38"/>
    </row>
    <row r="5350" spans="1:10" x14ac:dyDescent="0.2">
      <c r="A5350" s="21" t="s">
        <v>19187</v>
      </c>
      <c r="B5350" s="22" t="s">
        <v>19188</v>
      </c>
      <c r="C5350" s="24" t="s">
        <v>31</v>
      </c>
      <c r="D5350" s="50">
        <v>0.05</v>
      </c>
      <c r="E5350" s="50">
        <v>0.43</v>
      </c>
      <c r="F5350" s="50">
        <v>170</v>
      </c>
      <c r="G5350" s="50">
        <v>93</v>
      </c>
      <c r="H5350" s="50">
        <v>27</v>
      </c>
      <c r="I5350" s="38" t="s">
        <v>19190</v>
      </c>
      <c r="J5350" s="38"/>
    </row>
    <row r="5351" spans="1:10" x14ac:dyDescent="0.2">
      <c r="A5351" s="21" t="s">
        <v>19191</v>
      </c>
      <c r="B5351" s="22" t="s">
        <v>19192</v>
      </c>
      <c r="C5351" s="24" t="s">
        <v>31</v>
      </c>
      <c r="D5351" s="50">
        <v>0.48</v>
      </c>
      <c r="E5351" s="50">
        <v>4.1280000000000001</v>
      </c>
      <c r="F5351" s="50">
        <v>380</v>
      </c>
      <c r="G5351" s="50">
        <v>90</v>
      </c>
      <c r="H5351" s="50">
        <v>110</v>
      </c>
      <c r="I5351" s="38" t="s">
        <v>26596</v>
      </c>
      <c r="J5351" s="38"/>
    </row>
    <row r="5352" spans="1:10" x14ac:dyDescent="0.2">
      <c r="A5352" s="21" t="s">
        <v>19194</v>
      </c>
      <c r="B5352" s="22" t="s">
        <v>19195</v>
      </c>
      <c r="C5352" s="24" t="s">
        <v>31</v>
      </c>
      <c r="D5352" s="50">
        <v>0.25</v>
      </c>
      <c r="E5352" s="50">
        <v>2.06</v>
      </c>
      <c r="F5352" s="50">
        <v>193</v>
      </c>
      <c r="G5352" s="50">
        <v>93</v>
      </c>
      <c r="H5352" s="50">
        <v>115</v>
      </c>
      <c r="I5352" s="38" t="s">
        <v>26597</v>
      </c>
      <c r="J5352" s="38"/>
    </row>
    <row r="5353" spans="1:10" x14ac:dyDescent="0.2">
      <c r="A5353" s="21" t="s">
        <v>24914</v>
      </c>
      <c r="B5353" s="22" t="s">
        <v>24915</v>
      </c>
      <c r="C5353" s="24" t="s">
        <v>31</v>
      </c>
      <c r="D5353" s="50">
        <v>0.39</v>
      </c>
      <c r="E5353" s="50">
        <v>2.0640000000000001</v>
      </c>
      <c r="F5353" s="50">
        <v>193</v>
      </c>
      <c r="G5353" s="50">
        <v>93</v>
      </c>
      <c r="H5353" s="50">
        <v>115</v>
      </c>
      <c r="I5353" s="38" t="s">
        <v>26598</v>
      </c>
      <c r="J5353" s="38"/>
    </row>
    <row r="5354" spans="1:10" x14ac:dyDescent="0.2">
      <c r="A5354" s="21" t="s">
        <v>24916</v>
      </c>
      <c r="B5354" s="22" t="s">
        <v>24917</v>
      </c>
      <c r="C5354" s="24" t="s">
        <v>31</v>
      </c>
      <c r="D5354" s="50">
        <v>0.53</v>
      </c>
      <c r="E5354" s="50">
        <v>4.1280000000000001</v>
      </c>
      <c r="F5354" s="50">
        <v>386</v>
      </c>
      <c r="G5354" s="50">
        <v>93</v>
      </c>
      <c r="H5354" s="50">
        <v>115</v>
      </c>
      <c r="I5354" s="38" t="s">
        <v>26599</v>
      </c>
      <c r="J5354" s="38"/>
    </row>
    <row r="5355" spans="1:10" x14ac:dyDescent="0.2">
      <c r="A5355" s="21" t="s">
        <v>19196</v>
      </c>
      <c r="B5355" s="22" t="s">
        <v>19197</v>
      </c>
      <c r="C5355" s="24" t="s">
        <v>31</v>
      </c>
      <c r="D5355" s="50">
        <v>0.66</v>
      </c>
      <c r="E5355" s="50">
        <v>4.1280000000000001</v>
      </c>
      <c r="F5355" s="50">
        <v>386</v>
      </c>
      <c r="G5355" s="50">
        <v>93</v>
      </c>
      <c r="H5355" s="50">
        <v>115</v>
      </c>
      <c r="I5355" s="38" t="s">
        <v>26600</v>
      </c>
      <c r="J5355" s="38"/>
    </row>
    <row r="5356" spans="1:10" x14ac:dyDescent="0.2">
      <c r="A5356" s="21" t="s">
        <v>19199</v>
      </c>
      <c r="B5356" s="22" t="s">
        <v>19200</v>
      </c>
      <c r="C5356" s="24" t="s">
        <v>31</v>
      </c>
      <c r="D5356" s="50">
        <v>0.76900000000000002</v>
      </c>
      <c r="E5356" s="50">
        <v>4.1280000000000001</v>
      </c>
      <c r="F5356" s="50">
        <v>380</v>
      </c>
      <c r="G5356" s="50">
        <v>90</v>
      </c>
      <c r="H5356" s="50">
        <v>110</v>
      </c>
      <c r="I5356" s="38" t="s">
        <v>26601</v>
      </c>
      <c r="J5356" s="38"/>
    </row>
    <row r="5357" spans="1:10" x14ac:dyDescent="0.2">
      <c r="A5357" s="21" t="s">
        <v>19202</v>
      </c>
      <c r="B5357" s="22" t="s">
        <v>19203</v>
      </c>
      <c r="C5357" s="24" t="s">
        <v>31</v>
      </c>
      <c r="D5357" s="50">
        <v>0.05</v>
      </c>
      <c r="E5357" s="50">
        <v>0.43</v>
      </c>
      <c r="F5357" s="50">
        <v>170</v>
      </c>
      <c r="G5357" s="50">
        <v>93</v>
      </c>
      <c r="H5357" s="50">
        <v>27</v>
      </c>
      <c r="I5357" s="38" t="s">
        <v>19205</v>
      </c>
      <c r="J5357" s="38"/>
    </row>
    <row r="5358" spans="1:10" x14ac:dyDescent="0.2">
      <c r="A5358" s="21" t="s">
        <v>19206</v>
      </c>
      <c r="B5358" s="22" t="s">
        <v>19207</v>
      </c>
      <c r="C5358" s="24" t="s">
        <v>31</v>
      </c>
      <c r="D5358" s="50">
        <v>0.48</v>
      </c>
      <c r="E5358" s="50">
        <v>4.1280000000000001</v>
      </c>
      <c r="F5358" s="50">
        <v>386</v>
      </c>
      <c r="G5358" s="50">
        <v>93</v>
      </c>
      <c r="H5358" s="50">
        <v>115</v>
      </c>
      <c r="I5358" s="38" t="s">
        <v>26602</v>
      </c>
      <c r="J5358" s="38"/>
    </row>
    <row r="5359" spans="1:10" x14ac:dyDescent="0.2">
      <c r="A5359" s="21" t="s">
        <v>19209</v>
      </c>
      <c r="B5359" s="22" t="s">
        <v>19210</v>
      </c>
      <c r="C5359" s="24" t="s">
        <v>31</v>
      </c>
      <c r="D5359" s="50">
        <v>0.12</v>
      </c>
      <c r="E5359" s="50">
        <v>0.82</v>
      </c>
      <c r="F5359" s="50">
        <v>93</v>
      </c>
      <c r="G5359" s="50">
        <v>77</v>
      </c>
      <c r="H5359" s="50">
        <v>115</v>
      </c>
      <c r="I5359" s="38" t="s">
        <v>26603</v>
      </c>
      <c r="J5359" s="38"/>
    </row>
    <row r="5360" spans="1:10" x14ac:dyDescent="0.2">
      <c r="A5360" s="21" t="s">
        <v>19212</v>
      </c>
      <c r="B5360" s="22" t="s">
        <v>19213</v>
      </c>
      <c r="C5360" s="24" t="s">
        <v>31</v>
      </c>
      <c r="D5360" s="50">
        <v>0.24</v>
      </c>
      <c r="E5360" s="50">
        <v>2.06</v>
      </c>
      <c r="F5360" s="50">
        <v>193</v>
      </c>
      <c r="G5360" s="50">
        <v>93</v>
      </c>
      <c r="H5360" s="50">
        <v>115</v>
      </c>
      <c r="I5360" s="38" t="s">
        <v>26604</v>
      </c>
      <c r="J5360" s="38"/>
    </row>
    <row r="5361" spans="1:10" x14ac:dyDescent="0.2">
      <c r="A5361" s="21" t="s">
        <v>19215</v>
      </c>
      <c r="B5361" s="22" t="s">
        <v>19216</v>
      </c>
      <c r="C5361" s="24" t="s">
        <v>31</v>
      </c>
      <c r="D5361" s="50">
        <v>0.34</v>
      </c>
      <c r="E5361" s="50">
        <v>2.06</v>
      </c>
      <c r="F5361" s="50">
        <v>193</v>
      </c>
      <c r="G5361" s="50">
        <v>93</v>
      </c>
      <c r="H5361" s="50">
        <v>115</v>
      </c>
      <c r="I5361" s="38" t="s">
        <v>26605</v>
      </c>
      <c r="J5361" s="38"/>
    </row>
    <row r="5362" spans="1:10" x14ac:dyDescent="0.2">
      <c r="A5362" s="21" t="s">
        <v>19218</v>
      </c>
      <c r="B5362" s="22" t="s">
        <v>19219</v>
      </c>
      <c r="C5362" s="24" t="s">
        <v>31</v>
      </c>
      <c r="D5362" s="50">
        <v>0.27</v>
      </c>
      <c r="E5362" s="50">
        <v>2.14</v>
      </c>
      <c r="F5362" s="50">
        <v>292</v>
      </c>
      <c r="G5362" s="50">
        <v>108</v>
      </c>
      <c r="H5362" s="50">
        <v>68</v>
      </c>
      <c r="I5362" s="38" t="s">
        <v>26606</v>
      </c>
      <c r="J5362" s="38"/>
    </row>
    <row r="5363" spans="1:10" x14ac:dyDescent="0.2">
      <c r="A5363" s="21" t="s">
        <v>19221</v>
      </c>
      <c r="B5363" s="22" t="s">
        <v>19222</v>
      </c>
      <c r="C5363" s="24" t="s">
        <v>31</v>
      </c>
      <c r="D5363" s="50">
        <v>0.37</v>
      </c>
      <c r="E5363" s="50">
        <v>4.13</v>
      </c>
      <c r="F5363" s="50">
        <v>386</v>
      </c>
      <c r="G5363" s="50">
        <v>93</v>
      </c>
      <c r="H5363" s="50">
        <v>115</v>
      </c>
      <c r="I5363" s="38" t="s">
        <v>26607</v>
      </c>
      <c r="J5363" s="38"/>
    </row>
    <row r="5364" spans="1:10" x14ac:dyDescent="0.2">
      <c r="A5364" s="21" t="s">
        <v>19224</v>
      </c>
      <c r="B5364" s="22" t="s">
        <v>19225</v>
      </c>
      <c r="C5364" s="24" t="s">
        <v>31</v>
      </c>
      <c r="D5364" s="50">
        <v>0.41</v>
      </c>
      <c r="E5364" s="50">
        <v>4.13</v>
      </c>
      <c r="F5364" s="50">
        <v>386</v>
      </c>
      <c r="G5364" s="50">
        <v>93</v>
      </c>
      <c r="H5364" s="50">
        <v>115</v>
      </c>
      <c r="I5364" s="38" t="s">
        <v>26608</v>
      </c>
      <c r="J5364" s="38"/>
    </row>
    <row r="5365" spans="1:10" x14ac:dyDescent="0.2">
      <c r="A5365" s="21" t="s">
        <v>19227</v>
      </c>
      <c r="B5365" s="22" t="s">
        <v>19228</v>
      </c>
      <c r="C5365" s="24" t="s">
        <v>31</v>
      </c>
      <c r="D5365" s="50">
        <v>0.24</v>
      </c>
      <c r="E5365" s="50">
        <v>2.0640000000000001</v>
      </c>
      <c r="F5365" s="50">
        <v>193</v>
      </c>
      <c r="G5365" s="50">
        <v>93</v>
      </c>
      <c r="H5365" s="50">
        <v>115</v>
      </c>
      <c r="I5365" s="38" t="s">
        <v>26609</v>
      </c>
      <c r="J5365" s="38"/>
    </row>
    <row r="5366" spans="1:10" x14ac:dyDescent="0.2">
      <c r="A5366" s="21" t="s">
        <v>19230</v>
      </c>
      <c r="B5366" s="22" t="s">
        <v>19231</v>
      </c>
      <c r="C5366" s="24" t="s">
        <v>31</v>
      </c>
      <c r="D5366" s="50">
        <v>0.37</v>
      </c>
      <c r="E5366" s="50">
        <v>2.0640000000000001</v>
      </c>
      <c r="F5366" s="50">
        <v>193</v>
      </c>
      <c r="G5366" s="50">
        <v>93</v>
      </c>
      <c r="H5366" s="50">
        <v>115</v>
      </c>
      <c r="I5366" s="38" t="s">
        <v>26610</v>
      </c>
      <c r="J5366" s="38"/>
    </row>
    <row r="5367" spans="1:10" x14ac:dyDescent="0.2">
      <c r="A5367" s="21" t="s">
        <v>19233</v>
      </c>
      <c r="B5367" s="22" t="s">
        <v>19234</v>
      </c>
      <c r="C5367" s="24" t="s">
        <v>31</v>
      </c>
      <c r="D5367" s="50">
        <v>0.26700000000000002</v>
      </c>
      <c r="E5367" s="50">
        <v>2.1444480000000001</v>
      </c>
      <c r="F5367" s="50">
        <v>292</v>
      </c>
      <c r="G5367" s="50">
        <v>108</v>
      </c>
      <c r="H5367" s="50">
        <v>68</v>
      </c>
      <c r="I5367" s="38" t="s">
        <v>26611</v>
      </c>
      <c r="J5367" s="38"/>
    </row>
    <row r="5368" spans="1:10" x14ac:dyDescent="0.2">
      <c r="A5368" s="21" t="s">
        <v>19236</v>
      </c>
      <c r="B5368" s="22" t="s">
        <v>19237</v>
      </c>
      <c r="C5368" s="24" t="s">
        <v>31</v>
      </c>
      <c r="D5368" s="50">
        <v>0.36</v>
      </c>
      <c r="E5368" s="50">
        <v>4.1280000000000001</v>
      </c>
      <c r="F5368" s="50">
        <v>386</v>
      </c>
      <c r="G5368" s="50">
        <v>93</v>
      </c>
      <c r="H5368" s="50">
        <v>115</v>
      </c>
      <c r="I5368" s="38" t="s">
        <v>26612</v>
      </c>
      <c r="J5368" s="38"/>
    </row>
    <row r="5369" spans="1:10" x14ac:dyDescent="0.2">
      <c r="A5369" s="21" t="s">
        <v>24597</v>
      </c>
      <c r="B5369" s="22" t="s">
        <v>24699</v>
      </c>
      <c r="C5369" s="24" t="s">
        <v>31</v>
      </c>
      <c r="D5369" s="50">
        <v>0.41</v>
      </c>
      <c r="E5369" s="50">
        <v>4.13</v>
      </c>
      <c r="F5369" s="50">
        <v>386</v>
      </c>
      <c r="G5369" s="50">
        <v>93</v>
      </c>
      <c r="H5369" s="50">
        <v>115</v>
      </c>
      <c r="I5369" s="38" t="s">
        <v>26613</v>
      </c>
      <c r="J5369" s="38"/>
    </row>
    <row r="5370" spans="1:10" x14ac:dyDescent="0.2">
      <c r="A5370" s="21" t="s">
        <v>19239</v>
      </c>
      <c r="B5370" s="22" t="s">
        <v>19240</v>
      </c>
      <c r="C5370" s="24" t="s">
        <v>31</v>
      </c>
      <c r="D5370" s="50">
        <v>0.24</v>
      </c>
      <c r="E5370" s="50">
        <v>2.0640000000000001</v>
      </c>
      <c r="F5370" s="50">
        <v>198</v>
      </c>
      <c r="G5370" s="50">
        <v>93</v>
      </c>
      <c r="H5370" s="50">
        <v>115</v>
      </c>
      <c r="I5370" s="38" t="s">
        <v>26614</v>
      </c>
      <c r="J5370" s="38"/>
    </row>
    <row r="5371" spans="1:10" x14ac:dyDescent="0.2">
      <c r="A5371" s="21" t="s">
        <v>19242</v>
      </c>
      <c r="B5371" s="22" t="s">
        <v>19243</v>
      </c>
      <c r="C5371" s="24" t="s">
        <v>31</v>
      </c>
      <c r="D5371" s="50">
        <v>0.36</v>
      </c>
      <c r="E5371" s="50">
        <v>2.0640000000000001</v>
      </c>
      <c r="F5371" s="50">
        <v>193</v>
      </c>
      <c r="G5371" s="50">
        <v>93</v>
      </c>
      <c r="H5371" s="50">
        <v>115</v>
      </c>
      <c r="I5371" s="38" t="s">
        <v>26615</v>
      </c>
      <c r="J5371" s="38"/>
    </row>
    <row r="5372" spans="1:10" x14ac:dyDescent="0.2">
      <c r="A5372" s="21" t="s">
        <v>19245</v>
      </c>
      <c r="B5372" s="22" t="s">
        <v>19246</v>
      </c>
      <c r="C5372" s="24" t="s">
        <v>31</v>
      </c>
      <c r="D5372" s="50">
        <v>0.26700000000000002</v>
      </c>
      <c r="E5372" s="50">
        <v>2.1444480000000001</v>
      </c>
      <c r="F5372" s="50">
        <v>292</v>
      </c>
      <c r="G5372" s="50">
        <v>108</v>
      </c>
      <c r="H5372" s="50">
        <v>68</v>
      </c>
      <c r="I5372" s="38" t="s">
        <v>26616</v>
      </c>
      <c r="J5372" s="38"/>
    </row>
    <row r="5373" spans="1:10" x14ac:dyDescent="0.2">
      <c r="A5373" s="21" t="s">
        <v>19248</v>
      </c>
      <c r="B5373" s="22" t="s">
        <v>19249</v>
      </c>
      <c r="C5373" s="24" t="s">
        <v>31</v>
      </c>
      <c r="D5373" s="50">
        <v>0.36</v>
      </c>
      <c r="E5373" s="50">
        <v>4.1280000000000001</v>
      </c>
      <c r="F5373" s="50">
        <v>386</v>
      </c>
      <c r="G5373" s="50">
        <v>93</v>
      </c>
      <c r="H5373" s="50">
        <v>115</v>
      </c>
      <c r="I5373" s="38" t="s">
        <v>26617</v>
      </c>
      <c r="J5373" s="38"/>
    </row>
    <row r="5374" spans="1:10" x14ac:dyDescent="0.2">
      <c r="A5374" s="21" t="s">
        <v>19251</v>
      </c>
      <c r="B5374" s="22" t="s">
        <v>19252</v>
      </c>
      <c r="C5374" s="24" t="s">
        <v>31</v>
      </c>
      <c r="D5374" s="50">
        <v>0.42</v>
      </c>
      <c r="E5374" s="50">
        <v>4.13</v>
      </c>
      <c r="F5374" s="50">
        <v>386</v>
      </c>
      <c r="G5374" s="50">
        <v>93</v>
      </c>
      <c r="H5374" s="50">
        <v>115</v>
      </c>
      <c r="I5374" s="38" t="s">
        <v>26618</v>
      </c>
      <c r="J5374" s="38"/>
    </row>
    <row r="5375" spans="1:10" x14ac:dyDescent="0.2">
      <c r="A5375" s="21" t="s">
        <v>19254</v>
      </c>
      <c r="B5375" s="22" t="s">
        <v>19255</v>
      </c>
      <c r="C5375" s="24" t="s">
        <v>31</v>
      </c>
      <c r="D5375" s="50">
        <v>0.23799999999999999</v>
      </c>
      <c r="E5375" s="50">
        <v>2.06</v>
      </c>
      <c r="F5375" s="50">
        <v>198</v>
      </c>
      <c r="G5375" s="50">
        <v>93</v>
      </c>
      <c r="H5375" s="50">
        <v>115</v>
      </c>
      <c r="I5375" s="38" t="s">
        <v>26619</v>
      </c>
      <c r="J5375" s="38"/>
    </row>
    <row r="5376" spans="1:10" x14ac:dyDescent="0.2">
      <c r="A5376" s="21" t="s">
        <v>19257</v>
      </c>
      <c r="B5376" s="22" t="s">
        <v>19258</v>
      </c>
      <c r="C5376" s="24" t="s">
        <v>31</v>
      </c>
      <c r="D5376" s="50">
        <v>0.376</v>
      </c>
      <c r="E5376" s="50">
        <v>2.06</v>
      </c>
      <c r="F5376" s="50">
        <v>198</v>
      </c>
      <c r="G5376" s="50">
        <v>93</v>
      </c>
      <c r="H5376" s="50">
        <v>115</v>
      </c>
      <c r="I5376" s="38" t="s">
        <v>26620</v>
      </c>
      <c r="J5376" s="38"/>
    </row>
    <row r="5377" spans="1:10" x14ac:dyDescent="0.2">
      <c r="A5377" s="21" t="s">
        <v>19260</v>
      </c>
      <c r="B5377" s="22" t="s">
        <v>19261</v>
      </c>
      <c r="C5377" s="24" t="s">
        <v>31</v>
      </c>
      <c r="D5377" s="50">
        <v>0.26900000000000002</v>
      </c>
      <c r="E5377" s="50">
        <v>2.14</v>
      </c>
      <c r="F5377" s="50">
        <v>292</v>
      </c>
      <c r="G5377" s="50">
        <v>108</v>
      </c>
      <c r="H5377" s="50">
        <v>68</v>
      </c>
      <c r="I5377" s="38" t="s">
        <v>26621</v>
      </c>
      <c r="J5377" s="38"/>
    </row>
    <row r="5378" spans="1:10" x14ac:dyDescent="0.2">
      <c r="A5378" s="21" t="s">
        <v>19263</v>
      </c>
      <c r="B5378" s="22" t="s">
        <v>19264</v>
      </c>
      <c r="C5378" s="24" t="s">
        <v>31</v>
      </c>
      <c r="D5378" s="50">
        <v>0.36899999999999999</v>
      </c>
      <c r="E5378" s="50">
        <v>4.13</v>
      </c>
      <c r="F5378" s="50">
        <v>380</v>
      </c>
      <c r="G5378" s="50">
        <v>90</v>
      </c>
      <c r="H5378" s="50">
        <v>110</v>
      </c>
      <c r="I5378" s="38" t="s">
        <v>26622</v>
      </c>
      <c r="J5378" s="38"/>
    </row>
    <row r="5379" spans="1:10" x14ac:dyDescent="0.2">
      <c r="A5379" s="21" t="s">
        <v>19266</v>
      </c>
      <c r="B5379" s="22" t="s">
        <v>19267</v>
      </c>
      <c r="C5379" s="24" t="s">
        <v>31</v>
      </c>
      <c r="D5379" s="50">
        <v>0.26900000000000002</v>
      </c>
      <c r="E5379" s="50">
        <v>2.14</v>
      </c>
      <c r="F5379" s="50">
        <v>292</v>
      </c>
      <c r="G5379" s="50">
        <v>108</v>
      </c>
      <c r="H5379" s="50">
        <v>68</v>
      </c>
      <c r="I5379" s="38" t="s">
        <v>26623</v>
      </c>
      <c r="J5379" s="38"/>
    </row>
    <row r="5380" spans="1:10" x14ac:dyDescent="0.2">
      <c r="A5380" s="21" t="s">
        <v>19269</v>
      </c>
      <c r="B5380" s="22" t="s">
        <v>19270</v>
      </c>
      <c r="C5380" s="24" t="s">
        <v>31</v>
      </c>
      <c r="D5380" s="50">
        <v>0.36</v>
      </c>
      <c r="E5380" s="50">
        <v>4.13</v>
      </c>
      <c r="F5380" s="50">
        <v>380</v>
      </c>
      <c r="G5380" s="50">
        <v>90</v>
      </c>
      <c r="H5380" s="50">
        <v>110</v>
      </c>
      <c r="I5380" s="38" t="s">
        <v>26624</v>
      </c>
      <c r="J5380" s="38"/>
    </row>
    <row r="5381" spans="1:10" x14ac:dyDescent="0.2">
      <c r="A5381" s="21" t="s">
        <v>19272</v>
      </c>
      <c r="B5381" s="22" t="s">
        <v>19273</v>
      </c>
      <c r="C5381" s="24" t="s">
        <v>31</v>
      </c>
      <c r="D5381" s="50">
        <v>0.26800000000000002</v>
      </c>
      <c r="E5381" s="50">
        <v>2.14</v>
      </c>
      <c r="F5381" s="50">
        <v>292</v>
      </c>
      <c r="G5381" s="50">
        <v>108</v>
      </c>
      <c r="H5381" s="50">
        <v>68</v>
      </c>
      <c r="I5381" s="38" t="s">
        <v>26625</v>
      </c>
      <c r="J5381" s="38"/>
    </row>
    <row r="5382" spans="1:10" x14ac:dyDescent="0.2">
      <c r="A5382" s="21" t="s">
        <v>19275</v>
      </c>
      <c r="B5382" s="22" t="s">
        <v>19276</v>
      </c>
      <c r="C5382" s="24" t="s">
        <v>31</v>
      </c>
      <c r="D5382" s="50">
        <v>0.36699999999999999</v>
      </c>
      <c r="E5382" s="50">
        <v>4.13</v>
      </c>
      <c r="F5382" s="50">
        <v>380</v>
      </c>
      <c r="G5382" s="50">
        <v>90</v>
      </c>
      <c r="H5382" s="50">
        <v>110</v>
      </c>
      <c r="I5382" s="38" t="s">
        <v>26626</v>
      </c>
      <c r="J5382" s="38"/>
    </row>
    <row r="5383" spans="1:10" x14ac:dyDescent="0.2">
      <c r="A5383" s="21" t="s">
        <v>19278</v>
      </c>
      <c r="B5383" s="22" t="s">
        <v>19279</v>
      </c>
      <c r="C5383" s="24" t="s">
        <v>23</v>
      </c>
      <c r="D5383" s="50">
        <v>0.36</v>
      </c>
      <c r="E5383" s="50">
        <v>4.1280000000000001</v>
      </c>
      <c r="F5383" s="50">
        <v>386</v>
      </c>
      <c r="G5383" s="50">
        <v>93</v>
      </c>
      <c r="H5383" s="50">
        <v>115</v>
      </c>
      <c r="I5383" s="38" t="s">
        <v>26627</v>
      </c>
      <c r="J5383" s="38"/>
    </row>
    <row r="5384" spans="1:10" x14ac:dyDescent="0.2">
      <c r="A5384" s="21" t="s">
        <v>19280</v>
      </c>
      <c r="B5384" s="22" t="s">
        <v>19281</v>
      </c>
      <c r="C5384" s="24" t="s">
        <v>31</v>
      </c>
      <c r="D5384" s="50">
        <v>0.43</v>
      </c>
      <c r="E5384" s="50">
        <v>4.1280000000000001</v>
      </c>
      <c r="F5384" s="50">
        <v>386</v>
      </c>
      <c r="G5384" s="50">
        <v>93</v>
      </c>
      <c r="H5384" s="50">
        <v>115</v>
      </c>
      <c r="I5384" s="38" t="s">
        <v>26628</v>
      </c>
      <c r="J5384" s="38"/>
    </row>
    <row r="5385" spans="1:10" x14ac:dyDescent="0.2">
      <c r="A5385" s="21" t="s">
        <v>19283</v>
      </c>
      <c r="B5385" s="22" t="s">
        <v>19284</v>
      </c>
      <c r="C5385" s="24" t="s">
        <v>31</v>
      </c>
      <c r="D5385" s="50">
        <v>0.25</v>
      </c>
      <c r="E5385" s="50">
        <v>2.0640000000000001</v>
      </c>
      <c r="F5385" s="50">
        <v>193</v>
      </c>
      <c r="G5385" s="50">
        <v>93</v>
      </c>
      <c r="H5385" s="50">
        <v>115</v>
      </c>
      <c r="I5385" s="38" t="s">
        <v>26629</v>
      </c>
      <c r="J5385" s="38"/>
    </row>
    <row r="5386" spans="1:10" x14ac:dyDescent="0.2">
      <c r="A5386" s="21" t="s">
        <v>19286</v>
      </c>
      <c r="B5386" s="22" t="s">
        <v>19287</v>
      </c>
      <c r="C5386" s="24" t="s">
        <v>31</v>
      </c>
      <c r="D5386" s="50">
        <v>0.25</v>
      </c>
      <c r="E5386" s="50">
        <v>2.0640000000000001</v>
      </c>
      <c r="F5386" s="50">
        <v>193</v>
      </c>
      <c r="G5386" s="50">
        <v>93</v>
      </c>
      <c r="H5386" s="50">
        <v>115</v>
      </c>
      <c r="I5386" s="38" t="s">
        <v>26630</v>
      </c>
      <c r="J5386" s="38"/>
    </row>
    <row r="5387" spans="1:10" x14ac:dyDescent="0.2">
      <c r="A5387" s="21" t="s">
        <v>19289</v>
      </c>
      <c r="B5387" s="22" t="s">
        <v>19290</v>
      </c>
      <c r="C5387" s="24" t="s">
        <v>31</v>
      </c>
      <c r="D5387" s="50">
        <v>0.38</v>
      </c>
      <c r="E5387" s="50">
        <v>2.0640000000000001</v>
      </c>
      <c r="F5387" s="50">
        <v>193</v>
      </c>
      <c r="G5387" s="50">
        <v>93</v>
      </c>
      <c r="H5387" s="50">
        <v>115</v>
      </c>
      <c r="I5387" s="38" t="s">
        <v>26631</v>
      </c>
      <c r="J5387" s="38"/>
    </row>
    <row r="5388" spans="1:10" x14ac:dyDescent="0.2">
      <c r="A5388" s="21" t="s">
        <v>19292</v>
      </c>
      <c r="B5388" s="22" t="s">
        <v>19293</v>
      </c>
      <c r="C5388" s="24" t="s">
        <v>31</v>
      </c>
      <c r="D5388" s="50">
        <v>0.27400000000000002</v>
      </c>
      <c r="E5388" s="50">
        <v>2.1444480000000001</v>
      </c>
      <c r="F5388" s="50">
        <v>292</v>
      </c>
      <c r="G5388" s="50">
        <v>108</v>
      </c>
      <c r="H5388" s="50">
        <v>68</v>
      </c>
      <c r="I5388" s="38" t="s">
        <v>26632</v>
      </c>
      <c r="J5388" s="38"/>
    </row>
    <row r="5389" spans="1:10" x14ac:dyDescent="0.2">
      <c r="A5389" s="21" t="s">
        <v>19295</v>
      </c>
      <c r="B5389" s="22" t="s">
        <v>19296</v>
      </c>
      <c r="C5389" s="24" t="s">
        <v>31</v>
      </c>
      <c r="D5389" s="50">
        <v>0.36</v>
      </c>
      <c r="E5389" s="50">
        <v>4.1280000000000001</v>
      </c>
      <c r="F5389" s="50">
        <v>386</v>
      </c>
      <c r="G5389" s="50">
        <v>93</v>
      </c>
      <c r="H5389" s="50">
        <v>115</v>
      </c>
      <c r="I5389" s="38" t="s">
        <v>26633</v>
      </c>
      <c r="J5389" s="38"/>
    </row>
    <row r="5390" spans="1:10" x14ac:dyDescent="0.2">
      <c r="A5390" s="21" t="s">
        <v>19298</v>
      </c>
      <c r="B5390" s="22" t="s">
        <v>19299</v>
      </c>
      <c r="C5390" s="24" t="s">
        <v>31</v>
      </c>
      <c r="D5390" s="50">
        <v>0.44</v>
      </c>
      <c r="E5390" s="50">
        <v>4.13</v>
      </c>
      <c r="F5390" s="50">
        <v>386</v>
      </c>
      <c r="G5390" s="50">
        <v>93</v>
      </c>
      <c r="H5390" s="50">
        <v>115</v>
      </c>
      <c r="I5390" s="38" t="s">
        <v>26634</v>
      </c>
      <c r="J5390" s="38"/>
    </row>
    <row r="5391" spans="1:10" x14ac:dyDescent="0.2">
      <c r="A5391" s="21" t="s">
        <v>19301</v>
      </c>
      <c r="B5391" s="22" t="s">
        <v>19302</v>
      </c>
      <c r="C5391" s="24" t="s">
        <v>31</v>
      </c>
      <c r="D5391" s="50">
        <v>0.24</v>
      </c>
      <c r="E5391" s="50">
        <v>2.06</v>
      </c>
      <c r="F5391" s="50">
        <v>193</v>
      </c>
      <c r="G5391" s="50">
        <v>93</v>
      </c>
      <c r="H5391" s="50">
        <v>115</v>
      </c>
      <c r="I5391" s="38" t="s">
        <v>26635</v>
      </c>
      <c r="J5391" s="38"/>
    </row>
    <row r="5392" spans="1:10" x14ac:dyDescent="0.2">
      <c r="A5392" s="21" t="s">
        <v>19304</v>
      </c>
      <c r="B5392" s="22" t="s">
        <v>19305</v>
      </c>
      <c r="C5392" s="24" t="s">
        <v>31</v>
      </c>
      <c r="D5392" s="50">
        <v>0.37</v>
      </c>
      <c r="E5392" s="50">
        <v>2.06</v>
      </c>
      <c r="F5392" s="50">
        <v>193</v>
      </c>
      <c r="G5392" s="50">
        <v>93</v>
      </c>
      <c r="H5392" s="50">
        <v>115</v>
      </c>
      <c r="I5392" s="38" t="s">
        <v>26636</v>
      </c>
      <c r="J5392" s="38"/>
    </row>
    <row r="5393" spans="1:10" x14ac:dyDescent="0.2">
      <c r="A5393" s="21" t="s">
        <v>19307</v>
      </c>
      <c r="B5393" s="22" t="s">
        <v>19308</v>
      </c>
      <c r="C5393" s="24" t="s">
        <v>31</v>
      </c>
      <c r="D5393" s="50">
        <v>0.26</v>
      </c>
      <c r="E5393" s="50">
        <v>2.14</v>
      </c>
      <c r="F5393" s="50">
        <v>292</v>
      </c>
      <c r="G5393" s="50">
        <v>108</v>
      </c>
      <c r="H5393" s="50">
        <v>68</v>
      </c>
      <c r="I5393" s="38" t="s">
        <v>26637</v>
      </c>
      <c r="J5393" s="38"/>
    </row>
    <row r="5394" spans="1:10" x14ac:dyDescent="0.2">
      <c r="A5394" s="21" t="s">
        <v>19310</v>
      </c>
      <c r="B5394" s="22" t="s">
        <v>19311</v>
      </c>
      <c r="C5394" s="24" t="s">
        <v>31</v>
      </c>
      <c r="D5394" s="50">
        <v>0.36099999999999999</v>
      </c>
      <c r="E5394" s="50">
        <v>4.13</v>
      </c>
      <c r="F5394" s="50">
        <v>380</v>
      </c>
      <c r="G5394" s="50">
        <v>90</v>
      </c>
      <c r="H5394" s="50">
        <v>110</v>
      </c>
      <c r="I5394" s="38" t="s">
        <v>26638</v>
      </c>
      <c r="J5394" s="38"/>
    </row>
    <row r="5395" spans="1:10" x14ac:dyDescent="0.2">
      <c r="A5395" s="21" t="s">
        <v>19313</v>
      </c>
      <c r="B5395" s="22" t="s">
        <v>19314</v>
      </c>
      <c r="C5395" s="24" t="s">
        <v>31</v>
      </c>
      <c r="D5395" s="50">
        <v>0.41899999999999998</v>
      </c>
      <c r="E5395" s="50">
        <v>4.13</v>
      </c>
      <c r="F5395" s="50">
        <v>380</v>
      </c>
      <c r="G5395" s="50">
        <v>90</v>
      </c>
      <c r="H5395" s="50">
        <v>110</v>
      </c>
      <c r="I5395" s="38" t="s">
        <v>26639</v>
      </c>
      <c r="J5395" s="38"/>
    </row>
    <row r="5396" spans="1:10" x14ac:dyDescent="0.2">
      <c r="A5396" s="21" t="s">
        <v>19316</v>
      </c>
      <c r="B5396" s="22" t="s">
        <v>19317</v>
      </c>
      <c r="C5396" s="24" t="s">
        <v>31</v>
      </c>
      <c r="D5396" s="50">
        <v>0.37</v>
      </c>
      <c r="E5396" s="50">
        <v>2.06</v>
      </c>
      <c r="F5396" s="50">
        <v>193</v>
      </c>
      <c r="G5396" s="50">
        <v>93</v>
      </c>
      <c r="H5396" s="50">
        <v>115</v>
      </c>
      <c r="I5396" s="38" t="s">
        <v>26640</v>
      </c>
      <c r="J5396" s="38"/>
    </row>
    <row r="5397" spans="1:10" x14ac:dyDescent="0.2">
      <c r="A5397" s="21" t="s">
        <v>19319</v>
      </c>
      <c r="B5397" s="22" t="s">
        <v>19320</v>
      </c>
      <c r="C5397" s="24" t="s">
        <v>31</v>
      </c>
      <c r="D5397" s="50">
        <v>0.27</v>
      </c>
      <c r="E5397" s="50">
        <v>2.14</v>
      </c>
      <c r="F5397" s="50">
        <v>292</v>
      </c>
      <c r="G5397" s="50">
        <v>108</v>
      </c>
      <c r="H5397" s="50">
        <v>68</v>
      </c>
      <c r="I5397" s="38" t="s">
        <v>26641</v>
      </c>
      <c r="J5397" s="38"/>
    </row>
    <row r="5398" spans="1:10" x14ac:dyDescent="0.2">
      <c r="A5398" s="21" t="s">
        <v>19322</v>
      </c>
      <c r="B5398" s="22" t="s">
        <v>19323</v>
      </c>
      <c r="C5398" s="24" t="s">
        <v>31</v>
      </c>
      <c r="D5398" s="50">
        <v>0.36</v>
      </c>
      <c r="E5398" s="50">
        <v>4.13</v>
      </c>
      <c r="F5398" s="50">
        <v>386</v>
      </c>
      <c r="G5398" s="50">
        <v>93</v>
      </c>
      <c r="H5398" s="50">
        <v>115</v>
      </c>
      <c r="I5398" s="38" t="s">
        <v>26642</v>
      </c>
      <c r="J5398" s="38"/>
    </row>
    <row r="5399" spans="1:10" x14ac:dyDescent="0.2">
      <c r="A5399" s="21" t="s">
        <v>19325</v>
      </c>
      <c r="B5399" s="22" t="s">
        <v>19326</v>
      </c>
      <c r="C5399" s="24" t="s">
        <v>31</v>
      </c>
      <c r="D5399" s="50">
        <v>0.41899999999999998</v>
      </c>
      <c r="E5399" s="50">
        <v>4.13</v>
      </c>
      <c r="F5399" s="50">
        <v>380</v>
      </c>
      <c r="G5399" s="50">
        <v>90</v>
      </c>
      <c r="H5399" s="50">
        <v>110</v>
      </c>
      <c r="I5399" s="38" t="s">
        <v>26643</v>
      </c>
      <c r="J5399" s="38"/>
    </row>
    <row r="5400" spans="1:10" x14ac:dyDescent="0.2">
      <c r="A5400" s="21" t="s">
        <v>19328</v>
      </c>
      <c r="B5400" s="22" t="s">
        <v>19329</v>
      </c>
      <c r="C5400" s="24" t="s">
        <v>31</v>
      </c>
      <c r="D5400" s="50">
        <v>0.37</v>
      </c>
      <c r="E5400" s="50">
        <v>2.06</v>
      </c>
      <c r="F5400" s="50">
        <v>193</v>
      </c>
      <c r="G5400" s="50">
        <v>93</v>
      </c>
      <c r="H5400" s="50">
        <v>115</v>
      </c>
      <c r="I5400" s="38" t="s">
        <v>26644</v>
      </c>
      <c r="J5400" s="38"/>
    </row>
    <row r="5401" spans="1:10" x14ac:dyDescent="0.2">
      <c r="A5401" s="21" t="s">
        <v>19331</v>
      </c>
      <c r="B5401" s="22" t="s">
        <v>19332</v>
      </c>
      <c r="C5401" s="24" t="s">
        <v>31</v>
      </c>
      <c r="D5401" s="50">
        <v>0.27</v>
      </c>
      <c r="E5401" s="50">
        <v>2.14</v>
      </c>
      <c r="F5401" s="50">
        <v>292</v>
      </c>
      <c r="G5401" s="50">
        <v>108</v>
      </c>
      <c r="H5401" s="50">
        <v>68</v>
      </c>
      <c r="I5401" s="38" t="s">
        <v>26645</v>
      </c>
      <c r="J5401" s="38"/>
    </row>
    <row r="5402" spans="1:10" x14ac:dyDescent="0.2">
      <c r="A5402" s="21" t="s">
        <v>19334</v>
      </c>
      <c r="B5402" s="22" t="s">
        <v>19335</v>
      </c>
      <c r="C5402" s="24" t="s">
        <v>31</v>
      </c>
      <c r="D5402" s="50">
        <v>0.37</v>
      </c>
      <c r="E5402" s="50">
        <v>4.13</v>
      </c>
      <c r="F5402" s="50">
        <v>386</v>
      </c>
      <c r="G5402" s="50">
        <v>93</v>
      </c>
      <c r="H5402" s="50">
        <v>115</v>
      </c>
      <c r="I5402" s="38" t="s">
        <v>26646</v>
      </c>
      <c r="J5402" s="38"/>
    </row>
    <row r="5403" spans="1:10" x14ac:dyDescent="0.2">
      <c r="A5403" s="21" t="s">
        <v>19337</v>
      </c>
      <c r="B5403" s="22" t="s">
        <v>19338</v>
      </c>
      <c r="C5403" s="24" t="s">
        <v>31</v>
      </c>
      <c r="D5403" s="50">
        <v>0.41</v>
      </c>
      <c r="E5403" s="50">
        <v>4.13</v>
      </c>
      <c r="F5403" s="50">
        <v>386</v>
      </c>
      <c r="G5403" s="50">
        <v>93</v>
      </c>
      <c r="H5403" s="50">
        <v>115</v>
      </c>
      <c r="I5403" s="38" t="s">
        <v>26647</v>
      </c>
      <c r="J5403" s="38"/>
    </row>
    <row r="5404" spans="1:10" x14ac:dyDescent="0.2">
      <c r="A5404" s="21" t="s">
        <v>19340</v>
      </c>
      <c r="B5404" s="22" t="s">
        <v>19341</v>
      </c>
      <c r="C5404" s="24" t="s">
        <v>31</v>
      </c>
      <c r="D5404" s="50">
        <v>0.23</v>
      </c>
      <c r="E5404" s="50">
        <v>2.06</v>
      </c>
      <c r="F5404" s="50">
        <v>193</v>
      </c>
      <c r="G5404" s="50">
        <v>93</v>
      </c>
      <c r="H5404" s="50">
        <v>115</v>
      </c>
      <c r="I5404" s="38" t="s">
        <v>26648</v>
      </c>
      <c r="J5404" s="38"/>
    </row>
    <row r="5405" spans="1:10" x14ac:dyDescent="0.2">
      <c r="A5405" s="21" t="s">
        <v>19343</v>
      </c>
      <c r="B5405" s="22" t="s">
        <v>19344</v>
      </c>
      <c r="C5405" s="24" t="s">
        <v>31</v>
      </c>
      <c r="D5405" s="50">
        <v>0.37</v>
      </c>
      <c r="E5405" s="50">
        <v>2.06</v>
      </c>
      <c r="F5405" s="50">
        <v>198</v>
      </c>
      <c r="G5405" s="50">
        <v>93</v>
      </c>
      <c r="H5405" s="50">
        <v>115</v>
      </c>
      <c r="I5405" s="38" t="s">
        <v>26649</v>
      </c>
      <c r="J5405" s="38"/>
    </row>
    <row r="5406" spans="1:10" x14ac:dyDescent="0.2">
      <c r="A5406" s="21" t="s">
        <v>19346</v>
      </c>
      <c r="B5406" s="22" t="s">
        <v>19347</v>
      </c>
      <c r="C5406" s="24" t="s">
        <v>31</v>
      </c>
      <c r="D5406" s="50">
        <v>0.26</v>
      </c>
      <c r="E5406" s="50">
        <v>2.14</v>
      </c>
      <c r="F5406" s="50">
        <v>292</v>
      </c>
      <c r="G5406" s="50">
        <v>108</v>
      </c>
      <c r="H5406" s="50">
        <v>68</v>
      </c>
      <c r="I5406" s="38" t="s">
        <v>26650</v>
      </c>
      <c r="J5406" s="38"/>
    </row>
    <row r="5407" spans="1:10" x14ac:dyDescent="0.2">
      <c r="A5407" s="21" t="s">
        <v>19349</v>
      </c>
      <c r="B5407" s="22" t="s">
        <v>19350</v>
      </c>
      <c r="C5407" s="24" t="s">
        <v>31</v>
      </c>
      <c r="D5407" s="50">
        <v>0.36</v>
      </c>
      <c r="E5407" s="50">
        <v>4.13</v>
      </c>
      <c r="F5407" s="50">
        <v>386</v>
      </c>
      <c r="G5407" s="50">
        <v>93</v>
      </c>
      <c r="H5407" s="50">
        <v>115</v>
      </c>
      <c r="I5407" s="38" t="s">
        <v>26651</v>
      </c>
      <c r="J5407" s="38"/>
    </row>
    <row r="5408" spans="1:10" x14ac:dyDescent="0.2">
      <c r="A5408" s="21" t="s">
        <v>19352</v>
      </c>
      <c r="B5408" s="22" t="s">
        <v>19353</v>
      </c>
      <c r="C5408" s="24" t="s">
        <v>31</v>
      </c>
      <c r="D5408" s="50">
        <v>0.41899999999999998</v>
      </c>
      <c r="E5408" s="50">
        <v>4.13</v>
      </c>
      <c r="F5408" s="50">
        <v>380</v>
      </c>
      <c r="G5408" s="50">
        <v>90</v>
      </c>
      <c r="H5408" s="50">
        <v>110</v>
      </c>
      <c r="I5408" s="38" t="s">
        <v>26652</v>
      </c>
      <c r="J5408" s="38"/>
    </row>
    <row r="5409" spans="1:10" x14ac:dyDescent="0.2">
      <c r="A5409" s="21" t="s">
        <v>19355</v>
      </c>
      <c r="B5409" s="22" t="s">
        <v>19356</v>
      </c>
      <c r="C5409" s="24" t="s">
        <v>31</v>
      </c>
      <c r="D5409" s="50">
        <v>0.68</v>
      </c>
      <c r="E5409" s="50">
        <v>4.5599999999999996</v>
      </c>
      <c r="F5409" s="50">
        <v>235</v>
      </c>
      <c r="G5409" s="50">
        <v>185</v>
      </c>
      <c r="H5409" s="50">
        <v>105</v>
      </c>
      <c r="I5409" s="38" t="s">
        <v>26653</v>
      </c>
      <c r="J5409" s="38"/>
    </row>
    <row r="5410" spans="1:10" x14ac:dyDescent="0.2">
      <c r="A5410" s="21" t="s">
        <v>19358</v>
      </c>
      <c r="B5410" s="22" t="s">
        <v>19359</v>
      </c>
      <c r="C5410" s="24" t="s">
        <v>31</v>
      </c>
      <c r="D5410" s="50">
        <v>0.56999999999999995</v>
      </c>
      <c r="E5410" s="50">
        <v>4.05</v>
      </c>
      <c r="F5410" s="50">
        <v>230</v>
      </c>
      <c r="G5410" s="50">
        <v>166</v>
      </c>
      <c r="H5410" s="50">
        <v>106</v>
      </c>
      <c r="I5410" s="38" t="s">
        <v>26654</v>
      </c>
      <c r="J5410" s="38"/>
    </row>
    <row r="5411" spans="1:10" x14ac:dyDescent="0.2">
      <c r="A5411" s="21" t="s">
        <v>19361</v>
      </c>
      <c r="B5411" s="22" t="s">
        <v>19362</v>
      </c>
      <c r="C5411" s="24" t="s">
        <v>31</v>
      </c>
      <c r="D5411" s="50">
        <v>0.16500000000000001</v>
      </c>
      <c r="E5411" s="50">
        <v>2.0640000000000001</v>
      </c>
      <c r="F5411" s="50">
        <v>198</v>
      </c>
      <c r="G5411" s="50">
        <v>93</v>
      </c>
      <c r="H5411" s="50">
        <v>115</v>
      </c>
      <c r="I5411" s="38" t="s">
        <v>26655</v>
      </c>
      <c r="J5411" s="38"/>
    </row>
    <row r="5412" spans="1:10" x14ac:dyDescent="0.2">
      <c r="A5412" s="21" t="s">
        <v>19364</v>
      </c>
      <c r="B5412" s="22" t="s">
        <v>19365</v>
      </c>
      <c r="C5412" s="24" t="s">
        <v>31</v>
      </c>
      <c r="D5412" s="50">
        <v>0.16500000000000001</v>
      </c>
      <c r="E5412" s="50">
        <v>2.0640000000000001</v>
      </c>
      <c r="F5412" s="50">
        <v>193</v>
      </c>
      <c r="G5412" s="50">
        <v>93</v>
      </c>
      <c r="H5412" s="50">
        <v>115</v>
      </c>
      <c r="I5412" s="38" t="s">
        <v>26656</v>
      </c>
      <c r="J5412" s="38"/>
    </row>
    <row r="5413" spans="1:10" x14ac:dyDescent="0.2">
      <c r="A5413" s="21" t="s">
        <v>19367</v>
      </c>
      <c r="B5413" s="22" t="s">
        <v>19368</v>
      </c>
      <c r="C5413" s="24" t="s">
        <v>23</v>
      </c>
      <c r="D5413" s="50">
        <v>0.37</v>
      </c>
      <c r="E5413" s="50">
        <v>2.06</v>
      </c>
      <c r="F5413" s="50">
        <v>193</v>
      </c>
      <c r="G5413" s="50">
        <v>93</v>
      </c>
      <c r="H5413" s="50">
        <v>115</v>
      </c>
      <c r="I5413" s="38" t="s">
        <v>26657</v>
      </c>
      <c r="J5413" s="38"/>
    </row>
    <row r="5414" spans="1:10" x14ac:dyDescent="0.2">
      <c r="A5414" s="21" t="s">
        <v>19370</v>
      </c>
      <c r="B5414" s="22" t="s">
        <v>19371</v>
      </c>
      <c r="C5414" s="24" t="s">
        <v>23</v>
      </c>
      <c r="D5414" s="50">
        <v>0.27</v>
      </c>
      <c r="E5414" s="50">
        <v>2.14</v>
      </c>
      <c r="F5414" s="50">
        <v>292</v>
      </c>
      <c r="G5414" s="50">
        <v>108</v>
      </c>
      <c r="H5414" s="50">
        <v>68</v>
      </c>
      <c r="I5414" s="38" t="s">
        <v>26658</v>
      </c>
      <c r="J5414" s="38"/>
    </row>
    <row r="5415" spans="1:10" x14ac:dyDescent="0.2">
      <c r="A5415" s="21" t="s">
        <v>19373</v>
      </c>
      <c r="B5415" s="22" t="s">
        <v>19374</v>
      </c>
      <c r="C5415" s="24" t="s">
        <v>31</v>
      </c>
      <c r="D5415" s="50">
        <v>0.35</v>
      </c>
      <c r="E5415" s="50">
        <v>2.0640000000000001</v>
      </c>
      <c r="F5415" s="50">
        <v>198</v>
      </c>
      <c r="G5415" s="50">
        <v>93</v>
      </c>
      <c r="H5415" s="50">
        <v>115</v>
      </c>
      <c r="I5415" s="38" t="s">
        <v>26659</v>
      </c>
      <c r="J5415" s="38"/>
    </row>
    <row r="5416" spans="1:10" x14ac:dyDescent="0.2">
      <c r="A5416" s="21" t="s">
        <v>19376</v>
      </c>
      <c r="B5416" s="22" t="s">
        <v>19377</v>
      </c>
      <c r="C5416" s="24" t="s">
        <v>31</v>
      </c>
      <c r="D5416" s="50">
        <v>0.29699999999999999</v>
      </c>
      <c r="E5416" s="50">
        <v>2.1444480000000001</v>
      </c>
      <c r="F5416" s="50">
        <v>292</v>
      </c>
      <c r="G5416" s="50">
        <v>108</v>
      </c>
      <c r="H5416" s="50">
        <v>68</v>
      </c>
      <c r="I5416" s="38" t="s">
        <v>26660</v>
      </c>
      <c r="J5416" s="38"/>
    </row>
    <row r="5417" spans="1:10" x14ac:dyDescent="0.2">
      <c r="A5417" s="21" t="s">
        <v>19379</v>
      </c>
      <c r="B5417" s="22" t="s">
        <v>19380</v>
      </c>
      <c r="C5417" s="24" t="s">
        <v>31</v>
      </c>
      <c r="D5417" s="50">
        <v>0.41</v>
      </c>
      <c r="E5417" s="50">
        <v>4.1280000000000001</v>
      </c>
      <c r="F5417" s="50">
        <v>380</v>
      </c>
      <c r="G5417" s="50">
        <v>90</v>
      </c>
      <c r="H5417" s="50">
        <v>110</v>
      </c>
      <c r="I5417" s="38" t="s">
        <v>26661</v>
      </c>
      <c r="J5417" s="38"/>
    </row>
    <row r="5418" spans="1:10" x14ac:dyDescent="0.2">
      <c r="A5418" s="21" t="s">
        <v>24918</v>
      </c>
      <c r="B5418" s="22" t="s">
        <v>24919</v>
      </c>
      <c r="C5418" s="24" t="s">
        <v>31</v>
      </c>
      <c r="D5418" s="50">
        <v>0.127</v>
      </c>
      <c r="E5418" s="50">
        <v>0.75041999999999998</v>
      </c>
      <c r="F5418" s="50">
        <v>379</v>
      </c>
      <c r="G5418" s="50">
        <v>99</v>
      </c>
      <c r="H5418" s="50">
        <v>20</v>
      </c>
      <c r="I5418" s="38" t="s">
        <v>24921</v>
      </c>
      <c r="J5418" s="38"/>
    </row>
    <row r="5419" spans="1:10" x14ac:dyDescent="0.2">
      <c r="A5419" s="21" t="s">
        <v>19382</v>
      </c>
      <c r="B5419" s="22" t="s">
        <v>19383</v>
      </c>
      <c r="C5419" s="24" t="s">
        <v>31</v>
      </c>
      <c r="D5419" s="50">
        <v>0.06</v>
      </c>
      <c r="E5419" s="50">
        <v>0.43</v>
      </c>
      <c r="F5419" s="50">
        <v>170</v>
      </c>
      <c r="G5419" s="50">
        <v>93</v>
      </c>
      <c r="H5419" s="50">
        <v>27</v>
      </c>
      <c r="I5419" s="38" t="s">
        <v>19385</v>
      </c>
      <c r="J5419" s="38"/>
    </row>
    <row r="5420" spans="1:10" x14ac:dyDescent="0.2">
      <c r="A5420" s="21" t="s">
        <v>19386</v>
      </c>
      <c r="B5420" s="22" t="s">
        <v>19387</v>
      </c>
      <c r="C5420" s="24" t="s">
        <v>31</v>
      </c>
      <c r="D5420" s="50">
        <v>0.29499999999999998</v>
      </c>
      <c r="E5420" s="50">
        <v>2.1444480000000001</v>
      </c>
      <c r="F5420" s="50">
        <v>292</v>
      </c>
      <c r="G5420" s="50">
        <v>108</v>
      </c>
      <c r="H5420" s="50">
        <v>68</v>
      </c>
      <c r="I5420" s="38" t="s">
        <v>26662</v>
      </c>
      <c r="J5420" s="38"/>
    </row>
    <row r="5421" spans="1:10" x14ac:dyDescent="0.2">
      <c r="A5421" s="21" t="s">
        <v>19389</v>
      </c>
      <c r="B5421" s="22" t="s">
        <v>19390</v>
      </c>
      <c r="C5421" s="24" t="s">
        <v>31</v>
      </c>
      <c r="D5421" s="50">
        <v>0.41</v>
      </c>
      <c r="E5421" s="50">
        <v>4.1280000000000001</v>
      </c>
      <c r="F5421" s="50">
        <v>386</v>
      </c>
      <c r="G5421" s="50">
        <v>93</v>
      </c>
      <c r="H5421" s="50">
        <v>115</v>
      </c>
      <c r="I5421" s="38" t="s">
        <v>26663</v>
      </c>
      <c r="J5421" s="38"/>
    </row>
    <row r="5422" spans="1:10" x14ac:dyDescent="0.2">
      <c r="A5422" s="21" t="s">
        <v>24598</v>
      </c>
      <c r="B5422" s="22" t="s">
        <v>24701</v>
      </c>
      <c r="C5422" s="24" t="s">
        <v>31</v>
      </c>
      <c r="D5422" s="50">
        <v>0.125</v>
      </c>
      <c r="E5422" s="50">
        <v>0.75041999999999998</v>
      </c>
      <c r="F5422" s="50">
        <v>379</v>
      </c>
      <c r="G5422" s="50">
        <v>99</v>
      </c>
      <c r="H5422" s="50">
        <v>20</v>
      </c>
      <c r="I5422" s="38" t="s">
        <v>24749</v>
      </c>
      <c r="J5422" s="38"/>
    </row>
    <row r="5423" spans="1:10" x14ac:dyDescent="0.2">
      <c r="A5423" s="21" t="s">
        <v>19392</v>
      </c>
      <c r="B5423" s="22" t="s">
        <v>19393</v>
      </c>
      <c r="C5423" s="24" t="s">
        <v>31</v>
      </c>
      <c r="D5423" s="50">
        <v>0.13800000000000001</v>
      </c>
      <c r="E5423" s="50">
        <v>1.5371999999999999</v>
      </c>
      <c r="F5423" s="50">
        <v>183</v>
      </c>
      <c r="G5423" s="50">
        <v>120</v>
      </c>
      <c r="H5423" s="50">
        <v>70</v>
      </c>
      <c r="I5423" s="38" t="s">
        <v>26664</v>
      </c>
      <c r="J5423" s="38"/>
    </row>
    <row r="5424" spans="1:10" x14ac:dyDescent="0.2">
      <c r="A5424" s="21" t="s">
        <v>19395</v>
      </c>
      <c r="B5424" s="22" t="s">
        <v>19396</v>
      </c>
      <c r="C5424" s="24" t="s">
        <v>31</v>
      </c>
      <c r="D5424" s="50">
        <v>0.223</v>
      </c>
      <c r="E5424" s="50">
        <v>1.835008</v>
      </c>
      <c r="F5424" s="50">
        <v>224</v>
      </c>
      <c r="G5424" s="50">
        <v>128</v>
      </c>
      <c r="H5424" s="50">
        <v>64</v>
      </c>
      <c r="I5424" s="38" t="s">
        <v>26665</v>
      </c>
      <c r="J5424" s="38"/>
    </row>
    <row r="5425" spans="1:10" x14ac:dyDescent="0.2">
      <c r="A5425" s="21" t="s">
        <v>19398</v>
      </c>
      <c r="B5425" s="22" t="s">
        <v>19399</v>
      </c>
      <c r="C5425" s="24" t="s">
        <v>31</v>
      </c>
      <c r="D5425" s="50">
        <v>7.1999999999999995E-2</v>
      </c>
      <c r="E5425" s="50">
        <v>0.59259600000000001</v>
      </c>
      <c r="F5425" s="50">
        <v>236</v>
      </c>
      <c r="G5425" s="50">
        <v>93</v>
      </c>
      <c r="H5425" s="50">
        <v>27</v>
      </c>
      <c r="I5425" s="38" t="s">
        <v>19401</v>
      </c>
      <c r="J5425" s="38"/>
    </row>
    <row r="5426" spans="1:10" x14ac:dyDescent="0.2">
      <c r="A5426" s="21" t="s">
        <v>19402</v>
      </c>
      <c r="B5426" s="22" t="s">
        <v>19403</v>
      </c>
      <c r="C5426" s="24" t="s">
        <v>31</v>
      </c>
      <c r="D5426" s="50">
        <v>0.108</v>
      </c>
      <c r="E5426" s="50">
        <v>0.75041999999999998</v>
      </c>
      <c r="F5426" s="50">
        <v>379</v>
      </c>
      <c r="G5426" s="50">
        <v>99</v>
      </c>
      <c r="H5426" s="50">
        <v>20</v>
      </c>
      <c r="I5426" s="38" t="s">
        <v>19405</v>
      </c>
      <c r="J5426" s="38"/>
    </row>
    <row r="5427" spans="1:10" x14ac:dyDescent="0.2">
      <c r="A5427" s="21" t="s">
        <v>19406</v>
      </c>
      <c r="B5427" s="22" t="s">
        <v>19407</v>
      </c>
      <c r="C5427" s="24" t="s">
        <v>31</v>
      </c>
      <c r="D5427" s="50">
        <v>0.125</v>
      </c>
      <c r="E5427" s="50">
        <v>0.75041999999999998</v>
      </c>
      <c r="F5427" s="50">
        <v>379</v>
      </c>
      <c r="G5427" s="50">
        <v>99</v>
      </c>
      <c r="H5427" s="50">
        <v>20</v>
      </c>
      <c r="I5427" s="38" t="s">
        <v>19409</v>
      </c>
      <c r="J5427" s="38"/>
    </row>
    <row r="5428" spans="1:10" x14ac:dyDescent="0.2">
      <c r="A5428" s="21" t="s">
        <v>19410</v>
      </c>
      <c r="B5428" s="22" t="s">
        <v>19411</v>
      </c>
      <c r="C5428" s="24" t="s">
        <v>31</v>
      </c>
      <c r="D5428" s="50">
        <v>7.0000000000000007E-2</v>
      </c>
      <c r="E5428" s="50">
        <v>1.5369999999999999</v>
      </c>
      <c r="F5428" s="50">
        <v>183</v>
      </c>
      <c r="G5428" s="50">
        <v>120</v>
      </c>
      <c r="H5428" s="50">
        <v>70</v>
      </c>
      <c r="I5428" s="38" t="s">
        <v>26666</v>
      </c>
      <c r="J5428" s="38"/>
    </row>
    <row r="5429" spans="1:10" x14ac:dyDescent="0.2">
      <c r="A5429" s="21" t="s">
        <v>19413</v>
      </c>
      <c r="B5429" s="22" t="s">
        <v>19414</v>
      </c>
      <c r="C5429" s="24" t="s">
        <v>31</v>
      </c>
      <c r="D5429" s="50">
        <v>0.18</v>
      </c>
      <c r="E5429" s="50">
        <v>1.835</v>
      </c>
      <c r="F5429" s="50">
        <v>224</v>
      </c>
      <c r="G5429" s="50">
        <v>128</v>
      </c>
      <c r="H5429" s="50">
        <v>64</v>
      </c>
      <c r="I5429" s="38" t="s">
        <v>26667</v>
      </c>
      <c r="J5429" s="38"/>
    </row>
    <row r="5430" spans="1:10" x14ac:dyDescent="0.2">
      <c r="A5430" s="21" t="s">
        <v>19416</v>
      </c>
      <c r="B5430" s="22" t="s">
        <v>19417</v>
      </c>
      <c r="C5430" s="24" t="s">
        <v>31</v>
      </c>
      <c r="D5430" s="50">
        <v>7.2999999999999995E-2</v>
      </c>
      <c r="E5430" s="50">
        <v>0.59259600000000001</v>
      </c>
      <c r="F5430" s="50">
        <v>236</v>
      </c>
      <c r="G5430" s="50">
        <v>93</v>
      </c>
      <c r="H5430" s="50">
        <v>27</v>
      </c>
      <c r="I5430" s="38" t="s">
        <v>19419</v>
      </c>
      <c r="J5430" s="38"/>
    </row>
    <row r="5431" spans="1:10" x14ac:dyDescent="0.2">
      <c r="A5431" s="21" t="s">
        <v>19420</v>
      </c>
      <c r="B5431" s="22" t="s">
        <v>19421</v>
      </c>
      <c r="C5431" s="24" t="s">
        <v>31</v>
      </c>
      <c r="D5431" s="50">
        <v>0.108</v>
      </c>
      <c r="E5431" s="50">
        <v>0.75041999999999998</v>
      </c>
      <c r="F5431" s="50">
        <v>379</v>
      </c>
      <c r="G5431" s="50">
        <v>99</v>
      </c>
      <c r="H5431" s="50">
        <v>20</v>
      </c>
      <c r="I5431" s="38" t="s">
        <v>19423</v>
      </c>
      <c r="J5431" s="38"/>
    </row>
    <row r="5432" spans="1:10" x14ac:dyDescent="0.2">
      <c r="A5432" s="21" t="s">
        <v>19424</v>
      </c>
      <c r="B5432" s="22" t="s">
        <v>19425</v>
      </c>
      <c r="C5432" s="24" t="s">
        <v>31</v>
      </c>
      <c r="D5432" s="50">
        <v>0.125</v>
      </c>
      <c r="E5432" s="50">
        <v>0.75041999999999998</v>
      </c>
      <c r="F5432" s="50">
        <v>379</v>
      </c>
      <c r="G5432" s="50">
        <v>99</v>
      </c>
      <c r="H5432" s="50">
        <v>20</v>
      </c>
      <c r="I5432" s="38" t="s">
        <v>19427</v>
      </c>
      <c r="J5432" s="38"/>
    </row>
    <row r="5433" spans="1:10" x14ac:dyDescent="0.2">
      <c r="A5433" s="21" t="s">
        <v>19428</v>
      </c>
      <c r="B5433" s="22" t="s">
        <v>19429</v>
      </c>
      <c r="C5433" s="24" t="s">
        <v>31</v>
      </c>
      <c r="D5433" s="50">
        <v>0.13900000000000001</v>
      </c>
      <c r="E5433" s="50">
        <v>1.54</v>
      </c>
      <c r="F5433" s="50">
        <v>183</v>
      </c>
      <c r="G5433" s="50">
        <v>120</v>
      </c>
      <c r="H5433" s="50">
        <v>70</v>
      </c>
      <c r="I5433" s="38" t="s">
        <v>26668</v>
      </c>
      <c r="J5433" s="38"/>
    </row>
    <row r="5434" spans="1:10" x14ac:dyDescent="0.2">
      <c r="A5434" s="21" t="s">
        <v>19431</v>
      </c>
      <c r="B5434" s="22" t="s">
        <v>19432</v>
      </c>
      <c r="C5434" s="24" t="s">
        <v>31</v>
      </c>
      <c r="D5434" s="50">
        <v>0.224</v>
      </c>
      <c r="E5434" s="50">
        <v>1.84</v>
      </c>
      <c r="F5434" s="50">
        <v>224</v>
      </c>
      <c r="G5434" s="50">
        <v>128</v>
      </c>
      <c r="H5434" s="50">
        <v>64</v>
      </c>
      <c r="I5434" s="38" t="s">
        <v>26669</v>
      </c>
      <c r="J5434" s="38"/>
    </row>
    <row r="5435" spans="1:10" x14ac:dyDescent="0.2">
      <c r="A5435" s="21" t="s">
        <v>19434</v>
      </c>
      <c r="B5435" s="22" t="s">
        <v>19435</v>
      </c>
      <c r="C5435" s="24" t="s">
        <v>31</v>
      </c>
      <c r="D5435" s="50">
        <v>7.1999999999999995E-2</v>
      </c>
      <c r="E5435" s="50">
        <v>0.59</v>
      </c>
      <c r="F5435" s="50">
        <v>236</v>
      </c>
      <c r="G5435" s="50">
        <v>93</v>
      </c>
      <c r="H5435" s="50">
        <v>27</v>
      </c>
      <c r="I5435" s="38" t="s">
        <v>19437</v>
      </c>
      <c r="J5435" s="38"/>
    </row>
    <row r="5436" spans="1:10" x14ac:dyDescent="0.2">
      <c r="A5436" s="21" t="s">
        <v>19438</v>
      </c>
      <c r="B5436" s="22" t="s">
        <v>19439</v>
      </c>
      <c r="C5436" s="24" t="s">
        <v>31</v>
      </c>
      <c r="D5436" s="50">
        <v>0.221</v>
      </c>
      <c r="E5436" s="50">
        <v>1.835008</v>
      </c>
      <c r="F5436" s="50">
        <v>224</v>
      </c>
      <c r="G5436" s="50">
        <v>128</v>
      </c>
      <c r="H5436" s="50">
        <v>64</v>
      </c>
      <c r="I5436" s="38" t="s">
        <v>26670</v>
      </c>
      <c r="J5436" s="38"/>
    </row>
    <row r="5437" spans="1:10" x14ac:dyDescent="0.2">
      <c r="A5437" s="21" t="s">
        <v>19441</v>
      </c>
      <c r="B5437" s="22" t="s">
        <v>19442</v>
      </c>
      <c r="C5437" s="24" t="s">
        <v>31</v>
      </c>
      <c r="D5437" s="50">
        <v>0.28999999999999998</v>
      </c>
      <c r="E5437" s="50">
        <v>2.1444480000000001</v>
      </c>
      <c r="F5437" s="50">
        <v>292</v>
      </c>
      <c r="G5437" s="50">
        <v>108</v>
      </c>
      <c r="H5437" s="50">
        <v>68</v>
      </c>
      <c r="I5437" s="38" t="s">
        <v>26671</v>
      </c>
      <c r="J5437" s="38"/>
    </row>
    <row r="5438" spans="1:10" x14ac:dyDescent="0.2">
      <c r="A5438" s="21" t="s">
        <v>19444</v>
      </c>
      <c r="B5438" s="22" t="s">
        <v>19445</v>
      </c>
      <c r="C5438" s="24" t="s">
        <v>31</v>
      </c>
      <c r="D5438" s="50">
        <v>0.127</v>
      </c>
      <c r="E5438" s="50">
        <v>0.75041999999999998</v>
      </c>
      <c r="F5438" s="50">
        <v>379</v>
      </c>
      <c r="G5438" s="50">
        <v>99</v>
      </c>
      <c r="H5438" s="50">
        <v>20</v>
      </c>
      <c r="I5438" s="38" t="s">
        <v>19447</v>
      </c>
      <c r="J5438" s="38"/>
    </row>
    <row r="5439" spans="1:10" x14ac:dyDescent="0.2">
      <c r="A5439" s="21" t="s">
        <v>19448</v>
      </c>
      <c r="B5439" s="22" t="s">
        <v>19449</v>
      </c>
      <c r="C5439" s="24" t="s">
        <v>31</v>
      </c>
      <c r="D5439" s="50">
        <v>0.127</v>
      </c>
      <c r="E5439" s="50">
        <v>0.75041999999999998</v>
      </c>
      <c r="F5439" s="50">
        <v>379</v>
      </c>
      <c r="G5439" s="50">
        <v>99</v>
      </c>
      <c r="H5439" s="50">
        <v>20</v>
      </c>
      <c r="I5439" s="38" t="s">
        <v>19451</v>
      </c>
      <c r="J5439" s="38"/>
    </row>
    <row r="5440" spans="1:10" x14ac:dyDescent="0.2">
      <c r="A5440" s="21" t="s">
        <v>19452</v>
      </c>
      <c r="B5440" s="22" t="s">
        <v>19453</v>
      </c>
      <c r="C5440" s="24" t="s">
        <v>31</v>
      </c>
      <c r="D5440" s="50">
        <v>0.06</v>
      </c>
      <c r="E5440" s="50">
        <v>0.43</v>
      </c>
      <c r="F5440" s="50">
        <v>170</v>
      </c>
      <c r="G5440" s="50">
        <v>93</v>
      </c>
      <c r="H5440" s="50">
        <v>27</v>
      </c>
      <c r="I5440" s="38" t="s">
        <v>19455</v>
      </c>
      <c r="J5440" s="38"/>
    </row>
    <row r="5441" spans="1:10" x14ac:dyDescent="0.2">
      <c r="A5441" s="21" t="s">
        <v>19456</v>
      </c>
      <c r="B5441" s="22" t="s">
        <v>19457</v>
      </c>
      <c r="C5441" s="24" t="s">
        <v>23</v>
      </c>
      <c r="D5441" s="50">
        <v>0.221</v>
      </c>
      <c r="E5441" s="50">
        <v>1.835008</v>
      </c>
      <c r="F5441" s="50">
        <v>224</v>
      </c>
      <c r="G5441" s="50">
        <v>128</v>
      </c>
      <c r="H5441" s="50">
        <v>64</v>
      </c>
      <c r="I5441" s="38" t="s">
        <v>26672</v>
      </c>
      <c r="J5441" s="38"/>
    </row>
    <row r="5442" spans="1:10" x14ac:dyDescent="0.2">
      <c r="A5442" s="21" t="s">
        <v>19459</v>
      </c>
      <c r="B5442" s="22" t="s">
        <v>19460</v>
      </c>
      <c r="C5442" s="24" t="s">
        <v>31</v>
      </c>
      <c r="D5442" s="50">
        <v>0.29499999999999998</v>
      </c>
      <c r="E5442" s="50">
        <v>2.1444480000000001</v>
      </c>
      <c r="F5442" s="50">
        <v>292</v>
      </c>
      <c r="G5442" s="50">
        <v>108</v>
      </c>
      <c r="H5442" s="50">
        <v>68</v>
      </c>
      <c r="I5442" s="38" t="s">
        <v>26673</v>
      </c>
      <c r="J5442" s="38"/>
    </row>
    <row r="5443" spans="1:10" x14ac:dyDescent="0.2">
      <c r="A5443" s="21" t="s">
        <v>19462</v>
      </c>
      <c r="B5443" s="22" t="s">
        <v>19463</v>
      </c>
      <c r="C5443" s="24" t="s">
        <v>31</v>
      </c>
      <c r="D5443" s="50">
        <v>0.109</v>
      </c>
      <c r="E5443" s="50">
        <v>0.75041999999999998</v>
      </c>
      <c r="F5443" s="50">
        <v>379</v>
      </c>
      <c r="G5443" s="50">
        <v>99</v>
      </c>
      <c r="H5443" s="50">
        <v>20</v>
      </c>
      <c r="I5443" s="38" t="s">
        <v>19465</v>
      </c>
      <c r="J5443" s="38"/>
    </row>
    <row r="5444" spans="1:10" x14ac:dyDescent="0.2">
      <c r="A5444" s="21" t="s">
        <v>19466</v>
      </c>
      <c r="B5444" s="22" t="s">
        <v>19467</v>
      </c>
      <c r="C5444" s="24" t="s">
        <v>31</v>
      </c>
      <c r="D5444" s="50">
        <v>0.11899999999999999</v>
      </c>
      <c r="E5444" s="50">
        <v>0.75041999999999998</v>
      </c>
      <c r="F5444" s="50">
        <v>379</v>
      </c>
      <c r="G5444" s="50">
        <v>99</v>
      </c>
      <c r="H5444" s="50">
        <v>20</v>
      </c>
      <c r="I5444" s="38" t="s">
        <v>19469</v>
      </c>
      <c r="J5444" s="38"/>
    </row>
    <row r="5445" spans="1:10" x14ac:dyDescent="0.2">
      <c r="A5445" s="21" t="s">
        <v>19470</v>
      </c>
      <c r="B5445" s="22" t="s">
        <v>19471</v>
      </c>
      <c r="C5445" s="24" t="s">
        <v>31</v>
      </c>
      <c r="D5445" s="50">
        <v>0.14000000000000001</v>
      </c>
      <c r="E5445" s="50">
        <v>0.36</v>
      </c>
      <c r="F5445" s="50">
        <v>115</v>
      </c>
      <c r="G5445" s="50">
        <v>14</v>
      </c>
      <c r="H5445" s="50">
        <v>222</v>
      </c>
      <c r="I5445" s="38" t="s">
        <v>19473</v>
      </c>
      <c r="J5445" s="38"/>
    </row>
    <row r="5446" spans="1:10" x14ac:dyDescent="0.2">
      <c r="A5446" s="21" t="s">
        <v>19474</v>
      </c>
      <c r="B5446" s="22" t="s">
        <v>19475</v>
      </c>
      <c r="C5446" s="24" t="s">
        <v>31</v>
      </c>
      <c r="D5446" s="50">
        <v>0.2</v>
      </c>
      <c r="E5446" s="50">
        <v>0.47</v>
      </c>
      <c r="F5446" s="50">
        <v>115</v>
      </c>
      <c r="G5446" s="50">
        <v>14</v>
      </c>
      <c r="H5446" s="50">
        <v>293</v>
      </c>
      <c r="I5446" s="38" t="s">
        <v>19477</v>
      </c>
      <c r="J5446" s="38"/>
    </row>
    <row r="5447" spans="1:10" x14ac:dyDescent="0.2">
      <c r="A5447" s="21" t="s">
        <v>19478</v>
      </c>
      <c r="B5447" s="22" t="s">
        <v>19479</v>
      </c>
      <c r="C5447" s="24" t="s">
        <v>31</v>
      </c>
      <c r="D5447" s="50">
        <v>0.25</v>
      </c>
      <c r="E5447" s="50">
        <v>0.59</v>
      </c>
      <c r="F5447" s="50">
        <v>115</v>
      </c>
      <c r="G5447" s="50">
        <v>14</v>
      </c>
      <c r="H5447" s="50">
        <v>364</v>
      </c>
      <c r="I5447" s="38" t="s">
        <v>19481</v>
      </c>
      <c r="J5447" s="38"/>
    </row>
    <row r="5448" spans="1:10" x14ac:dyDescent="0.2">
      <c r="A5448" s="21" t="s">
        <v>19482</v>
      </c>
      <c r="B5448" s="22" t="s">
        <v>19483</v>
      </c>
      <c r="C5448" s="24" t="s">
        <v>31</v>
      </c>
      <c r="D5448" s="50">
        <v>0.30099999999999999</v>
      </c>
      <c r="E5448" s="50">
        <v>0.70035000000000003</v>
      </c>
      <c r="F5448" s="50">
        <v>115</v>
      </c>
      <c r="G5448" s="50">
        <v>14</v>
      </c>
      <c r="H5448" s="50">
        <v>435</v>
      </c>
      <c r="I5448" s="38" t="s">
        <v>19485</v>
      </c>
      <c r="J5448" s="38"/>
    </row>
    <row r="5449" spans="1:10" x14ac:dyDescent="0.2">
      <c r="A5449" s="21" t="s">
        <v>19486</v>
      </c>
      <c r="B5449" s="22" t="s">
        <v>19487</v>
      </c>
      <c r="C5449" s="24" t="s">
        <v>31</v>
      </c>
      <c r="D5449" s="50">
        <v>8.8999999999999996E-2</v>
      </c>
      <c r="E5449" s="50">
        <v>0.30912000000000001</v>
      </c>
      <c r="F5449" s="50">
        <v>115</v>
      </c>
      <c r="G5449" s="50">
        <v>14</v>
      </c>
      <c r="H5449" s="50">
        <v>192</v>
      </c>
      <c r="I5449" s="38" t="s">
        <v>19489</v>
      </c>
      <c r="J5449" s="38"/>
    </row>
    <row r="5450" spans="1:10" x14ac:dyDescent="0.2">
      <c r="A5450" s="21" t="s">
        <v>19490</v>
      </c>
      <c r="B5450" s="22" t="s">
        <v>19491</v>
      </c>
      <c r="C5450" s="24" t="s">
        <v>31</v>
      </c>
      <c r="D5450" s="50">
        <v>0.17</v>
      </c>
      <c r="E5450" s="50">
        <v>0.36</v>
      </c>
      <c r="F5450" s="50">
        <v>115</v>
      </c>
      <c r="G5450" s="50">
        <v>14</v>
      </c>
      <c r="H5450" s="50">
        <v>222</v>
      </c>
      <c r="I5450" s="38" t="s">
        <v>19493</v>
      </c>
      <c r="J5450" s="38"/>
    </row>
    <row r="5451" spans="1:10" x14ac:dyDescent="0.2">
      <c r="A5451" s="21" t="s">
        <v>19494</v>
      </c>
      <c r="B5451" s="22" t="s">
        <v>19495</v>
      </c>
      <c r="C5451" s="24" t="s">
        <v>31</v>
      </c>
      <c r="D5451" s="50">
        <v>0.2</v>
      </c>
      <c r="E5451" s="50">
        <v>0.47</v>
      </c>
      <c r="F5451" s="50">
        <v>115</v>
      </c>
      <c r="G5451" s="50">
        <v>14</v>
      </c>
      <c r="H5451" s="50">
        <v>293</v>
      </c>
      <c r="I5451" s="38" t="s">
        <v>19497</v>
      </c>
      <c r="J5451" s="38"/>
    </row>
    <row r="5452" spans="1:10" x14ac:dyDescent="0.2">
      <c r="A5452" s="21" t="s">
        <v>19498</v>
      </c>
      <c r="B5452" s="22" t="s">
        <v>19499</v>
      </c>
      <c r="C5452" s="24" t="s">
        <v>31</v>
      </c>
      <c r="D5452" s="50">
        <v>0.25</v>
      </c>
      <c r="E5452" s="50">
        <v>0.59</v>
      </c>
      <c r="F5452" s="50">
        <v>115</v>
      </c>
      <c r="G5452" s="50">
        <v>14</v>
      </c>
      <c r="H5452" s="50">
        <v>364</v>
      </c>
      <c r="I5452" s="38" t="s">
        <v>19501</v>
      </c>
      <c r="J5452" s="38"/>
    </row>
    <row r="5453" spans="1:10" x14ac:dyDescent="0.2">
      <c r="A5453" s="21" t="s">
        <v>19502</v>
      </c>
      <c r="B5453" s="22" t="s">
        <v>19503</v>
      </c>
      <c r="C5453" s="24" t="s">
        <v>31</v>
      </c>
      <c r="D5453" s="50">
        <v>0.32</v>
      </c>
      <c r="E5453" s="50">
        <v>0.70035000000000003</v>
      </c>
      <c r="F5453" s="50">
        <v>115</v>
      </c>
      <c r="G5453" s="50">
        <v>14</v>
      </c>
      <c r="H5453" s="50">
        <v>435</v>
      </c>
      <c r="I5453" s="38" t="s">
        <v>19505</v>
      </c>
      <c r="J5453" s="38"/>
    </row>
    <row r="5454" spans="1:10" x14ac:dyDescent="0.2">
      <c r="A5454" s="21" t="s">
        <v>19506</v>
      </c>
      <c r="B5454" s="22" t="s">
        <v>19507</v>
      </c>
      <c r="C5454" s="24" t="s">
        <v>31</v>
      </c>
      <c r="D5454" s="50">
        <v>8.6999999999999994E-2</v>
      </c>
      <c r="E5454" s="50">
        <v>0.30912000000000001</v>
      </c>
      <c r="F5454" s="50">
        <v>115</v>
      </c>
      <c r="G5454" s="50">
        <v>14</v>
      </c>
      <c r="H5454" s="50">
        <v>192</v>
      </c>
      <c r="I5454" s="38" t="s">
        <v>19509</v>
      </c>
      <c r="J5454" s="38"/>
    </row>
    <row r="5455" spans="1:10" x14ac:dyDescent="0.2">
      <c r="A5455" s="21" t="s">
        <v>19510</v>
      </c>
      <c r="B5455" s="22" t="s">
        <v>19511</v>
      </c>
      <c r="C5455" s="24" t="s">
        <v>31</v>
      </c>
      <c r="D5455" s="50">
        <v>0.14000000000000001</v>
      </c>
      <c r="E5455" s="50">
        <v>0.36</v>
      </c>
      <c r="F5455" s="50">
        <v>115</v>
      </c>
      <c r="G5455" s="50">
        <v>14</v>
      </c>
      <c r="H5455" s="50">
        <v>222</v>
      </c>
      <c r="I5455" s="38" t="s">
        <v>19513</v>
      </c>
      <c r="J5455" s="38"/>
    </row>
    <row r="5456" spans="1:10" x14ac:dyDescent="0.2">
      <c r="A5456" s="21" t="s">
        <v>19514</v>
      </c>
      <c r="B5456" s="22" t="s">
        <v>19515</v>
      </c>
      <c r="C5456" s="24" t="s">
        <v>31</v>
      </c>
      <c r="D5456" s="50">
        <v>0.25</v>
      </c>
      <c r="E5456" s="50">
        <v>0.59</v>
      </c>
      <c r="F5456" s="50">
        <v>115</v>
      </c>
      <c r="G5456" s="50">
        <v>14</v>
      </c>
      <c r="H5456" s="50">
        <v>364</v>
      </c>
      <c r="I5456" s="38" t="s">
        <v>19517</v>
      </c>
      <c r="J5456" s="38"/>
    </row>
    <row r="5457" spans="1:10" x14ac:dyDescent="0.2">
      <c r="A5457" s="21" t="s">
        <v>19518</v>
      </c>
      <c r="B5457" s="22" t="s">
        <v>19519</v>
      </c>
      <c r="C5457" s="24" t="s">
        <v>31</v>
      </c>
      <c r="D5457" s="50">
        <v>0.29799999999999999</v>
      </c>
      <c r="E5457" s="50">
        <v>0.70035000000000003</v>
      </c>
      <c r="F5457" s="50">
        <v>115</v>
      </c>
      <c r="G5457" s="50">
        <v>14</v>
      </c>
      <c r="H5457" s="50">
        <v>435</v>
      </c>
      <c r="I5457" s="38" t="s">
        <v>19521</v>
      </c>
      <c r="J5457" s="38"/>
    </row>
    <row r="5458" spans="1:10" x14ac:dyDescent="0.2">
      <c r="A5458" s="21" t="s">
        <v>19522</v>
      </c>
      <c r="B5458" s="22" t="s">
        <v>19523</v>
      </c>
      <c r="C5458" s="24" t="s">
        <v>31</v>
      </c>
      <c r="D5458" s="50">
        <v>0.01</v>
      </c>
      <c r="E5458" s="50">
        <v>0.14000000000000001</v>
      </c>
      <c r="F5458" s="50">
        <v>70</v>
      </c>
      <c r="G5458" s="50">
        <v>58</v>
      </c>
      <c r="H5458" s="50">
        <v>35</v>
      </c>
      <c r="I5458" s="38" t="s">
        <v>19525</v>
      </c>
      <c r="J5458" s="38"/>
    </row>
    <row r="5459" spans="1:10" x14ac:dyDescent="0.2">
      <c r="A5459" s="21" t="s">
        <v>19526</v>
      </c>
      <c r="B5459" s="22" t="s">
        <v>19527</v>
      </c>
      <c r="C5459" s="24" t="s">
        <v>31</v>
      </c>
      <c r="D5459" s="50">
        <v>0.01</v>
      </c>
      <c r="E5459" s="50">
        <v>0.14000000000000001</v>
      </c>
      <c r="F5459" s="50">
        <v>70</v>
      </c>
      <c r="G5459" s="50">
        <v>58</v>
      </c>
      <c r="H5459" s="50">
        <v>35</v>
      </c>
      <c r="I5459" s="38" t="s">
        <v>19529</v>
      </c>
      <c r="J5459" s="38"/>
    </row>
    <row r="5460" spans="1:10" x14ac:dyDescent="0.2">
      <c r="A5460" s="21" t="s">
        <v>19530</v>
      </c>
      <c r="B5460" s="22" t="s">
        <v>19531</v>
      </c>
      <c r="C5460" s="24" t="s">
        <v>31</v>
      </c>
      <c r="D5460" s="50">
        <v>0.06</v>
      </c>
      <c r="E5460" s="50">
        <v>0.69</v>
      </c>
      <c r="F5460" s="50">
        <v>125</v>
      </c>
      <c r="G5460" s="50">
        <v>72</v>
      </c>
      <c r="H5460" s="50">
        <v>77</v>
      </c>
      <c r="I5460" s="38" t="s">
        <v>26674</v>
      </c>
      <c r="J5460" s="38"/>
    </row>
    <row r="5461" spans="1:10" x14ac:dyDescent="0.2">
      <c r="A5461" s="21" t="s">
        <v>19533</v>
      </c>
      <c r="B5461" s="22" t="s">
        <v>19534</v>
      </c>
      <c r="C5461" s="24" t="s">
        <v>31</v>
      </c>
      <c r="D5461" s="50">
        <v>0.12</v>
      </c>
      <c r="E5461" s="50">
        <v>0.55000000000000004</v>
      </c>
      <c r="F5461" s="50">
        <v>99</v>
      </c>
      <c r="G5461" s="50">
        <v>97</v>
      </c>
      <c r="H5461" s="50">
        <v>57</v>
      </c>
      <c r="I5461" s="38" t="s">
        <v>19536</v>
      </c>
      <c r="J5461" s="38"/>
    </row>
    <row r="5462" spans="1:10" x14ac:dyDescent="0.2">
      <c r="A5462" s="21" t="s">
        <v>19537</v>
      </c>
      <c r="B5462" s="22" t="s">
        <v>19538</v>
      </c>
      <c r="C5462" s="24" t="s">
        <v>31</v>
      </c>
      <c r="D5462" s="50">
        <v>0.12</v>
      </c>
      <c r="E5462" s="50">
        <v>0.55000000000000004</v>
      </c>
      <c r="F5462" s="50">
        <v>99</v>
      </c>
      <c r="G5462" s="50">
        <v>97</v>
      </c>
      <c r="H5462" s="50">
        <v>57</v>
      </c>
      <c r="I5462" s="38" t="s">
        <v>19540</v>
      </c>
      <c r="J5462" s="38"/>
    </row>
    <row r="5463" spans="1:10" x14ac:dyDescent="0.2">
      <c r="A5463" s="21" t="s">
        <v>19541</v>
      </c>
      <c r="B5463" s="22" t="s">
        <v>19542</v>
      </c>
      <c r="C5463" s="24" t="s">
        <v>31</v>
      </c>
      <c r="D5463" s="50">
        <v>0.02</v>
      </c>
      <c r="E5463" s="50">
        <v>0.14000000000000001</v>
      </c>
      <c r="F5463" s="50">
        <v>70</v>
      </c>
      <c r="G5463" s="50">
        <v>58</v>
      </c>
      <c r="H5463" s="50">
        <v>35</v>
      </c>
      <c r="I5463" s="38" t="s">
        <v>19544</v>
      </c>
      <c r="J5463" s="38"/>
    </row>
    <row r="5464" spans="1:10" x14ac:dyDescent="0.2">
      <c r="A5464" s="21" t="s">
        <v>19545</v>
      </c>
      <c r="B5464" s="22" t="s">
        <v>19546</v>
      </c>
      <c r="C5464" s="24" t="s">
        <v>31</v>
      </c>
      <c r="D5464" s="50">
        <v>0.02</v>
      </c>
      <c r="E5464" s="50">
        <v>0.14000000000000001</v>
      </c>
      <c r="F5464" s="50">
        <v>70</v>
      </c>
      <c r="G5464" s="50">
        <v>58</v>
      </c>
      <c r="H5464" s="50">
        <v>35</v>
      </c>
      <c r="I5464" s="38" t="s">
        <v>19548</v>
      </c>
      <c r="J5464" s="38"/>
    </row>
    <row r="5465" spans="1:10" x14ac:dyDescent="0.2">
      <c r="A5465" s="21" t="s">
        <v>19549</v>
      </c>
      <c r="B5465" s="22" t="s">
        <v>19550</v>
      </c>
      <c r="C5465" s="24" t="s">
        <v>31</v>
      </c>
      <c r="D5465" s="50">
        <v>1.4999999999999999E-2</v>
      </c>
      <c r="E5465" s="50">
        <v>0.14000000000000001</v>
      </c>
      <c r="F5465" s="50">
        <v>70</v>
      </c>
      <c r="G5465" s="50">
        <v>58</v>
      </c>
      <c r="H5465" s="50">
        <v>35</v>
      </c>
      <c r="I5465" s="38" t="s">
        <v>19552</v>
      </c>
      <c r="J5465" s="38"/>
    </row>
    <row r="5466" spans="1:10" x14ac:dyDescent="0.2">
      <c r="A5466" s="21" t="s">
        <v>19553</v>
      </c>
      <c r="B5466" s="22" t="s">
        <v>19554</v>
      </c>
      <c r="C5466" s="24" t="s">
        <v>31</v>
      </c>
      <c r="D5466" s="50">
        <v>0.08</v>
      </c>
      <c r="E5466" s="50">
        <v>0.69</v>
      </c>
      <c r="F5466" s="50">
        <v>125</v>
      </c>
      <c r="G5466" s="50">
        <v>72</v>
      </c>
      <c r="H5466" s="50">
        <v>77</v>
      </c>
      <c r="I5466" s="38" t="s">
        <v>26675</v>
      </c>
      <c r="J5466" s="38"/>
    </row>
    <row r="5467" spans="1:10" x14ac:dyDescent="0.2">
      <c r="A5467" s="21" t="s">
        <v>19556</v>
      </c>
      <c r="B5467" s="22" t="s">
        <v>19557</v>
      </c>
      <c r="C5467" s="24" t="s">
        <v>31</v>
      </c>
      <c r="D5467" s="50">
        <v>0.08</v>
      </c>
      <c r="E5467" s="50">
        <v>0.69</v>
      </c>
      <c r="F5467" s="50">
        <v>125</v>
      </c>
      <c r="G5467" s="50">
        <v>72</v>
      </c>
      <c r="H5467" s="50">
        <v>77</v>
      </c>
      <c r="I5467" s="38" t="s">
        <v>26676</v>
      </c>
      <c r="J5467" s="38"/>
    </row>
    <row r="5468" spans="1:10" x14ac:dyDescent="0.2">
      <c r="A5468" s="21" t="s">
        <v>19559</v>
      </c>
      <c r="B5468" s="22" t="s">
        <v>19560</v>
      </c>
      <c r="C5468" s="24" t="s">
        <v>31</v>
      </c>
      <c r="D5468" s="50">
        <v>0.04</v>
      </c>
      <c r="E5468" s="50">
        <v>0.32</v>
      </c>
      <c r="F5468" s="50">
        <v>72</v>
      </c>
      <c r="G5468" s="50">
        <v>58</v>
      </c>
      <c r="H5468" s="50">
        <v>77</v>
      </c>
      <c r="I5468" s="38" t="s">
        <v>26677</v>
      </c>
      <c r="J5468" s="38"/>
    </row>
    <row r="5469" spans="1:10" x14ac:dyDescent="0.2">
      <c r="A5469" s="21" t="s">
        <v>19562</v>
      </c>
      <c r="B5469" s="22" t="s">
        <v>19563</v>
      </c>
      <c r="C5469" s="24" t="s">
        <v>31</v>
      </c>
      <c r="D5469" s="50">
        <v>0.04</v>
      </c>
      <c r="E5469" s="50">
        <v>0.32</v>
      </c>
      <c r="F5469" s="50">
        <v>72</v>
      </c>
      <c r="G5469" s="50">
        <v>58</v>
      </c>
      <c r="H5469" s="50">
        <v>77</v>
      </c>
      <c r="I5469" s="38" t="s">
        <v>26678</v>
      </c>
      <c r="J5469" s="38"/>
    </row>
    <row r="5470" spans="1:10" x14ac:dyDescent="0.2">
      <c r="A5470" s="21" t="s">
        <v>19565</v>
      </c>
      <c r="B5470" s="22" t="s">
        <v>19566</v>
      </c>
      <c r="C5470" s="24" t="s">
        <v>31</v>
      </c>
      <c r="D5470" s="50">
        <v>0.04</v>
      </c>
      <c r="E5470" s="50">
        <v>0.32</v>
      </c>
      <c r="F5470" s="50">
        <v>72</v>
      </c>
      <c r="G5470" s="50">
        <v>58</v>
      </c>
      <c r="H5470" s="50">
        <v>77</v>
      </c>
      <c r="I5470" s="38" t="s">
        <v>26679</v>
      </c>
      <c r="J5470" s="38"/>
    </row>
    <row r="5471" spans="1:10" x14ac:dyDescent="0.2">
      <c r="A5471" s="21" t="s">
        <v>19568</v>
      </c>
      <c r="B5471" s="22" t="s">
        <v>19569</v>
      </c>
      <c r="C5471" s="24" t="s">
        <v>31</v>
      </c>
      <c r="D5471" s="50">
        <v>0.04</v>
      </c>
      <c r="E5471" s="50">
        <v>0.32</v>
      </c>
      <c r="F5471" s="50">
        <v>72</v>
      </c>
      <c r="G5471" s="50">
        <v>58</v>
      </c>
      <c r="H5471" s="50">
        <v>77</v>
      </c>
      <c r="I5471" s="38" t="s">
        <v>26680</v>
      </c>
      <c r="J5471" s="38"/>
    </row>
    <row r="5472" spans="1:10" x14ac:dyDescent="0.2">
      <c r="A5472" s="21" t="s">
        <v>19571</v>
      </c>
      <c r="B5472" s="22" t="s">
        <v>19572</v>
      </c>
      <c r="C5472" s="24" t="s">
        <v>31</v>
      </c>
      <c r="D5472" s="50">
        <v>0.04</v>
      </c>
      <c r="E5472" s="50">
        <v>0.32</v>
      </c>
      <c r="F5472" s="50">
        <v>72</v>
      </c>
      <c r="G5472" s="50">
        <v>58</v>
      </c>
      <c r="H5472" s="50">
        <v>77</v>
      </c>
      <c r="I5472" s="38" t="s">
        <v>26681</v>
      </c>
      <c r="J5472" s="38"/>
    </row>
    <row r="5473" spans="1:10" x14ac:dyDescent="0.2">
      <c r="A5473" s="21" t="s">
        <v>19574</v>
      </c>
      <c r="B5473" s="22" t="s">
        <v>19575</v>
      </c>
      <c r="C5473" s="24" t="s">
        <v>31</v>
      </c>
      <c r="D5473" s="50">
        <v>0.1</v>
      </c>
      <c r="E5473" s="50">
        <v>0.32</v>
      </c>
      <c r="F5473" s="50">
        <v>72</v>
      </c>
      <c r="G5473" s="50">
        <v>58</v>
      </c>
      <c r="H5473" s="50">
        <v>77</v>
      </c>
      <c r="I5473" s="38" t="s">
        <v>26682</v>
      </c>
      <c r="J5473" s="38"/>
    </row>
    <row r="5474" spans="1:10" x14ac:dyDescent="0.2">
      <c r="A5474" s="21" t="s">
        <v>19577</v>
      </c>
      <c r="B5474" s="22" t="s">
        <v>19578</v>
      </c>
      <c r="C5474" s="24" t="s">
        <v>31</v>
      </c>
      <c r="D5474" s="50">
        <v>1.2999999999999999E-2</v>
      </c>
      <c r="E5474" s="50">
        <v>0.14000000000000001</v>
      </c>
      <c r="F5474" s="50">
        <v>70</v>
      </c>
      <c r="G5474" s="50">
        <v>58</v>
      </c>
      <c r="H5474" s="50">
        <v>35</v>
      </c>
      <c r="I5474" s="38" t="s">
        <v>19580</v>
      </c>
      <c r="J5474" s="38"/>
    </row>
    <row r="5475" spans="1:10" x14ac:dyDescent="0.2">
      <c r="A5475" s="21" t="s">
        <v>19581</v>
      </c>
      <c r="B5475" s="22" t="s">
        <v>19582</v>
      </c>
      <c r="C5475" s="24" t="s">
        <v>31</v>
      </c>
      <c r="D5475" s="50">
        <v>0.02</v>
      </c>
      <c r="E5475" s="50">
        <v>0.14000000000000001</v>
      </c>
      <c r="F5475" s="50">
        <v>70</v>
      </c>
      <c r="G5475" s="50">
        <v>58</v>
      </c>
      <c r="H5475" s="50">
        <v>35</v>
      </c>
      <c r="I5475" s="38" t="s">
        <v>19584</v>
      </c>
      <c r="J5475" s="38"/>
    </row>
    <row r="5476" spans="1:10" x14ac:dyDescent="0.2">
      <c r="A5476" s="21" t="s">
        <v>19585</v>
      </c>
      <c r="B5476" s="22" t="s">
        <v>19586</v>
      </c>
      <c r="C5476" s="24" t="s">
        <v>31</v>
      </c>
      <c r="D5476" s="50">
        <v>1.9E-2</v>
      </c>
      <c r="E5476" s="50">
        <v>0.14000000000000001</v>
      </c>
      <c r="F5476" s="50">
        <v>70</v>
      </c>
      <c r="G5476" s="50">
        <v>58</v>
      </c>
      <c r="H5476" s="50">
        <v>35</v>
      </c>
      <c r="I5476" s="38" t="s">
        <v>19588</v>
      </c>
      <c r="J5476" s="38"/>
    </row>
    <row r="5477" spans="1:10" x14ac:dyDescent="0.2">
      <c r="A5477" s="21" t="s">
        <v>19589</v>
      </c>
      <c r="B5477" s="22" t="s">
        <v>19590</v>
      </c>
      <c r="C5477" s="24" t="s">
        <v>31</v>
      </c>
      <c r="D5477" s="50">
        <v>1.2999999999999999E-2</v>
      </c>
      <c r="E5477" s="50">
        <v>0.14000000000000001</v>
      </c>
      <c r="F5477" s="50">
        <v>70</v>
      </c>
      <c r="G5477" s="50">
        <v>58</v>
      </c>
      <c r="H5477" s="50">
        <v>35</v>
      </c>
      <c r="I5477" s="38" t="s">
        <v>19592</v>
      </c>
      <c r="J5477" s="38"/>
    </row>
    <row r="5478" spans="1:10" x14ac:dyDescent="0.2">
      <c r="A5478" s="21" t="s">
        <v>19593</v>
      </c>
      <c r="B5478" s="22" t="s">
        <v>19594</v>
      </c>
      <c r="C5478" s="24" t="s">
        <v>31</v>
      </c>
      <c r="D5478" s="50">
        <v>0.02</v>
      </c>
      <c r="E5478" s="50">
        <v>0.14000000000000001</v>
      </c>
      <c r="F5478" s="50">
        <v>70</v>
      </c>
      <c r="G5478" s="50">
        <v>58</v>
      </c>
      <c r="H5478" s="50">
        <v>35</v>
      </c>
      <c r="I5478" s="38" t="s">
        <v>19596</v>
      </c>
      <c r="J5478" s="38"/>
    </row>
    <row r="5479" spans="1:10" x14ac:dyDescent="0.2">
      <c r="A5479" s="21" t="s">
        <v>19597</v>
      </c>
      <c r="B5479" s="22" t="s">
        <v>19598</v>
      </c>
      <c r="C5479" s="24" t="s">
        <v>31</v>
      </c>
      <c r="D5479" s="50">
        <v>1.9E-2</v>
      </c>
      <c r="E5479" s="50">
        <v>0.14000000000000001</v>
      </c>
      <c r="F5479" s="50">
        <v>70</v>
      </c>
      <c r="G5479" s="50">
        <v>58</v>
      </c>
      <c r="H5479" s="50">
        <v>35</v>
      </c>
      <c r="I5479" s="38" t="s">
        <v>19600</v>
      </c>
      <c r="J5479" s="38"/>
    </row>
    <row r="5480" spans="1:10" x14ac:dyDescent="0.2">
      <c r="A5480" s="21" t="s">
        <v>19601</v>
      </c>
      <c r="B5480" s="22" t="s">
        <v>19602</v>
      </c>
      <c r="C5480" s="24" t="s">
        <v>31</v>
      </c>
      <c r="D5480" s="50">
        <v>0.04</v>
      </c>
      <c r="E5480" s="50">
        <v>0.32</v>
      </c>
      <c r="F5480" s="50">
        <v>72</v>
      </c>
      <c r="G5480" s="50">
        <v>58</v>
      </c>
      <c r="H5480" s="50">
        <v>77</v>
      </c>
      <c r="I5480" s="38" t="s">
        <v>26683</v>
      </c>
      <c r="J5480" s="38"/>
    </row>
    <row r="5481" spans="1:10" x14ac:dyDescent="0.2">
      <c r="A5481" s="21" t="s">
        <v>19604</v>
      </c>
      <c r="B5481" s="22" t="s">
        <v>19605</v>
      </c>
      <c r="C5481" s="24" t="s">
        <v>31</v>
      </c>
      <c r="D5481" s="50">
        <v>0.04</v>
      </c>
      <c r="E5481" s="50">
        <v>0.32</v>
      </c>
      <c r="F5481" s="50">
        <v>72</v>
      </c>
      <c r="G5481" s="50">
        <v>58</v>
      </c>
      <c r="H5481" s="50">
        <v>77</v>
      </c>
      <c r="I5481" s="38" t="s">
        <v>26684</v>
      </c>
      <c r="J5481" s="38"/>
    </row>
    <row r="5482" spans="1:10" x14ac:dyDescent="0.2">
      <c r="A5482" s="21" t="s">
        <v>19607</v>
      </c>
      <c r="B5482" s="22" t="s">
        <v>19608</v>
      </c>
      <c r="C5482" s="24" t="s">
        <v>31</v>
      </c>
      <c r="D5482" s="50">
        <v>0.04</v>
      </c>
      <c r="E5482" s="50">
        <v>0.32</v>
      </c>
      <c r="F5482" s="50">
        <v>72</v>
      </c>
      <c r="G5482" s="50">
        <v>58</v>
      </c>
      <c r="H5482" s="50">
        <v>77</v>
      </c>
      <c r="I5482" s="38" t="s">
        <v>26685</v>
      </c>
      <c r="J5482" s="38"/>
    </row>
    <row r="5483" spans="1:10" x14ac:dyDescent="0.2">
      <c r="A5483" s="21" t="s">
        <v>19610</v>
      </c>
      <c r="B5483" s="22" t="s">
        <v>19611</v>
      </c>
      <c r="C5483" s="24" t="s">
        <v>31</v>
      </c>
      <c r="D5483" s="50">
        <v>0.01</v>
      </c>
      <c r="E5483" s="50">
        <v>0.14000000000000001</v>
      </c>
      <c r="F5483" s="50">
        <v>70</v>
      </c>
      <c r="G5483" s="50">
        <v>58</v>
      </c>
      <c r="H5483" s="50">
        <v>35</v>
      </c>
      <c r="I5483" s="38" t="s">
        <v>19613</v>
      </c>
      <c r="J5483" s="38"/>
    </row>
    <row r="5484" spans="1:10" x14ac:dyDescent="0.2">
      <c r="A5484" s="21" t="s">
        <v>19614</v>
      </c>
      <c r="B5484" s="22" t="s">
        <v>19615</v>
      </c>
      <c r="C5484" s="24" t="s">
        <v>31</v>
      </c>
      <c r="D5484" s="50">
        <v>0.01</v>
      </c>
      <c r="E5484" s="50">
        <v>0.14000000000000001</v>
      </c>
      <c r="F5484" s="50">
        <v>70</v>
      </c>
      <c r="G5484" s="50">
        <v>58</v>
      </c>
      <c r="H5484" s="50">
        <v>35</v>
      </c>
      <c r="I5484" s="38" t="s">
        <v>19617</v>
      </c>
      <c r="J5484" s="38"/>
    </row>
    <row r="5485" spans="1:10" x14ac:dyDescent="0.2">
      <c r="A5485" s="21" t="s">
        <v>19618</v>
      </c>
      <c r="B5485" s="22" t="s">
        <v>19619</v>
      </c>
      <c r="C5485" s="24" t="s">
        <v>31</v>
      </c>
      <c r="D5485" s="50">
        <v>0.01</v>
      </c>
      <c r="E5485" s="50">
        <v>0.14000000000000001</v>
      </c>
      <c r="F5485" s="50">
        <v>70</v>
      </c>
      <c r="G5485" s="50">
        <v>58</v>
      </c>
      <c r="H5485" s="50">
        <v>35</v>
      </c>
      <c r="I5485" s="38" t="s">
        <v>19621</v>
      </c>
      <c r="J5485" s="38"/>
    </row>
    <row r="5486" spans="1:10" x14ac:dyDescent="0.2">
      <c r="A5486" s="21" t="s">
        <v>19622</v>
      </c>
      <c r="B5486" s="22" t="s">
        <v>19623</v>
      </c>
      <c r="C5486" s="24" t="s">
        <v>31</v>
      </c>
      <c r="D5486" s="50">
        <v>0.01</v>
      </c>
      <c r="E5486" s="50">
        <v>0.14000000000000001</v>
      </c>
      <c r="F5486" s="50">
        <v>70</v>
      </c>
      <c r="G5486" s="50">
        <v>58</v>
      </c>
      <c r="H5486" s="50">
        <v>35</v>
      </c>
      <c r="I5486" s="38" t="s">
        <v>19625</v>
      </c>
      <c r="J5486" s="38"/>
    </row>
    <row r="5487" spans="1:10" x14ac:dyDescent="0.2">
      <c r="A5487" s="21" t="s">
        <v>19626</v>
      </c>
      <c r="B5487" s="22" t="s">
        <v>19627</v>
      </c>
      <c r="C5487" s="24" t="s">
        <v>31</v>
      </c>
      <c r="D5487" s="50">
        <v>0.01</v>
      </c>
      <c r="E5487" s="50">
        <v>0.14000000000000001</v>
      </c>
      <c r="F5487" s="50">
        <v>70</v>
      </c>
      <c r="G5487" s="50">
        <v>58</v>
      </c>
      <c r="H5487" s="50">
        <v>35</v>
      </c>
      <c r="I5487" s="38" t="s">
        <v>19629</v>
      </c>
      <c r="J5487" s="38"/>
    </row>
    <row r="5488" spans="1:10" x14ac:dyDescent="0.2">
      <c r="A5488" s="21" t="s">
        <v>19630</v>
      </c>
      <c r="B5488" s="22" t="s">
        <v>19631</v>
      </c>
      <c r="C5488" s="24" t="s">
        <v>31</v>
      </c>
      <c r="D5488" s="50">
        <v>0.04</v>
      </c>
      <c r="E5488" s="50">
        <v>0.32</v>
      </c>
      <c r="F5488" s="50">
        <v>72</v>
      </c>
      <c r="G5488" s="50">
        <v>58</v>
      </c>
      <c r="H5488" s="50">
        <v>77</v>
      </c>
      <c r="I5488" s="38" t="s">
        <v>26686</v>
      </c>
      <c r="J5488" s="38"/>
    </row>
    <row r="5489" spans="1:10" x14ac:dyDescent="0.2">
      <c r="A5489" s="21" t="s">
        <v>19633</v>
      </c>
      <c r="B5489" s="22" t="s">
        <v>19634</v>
      </c>
      <c r="C5489" s="24" t="s">
        <v>31</v>
      </c>
      <c r="D5489" s="50">
        <v>0.04</v>
      </c>
      <c r="E5489" s="50">
        <v>0.32</v>
      </c>
      <c r="F5489" s="50">
        <v>72</v>
      </c>
      <c r="G5489" s="50">
        <v>58</v>
      </c>
      <c r="H5489" s="50">
        <v>77</v>
      </c>
      <c r="I5489" s="38" t="s">
        <v>26687</v>
      </c>
      <c r="J5489" s="38"/>
    </row>
    <row r="5490" spans="1:10" x14ac:dyDescent="0.2">
      <c r="A5490" s="21" t="s">
        <v>19636</v>
      </c>
      <c r="B5490" s="22" t="s">
        <v>19637</v>
      </c>
      <c r="C5490" s="24" t="s">
        <v>31</v>
      </c>
      <c r="D5490" s="50">
        <v>0.04</v>
      </c>
      <c r="E5490" s="50">
        <v>0.32</v>
      </c>
      <c r="F5490" s="50">
        <v>72</v>
      </c>
      <c r="G5490" s="50">
        <v>58</v>
      </c>
      <c r="H5490" s="50">
        <v>77</v>
      </c>
      <c r="I5490" s="38" t="s">
        <v>26688</v>
      </c>
      <c r="J5490" s="38"/>
    </row>
    <row r="5491" spans="1:10" x14ac:dyDescent="0.2">
      <c r="A5491" s="21" t="s">
        <v>19639</v>
      </c>
      <c r="B5491" s="22" t="s">
        <v>19640</v>
      </c>
      <c r="C5491" s="24" t="s">
        <v>31</v>
      </c>
      <c r="D5491" s="50">
        <v>0.02</v>
      </c>
      <c r="E5491" s="50">
        <v>0.14000000000000001</v>
      </c>
      <c r="F5491" s="50">
        <v>70</v>
      </c>
      <c r="G5491" s="50">
        <v>58</v>
      </c>
      <c r="H5491" s="50">
        <v>35</v>
      </c>
      <c r="I5491" s="38" t="s">
        <v>19642</v>
      </c>
      <c r="J5491" s="38"/>
    </row>
    <row r="5492" spans="1:10" x14ac:dyDescent="0.2">
      <c r="A5492" s="21" t="s">
        <v>19643</v>
      </c>
      <c r="B5492" s="22" t="s">
        <v>19644</v>
      </c>
      <c r="C5492" s="24" t="s">
        <v>31</v>
      </c>
      <c r="D5492" s="50">
        <v>0.01</v>
      </c>
      <c r="E5492" s="50">
        <v>0.15</v>
      </c>
      <c r="F5492" s="50">
        <v>70</v>
      </c>
      <c r="G5492" s="50">
        <v>60</v>
      </c>
      <c r="H5492" s="50">
        <v>35</v>
      </c>
      <c r="I5492" s="38" t="s">
        <v>19646</v>
      </c>
      <c r="J5492" s="38"/>
    </row>
    <row r="5493" spans="1:10" x14ac:dyDescent="0.2">
      <c r="A5493" s="21" t="s">
        <v>19647</v>
      </c>
      <c r="B5493" s="22" t="s">
        <v>19648</v>
      </c>
      <c r="C5493" s="24" t="s">
        <v>23</v>
      </c>
      <c r="D5493" s="50">
        <v>0.01</v>
      </c>
      <c r="E5493" s="50">
        <v>0.14000000000000001</v>
      </c>
      <c r="F5493" s="50">
        <v>70</v>
      </c>
      <c r="G5493" s="50">
        <v>58</v>
      </c>
      <c r="H5493" s="50">
        <v>35</v>
      </c>
      <c r="I5493" s="38" t="s">
        <v>19650</v>
      </c>
      <c r="J5493" s="38"/>
    </row>
    <row r="5494" spans="1:10" x14ac:dyDescent="0.2">
      <c r="A5494" s="21" t="s">
        <v>19651</v>
      </c>
      <c r="B5494" s="22" t="s">
        <v>19652</v>
      </c>
      <c r="C5494" s="24" t="s">
        <v>31</v>
      </c>
      <c r="D5494" s="50">
        <v>0.02</v>
      </c>
      <c r="E5494" s="50">
        <v>0.14000000000000001</v>
      </c>
      <c r="F5494" s="50">
        <v>70</v>
      </c>
      <c r="G5494" s="50">
        <v>58</v>
      </c>
      <c r="H5494" s="50">
        <v>35</v>
      </c>
      <c r="I5494" s="38" t="s">
        <v>19654</v>
      </c>
      <c r="J5494" s="38"/>
    </row>
    <row r="5495" spans="1:10" x14ac:dyDescent="0.2">
      <c r="A5495" s="21" t="s">
        <v>19655</v>
      </c>
      <c r="B5495" s="22" t="s">
        <v>19656</v>
      </c>
      <c r="C5495" s="24" t="s">
        <v>31</v>
      </c>
      <c r="D5495" s="50">
        <v>0.01</v>
      </c>
      <c r="E5495" s="50">
        <v>0.14000000000000001</v>
      </c>
      <c r="F5495" s="50">
        <v>70</v>
      </c>
      <c r="G5495" s="50">
        <v>58</v>
      </c>
      <c r="H5495" s="50">
        <v>35</v>
      </c>
      <c r="I5495" s="38" t="s">
        <v>19658</v>
      </c>
      <c r="J5495" s="38"/>
    </row>
    <row r="5496" spans="1:10" x14ac:dyDescent="0.2">
      <c r="A5496" s="21" t="s">
        <v>19659</v>
      </c>
      <c r="B5496" s="22" t="s">
        <v>19660</v>
      </c>
      <c r="C5496" s="24" t="s">
        <v>31</v>
      </c>
      <c r="D5496" s="50">
        <v>0.03</v>
      </c>
      <c r="E5496" s="50">
        <v>0.14000000000000001</v>
      </c>
      <c r="F5496" s="50">
        <v>70</v>
      </c>
      <c r="G5496" s="50">
        <v>58</v>
      </c>
      <c r="H5496" s="50">
        <v>35</v>
      </c>
      <c r="I5496" s="38" t="s">
        <v>19662</v>
      </c>
      <c r="J5496" s="38"/>
    </row>
    <row r="5497" spans="1:10" x14ac:dyDescent="0.2">
      <c r="A5497" s="21" t="s">
        <v>19663</v>
      </c>
      <c r="B5497" s="22" t="s">
        <v>19664</v>
      </c>
      <c r="C5497" s="24" t="s">
        <v>31</v>
      </c>
      <c r="D5497" s="50">
        <v>0.151</v>
      </c>
      <c r="E5497" s="50">
        <v>0.89</v>
      </c>
      <c r="F5497" s="50">
        <v>160</v>
      </c>
      <c r="G5497" s="50">
        <v>72</v>
      </c>
      <c r="H5497" s="50">
        <v>77</v>
      </c>
      <c r="I5497" s="38" t="s">
        <v>26689</v>
      </c>
      <c r="J5497" s="38"/>
    </row>
    <row r="5498" spans="1:10" x14ac:dyDescent="0.2">
      <c r="A5498" s="21" t="s">
        <v>19665</v>
      </c>
      <c r="B5498" s="22" t="s">
        <v>19666</v>
      </c>
      <c r="C5498" s="24" t="s">
        <v>31</v>
      </c>
      <c r="D5498" s="50">
        <v>0.11</v>
      </c>
      <c r="E5498" s="50">
        <v>0.89</v>
      </c>
      <c r="F5498" s="50">
        <v>160</v>
      </c>
      <c r="G5498" s="50">
        <v>72</v>
      </c>
      <c r="H5498" s="50">
        <v>77</v>
      </c>
      <c r="I5498" s="38" t="s">
        <v>26690</v>
      </c>
      <c r="J5498" s="38"/>
    </row>
    <row r="5499" spans="1:10" x14ac:dyDescent="0.2">
      <c r="A5499" s="21" t="s">
        <v>19668</v>
      </c>
      <c r="B5499" s="22" t="s">
        <v>19669</v>
      </c>
      <c r="C5499" s="24" t="s">
        <v>31</v>
      </c>
      <c r="D5499" s="50">
        <v>0.02</v>
      </c>
      <c r="E5499" s="50">
        <v>0.14000000000000001</v>
      </c>
      <c r="F5499" s="50">
        <v>70</v>
      </c>
      <c r="G5499" s="50">
        <v>58</v>
      </c>
      <c r="H5499" s="50">
        <v>35</v>
      </c>
      <c r="I5499" s="38" t="s">
        <v>19670</v>
      </c>
      <c r="J5499" s="38"/>
    </row>
    <row r="5500" spans="1:10" x14ac:dyDescent="0.2">
      <c r="A5500" s="21" t="s">
        <v>19671</v>
      </c>
      <c r="B5500" s="22" t="s">
        <v>19672</v>
      </c>
      <c r="C5500" s="24" t="s">
        <v>31</v>
      </c>
      <c r="D5500" s="50">
        <v>0.02</v>
      </c>
      <c r="E5500" s="50">
        <v>0.14000000000000001</v>
      </c>
      <c r="F5500" s="50">
        <v>70</v>
      </c>
      <c r="G5500" s="50">
        <v>58</v>
      </c>
      <c r="H5500" s="50">
        <v>35</v>
      </c>
      <c r="I5500" s="38" t="s">
        <v>19674</v>
      </c>
      <c r="J5500" s="38"/>
    </row>
    <row r="5501" spans="1:10" x14ac:dyDescent="0.2">
      <c r="A5501" s="21" t="s">
        <v>19675</v>
      </c>
      <c r="B5501" s="22" t="s">
        <v>19676</v>
      </c>
      <c r="C5501" s="24" t="s">
        <v>31</v>
      </c>
      <c r="D5501" s="50">
        <v>0.02</v>
      </c>
      <c r="E5501" s="50">
        <v>0.14000000000000001</v>
      </c>
      <c r="F5501" s="50">
        <v>70</v>
      </c>
      <c r="G5501" s="50">
        <v>58</v>
      </c>
      <c r="H5501" s="50">
        <v>35</v>
      </c>
      <c r="I5501" s="38" t="s">
        <v>19677</v>
      </c>
      <c r="J5501" s="38"/>
    </row>
    <row r="5502" spans="1:10" x14ac:dyDescent="0.2">
      <c r="A5502" s="21" t="s">
        <v>19678</v>
      </c>
      <c r="B5502" s="22" t="s">
        <v>19679</v>
      </c>
      <c r="C5502" s="24" t="s">
        <v>31</v>
      </c>
      <c r="D5502" s="50">
        <v>0.02</v>
      </c>
      <c r="E5502" s="50">
        <v>0.14000000000000001</v>
      </c>
      <c r="F5502" s="50">
        <v>70</v>
      </c>
      <c r="G5502" s="50">
        <v>58</v>
      </c>
      <c r="H5502" s="50">
        <v>35</v>
      </c>
      <c r="I5502" s="38" t="s">
        <v>19681</v>
      </c>
      <c r="J5502" s="38"/>
    </row>
    <row r="5503" spans="1:10" x14ac:dyDescent="0.2">
      <c r="A5503" s="21" t="s">
        <v>19682</v>
      </c>
      <c r="B5503" s="22" t="s">
        <v>19683</v>
      </c>
      <c r="C5503" s="24" t="s">
        <v>31</v>
      </c>
      <c r="D5503" s="50">
        <v>0.02</v>
      </c>
      <c r="E5503" s="50">
        <v>0.14000000000000001</v>
      </c>
      <c r="F5503" s="50">
        <v>70</v>
      </c>
      <c r="G5503" s="50">
        <v>58</v>
      </c>
      <c r="H5503" s="50">
        <v>35</v>
      </c>
      <c r="I5503" s="38" t="s">
        <v>19685</v>
      </c>
      <c r="J5503" s="38"/>
    </row>
    <row r="5504" spans="1:10" x14ac:dyDescent="0.2">
      <c r="A5504" s="21" t="s">
        <v>19686</v>
      </c>
      <c r="B5504" s="22" t="s">
        <v>19687</v>
      </c>
      <c r="C5504" s="24" t="s">
        <v>31</v>
      </c>
      <c r="D5504" s="50">
        <v>0.01</v>
      </c>
      <c r="E5504" s="50">
        <v>0.14000000000000001</v>
      </c>
      <c r="F5504" s="50">
        <v>70</v>
      </c>
      <c r="G5504" s="50">
        <v>58</v>
      </c>
      <c r="H5504" s="50">
        <v>35</v>
      </c>
      <c r="I5504" s="38" t="s">
        <v>19689</v>
      </c>
      <c r="J5504" s="38"/>
    </row>
    <row r="5505" spans="1:10" x14ac:dyDescent="0.2">
      <c r="A5505" s="21" t="s">
        <v>19690</v>
      </c>
      <c r="B5505" s="22" t="s">
        <v>19691</v>
      </c>
      <c r="C5505" s="24" t="s">
        <v>31</v>
      </c>
      <c r="D5505" s="50">
        <v>0.02</v>
      </c>
      <c r="E5505" s="50">
        <v>0.14000000000000001</v>
      </c>
      <c r="F5505" s="50">
        <v>70</v>
      </c>
      <c r="G5505" s="50">
        <v>58</v>
      </c>
      <c r="H5505" s="50">
        <v>35</v>
      </c>
      <c r="I5505" s="38" t="s">
        <v>19693</v>
      </c>
      <c r="J5505" s="38"/>
    </row>
    <row r="5506" spans="1:10" x14ac:dyDescent="0.2">
      <c r="A5506" s="21" t="s">
        <v>19694</v>
      </c>
      <c r="B5506" s="22" t="s">
        <v>19695</v>
      </c>
      <c r="C5506" s="24" t="s">
        <v>31</v>
      </c>
      <c r="D5506" s="50">
        <v>0.02</v>
      </c>
      <c r="E5506" s="50">
        <v>0.14000000000000001</v>
      </c>
      <c r="F5506" s="50">
        <v>70</v>
      </c>
      <c r="G5506" s="50">
        <v>58</v>
      </c>
      <c r="H5506" s="50">
        <v>35</v>
      </c>
      <c r="I5506" s="38" t="s">
        <v>19697</v>
      </c>
      <c r="J5506" s="38"/>
    </row>
    <row r="5507" spans="1:10" x14ac:dyDescent="0.2">
      <c r="A5507" s="21" t="s">
        <v>19698</v>
      </c>
      <c r="B5507" s="22" t="s">
        <v>19699</v>
      </c>
      <c r="C5507" s="24" t="s">
        <v>31</v>
      </c>
      <c r="D5507" s="50">
        <v>0.02</v>
      </c>
      <c r="E5507" s="50">
        <v>0.14000000000000001</v>
      </c>
      <c r="F5507" s="50">
        <v>70</v>
      </c>
      <c r="G5507" s="50">
        <v>58</v>
      </c>
      <c r="H5507" s="50">
        <v>35</v>
      </c>
      <c r="I5507" s="38" t="s">
        <v>19701</v>
      </c>
      <c r="J5507" s="38"/>
    </row>
    <row r="5508" spans="1:10" x14ac:dyDescent="0.2">
      <c r="A5508" s="21" t="s">
        <v>19702</v>
      </c>
      <c r="B5508" s="22" t="s">
        <v>19703</v>
      </c>
      <c r="C5508" s="24" t="s">
        <v>31</v>
      </c>
      <c r="D5508" s="50">
        <v>0.01</v>
      </c>
      <c r="E5508" s="50">
        <v>0.14000000000000001</v>
      </c>
      <c r="F5508" s="50">
        <v>70</v>
      </c>
      <c r="G5508" s="50">
        <v>58</v>
      </c>
      <c r="H5508" s="50">
        <v>35</v>
      </c>
      <c r="I5508" s="38" t="s">
        <v>19705</v>
      </c>
      <c r="J5508" s="38"/>
    </row>
    <row r="5509" spans="1:10" x14ac:dyDescent="0.2">
      <c r="A5509" s="21" t="s">
        <v>19706</v>
      </c>
      <c r="B5509" s="22" t="s">
        <v>19707</v>
      </c>
      <c r="C5509" s="24" t="s">
        <v>31</v>
      </c>
      <c r="D5509" s="50">
        <v>0.01</v>
      </c>
      <c r="E5509" s="50">
        <v>0.14000000000000001</v>
      </c>
      <c r="F5509" s="50">
        <v>70</v>
      </c>
      <c r="G5509" s="50">
        <v>58</v>
      </c>
      <c r="H5509" s="50">
        <v>35</v>
      </c>
      <c r="I5509" s="38" t="s">
        <v>19709</v>
      </c>
      <c r="J5509" s="38"/>
    </row>
    <row r="5510" spans="1:10" x14ac:dyDescent="0.2">
      <c r="A5510" s="21" t="s">
        <v>19710</v>
      </c>
      <c r="B5510" s="22" t="s">
        <v>19711</v>
      </c>
      <c r="C5510" s="24" t="s">
        <v>23</v>
      </c>
      <c r="D5510" s="50">
        <v>5.0999999999999997E-2</v>
      </c>
      <c r="E5510" s="50">
        <v>0.55000000000000004</v>
      </c>
      <c r="F5510" s="50">
        <v>97</v>
      </c>
      <c r="G5510" s="50">
        <v>97</v>
      </c>
      <c r="H5510" s="50">
        <v>57</v>
      </c>
      <c r="I5510" s="38" t="s">
        <v>19713</v>
      </c>
      <c r="J5510" s="38"/>
    </row>
    <row r="5511" spans="1:10" x14ac:dyDescent="0.2">
      <c r="A5511" s="21" t="s">
        <v>19714</v>
      </c>
      <c r="B5511" s="22" t="s">
        <v>19715</v>
      </c>
      <c r="C5511" s="24" t="s">
        <v>23</v>
      </c>
      <c r="D5511" s="50">
        <v>5.0999999999999997E-2</v>
      </c>
      <c r="E5511" s="50">
        <v>0.55000000000000004</v>
      </c>
      <c r="F5511" s="50">
        <v>97</v>
      </c>
      <c r="G5511" s="50">
        <v>97</v>
      </c>
      <c r="H5511" s="50">
        <v>57</v>
      </c>
      <c r="I5511" s="38" t="s">
        <v>19717</v>
      </c>
      <c r="J5511" s="38"/>
    </row>
    <row r="5512" spans="1:10" x14ac:dyDescent="0.2">
      <c r="A5512" s="21" t="s">
        <v>19718</v>
      </c>
      <c r="B5512" s="22" t="s">
        <v>19719</v>
      </c>
      <c r="C5512" s="24" t="s">
        <v>31</v>
      </c>
      <c r="D5512" s="50">
        <v>0.02</v>
      </c>
      <c r="E5512" s="50">
        <v>0.14000000000000001</v>
      </c>
      <c r="F5512" s="50">
        <v>70</v>
      </c>
      <c r="G5512" s="50">
        <v>58</v>
      </c>
      <c r="H5512" s="50">
        <v>35</v>
      </c>
      <c r="I5512" s="38" t="s">
        <v>19721</v>
      </c>
      <c r="J5512" s="38"/>
    </row>
    <row r="5513" spans="1:10" x14ac:dyDescent="0.2">
      <c r="A5513" s="21" t="s">
        <v>19722</v>
      </c>
      <c r="B5513" s="22" t="s">
        <v>19723</v>
      </c>
      <c r="C5513" s="24" t="s">
        <v>31</v>
      </c>
      <c r="D5513" s="50">
        <v>0.14000000000000001</v>
      </c>
      <c r="E5513" s="50">
        <v>1.39</v>
      </c>
      <c r="F5513" s="50">
        <v>250</v>
      </c>
      <c r="G5513" s="50">
        <v>72</v>
      </c>
      <c r="H5513" s="50">
        <v>77</v>
      </c>
      <c r="I5513" s="38" t="s">
        <v>26691</v>
      </c>
      <c r="J5513" s="38"/>
    </row>
    <row r="5514" spans="1:10" x14ac:dyDescent="0.2">
      <c r="A5514" s="21" t="s">
        <v>19725</v>
      </c>
      <c r="B5514" s="22" t="s">
        <v>19726</v>
      </c>
      <c r="C5514" s="24" t="s">
        <v>31</v>
      </c>
      <c r="D5514" s="50">
        <v>0.14000000000000001</v>
      </c>
      <c r="E5514" s="50">
        <v>1.1599999999999999</v>
      </c>
      <c r="F5514" s="50">
        <v>210</v>
      </c>
      <c r="G5514" s="50">
        <v>72</v>
      </c>
      <c r="H5514" s="50">
        <v>77</v>
      </c>
      <c r="I5514" s="38" t="s">
        <v>26692</v>
      </c>
      <c r="J5514" s="38"/>
    </row>
    <row r="5515" spans="1:10" x14ac:dyDescent="0.2">
      <c r="A5515" s="21" t="s">
        <v>19728</v>
      </c>
      <c r="B5515" s="22" t="s">
        <v>19729</v>
      </c>
      <c r="C5515" s="24" t="s">
        <v>31</v>
      </c>
      <c r="D5515" s="50">
        <v>0.13900000000000001</v>
      </c>
      <c r="E5515" s="50">
        <v>1.39</v>
      </c>
      <c r="F5515" s="50">
        <v>250</v>
      </c>
      <c r="G5515" s="50">
        <v>72</v>
      </c>
      <c r="H5515" s="50">
        <v>77</v>
      </c>
      <c r="I5515" s="38" t="s">
        <v>26693</v>
      </c>
      <c r="J5515" s="38"/>
    </row>
    <row r="5516" spans="1:10" x14ac:dyDescent="0.2">
      <c r="A5516" s="21" t="s">
        <v>19731</v>
      </c>
      <c r="B5516" s="22" t="s">
        <v>19732</v>
      </c>
      <c r="C5516" s="24" t="s">
        <v>31</v>
      </c>
      <c r="D5516" s="50">
        <v>7.0000000000000007E-2</v>
      </c>
      <c r="E5516" s="50">
        <v>0.79</v>
      </c>
      <c r="F5516" s="50">
        <v>146</v>
      </c>
      <c r="G5516" s="50">
        <v>97</v>
      </c>
      <c r="H5516" s="50">
        <v>56</v>
      </c>
      <c r="I5516" s="38" t="s">
        <v>19734</v>
      </c>
      <c r="J5516" s="38"/>
    </row>
    <row r="5517" spans="1:10" x14ac:dyDescent="0.2">
      <c r="A5517" s="21" t="s">
        <v>19735</v>
      </c>
      <c r="B5517" s="22" t="s">
        <v>19736</v>
      </c>
      <c r="C5517" s="24" t="s">
        <v>31</v>
      </c>
      <c r="D5517" s="50">
        <v>7.0000000000000007E-2</v>
      </c>
      <c r="E5517" s="50">
        <v>0.79</v>
      </c>
      <c r="F5517" s="50">
        <v>146</v>
      </c>
      <c r="G5517" s="50">
        <v>97</v>
      </c>
      <c r="H5517" s="50">
        <v>56</v>
      </c>
      <c r="I5517" s="38" t="s">
        <v>19738</v>
      </c>
      <c r="J5517" s="38"/>
    </row>
    <row r="5518" spans="1:10" x14ac:dyDescent="0.2">
      <c r="A5518" s="21" t="s">
        <v>19739</v>
      </c>
      <c r="B5518" s="22" t="s">
        <v>19740</v>
      </c>
      <c r="C5518" s="24" t="s">
        <v>31</v>
      </c>
      <c r="D5518" s="50">
        <v>7.0000000000000007E-2</v>
      </c>
      <c r="E5518" s="50">
        <v>0.79</v>
      </c>
      <c r="F5518" s="50">
        <v>146</v>
      </c>
      <c r="G5518" s="50">
        <v>97</v>
      </c>
      <c r="H5518" s="50">
        <v>56</v>
      </c>
      <c r="I5518" s="38" t="s">
        <v>19742</v>
      </c>
      <c r="J5518" s="38"/>
    </row>
    <row r="5519" spans="1:10" x14ac:dyDescent="0.2">
      <c r="A5519" s="21" t="s">
        <v>19743</v>
      </c>
      <c r="B5519" s="22" t="s">
        <v>19744</v>
      </c>
      <c r="C5519" s="24" t="s">
        <v>31</v>
      </c>
      <c r="D5519" s="50">
        <v>7.0000000000000007E-2</v>
      </c>
      <c r="E5519" s="50">
        <v>0.79</v>
      </c>
      <c r="F5519" s="50">
        <v>146</v>
      </c>
      <c r="G5519" s="50">
        <v>97</v>
      </c>
      <c r="H5519" s="50">
        <v>56</v>
      </c>
      <c r="I5519" s="38" t="s">
        <v>19746</v>
      </c>
      <c r="J5519" s="38"/>
    </row>
    <row r="5520" spans="1:10" x14ac:dyDescent="0.2">
      <c r="A5520" s="21" t="s">
        <v>19747</v>
      </c>
      <c r="B5520" s="22" t="s">
        <v>19748</v>
      </c>
      <c r="C5520" s="24" t="s">
        <v>31</v>
      </c>
      <c r="D5520" s="50">
        <v>0.06</v>
      </c>
      <c r="E5520" s="50">
        <v>0.79</v>
      </c>
      <c r="F5520" s="50">
        <v>146</v>
      </c>
      <c r="G5520" s="50">
        <v>97</v>
      </c>
      <c r="H5520" s="50">
        <v>56</v>
      </c>
      <c r="I5520" s="38" t="s">
        <v>19750</v>
      </c>
      <c r="J5520" s="38"/>
    </row>
    <row r="5521" spans="1:10" x14ac:dyDescent="0.2">
      <c r="A5521" s="21" t="s">
        <v>19751</v>
      </c>
      <c r="B5521" s="22" t="s">
        <v>19752</v>
      </c>
      <c r="C5521" s="24" t="s">
        <v>31</v>
      </c>
      <c r="D5521" s="50">
        <v>0.13</v>
      </c>
      <c r="E5521" s="50">
        <v>0.55000000000000004</v>
      </c>
      <c r="F5521" s="50">
        <v>99</v>
      </c>
      <c r="G5521" s="50">
        <v>97</v>
      </c>
      <c r="H5521" s="50">
        <v>57</v>
      </c>
      <c r="I5521" s="38" t="s">
        <v>19753</v>
      </c>
      <c r="J5521" s="38"/>
    </row>
    <row r="5522" spans="1:10" x14ac:dyDescent="0.2">
      <c r="A5522" s="21" t="s">
        <v>19754</v>
      </c>
      <c r="B5522" s="22" t="s">
        <v>19755</v>
      </c>
      <c r="C5522" s="24" t="s">
        <v>31</v>
      </c>
      <c r="D5522" s="50">
        <v>0.12</v>
      </c>
      <c r="E5522" s="50">
        <v>1.1599999999999999</v>
      </c>
      <c r="F5522" s="50">
        <v>210</v>
      </c>
      <c r="G5522" s="50">
        <v>72</v>
      </c>
      <c r="H5522" s="50">
        <v>77</v>
      </c>
      <c r="I5522" s="38" t="s">
        <v>26694</v>
      </c>
      <c r="J5522" s="38"/>
    </row>
    <row r="5523" spans="1:10" x14ac:dyDescent="0.2">
      <c r="A5523" s="21" t="s">
        <v>19757</v>
      </c>
      <c r="B5523" s="22" t="s">
        <v>19758</v>
      </c>
      <c r="C5523" s="24" t="s">
        <v>31</v>
      </c>
      <c r="D5523" s="50">
        <v>7.0000000000000007E-2</v>
      </c>
      <c r="E5523" s="50">
        <v>0.69</v>
      </c>
      <c r="F5523" s="50">
        <v>125</v>
      </c>
      <c r="G5523" s="50">
        <v>72</v>
      </c>
      <c r="H5523" s="50">
        <v>77</v>
      </c>
      <c r="I5523" s="38" t="s">
        <v>26695</v>
      </c>
      <c r="J5523" s="38"/>
    </row>
    <row r="5524" spans="1:10" x14ac:dyDescent="0.2">
      <c r="A5524" s="21" t="s">
        <v>19760</v>
      </c>
      <c r="B5524" s="22" t="s">
        <v>19761</v>
      </c>
      <c r="C5524" s="24" t="s">
        <v>31</v>
      </c>
      <c r="D5524" s="50">
        <v>7.0000000000000007E-2</v>
      </c>
      <c r="E5524" s="50">
        <v>0.69</v>
      </c>
      <c r="F5524" s="50">
        <v>125</v>
      </c>
      <c r="G5524" s="50">
        <v>72</v>
      </c>
      <c r="H5524" s="50">
        <v>77</v>
      </c>
      <c r="I5524" s="38" t="s">
        <v>26696</v>
      </c>
      <c r="J5524" s="38"/>
    </row>
    <row r="5525" spans="1:10" x14ac:dyDescent="0.2">
      <c r="A5525" s="21" t="s">
        <v>19763</v>
      </c>
      <c r="B5525" s="22" t="s">
        <v>19764</v>
      </c>
      <c r="C5525" s="24" t="s">
        <v>31</v>
      </c>
      <c r="D5525" s="50">
        <v>7.0000000000000007E-2</v>
      </c>
      <c r="E5525" s="50">
        <v>0.69</v>
      </c>
      <c r="F5525" s="50">
        <v>125</v>
      </c>
      <c r="G5525" s="50">
        <v>72</v>
      </c>
      <c r="H5525" s="50">
        <v>77</v>
      </c>
      <c r="I5525" s="38" t="s">
        <v>26697</v>
      </c>
      <c r="J5525" s="38"/>
    </row>
    <row r="5526" spans="1:10" x14ac:dyDescent="0.2">
      <c r="A5526" s="21" t="s">
        <v>19766</v>
      </c>
      <c r="B5526" s="22" t="s">
        <v>19767</v>
      </c>
      <c r="C5526" s="24" t="s">
        <v>31</v>
      </c>
      <c r="D5526" s="50">
        <v>0.1</v>
      </c>
      <c r="E5526" s="50">
        <v>0.69</v>
      </c>
      <c r="F5526" s="50">
        <v>125</v>
      </c>
      <c r="G5526" s="50">
        <v>72</v>
      </c>
      <c r="H5526" s="50">
        <v>77</v>
      </c>
      <c r="I5526" s="38" t="s">
        <v>26698</v>
      </c>
      <c r="J5526" s="38"/>
    </row>
    <row r="5527" spans="1:10" x14ac:dyDescent="0.2">
      <c r="A5527" s="21" t="s">
        <v>19769</v>
      </c>
      <c r="B5527" s="22" t="s">
        <v>19770</v>
      </c>
      <c r="C5527" s="24" t="s">
        <v>31</v>
      </c>
      <c r="D5527" s="50">
        <v>0.112</v>
      </c>
      <c r="E5527" s="50">
        <v>0.55000000000000004</v>
      </c>
      <c r="F5527" s="50">
        <v>97</v>
      </c>
      <c r="G5527" s="50">
        <v>97</v>
      </c>
      <c r="H5527" s="50">
        <v>57</v>
      </c>
      <c r="I5527" s="38" t="s">
        <v>19772</v>
      </c>
      <c r="J5527" s="38"/>
    </row>
    <row r="5528" spans="1:10" x14ac:dyDescent="0.2">
      <c r="A5528" s="21" t="s">
        <v>19773</v>
      </c>
      <c r="B5528" s="22" t="s">
        <v>19774</v>
      </c>
      <c r="C5528" s="24" t="s">
        <v>31</v>
      </c>
      <c r="D5528" s="50">
        <v>0.112</v>
      </c>
      <c r="E5528" s="50">
        <v>0.55000000000000004</v>
      </c>
      <c r="F5528" s="50">
        <v>97</v>
      </c>
      <c r="G5528" s="50">
        <v>97</v>
      </c>
      <c r="H5528" s="50">
        <v>57</v>
      </c>
      <c r="I5528" s="38" t="s">
        <v>19776</v>
      </c>
      <c r="J5528" s="38"/>
    </row>
    <row r="5529" spans="1:10" x14ac:dyDescent="0.2">
      <c r="A5529" s="21" t="s">
        <v>19777</v>
      </c>
      <c r="B5529" s="22" t="s">
        <v>19778</v>
      </c>
      <c r="C5529" s="24" t="s">
        <v>31</v>
      </c>
      <c r="D5529" s="50">
        <v>0.13</v>
      </c>
      <c r="E5529" s="50">
        <v>0.55000000000000004</v>
      </c>
      <c r="F5529" s="50">
        <v>99</v>
      </c>
      <c r="G5529" s="50">
        <v>97</v>
      </c>
      <c r="H5529" s="50">
        <v>57</v>
      </c>
      <c r="I5529" s="38" t="s">
        <v>19780</v>
      </c>
      <c r="J5529" s="38"/>
    </row>
    <row r="5530" spans="1:10" x14ac:dyDescent="0.2">
      <c r="A5530" s="21" t="s">
        <v>19781</v>
      </c>
      <c r="B5530" s="22" t="s">
        <v>19782</v>
      </c>
      <c r="C5530" s="24" t="s">
        <v>31</v>
      </c>
      <c r="D5530" s="50">
        <v>0.13</v>
      </c>
      <c r="E5530" s="50">
        <v>0.55000000000000004</v>
      </c>
      <c r="F5530" s="50">
        <v>99</v>
      </c>
      <c r="G5530" s="50">
        <v>97</v>
      </c>
      <c r="H5530" s="50">
        <v>57</v>
      </c>
      <c r="I5530" s="38" t="s">
        <v>19784</v>
      </c>
      <c r="J5530" s="38"/>
    </row>
    <row r="5531" spans="1:10" x14ac:dyDescent="0.2">
      <c r="A5531" s="21" t="s">
        <v>19785</v>
      </c>
      <c r="B5531" s="22" t="s">
        <v>19786</v>
      </c>
      <c r="C5531" s="24" t="s">
        <v>31</v>
      </c>
      <c r="D5531" s="50">
        <v>0.12</v>
      </c>
      <c r="E5531" s="50">
        <v>0.55000000000000004</v>
      </c>
      <c r="F5531" s="50">
        <v>99</v>
      </c>
      <c r="G5531" s="50">
        <v>97</v>
      </c>
      <c r="H5531" s="50">
        <v>57</v>
      </c>
      <c r="I5531" s="38" t="s">
        <v>19788</v>
      </c>
      <c r="J5531" s="38"/>
    </row>
    <row r="5532" spans="1:10" x14ac:dyDescent="0.2">
      <c r="A5532" s="21" t="s">
        <v>19789</v>
      </c>
      <c r="B5532" s="22" t="s">
        <v>19790</v>
      </c>
      <c r="C5532" s="24" t="s">
        <v>31</v>
      </c>
      <c r="D5532" s="50">
        <v>0.12</v>
      </c>
      <c r="E5532" s="50">
        <v>0.55000000000000004</v>
      </c>
      <c r="F5532" s="50">
        <v>99</v>
      </c>
      <c r="G5532" s="50">
        <v>97</v>
      </c>
      <c r="H5532" s="50">
        <v>57</v>
      </c>
      <c r="I5532" s="38" t="s">
        <v>19792</v>
      </c>
      <c r="J5532" s="38"/>
    </row>
    <row r="5533" spans="1:10" x14ac:dyDescent="0.2">
      <c r="A5533" s="21" t="s">
        <v>19793</v>
      </c>
      <c r="B5533" s="22" t="s">
        <v>19794</v>
      </c>
      <c r="C5533" s="24" t="s">
        <v>31</v>
      </c>
      <c r="D5533" s="50">
        <v>0.09</v>
      </c>
      <c r="E5533" s="50">
        <v>0.69</v>
      </c>
      <c r="F5533" s="50">
        <v>125</v>
      </c>
      <c r="G5533" s="50">
        <v>72</v>
      </c>
      <c r="H5533" s="50">
        <v>77</v>
      </c>
      <c r="I5533" s="38" t="s">
        <v>26699</v>
      </c>
      <c r="J5533" s="38"/>
    </row>
    <row r="5534" spans="1:10" x14ac:dyDescent="0.2">
      <c r="A5534" s="21" t="s">
        <v>19796</v>
      </c>
      <c r="B5534" s="22" t="s">
        <v>19797</v>
      </c>
      <c r="C5534" s="24" t="s">
        <v>31</v>
      </c>
      <c r="D5534" s="50">
        <v>0.09</v>
      </c>
      <c r="E5534" s="50">
        <v>0.69</v>
      </c>
      <c r="F5534" s="50">
        <v>125</v>
      </c>
      <c r="G5534" s="50">
        <v>72</v>
      </c>
      <c r="H5534" s="50">
        <v>77</v>
      </c>
      <c r="I5534" s="38" t="s">
        <v>26700</v>
      </c>
      <c r="J5534" s="38"/>
    </row>
    <row r="5535" spans="1:10" x14ac:dyDescent="0.2">
      <c r="A5535" s="21" t="s">
        <v>19799</v>
      </c>
      <c r="B5535" s="22" t="s">
        <v>19800</v>
      </c>
      <c r="C5535" s="24" t="s">
        <v>31</v>
      </c>
      <c r="D5535" s="50">
        <v>0.09</v>
      </c>
      <c r="E5535" s="50">
        <v>0.69</v>
      </c>
      <c r="F5535" s="50">
        <v>125</v>
      </c>
      <c r="G5535" s="50">
        <v>72</v>
      </c>
      <c r="H5535" s="50">
        <v>77</v>
      </c>
      <c r="I5535" s="38" t="s">
        <v>26701</v>
      </c>
      <c r="J5535" s="38"/>
    </row>
    <row r="5536" spans="1:10" x14ac:dyDescent="0.2">
      <c r="A5536" s="21" t="s">
        <v>19802</v>
      </c>
      <c r="B5536" s="22" t="s">
        <v>19803</v>
      </c>
      <c r="C5536" s="24" t="s">
        <v>31</v>
      </c>
      <c r="D5536" s="50">
        <v>0.06</v>
      </c>
      <c r="E5536" s="50">
        <v>0.32</v>
      </c>
      <c r="F5536" s="50">
        <v>72</v>
      </c>
      <c r="G5536" s="50">
        <v>58</v>
      </c>
      <c r="H5536" s="50">
        <v>77</v>
      </c>
      <c r="I5536" s="38" t="s">
        <v>26702</v>
      </c>
      <c r="J5536" s="38"/>
    </row>
    <row r="5537" spans="1:10" x14ac:dyDescent="0.2">
      <c r="A5537" s="21" t="s">
        <v>19805</v>
      </c>
      <c r="B5537" s="22" t="s">
        <v>19806</v>
      </c>
      <c r="C5537" s="24" t="s">
        <v>31</v>
      </c>
      <c r="D5537" s="50">
        <v>0.01</v>
      </c>
      <c r="E5537" s="50">
        <v>0.14000000000000001</v>
      </c>
      <c r="F5537" s="50">
        <v>70</v>
      </c>
      <c r="G5537" s="50">
        <v>58</v>
      </c>
      <c r="H5537" s="50">
        <v>35</v>
      </c>
      <c r="I5537" s="38" t="s">
        <v>19808</v>
      </c>
      <c r="J5537" s="38"/>
    </row>
    <row r="5538" spans="1:10" x14ac:dyDescent="0.2">
      <c r="A5538" s="21" t="s">
        <v>19809</v>
      </c>
      <c r="B5538" s="22" t="s">
        <v>19810</v>
      </c>
      <c r="C5538" s="24" t="s">
        <v>31</v>
      </c>
      <c r="D5538" s="50">
        <v>0.02</v>
      </c>
      <c r="E5538" s="50">
        <v>0.14000000000000001</v>
      </c>
      <c r="F5538" s="50">
        <v>70</v>
      </c>
      <c r="G5538" s="50">
        <v>58</v>
      </c>
      <c r="H5538" s="50">
        <v>35</v>
      </c>
      <c r="I5538" s="38" t="s">
        <v>19812</v>
      </c>
      <c r="J5538" s="38"/>
    </row>
    <row r="5539" spans="1:10" x14ac:dyDescent="0.2">
      <c r="A5539" s="21" t="s">
        <v>19813</v>
      </c>
      <c r="B5539" s="22" t="s">
        <v>19814</v>
      </c>
      <c r="C5539" s="24" t="s">
        <v>31</v>
      </c>
      <c r="D5539" s="50">
        <v>0.02</v>
      </c>
      <c r="E5539" s="50">
        <v>0.14000000000000001</v>
      </c>
      <c r="F5539" s="50">
        <v>70</v>
      </c>
      <c r="G5539" s="50">
        <v>58</v>
      </c>
      <c r="H5539" s="50">
        <v>35</v>
      </c>
      <c r="I5539" s="38" t="s">
        <v>19816</v>
      </c>
      <c r="J5539" s="38"/>
    </row>
    <row r="5540" spans="1:10" x14ac:dyDescent="0.2">
      <c r="A5540" s="21" t="s">
        <v>19817</v>
      </c>
      <c r="B5540" s="22" t="s">
        <v>19818</v>
      </c>
      <c r="C5540" s="24" t="s">
        <v>31</v>
      </c>
      <c r="D5540" s="50">
        <v>0.09</v>
      </c>
      <c r="E5540" s="50">
        <v>0.69</v>
      </c>
      <c r="F5540" s="50">
        <v>125</v>
      </c>
      <c r="G5540" s="50">
        <v>72</v>
      </c>
      <c r="H5540" s="50">
        <v>77</v>
      </c>
      <c r="I5540" s="38" t="s">
        <v>26703</v>
      </c>
      <c r="J5540" s="38"/>
    </row>
    <row r="5541" spans="1:10" x14ac:dyDescent="0.2">
      <c r="A5541" s="21" t="s">
        <v>19820</v>
      </c>
      <c r="B5541" s="22" t="s">
        <v>19821</v>
      </c>
      <c r="C5541" s="24" t="s">
        <v>31</v>
      </c>
      <c r="D5541" s="50">
        <v>0.05</v>
      </c>
      <c r="E5541" s="50">
        <v>0.32</v>
      </c>
      <c r="F5541" s="50">
        <v>72</v>
      </c>
      <c r="G5541" s="50">
        <v>58</v>
      </c>
      <c r="H5541" s="50">
        <v>77</v>
      </c>
      <c r="I5541" s="38" t="s">
        <v>26704</v>
      </c>
      <c r="J5541" s="38"/>
    </row>
    <row r="5542" spans="1:10" x14ac:dyDescent="0.2">
      <c r="A5542" s="21" t="s">
        <v>19823</v>
      </c>
      <c r="B5542" s="22" t="s">
        <v>19824</v>
      </c>
      <c r="C5542" s="24" t="s">
        <v>31</v>
      </c>
      <c r="D5542" s="50">
        <v>4.5999999999999999E-2</v>
      </c>
      <c r="E5542" s="50">
        <v>0.14000000000000001</v>
      </c>
      <c r="F5542" s="50">
        <v>70</v>
      </c>
      <c r="G5542" s="50">
        <v>58</v>
      </c>
      <c r="H5542" s="50">
        <v>35</v>
      </c>
      <c r="I5542" s="38" t="s">
        <v>19826</v>
      </c>
      <c r="J5542" s="38"/>
    </row>
    <row r="5543" spans="1:10" x14ac:dyDescent="0.2">
      <c r="A5543" s="21" t="s">
        <v>19827</v>
      </c>
      <c r="B5543" s="22" t="s">
        <v>19828</v>
      </c>
      <c r="C5543" s="24" t="s">
        <v>31</v>
      </c>
      <c r="D5543" s="50">
        <v>0.06</v>
      </c>
      <c r="E5543" s="50">
        <v>0.32</v>
      </c>
      <c r="F5543" s="50">
        <v>72</v>
      </c>
      <c r="G5543" s="50">
        <v>58</v>
      </c>
      <c r="H5543" s="50">
        <v>77</v>
      </c>
      <c r="I5543" s="38" t="s">
        <v>26705</v>
      </c>
      <c r="J5543" s="38"/>
    </row>
    <row r="5544" spans="1:10" x14ac:dyDescent="0.2">
      <c r="A5544" s="21" t="s">
        <v>19830</v>
      </c>
      <c r="B5544" s="22" t="s">
        <v>19831</v>
      </c>
      <c r="C5544" s="24" t="s">
        <v>31</v>
      </c>
      <c r="D5544" s="50">
        <v>7.0000000000000007E-2</v>
      </c>
      <c r="E5544" s="50">
        <v>0.32</v>
      </c>
      <c r="F5544" s="50">
        <v>72</v>
      </c>
      <c r="G5544" s="50">
        <v>58</v>
      </c>
      <c r="H5544" s="50">
        <v>77</v>
      </c>
      <c r="I5544" s="38" t="s">
        <v>26706</v>
      </c>
      <c r="J5544" s="38"/>
    </row>
    <row r="5545" spans="1:10" x14ac:dyDescent="0.2">
      <c r="A5545" s="21" t="s">
        <v>19833</v>
      </c>
      <c r="B5545" s="22" t="s">
        <v>19834</v>
      </c>
      <c r="C5545" s="24" t="s">
        <v>31</v>
      </c>
      <c r="D5545" s="50">
        <v>0.06</v>
      </c>
      <c r="E5545" s="50">
        <v>0.32</v>
      </c>
      <c r="F5545" s="50">
        <v>72</v>
      </c>
      <c r="G5545" s="50">
        <v>58</v>
      </c>
      <c r="H5545" s="50">
        <v>77</v>
      </c>
      <c r="I5545" s="38" t="s">
        <v>26707</v>
      </c>
      <c r="J5545" s="38"/>
    </row>
    <row r="5546" spans="1:10" x14ac:dyDescent="0.2">
      <c r="A5546" s="21" t="s">
        <v>19836</v>
      </c>
      <c r="B5546" s="22" t="s">
        <v>19837</v>
      </c>
      <c r="C5546" s="24" t="s">
        <v>31</v>
      </c>
      <c r="D5546" s="50">
        <v>0.06</v>
      </c>
      <c r="E5546" s="50">
        <v>0.32</v>
      </c>
      <c r="F5546" s="50">
        <v>72</v>
      </c>
      <c r="G5546" s="50">
        <v>58</v>
      </c>
      <c r="H5546" s="50">
        <v>77</v>
      </c>
      <c r="I5546" s="38" t="s">
        <v>26708</v>
      </c>
      <c r="J5546" s="38"/>
    </row>
    <row r="5547" spans="1:10" x14ac:dyDescent="0.2">
      <c r="A5547" s="21" t="s">
        <v>19839</v>
      </c>
      <c r="B5547" s="22" t="s">
        <v>19840</v>
      </c>
      <c r="C5547" s="24" t="s">
        <v>31</v>
      </c>
      <c r="D5547" s="50">
        <v>0.05</v>
      </c>
      <c r="E5547" s="50">
        <v>0.32</v>
      </c>
      <c r="F5547" s="50">
        <v>72</v>
      </c>
      <c r="G5547" s="50">
        <v>58</v>
      </c>
      <c r="H5547" s="50">
        <v>77</v>
      </c>
      <c r="I5547" s="38" t="s">
        <v>26709</v>
      </c>
      <c r="J5547" s="38"/>
    </row>
    <row r="5548" spans="1:10" x14ac:dyDescent="0.2">
      <c r="A5548" s="21" t="s">
        <v>19842</v>
      </c>
      <c r="B5548" s="22" t="s">
        <v>19843</v>
      </c>
      <c r="C5548" s="24" t="s">
        <v>31</v>
      </c>
      <c r="D5548" s="50">
        <v>7.0000000000000007E-2</v>
      </c>
      <c r="E5548" s="50">
        <v>0.32</v>
      </c>
      <c r="F5548" s="50">
        <v>72</v>
      </c>
      <c r="G5548" s="50">
        <v>58</v>
      </c>
      <c r="H5548" s="50">
        <v>77</v>
      </c>
      <c r="I5548" s="38" t="s">
        <v>26710</v>
      </c>
      <c r="J5548" s="38"/>
    </row>
    <row r="5549" spans="1:10" x14ac:dyDescent="0.2">
      <c r="A5549" s="21" t="s">
        <v>19845</v>
      </c>
      <c r="B5549" s="22" t="s">
        <v>19846</v>
      </c>
      <c r="C5549" s="24" t="s">
        <v>31</v>
      </c>
      <c r="D5549" s="50">
        <v>7.0000000000000007E-2</v>
      </c>
      <c r="E5549" s="50">
        <v>0.32</v>
      </c>
      <c r="F5549" s="50">
        <v>72</v>
      </c>
      <c r="G5549" s="50">
        <v>58</v>
      </c>
      <c r="H5549" s="50">
        <v>77</v>
      </c>
      <c r="I5549" s="38" t="s">
        <v>26711</v>
      </c>
      <c r="J5549" s="38"/>
    </row>
    <row r="5550" spans="1:10" x14ac:dyDescent="0.2">
      <c r="A5550" s="21" t="s">
        <v>19848</v>
      </c>
      <c r="B5550" s="22" t="s">
        <v>19849</v>
      </c>
      <c r="C5550" s="24" t="s">
        <v>31</v>
      </c>
      <c r="D5550" s="50">
        <v>0.02</v>
      </c>
      <c r="E5550" s="50">
        <v>0.14000000000000001</v>
      </c>
      <c r="F5550" s="50">
        <v>70</v>
      </c>
      <c r="G5550" s="50">
        <v>58</v>
      </c>
      <c r="H5550" s="50">
        <v>35</v>
      </c>
      <c r="I5550" s="38" t="s">
        <v>19851</v>
      </c>
      <c r="J5550" s="38"/>
    </row>
    <row r="5551" spans="1:10" x14ac:dyDescent="0.2">
      <c r="A5551" s="21" t="s">
        <v>19852</v>
      </c>
      <c r="B5551" s="22" t="s">
        <v>19853</v>
      </c>
      <c r="C5551" s="24" t="s">
        <v>23</v>
      </c>
      <c r="D5551" s="50">
        <v>0.02</v>
      </c>
      <c r="E5551" s="50">
        <v>0.14000000000000001</v>
      </c>
      <c r="F5551" s="50">
        <v>70</v>
      </c>
      <c r="G5551" s="50">
        <v>58</v>
      </c>
      <c r="H5551" s="50">
        <v>35</v>
      </c>
      <c r="I5551" s="38" t="s">
        <v>19855</v>
      </c>
      <c r="J5551" s="38"/>
    </row>
    <row r="5552" spans="1:10" x14ac:dyDescent="0.2">
      <c r="A5552" s="21" t="s">
        <v>19856</v>
      </c>
      <c r="B5552" s="22" t="s">
        <v>19857</v>
      </c>
      <c r="C5552" s="24" t="s">
        <v>31</v>
      </c>
      <c r="D5552" s="50">
        <v>0.02</v>
      </c>
      <c r="E5552" s="50">
        <v>0.14000000000000001</v>
      </c>
      <c r="F5552" s="50">
        <v>70</v>
      </c>
      <c r="G5552" s="50">
        <v>58</v>
      </c>
      <c r="H5552" s="50">
        <v>35</v>
      </c>
      <c r="I5552" s="38" t="s">
        <v>19859</v>
      </c>
      <c r="J5552" s="38"/>
    </row>
    <row r="5553" spans="1:10" x14ac:dyDescent="0.2">
      <c r="A5553" s="21" t="s">
        <v>19860</v>
      </c>
      <c r="B5553" s="22" t="s">
        <v>19861</v>
      </c>
      <c r="C5553" s="24" t="s">
        <v>31</v>
      </c>
      <c r="D5553" s="50">
        <v>7.0000000000000007E-2</v>
      </c>
      <c r="E5553" s="50">
        <v>0.92</v>
      </c>
      <c r="F5553" s="50">
        <v>160</v>
      </c>
      <c r="G5553" s="50">
        <v>75</v>
      </c>
      <c r="H5553" s="50">
        <v>77</v>
      </c>
      <c r="I5553" s="38" t="s">
        <v>26712</v>
      </c>
      <c r="J5553" s="38"/>
    </row>
    <row r="5554" spans="1:10" x14ac:dyDescent="0.2">
      <c r="A5554" s="21" t="s">
        <v>19863</v>
      </c>
      <c r="B5554" s="22" t="s">
        <v>19864</v>
      </c>
      <c r="C5554" s="24" t="s">
        <v>31</v>
      </c>
      <c r="D5554" s="50">
        <v>7.0000000000000007E-2</v>
      </c>
      <c r="E5554" s="50">
        <v>0.89</v>
      </c>
      <c r="F5554" s="50">
        <v>160</v>
      </c>
      <c r="G5554" s="50">
        <v>72</v>
      </c>
      <c r="H5554" s="50">
        <v>77</v>
      </c>
      <c r="I5554" s="38" t="s">
        <v>26713</v>
      </c>
      <c r="J5554" s="38"/>
    </row>
    <row r="5555" spans="1:10" x14ac:dyDescent="0.2">
      <c r="A5555" s="21" t="s">
        <v>19866</v>
      </c>
      <c r="B5555" s="22" t="s">
        <v>19867</v>
      </c>
      <c r="C5555" s="24" t="s">
        <v>31</v>
      </c>
      <c r="D5555" s="50">
        <v>0.05</v>
      </c>
      <c r="E5555" s="50">
        <v>0.32</v>
      </c>
      <c r="F5555" s="50">
        <v>72</v>
      </c>
      <c r="G5555" s="50">
        <v>58</v>
      </c>
      <c r="H5555" s="50">
        <v>77</v>
      </c>
      <c r="I5555" s="38" t="s">
        <v>26714</v>
      </c>
      <c r="J5555" s="38"/>
    </row>
    <row r="5556" spans="1:10" x14ac:dyDescent="0.2">
      <c r="A5556" s="21" t="s">
        <v>19869</v>
      </c>
      <c r="B5556" s="22" t="s">
        <v>19870</v>
      </c>
      <c r="C5556" s="24" t="s">
        <v>31</v>
      </c>
      <c r="D5556" s="50">
        <v>0.05</v>
      </c>
      <c r="E5556" s="50">
        <v>0.32</v>
      </c>
      <c r="F5556" s="50">
        <v>72</v>
      </c>
      <c r="G5556" s="50">
        <v>58</v>
      </c>
      <c r="H5556" s="50">
        <v>77</v>
      </c>
      <c r="I5556" s="38" t="s">
        <v>26715</v>
      </c>
      <c r="J5556" s="38"/>
    </row>
    <row r="5557" spans="1:10" x14ac:dyDescent="0.2">
      <c r="A5557" s="21" t="s">
        <v>19872</v>
      </c>
      <c r="B5557" s="22" t="s">
        <v>19873</v>
      </c>
      <c r="C5557" s="24" t="s">
        <v>31</v>
      </c>
      <c r="D5557" s="50">
        <v>4.7E-2</v>
      </c>
      <c r="E5557" s="50">
        <v>0.32</v>
      </c>
      <c r="F5557" s="50">
        <v>72</v>
      </c>
      <c r="G5557" s="50">
        <v>58</v>
      </c>
      <c r="H5557" s="50">
        <v>77</v>
      </c>
      <c r="I5557" s="38" t="s">
        <v>26716</v>
      </c>
      <c r="J5557" s="38"/>
    </row>
    <row r="5558" spans="1:10" x14ac:dyDescent="0.2">
      <c r="A5558" s="21" t="s">
        <v>19875</v>
      </c>
      <c r="B5558" s="22" t="s">
        <v>19876</v>
      </c>
      <c r="C5558" s="24" t="s">
        <v>31</v>
      </c>
      <c r="D5558" s="50">
        <v>5.8999999999999997E-2</v>
      </c>
      <c r="E5558" s="50">
        <v>0.32</v>
      </c>
      <c r="F5558" s="50">
        <v>72</v>
      </c>
      <c r="G5558" s="50">
        <v>58</v>
      </c>
      <c r="H5558" s="50">
        <v>77</v>
      </c>
      <c r="I5558" s="38" t="s">
        <v>26717</v>
      </c>
      <c r="J5558" s="38"/>
    </row>
    <row r="5559" spans="1:10" x14ac:dyDescent="0.2">
      <c r="A5559" s="21" t="s">
        <v>19878</v>
      </c>
      <c r="B5559" s="22" t="s">
        <v>19879</v>
      </c>
      <c r="C5559" s="24" t="s">
        <v>31</v>
      </c>
      <c r="D5559" s="50">
        <v>5.8999999999999997E-2</v>
      </c>
      <c r="E5559" s="50">
        <v>0.32</v>
      </c>
      <c r="F5559" s="50">
        <v>72</v>
      </c>
      <c r="G5559" s="50">
        <v>58</v>
      </c>
      <c r="H5559" s="50">
        <v>77</v>
      </c>
      <c r="I5559" s="38" t="s">
        <v>26718</v>
      </c>
      <c r="J5559" s="38"/>
    </row>
    <row r="5560" spans="1:10" x14ac:dyDescent="0.2">
      <c r="A5560" s="21" t="s">
        <v>19881</v>
      </c>
      <c r="B5560" s="22" t="s">
        <v>19882</v>
      </c>
      <c r="C5560" s="24" t="s">
        <v>31</v>
      </c>
      <c r="D5560" s="50">
        <v>0.06</v>
      </c>
      <c r="E5560" s="50">
        <v>0.32</v>
      </c>
      <c r="F5560" s="50">
        <v>72</v>
      </c>
      <c r="G5560" s="50">
        <v>58</v>
      </c>
      <c r="H5560" s="50">
        <v>77</v>
      </c>
      <c r="I5560" s="38" t="s">
        <v>26719</v>
      </c>
      <c r="J5560" s="38"/>
    </row>
    <row r="5561" spans="1:10" x14ac:dyDescent="0.2">
      <c r="A5561" s="21" t="s">
        <v>19884</v>
      </c>
      <c r="B5561" s="22" t="s">
        <v>19885</v>
      </c>
      <c r="C5561" s="24" t="s">
        <v>31</v>
      </c>
      <c r="D5561" s="50">
        <v>0.06</v>
      </c>
      <c r="E5561" s="50">
        <v>0.32</v>
      </c>
      <c r="F5561" s="50">
        <v>72</v>
      </c>
      <c r="G5561" s="50">
        <v>58</v>
      </c>
      <c r="H5561" s="50">
        <v>77</v>
      </c>
      <c r="I5561" s="38" t="s">
        <v>26720</v>
      </c>
      <c r="J5561" s="38"/>
    </row>
    <row r="5562" spans="1:10" x14ac:dyDescent="0.2">
      <c r="A5562" s="21" t="s">
        <v>19887</v>
      </c>
      <c r="B5562" s="22" t="s">
        <v>19888</v>
      </c>
      <c r="C5562" s="24" t="s">
        <v>31</v>
      </c>
      <c r="D5562" s="50">
        <v>0.05</v>
      </c>
      <c r="E5562" s="50">
        <v>0.32</v>
      </c>
      <c r="F5562" s="50">
        <v>72</v>
      </c>
      <c r="G5562" s="50">
        <v>58</v>
      </c>
      <c r="H5562" s="50">
        <v>77</v>
      </c>
      <c r="I5562" s="38" t="s">
        <v>26721</v>
      </c>
      <c r="J5562" s="38"/>
    </row>
    <row r="5563" spans="1:10" x14ac:dyDescent="0.2">
      <c r="A5563" s="21" t="s">
        <v>19890</v>
      </c>
      <c r="B5563" s="22" t="s">
        <v>19891</v>
      </c>
      <c r="C5563" s="24" t="s">
        <v>31</v>
      </c>
      <c r="D5563" s="50">
        <v>0.06</v>
      </c>
      <c r="E5563" s="50">
        <v>0.32</v>
      </c>
      <c r="F5563" s="50">
        <v>72</v>
      </c>
      <c r="G5563" s="50">
        <v>58</v>
      </c>
      <c r="H5563" s="50">
        <v>77</v>
      </c>
      <c r="I5563" s="38" t="s">
        <v>26722</v>
      </c>
      <c r="J5563" s="38"/>
    </row>
    <row r="5564" spans="1:10" x14ac:dyDescent="0.2">
      <c r="A5564" s="21" t="s">
        <v>19893</v>
      </c>
      <c r="B5564" s="22" t="s">
        <v>19894</v>
      </c>
      <c r="C5564" s="24" t="s">
        <v>31</v>
      </c>
      <c r="D5564" s="50">
        <v>0.03</v>
      </c>
      <c r="E5564" s="50">
        <v>0.14000000000000001</v>
      </c>
      <c r="F5564" s="50">
        <v>70</v>
      </c>
      <c r="G5564" s="50">
        <v>58</v>
      </c>
      <c r="H5564" s="50">
        <v>35</v>
      </c>
      <c r="I5564" s="38" t="s">
        <v>19896</v>
      </c>
      <c r="J5564" s="38"/>
    </row>
    <row r="5565" spans="1:10" x14ac:dyDescent="0.2">
      <c r="A5565" s="21" t="s">
        <v>19897</v>
      </c>
      <c r="B5565" s="22" t="s">
        <v>19898</v>
      </c>
      <c r="C5565" s="24" t="s">
        <v>31</v>
      </c>
      <c r="D5565" s="50">
        <v>0.05</v>
      </c>
      <c r="E5565" s="50">
        <v>0.32</v>
      </c>
      <c r="F5565" s="50">
        <v>72</v>
      </c>
      <c r="G5565" s="50">
        <v>58</v>
      </c>
      <c r="H5565" s="50">
        <v>77</v>
      </c>
      <c r="I5565" s="38" t="s">
        <v>26723</v>
      </c>
      <c r="J5565" s="38"/>
    </row>
    <row r="5566" spans="1:10" x14ac:dyDescent="0.2">
      <c r="A5566" s="21" t="s">
        <v>19900</v>
      </c>
      <c r="B5566" s="22" t="s">
        <v>19901</v>
      </c>
      <c r="C5566" s="24" t="s">
        <v>79</v>
      </c>
      <c r="D5566" s="50">
        <v>0.28999999999999998</v>
      </c>
      <c r="E5566" s="50">
        <v>1.52</v>
      </c>
      <c r="F5566" s="50">
        <v>180</v>
      </c>
      <c r="G5566" s="50">
        <v>104</v>
      </c>
      <c r="H5566" s="50">
        <v>81</v>
      </c>
      <c r="I5566" s="38" t="s">
        <v>19903</v>
      </c>
      <c r="J5566" s="38"/>
    </row>
    <row r="5567" spans="1:10" x14ac:dyDescent="0.2">
      <c r="A5567" s="21" t="s">
        <v>19904</v>
      </c>
      <c r="B5567" s="22" t="s">
        <v>19905</v>
      </c>
      <c r="C5567" s="24" t="s">
        <v>31</v>
      </c>
      <c r="D5567" s="50">
        <v>4.4999999999999998E-2</v>
      </c>
      <c r="E5567" s="50">
        <v>0.14000000000000001</v>
      </c>
      <c r="F5567" s="50">
        <v>70</v>
      </c>
      <c r="G5567" s="50">
        <v>58</v>
      </c>
      <c r="H5567" s="50">
        <v>35</v>
      </c>
      <c r="I5567" s="38" t="s">
        <v>19907</v>
      </c>
      <c r="J5567" s="38"/>
    </row>
    <row r="5568" spans="1:10" x14ac:dyDescent="0.2">
      <c r="A5568" s="21" t="s">
        <v>19908</v>
      </c>
      <c r="B5568" s="22" t="s">
        <v>19909</v>
      </c>
      <c r="C5568" s="24" t="s">
        <v>31</v>
      </c>
      <c r="D5568" s="50">
        <v>0.02</v>
      </c>
      <c r="E5568" s="50">
        <v>0.14000000000000001</v>
      </c>
      <c r="F5568" s="50">
        <v>70</v>
      </c>
      <c r="G5568" s="50">
        <v>58</v>
      </c>
      <c r="H5568" s="50">
        <v>35</v>
      </c>
      <c r="I5568" s="38" t="s">
        <v>19911</v>
      </c>
      <c r="J5568" s="38"/>
    </row>
    <row r="5569" spans="1:10" x14ac:dyDescent="0.2">
      <c r="A5569" s="21" t="s">
        <v>19912</v>
      </c>
      <c r="B5569" s="22" t="s">
        <v>19913</v>
      </c>
      <c r="C5569" s="24" t="s">
        <v>31</v>
      </c>
      <c r="D5569" s="50">
        <v>0.02</v>
      </c>
      <c r="E5569" s="50">
        <v>0.14000000000000001</v>
      </c>
      <c r="F5569" s="50">
        <v>70</v>
      </c>
      <c r="G5569" s="50">
        <v>58</v>
      </c>
      <c r="H5569" s="50">
        <v>35</v>
      </c>
      <c r="I5569" s="38" t="s">
        <v>19915</v>
      </c>
      <c r="J5569" s="38"/>
    </row>
    <row r="5570" spans="1:10" x14ac:dyDescent="0.2">
      <c r="A5570" s="21" t="s">
        <v>19916</v>
      </c>
      <c r="B5570" s="22" t="s">
        <v>19917</v>
      </c>
      <c r="C5570" s="24" t="s">
        <v>31</v>
      </c>
      <c r="D5570" s="50">
        <v>0.02</v>
      </c>
      <c r="E5570" s="50">
        <v>0.14000000000000001</v>
      </c>
      <c r="F5570" s="50">
        <v>70</v>
      </c>
      <c r="G5570" s="50">
        <v>58</v>
      </c>
      <c r="H5570" s="50">
        <v>35</v>
      </c>
      <c r="I5570" s="38" t="s">
        <v>19919</v>
      </c>
      <c r="J5570" s="38"/>
    </row>
    <row r="5571" spans="1:10" x14ac:dyDescent="0.2">
      <c r="A5571" s="21" t="s">
        <v>19920</v>
      </c>
      <c r="B5571" s="22" t="s">
        <v>19921</v>
      </c>
      <c r="C5571" s="24" t="s">
        <v>31</v>
      </c>
      <c r="D5571" s="50">
        <v>0.02</v>
      </c>
      <c r="E5571" s="50">
        <v>0.14000000000000001</v>
      </c>
      <c r="F5571" s="50">
        <v>70</v>
      </c>
      <c r="G5571" s="50">
        <v>58</v>
      </c>
      <c r="H5571" s="50">
        <v>35</v>
      </c>
      <c r="I5571" s="38" t="s">
        <v>19922</v>
      </c>
      <c r="J5571" s="38"/>
    </row>
    <row r="5572" spans="1:10" x14ac:dyDescent="0.2">
      <c r="A5572" s="21" t="s">
        <v>19923</v>
      </c>
      <c r="B5572" s="22" t="s">
        <v>19924</v>
      </c>
      <c r="C5572" s="24" t="s">
        <v>31</v>
      </c>
      <c r="D5572" s="50">
        <v>0.02</v>
      </c>
      <c r="E5572" s="50">
        <v>0.14000000000000001</v>
      </c>
      <c r="F5572" s="50">
        <v>70</v>
      </c>
      <c r="G5572" s="50">
        <v>58</v>
      </c>
      <c r="H5572" s="50">
        <v>35</v>
      </c>
      <c r="I5572" s="38" t="s">
        <v>19926</v>
      </c>
      <c r="J5572" s="38"/>
    </row>
    <row r="5573" spans="1:10" x14ac:dyDescent="0.2">
      <c r="A5573" s="21" t="s">
        <v>19927</v>
      </c>
      <c r="B5573" s="22" t="s">
        <v>19928</v>
      </c>
      <c r="C5573" s="24" t="s">
        <v>31</v>
      </c>
      <c r="D5573" s="50">
        <v>0.02</v>
      </c>
      <c r="E5573" s="50">
        <v>0.14000000000000001</v>
      </c>
      <c r="F5573" s="50">
        <v>70</v>
      </c>
      <c r="G5573" s="50">
        <v>58</v>
      </c>
      <c r="H5573" s="50">
        <v>35</v>
      </c>
      <c r="I5573" s="38" t="s">
        <v>19930</v>
      </c>
      <c r="J5573" s="38"/>
    </row>
    <row r="5574" spans="1:10" x14ac:dyDescent="0.2">
      <c r="A5574" s="21" t="s">
        <v>19931</v>
      </c>
      <c r="B5574" s="22" t="s">
        <v>19932</v>
      </c>
      <c r="C5574" s="24" t="s">
        <v>31</v>
      </c>
      <c r="D5574" s="50">
        <v>0.02</v>
      </c>
      <c r="E5574" s="50">
        <v>0.14000000000000001</v>
      </c>
      <c r="F5574" s="50">
        <v>70</v>
      </c>
      <c r="G5574" s="50">
        <v>58</v>
      </c>
      <c r="H5574" s="50">
        <v>35</v>
      </c>
      <c r="I5574" s="38" t="s">
        <v>19934</v>
      </c>
      <c r="J5574" s="38"/>
    </row>
    <row r="5575" spans="1:10" x14ac:dyDescent="0.2">
      <c r="A5575" s="21" t="s">
        <v>19935</v>
      </c>
      <c r="B5575" s="22" t="s">
        <v>19936</v>
      </c>
      <c r="C5575" s="24" t="s">
        <v>31</v>
      </c>
      <c r="D5575" s="50">
        <v>0.02</v>
      </c>
      <c r="E5575" s="50">
        <v>0.14000000000000001</v>
      </c>
      <c r="F5575" s="50">
        <v>70</v>
      </c>
      <c r="G5575" s="50">
        <v>58</v>
      </c>
      <c r="H5575" s="50">
        <v>35</v>
      </c>
      <c r="I5575" s="38" t="s">
        <v>19938</v>
      </c>
      <c r="J5575" s="38"/>
    </row>
    <row r="5576" spans="1:10" x14ac:dyDescent="0.2">
      <c r="A5576" s="21" t="s">
        <v>19939</v>
      </c>
      <c r="B5576" s="22" t="s">
        <v>19940</v>
      </c>
      <c r="C5576" s="24" t="s">
        <v>31</v>
      </c>
      <c r="D5576" s="50">
        <v>0.02</v>
      </c>
      <c r="E5576" s="50">
        <v>0.14000000000000001</v>
      </c>
      <c r="F5576" s="50">
        <v>70</v>
      </c>
      <c r="G5576" s="50">
        <v>58</v>
      </c>
      <c r="H5576" s="50">
        <v>35</v>
      </c>
      <c r="I5576" s="38" t="s">
        <v>19942</v>
      </c>
      <c r="J5576" s="38"/>
    </row>
    <row r="5577" spans="1:10" x14ac:dyDescent="0.2">
      <c r="A5577" s="21" t="s">
        <v>19943</v>
      </c>
      <c r="B5577" s="22" t="s">
        <v>19944</v>
      </c>
      <c r="C5577" s="24" t="s">
        <v>79</v>
      </c>
      <c r="D5577" s="50">
        <v>0.159</v>
      </c>
      <c r="E5577" s="50">
        <v>0.68</v>
      </c>
      <c r="F5577" s="50">
        <v>100</v>
      </c>
      <c r="G5577" s="50">
        <v>94</v>
      </c>
      <c r="H5577" s="50">
        <v>72</v>
      </c>
      <c r="I5577" s="38" t="s">
        <v>19946</v>
      </c>
      <c r="J5577" s="38"/>
    </row>
    <row r="5578" spans="1:10" x14ac:dyDescent="0.2">
      <c r="A5578" s="21" t="s">
        <v>19947</v>
      </c>
      <c r="B5578" s="22" t="s">
        <v>19948</v>
      </c>
      <c r="C5578" s="24" t="s">
        <v>31</v>
      </c>
      <c r="D5578" s="50">
        <v>7.0999999999999994E-2</v>
      </c>
      <c r="E5578" s="50">
        <v>0.55000000000000004</v>
      </c>
      <c r="F5578" s="50">
        <v>97</v>
      </c>
      <c r="G5578" s="50">
        <v>97</v>
      </c>
      <c r="H5578" s="50">
        <v>57</v>
      </c>
      <c r="I5578" s="38" t="s">
        <v>19949</v>
      </c>
      <c r="J5578" s="38"/>
    </row>
    <row r="5579" spans="1:10" x14ac:dyDescent="0.2">
      <c r="A5579" s="21" t="s">
        <v>19950</v>
      </c>
      <c r="B5579" s="22" t="s">
        <v>19951</v>
      </c>
      <c r="C5579" s="24" t="s">
        <v>31</v>
      </c>
      <c r="D5579" s="50">
        <v>7.0999999999999994E-2</v>
      </c>
      <c r="E5579" s="50">
        <v>0.55000000000000004</v>
      </c>
      <c r="F5579" s="50">
        <v>97</v>
      </c>
      <c r="G5579" s="50">
        <v>97</v>
      </c>
      <c r="H5579" s="50">
        <v>57</v>
      </c>
      <c r="I5579" s="38" t="s">
        <v>19953</v>
      </c>
      <c r="J5579" s="38"/>
    </row>
    <row r="5580" spans="1:10" x14ac:dyDescent="0.2">
      <c r="A5580" s="21" t="s">
        <v>19954</v>
      </c>
      <c r="B5580" s="22" t="s">
        <v>19955</v>
      </c>
      <c r="C5580" s="24" t="s">
        <v>31</v>
      </c>
      <c r="D5580" s="50">
        <v>0.14000000000000001</v>
      </c>
      <c r="E5580" s="50">
        <v>1.1599999999999999</v>
      </c>
      <c r="F5580" s="50">
        <v>210</v>
      </c>
      <c r="G5580" s="50">
        <v>72</v>
      </c>
      <c r="H5580" s="50">
        <v>77</v>
      </c>
      <c r="I5580" s="38" t="s">
        <v>26724</v>
      </c>
      <c r="J5580" s="38"/>
    </row>
    <row r="5581" spans="1:10" x14ac:dyDescent="0.2">
      <c r="A5581" s="21" t="s">
        <v>19957</v>
      </c>
      <c r="B5581" s="22" t="s">
        <v>19958</v>
      </c>
      <c r="C5581" s="24" t="s">
        <v>31</v>
      </c>
      <c r="D5581" s="50">
        <v>0.14000000000000001</v>
      </c>
      <c r="E5581" s="50">
        <v>1.1599999999999999</v>
      </c>
      <c r="F5581" s="50">
        <v>210</v>
      </c>
      <c r="G5581" s="50">
        <v>72</v>
      </c>
      <c r="H5581" s="50">
        <v>77</v>
      </c>
      <c r="I5581" s="38" t="s">
        <v>26725</v>
      </c>
      <c r="J5581" s="38"/>
    </row>
    <row r="5582" spans="1:10" x14ac:dyDescent="0.2">
      <c r="A5582" s="21" t="s">
        <v>19960</v>
      </c>
      <c r="B5582" s="22" t="s">
        <v>19961</v>
      </c>
      <c r="C5582" s="24" t="s">
        <v>31</v>
      </c>
      <c r="D5582" s="50">
        <v>0.13</v>
      </c>
      <c r="E5582" s="50">
        <v>1.1599999999999999</v>
      </c>
      <c r="F5582" s="50">
        <v>210</v>
      </c>
      <c r="G5582" s="50">
        <v>72</v>
      </c>
      <c r="H5582" s="50">
        <v>77</v>
      </c>
      <c r="I5582" s="38" t="s">
        <v>26726</v>
      </c>
      <c r="J5582" s="38"/>
    </row>
    <row r="5583" spans="1:10" x14ac:dyDescent="0.2">
      <c r="A5583" s="21" t="s">
        <v>19963</v>
      </c>
      <c r="B5583" s="22" t="s">
        <v>19964</v>
      </c>
      <c r="C5583" s="24" t="s">
        <v>31</v>
      </c>
      <c r="D5583" s="50">
        <v>7.0000000000000007E-2</v>
      </c>
      <c r="E5583" s="50">
        <v>0.69</v>
      </c>
      <c r="F5583" s="50">
        <v>125</v>
      </c>
      <c r="G5583" s="50">
        <v>72</v>
      </c>
      <c r="H5583" s="50">
        <v>77</v>
      </c>
      <c r="I5583" s="38" t="s">
        <v>26727</v>
      </c>
      <c r="J5583" s="38"/>
    </row>
    <row r="5584" spans="1:10" x14ac:dyDescent="0.2">
      <c r="A5584" s="21" t="s">
        <v>19966</v>
      </c>
      <c r="B5584" s="22" t="s">
        <v>19967</v>
      </c>
      <c r="C5584" s="24" t="s">
        <v>31</v>
      </c>
      <c r="D5584" s="50">
        <v>0.02</v>
      </c>
      <c r="E5584" s="50">
        <v>0.14000000000000001</v>
      </c>
      <c r="F5584" s="50">
        <v>70</v>
      </c>
      <c r="G5584" s="50">
        <v>58</v>
      </c>
      <c r="H5584" s="50">
        <v>35</v>
      </c>
      <c r="I5584" s="38" t="s">
        <v>19969</v>
      </c>
      <c r="J5584" s="38"/>
    </row>
    <row r="5585" spans="1:10" x14ac:dyDescent="0.2">
      <c r="A5585" s="21" t="s">
        <v>19970</v>
      </c>
      <c r="B5585" s="22" t="s">
        <v>19971</v>
      </c>
      <c r="C5585" s="24" t="s">
        <v>31</v>
      </c>
      <c r="D5585" s="50">
        <v>0.02</v>
      </c>
      <c r="E5585" s="50">
        <v>0.14000000000000001</v>
      </c>
      <c r="F5585" s="50">
        <v>70</v>
      </c>
      <c r="G5585" s="50">
        <v>58</v>
      </c>
      <c r="H5585" s="50">
        <v>35</v>
      </c>
      <c r="I5585" s="38" t="s">
        <v>19973</v>
      </c>
      <c r="J5585" s="38"/>
    </row>
    <row r="5586" spans="1:10" x14ac:dyDescent="0.2">
      <c r="A5586" s="21" t="s">
        <v>19974</v>
      </c>
      <c r="B5586" s="22" t="s">
        <v>19975</v>
      </c>
      <c r="C5586" s="24" t="s">
        <v>31</v>
      </c>
      <c r="D5586" s="50">
        <v>0.02</v>
      </c>
      <c r="E5586" s="50">
        <v>0.14000000000000001</v>
      </c>
      <c r="F5586" s="50">
        <v>70</v>
      </c>
      <c r="G5586" s="50">
        <v>58</v>
      </c>
      <c r="H5586" s="50">
        <v>35</v>
      </c>
      <c r="I5586" s="38" t="s">
        <v>19977</v>
      </c>
      <c r="J5586" s="38"/>
    </row>
    <row r="5587" spans="1:10" x14ac:dyDescent="0.2">
      <c r="A5587" s="21" t="s">
        <v>19978</v>
      </c>
      <c r="B5587" s="22" t="s">
        <v>19979</v>
      </c>
      <c r="C5587" s="24" t="s">
        <v>31</v>
      </c>
      <c r="D5587" s="50">
        <v>7.0000000000000007E-2</v>
      </c>
      <c r="E5587" s="50">
        <v>0.32</v>
      </c>
      <c r="F5587" s="50">
        <v>72</v>
      </c>
      <c r="G5587" s="50">
        <v>58</v>
      </c>
      <c r="H5587" s="50">
        <v>77</v>
      </c>
      <c r="I5587" s="38" t="s">
        <v>26728</v>
      </c>
      <c r="J5587" s="38"/>
    </row>
    <row r="5588" spans="1:10" x14ac:dyDescent="0.2">
      <c r="A5588" s="21" t="s">
        <v>19981</v>
      </c>
      <c r="B5588" s="22" t="s">
        <v>19982</v>
      </c>
      <c r="C5588" s="24" t="s">
        <v>31</v>
      </c>
      <c r="D5588" s="50">
        <v>7.0000000000000007E-2</v>
      </c>
      <c r="E5588" s="50">
        <v>0.32</v>
      </c>
      <c r="F5588" s="50">
        <v>72</v>
      </c>
      <c r="G5588" s="50">
        <v>58</v>
      </c>
      <c r="H5588" s="50">
        <v>77</v>
      </c>
      <c r="I5588" s="38" t="s">
        <v>26729</v>
      </c>
      <c r="J5588" s="38"/>
    </row>
    <row r="5589" spans="1:10" x14ac:dyDescent="0.2">
      <c r="A5589" s="21" t="s">
        <v>19984</v>
      </c>
      <c r="B5589" s="22" t="s">
        <v>19985</v>
      </c>
      <c r="C5589" s="24" t="s">
        <v>31</v>
      </c>
      <c r="D5589" s="50">
        <v>7.0000000000000007E-2</v>
      </c>
      <c r="E5589" s="50">
        <v>0.32</v>
      </c>
      <c r="F5589" s="50">
        <v>72</v>
      </c>
      <c r="G5589" s="50">
        <v>58</v>
      </c>
      <c r="H5589" s="50">
        <v>77</v>
      </c>
      <c r="I5589" s="38" t="s">
        <v>26730</v>
      </c>
      <c r="J5589" s="38"/>
    </row>
    <row r="5590" spans="1:10" x14ac:dyDescent="0.2">
      <c r="A5590" s="21" t="s">
        <v>19987</v>
      </c>
      <c r="B5590" s="22" t="s">
        <v>19988</v>
      </c>
      <c r="C5590" s="24" t="s">
        <v>31</v>
      </c>
      <c r="D5590" s="50">
        <v>7.0000000000000007E-2</v>
      </c>
      <c r="E5590" s="50">
        <v>0.32</v>
      </c>
      <c r="F5590" s="50">
        <v>72</v>
      </c>
      <c r="G5590" s="50">
        <v>58</v>
      </c>
      <c r="H5590" s="50">
        <v>77</v>
      </c>
      <c r="I5590" s="38" t="s">
        <v>26731</v>
      </c>
      <c r="J5590" s="38"/>
    </row>
    <row r="5591" spans="1:10" x14ac:dyDescent="0.2">
      <c r="A5591" s="21" t="s">
        <v>19990</v>
      </c>
      <c r="B5591" s="22" t="s">
        <v>19991</v>
      </c>
      <c r="C5591" s="24" t="s">
        <v>31</v>
      </c>
      <c r="D5591" s="50">
        <v>7.0000000000000007E-2</v>
      </c>
      <c r="E5591" s="50">
        <v>0.32</v>
      </c>
      <c r="F5591" s="50">
        <v>72</v>
      </c>
      <c r="G5591" s="50">
        <v>58</v>
      </c>
      <c r="H5591" s="50">
        <v>77</v>
      </c>
      <c r="I5591" s="38" t="s">
        <v>26732</v>
      </c>
      <c r="J5591" s="38"/>
    </row>
    <row r="5592" spans="1:10" x14ac:dyDescent="0.2">
      <c r="A5592" s="21" t="s">
        <v>19993</v>
      </c>
      <c r="B5592" s="22" t="s">
        <v>19994</v>
      </c>
      <c r="C5592" s="24" t="s">
        <v>31</v>
      </c>
      <c r="D5592" s="50">
        <v>0.02</v>
      </c>
      <c r="E5592" s="50">
        <v>0.14000000000000001</v>
      </c>
      <c r="F5592" s="50">
        <v>70</v>
      </c>
      <c r="G5592" s="50">
        <v>58</v>
      </c>
      <c r="H5592" s="50">
        <v>35</v>
      </c>
      <c r="I5592" s="38" t="s">
        <v>19996</v>
      </c>
      <c r="J5592" s="38"/>
    </row>
    <row r="5593" spans="1:10" x14ac:dyDescent="0.2">
      <c r="A5593" s="21" t="s">
        <v>19997</v>
      </c>
      <c r="B5593" s="22" t="s">
        <v>19998</v>
      </c>
      <c r="C5593" s="24" t="s">
        <v>31</v>
      </c>
      <c r="D5593" s="50">
        <v>9.8000000000000004E-2</v>
      </c>
      <c r="E5593" s="50">
        <v>0.69</v>
      </c>
      <c r="F5593" s="50">
        <v>125</v>
      </c>
      <c r="G5593" s="50">
        <v>72</v>
      </c>
      <c r="H5593" s="50">
        <v>77</v>
      </c>
      <c r="I5593" s="38" t="s">
        <v>26733</v>
      </c>
      <c r="J5593" s="38"/>
    </row>
    <row r="5594" spans="1:10" x14ac:dyDescent="0.2">
      <c r="A5594" s="21" t="s">
        <v>20000</v>
      </c>
      <c r="B5594" s="22" t="s">
        <v>20001</v>
      </c>
      <c r="C5594" s="24" t="s">
        <v>31</v>
      </c>
      <c r="D5594" s="50">
        <v>1.6E-2</v>
      </c>
      <c r="E5594" s="50">
        <v>0.14000000000000001</v>
      </c>
      <c r="F5594" s="50">
        <v>70</v>
      </c>
      <c r="G5594" s="50">
        <v>58</v>
      </c>
      <c r="H5594" s="50">
        <v>35</v>
      </c>
      <c r="I5594" s="38" t="s">
        <v>20003</v>
      </c>
      <c r="J5594" s="38"/>
    </row>
    <row r="5595" spans="1:10" x14ac:dyDescent="0.2">
      <c r="A5595" s="21" t="s">
        <v>20004</v>
      </c>
      <c r="B5595" s="22" t="s">
        <v>20005</v>
      </c>
      <c r="C5595" s="24" t="s">
        <v>31</v>
      </c>
      <c r="D5595" s="50">
        <v>1.4999999999999999E-2</v>
      </c>
      <c r="E5595" s="50">
        <v>0.14000000000000001</v>
      </c>
      <c r="F5595" s="50">
        <v>70</v>
      </c>
      <c r="G5595" s="50">
        <v>58</v>
      </c>
      <c r="H5595" s="50">
        <v>35</v>
      </c>
      <c r="I5595" s="38" t="s">
        <v>20007</v>
      </c>
      <c r="J5595" s="38"/>
    </row>
    <row r="5596" spans="1:10" x14ac:dyDescent="0.2">
      <c r="A5596" s="21" t="s">
        <v>20008</v>
      </c>
      <c r="B5596" s="22" t="s">
        <v>20009</v>
      </c>
      <c r="C5596" s="24" t="s">
        <v>31</v>
      </c>
      <c r="D5596" s="50">
        <v>0.02</v>
      </c>
      <c r="E5596" s="50">
        <v>0.14000000000000001</v>
      </c>
      <c r="F5596" s="50">
        <v>70</v>
      </c>
      <c r="G5596" s="50">
        <v>58</v>
      </c>
      <c r="H5596" s="50">
        <v>35</v>
      </c>
      <c r="I5596" s="38" t="s">
        <v>20011</v>
      </c>
      <c r="J5596" s="38"/>
    </row>
    <row r="5597" spans="1:10" x14ac:dyDescent="0.2">
      <c r="A5597" s="21" t="s">
        <v>20012</v>
      </c>
      <c r="B5597" s="22" t="s">
        <v>20013</v>
      </c>
      <c r="C5597" s="24" t="s">
        <v>31</v>
      </c>
      <c r="D5597" s="50">
        <v>0.02</v>
      </c>
      <c r="E5597" s="50">
        <v>0.14000000000000001</v>
      </c>
      <c r="F5597" s="50">
        <v>70</v>
      </c>
      <c r="G5597" s="50">
        <v>58</v>
      </c>
      <c r="H5597" s="50">
        <v>35</v>
      </c>
      <c r="I5597" s="38" t="s">
        <v>20015</v>
      </c>
      <c r="J5597" s="38"/>
    </row>
    <row r="5598" spans="1:10" x14ac:dyDescent="0.2">
      <c r="A5598" s="21" t="s">
        <v>20016</v>
      </c>
      <c r="B5598" s="22" t="s">
        <v>20017</v>
      </c>
      <c r="C5598" s="24" t="s">
        <v>31</v>
      </c>
      <c r="D5598" s="50">
        <v>0.01</v>
      </c>
      <c r="E5598" s="50">
        <v>0.14000000000000001</v>
      </c>
      <c r="F5598" s="50">
        <v>70</v>
      </c>
      <c r="G5598" s="50">
        <v>58</v>
      </c>
      <c r="H5598" s="50">
        <v>35</v>
      </c>
      <c r="I5598" s="38" t="s">
        <v>20019</v>
      </c>
      <c r="J5598" s="38"/>
    </row>
    <row r="5599" spans="1:10" x14ac:dyDescent="0.2">
      <c r="A5599" s="21" t="s">
        <v>20020</v>
      </c>
      <c r="B5599" s="22" t="s">
        <v>20021</v>
      </c>
      <c r="C5599" s="24" t="s">
        <v>31</v>
      </c>
      <c r="D5599" s="50">
        <v>0.02</v>
      </c>
      <c r="E5599" s="50">
        <v>0.14000000000000001</v>
      </c>
      <c r="F5599" s="50">
        <v>70</v>
      </c>
      <c r="G5599" s="50">
        <v>58</v>
      </c>
      <c r="H5599" s="50">
        <v>35</v>
      </c>
      <c r="I5599" s="38" t="s">
        <v>20023</v>
      </c>
      <c r="J5599" s="38"/>
    </row>
    <row r="5600" spans="1:10" x14ac:dyDescent="0.2">
      <c r="A5600" s="21" t="s">
        <v>20024</v>
      </c>
      <c r="B5600" s="22" t="s">
        <v>20025</v>
      </c>
      <c r="C5600" s="24" t="s">
        <v>31</v>
      </c>
      <c r="D5600" s="50">
        <v>0.02</v>
      </c>
      <c r="E5600" s="50">
        <v>0.14000000000000001</v>
      </c>
      <c r="F5600" s="50">
        <v>70</v>
      </c>
      <c r="G5600" s="50">
        <v>58</v>
      </c>
      <c r="H5600" s="50">
        <v>35</v>
      </c>
      <c r="I5600" s="38" t="s">
        <v>20027</v>
      </c>
      <c r="J5600" s="38"/>
    </row>
    <row r="5601" spans="1:10" x14ac:dyDescent="0.2">
      <c r="A5601" s="21" t="s">
        <v>20028</v>
      </c>
      <c r="B5601" s="22" t="s">
        <v>20029</v>
      </c>
      <c r="C5601" s="24" t="s">
        <v>31</v>
      </c>
      <c r="D5601" s="50">
        <v>0.01</v>
      </c>
      <c r="E5601" s="50">
        <v>0.14000000000000001</v>
      </c>
      <c r="F5601" s="50">
        <v>70</v>
      </c>
      <c r="G5601" s="50">
        <v>58</v>
      </c>
      <c r="H5601" s="50">
        <v>35</v>
      </c>
      <c r="I5601" s="38" t="s">
        <v>20031</v>
      </c>
      <c r="J5601" s="38"/>
    </row>
    <row r="5602" spans="1:10" x14ac:dyDescent="0.2">
      <c r="A5602" s="21" t="s">
        <v>20032</v>
      </c>
      <c r="B5602" s="22" t="s">
        <v>20033</v>
      </c>
      <c r="C5602" s="24" t="s">
        <v>31</v>
      </c>
      <c r="D5602" s="50">
        <v>0.02</v>
      </c>
      <c r="E5602" s="50">
        <v>0.14000000000000001</v>
      </c>
      <c r="F5602" s="50">
        <v>70</v>
      </c>
      <c r="G5602" s="50">
        <v>58</v>
      </c>
      <c r="H5602" s="50">
        <v>35</v>
      </c>
      <c r="I5602" s="38" t="s">
        <v>20035</v>
      </c>
      <c r="J5602" s="38"/>
    </row>
    <row r="5603" spans="1:10" x14ac:dyDescent="0.2">
      <c r="A5603" s="21" t="s">
        <v>20036</v>
      </c>
      <c r="B5603" s="22" t="s">
        <v>20037</v>
      </c>
      <c r="C5603" s="24" t="s">
        <v>31</v>
      </c>
      <c r="D5603" s="50">
        <v>0.13</v>
      </c>
      <c r="E5603" s="50">
        <v>0.55000000000000004</v>
      </c>
      <c r="F5603" s="50">
        <v>99</v>
      </c>
      <c r="G5603" s="50">
        <v>97</v>
      </c>
      <c r="H5603" s="50">
        <v>57</v>
      </c>
      <c r="I5603" s="38" t="s">
        <v>20039</v>
      </c>
      <c r="J5603" s="38"/>
    </row>
    <row r="5604" spans="1:10" x14ac:dyDescent="0.2">
      <c r="A5604" s="21" t="s">
        <v>20040</v>
      </c>
      <c r="B5604" s="22" t="s">
        <v>20041</v>
      </c>
      <c r="C5604" s="24" t="s">
        <v>31</v>
      </c>
      <c r="D5604" s="50">
        <v>0.13</v>
      </c>
      <c r="E5604" s="50">
        <v>0.55000000000000004</v>
      </c>
      <c r="F5604" s="50">
        <v>99</v>
      </c>
      <c r="G5604" s="50">
        <v>97</v>
      </c>
      <c r="H5604" s="50">
        <v>57</v>
      </c>
      <c r="I5604" s="38" t="s">
        <v>20043</v>
      </c>
      <c r="J5604" s="38"/>
    </row>
    <row r="5605" spans="1:10" x14ac:dyDescent="0.2">
      <c r="A5605" s="21" t="s">
        <v>20044</v>
      </c>
      <c r="B5605" s="22" t="s">
        <v>20045</v>
      </c>
      <c r="C5605" s="24" t="s">
        <v>31</v>
      </c>
      <c r="D5605" s="50">
        <v>0.01</v>
      </c>
      <c r="E5605" s="50">
        <v>0.14000000000000001</v>
      </c>
      <c r="F5605" s="50">
        <v>70</v>
      </c>
      <c r="G5605" s="50">
        <v>58</v>
      </c>
      <c r="H5605" s="50">
        <v>35</v>
      </c>
      <c r="I5605" s="38" t="s">
        <v>20047</v>
      </c>
      <c r="J5605" s="38"/>
    </row>
    <row r="5606" spans="1:10" x14ac:dyDescent="0.2">
      <c r="A5606" s="21" t="s">
        <v>20048</v>
      </c>
      <c r="B5606" s="22" t="s">
        <v>20049</v>
      </c>
      <c r="C5606" s="24" t="s">
        <v>31</v>
      </c>
      <c r="D5606" s="50">
        <v>0.01</v>
      </c>
      <c r="E5606" s="50">
        <v>0.14000000000000001</v>
      </c>
      <c r="F5606" s="50">
        <v>70</v>
      </c>
      <c r="G5606" s="50">
        <v>58</v>
      </c>
      <c r="H5606" s="50">
        <v>35</v>
      </c>
      <c r="I5606" s="38" t="s">
        <v>20051</v>
      </c>
      <c r="J5606" s="38"/>
    </row>
    <row r="5607" spans="1:10" x14ac:dyDescent="0.2">
      <c r="A5607" s="21" t="s">
        <v>20052</v>
      </c>
      <c r="B5607" s="22" t="s">
        <v>20053</v>
      </c>
      <c r="C5607" s="24" t="s">
        <v>31</v>
      </c>
      <c r="D5607" s="50">
        <v>0.01</v>
      </c>
      <c r="E5607" s="50">
        <v>0.14000000000000001</v>
      </c>
      <c r="F5607" s="50">
        <v>70</v>
      </c>
      <c r="G5607" s="50">
        <v>58</v>
      </c>
      <c r="H5607" s="50">
        <v>35</v>
      </c>
      <c r="I5607" s="38" t="s">
        <v>20055</v>
      </c>
      <c r="J5607" s="38"/>
    </row>
    <row r="5608" spans="1:10" x14ac:dyDescent="0.2">
      <c r="A5608" s="21" t="s">
        <v>20056</v>
      </c>
      <c r="B5608" s="22" t="s">
        <v>20057</v>
      </c>
      <c r="C5608" s="24" t="s">
        <v>31</v>
      </c>
      <c r="D5608" s="50">
        <v>0.01</v>
      </c>
      <c r="E5608" s="50">
        <v>0.14000000000000001</v>
      </c>
      <c r="F5608" s="50">
        <v>70</v>
      </c>
      <c r="G5608" s="50">
        <v>58</v>
      </c>
      <c r="H5608" s="50">
        <v>35</v>
      </c>
      <c r="I5608" s="38" t="s">
        <v>20059</v>
      </c>
      <c r="J5608" s="38"/>
    </row>
    <row r="5609" spans="1:10" x14ac:dyDescent="0.2">
      <c r="A5609" s="21" t="s">
        <v>20060</v>
      </c>
      <c r="B5609" s="22" t="s">
        <v>20061</v>
      </c>
      <c r="C5609" s="24" t="s">
        <v>31</v>
      </c>
      <c r="D5609" s="50">
        <v>2.1000000000000001E-2</v>
      </c>
      <c r="E5609" s="50">
        <v>0.15</v>
      </c>
      <c r="F5609" s="50">
        <v>70</v>
      </c>
      <c r="G5609" s="50">
        <v>60</v>
      </c>
      <c r="H5609" s="50">
        <v>35</v>
      </c>
      <c r="I5609" s="38" t="s">
        <v>20063</v>
      </c>
      <c r="J5609" s="38"/>
    </row>
    <row r="5610" spans="1:10" x14ac:dyDescent="0.2">
      <c r="A5610" s="21" t="s">
        <v>20064</v>
      </c>
      <c r="B5610" s="22" t="s">
        <v>20065</v>
      </c>
      <c r="C5610" s="24" t="s">
        <v>31</v>
      </c>
      <c r="D5610" s="50">
        <v>0.02</v>
      </c>
      <c r="E5610" s="50">
        <v>0.14000000000000001</v>
      </c>
      <c r="F5610" s="50">
        <v>70</v>
      </c>
      <c r="G5610" s="50">
        <v>58</v>
      </c>
      <c r="H5610" s="50">
        <v>35</v>
      </c>
      <c r="I5610" s="38" t="s">
        <v>20067</v>
      </c>
      <c r="J5610" s="38"/>
    </row>
    <row r="5611" spans="1:10" x14ac:dyDescent="0.2">
      <c r="A5611" s="21" t="s">
        <v>20068</v>
      </c>
      <c r="B5611" s="22" t="s">
        <v>20069</v>
      </c>
      <c r="C5611" s="24" t="s">
        <v>31</v>
      </c>
      <c r="D5611" s="50">
        <v>0.03</v>
      </c>
      <c r="E5611" s="50">
        <v>0.14000000000000001</v>
      </c>
      <c r="F5611" s="50">
        <v>70</v>
      </c>
      <c r="G5611" s="50">
        <v>58</v>
      </c>
      <c r="H5611" s="50">
        <v>35</v>
      </c>
      <c r="I5611" s="38" t="s">
        <v>20071</v>
      </c>
      <c r="J5611" s="38"/>
    </row>
    <row r="5612" spans="1:10" x14ac:dyDescent="0.2">
      <c r="A5612" s="21" t="s">
        <v>20072</v>
      </c>
      <c r="B5612" s="22" t="s">
        <v>20073</v>
      </c>
      <c r="C5612" s="24" t="s">
        <v>31</v>
      </c>
      <c r="D5612" s="50">
        <v>0.03</v>
      </c>
      <c r="E5612" s="50">
        <v>0.14000000000000001</v>
      </c>
      <c r="F5612" s="50">
        <v>70</v>
      </c>
      <c r="G5612" s="50">
        <v>58</v>
      </c>
      <c r="H5612" s="50">
        <v>35</v>
      </c>
      <c r="I5612" s="38" t="s">
        <v>20075</v>
      </c>
      <c r="J5612" s="38"/>
    </row>
    <row r="5613" spans="1:10" x14ac:dyDescent="0.2">
      <c r="A5613" s="21" t="s">
        <v>20076</v>
      </c>
      <c r="B5613" s="22" t="s">
        <v>20077</v>
      </c>
      <c r="C5613" s="24" t="s">
        <v>31</v>
      </c>
      <c r="D5613" s="50">
        <v>0.01</v>
      </c>
      <c r="E5613" s="50">
        <v>0.14000000000000001</v>
      </c>
      <c r="F5613" s="50">
        <v>70</v>
      </c>
      <c r="G5613" s="50">
        <v>58</v>
      </c>
      <c r="H5613" s="50">
        <v>35</v>
      </c>
      <c r="I5613" s="38" t="s">
        <v>20079</v>
      </c>
      <c r="J5613" s="38"/>
    </row>
    <row r="5614" spans="1:10" x14ac:dyDescent="0.2">
      <c r="A5614" s="21" t="s">
        <v>20080</v>
      </c>
      <c r="B5614" s="22" t="s">
        <v>20081</v>
      </c>
      <c r="C5614" s="24" t="s">
        <v>31</v>
      </c>
      <c r="D5614" s="50">
        <v>0.01</v>
      </c>
      <c r="E5614" s="50">
        <v>0.14000000000000001</v>
      </c>
      <c r="F5614" s="50">
        <v>70</v>
      </c>
      <c r="G5614" s="50">
        <v>58</v>
      </c>
      <c r="H5614" s="50">
        <v>35</v>
      </c>
      <c r="I5614" s="38" t="s">
        <v>20083</v>
      </c>
      <c r="J5614" s="38"/>
    </row>
    <row r="5615" spans="1:10" x14ac:dyDescent="0.2">
      <c r="A5615" s="21" t="s">
        <v>20084</v>
      </c>
      <c r="B5615" s="22" t="s">
        <v>20085</v>
      </c>
      <c r="C5615" s="24" t="s">
        <v>31</v>
      </c>
      <c r="D5615" s="50">
        <v>0.01</v>
      </c>
      <c r="E5615" s="50">
        <v>0.14000000000000001</v>
      </c>
      <c r="F5615" s="50">
        <v>70</v>
      </c>
      <c r="G5615" s="50">
        <v>58</v>
      </c>
      <c r="H5615" s="50">
        <v>35</v>
      </c>
      <c r="I5615" s="38" t="s">
        <v>20087</v>
      </c>
      <c r="J5615" s="38"/>
    </row>
    <row r="5616" spans="1:10" x14ac:dyDescent="0.2">
      <c r="A5616" s="21" t="s">
        <v>20088</v>
      </c>
      <c r="B5616" s="22" t="s">
        <v>20089</v>
      </c>
      <c r="C5616" s="24" t="s">
        <v>31</v>
      </c>
      <c r="D5616" s="50">
        <v>0.01</v>
      </c>
      <c r="E5616" s="50">
        <v>0.14000000000000001</v>
      </c>
      <c r="F5616" s="50">
        <v>70</v>
      </c>
      <c r="G5616" s="50">
        <v>58</v>
      </c>
      <c r="H5616" s="50">
        <v>35</v>
      </c>
      <c r="I5616" s="38" t="s">
        <v>20091</v>
      </c>
      <c r="J5616" s="38"/>
    </row>
    <row r="5617" spans="1:10" x14ac:dyDescent="0.2">
      <c r="A5617" s="21" t="s">
        <v>20092</v>
      </c>
      <c r="B5617" s="22" t="s">
        <v>20093</v>
      </c>
      <c r="C5617" s="24" t="s">
        <v>31</v>
      </c>
      <c r="D5617" s="50">
        <v>0.01</v>
      </c>
      <c r="E5617" s="50">
        <v>0.14000000000000001</v>
      </c>
      <c r="F5617" s="50">
        <v>70</v>
      </c>
      <c r="G5617" s="50">
        <v>58</v>
      </c>
      <c r="H5617" s="50">
        <v>35</v>
      </c>
      <c r="I5617" s="38" t="s">
        <v>20095</v>
      </c>
      <c r="J5617" s="38"/>
    </row>
    <row r="5618" spans="1:10" x14ac:dyDescent="0.2">
      <c r="A5618" s="21" t="s">
        <v>20096</v>
      </c>
      <c r="B5618" s="22" t="s">
        <v>20097</v>
      </c>
      <c r="C5618" s="24" t="s">
        <v>31</v>
      </c>
      <c r="D5618" s="50">
        <v>0.02</v>
      </c>
      <c r="E5618" s="50">
        <v>0.14000000000000001</v>
      </c>
      <c r="F5618" s="50">
        <v>70</v>
      </c>
      <c r="G5618" s="50">
        <v>58</v>
      </c>
      <c r="H5618" s="50">
        <v>35</v>
      </c>
      <c r="I5618" s="38" t="s">
        <v>20099</v>
      </c>
      <c r="J5618" s="38"/>
    </row>
    <row r="5619" spans="1:10" x14ac:dyDescent="0.2">
      <c r="A5619" s="21" t="s">
        <v>20100</v>
      </c>
      <c r="B5619" s="22" t="s">
        <v>20101</v>
      </c>
      <c r="C5619" s="24" t="s">
        <v>31</v>
      </c>
      <c r="D5619" s="50">
        <v>0.02</v>
      </c>
      <c r="E5619" s="50">
        <v>0.14000000000000001</v>
      </c>
      <c r="F5619" s="50">
        <v>70</v>
      </c>
      <c r="G5619" s="50">
        <v>58</v>
      </c>
      <c r="H5619" s="50">
        <v>35</v>
      </c>
      <c r="I5619" s="38" t="s">
        <v>20103</v>
      </c>
      <c r="J5619" s="38"/>
    </row>
    <row r="5620" spans="1:10" x14ac:dyDescent="0.2">
      <c r="A5620" s="21" t="s">
        <v>20104</v>
      </c>
      <c r="B5620" s="22" t="s">
        <v>20105</v>
      </c>
      <c r="C5620" s="24" t="s">
        <v>31</v>
      </c>
      <c r="D5620" s="50">
        <v>0.08</v>
      </c>
      <c r="E5620" s="50">
        <v>0.55000000000000004</v>
      </c>
      <c r="F5620" s="50">
        <v>99</v>
      </c>
      <c r="G5620" s="50">
        <v>97</v>
      </c>
      <c r="H5620" s="50">
        <v>57</v>
      </c>
      <c r="I5620" s="38" t="s">
        <v>20107</v>
      </c>
      <c r="J5620" s="38"/>
    </row>
    <row r="5621" spans="1:10" x14ac:dyDescent="0.2">
      <c r="A5621" s="21" t="s">
        <v>20108</v>
      </c>
      <c r="B5621" s="22" t="s">
        <v>20109</v>
      </c>
      <c r="C5621" s="24" t="s">
        <v>31</v>
      </c>
      <c r="D5621" s="50">
        <v>0.04</v>
      </c>
      <c r="E5621" s="50">
        <v>0.32</v>
      </c>
      <c r="F5621" s="50">
        <v>72</v>
      </c>
      <c r="G5621" s="50">
        <v>58</v>
      </c>
      <c r="H5621" s="50">
        <v>77</v>
      </c>
      <c r="I5621" s="38" t="s">
        <v>26734</v>
      </c>
      <c r="J5621" s="38"/>
    </row>
    <row r="5622" spans="1:10" x14ac:dyDescent="0.2">
      <c r="A5622" s="21" t="s">
        <v>20111</v>
      </c>
      <c r="B5622" s="22" t="s">
        <v>20112</v>
      </c>
      <c r="C5622" s="24" t="s">
        <v>31</v>
      </c>
      <c r="D5622" s="50">
        <v>0.04</v>
      </c>
      <c r="E5622" s="50">
        <v>0.32</v>
      </c>
      <c r="F5622" s="50">
        <v>72</v>
      </c>
      <c r="G5622" s="50">
        <v>58</v>
      </c>
      <c r="H5622" s="50">
        <v>77</v>
      </c>
      <c r="I5622" s="38" t="s">
        <v>26735</v>
      </c>
      <c r="J5622" s="38"/>
    </row>
    <row r="5623" spans="1:10" x14ac:dyDescent="0.2">
      <c r="A5623" s="21" t="s">
        <v>20114</v>
      </c>
      <c r="B5623" s="22" t="s">
        <v>20115</v>
      </c>
      <c r="C5623" s="24" t="s">
        <v>31</v>
      </c>
      <c r="D5623" s="50">
        <v>0.04</v>
      </c>
      <c r="E5623" s="50">
        <v>0.32</v>
      </c>
      <c r="F5623" s="50">
        <v>72</v>
      </c>
      <c r="G5623" s="50">
        <v>58</v>
      </c>
      <c r="H5623" s="50">
        <v>77</v>
      </c>
      <c r="I5623" s="38" t="s">
        <v>26736</v>
      </c>
      <c r="J5623" s="38"/>
    </row>
    <row r="5624" spans="1:10" x14ac:dyDescent="0.2">
      <c r="A5624" s="21" t="s">
        <v>20117</v>
      </c>
      <c r="B5624" s="22" t="s">
        <v>20118</v>
      </c>
      <c r="C5624" s="24" t="s">
        <v>31</v>
      </c>
      <c r="D5624" s="50">
        <v>0.04</v>
      </c>
      <c r="E5624" s="50">
        <v>0.32</v>
      </c>
      <c r="F5624" s="50">
        <v>72</v>
      </c>
      <c r="G5624" s="50">
        <v>58</v>
      </c>
      <c r="H5624" s="50">
        <v>77</v>
      </c>
      <c r="I5624" s="38" t="s">
        <v>26737</v>
      </c>
      <c r="J5624" s="38"/>
    </row>
    <row r="5625" spans="1:10" x14ac:dyDescent="0.2">
      <c r="A5625" s="21" t="s">
        <v>20120</v>
      </c>
      <c r="B5625" s="22" t="s">
        <v>20121</v>
      </c>
      <c r="C5625" s="24" t="s">
        <v>31</v>
      </c>
      <c r="D5625" s="50">
        <v>0.04</v>
      </c>
      <c r="E5625" s="50">
        <v>0.32</v>
      </c>
      <c r="F5625" s="50">
        <v>72</v>
      </c>
      <c r="G5625" s="50">
        <v>58</v>
      </c>
      <c r="H5625" s="50">
        <v>77</v>
      </c>
      <c r="I5625" s="38" t="s">
        <v>26738</v>
      </c>
      <c r="J5625" s="38"/>
    </row>
    <row r="5626" spans="1:10" x14ac:dyDescent="0.2">
      <c r="A5626" s="21" t="s">
        <v>20123</v>
      </c>
      <c r="B5626" s="22" t="s">
        <v>20124</v>
      </c>
      <c r="C5626" s="24" t="s">
        <v>31</v>
      </c>
      <c r="D5626" s="50">
        <v>0.04</v>
      </c>
      <c r="E5626" s="50">
        <v>0.32</v>
      </c>
      <c r="F5626" s="50">
        <v>72</v>
      </c>
      <c r="G5626" s="50">
        <v>58</v>
      </c>
      <c r="H5626" s="50">
        <v>77</v>
      </c>
      <c r="I5626" s="38" t="s">
        <v>26739</v>
      </c>
      <c r="J5626" s="38"/>
    </row>
    <row r="5627" spans="1:10" x14ac:dyDescent="0.2">
      <c r="A5627" s="21" t="s">
        <v>20126</v>
      </c>
      <c r="B5627" s="22" t="s">
        <v>20127</v>
      </c>
      <c r="C5627" s="24" t="s">
        <v>31</v>
      </c>
      <c r="D5627" s="50">
        <v>0.09</v>
      </c>
      <c r="E5627" s="50">
        <v>0.32</v>
      </c>
      <c r="F5627" s="50">
        <v>72</v>
      </c>
      <c r="G5627" s="50">
        <v>58</v>
      </c>
      <c r="H5627" s="50">
        <v>77</v>
      </c>
      <c r="I5627" s="38" t="s">
        <v>26740</v>
      </c>
      <c r="J5627" s="38"/>
    </row>
    <row r="5628" spans="1:10" x14ac:dyDescent="0.2">
      <c r="A5628" s="21" t="s">
        <v>20129</v>
      </c>
      <c r="B5628" s="22" t="s">
        <v>20130</v>
      </c>
      <c r="C5628" s="24" t="s">
        <v>31</v>
      </c>
      <c r="D5628" s="50">
        <v>0.04</v>
      </c>
      <c r="E5628" s="50">
        <v>0.32</v>
      </c>
      <c r="F5628" s="50">
        <v>72</v>
      </c>
      <c r="G5628" s="50">
        <v>58</v>
      </c>
      <c r="H5628" s="50">
        <v>77</v>
      </c>
      <c r="I5628" s="38" t="s">
        <v>26741</v>
      </c>
      <c r="J5628" s="38"/>
    </row>
    <row r="5629" spans="1:10" x14ac:dyDescent="0.2">
      <c r="A5629" s="21" t="s">
        <v>20132</v>
      </c>
      <c r="B5629" s="22" t="s">
        <v>20133</v>
      </c>
      <c r="C5629" s="24" t="s">
        <v>31</v>
      </c>
      <c r="D5629" s="50">
        <v>0.04</v>
      </c>
      <c r="E5629" s="50">
        <v>0.32</v>
      </c>
      <c r="F5629" s="50">
        <v>72</v>
      </c>
      <c r="G5629" s="50">
        <v>58</v>
      </c>
      <c r="H5629" s="50">
        <v>77</v>
      </c>
      <c r="I5629" s="38" t="s">
        <v>26742</v>
      </c>
      <c r="J5629" s="38"/>
    </row>
    <row r="5630" spans="1:10" x14ac:dyDescent="0.2">
      <c r="A5630" s="21" t="s">
        <v>20135</v>
      </c>
      <c r="B5630" s="22" t="s">
        <v>20136</v>
      </c>
      <c r="C5630" s="24" t="s">
        <v>31</v>
      </c>
      <c r="D5630" s="50">
        <v>0.01</v>
      </c>
      <c r="E5630" s="50">
        <v>0.14000000000000001</v>
      </c>
      <c r="F5630" s="50">
        <v>70</v>
      </c>
      <c r="G5630" s="50">
        <v>58</v>
      </c>
      <c r="H5630" s="50">
        <v>35</v>
      </c>
      <c r="I5630" s="38" t="s">
        <v>20138</v>
      </c>
      <c r="J5630" s="38"/>
    </row>
    <row r="5631" spans="1:10" x14ac:dyDescent="0.2">
      <c r="A5631" s="21" t="s">
        <v>20139</v>
      </c>
      <c r="B5631" s="22" t="s">
        <v>20140</v>
      </c>
      <c r="C5631" s="24" t="s">
        <v>31</v>
      </c>
      <c r="D5631" s="50">
        <v>0.05</v>
      </c>
      <c r="E5631" s="50">
        <v>0.32</v>
      </c>
      <c r="F5631" s="50">
        <v>72</v>
      </c>
      <c r="G5631" s="50">
        <v>58</v>
      </c>
      <c r="H5631" s="50">
        <v>77</v>
      </c>
      <c r="I5631" s="38" t="s">
        <v>26743</v>
      </c>
      <c r="J5631" s="38"/>
    </row>
    <row r="5632" spans="1:10" x14ac:dyDescent="0.2">
      <c r="A5632" s="21" t="s">
        <v>20142</v>
      </c>
      <c r="B5632" s="22" t="s">
        <v>20143</v>
      </c>
      <c r="C5632" s="24" t="s">
        <v>31</v>
      </c>
      <c r="D5632" s="50">
        <v>0.02</v>
      </c>
      <c r="E5632" s="50">
        <v>0.14000000000000001</v>
      </c>
      <c r="F5632" s="50">
        <v>70</v>
      </c>
      <c r="G5632" s="50">
        <v>58</v>
      </c>
      <c r="H5632" s="50">
        <v>35</v>
      </c>
      <c r="I5632" s="38" t="s">
        <v>20145</v>
      </c>
      <c r="J5632" s="38"/>
    </row>
    <row r="5633" spans="1:10" x14ac:dyDescent="0.2">
      <c r="A5633" s="21" t="s">
        <v>20146</v>
      </c>
      <c r="B5633" s="22" t="s">
        <v>20147</v>
      </c>
      <c r="C5633" s="24" t="s">
        <v>31</v>
      </c>
      <c r="D5633" s="50">
        <v>0.05</v>
      </c>
      <c r="E5633" s="50">
        <v>0.32</v>
      </c>
      <c r="F5633" s="50">
        <v>72</v>
      </c>
      <c r="G5633" s="50">
        <v>58</v>
      </c>
      <c r="H5633" s="50">
        <v>77</v>
      </c>
      <c r="I5633" s="38" t="s">
        <v>26744</v>
      </c>
      <c r="J5633" s="38"/>
    </row>
    <row r="5634" spans="1:10" x14ac:dyDescent="0.2">
      <c r="A5634" s="21" t="s">
        <v>20149</v>
      </c>
      <c r="B5634" s="22" t="s">
        <v>20150</v>
      </c>
      <c r="C5634" s="24" t="s">
        <v>31</v>
      </c>
      <c r="D5634" s="50">
        <v>0.02</v>
      </c>
      <c r="E5634" s="50">
        <v>0.14000000000000001</v>
      </c>
      <c r="F5634" s="50">
        <v>70</v>
      </c>
      <c r="G5634" s="50">
        <v>58</v>
      </c>
      <c r="H5634" s="50">
        <v>35</v>
      </c>
      <c r="I5634" s="38" t="s">
        <v>20151</v>
      </c>
      <c r="J5634" s="38"/>
    </row>
    <row r="5635" spans="1:10" x14ac:dyDescent="0.2">
      <c r="A5635" s="21" t="s">
        <v>20152</v>
      </c>
      <c r="B5635" s="22" t="s">
        <v>20153</v>
      </c>
      <c r="C5635" s="24" t="s">
        <v>31</v>
      </c>
      <c r="D5635" s="50">
        <v>0.02</v>
      </c>
      <c r="E5635" s="50">
        <v>0.14000000000000001</v>
      </c>
      <c r="F5635" s="50">
        <v>70</v>
      </c>
      <c r="G5635" s="50">
        <v>58</v>
      </c>
      <c r="H5635" s="50">
        <v>35</v>
      </c>
      <c r="I5635" s="38" t="s">
        <v>20155</v>
      </c>
      <c r="J5635" s="38"/>
    </row>
    <row r="5636" spans="1:10" x14ac:dyDescent="0.2">
      <c r="A5636" s="21" t="s">
        <v>20156</v>
      </c>
      <c r="B5636" s="22" t="s">
        <v>20157</v>
      </c>
      <c r="C5636" s="24" t="s">
        <v>31</v>
      </c>
      <c r="D5636" s="50">
        <v>0.17</v>
      </c>
      <c r="E5636" s="50">
        <v>0.47</v>
      </c>
      <c r="F5636" s="50">
        <v>115</v>
      </c>
      <c r="G5636" s="50">
        <v>14</v>
      </c>
      <c r="H5636" s="50">
        <v>293</v>
      </c>
      <c r="I5636" s="38" t="s">
        <v>20159</v>
      </c>
      <c r="J5636" s="38"/>
    </row>
    <row r="5637" spans="1:10" x14ac:dyDescent="0.2">
      <c r="A5637" s="21" t="s">
        <v>20160</v>
      </c>
      <c r="B5637" s="22" t="s">
        <v>20161</v>
      </c>
      <c r="C5637" s="24" t="s">
        <v>31</v>
      </c>
      <c r="D5637" s="50">
        <v>0.09</v>
      </c>
      <c r="E5637" s="50">
        <v>0.30912000000000001</v>
      </c>
      <c r="F5637" s="50">
        <v>115</v>
      </c>
      <c r="G5637" s="50">
        <v>14</v>
      </c>
      <c r="H5637" s="50">
        <v>192</v>
      </c>
      <c r="I5637" s="38" t="s">
        <v>20163</v>
      </c>
      <c r="J5637" s="38"/>
    </row>
    <row r="5638" spans="1:10" x14ac:dyDescent="0.2">
      <c r="A5638" s="21" t="s">
        <v>20164</v>
      </c>
      <c r="B5638" s="22" t="s">
        <v>20165</v>
      </c>
      <c r="C5638" s="24" t="s">
        <v>31</v>
      </c>
      <c r="D5638" s="50">
        <v>0.14000000000000001</v>
      </c>
      <c r="E5638" s="50">
        <v>0.36</v>
      </c>
      <c r="F5638" s="50">
        <v>115</v>
      </c>
      <c r="G5638" s="50">
        <v>14</v>
      </c>
      <c r="H5638" s="50">
        <v>222</v>
      </c>
      <c r="I5638" s="38" t="s">
        <v>20167</v>
      </c>
      <c r="J5638" s="38"/>
    </row>
    <row r="5639" spans="1:10" x14ac:dyDescent="0.2">
      <c r="A5639" s="21" t="s">
        <v>20168</v>
      </c>
      <c r="B5639" s="22" t="s">
        <v>20169</v>
      </c>
      <c r="C5639" s="24" t="s">
        <v>31</v>
      </c>
      <c r="D5639" s="50">
        <v>0.21</v>
      </c>
      <c r="E5639" s="50">
        <v>0.47</v>
      </c>
      <c r="F5639" s="50">
        <v>115</v>
      </c>
      <c r="G5639" s="50">
        <v>14</v>
      </c>
      <c r="H5639" s="50">
        <v>293</v>
      </c>
      <c r="I5639" s="38" t="s">
        <v>20171</v>
      </c>
      <c r="J5639" s="38"/>
    </row>
    <row r="5640" spans="1:10" x14ac:dyDescent="0.2">
      <c r="A5640" s="21" t="s">
        <v>20172</v>
      </c>
      <c r="B5640" s="22" t="s">
        <v>20173</v>
      </c>
      <c r="C5640" s="24" t="s">
        <v>31</v>
      </c>
      <c r="D5640" s="50">
        <v>0.26</v>
      </c>
      <c r="E5640" s="50">
        <v>0.59</v>
      </c>
      <c r="F5640" s="50">
        <v>115</v>
      </c>
      <c r="G5640" s="50">
        <v>14</v>
      </c>
      <c r="H5640" s="50">
        <v>364</v>
      </c>
      <c r="I5640" s="38" t="s">
        <v>20175</v>
      </c>
      <c r="J5640" s="38"/>
    </row>
    <row r="5641" spans="1:10" x14ac:dyDescent="0.2">
      <c r="A5641" s="21" t="s">
        <v>20176</v>
      </c>
      <c r="B5641" s="22" t="s">
        <v>20177</v>
      </c>
      <c r="C5641" s="24" t="s">
        <v>31</v>
      </c>
      <c r="D5641" s="50">
        <v>0.32</v>
      </c>
      <c r="E5641" s="50">
        <v>0.70035000000000003</v>
      </c>
      <c r="F5641" s="50">
        <v>115</v>
      </c>
      <c r="G5641" s="50">
        <v>14</v>
      </c>
      <c r="H5641" s="50">
        <v>435</v>
      </c>
      <c r="I5641" s="38" t="s">
        <v>20179</v>
      </c>
      <c r="J5641" s="38"/>
    </row>
    <row r="5642" spans="1:10" x14ac:dyDescent="0.2">
      <c r="A5642" s="21" t="s">
        <v>20180</v>
      </c>
      <c r="B5642" s="22" t="s">
        <v>20181</v>
      </c>
      <c r="C5642" s="24" t="s">
        <v>31</v>
      </c>
      <c r="D5642" s="50">
        <v>0.69</v>
      </c>
      <c r="E5642" s="50">
        <v>6.57</v>
      </c>
      <c r="F5642" s="50">
        <v>345</v>
      </c>
      <c r="G5642" s="50">
        <v>150</v>
      </c>
      <c r="H5642" s="50">
        <v>127</v>
      </c>
      <c r="I5642" s="38" t="s">
        <v>26745</v>
      </c>
      <c r="J5642" s="38"/>
    </row>
    <row r="5643" spans="1:10" x14ac:dyDescent="0.2">
      <c r="A5643" s="21" t="s">
        <v>20183</v>
      </c>
      <c r="B5643" s="22" t="s">
        <v>20184</v>
      </c>
      <c r="C5643" s="24" t="s">
        <v>31</v>
      </c>
      <c r="D5643" s="50">
        <v>0.6</v>
      </c>
      <c r="E5643" s="50">
        <v>6.57</v>
      </c>
      <c r="F5643" s="50">
        <v>345</v>
      </c>
      <c r="G5643" s="50">
        <v>150</v>
      </c>
      <c r="H5643" s="50">
        <v>127</v>
      </c>
      <c r="I5643" s="38" t="s">
        <v>26746</v>
      </c>
      <c r="J5643" s="38"/>
    </row>
    <row r="5644" spans="1:10" x14ac:dyDescent="0.2">
      <c r="A5644" s="21" t="s">
        <v>20186</v>
      </c>
      <c r="B5644" s="22" t="s">
        <v>20187</v>
      </c>
      <c r="C5644" s="24" t="s">
        <v>31</v>
      </c>
      <c r="D5644" s="50">
        <v>0.7</v>
      </c>
      <c r="E5644" s="50">
        <v>6.57</v>
      </c>
      <c r="F5644" s="50">
        <v>345</v>
      </c>
      <c r="G5644" s="50">
        <v>150</v>
      </c>
      <c r="H5644" s="50">
        <v>127</v>
      </c>
      <c r="I5644" s="38" t="s">
        <v>26747</v>
      </c>
      <c r="J5644" s="38"/>
    </row>
    <row r="5645" spans="1:10" x14ac:dyDescent="0.2">
      <c r="A5645" s="21" t="s">
        <v>20189</v>
      </c>
      <c r="B5645" s="22" t="s">
        <v>20190</v>
      </c>
      <c r="C5645" s="24" t="s">
        <v>31</v>
      </c>
      <c r="D5645" s="50">
        <v>0.6</v>
      </c>
      <c r="E5645" s="50">
        <v>6.57</v>
      </c>
      <c r="F5645" s="50">
        <v>345</v>
      </c>
      <c r="G5645" s="50">
        <v>150</v>
      </c>
      <c r="H5645" s="50">
        <v>127</v>
      </c>
      <c r="I5645" s="38" t="s">
        <v>26748</v>
      </c>
      <c r="J5645" s="38"/>
    </row>
    <row r="5646" spans="1:10" x14ac:dyDescent="0.2">
      <c r="A5646" s="21" t="s">
        <v>20191</v>
      </c>
      <c r="B5646" s="22" t="s">
        <v>20192</v>
      </c>
      <c r="C5646" s="24" t="s">
        <v>23</v>
      </c>
      <c r="D5646" s="50">
        <v>0.05</v>
      </c>
      <c r="E5646" s="50">
        <v>0.32</v>
      </c>
      <c r="F5646" s="50">
        <v>72</v>
      </c>
      <c r="G5646" s="50">
        <v>58</v>
      </c>
      <c r="H5646" s="50">
        <v>77</v>
      </c>
      <c r="I5646" s="38" t="s">
        <v>26749</v>
      </c>
      <c r="J5646" s="38"/>
    </row>
    <row r="5647" spans="1:10" x14ac:dyDescent="0.2">
      <c r="A5647" s="21" t="s">
        <v>20194</v>
      </c>
      <c r="B5647" s="22" t="s">
        <v>20195</v>
      </c>
      <c r="C5647" s="24" t="s">
        <v>23</v>
      </c>
      <c r="D5647" s="50">
        <v>0.05</v>
      </c>
      <c r="E5647" s="50">
        <v>0.32</v>
      </c>
      <c r="F5647" s="50">
        <v>72</v>
      </c>
      <c r="G5647" s="50">
        <v>58</v>
      </c>
      <c r="H5647" s="50">
        <v>77</v>
      </c>
      <c r="I5647" s="38" t="s">
        <v>26750</v>
      </c>
      <c r="J5647" s="38"/>
    </row>
    <row r="5648" spans="1:10" x14ac:dyDescent="0.2">
      <c r="A5648" s="21" t="s">
        <v>20197</v>
      </c>
      <c r="B5648" s="22" t="s">
        <v>20198</v>
      </c>
      <c r="C5648" s="24" t="s">
        <v>31</v>
      </c>
      <c r="D5648" s="50">
        <v>1.1599999999999999</v>
      </c>
      <c r="E5648" s="50">
        <v>8.26</v>
      </c>
      <c r="F5648" s="50">
        <v>386</v>
      </c>
      <c r="G5648" s="50">
        <v>186</v>
      </c>
      <c r="H5648" s="50">
        <v>115</v>
      </c>
      <c r="I5648" s="38" t="s">
        <v>26751</v>
      </c>
      <c r="J5648" s="38"/>
    </row>
    <row r="5649" spans="1:10" x14ac:dyDescent="0.2">
      <c r="A5649" s="21" t="s">
        <v>20200</v>
      </c>
      <c r="B5649" s="22" t="s">
        <v>20201</v>
      </c>
      <c r="C5649" s="24" t="s">
        <v>31</v>
      </c>
      <c r="D5649" s="50">
        <v>1.27</v>
      </c>
      <c r="E5649" s="50">
        <v>8.26</v>
      </c>
      <c r="F5649" s="50">
        <v>386</v>
      </c>
      <c r="G5649" s="50">
        <v>186</v>
      </c>
      <c r="H5649" s="50">
        <v>115</v>
      </c>
      <c r="I5649" s="38" t="s">
        <v>26752</v>
      </c>
      <c r="J5649" s="38"/>
    </row>
    <row r="5650" spans="1:10" x14ac:dyDescent="0.2">
      <c r="A5650" s="21" t="s">
        <v>20203</v>
      </c>
      <c r="B5650" s="22" t="s">
        <v>20204</v>
      </c>
      <c r="C5650" s="24" t="s">
        <v>31</v>
      </c>
      <c r="D5650" s="50">
        <v>1.3</v>
      </c>
      <c r="E5650" s="50">
        <v>8.26</v>
      </c>
      <c r="F5650" s="50">
        <v>386</v>
      </c>
      <c r="G5650" s="50">
        <v>186</v>
      </c>
      <c r="H5650" s="50">
        <v>115</v>
      </c>
      <c r="I5650" s="38" t="s">
        <v>26753</v>
      </c>
      <c r="J5650" s="38"/>
    </row>
    <row r="5651" spans="1:10" x14ac:dyDescent="0.2">
      <c r="A5651" s="21" t="s">
        <v>20206</v>
      </c>
      <c r="B5651" s="22" t="s">
        <v>20207</v>
      </c>
      <c r="C5651" s="24" t="s">
        <v>31</v>
      </c>
      <c r="D5651" s="50">
        <v>1.18</v>
      </c>
      <c r="E5651" s="50">
        <v>8.26</v>
      </c>
      <c r="F5651" s="50">
        <v>386</v>
      </c>
      <c r="G5651" s="50">
        <v>186</v>
      </c>
      <c r="H5651" s="50">
        <v>115</v>
      </c>
      <c r="I5651" s="38" t="s">
        <v>26754</v>
      </c>
      <c r="J5651" s="38"/>
    </row>
    <row r="5652" spans="1:10" x14ac:dyDescent="0.2">
      <c r="A5652" s="21" t="s">
        <v>20208</v>
      </c>
      <c r="B5652" s="22" t="s">
        <v>20209</v>
      </c>
      <c r="C5652" s="24" t="s">
        <v>31</v>
      </c>
      <c r="D5652" s="50">
        <v>1.17</v>
      </c>
      <c r="E5652" s="50">
        <v>8.26</v>
      </c>
      <c r="F5652" s="50">
        <v>386</v>
      </c>
      <c r="G5652" s="50">
        <v>186</v>
      </c>
      <c r="H5652" s="50">
        <v>115</v>
      </c>
      <c r="I5652" s="38" t="s">
        <v>26755</v>
      </c>
      <c r="J5652" s="38"/>
    </row>
    <row r="5653" spans="1:10" x14ac:dyDescent="0.2">
      <c r="A5653" s="21" t="s">
        <v>20211</v>
      </c>
      <c r="B5653" s="22" t="s">
        <v>20212</v>
      </c>
      <c r="C5653" s="24" t="s">
        <v>31</v>
      </c>
      <c r="D5653" s="50">
        <v>1.27</v>
      </c>
      <c r="E5653" s="50">
        <v>8.26</v>
      </c>
      <c r="F5653" s="50">
        <v>386</v>
      </c>
      <c r="G5653" s="50">
        <v>186</v>
      </c>
      <c r="H5653" s="50">
        <v>115</v>
      </c>
      <c r="I5653" s="38" t="s">
        <v>26756</v>
      </c>
      <c r="J5653" s="38"/>
    </row>
    <row r="5654" spans="1:10" x14ac:dyDescent="0.2">
      <c r="A5654" s="21" t="s">
        <v>20214</v>
      </c>
      <c r="B5654" s="22" t="s">
        <v>20215</v>
      </c>
      <c r="C5654" s="24" t="s">
        <v>31</v>
      </c>
      <c r="D5654" s="50">
        <v>1.26</v>
      </c>
      <c r="E5654" s="50">
        <v>8.26</v>
      </c>
      <c r="F5654" s="50">
        <v>386</v>
      </c>
      <c r="G5654" s="50">
        <v>186</v>
      </c>
      <c r="H5654" s="50">
        <v>115</v>
      </c>
      <c r="I5654" s="38" t="s">
        <v>26757</v>
      </c>
      <c r="J5654" s="38"/>
    </row>
    <row r="5655" spans="1:10" x14ac:dyDescent="0.2">
      <c r="A5655" s="21" t="s">
        <v>20217</v>
      </c>
      <c r="B5655" s="22" t="s">
        <v>20218</v>
      </c>
      <c r="C5655" s="24" t="s">
        <v>31</v>
      </c>
      <c r="D5655" s="50">
        <v>0.41</v>
      </c>
      <c r="E5655" s="50">
        <v>2.67</v>
      </c>
      <c r="F5655" s="50">
        <v>190</v>
      </c>
      <c r="G5655" s="50">
        <v>120</v>
      </c>
      <c r="H5655" s="50">
        <v>117</v>
      </c>
      <c r="I5655" s="38" t="s">
        <v>26758</v>
      </c>
      <c r="J5655" s="38"/>
    </row>
    <row r="5656" spans="1:10" x14ac:dyDescent="0.2">
      <c r="A5656" s="21" t="s">
        <v>20220</v>
      </c>
      <c r="B5656" s="22" t="s">
        <v>20221</v>
      </c>
      <c r="C5656" s="24" t="s">
        <v>31</v>
      </c>
      <c r="D5656" s="50">
        <v>0.28999999999999998</v>
      </c>
      <c r="E5656" s="50">
        <v>1.08</v>
      </c>
      <c r="F5656" s="50">
        <v>120</v>
      </c>
      <c r="G5656" s="50">
        <v>100</v>
      </c>
      <c r="H5656" s="50">
        <v>90</v>
      </c>
      <c r="I5656" s="38" t="s">
        <v>20223</v>
      </c>
      <c r="J5656" s="38"/>
    </row>
    <row r="5657" spans="1:10" x14ac:dyDescent="0.2">
      <c r="A5657" s="21" t="s">
        <v>20224</v>
      </c>
      <c r="B5657" s="22" t="s">
        <v>20225</v>
      </c>
      <c r="C5657" s="24" t="s">
        <v>31</v>
      </c>
      <c r="D5657" s="50">
        <v>0.11</v>
      </c>
      <c r="E5657" s="50">
        <v>0.68</v>
      </c>
      <c r="F5657" s="50">
        <v>100</v>
      </c>
      <c r="G5657" s="50">
        <v>94</v>
      </c>
      <c r="H5657" s="50">
        <v>72</v>
      </c>
      <c r="I5657" s="38" t="s">
        <v>20227</v>
      </c>
      <c r="J5657" s="38"/>
    </row>
    <row r="5658" spans="1:10" x14ac:dyDescent="0.2">
      <c r="A5658" s="21" t="s">
        <v>20228</v>
      </c>
      <c r="B5658" s="22" t="s">
        <v>20229</v>
      </c>
      <c r="C5658" s="24" t="s">
        <v>31</v>
      </c>
      <c r="D5658" s="50">
        <v>0.16</v>
      </c>
      <c r="E5658" s="50">
        <v>0.82</v>
      </c>
      <c r="F5658" s="50">
        <v>93</v>
      </c>
      <c r="G5658" s="50">
        <v>77</v>
      </c>
      <c r="H5658" s="50">
        <v>115</v>
      </c>
      <c r="I5658" s="38" t="s">
        <v>20231</v>
      </c>
      <c r="J5658" s="38"/>
    </row>
    <row r="5659" spans="1:10" x14ac:dyDescent="0.2">
      <c r="A5659" s="21" t="s">
        <v>20232</v>
      </c>
      <c r="B5659" s="22" t="s">
        <v>20233</v>
      </c>
      <c r="C5659" s="24" t="s">
        <v>31</v>
      </c>
      <c r="D5659" s="50">
        <v>0.44700000000000001</v>
      </c>
      <c r="E5659" s="50">
        <v>2.67</v>
      </c>
      <c r="F5659" s="50">
        <v>190</v>
      </c>
      <c r="G5659" s="50">
        <v>120</v>
      </c>
      <c r="H5659" s="50">
        <v>117</v>
      </c>
      <c r="I5659" s="38" t="s">
        <v>26759</v>
      </c>
      <c r="J5659" s="38"/>
    </row>
    <row r="5660" spans="1:10" x14ac:dyDescent="0.2">
      <c r="A5660" s="21" t="s">
        <v>20235</v>
      </c>
      <c r="B5660" s="22" t="s">
        <v>20236</v>
      </c>
      <c r="C5660" s="24" t="s">
        <v>23</v>
      </c>
      <c r="D5660" s="50">
        <v>0.01</v>
      </c>
      <c r="E5660" s="50">
        <v>0.14000000000000001</v>
      </c>
      <c r="F5660" s="50">
        <v>70</v>
      </c>
      <c r="G5660" s="50">
        <v>58</v>
      </c>
      <c r="H5660" s="50">
        <v>35</v>
      </c>
      <c r="I5660" s="38" t="s">
        <v>20238</v>
      </c>
      <c r="J5660" s="38"/>
    </row>
    <row r="5661" spans="1:10" x14ac:dyDescent="0.2">
      <c r="A5661" s="21" t="s">
        <v>20239</v>
      </c>
      <c r="B5661" s="22" t="s">
        <v>20240</v>
      </c>
      <c r="C5661" s="24" t="s">
        <v>31</v>
      </c>
      <c r="D5661" s="50">
        <v>0.14000000000000001</v>
      </c>
      <c r="E5661" s="50">
        <v>0.82</v>
      </c>
      <c r="F5661" s="50">
        <v>93</v>
      </c>
      <c r="G5661" s="50">
        <v>77</v>
      </c>
      <c r="H5661" s="50">
        <v>115</v>
      </c>
      <c r="I5661" s="38" t="s">
        <v>20242</v>
      </c>
      <c r="J5661" s="38"/>
    </row>
    <row r="5662" spans="1:10" x14ac:dyDescent="0.2">
      <c r="A5662" s="21" t="s">
        <v>20243</v>
      </c>
      <c r="B5662" s="22" t="s">
        <v>20244</v>
      </c>
      <c r="C5662" s="24" t="s">
        <v>23</v>
      </c>
      <c r="D5662" s="50">
        <v>0.06</v>
      </c>
      <c r="E5662" s="50">
        <v>0.69</v>
      </c>
      <c r="F5662" s="50">
        <v>125</v>
      </c>
      <c r="G5662" s="50">
        <v>72</v>
      </c>
      <c r="H5662" s="50">
        <v>77</v>
      </c>
      <c r="I5662" s="38" t="s">
        <v>26760</v>
      </c>
      <c r="J5662" s="38"/>
    </row>
    <row r="5663" spans="1:10" x14ac:dyDescent="0.2">
      <c r="A5663" s="21" t="s">
        <v>20246</v>
      </c>
      <c r="B5663" s="22" t="s">
        <v>20247</v>
      </c>
      <c r="C5663" s="24" t="s">
        <v>23</v>
      </c>
      <c r="D5663" s="50">
        <v>0.04</v>
      </c>
      <c r="E5663" s="50">
        <v>0.32</v>
      </c>
      <c r="F5663" s="50">
        <v>72</v>
      </c>
      <c r="G5663" s="50">
        <v>58</v>
      </c>
      <c r="H5663" s="50">
        <v>77</v>
      </c>
      <c r="I5663" s="38" t="s">
        <v>26761</v>
      </c>
      <c r="J5663" s="38"/>
    </row>
    <row r="5664" spans="1:10" x14ac:dyDescent="0.2">
      <c r="A5664" s="21" t="s">
        <v>20249</v>
      </c>
      <c r="B5664" s="22" t="s">
        <v>20250</v>
      </c>
      <c r="C5664" s="24" t="s">
        <v>23</v>
      </c>
      <c r="D5664" s="50">
        <v>0.02</v>
      </c>
      <c r="E5664" s="50">
        <v>0.14000000000000001</v>
      </c>
      <c r="F5664" s="50">
        <v>70</v>
      </c>
      <c r="G5664" s="50">
        <v>58</v>
      </c>
      <c r="H5664" s="50">
        <v>35</v>
      </c>
      <c r="I5664" s="38" t="s">
        <v>20252</v>
      </c>
      <c r="J5664" s="38"/>
    </row>
    <row r="5665" spans="1:10" x14ac:dyDescent="0.2">
      <c r="A5665" s="21" t="s">
        <v>20253</v>
      </c>
      <c r="B5665" s="22" t="s">
        <v>20254</v>
      </c>
      <c r="C5665" s="24" t="s">
        <v>23</v>
      </c>
      <c r="D5665" s="50">
        <v>0.02</v>
      </c>
      <c r="E5665" s="50">
        <v>0.14000000000000001</v>
      </c>
      <c r="F5665" s="50">
        <v>70</v>
      </c>
      <c r="G5665" s="50">
        <v>58</v>
      </c>
      <c r="H5665" s="50">
        <v>35</v>
      </c>
      <c r="I5665" s="38" t="s">
        <v>20256</v>
      </c>
      <c r="J5665" s="38"/>
    </row>
    <row r="5666" spans="1:10" x14ac:dyDescent="0.2">
      <c r="A5666" s="21" t="s">
        <v>20257</v>
      </c>
      <c r="B5666" s="22" t="s">
        <v>20258</v>
      </c>
      <c r="C5666" s="24" t="s">
        <v>31</v>
      </c>
      <c r="D5666" s="50">
        <v>3.7999999999999999E-2</v>
      </c>
      <c r="E5666" s="50">
        <v>0.58031999999999995</v>
      </c>
      <c r="F5666" s="50">
        <v>93</v>
      </c>
      <c r="G5666" s="50">
        <v>80</v>
      </c>
      <c r="H5666" s="50">
        <v>78</v>
      </c>
      <c r="I5666" s="38" t="s">
        <v>26762</v>
      </c>
      <c r="J5666" s="38"/>
    </row>
    <row r="5667" spans="1:10" x14ac:dyDescent="0.2">
      <c r="A5667" s="21" t="s">
        <v>20260</v>
      </c>
      <c r="B5667" s="22" t="s">
        <v>18429</v>
      </c>
      <c r="C5667" s="24" t="s">
        <v>31</v>
      </c>
      <c r="D5667" s="50">
        <v>0.17799999999999999</v>
      </c>
      <c r="E5667" s="50">
        <v>1.08</v>
      </c>
      <c r="F5667" s="50">
        <v>120</v>
      </c>
      <c r="G5667" s="50">
        <v>100</v>
      </c>
      <c r="H5667" s="50">
        <v>90</v>
      </c>
      <c r="I5667" s="38" t="s">
        <v>26763</v>
      </c>
      <c r="J5667" s="38"/>
    </row>
    <row r="5668" spans="1:10" x14ac:dyDescent="0.2">
      <c r="A5668" s="21" t="s">
        <v>20262</v>
      </c>
      <c r="B5668" s="22" t="s">
        <v>20263</v>
      </c>
      <c r="C5668" s="24" t="s">
        <v>31</v>
      </c>
      <c r="D5668" s="50">
        <v>0.57999999999999996</v>
      </c>
      <c r="E5668" s="50">
        <v>3.8</v>
      </c>
      <c r="F5668" s="50">
        <v>395</v>
      </c>
      <c r="G5668" s="50">
        <v>175</v>
      </c>
      <c r="H5668" s="50">
        <v>55</v>
      </c>
      <c r="I5668" s="38" t="s">
        <v>26764</v>
      </c>
      <c r="J5668" s="38"/>
    </row>
    <row r="5669" spans="1:10" x14ac:dyDescent="0.2">
      <c r="A5669" s="21" t="s">
        <v>20264</v>
      </c>
      <c r="B5669" s="22" t="s">
        <v>20265</v>
      </c>
      <c r="C5669" s="24" t="s">
        <v>31</v>
      </c>
      <c r="D5669" s="50">
        <v>0.11</v>
      </c>
      <c r="E5669" s="50">
        <v>0.68</v>
      </c>
      <c r="F5669" s="50">
        <v>100</v>
      </c>
      <c r="G5669" s="50">
        <v>94</v>
      </c>
      <c r="H5669" s="50">
        <v>72</v>
      </c>
      <c r="I5669" s="38" t="s">
        <v>20267</v>
      </c>
      <c r="J5669" s="38"/>
    </row>
    <row r="5670" spans="1:10" x14ac:dyDescent="0.2">
      <c r="A5670" s="21" t="s">
        <v>20268</v>
      </c>
      <c r="B5670" s="22" t="s">
        <v>20269</v>
      </c>
      <c r="C5670" s="24" t="s">
        <v>31</v>
      </c>
      <c r="D5670" s="50">
        <v>0.11</v>
      </c>
      <c r="E5670" s="50">
        <v>0.68</v>
      </c>
      <c r="F5670" s="50">
        <v>100</v>
      </c>
      <c r="G5670" s="50">
        <v>94</v>
      </c>
      <c r="H5670" s="50">
        <v>72</v>
      </c>
      <c r="I5670" s="38" t="s">
        <v>20271</v>
      </c>
      <c r="J5670" s="38"/>
    </row>
    <row r="5671" spans="1:10" x14ac:dyDescent="0.2">
      <c r="A5671" s="21" t="s">
        <v>20272</v>
      </c>
      <c r="B5671" s="22" t="s">
        <v>20273</v>
      </c>
      <c r="C5671" s="24" t="s">
        <v>31</v>
      </c>
      <c r="D5671" s="50">
        <v>0.77</v>
      </c>
      <c r="E5671" s="50">
        <v>3.8</v>
      </c>
      <c r="F5671" s="50">
        <v>395</v>
      </c>
      <c r="G5671" s="50">
        <v>175</v>
      </c>
      <c r="H5671" s="50">
        <v>55</v>
      </c>
      <c r="I5671" s="38" t="s">
        <v>26765</v>
      </c>
      <c r="J5671" s="38"/>
    </row>
    <row r="5672" spans="1:10" x14ac:dyDescent="0.2">
      <c r="A5672" s="21" t="s">
        <v>20275</v>
      </c>
      <c r="B5672" s="22" t="s">
        <v>20276</v>
      </c>
      <c r="C5672" s="24" t="s">
        <v>31</v>
      </c>
      <c r="D5672" s="50">
        <v>1.04</v>
      </c>
      <c r="E5672" s="50">
        <v>3.8</v>
      </c>
      <c r="F5672" s="50">
        <v>395</v>
      </c>
      <c r="G5672" s="50">
        <v>175</v>
      </c>
      <c r="H5672" s="50">
        <v>55</v>
      </c>
      <c r="I5672" s="38" t="s">
        <v>26766</v>
      </c>
      <c r="J5672" s="38"/>
    </row>
    <row r="5673" spans="1:10" x14ac:dyDescent="0.2">
      <c r="A5673" s="21" t="s">
        <v>20278</v>
      </c>
      <c r="B5673" s="22" t="s">
        <v>20279</v>
      </c>
      <c r="C5673" s="24" t="s">
        <v>31</v>
      </c>
      <c r="D5673" s="50">
        <v>0.81</v>
      </c>
      <c r="E5673" s="50">
        <v>3.8</v>
      </c>
      <c r="F5673" s="50">
        <v>395</v>
      </c>
      <c r="G5673" s="50">
        <v>175</v>
      </c>
      <c r="H5673" s="50">
        <v>55</v>
      </c>
      <c r="I5673" s="38" t="s">
        <v>26767</v>
      </c>
      <c r="J5673" s="38"/>
    </row>
    <row r="5674" spans="1:10" x14ac:dyDescent="0.2">
      <c r="A5674" s="21" t="s">
        <v>20281</v>
      </c>
      <c r="B5674" s="22" t="s">
        <v>20282</v>
      </c>
      <c r="C5674" s="24" t="s">
        <v>31</v>
      </c>
      <c r="D5674" s="50">
        <v>0.79</v>
      </c>
      <c r="E5674" s="50">
        <v>3.8</v>
      </c>
      <c r="F5674" s="50">
        <v>395</v>
      </c>
      <c r="G5674" s="50">
        <v>175</v>
      </c>
      <c r="H5674" s="50">
        <v>55</v>
      </c>
      <c r="I5674" s="38" t="s">
        <v>26768</v>
      </c>
      <c r="J5674" s="38"/>
    </row>
    <row r="5675" spans="1:10" x14ac:dyDescent="0.2">
      <c r="A5675" s="21" t="s">
        <v>20284</v>
      </c>
      <c r="B5675" s="22" t="s">
        <v>20285</v>
      </c>
      <c r="C5675" s="24" t="s">
        <v>31</v>
      </c>
      <c r="D5675" s="50">
        <v>0.82</v>
      </c>
      <c r="E5675" s="50">
        <v>3.8</v>
      </c>
      <c r="F5675" s="50">
        <v>395</v>
      </c>
      <c r="G5675" s="50">
        <v>175</v>
      </c>
      <c r="H5675" s="50">
        <v>55</v>
      </c>
      <c r="I5675" s="38" t="s">
        <v>26769</v>
      </c>
      <c r="J5675" s="38"/>
    </row>
    <row r="5676" spans="1:10" x14ac:dyDescent="0.2">
      <c r="A5676" s="21" t="s">
        <v>24923</v>
      </c>
      <c r="B5676" s="22" t="s">
        <v>24924</v>
      </c>
      <c r="C5676" s="24" t="s">
        <v>31</v>
      </c>
      <c r="D5676" s="50">
        <v>0.85</v>
      </c>
      <c r="E5676" s="50">
        <v>3.8</v>
      </c>
      <c r="F5676" s="50">
        <v>395</v>
      </c>
      <c r="G5676" s="50">
        <v>175</v>
      </c>
      <c r="H5676" s="50">
        <v>55</v>
      </c>
      <c r="I5676" s="38" t="s">
        <v>26770</v>
      </c>
      <c r="J5676" s="38"/>
    </row>
    <row r="5677" spans="1:10" x14ac:dyDescent="0.2">
      <c r="A5677" s="21" t="s">
        <v>20287</v>
      </c>
      <c r="B5677" s="22" t="s">
        <v>20288</v>
      </c>
      <c r="C5677" s="24" t="s">
        <v>31</v>
      </c>
      <c r="D5677" s="50">
        <v>0.77</v>
      </c>
      <c r="E5677" s="50">
        <v>3.8</v>
      </c>
      <c r="F5677" s="50">
        <v>395</v>
      </c>
      <c r="G5677" s="50">
        <v>175</v>
      </c>
      <c r="H5677" s="50">
        <v>55</v>
      </c>
      <c r="I5677" s="38" t="s">
        <v>26771</v>
      </c>
      <c r="J5677" s="38"/>
    </row>
    <row r="5678" spans="1:10" x14ac:dyDescent="0.2">
      <c r="A5678" s="21" t="s">
        <v>20290</v>
      </c>
      <c r="B5678" s="22" t="s">
        <v>20291</v>
      </c>
      <c r="C5678" s="24" t="s">
        <v>31</v>
      </c>
      <c r="D5678" s="50">
        <v>0.77100000000000002</v>
      </c>
      <c r="E5678" s="50">
        <v>3.8</v>
      </c>
      <c r="F5678" s="50">
        <v>395</v>
      </c>
      <c r="G5678" s="50">
        <v>175</v>
      </c>
      <c r="H5678" s="50">
        <v>55</v>
      </c>
      <c r="I5678" s="38" t="s">
        <v>26772</v>
      </c>
      <c r="J5678" s="38"/>
    </row>
    <row r="5679" spans="1:10" x14ac:dyDescent="0.2">
      <c r="A5679" s="21" t="s">
        <v>20293</v>
      </c>
      <c r="B5679" s="22" t="s">
        <v>20294</v>
      </c>
      <c r="C5679" s="24" t="s">
        <v>31</v>
      </c>
      <c r="D5679" s="50">
        <v>0.79300000000000004</v>
      </c>
      <c r="E5679" s="50">
        <v>3.8018749999999999</v>
      </c>
      <c r="F5679" s="50">
        <v>395</v>
      </c>
      <c r="G5679" s="50">
        <v>175</v>
      </c>
      <c r="H5679" s="50">
        <v>55</v>
      </c>
      <c r="I5679" s="38" t="s">
        <v>26773</v>
      </c>
      <c r="J5679" s="38"/>
    </row>
    <row r="5680" spans="1:10" x14ac:dyDescent="0.2">
      <c r="A5680" s="21" t="s">
        <v>24926</v>
      </c>
      <c r="B5680" s="22" t="s">
        <v>24927</v>
      </c>
      <c r="C5680" s="24" t="s">
        <v>31</v>
      </c>
      <c r="D5680" s="50">
        <v>0.83</v>
      </c>
      <c r="E5680" s="50">
        <v>3.8</v>
      </c>
      <c r="F5680" s="50">
        <v>395</v>
      </c>
      <c r="G5680" s="50">
        <v>175</v>
      </c>
      <c r="H5680" s="50">
        <v>55</v>
      </c>
      <c r="I5680" s="38" t="s">
        <v>26774</v>
      </c>
      <c r="J5680" s="38"/>
    </row>
    <row r="5681" spans="1:10" x14ac:dyDescent="0.2">
      <c r="A5681" s="21" t="s">
        <v>20296</v>
      </c>
      <c r="B5681" s="22" t="s">
        <v>20297</v>
      </c>
      <c r="C5681" s="24" t="s">
        <v>31</v>
      </c>
      <c r="D5681" s="50">
        <v>0.81</v>
      </c>
      <c r="E5681" s="50">
        <v>3.8</v>
      </c>
      <c r="F5681" s="50">
        <v>395</v>
      </c>
      <c r="G5681" s="50">
        <v>175</v>
      </c>
      <c r="H5681" s="50">
        <v>55</v>
      </c>
      <c r="I5681" s="38" t="s">
        <v>26775</v>
      </c>
      <c r="J5681" s="38"/>
    </row>
    <row r="5682" spans="1:10" x14ac:dyDescent="0.2">
      <c r="A5682" s="21" t="s">
        <v>24929</v>
      </c>
      <c r="B5682" s="22" t="s">
        <v>24930</v>
      </c>
      <c r="C5682" s="24" t="s">
        <v>31</v>
      </c>
      <c r="D5682" s="50">
        <v>0.83599999999999997</v>
      </c>
      <c r="E5682" s="50">
        <v>3.8018749999999999</v>
      </c>
      <c r="F5682" s="50">
        <v>395</v>
      </c>
      <c r="G5682" s="50">
        <v>175</v>
      </c>
      <c r="H5682" s="50">
        <v>55</v>
      </c>
      <c r="I5682" s="38" t="s">
        <v>26776</v>
      </c>
      <c r="J5682" s="38"/>
    </row>
    <row r="5683" spans="1:10" x14ac:dyDescent="0.2">
      <c r="A5683" s="21" t="s">
        <v>20299</v>
      </c>
      <c r="B5683" s="22" t="s">
        <v>20300</v>
      </c>
      <c r="C5683" s="24" t="s">
        <v>31</v>
      </c>
      <c r="D5683" s="50">
        <v>0.97</v>
      </c>
      <c r="E5683" s="50">
        <v>3.8</v>
      </c>
      <c r="F5683" s="50">
        <v>395</v>
      </c>
      <c r="G5683" s="50">
        <v>175</v>
      </c>
      <c r="H5683" s="50">
        <v>55</v>
      </c>
      <c r="I5683" s="38" t="s">
        <v>26777</v>
      </c>
      <c r="J5683" s="38"/>
    </row>
    <row r="5684" spans="1:10" x14ac:dyDescent="0.2">
      <c r="A5684" s="21" t="s">
        <v>20302</v>
      </c>
      <c r="B5684" s="22" t="s">
        <v>20303</v>
      </c>
      <c r="C5684" s="24" t="s">
        <v>31</v>
      </c>
      <c r="D5684" s="50">
        <v>0.98</v>
      </c>
      <c r="E5684" s="50">
        <v>3.8</v>
      </c>
      <c r="F5684" s="50">
        <v>395</v>
      </c>
      <c r="G5684" s="50">
        <v>175</v>
      </c>
      <c r="H5684" s="50">
        <v>55</v>
      </c>
      <c r="I5684" s="38" t="s">
        <v>26778</v>
      </c>
      <c r="J5684" s="38"/>
    </row>
    <row r="5685" spans="1:10" x14ac:dyDescent="0.2">
      <c r="A5685" s="21" t="s">
        <v>24932</v>
      </c>
      <c r="B5685" s="22" t="s">
        <v>24933</v>
      </c>
      <c r="C5685" s="24" t="s">
        <v>31</v>
      </c>
      <c r="D5685" s="50">
        <v>1.18</v>
      </c>
      <c r="E5685" s="50">
        <v>3.8</v>
      </c>
      <c r="F5685" s="50">
        <v>395</v>
      </c>
      <c r="G5685" s="50">
        <v>175</v>
      </c>
      <c r="H5685" s="50">
        <v>55</v>
      </c>
      <c r="I5685" s="38" t="s">
        <v>26779</v>
      </c>
      <c r="J5685" s="38"/>
    </row>
    <row r="5686" spans="1:10" x14ac:dyDescent="0.2">
      <c r="A5686" s="21" t="s">
        <v>20305</v>
      </c>
      <c r="B5686" s="22" t="s">
        <v>18444</v>
      </c>
      <c r="C5686" s="24" t="s">
        <v>31</v>
      </c>
      <c r="D5686" s="50">
        <v>1.21</v>
      </c>
      <c r="E5686" s="50">
        <v>3.8</v>
      </c>
      <c r="F5686" s="50">
        <v>395</v>
      </c>
      <c r="G5686" s="50">
        <v>175</v>
      </c>
      <c r="H5686" s="50">
        <v>55</v>
      </c>
      <c r="I5686" s="38" t="s">
        <v>26780</v>
      </c>
      <c r="J5686" s="38"/>
    </row>
    <row r="5687" spans="1:10" x14ac:dyDescent="0.2">
      <c r="A5687" s="21" t="s">
        <v>20306</v>
      </c>
      <c r="B5687" s="22" t="s">
        <v>20307</v>
      </c>
      <c r="C5687" s="24" t="s">
        <v>31</v>
      </c>
      <c r="D5687" s="50">
        <v>1.21</v>
      </c>
      <c r="E5687" s="50">
        <v>3.8</v>
      </c>
      <c r="F5687" s="50">
        <v>395</v>
      </c>
      <c r="G5687" s="50">
        <v>175</v>
      </c>
      <c r="H5687" s="50">
        <v>55</v>
      </c>
      <c r="I5687" s="38" t="s">
        <v>26781</v>
      </c>
      <c r="J5687" s="38"/>
    </row>
    <row r="5688" spans="1:10" x14ac:dyDescent="0.2">
      <c r="A5688" s="21" t="s">
        <v>20309</v>
      </c>
      <c r="B5688" s="22" t="s">
        <v>20310</v>
      </c>
      <c r="C5688" s="24" t="s">
        <v>31</v>
      </c>
      <c r="D5688" s="50">
        <v>0.63</v>
      </c>
      <c r="E5688" s="50">
        <v>3.8</v>
      </c>
      <c r="F5688" s="50">
        <v>395</v>
      </c>
      <c r="G5688" s="50">
        <v>175</v>
      </c>
      <c r="H5688" s="50">
        <v>55</v>
      </c>
      <c r="I5688" s="38" t="s">
        <v>26782</v>
      </c>
      <c r="J5688" s="38"/>
    </row>
    <row r="5689" spans="1:10" x14ac:dyDescent="0.2">
      <c r="A5689" s="21" t="s">
        <v>20312</v>
      </c>
      <c r="B5689" s="22" t="s">
        <v>20313</v>
      </c>
      <c r="C5689" s="24" t="s">
        <v>23</v>
      </c>
      <c r="D5689" s="50">
        <v>0.63500000000000001</v>
      </c>
      <c r="E5689" s="50">
        <v>3.8018749999999999</v>
      </c>
      <c r="F5689" s="50">
        <v>395</v>
      </c>
      <c r="G5689" s="50">
        <v>175</v>
      </c>
      <c r="H5689" s="50">
        <v>55</v>
      </c>
      <c r="I5689" s="38" t="s">
        <v>26783</v>
      </c>
      <c r="J5689" s="38"/>
    </row>
    <row r="5690" spans="1:10" x14ac:dyDescent="0.2">
      <c r="A5690" s="21" t="s">
        <v>20315</v>
      </c>
      <c r="B5690" s="22" t="s">
        <v>20316</v>
      </c>
      <c r="C5690" s="24" t="s">
        <v>31</v>
      </c>
      <c r="D5690" s="50">
        <v>0.84</v>
      </c>
      <c r="E5690" s="50">
        <v>3.8</v>
      </c>
      <c r="F5690" s="50">
        <v>395</v>
      </c>
      <c r="G5690" s="50">
        <v>175</v>
      </c>
      <c r="H5690" s="50">
        <v>55</v>
      </c>
      <c r="I5690" s="38" t="s">
        <v>26784</v>
      </c>
      <c r="J5690" s="38"/>
    </row>
    <row r="5691" spans="1:10" x14ac:dyDescent="0.2">
      <c r="A5691" s="21" t="s">
        <v>20318</v>
      </c>
      <c r="B5691" s="22" t="s">
        <v>20319</v>
      </c>
      <c r="C5691" s="24" t="s">
        <v>31</v>
      </c>
      <c r="D5691" s="50">
        <v>0.42699999999999999</v>
      </c>
      <c r="E5691" s="50">
        <v>2.8462499999999999</v>
      </c>
      <c r="F5691" s="50">
        <v>225</v>
      </c>
      <c r="G5691" s="50">
        <v>110</v>
      </c>
      <c r="H5691" s="50">
        <v>115</v>
      </c>
      <c r="I5691" s="38" t="s">
        <v>26785</v>
      </c>
      <c r="J5691" s="38"/>
    </row>
    <row r="5692" spans="1:10" x14ac:dyDescent="0.2">
      <c r="A5692" s="21" t="s">
        <v>20321</v>
      </c>
      <c r="B5692" s="22" t="s">
        <v>20322</v>
      </c>
      <c r="C5692" s="24" t="s">
        <v>31</v>
      </c>
      <c r="D5692" s="50">
        <v>0.17799999999999999</v>
      </c>
      <c r="E5692" s="50">
        <v>1.08</v>
      </c>
      <c r="F5692" s="50">
        <v>120</v>
      </c>
      <c r="G5692" s="50">
        <v>100</v>
      </c>
      <c r="H5692" s="50">
        <v>90</v>
      </c>
      <c r="I5692" s="38" t="s">
        <v>26786</v>
      </c>
      <c r="J5692" s="38"/>
    </row>
    <row r="5693" spans="1:10" x14ac:dyDescent="0.2">
      <c r="A5693" s="21" t="s">
        <v>20324</v>
      </c>
      <c r="B5693" s="22" t="s">
        <v>20325</v>
      </c>
      <c r="C5693" s="24" t="s">
        <v>31</v>
      </c>
      <c r="D5693" s="50">
        <v>0.34</v>
      </c>
      <c r="E5693" s="50">
        <v>1.94</v>
      </c>
      <c r="F5693" s="50">
        <v>170</v>
      </c>
      <c r="G5693" s="50">
        <v>120</v>
      </c>
      <c r="H5693" s="50">
        <v>95</v>
      </c>
      <c r="I5693" s="38" t="s">
        <v>26787</v>
      </c>
      <c r="J5693" s="38"/>
    </row>
    <row r="5694" spans="1:10" x14ac:dyDescent="0.2">
      <c r="A5694" s="21" t="s">
        <v>20327</v>
      </c>
      <c r="B5694" s="22" t="s">
        <v>20328</v>
      </c>
      <c r="C5694" s="24" t="s">
        <v>31</v>
      </c>
      <c r="D5694" s="50">
        <v>0.11</v>
      </c>
      <c r="E5694" s="50">
        <v>0.46</v>
      </c>
      <c r="F5694" s="50">
        <v>240</v>
      </c>
      <c r="G5694" s="50">
        <v>95</v>
      </c>
      <c r="H5694" s="50">
        <v>20</v>
      </c>
      <c r="I5694" s="38" t="s">
        <v>26788</v>
      </c>
      <c r="J5694" s="38"/>
    </row>
    <row r="5695" spans="1:10" x14ac:dyDescent="0.2">
      <c r="A5695" s="21" t="s">
        <v>24935</v>
      </c>
      <c r="B5695" s="22" t="s">
        <v>24936</v>
      </c>
      <c r="C5695" s="24" t="s">
        <v>31</v>
      </c>
      <c r="D5695" s="50">
        <v>8.4000000000000005E-2</v>
      </c>
      <c r="E5695" s="50">
        <v>0.74024999999999996</v>
      </c>
      <c r="F5695" s="50">
        <v>315</v>
      </c>
      <c r="G5695" s="50">
        <v>94</v>
      </c>
      <c r="H5695" s="50">
        <v>25</v>
      </c>
      <c r="I5695" s="38" t="s">
        <v>24938</v>
      </c>
      <c r="J5695" s="38"/>
    </row>
    <row r="5696" spans="1:10" x14ac:dyDescent="0.2">
      <c r="A5696" s="21" t="s">
        <v>24939</v>
      </c>
      <c r="B5696" s="22" t="s">
        <v>24940</v>
      </c>
      <c r="C5696" s="24" t="s">
        <v>31</v>
      </c>
      <c r="D5696" s="50">
        <v>0.107</v>
      </c>
      <c r="E5696" s="50">
        <v>0.75041999999999998</v>
      </c>
      <c r="F5696" s="50">
        <v>379</v>
      </c>
      <c r="G5696" s="50">
        <v>99</v>
      </c>
      <c r="H5696" s="50">
        <v>20</v>
      </c>
      <c r="I5696" s="38" t="s">
        <v>24942</v>
      </c>
      <c r="J5696" s="38"/>
    </row>
    <row r="5697" spans="1:10" x14ac:dyDescent="0.2">
      <c r="A5697" s="21" t="s">
        <v>20330</v>
      </c>
      <c r="B5697" s="22" t="s">
        <v>20331</v>
      </c>
      <c r="C5697" s="24" t="s">
        <v>31</v>
      </c>
      <c r="D5697" s="50">
        <v>0.9</v>
      </c>
      <c r="E5697" s="50">
        <v>3.8</v>
      </c>
      <c r="F5697" s="50">
        <v>395</v>
      </c>
      <c r="G5697" s="50">
        <v>175</v>
      </c>
      <c r="H5697" s="50">
        <v>55</v>
      </c>
      <c r="I5697" s="38" t="s">
        <v>26789</v>
      </c>
      <c r="J5697" s="38"/>
    </row>
    <row r="5698" spans="1:10" x14ac:dyDescent="0.2">
      <c r="A5698" s="21" t="s">
        <v>20333</v>
      </c>
      <c r="B5698" s="22" t="s">
        <v>20334</v>
      </c>
      <c r="C5698" s="24" t="s">
        <v>31</v>
      </c>
      <c r="D5698" s="50">
        <v>0.1</v>
      </c>
      <c r="E5698" s="50">
        <v>0.68</v>
      </c>
      <c r="F5698" s="50">
        <v>100</v>
      </c>
      <c r="G5698" s="50">
        <v>94</v>
      </c>
      <c r="H5698" s="50">
        <v>72</v>
      </c>
      <c r="I5698" s="38" t="s">
        <v>20335</v>
      </c>
      <c r="J5698" s="38"/>
    </row>
    <row r="5699" spans="1:10" x14ac:dyDescent="0.2">
      <c r="A5699" s="21" t="s">
        <v>20336</v>
      </c>
      <c r="B5699" s="22" t="s">
        <v>20337</v>
      </c>
      <c r="C5699" s="24" t="s">
        <v>23</v>
      </c>
      <c r="D5699" s="50">
        <v>0.67</v>
      </c>
      <c r="E5699" s="50">
        <v>3.8</v>
      </c>
      <c r="F5699" s="50">
        <v>395</v>
      </c>
      <c r="G5699" s="50">
        <v>175</v>
      </c>
      <c r="H5699" s="50">
        <v>55</v>
      </c>
      <c r="I5699" s="38" t="s">
        <v>26790</v>
      </c>
      <c r="J5699" s="38"/>
    </row>
    <row r="5700" spans="1:10" x14ac:dyDescent="0.2">
      <c r="A5700" s="21" t="s">
        <v>24943</v>
      </c>
      <c r="B5700" s="22" t="s">
        <v>24944</v>
      </c>
      <c r="C5700" s="24" t="s">
        <v>31</v>
      </c>
      <c r="D5700" s="50">
        <v>0.59</v>
      </c>
      <c r="E5700" s="50">
        <v>3.8</v>
      </c>
      <c r="F5700" s="50">
        <v>395</v>
      </c>
      <c r="G5700" s="50">
        <v>175</v>
      </c>
      <c r="H5700" s="50">
        <v>55</v>
      </c>
      <c r="I5700" s="38" t="s">
        <v>26791</v>
      </c>
      <c r="J5700" s="38"/>
    </row>
    <row r="5701" spans="1:10" x14ac:dyDescent="0.2">
      <c r="A5701" s="21" t="s">
        <v>24946</v>
      </c>
      <c r="B5701" s="22" t="s">
        <v>24947</v>
      </c>
      <c r="C5701" s="24" t="s">
        <v>31</v>
      </c>
      <c r="D5701" s="50">
        <v>0.65</v>
      </c>
      <c r="E5701" s="50">
        <v>3.8</v>
      </c>
      <c r="F5701" s="50">
        <v>395</v>
      </c>
      <c r="G5701" s="50">
        <v>175</v>
      </c>
      <c r="H5701" s="50">
        <v>55</v>
      </c>
      <c r="I5701" s="38" t="s">
        <v>26792</v>
      </c>
      <c r="J5701" s="38"/>
    </row>
    <row r="5702" spans="1:10" x14ac:dyDescent="0.2">
      <c r="A5702" s="21" t="s">
        <v>20339</v>
      </c>
      <c r="B5702" s="22" t="s">
        <v>20340</v>
      </c>
      <c r="C5702" s="24" t="s">
        <v>31</v>
      </c>
      <c r="D5702" s="50">
        <v>0.95</v>
      </c>
      <c r="E5702" s="50">
        <v>3.8</v>
      </c>
      <c r="F5702" s="50">
        <v>395</v>
      </c>
      <c r="G5702" s="50">
        <v>175</v>
      </c>
      <c r="H5702" s="50">
        <v>55</v>
      </c>
      <c r="I5702" s="38" t="s">
        <v>20342</v>
      </c>
      <c r="J5702" s="38"/>
    </row>
    <row r="5703" spans="1:10" x14ac:dyDescent="0.2">
      <c r="A5703" s="21" t="s">
        <v>20343</v>
      </c>
      <c r="B5703" s="22" t="s">
        <v>20344</v>
      </c>
      <c r="C5703" s="24" t="s">
        <v>23</v>
      </c>
      <c r="D5703" s="50">
        <v>0.13</v>
      </c>
      <c r="E5703" s="50">
        <v>0.97</v>
      </c>
      <c r="F5703" s="50">
        <v>215</v>
      </c>
      <c r="G5703" s="50">
        <v>75</v>
      </c>
      <c r="H5703" s="50">
        <v>60</v>
      </c>
      <c r="I5703" s="38" t="s">
        <v>26793</v>
      </c>
      <c r="J5703" s="38"/>
    </row>
    <row r="5704" spans="1:10" x14ac:dyDescent="0.2">
      <c r="A5704" s="21" t="s">
        <v>20346</v>
      </c>
      <c r="B5704" s="22" t="s">
        <v>20347</v>
      </c>
      <c r="C5704" s="24" t="s">
        <v>23</v>
      </c>
      <c r="D5704" s="50">
        <v>0.13</v>
      </c>
      <c r="E5704" s="50">
        <v>0.97</v>
      </c>
      <c r="F5704" s="50">
        <v>215</v>
      </c>
      <c r="G5704" s="50">
        <v>75</v>
      </c>
      <c r="H5704" s="50">
        <v>60</v>
      </c>
      <c r="I5704" s="38" t="s">
        <v>26794</v>
      </c>
      <c r="J5704" s="38"/>
    </row>
    <row r="5705" spans="1:10" x14ac:dyDescent="0.2">
      <c r="A5705" s="21" t="s">
        <v>20349</v>
      </c>
      <c r="B5705" s="22" t="s">
        <v>20350</v>
      </c>
      <c r="C5705" s="24" t="s">
        <v>23</v>
      </c>
      <c r="D5705" s="50">
        <v>0.06</v>
      </c>
      <c r="E5705" s="50">
        <v>0.68</v>
      </c>
      <c r="F5705" s="50">
        <v>100</v>
      </c>
      <c r="G5705" s="50">
        <v>94</v>
      </c>
      <c r="H5705" s="50">
        <v>72</v>
      </c>
      <c r="I5705" s="38" t="s">
        <v>26795</v>
      </c>
      <c r="J5705" s="38"/>
    </row>
    <row r="5706" spans="1:10" x14ac:dyDescent="0.2">
      <c r="A5706" s="21" t="s">
        <v>20352</v>
      </c>
      <c r="B5706" s="22" t="s">
        <v>20353</v>
      </c>
      <c r="C5706" s="24" t="s">
        <v>23</v>
      </c>
      <c r="D5706" s="50">
        <v>0.18099999999999999</v>
      </c>
      <c r="E5706" s="50">
        <v>1.06</v>
      </c>
      <c r="F5706" s="50">
        <v>235</v>
      </c>
      <c r="G5706" s="50">
        <v>75</v>
      </c>
      <c r="H5706" s="50">
        <v>60</v>
      </c>
      <c r="I5706" s="38" t="s">
        <v>26796</v>
      </c>
      <c r="J5706" s="38"/>
    </row>
    <row r="5707" spans="1:10" x14ac:dyDescent="0.2">
      <c r="A5707" s="21" t="s">
        <v>20355</v>
      </c>
      <c r="B5707" s="22" t="s">
        <v>20356</v>
      </c>
      <c r="C5707" s="24" t="s">
        <v>31</v>
      </c>
      <c r="D5707" s="50">
        <v>0.26</v>
      </c>
      <c r="E5707" s="50">
        <v>0.86936400000000003</v>
      </c>
      <c r="F5707" s="50">
        <v>114</v>
      </c>
      <c r="G5707" s="50">
        <v>93</v>
      </c>
      <c r="H5707" s="50">
        <v>82</v>
      </c>
      <c r="I5707" s="38" t="s">
        <v>20357</v>
      </c>
      <c r="J5707" s="38"/>
    </row>
    <row r="5708" spans="1:10" x14ac:dyDescent="0.2">
      <c r="A5708" s="21" t="s">
        <v>20358</v>
      </c>
      <c r="B5708" s="22" t="s">
        <v>20359</v>
      </c>
      <c r="C5708" s="24" t="s">
        <v>31</v>
      </c>
      <c r="D5708" s="50">
        <v>0.12</v>
      </c>
      <c r="E5708" s="50">
        <v>0.68</v>
      </c>
      <c r="F5708" s="50">
        <v>100</v>
      </c>
      <c r="G5708" s="50">
        <v>94</v>
      </c>
      <c r="H5708" s="50">
        <v>72</v>
      </c>
      <c r="I5708" s="38" t="s">
        <v>20361</v>
      </c>
      <c r="J5708" s="38"/>
    </row>
    <row r="5709" spans="1:10" x14ac:dyDescent="0.2">
      <c r="A5709" s="21" t="s">
        <v>20362</v>
      </c>
      <c r="B5709" s="22" t="s">
        <v>20363</v>
      </c>
      <c r="C5709" s="24" t="s">
        <v>31</v>
      </c>
      <c r="D5709" s="50">
        <v>1.05</v>
      </c>
      <c r="E5709" s="50">
        <v>2.69</v>
      </c>
      <c r="F5709" s="50">
        <v>292</v>
      </c>
      <c r="G5709" s="50">
        <v>123</v>
      </c>
      <c r="H5709" s="50">
        <v>75</v>
      </c>
      <c r="I5709" s="38" t="s">
        <v>26797</v>
      </c>
      <c r="J5709" s="38"/>
    </row>
    <row r="5710" spans="1:10" x14ac:dyDescent="0.2">
      <c r="A5710" s="21" t="s">
        <v>20365</v>
      </c>
      <c r="B5710" s="22" t="s">
        <v>20366</v>
      </c>
      <c r="C5710" s="24" t="s">
        <v>31</v>
      </c>
      <c r="D5710" s="50">
        <v>0.57999999999999996</v>
      </c>
      <c r="E5710" s="50">
        <v>3.8</v>
      </c>
      <c r="F5710" s="50">
        <v>395</v>
      </c>
      <c r="G5710" s="50">
        <v>175</v>
      </c>
      <c r="H5710" s="50">
        <v>55</v>
      </c>
      <c r="I5710" s="38" t="s">
        <v>26798</v>
      </c>
      <c r="J5710" s="38"/>
    </row>
    <row r="5711" spans="1:10" x14ac:dyDescent="0.2">
      <c r="A5711" s="21" t="s">
        <v>20368</v>
      </c>
      <c r="B5711" s="22" t="s">
        <v>20369</v>
      </c>
      <c r="C5711" s="24" t="s">
        <v>31</v>
      </c>
      <c r="D5711" s="50">
        <v>0.28399999999999997</v>
      </c>
      <c r="E5711" s="50">
        <v>1.08</v>
      </c>
      <c r="F5711" s="50">
        <v>120</v>
      </c>
      <c r="G5711" s="50">
        <v>100</v>
      </c>
      <c r="H5711" s="50">
        <v>90</v>
      </c>
      <c r="I5711" s="38" t="s">
        <v>20371</v>
      </c>
      <c r="J5711" s="38"/>
    </row>
    <row r="5712" spans="1:10" x14ac:dyDescent="0.2">
      <c r="A5712" s="21" t="s">
        <v>20372</v>
      </c>
      <c r="B5712" s="22" t="s">
        <v>18432</v>
      </c>
      <c r="C5712" s="24" t="s">
        <v>31</v>
      </c>
      <c r="D5712" s="50">
        <v>8.3000000000000004E-2</v>
      </c>
      <c r="E5712" s="50">
        <v>0.74024999999999996</v>
      </c>
      <c r="F5712" s="50">
        <v>315</v>
      </c>
      <c r="G5712" s="50">
        <v>94</v>
      </c>
      <c r="H5712" s="50">
        <v>25</v>
      </c>
      <c r="I5712" s="38" t="s">
        <v>20373</v>
      </c>
      <c r="J5712" s="38"/>
    </row>
    <row r="5713" spans="1:10" x14ac:dyDescent="0.2">
      <c r="A5713" s="21" t="s">
        <v>20374</v>
      </c>
      <c r="B5713" s="22" t="s">
        <v>20375</v>
      </c>
      <c r="C5713" s="24" t="s">
        <v>31</v>
      </c>
      <c r="D5713" s="50">
        <v>0.109</v>
      </c>
      <c r="E5713" s="50">
        <v>0.75041999999999998</v>
      </c>
      <c r="F5713" s="50">
        <v>379</v>
      </c>
      <c r="G5713" s="50">
        <v>99</v>
      </c>
      <c r="H5713" s="50">
        <v>20</v>
      </c>
      <c r="I5713" s="38" t="s">
        <v>20377</v>
      </c>
      <c r="J5713" s="38"/>
    </row>
    <row r="5714" spans="1:10" x14ac:dyDescent="0.2">
      <c r="A5714" s="21" t="s">
        <v>20378</v>
      </c>
      <c r="B5714" s="22" t="s">
        <v>18420</v>
      </c>
      <c r="C5714" s="24" t="s">
        <v>31</v>
      </c>
      <c r="D5714" s="50">
        <v>0.20499999999999999</v>
      </c>
      <c r="E5714" s="50">
        <v>1.08</v>
      </c>
      <c r="F5714" s="50">
        <v>120</v>
      </c>
      <c r="G5714" s="50">
        <v>100</v>
      </c>
      <c r="H5714" s="50">
        <v>90</v>
      </c>
      <c r="I5714" s="38" t="s">
        <v>26799</v>
      </c>
      <c r="J5714" s="38"/>
    </row>
    <row r="5715" spans="1:10" x14ac:dyDescent="0.2">
      <c r="A5715" s="21" t="s">
        <v>20379</v>
      </c>
      <c r="B5715" s="22" t="s">
        <v>18426</v>
      </c>
      <c r="C5715" s="24" t="s">
        <v>31</v>
      </c>
      <c r="D5715" s="50">
        <v>0.109</v>
      </c>
      <c r="E5715" s="50">
        <v>0.46</v>
      </c>
      <c r="F5715" s="50">
        <v>240</v>
      </c>
      <c r="G5715" s="50">
        <v>95</v>
      </c>
      <c r="H5715" s="50">
        <v>20</v>
      </c>
      <c r="I5715" s="38" t="s">
        <v>26800</v>
      </c>
      <c r="J5715" s="38"/>
    </row>
    <row r="5716" spans="1:10" x14ac:dyDescent="0.2">
      <c r="A5716" s="21" t="s">
        <v>20380</v>
      </c>
      <c r="B5716" s="22" t="s">
        <v>20381</v>
      </c>
      <c r="C5716" s="24" t="s">
        <v>31</v>
      </c>
      <c r="D5716" s="50">
        <v>0.20300000000000001</v>
      </c>
      <c r="E5716" s="50">
        <v>1.08</v>
      </c>
      <c r="F5716" s="50">
        <v>120</v>
      </c>
      <c r="G5716" s="50">
        <v>100</v>
      </c>
      <c r="H5716" s="50">
        <v>90</v>
      </c>
      <c r="I5716" s="38" t="s">
        <v>26801</v>
      </c>
      <c r="J5716" s="38"/>
    </row>
    <row r="5717" spans="1:10" x14ac:dyDescent="0.2">
      <c r="A5717" s="21" t="s">
        <v>20383</v>
      </c>
      <c r="B5717" s="22" t="s">
        <v>18405</v>
      </c>
      <c r="C5717" s="24" t="s">
        <v>31</v>
      </c>
      <c r="D5717" s="50">
        <v>0.35</v>
      </c>
      <c r="E5717" s="50">
        <v>1.94</v>
      </c>
      <c r="F5717" s="50">
        <v>170</v>
      </c>
      <c r="G5717" s="50">
        <v>120</v>
      </c>
      <c r="H5717" s="50">
        <v>95</v>
      </c>
      <c r="I5717" s="38" t="s">
        <v>26802</v>
      </c>
      <c r="J5717" s="38"/>
    </row>
    <row r="5718" spans="1:10" x14ac:dyDescent="0.2">
      <c r="A5718" s="21" t="s">
        <v>20384</v>
      </c>
      <c r="B5718" s="22" t="s">
        <v>18408</v>
      </c>
      <c r="C5718" s="24" t="s">
        <v>31</v>
      </c>
      <c r="D5718" s="50">
        <v>0.109</v>
      </c>
      <c r="E5718" s="50">
        <v>0.46</v>
      </c>
      <c r="F5718" s="50">
        <v>240</v>
      </c>
      <c r="G5718" s="50">
        <v>95</v>
      </c>
      <c r="H5718" s="50">
        <v>20</v>
      </c>
      <c r="I5718" s="38" t="s">
        <v>26803</v>
      </c>
      <c r="J5718" s="38"/>
    </row>
    <row r="5719" spans="1:10" x14ac:dyDescent="0.2">
      <c r="A5719" s="21" t="s">
        <v>20385</v>
      </c>
      <c r="B5719" s="22" t="s">
        <v>18447</v>
      </c>
      <c r="C5719" s="24" t="s">
        <v>31</v>
      </c>
      <c r="D5719" s="50">
        <v>8.5999999999999993E-2</v>
      </c>
      <c r="E5719" s="50">
        <v>0.74024999999999996</v>
      </c>
      <c r="F5719" s="50">
        <v>315</v>
      </c>
      <c r="G5719" s="50">
        <v>94</v>
      </c>
      <c r="H5719" s="50">
        <v>25</v>
      </c>
      <c r="I5719" s="38" t="s">
        <v>20386</v>
      </c>
      <c r="J5719" s="38"/>
    </row>
    <row r="5720" spans="1:10" x14ac:dyDescent="0.2">
      <c r="A5720" s="21" t="s">
        <v>20387</v>
      </c>
      <c r="B5720" s="22" t="s">
        <v>20388</v>
      </c>
      <c r="C5720" s="24" t="s">
        <v>31</v>
      </c>
      <c r="D5720" s="50">
        <v>0.111</v>
      </c>
      <c r="E5720" s="50">
        <v>0.75041999999999998</v>
      </c>
      <c r="F5720" s="50">
        <v>379</v>
      </c>
      <c r="G5720" s="50">
        <v>99</v>
      </c>
      <c r="H5720" s="50">
        <v>20</v>
      </c>
      <c r="I5720" s="38" t="s">
        <v>20390</v>
      </c>
      <c r="J5720" s="38"/>
    </row>
    <row r="5721" spans="1:10" x14ac:dyDescent="0.2">
      <c r="A5721" s="21" t="s">
        <v>20391</v>
      </c>
      <c r="B5721" s="22" t="s">
        <v>20392</v>
      </c>
      <c r="C5721" s="24" t="s">
        <v>31</v>
      </c>
      <c r="D5721" s="50">
        <v>8.4000000000000005E-2</v>
      </c>
      <c r="E5721" s="50">
        <v>0.74024999999999996</v>
      </c>
      <c r="F5721" s="50">
        <v>315</v>
      </c>
      <c r="G5721" s="50">
        <v>94</v>
      </c>
      <c r="H5721" s="50">
        <v>25</v>
      </c>
      <c r="I5721" s="38" t="s">
        <v>20394</v>
      </c>
      <c r="J5721" s="38"/>
    </row>
    <row r="5722" spans="1:10" x14ac:dyDescent="0.2">
      <c r="A5722" s="21" t="s">
        <v>20395</v>
      </c>
      <c r="B5722" s="22" t="s">
        <v>20396</v>
      </c>
      <c r="C5722" s="24" t="s">
        <v>31</v>
      </c>
      <c r="D5722" s="50">
        <v>0.20200000000000001</v>
      </c>
      <c r="E5722" s="50">
        <v>1.08</v>
      </c>
      <c r="F5722" s="50">
        <v>120</v>
      </c>
      <c r="G5722" s="50">
        <v>100</v>
      </c>
      <c r="H5722" s="50">
        <v>90</v>
      </c>
      <c r="I5722" s="38" t="s">
        <v>26804</v>
      </c>
      <c r="J5722" s="38"/>
    </row>
    <row r="5723" spans="1:10" x14ac:dyDescent="0.2">
      <c r="A5723" s="21" t="s">
        <v>20398</v>
      </c>
      <c r="B5723" s="22" t="s">
        <v>20399</v>
      </c>
      <c r="C5723" s="24" t="s">
        <v>31</v>
      </c>
      <c r="D5723" s="50">
        <v>8.3000000000000004E-2</v>
      </c>
      <c r="E5723" s="50">
        <v>0.74024999999999996</v>
      </c>
      <c r="F5723" s="50">
        <v>315</v>
      </c>
      <c r="G5723" s="50">
        <v>94</v>
      </c>
      <c r="H5723" s="50">
        <v>25</v>
      </c>
      <c r="I5723" s="38" t="s">
        <v>20401</v>
      </c>
      <c r="J5723" s="38"/>
    </row>
    <row r="5724" spans="1:10" x14ac:dyDescent="0.2">
      <c r="A5724" s="21" t="s">
        <v>20402</v>
      </c>
      <c r="B5724" s="22" t="s">
        <v>20403</v>
      </c>
      <c r="C5724" s="24" t="s">
        <v>31</v>
      </c>
      <c r="D5724" s="50">
        <v>0.11</v>
      </c>
      <c r="E5724" s="50">
        <v>0.75041999999999998</v>
      </c>
      <c r="F5724" s="50">
        <v>379</v>
      </c>
      <c r="G5724" s="50">
        <v>99</v>
      </c>
      <c r="H5724" s="50">
        <v>20</v>
      </c>
      <c r="I5724" s="38" t="s">
        <v>20405</v>
      </c>
      <c r="J5724" s="38"/>
    </row>
    <row r="5725" spans="1:10" x14ac:dyDescent="0.2">
      <c r="A5725" s="21" t="s">
        <v>20406</v>
      </c>
      <c r="B5725" s="22" t="s">
        <v>18393</v>
      </c>
      <c r="C5725" s="24" t="s">
        <v>31</v>
      </c>
      <c r="D5725" s="50">
        <v>0.17499999999999999</v>
      </c>
      <c r="E5725" s="50">
        <v>1.08</v>
      </c>
      <c r="F5725" s="50">
        <v>120</v>
      </c>
      <c r="G5725" s="50">
        <v>100</v>
      </c>
      <c r="H5725" s="50">
        <v>90</v>
      </c>
      <c r="I5725" s="38" t="s">
        <v>26805</v>
      </c>
      <c r="J5725" s="38"/>
    </row>
    <row r="5726" spans="1:10" x14ac:dyDescent="0.2">
      <c r="A5726" s="21" t="s">
        <v>20407</v>
      </c>
      <c r="B5726" s="22" t="s">
        <v>18399</v>
      </c>
      <c r="C5726" s="24" t="s">
        <v>31</v>
      </c>
      <c r="D5726" s="50">
        <v>0.11</v>
      </c>
      <c r="E5726" s="50">
        <v>0.46</v>
      </c>
      <c r="F5726" s="50">
        <v>240</v>
      </c>
      <c r="G5726" s="50">
        <v>95</v>
      </c>
      <c r="H5726" s="50">
        <v>20</v>
      </c>
      <c r="I5726" s="38" t="s">
        <v>26806</v>
      </c>
      <c r="J5726" s="38"/>
    </row>
    <row r="5727" spans="1:10" x14ac:dyDescent="0.2">
      <c r="A5727" s="21" t="s">
        <v>20408</v>
      </c>
      <c r="B5727" s="22" t="s">
        <v>20409</v>
      </c>
      <c r="C5727" s="24" t="s">
        <v>31</v>
      </c>
      <c r="D5727" s="50">
        <v>0.112</v>
      </c>
      <c r="E5727" s="50">
        <v>0.75041999999999998</v>
      </c>
      <c r="F5727" s="50">
        <v>379</v>
      </c>
      <c r="G5727" s="50">
        <v>99</v>
      </c>
      <c r="H5727" s="50">
        <v>20</v>
      </c>
      <c r="I5727" s="38" t="s">
        <v>20411</v>
      </c>
      <c r="J5727" s="38"/>
    </row>
    <row r="5728" spans="1:10" x14ac:dyDescent="0.2">
      <c r="A5728" s="21" t="s">
        <v>20412</v>
      </c>
      <c r="B5728" s="22" t="s">
        <v>20413</v>
      </c>
      <c r="C5728" s="24" t="s">
        <v>31</v>
      </c>
      <c r="D5728" s="50">
        <v>0.34</v>
      </c>
      <c r="E5728" s="50">
        <v>1.94</v>
      </c>
      <c r="F5728" s="50">
        <v>170</v>
      </c>
      <c r="G5728" s="50">
        <v>120</v>
      </c>
      <c r="H5728" s="50">
        <v>95</v>
      </c>
      <c r="I5728" s="38" t="s">
        <v>26807</v>
      </c>
      <c r="J5728" s="38"/>
    </row>
    <row r="5729" spans="1:10" x14ac:dyDescent="0.2">
      <c r="A5729" s="21" t="s">
        <v>20415</v>
      </c>
      <c r="B5729" s="22" t="s">
        <v>20416</v>
      </c>
      <c r="C5729" s="24" t="s">
        <v>31</v>
      </c>
      <c r="D5729" s="50">
        <v>0.11</v>
      </c>
      <c r="E5729" s="50">
        <v>0.46</v>
      </c>
      <c r="F5729" s="50">
        <v>240</v>
      </c>
      <c r="G5729" s="50">
        <v>95</v>
      </c>
      <c r="H5729" s="50">
        <v>20</v>
      </c>
      <c r="I5729" s="38" t="s">
        <v>26808</v>
      </c>
      <c r="J5729" s="38"/>
    </row>
    <row r="5730" spans="1:10" x14ac:dyDescent="0.2">
      <c r="A5730" s="21" t="s">
        <v>20418</v>
      </c>
      <c r="B5730" s="22" t="s">
        <v>20419</v>
      </c>
      <c r="C5730" s="24" t="s">
        <v>31</v>
      </c>
      <c r="D5730" s="50">
        <v>0.109</v>
      </c>
      <c r="E5730" s="50">
        <v>0.75041999999999998</v>
      </c>
      <c r="F5730" s="50">
        <v>379</v>
      </c>
      <c r="G5730" s="50">
        <v>99</v>
      </c>
      <c r="H5730" s="50">
        <v>20</v>
      </c>
      <c r="I5730" s="38" t="s">
        <v>20421</v>
      </c>
      <c r="J5730" s="38"/>
    </row>
    <row r="5731" spans="1:10" x14ac:dyDescent="0.2">
      <c r="A5731" s="21" t="s">
        <v>20423</v>
      </c>
      <c r="B5731" s="22" t="s">
        <v>20424</v>
      </c>
      <c r="C5731" s="24" t="s">
        <v>31</v>
      </c>
      <c r="D5731" s="50">
        <v>0.75</v>
      </c>
      <c r="E5731" s="50">
        <v>3.23</v>
      </c>
      <c r="F5731" s="50">
        <v>234</v>
      </c>
      <c r="G5731" s="50">
        <v>157</v>
      </c>
      <c r="H5731" s="50">
        <v>88</v>
      </c>
      <c r="I5731" s="38" t="s">
        <v>26809</v>
      </c>
      <c r="J5731" s="38"/>
    </row>
    <row r="5732" spans="1:10" x14ac:dyDescent="0.2">
      <c r="A5732" s="21" t="s">
        <v>20427</v>
      </c>
      <c r="B5732" s="22" t="s">
        <v>20428</v>
      </c>
      <c r="C5732" s="24" t="s">
        <v>31</v>
      </c>
      <c r="D5732" s="50">
        <v>7.4989999999999997</v>
      </c>
      <c r="E5732" s="50">
        <v>41.31</v>
      </c>
      <c r="F5732" s="50">
        <v>600</v>
      </c>
      <c r="G5732" s="50">
        <v>270</v>
      </c>
      <c r="H5732" s="50">
        <v>255</v>
      </c>
      <c r="I5732" s="38" t="s">
        <v>26810</v>
      </c>
      <c r="J5732" s="38"/>
    </row>
    <row r="5733" spans="1:10" x14ac:dyDescent="0.2">
      <c r="A5733" s="21" t="s">
        <v>24599</v>
      </c>
      <c r="B5733" s="22" t="s">
        <v>24703</v>
      </c>
      <c r="C5733" s="24" t="s">
        <v>31</v>
      </c>
      <c r="D5733" s="50">
        <v>0.65</v>
      </c>
      <c r="E5733" s="50">
        <v>3.23</v>
      </c>
      <c r="F5733" s="50">
        <v>234</v>
      </c>
      <c r="G5733" s="50">
        <v>157</v>
      </c>
      <c r="H5733" s="50">
        <v>88</v>
      </c>
      <c r="I5733" s="38" t="s">
        <v>26811</v>
      </c>
      <c r="J5733" s="38"/>
    </row>
    <row r="5734" spans="1:10" x14ac:dyDescent="0.2">
      <c r="A5734" s="21" t="s">
        <v>20430</v>
      </c>
      <c r="B5734" s="22" t="s">
        <v>20431</v>
      </c>
      <c r="C5734" s="24" t="s">
        <v>31</v>
      </c>
      <c r="D5734" s="50">
        <v>0.69</v>
      </c>
      <c r="E5734" s="50">
        <v>3.23</v>
      </c>
      <c r="F5734" s="50">
        <v>234</v>
      </c>
      <c r="G5734" s="50">
        <v>157</v>
      </c>
      <c r="H5734" s="50">
        <v>88</v>
      </c>
      <c r="I5734" s="38" t="s">
        <v>26812</v>
      </c>
      <c r="J5734" s="38"/>
    </row>
    <row r="5735" spans="1:10" x14ac:dyDescent="0.2">
      <c r="A5735" s="21" t="s">
        <v>20433</v>
      </c>
      <c r="B5735" s="22" t="s">
        <v>20434</v>
      </c>
      <c r="C5735" s="24" t="s">
        <v>31</v>
      </c>
      <c r="D5735" s="50">
        <v>0.12</v>
      </c>
      <c r="E5735" s="50">
        <v>0.52</v>
      </c>
      <c r="F5735" s="50">
        <v>101</v>
      </c>
      <c r="G5735" s="50">
        <v>58</v>
      </c>
      <c r="H5735" s="50">
        <v>89</v>
      </c>
      <c r="I5735" s="38" t="s">
        <v>20436</v>
      </c>
      <c r="J5735" s="38"/>
    </row>
    <row r="5736" spans="1:10" x14ac:dyDescent="0.2">
      <c r="A5736" s="21" t="s">
        <v>20437</v>
      </c>
      <c r="B5736" s="22" t="s">
        <v>20438</v>
      </c>
      <c r="C5736" s="24" t="s">
        <v>31</v>
      </c>
      <c r="D5736" s="50">
        <v>0.66</v>
      </c>
      <c r="E5736" s="50">
        <v>3.23</v>
      </c>
      <c r="F5736" s="50">
        <v>234</v>
      </c>
      <c r="G5736" s="50">
        <v>157</v>
      </c>
      <c r="H5736" s="50">
        <v>88</v>
      </c>
      <c r="I5736" s="38" t="s">
        <v>26813</v>
      </c>
      <c r="J5736" s="38"/>
    </row>
    <row r="5737" spans="1:10" x14ac:dyDescent="0.2">
      <c r="A5737" s="21" t="s">
        <v>20440</v>
      </c>
      <c r="B5737" s="22" t="s">
        <v>20441</v>
      </c>
      <c r="C5737" s="24" t="s">
        <v>31</v>
      </c>
      <c r="D5737" s="50">
        <v>1.1599999999999999</v>
      </c>
      <c r="E5737" s="50">
        <v>6.3</v>
      </c>
      <c r="F5737" s="50">
        <v>296</v>
      </c>
      <c r="G5737" s="50">
        <v>185</v>
      </c>
      <c r="H5737" s="50">
        <v>115</v>
      </c>
      <c r="I5737" s="38" t="s">
        <v>26814</v>
      </c>
      <c r="J5737" s="38"/>
    </row>
    <row r="5738" spans="1:10" x14ac:dyDescent="0.2">
      <c r="A5738" s="21" t="s">
        <v>20443</v>
      </c>
      <c r="B5738" s="22" t="s">
        <v>18523</v>
      </c>
      <c r="C5738" s="24" t="s">
        <v>31</v>
      </c>
      <c r="D5738" s="50">
        <v>0.7</v>
      </c>
      <c r="E5738" s="50">
        <v>3.23</v>
      </c>
      <c r="F5738" s="50">
        <v>234</v>
      </c>
      <c r="G5738" s="50">
        <v>157</v>
      </c>
      <c r="H5738" s="50">
        <v>88</v>
      </c>
      <c r="I5738" s="38" t="s">
        <v>26815</v>
      </c>
      <c r="J5738" s="38"/>
    </row>
    <row r="5739" spans="1:10" x14ac:dyDescent="0.2">
      <c r="A5739" s="21" t="s">
        <v>20445</v>
      </c>
      <c r="B5739" s="22" t="s">
        <v>20446</v>
      </c>
      <c r="C5739" s="24" t="s">
        <v>31</v>
      </c>
      <c r="D5739" s="50">
        <v>6.93</v>
      </c>
      <c r="E5739" s="50">
        <v>42.35</v>
      </c>
      <c r="F5739" s="50">
        <v>558</v>
      </c>
      <c r="G5739" s="50">
        <v>330</v>
      </c>
      <c r="H5739" s="50">
        <v>230</v>
      </c>
      <c r="I5739" s="38" t="s">
        <v>26816</v>
      </c>
      <c r="J5739" s="38"/>
    </row>
    <row r="5740" spans="1:10" x14ac:dyDescent="0.2">
      <c r="A5740" s="21" t="s">
        <v>20448</v>
      </c>
      <c r="B5740" s="22" t="s">
        <v>20449</v>
      </c>
      <c r="C5740" s="24" t="s">
        <v>31</v>
      </c>
      <c r="D5740" s="50">
        <v>1.28</v>
      </c>
      <c r="E5740" s="50">
        <v>3.23</v>
      </c>
      <c r="F5740" s="50">
        <v>234</v>
      </c>
      <c r="G5740" s="50">
        <v>157</v>
      </c>
      <c r="H5740" s="50">
        <v>88</v>
      </c>
      <c r="I5740" s="38" t="s">
        <v>26817</v>
      </c>
      <c r="J5740" s="38"/>
    </row>
    <row r="5741" spans="1:10" x14ac:dyDescent="0.2">
      <c r="A5741" s="21" t="s">
        <v>20451</v>
      </c>
      <c r="B5741" s="22" t="s">
        <v>20452</v>
      </c>
      <c r="C5741" s="24" t="s">
        <v>31</v>
      </c>
      <c r="D5741" s="50">
        <v>7.9</v>
      </c>
      <c r="E5741" s="50">
        <v>0.26900000000000002</v>
      </c>
      <c r="F5741" s="50">
        <v>234</v>
      </c>
      <c r="G5741" s="50">
        <v>300</v>
      </c>
      <c r="H5741" s="50">
        <v>305</v>
      </c>
      <c r="I5741" s="38" t="s">
        <v>27334</v>
      </c>
      <c r="J5741" s="38"/>
    </row>
    <row r="5742" spans="1:10" x14ac:dyDescent="0.2">
      <c r="A5742" s="21" t="s">
        <v>20454</v>
      </c>
      <c r="B5742" s="22" t="s">
        <v>20455</v>
      </c>
      <c r="C5742" s="24" t="s">
        <v>31</v>
      </c>
      <c r="D5742" s="50">
        <v>8</v>
      </c>
      <c r="E5742" s="50">
        <v>0.26900000000000002</v>
      </c>
      <c r="F5742" s="50">
        <v>234</v>
      </c>
      <c r="G5742" s="50">
        <v>300</v>
      </c>
      <c r="H5742" s="50">
        <v>305</v>
      </c>
      <c r="I5742" s="38" t="s">
        <v>27335</v>
      </c>
      <c r="J5742" s="38"/>
    </row>
    <row r="5743" spans="1:10" x14ac:dyDescent="0.2">
      <c r="A5743" s="21" t="s">
        <v>20457</v>
      </c>
      <c r="B5743" s="22" t="s">
        <v>20458</v>
      </c>
      <c r="C5743" s="24" t="s">
        <v>31</v>
      </c>
      <c r="D5743" s="50">
        <v>0.55000000000000004</v>
      </c>
      <c r="E5743" s="50">
        <v>3.23</v>
      </c>
      <c r="F5743" s="50">
        <v>234</v>
      </c>
      <c r="G5743" s="50">
        <v>157</v>
      </c>
      <c r="H5743" s="50">
        <v>88</v>
      </c>
      <c r="I5743" s="38" t="s">
        <v>26818</v>
      </c>
      <c r="J5743" s="38"/>
    </row>
    <row r="5744" spans="1:10" x14ac:dyDescent="0.2">
      <c r="A5744" s="21" t="s">
        <v>20460</v>
      </c>
      <c r="B5744" s="22" t="s">
        <v>20461</v>
      </c>
      <c r="C5744" s="24" t="s">
        <v>31</v>
      </c>
      <c r="D5744" s="50"/>
      <c r="E5744" s="50"/>
      <c r="F5744" s="50"/>
      <c r="G5744" s="50"/>
      <c r="H5744" s="50"/>
      <c r="I5744" s="38" t="s">
        <v>20463</v>
      </c>
      <c r="J5744" s="38"/>
    </row>
    <row r="5745" spans="1:10" x14ac:dyDescent="0.2">
      <c r="A5745" s="21" t="s">
        <v>20464</v>
      </c>
      <c r="B5745" s="22" t="s">
        <v>20465</v>
      </c>
      <c r="C5745" s="24" t="s">
        <v>23</v>
      </c>
      <c r="D5745" s="50">
        <v>0.51</v>
      </c>
      <c r="E5745" s="50">
        <v>3.23</v>
      </c>
      <c r="F5745" s="50">
        <v>234</v>
      </c>
      <c r="G5745" s="50">
        <v>157</v>
      </c>
      <c r="H5745" s="50">
        <v>88</v>
      </c>
      <c r="I5745" s="38" t="s">
        <v>26819</v>
      </c>
      <c r="J5745" s="38"/>
    </row>
    <row r="5746" spans="1:10" x14ac:dyDescent="0.2">
      <c r="A5746" s="21" t="s">
        <v>20467</v>
      </c>
      <c r="B5746" s="22" t="s">
        <v>20468</v>
      </c>
      <c r="C5746" s="24" t="s">
        <v>31</v>
      </c>
      <c r="D5746" s="50">
        <v>6.7</v>
      </c>
      <c r="E5746" s="50">
        <v>17.16</v>
      </c>
      <c r="F5746" s="50">
        <v>400</v>
      </c>
      <c r="G5746" s="50">
        <v>300</v>
      </c>
      <c r="H5746" s="50">
        <v>143</v>
      </c>
      <c r="I5746" s="38" t="s">
        <v>20470</v>
      </c>
      <c r="J5746" s="38"/>
    </row>
    <row r="5747" spans="1:10" x14ac:dyDescent="0.2">
      <c r="A5747" s="21" t="s">
        <v>20471</v>
      </c>
      <c r="B5747" s="22" t="s">
        <v>20472</v>
      </c>
      <c r="C5747" s="24" t="s">
        <v>31</v>
      </c>
      <c r="D5747" s="50">
        <v>0.10299999999999999</v>
      </c>
      <c r="E5747" s="50">
        <v>0.75041999999999998</v>
      </c>
      <c r="F5747" s="50">
        <v>379</v>
      </c>
      <c r="G5747" s="50">
        <v>99</v>
      </c>
      <c r="H5747" s="50">
        <v>20</v>
      </c>
      <c r="I5747" s="38" t="s">
        <v>20474</v>
      </c>
      <c r="J5747" s="38"/>
    </row>
    <row r="5748" spans="1:10" x14ac:dyDescent="0.2">
      <c r="A5748" s="21" t="s">
        <v>20476</v>
      </c>
      <c r="B5748" s="22" t="s">
        <v>20477</v>
      </c>
      <c r="C5748" s="24" t="s">
        <v>31</v>
      </c>
      <c r="D5748" s="50">
        <v>0.68500000000000005</v>
      </c>
      <c r="E5748" s="50">
        <v>3.3119999999999998</v>
      </c>
      <c r="F5748" s="50">
        <v>230</v>
      </c>
      <c r="G5748" s="50">
        <v>90</v>
      </c>
      <c r="H5748" s="50">
        <v>160</v>
      </c>
      <c r="I5748" s="38" t="s">
        <v>20479</v>
      </c>
      <c r="J5748" s="38"/>
    </row>
    <row r="5749" spans="1:10" x14ac:dyDescent="0.2">
      <c r="A5749" s="21" t="s">
        <v>20480</v>
      </c>
      <c r="B5749" s="22" t="s">
        <v>20481</v>
      </c>
      <c r="C5749" s="24" t="s">
        <v>31</v>
      </c>
      <c r="D5749" s="50"/>
      <c r="E5749" s="50"/>
      <c r="F5749" s="50"/>
      <c r="G5749" s="50"/>
      <c r="H5749" s="50"/>
      <c r="I5749" s="38" t="s">
        <v>20482</v>
      </c>
      <c r="J5749" s="38"/>
    </row>
    <row r="5750" spans="1:10" x14ac:dyDescent="0.2">
      <c r="A5750" s="21" t="s">
        <v>20483</v>
      </c>
      <c r="B5750" s="22" t="s">
        <v>20484</v>
      </c>
      <c r="C5750" s="24" t="s">
        <v>31</v>
      </c>
      <c r="D5750" s="50"/>
      <c r="E5750" s="50"/>
      <c r="F5750" s="50"/>
      <c r="G5750" s="50"/>
      <c r="H5750" s="50"/>
      <c r="I5750" s="38" t="s">
        <v>20486</v>
      </c>
      <c r="J5750" s="38"/>
    </row>
    <row r="5751" spans="1:10" x14ac:dyDescent="0.2">
      <c r="A5751" s="21" t="s">
        <v>20487</v>
      </c>
      <c r="B5751" s="22" t="s">
        <v>20488</v>
      </c>
      <c r="C5751" s="24" t="s">
        <v>31</v>
      </c>
      <c r="D5751" s="50">
        <v>0.31</v>
      </c>
      <c r="E5751" s="50">
        <v>1.68</v>
      </c>
      <c r="F5751" s="50">
        <v>180</v>
      </c>
      <c r="G5751" s="50">
        <v>98</v>
      </c>
      <c r="H5751" s="50">
        <v>95</v>
      </c>
      <c r="I5751" s="38" t="s">
        <v>26820</v>
      </c>
      <c r="J5751" s="38"/>
    </row>
    <row r="5752" spans="1:10" x14ac:dyDescent="0.2">
      <c r="A5752" s="21" t="s">
        <v>20490</v>
      </c>
      <c r="B5752" s="22" t="s">
        <v>20491</v>
      </c>
      <c r="C5752" s="24" t="s">
        <v>31</v>
      </c>
      <c r="D5752" s="50">
        <v>0.08</v>
      </c>
      <c r="E5752" s="50">
        <v>0.56000000000000005</v>
      </c>
      <c r="F5752" s="50">
        <v>310</v>
      </c>
      <c r="G5752" s="50">
        <v>90</v>
      </c>
      <c r="H5752" s="50">
        <v>20</v>
      </c>
      <c r="I5752" s="38" t="s">
        <v>20493</v>
      </c>
      <c r="J5752" s="38"/>
    </row>
    <row r="5753" spans="1:10" x14ac:dyDescent="0.2">
      <c r="A5753" s="21" t="s">
        <v>20494</v>
      </c>
      <c r="B5753" s="22" t="s">
        <v>20495</v>
      </c>
      <c r="C5753" s="24" t="s">
        <v>31</v>
      </c>
      <c r="D5753" s="50">
        <v>0.81</v>
      </c>
      <c r="E5753" s="50">
        <v>3.23</v>
      </c>
      <c r="F5753" s="50">
        <v>234</v>
      </c>
      <c r="G5753" s="50">
        <v>157</v>
      </c>
      <c r="H5753" s="50">
        <v>88</v>
      </c>
      <c r="I5753" s="38" t="s">
        <v>26821</v>
      </c>
      <c r="J5753" s="38"/>
    </row>
    <row r="5754" spans="1:10" x14ac:dyDescent="0.2">
      <c r="A5754" s="21" t="s">
        <v>20497</v>
      </c>
      <c r="B5754" s="22" t="s">
        <v>20498</v>
      </c>
      <c r="C5754" s="24" t="s">
        <v>31</v>
      </c>
      <c r="D5754" s="50">
        <v>0.95</v>
      </c>
      <c r="E5754" s="50">
        <v>3.23</v>
      </c>
      <c r="F5754" s="50">
        <v>234</v>
      </c>
      <c r="G5754" s="50">
        <v>157</v>
      </c>
      <c r="H5754" s="50">
        <v>88</v>
      </c>
      <c r="I5754" s="38" t="s">
        <v>26822</v>
      </c>
      <c r="J5754" s="38"/>
    </row>
    <row r="5755" spans="1:10" x14ac:dyDescent="0.2">
      <c r="A5755" s="21" t="s">
        <v>20499</v>
      </c>
      <c r="B5755" s="22" t="s">
        <v>20500</v>
      </c>
      <c r="C5755" s="24" t="s">
        <v>31</v>
      </c>
      <c r="D5755" s="50">
        <v>0.96</v>
      </c>
      <c r="E5755" s="50">
        <v>3.23</v>
      </c>
      <c r="F5755" s="50">
        <v>234</v>
      </c>
      <c r="G5755" s="50">
        <v>157</v>
      </c>
      <c r="H5755" s="50">
        <v>88</v>
      </c>
      <c r="I5755" s="38" t="s">
        <v>26823</v>
      </c>
      <c r="J5755" s="38"/>
    </row>
    <row r="5756" spans="1:10" x14ac:dyDescent="0.2">
      <c r="A5756" s="21" t="s">
        <v>20502</v>
      </c>
      <c r="B5756" s="22" t="s">
        <v>20503</v>
      </c>
      <c r="C5756" s="24" t="s">
        <v>31</v>
      </c>
      <c r="D5756" s="50">
        <v>0.2</v>
      </c>
      <c r="E5756" s="50">
        <v>0.59</v>
      </c>
      <c r="F5756" s="50">
        <v>236</v>
      </c>
      <c r="G5756" s="50">
        <v>93</v>
      </c>
      <c r="H5756" s="50">
        <v>27</v>
      </c>
      <c r="I5756" s="38" t="s">
        <v>26824</v>
      </c>
      <c r="J5756" s="38"/>
    </row>
    <row r="5757" spans="1:10" x14ac:dyDescent="0.2">
      <c r="A5757" s="21" t="s">
        <v>20505</v>
      </c>
      <c r="B5757" s="22" t="s">
        <v>20506</v>
      </c>
      <c r="C5757" s="24" t="s">
        <v>31</v>
      </c>
      <c r="D5757" s="50">
        <v>0.08</v>
      </c>
      <c r="E5757" s="50">
        <v>0.56000000000000005</v>
      </c>
      <c r="F5757" s="50">
        <v>310</v>
      </c>
      <c r="G5757" s="50">
        <v>90</v>
      </c>
      <c r="H5757" s="50">
        <v>20</v>
      </c>
      <c r="I5757" s="38" t="s">
        <v>20508</v>
      </c>
      <c r="J5757" s="38"/>
    </row>
    <row r="5758" spans="1:10" x14ac:dyDescent="0.2">
      <c r="A5758" s="21" t="s">
        <v>20509</v>
      </c>
      <c r="B5758" s="22" t="s">
        <v>20510</v>
      </c>
      <c r="C5758" s="24" t="s">
        <v>31</v>
      </c>
      <c r="D5758" s="50">
        <v>0.28999999999999998</v>
      </c>
      <c r="E5758" s="50">
        <v>1.68</v>
      </c>
      <c r="F5758" s="50">
        <v>180</v>
      </c>
      <c r="G5758" s="50">
        <v>98</v>
      </c>
      <c r="H5758" s="50">
        <v>95</v>
      </c>
      <c r="I5758" s="38" t="s">
        <v>26825</v>
      </c>
      <c r="J5758" s="38"/>
    </row>
    <row r="5759" spans="1:10" x14ac:dyDescent="0.2">
      <c r="A5759" s="21" t="s">
        <v>20512</v>
      </c>
      <c r="B5759" s="22" t="s">
        <v>20513</v>
      </c>
      <c r="C5759" s="24" t="s">
        <v>31</v>
      </c>
      <c r="D5759" s="50">
        <v>0.68</v>
      </c>
      <c r="E5759" s="50">
        <v>3.23</v>
      </c>
      <c r="F5759" s="50">
        <v>234</v>
      </c>
      <c r="G5759" s="50">
        <v>157</v>
      </c>
      <c r="H5759" s="50">
        <v>88</v>
      </c>
      <c r="I5759" s="38" t="s">
        <v>26826</v>
      </c>
      <c r="J5759" s="38"/>
    </row>
    <row r="5760" spans="1:10" x14ac:dyDescent="0.2">
      <c r="A5760" s="21" t="s">
        <v>20515</v>
      </c>
      <c r="B5760" s="22" t="s">
        <v>20516</v>
      </c>
      <c r="C5760" s="24" t="s">
        <v>31</v>
      </c>
      <c r="D5760" s="50">
        <v>0.75</v>
      </c>
      <c r="E5760" s="50">
        <v>3.23</v>
      </c>
      <c r="F5760" s="50">
        <v>234</v>
      </c>
      <c r="G5760" s="50">
        <v>157</v>
      </c>
      <c r="H5760" s="50">
        <v>88</v>
      </c>
      <c r="I5760" s="38" t="s">
        <v>26827</v>
      </c>
      <c r="J5760" s="38"/>
    </row>
    <row r="5761" spans="1:10" x14ac:dyDescent="0.2">
      <c r="A5761" s="21" t="s">
        <v>20518</v>
      </c>
      <c r="B5761" s="22" t="s">
        <v>20519</v>
      </c>
      <c r="C5761" s="24" t="s">
        <v>31</v>
      </c>
      <c r="D5761" s="50">
        <v>0.69</v>
      </c>
      <c r="E5761" s="50">
        <v>3.23</v>
      </c>
      <c r="F5761" s="50">
        <v>234</v>
      </c>
      <c r="G5761" s="50">
        <v>157</v>
      </c>
      <c r="H5761" s="50">
        <v>88</v>
      </c>
      <c r="I5761" s="38" t="s">
        <v>26828</v>
      </c>
      <c r="J5761" s="38"/>
    </row>
    <row r="5762" spans="1:10" x14ac:dyDescent="0.2">
      <c r="A5762" s="21" t="s">
        <v>20520</v>
      </c>
      <c r="B5762" s="22" t="s">
        <v>20521</v>
      </c>
      <c r="C5762" s="24" t="s">
        <v>31</v>
      </c>
      <c r="D5762" s="50">
        <v>7.4939999999999998</v>
      </c>
      <c r="E5762" s="50">
        <v>41.31</v>
      </c>
      <c r="F5762" s="50">
        <v>600</v>
      </c>
      <c r="G5762" s="50">
        <v>270</v>
      </c>
      <c r="H5762" s="50">
        <v>255</v>
      </c>
      <c r="I5762" s="38" t="s">
        <v>26829</v>
      </c>
      <c r="J5762" s="38"/>
    </row>
    <row r="5763" spans="1:10" x14ac:dyDescent="0.2">
      <c r="A5763" s="21" t="s">
        <v>20523</v>
      </c>
      <c r="B5763" s="22" t="s">
        <v>20524</v>
      </c>
      <c r="C5763" s="24" t="s">
        <v>31</v>
      </c>
      <c r="D5763" s="50">
        <v>0.68</v>
      </c>
      <c r="E5763" s="50">
        <v>3.23</v>
      </c>
      <c r="F5763" s="50">
        <v>234</v>
      </c>
      <c r="G5763" s="50">
        <v>157</v>
      </c>
      <c r="H5763" s="50">
        <v>88</v>
      </c>
      <c r="I5763" s="38" t="s">
        <v>26830</v>
      </c>
      <c r="J5763" s="38"/>
    </row>
    <row r="5764" spans="1:10" x14ac:dyDescent="0.2">
      <c r="A5764" s="21" t="s">
        <v>20526</v>
      </c>
      <c r="B5764" s="22" t="s">
        <v>20527</v>
      </c>
      <c r="C5764" s="24" t="s">
        <v>31</v>
      </c>
      <c r="D5764" s="50">
        <v>7.4</v>
      </c>
      <c r="E5764" s="50">
        <v>41.31</v>
      </c>
      <c r="F5764" s="50">
        <v>600</v>
      </c>
      <c r="G5764" s="50">
        <v>270</v>
      </c>
      <c r="H5764" s="50">
        <v>255</v>
      </c>
      <c r="I5764" s="38" t="s">
        <v>26831</v>
      </c>
      <c r="J5764" s="38"/>
    </row>
    <row r="5765" spans="1:10" x14ac:dyDescent="0.2">
      <c r="A5765" s="21" t="s">
        <v>20529</v>
      </c>
      <c r="B5765" s="22" t="s">
        <v>20530</v>
      </c>
      <c r="C5765" s="24" t="s">
        <v>31</v>
      </c>
      <c r="D5765" s="50">
        <v>0.1</v>
      </c>
      <c r="E5765" s="50">
        <v>0.52</v>
      </c>
      <c r="F5765" s="50">
        <v>101</v>
      </c>
      <c r="G5765" s="50">
        <v>58</v>
      </c>
      <c r="H5765" s="50">
        <v>89</v>
      </c>
      <c r="I5765" s="38" t="s">
        <v>20532</v>
      </c>
      <c r="J5765" s="38"/>
    </row>
    <row r="5766" spans="1:10" x14ac:dyDescent="0.2">
      <c r="A5766" s="21" t="s">
        <v>20533</v>
      </c>
      <c r="B5766" s="22" t="s">
        <v>20534</v>
      </c>
      <c r="C5766" s="24" t="s">
        <v>31</v>
      </c>
      <c r="D5766" s="50">
        <v>7.4</v>
      </c>
      <c r="E5766" s="50">
        <v>41.31</v>
      </c>
      <c r="F5766" s="50">
        <v>600</v>
      </c>
      <c r="G5766" s="50">
        <v>270</v>
      </c>
      <c r="H5766" s="50">
        <v>255</v>
      </c>
      <c r="I5766" s="38" t="s">
        <v>26832</v>
      </c>
      <c r="J5766" s="38"/>
    </row>
    <row r="5767" spans="1:10" x14ac:dyDescent="0.2">
      <c r="A5767" s="21" t="s">
        <v>20536</v>
      </c>
      <c r="B5767" s="22" t="s">
        <v>20537</v>
      </c>
      <c r="C5767" s="24" t="s">
        <v>31</v>
      </c>
      <c r="D5767" s="50">
        <v>0.7</v>
      </c>
      <c r="E5767" s="50">
        <v>3.23</v>
      </c>
      <c r="F5767" s="50">
        <v>234</v>
      </c>
      <c r="G5767" s="50">
        <v>157</v>
      </c>
      <c r="H5767" s="50">
        <v>88</v>
      </c>
      <c r="I5767" s="38" t="s">
        <v>26833</v>
      </c>
      <c r="J5767" s="38"/>
    </row>
    <row r="5768" spans="1:10" x14ac:dyDescent="0.2">
      <c r="A5768" s="21" t="s">
        <v>20539</v>
      </c>
      <c r="B5768" s="22" t="s">
        <v>20540</v>
      </c>
      <c r="C5768" s="24" t="s">
        <v>31</v>
      </c>
      <c r="D5768" s="50">
        <v>1.24</v>
      </c>
      <c r="E5768" s="50">
        <v>3.23</v>
      </c>
      <c r="F5768" s="50">
        <v>234</v>
      </c>
      <c r="G5768" s="50">
        <v>157</v>
      </c>
      <c r="H5768" s="50">
        <v>88</v>
      </c>
      <c r="I5768" s="38" t="s">
        <v>26834</v>
      </c>
      <c r="J5768" s="38"/>
    </row>
    <row r="5769" spans="1:10" x14ac:dyDescent="0.2">
      <c r="A5769" s="21" t="s">
        <v>20542</v>
      </c>
      <c r="B5769" s="22" t="s">
        <v>20543</v>
      </c>
      <c r="C5769" s="24" t="s">
        <v>31</v>
      </c>
      <c r="D5769" s="50">
        <v>7.99</v>
      </c>
      <c r="E5769" s="50">
        <v>0.26900000000000002</v>
      </c>
      <c r="F5769" s="50">
        <v>234</v>
      </c>
      <c r="G5769" s="50">
        <v>300</v>
      </c>
      <c r="H5769" s="50">
        <v>305</v>
      </c>
      <c r="I5769" s="38" t="s">
        <v>27336</v>
      </c>
      <c r="J5769" s="38"/>
    </row>
    <row r="5770" spans="1:10" x14ac:dyDescent="0.2">
      <c r="A5770" s="21" t="s">
        <v>20545</v>
      </c>
      <c r="B5770" s="22" t="s">
        <v>20546</v>
      </c>
      <c r="C5770" s="24" t="s">
        <v>31</v>
      </c>
      <c r="D5770" s="50">
        <v>0.54</v>
      </c>
      <c r="E5770" s="50">
        <v>3.23</v>
      </c>
      <c r="F5770" s="50">
        <v>234</v>
      </c>
      <c r="G5770" s="50">
        <v>157</v>
      </c>
      <c r="H5770" s="50">
        <v>88</v>
      </c>
      <c r="I5770" s="38" t="s">
        <v>26835</v>
      </c>
      <c r="J5770" s="38"/>
    </row>
    <row r="5771" spans="1:10" x14ac:dyDescent="0.2">
      <c r="A5771" s="21" t="s">
        <v>20548</v>
      </c>
      <c r="B5771" s="22" t="s">
        <v>20549</v>
      </c>
      <c r="C5771" s="24" t="s">
        <v>31</v>
      </c>
      <c r="D5771" s="50">
        <v>0.55000000000000004</v>
      </c>
      <c r="E5771" s="50">
        <v>3.23</v>
      </c>
      <c r="F5771" s="50">
        <v>234</v>
      </c>
      <c r="G5771" s="50">
        <v>157</v>
      </c>
      <c r="H5771" s="50">
        <v>88</v>
      </c>
      <c r="I5771" s="38" t="s">
        <v>26836</v>
      </c>
      <c r="J5771" s="38"/>
    </row>
    <row r="5772" spans="1:10" x14ac:dyDescent="0.2">
      <c r="A5772" s="21" t="s">
        <v>20551</v>
      </c>
      <c r="B5772" s="22" t="s">
        <v>20552</v>
      </c>
      <c r="C5772" s="24" t="s">
        <v>31</v>
      </c>
      <c r="D5772" s="50"/>
      <c r="E5772" s="50"/>
      <c r="F5772" s="50"/>
      <c r="G5772" s="50"/>
      <c r="H5772" s="50"/>
      <c r="I5772" s="38" t="s">
        <v>20554</v>
      </c>
      <c r="J5772" s="38"/>
    </row>
    <row r="5773" spans="1:10" x14ac:dyDescent="0.2">
      <c r="A5773" s="21" t="s">
        <v>20555</v>
      </c>
      <c r="B5773" s="22" t="s">
        <v>20556</v>
      </c>
      <c r="C5773" s="24" t="s">
        <v>31</v>
      </c>
      <c r="D5773" s="50">
        <v>1.9</v>
      </c>
      <c r="E5773" s="50">
        <v>17.16</v>
      </c>
      <c r="F5773" s="50">
        <v>400</v>
      </c>
      <c r="G5773" s="50">
        <v>300</v>
      </c>
      <c r="H5773" s="50">
        <v>143</v>
      </c>
      <c r="I5773" s="38" t="s">
        <v>20557</v>
      </c>
      <c r="J5773" s="38"/>
    </row>
    <row r="5774" spans="1:10" x14ac:dyDescent="0.2">
      <c r="A5774" s="21" t="s">
        <v>20558</v>
      </c>
      <c r="B5774" s="22" t="s">
        <v>20559</v>
      </c>
      <c r="C5774" s="24" t="s">
        <v>31</v>
      </c>
      <c r="D5774" s="50">
        <v>0.106</v>
      </c>
      <c r="E5774" s="50">
        <v>0.75041999999999998</v>
      </c>
      <c r="F5774" s="50">
        <v>379</v>
      </c>
      <c r="G5774" s="50">
        <v>99</v>
      </c>
      <c r="H5774" s="50">
        <v>20</v>
      </c>
      <c r="I5774" s="38" t="s">
        <v>20561</v>
      </c>
      <c r="J5774" s="38"/>
    </row>
    <row r="5775" spans="1:10" x14ac:dyDescent="0.2">
      <c r="A5775" s="21" t="s">
        <v>20562</v>
      </c>
      <c r="B5775" s="22" t="s">
        <v>20563</v>
      </c>
      <c r="C5775" s="24" t="s">
        <v>31</v>
      </c>
      <c r="D5775" s="50"/>
      <c r="E5775" s="50"/>
      <c r="F5775" s="50"/>
      <c r="G5775" s="50"/>
      <c r="H5775" s="50"/>
      <c r="I5775" s="38" t="s">
        <v>20565</v>
      </c>
      <c r="J5775" s="38"/>
    </row>
    <row r="5776" spans="1:10" x14ac:dyDescent="0.2">
      <c r="A5776" s="21" t="s">
        <v>20566</v>
      </c>
      <c r="B5776" s="22" t="s">
        <v>20567</v>
      </c>
      <c r="C5776" s="24" t="s">
        <v>31</v>
      </c>
      <c r="D5776" s="50"/>
      <c r="E5776" s="50"/>
      <c r="F5776" s="50"/>
      <c r="G5776" s="50"/>
      <c r="H5776" s="50"/>
      <c r="I5776" s="38" t="s">
        <v>20569</v>
      </c>
      <c r="J5776" s="38"/>
    </row>
    <row r="5777" spans="1:10" x14ac:dyDescent="0.2">
      <c r="A5777" s="21" t="s">
        <v>20570</v>
      </c>
      <c r="B5777" s="22" t="s">
        <v>20571</v>
      </c>
      <c r="C5777" s="24" t="s">
        <v>31</v>
      </c>
      <c r="D5777" s="50"/>
      <c r="E5777" s="50"/>
      <c r="F5777" s="50"/>
      <c r="G5777" s="50"/>
      <c r="H5777" s="50"/>
      <c r="I5777" s="38" t="s">
        <v>20573</v>
      </c>
      <c r="J5777" s="38"/>
    </row>
    <row r="5778" spans="1:10" x14ac:dyDescent="0.2">
      <c r="A5778" s="21" t="s">
        <v>20574</v>
      </c>
      <c r="B5778" s="22" t="s">
        <v>20575</v>
      </c>
      <c r="C5778" s="24" t="s">
        <v>79</v>
      </c>
      <c r="D5778" s="50"/>
      <c r="E5778" s="50"/>
      <c r="F5778" s="50"/>
      <c r="G5778" s="50"/>
      <c r="H5778" s="50"/>
      <c r="I5778" s="38" t="s">
        <v>20577</v>
      </c>
      <c r="J5778" s="38"/>
    </row>
    <row r="5779" spans="1:10" x14ac:dyDescent="0.2">
      <c r="A5779" s="21" t="s">
        <v>20578</v>
      </c>
      <c r="B5779" s="22" t="s">
        <v>20579</v>
      </c>
      <c r="C5779" s="24" t="s">
        <v>31</v>
      </c>
      <c r="D5779" s="50">
        <v>0.81</v>
      </c>
      <c r="E5779" s="50">
        <v>3.23</v>
      </c>
      <c r="F5779" s="50">
        <v>234</v>
      </c>
      <c r="G5779" s="50">
        <v>157</v>
      </c>
      <c r="H5779" s="50">
        <v>88</v>
      </c>
      <c r="I5779" s="38" t="s">
        <v>26837</v>
      </c>
      <c r="J5779" s="38"/>
    </row>
    <row r="5780" spans="1:10" x14ac:dyDescent="0.2">
      <c r="A5780" s="21" t="s">
        <v>20581</v>
      </c>
      <c r="B5780" s="22" t="s">
        <v>20582</v>
      </c>
      <c r="C5780" s="24" t="s">
        <v>31</v>
      </c>
      <c r="D5780" s="50">
        <v>0.78</v>
      </c>
      <c r="E5780" s="50">
        <v>3.23</v>
      </c>
      <c r="F5780" s="50">
        <v>234</v>
      </c>
      <c r="G5780" s="50">
        <v>157</v>
      </c>
      <c r="H5780" s="50">
        <v>88</v>
      </c>
      <c r="I5780" s="38" t="s">
        <v>26838</v>
      </c>
      <c r="J5780" s="38"/>
    </row>
    <row r="5781" spans="1:10" x14ac:dyDescent="0.2">
      <c r="A5781" s="21" t="s">
        <v>20584</v>
      </c>
      <c r="B5781" s="22" t="s">
        <v>20585</v>
      </c>
      <c r="C5781" s="24" t="s">
        <v>31</v>
      </c>
      <c r="D5781" s="50">
        <v>0.77</v>
      </c>
      <c r="E5781" s="50">
        <v>3.23</v>
      </c>
      <c r="F5781" s="50">
        <v>234</v>
      </c>
      <c r="G5781" s="50">
        <v>157</v>
      </c>
      <c r="H5781" s="50">
        <v>88</v>
      </c>
      <c r="I5781" s="38" t="s">
        <v>26839</v>
      </c>
      <c r="J5781" s="38"/>
    </row>
    <row r="5782" spans="1:10" x14ac:dyDescent="0.2">
      <c r="A5782" s="21" t="s">
        <v>20587</v>
      </c>
      <c r="B5782" s="22" t="s">
        <v>20588</v>
      </c>
      <c r="C5782" s="24" t="s">
        <v>23</v>
      </c>
      <c r="D5782" s="50">
        <v>0.501</v>
      </c>
      <c r="E5782" s="50">
        <v>4.8</v>
      </c>
      <c r="F5782" s="50">
        <v>232</v>
      </c>
      <c r="G5782" s="50">
        <v>188</v>
      </c>
      <c r="H5782" s="50">
        <v>110</v>
      </c>
      <c r="I5782" s="38" t="s">
        <v>26840</v>
      </c>
      <c r="J5782" s="38"/>
    </row>
    <row r="5783" spans="1:10" x14ac:dyDescent="0.2">
      <c r="A5783" s="21" t="s">
        <v>20589</v>
      </c>
      <c r="B5783" s="22" t="s">
        <v>20590</v>
      </c>
      <c r="C5783" s="24" t="s">
        <v>23</v>
      </c>
      <c r="D5783" s="50">
        <v>0.32900000000000001</v>
      </c>
      <c r="E5783" s="50">
        <v>1.89</v>
      </c>
      <c r="F5783" s="50">
        <v>228</v>
      </c>
      <c r="G5783" s="50">
        <v>90</v>
      </c>
      <c r="H5783" s="50">
        <v>92</v>
      </c>
      <c r="I5783" s="38" t="s">
        <v>26841</v>
      </c>
      <c r="J5783" s="38"/>
    </row>
    <row r="5784" spans="1:10" x14ac:dyDescent="0.2">
      <c r="A5784" s="21" t="s">
        <v>20592</v>
      </c>
      <c r="B5784" s="22" t="s">
        <v>20593</v>
      </c>
      <c r="C5784" s="24" t="s">
        <v>31</v>
      </c>
      <c r="D5784" s="50">
        <v>0.81</v>
      </c>
      <c r="E5784" s="50">
        <v>3.8</v>
      </c>
      <c r="F5784" s="50">
        <v>395</v>
      </c>
      <c r="G5784" s="50">
        <v>175</v>
      </c>
      <c r="H5784" s="50">
        <v>55</v>
      </c>
      <c r="I5784" s="38" t="s">
        <v>26842</v>
      </c>
      <c r="J5784" s="38"/>
    </row>
    <row r="5785" spans="1:10" x14ac:dyDescent="0.2">
      <c r="A5785" s="21" t="s">
        <v>20595</v>
      </c>
      <c r="B5785" s="22" t="s">
        <v>20596</v>
      </c>
      <c r="C5785" s="24" t="s">
        <v>31</v>
      </c>
      <c r="D5785" s="50">
        <v>0.77</v>
      </c>
      <c r="E5785" s="50">
        <v>3.8</v>
      </c>
      <c r="F5785" s="50">
        <v>395</v>
      </c>
      <c r="G5785" s="50">
        <v>175</v>
      </c>
      <c r="H5785" s="50">
        <v>55</v>
      </c>
      <c r="I5785" s="38" t="s">
        <v>26843</v>
      </c>
      <c r="J5785" s="38"/>
    </row>
    <row r="5786" spans="1:10" x14ac:dyDescent="0.2">
      <c r="A5786" s="21" t="s">
        <v>24949</v>
      </c>
      <c r="B5786" s="22" t="s">
        <v>24950</v>
      </c>
      <c r="C5786" s="24" t="s">
        <v>31</v>
      </c>
      <c r="D5786" s="50">
        <v>0.92</v>
      </c>
      <c r="E5786" s="50">
        <v>3.8</v>
      </c>
      <c r="F5786" s="50">
        <v>395</v>
      </c>
      <c r="G5786" s="50">
        <v>175</v>
      </c>
      <c r="H5786" s="50">
        <v>55</v>
      </c>
      <c r="I5786" s="38" t="s">
        <v>26844</v>
      </c>
      <c r="J5786" s="38"/>
    </row>
    <row r="5787" spans="1:10" x14ac:dyDescent="0.2">
      <c r="A5787" s="21" t="s">
        <v>20598</v>
      </c>
      <c r="B5787" s="22" t="s">
        <v>20599</v>
      </c>
      <c r="C5787" s="24" t="s">
        <v>79</v>
      </c>
      <c r="D5787" s="50">
        <v>0.89</v>
      </c>
      <c r="E5787" s="50">
        <v>3.8</v>
      </c>
      <c r="F5787" s="50">
        <v>395</v>
      </c>
      <c r="G5787" s="50">
        <v>175</v>
      </c>
      <c r="H5787" s="50">
        <v>55</v>
      </c>
      <c r="I5787" s="38" t="s">
        <v>26845</v>
      </c>
      <c r="J5787" s="38"/>
    </row>
    <row r="5788" spans="1:10" x14ac:dyDescent="0.2">
      <c r="A5788" s="21" t="s">
        <v>20601</v>
      </c>
      <c r="B5788" s="22" t="s">
        <v>20602</v>
      </c>
      <c r="C5788" s="24" t="s">
        <v>31</v>
      </c>
      <c r="D5788" s="50">
        <v>0.11</v>
      </c>
      <c r="E5788" s="50">
        <v>0.64</v>
      </c>
      <c r="F5788" s="50">
        <v>100</v>
      </c>
      <c r="G5788" s="50">
        <v>92</v>
      </c>
      <c r="H5788" s="50">
        <v>70</v>
      </c>
      <c r="I5788" s="38" t="s">
        <v>20604</v>
      </c>
      <c r="J5788" s="38"/>
    </row>
    <row r="5789" spans="1:10" x14ac:dyDescent="0.2">
      <c r="A5789" s="21" t="s">
        <v>20605</v>
      </c>
      <c r="B5789" s="22" t="s">
        <v>20606</v>
      </c>
      <c r="C5789" s="24" t="s">
        <v>31</v>
      </c>
      <c r="D5789" s="50">
        <v>0.11</v>
      </c>
      <c r="E5789" s="50">
        <v>0.64</v>
      </c>
      <c r="F5789" s="50">
        <v>100</v>
      </c>
      <c r="G5789" s="50">
        <v>92</v>
      </c>
      <c r="H5789" s="50">
        <v>70</v>
      </c>
      <c r="I5789" s="38" t="s">
        <v>20608</v>
      </c>
      <c r="J5789" s="38"/>
    </row>
    <row r="5790" spans="1:10" x14ac:dyDescent="0.2">
      <c r="A5790" s="21" t="s">
        <v>20609</v>
      </c>
      <c r="B5790" s="22" t="s">
        <v>20610</v>
      </c>
      <c r="C5790" s="24" t="s">
        <v>31</v>
      </c>
      <c r="D5790" s="50">
        <v>0.14000000000000001</v>
      </c>
      <c r="E5790" s="50">
        <v>0.68</v>
      </c>
      <c r="F5790" s="50">
        <v>100</v>
      </c>
      <c r="G5790" s="50">
        <v>94</v>
      </c>
      <c r="H5790" s="50">
        <v>72</v>
      </c>
      <c r="I5790" s="38" t="s">
        <v>20612</v>
      </c>
      <c r="J5790" s="38"/>
    </row>
    <row r="5791" spans="1:10" x14ac:dyDescent="0.2">
      <c r="A5791" s="21" t="s">
        <v>24952</v>
      </c>
      <c r="B5791" s="22" t="s">
        <v>24953</v>
      </c>
      <c r="C5791" s="24" t="s">
        <v>31</v>
      </c>
      <c r="D5791" s="50">
        <v>0.61</v>
      </c>
      <c r="E5791" s="50">
        <v>3.8</v>
      </c>
      <c r="F5791" s="50">
        <v>395</v>
      </c>
      <c r="G5791" s="50">
        <v>175</v>
      </c>
      <c r="H5791" s="50">
        <v>55</v>
      </c>
      <c r="I5791" s="38" t="s">
        <v>26846</v>
      </c>
      <c r="J5791" s="38"/>
    </row>
    <row r="5792" spans="1:10" x14ac:dyDescent="0.2">
      <c r="A5792" s="21" t="s">
        <v>24955</v>
      </c>
      <c r="B5792" s="22" t="s">
        <v>24956</v>
      </c>
      <c r="C5792" s="24" t="s">
        <v>31</v>
      </c>
      <c r="D5792" s="50">
        <v>0.66</v>
      </c>
      <c r="E5792" s="50">
        <v>3.8</v>
      </c>
      <c r="F5792" s="50">
        <v>395</v>
      </c>
      <c r="G5792" s="50">
        <v>175</v>
      </c>
      <c r="H5792" s="50">
        <v>55</v>
      </c>
      <c r="I5792" s="38" t="s">
        <v>26847</v>
      </c>
      <c r="J5792" s="38"/>
    </row>
    <row r="5793" spans="1:10" x14ac:dyDescent="0.2">
      <c r="A5793" s="21" t="s">
        <v>20613</v>
      </c>
      <c r="B5793" s="22" t="s">
        <v>20614</v>
      </c>
      <c r="C5793" s="24" t="s">
        <v>31</v>
      </c>
      <c r="D5793" s="50">
        <v>0.97</v>
      </c>
      <c r="E5793" s="50">
        <v>3.8</v>
      </c>
      <c r="F5793" s="50">
        <v>395</v>
      </c>
      <c r="G5793" s="50">
        <v>175</v>
      </c>
      <c r="H5793" s="50">
        <v>55</v>
      </c>
      <c r="I5793" s="38" t="s">
        <v>26848</v>
      </c>
      <c r="J5793" s="38"/>
    </row>
    <row r="5794" spans="1:10" x14ac:dyDescent="0.2">
      <c r="A5794" s="21" t="s">
        <v>20616</v>
      </c>
      <c r="B5794" s="22" t="s">
        <v>20617</v>
      </c>
      <c r="C5794" s="24" t="s">
        <v>31</v>
      </c>
      <c r="D5794" s="50">
        <v>0.20300000000000001</v>
      </c>
      <c r="E5794" s="50">
        <v>1.08</v>
      </c>
      <c r="F5794" s="50">
        <v>120</v>
      </c>
      <c r="G5794" s="50">
        <v>100</v>
      </c>
      <c r="H5794" s="50">
        <v>90</v>
      </c>
      <c r="I5794" s="38" t="s">
        <v>26849</v>
      </c>
      <c r="J5794" s="38"/>
    </row>
    <row r="5795" spans="1:10" x14ac:dyDescent="0.2">
      <c r="A5795" s="21" t="s">
        <v>20619</v>
      </c>
      <c r="B5795" s="22" t="s">
        <v>20620</v>
      </c>
      <c r="C5795" s="24" t="s">
        <v>31</v>
      </c>
      <c r="D5795" s="50">
        <v>0.11</v>
      </c>
      <c r="E5795" s="50">
        <v>0.46</v>
      </c>
      <c r="F5795" s="50">
        <v>240</v>
      </c>
      <c r="G5795" s="50">
        <v>95</v>
      </c>
      <c r="H5795" s="50">
        <v>20</v>
      </c>
      <c r="I5795" s="38" t="s">
        <v>26850</v>
      </c>
      <c r="J5795" s="38"/>
    </row>
    <row r="5796" spans="1:10" x14ac:dyDescent="0.2">
      <c r="A5796" s="21" t="s">
        <v>20622</v>
      </c>
      <c r="B5796" s="22" t="s">
        <v>20623</v>
      </c>
      <c r="C5796" s="24" t="s">
        <v>31</v>
      </c>
      <c r="D5796" s="50">
        <v>0.109</v>
      </c>
      <c r="E5796" s="50">
        <v>0.75041999999999998</v>
      </c>
      <c r="F5796" s="50">
        <v>379</v>
      </c>
      <c r="G5796" s="50">
        <v>99</v>
      </c>
      <c r="H5796" s="50">
        <v>20</v>
      </c>
      <c r="I5796" s="38" t="s">
        <v>20625</v>
      </c>
      <c r="J5796" s="38"/>
    </row>
    <row r="5797" spans="1:10" x14ac:dyDescent="0.2">
      <c r="A5797" s="21" t="s">
        <v>20626</v>
      </c>
      <c r="B5797" s="22" t="s">
        <v>20627</v>
      </c>
      <c r="C5797" s="24" t="s">
        <v>31</v>
      </c>
      <c r="D5797" s="50">
        <v>0.12</v>
      </c>
      <c r="E5797" s="50">
        <v>0.68</v>
      </c>
      <c r="F5797" s="50">
        <v>100</v>
      </c>
      <c r="G5797" s="50">
        <v>94</v>
      </c>
      <c r="H5797" s="50">
        <v>72</v>
      </c>
      <c r="I5797" s="38" t="s">
        <v>20629</v>
      </c>
      <c r="J5797" s="38"/>
    </row>
    <row r="5798" spans="1:10" x14ac:dyDescent="0.2">
      <c r="A5798" s="21" t="s">
        <v>20630</v>
      </c>
      <c r="B5798" s="22" t="s">
        <v>20631</v>
      </c>
      <c r="C5798" s="24" t="s">
        <v>31</v>
      </c>
      <c r="D5798" s="50">
        <v>0.84</v>
      </c>
      <c r="E5798" s="50">
        <v>3.8</v>
      </c>
      <c r="F5798" s="50">
        <v>395</v>
      </c>
      <c r="G5798" s="50">
        <v>175</v>
      </c>
      <c r="H5798" s="50">
        <v>55</v>
      </c>
      <c r="I5798" s="38" t="s">
        <v>26851</v>
      </c>
      <c r="J5798" s="38"/>
    </row>
    <row r="5799" spans="1:10" x14ac:dyDescent="0.2">
      <c r="A5799" s="21" t="s">
        <v>20633</v>
      </c>
      <c r="B5799" s="22" t="s">
        <v>20634</v>
      </c>
      <c r="C5799" s="24" t="s">
        <v>31</v>
      </c>
      <c r="D5799" s="50">
        <v>0.78</v>
      </c>
      <c r="E5799" s="50">
        <v>3.8</v>
      </c>
      <c r="F5799" s="50">
        <v>395</v>
      </c>
      <c r="G5799" s="50">
        <v>175</v>
      </c>
      <c r="H5799" s="50">
        <v>55</v>
      </c>
      <c r="I5799" s="38" t="s">
        <v>26852</v>
      </c>
      <c r="J5799" s="38"/>
    </row>
    <row r="5800" spans="1:10" x14ac:dyDescent="0.2">
      <c r="A5800" s="21" t="s">
        <v>20635</v>
      </c>
      <c r="B5800" s="22" t="s">
        <v>20636</v>
      </c>
      <c r="C5800" s="24" t="s">
        <v>31</v>
      </c>
      <c r="D5800" s="50">
        <v>0.76</v>
      </c>
      <c r="E5800" s="50">
        <v>3.8</v>
      </c>
      <c r="F5800" s="50">
        <v>395</v>
      </c>
      <c r="G5800" s="50">
        <v>175</v>
      </c>
      <c r="H5800" s="50">
        <v>55</v>
      </c>
      <c r="I5800" s="38" t="s">
        <v>26853</v>
      </c>
      <c r="J5800" s="38"/>
    </row>
    <row r="5801" spans="1:10" x14ac:dyDescent="0.2">
      <c r="A5801" s="21" t="s">
        <v>24959</v>
      </c>
      <c r="B5801" s="22" t="s">
        <v>24960</v>
      </c>
      <c r="C5801" s="24" t="s">
        <v>31</v>
      </c>
      <c r="D5801" s="50">
        <v>0.94</v>
      </c>
      <c r="E5801" s="50">
        <v>3.8</v>
      </c>
      <c r="F5801" s="50">
        <v>395</v>
      </c>
      <c r="G5801" s="50">
        <v>175</v>
      </c>
      <c r="H5801" s="50">
        <v>55</v>
      </c>
      <c r="I5801" s="38" t="s">
        <v>26854</v>
      </c>
      <c r="J5801" s="38"/>
    </row>
    <row r="5802" spans="1:10" x14ac:dyDescent="0.2">
      <c r="A5802" s="21" t="s">
        <v>20638</v>
      </c>
      <c r="B5802" s="22" t="s">
        <v>20639</v>
      </c>
      <c r="C5802" s="24" t="s">
        <v>31</v>
      </c>
      <c r="D5802" s="50">
        <v>0.14000000000000001</v>
      </c>
      <c r="E5802" s="50">
        <v>0.68</v>
      </c>
      <c r="F5802" s="50">
        <v>100</v>
      </c>
      <c r="G5802" s="50">
        <v>94</v>
      </c>
      <c r="H5802" s="50">
        <v>72</v>
      </c>
      <c r="I5802" s="38" t="s">
        <v>20641</v>
      </c>
      <c r="J5802" s="38"/>
    </row>
    <row r="5803" spans="1:10" x14ac:dyDescent="0.2">
      <c r="A5803" s="21" t="s">
        <v>24962</v>
      </c>
      <c r="B5803" s="22" t="s">
        <v>24963</v>
      </c>
      <c r="C5803" s="24" t="s">
        <v>31</v>
      </c>
      <c r="D5803" s="50">
        <v>0.59</v>
      </c>
      <c r="E5803" s="50">
        <v>3.8</v>
      </c>
      <c r="F5803" s="50">
        <v>395</v>
      </c>
      <c r="G5803" s="50">
        <v>175</v>
      </c>
      <c r="H5803" s="50">
        <v>55</v>
      </c>
      <c r="I5803" s="38" t="s">
        <v>26855</v>
      </c>
      <c r="J5803" s="38"/>
    </row>
    <row r="5804" spans="1:10" x14ac:dyDescent="0.2">
      <c r="A5804" s="21" t="s">
        <v>24965</v>
      </c>
      <c r="B5804" s="22" t="s">
        <v>24966</v>
      </c>
      <c r="C5804" s="24" t="s">
        <v>31</v>
      </c>
      <c r="D5804" s="50">
        <v>0.66</v>
      </c>
      <c r="E5804" s="50">
        <v>3.8</v>
      </c>
      <c r="F5804" s="50">
        <v>395</v>
      </c>
      <c r="G5804" s="50">
        <v>175</v>
      </c>
      <c r="H5804" s="50">
        <v>55</v>
      </c>
      <c r="I5804" s="38" t="s">
        <v>26856</v>
      </c>
      <c r="J5804" s="38"/>
    </row>
    <row r="5805" spans="1:10" x14ac:dyDescent="0.2">
      <c r="A5805" s="21" t="s">
        <v>20642</v>
      </c>
      <c r="B5805" s="22" t="s">
        <v>20643</v>
      </c>
      <c r="C5805" s="24" t="s">
        <v>31</v>
      </c>
      <c r="D5805" s="50">
        <v>0.97</v>
      </c>
      <c r="E5805" s="50">
        <v>3.8</v>
      </c>
      <c r="F5805" s="50">
        <v>395</v>
      </c>
      <c r="G5805" s="50">
        <v>175</v>
      </c>
      <c r="H5805" s="50">
        <v>55</v>
      </c>
      <c r="I5805" s="38" t="s">
        <v>26857</v>
      </c>
      <c r="J5805" s="38"/>
    </row>
    <row r="5806" spans="1:10" x14ac:dyDescent="0.2">
      <c r="A5806" s="21" t="s">
        <v>20645</v>
      </c>
      <c r="B5806" s="22" t="s">
        <v>20646</v>
      </c>
      <c r="C5806" s="24" t="s">
        <v>79</v>
      </c>
      <c r="D5806" s="50">
        <v>0.122</v>
      </c>
      <c r="E5806" s="50">
        <v>0.86936400000000003</v>
      </c>
      <c r="F5806" s="50">
        <v>114</v>
      </c>
      <c r="G5806" s="50">
        <v>93</v>
      </c>
      <c r="H5806" s="50">
        <v>82</v>
      </c>
      <c r="I5806" s="38" t="s">
        <v>20648</v>
      </c>
      <c r="J5806" s="38"/>
    </row>
    <row r="5807" spans="1:10" x14ac:dyDescent="0.2">
      <c r="A5807" s="21" t="s">
        <v>20649</v>
      </c>
      <c r="B5807" s="22" t="s">
        <v>18478</v>
      </c>
      <c r="C5807" s="24" t="s">
        <v>31</v>
      </c>
      <c r="D5807" s="50">
        <v>7.9</v>
      </c>
      <c r="E5807" s="50">
        <v>46.899000000000001</v>
      </c>
      <c r="F5807" s="50">
        <v>405</v>
      </c>
      <c r="G5807" s="50">
        <v>386</v>
      </c>
      <c r="H5807" s="50">
        <v>300</v>
      </c>
      <c r="I5807" s="38" t="s">
        <v>26858</v>
      </c>
      <c r="J5807" s="38"/>
    </row>
    <row r="5808" spans="1:10" x14ac:dyDescent="0.2">
      <c r="A5808" s="21" t="s">
        <v>20650</v>
      </c>
      <c r="B5808" s="22" t="s">
        <v>18482</v>
      </c>
      <c r="C5808" s="24" t="s">
        <v>31</v>
      </c>
      <c r="D5808" s="50">
        <v>8.6760000000000002</v>
      </c>
      <c r="E5808" s="50">
        <v>46.899000000000001</v>
      </c>
      <c r="F5808" s="50">
        <v>405</v>
      </c>
      <c r="G5808" s="50">
        <v>386</v>
      </c>
      <c r="H5808" s="50">
        <v>300</v>
      </c>
      <c r="I5808" s="38" t="s">
        <v>26859</v>
      </c>
      <c r="J5808" s="38"/>
    </row>
    <row r="5809" spans="1:10" x14ac:dyDescent="0.2">
      <c r="A5809" s="21" t="s">
        <v>20651</v>
      </c>
      <c r="B5809" s="22" t="s">
        <v>20652</v>
      </c>
      <c r="C5809" s="24" t="s">
        <v>31</v>
      </c>
      <c r="D5809" s="50">
        <v>0.79</v>
      </c>
      <c r="E5809" s="50">
        <v>3.8</v>
      </c>
      <c r="F5809" s="50">
        <v>395</v>
      </c>
      <c r="G5809" s="50">
        <v>175</v>
      </c>
      <c r="H5809" s="50">
        <v>55</v>
      </c>
      <c r="I5809" s="38" t="s">
        <v>26860</v>
      </c>
      <c r="J5809" s="38"/>
    </row>
    <row r="5810" spans="1:10" x14ac:dyDescent="0.2">
      <c r="A5810" s="21" t="s">
        <v>24968</v>
      </c>
      <c r="B5810" s="22" t="s">
        <v>24969</v>
      </c>
      <c r="C5810" s="24" t="s">
        <v>31</v>
      </c>
      <c r="D5810" s="50">
        <v>0.83</v>
      </c>
      <c r="E5810" s="50">
        <v>3.8</v>
      </c>
      <c r="F5810" s="50">
        <v>395</v>
      </c>
      <c r="G5810" s="50">
        <v>175</v>
      </c>
      <c r="H5810" s="50">
        <v>55</v>
      </c>
      <c r="I5810" s="38" t="s">
        <v>26861</v>
      </c>
      <c r="J5810" s="38"/>
    </row>
    <row r="5811" spans="1:10" x14ac:dyDescent="0.2">
      <c r="A5811" s="21" t="s">
        <v>24971</v>
      </c>
      <c r="B5811" s="22" t="s">
        <v>24972</v>
      </c>
      <c r="C5811" s="24" t="s">
        <v>31</v>
      </c>
      <c r="D5811" s="50">
        <v>0.86</v>
      </c>
      <c r="E5811" s="50">
        <v>3.8</v>
      </c>
      <c r="F5811" s="50">
        <v>395</v>
      </c>
      <c r="G5811" s="50">
        <v>175</v>
      </c>
      <c r="H5811" s="50">
        <v>55</v>
      </c>
      <c r="I5811" s="38" t="s">
        <v>26862</v>
      </c>
      <c r="J5811" s="38"/>
    </row>
    <row r="5812" spans="1:10" x14ac:dyDescent="0.2">
      <c r="A5812" s="21" t="s">
        <v>20654</v>
      </c>
      <c r="B5812" s="22" t="s">
        <v>18488</v>
      </c>
      <c r="C5812" s="24" t="s">
        <v>31</v>
      </c>
      <c r="D5812" s="50">
        <v>0.77</v>
      </c>
      <c r="E5812" s="50">
        <v>3.8</v>
      </c>
      <c r="F5812" s="50">
        <v>395</v>
      </c>
      <c r="G5812" s="50">
        <v>175</v>
      </c>
      <c r="H5812" s="50">
        <v>55</v>
      </c>
      <c r="I5812" s="38" t="s">
        <v>26863</v>
      </c>
      <c r="J5812" s="38"/>
    </row>
    <row r="5813" spans="1:10" x14ac:dyDescent="0.2">
      <c r="A5813" s="21" t="s">
        <v>20655</v>
      </c>
      <c r="B5813" s="22" t="s">
        <v>20656</v>
      </c>
      <c r="C5813" s="24" t="s">
        <v>31</v>
      </c>
      <c r="D5813" s="50">
        <v>0.84</v>
      </c>
      <c r="E5813" s="50">
        <v>3.8</v>
      </c>
      <c r="F5813" s="50">
        <v>395</v>
      </c>
      <c r="G5813" s="50">
        <v>175</v>
      </c>
      <c r="H5813" s="50">
        <v>55</v>
      </c>
      <c r="I5813" s="38" t="s">
        <v>26864</v>
      </c>
      <c r="J5813" s="38"/>
    </row>
    <row r="5814" spans="1:10" x14ac:dyDescent="0.2">
      <c r="A5814" s="21" t="s">
        <v>20658</v>
      </c>
      <c r="B5814" s="22" t="s">
        <v>20659</v>
      </c>
      <c r="C5814" s="24" t="s">
        <v>31</v>
      </c>
      <c r="D5814" s="50">
        <v>8.4849999999999994</v>
      </c>
      <c r="E5814" s="50">
        <v>46.899000000000001</v>
      </c>
      <c r="F5814" s="50">
        <v>405</v>
      </c>
      <c r="G5814" s="50">
        <v>386</v>
      </c>
      <c r="H5814" s="50">
        <v>300</v>
      </c>
      <c r="I5814" s="38" t="s">
        <v>26865</v>
      </c>
      <c r="J5814" s="38"/>
    </row>
    <row r="5815" spans="1:10" x14ac:dyDescent="0.2">
      <c r="A5815" s="21" t="s">
        <v>20661</v>
      </c>
      <c r="B5815" s="22" t="s">
        <v>18491</v>
      </c>
      <c r="C5815" s="24" t="s">
        <v>31</v>
      </c>
      <c r="D5815" s="50">
        <v>8.0500000000000007</v>
      </c>
      <c r="E5815" s="50">
        <v>44.35</v>
      </c>
      <c r="F5815" s="50">
        <v>405</v>
      </c>
      <c r="G5815" s="50">
        <v>300</v>
      </c>
      <c r="H5815" s="50">
        <v>365</v>
      </c>
      <c r="I5815" s="38" t="s">
        <v>26866</v>
      </c>
      <c r="J5815" s="38"/>
    </row>
    <row r="5816" spans="1:10" x14ac:dyDescent="0.2">
      <c r="A5816" s="21" t="s">
        <v>20662</v>
      </c>
      <c r="B5816" s="22" t="s">
        <v>20663</v>
      </c>
      <c r="C5816" s="24" t="s">
        <v>31</v>
      </c>
      <c r="D5816" s="50">
        <v>8.44</v>
      </c>
      <c r="E5816" s="50">
        <v>46.899000000000001</v>
      </c>
      <c r="F5816" s="50">
        <v>405</v>
      </c>
      <c r="G5816" s="50">
        <v>386</v>
      </c>
      <c r="H5816" s="50">
        <v>300</v>
      </c>
      <c r="I5816" s="38" t="s">
        <v>26867</v>
      </c>
      <c r="J5816" s="38"/>
    </row>
    <row r="5817" spans="1:10" x14ac:dyDescent="0.2">
      <c r="A5817" s="21" t="s">
        <v>20665</v>
      </c>
      <c r="B5817" s="22" t="s">
        <v>20666</v>
      </c>
      <c r="C5817" s="24" t="s">
        <v>31</v>
      </c>
      <c r="D5817" s="50">
        <v>0.88</v>
      </c>
      <c r="E5817" s="50">
        <v>3.8</v>
      </c>
      <c r="F5817" s="50">
        <v>395</v>
      </c>
      <c r="G5817" s="50">
        <v>175</v>
      </c>
      <c r="H5817" s="50">
        <v>55</v>
      </c>
      <c r="I5817" s="38" t="s">
        <v>26868</v>
      </c>
      <c r="J5817" s="38"/>
    </row>
    <row r="5818" spans="1:10" x14ac:dyDescent="0.2">
      <c r="A5818" s="21" t="s">
        <v>24974</v>
      </c>
      <c r="B5818" s="22" t="s">
        <v>24975</v>
      </c>
      <c r="C5818" s="24" t="s">
        <v>31</v>
      </c>
      <c r="D5818" s="50">
        <v>0.84</v>
      </c>
      <c r="E5818" s="50">
        <v>3.8</v>
      </c>
      <c r="F5818" s="50">
        <v>395</v>
      </c>
      <c r="G5818" s="50">
        <v>175</v>
      </c>
      <c r="H5818" s="50">
        <v>55</v>
      </c>
      <c r="I5818" s="38" t="s">
        <v>26869</v>
      </c>
      <c r="J5818" s="38"/>
    </row>
    <row r="5819" spans="1:10" x14ac:dyDescent="0.2">
      <c r="A5819" s="21" t="s">
        <v>20668</v>
      </c>
      <c r="B5819" s="22" t="s">
        <v>20669</v>
      </c>
      <c r="C5819" s="24" t="s">
        <v>31</v>
      </c>
      <c r="D5819" s="50">
        <v>1.18</v>
      </c>
      <c r="E5819" s="50">
        <v>3.8</v>
      </c>
      <c r="F5819" s="50">
        <v>395</v>
      </c>
      <c r="G5819" s="50">
        <v>175</v>
      </c>
      <c r="H5819" s="50">
        <v>55</v>
      </c>
      <c r="I5819" s="38" t="s">
        <v>26870</v>
      </c>
      <c r="J5819" s="38"/>
    </row>
    <row r="5820" spans="1:10" x14ac:dyDescent="0.2">
      <c r="A5820" s="21" t="s">
        <v>20671</v>
      </c>
      <c r="B5820" s="22" t="s">
        <v>20672</v>
      </c>
      <c r="C5820" s="24" t="s">
        <v>31</v>
      </c>
      <c r="D5820" s="50">
        <v>1.18</v>
      </c>
      <c r="E5820" s="50">
        <v>3.8</v>
      </c>
      <c r="F5820" s="50">
        <v>395</v>
      </c>
      <c r="G5820" s="50">
        <v>175</v>
      </c>
      <c r="H5820" s="50">
        <v>55</v>
      </c>
      <c r="I5820" s="38" t="s">
        <v>26871</v>
      </c>
      <c r="J5820" s="38"/>
    </row>
    <row r="5821" spans="1:10" x14ac:dyDescent="0.2">
      <c r="A5821" s="21" t="s">
        <v>20673</v>
      </c>
      <c r="B5821" s="22" t="s">
        <v>18441</v>
      </c>
      <c r="C5821" s="24" t="s">
        <v>31</v>
      </c>
      <c r="D5821" s="50">
        <v>1.2</v>
      </c>
      <c r="E5821" s="50">
        <v>3.8</v>
      </c>
      <c r="F5821" s="50">
        <v>395</v>
      </c>
      <c r="G5821" s="50">
        <v>175</v>
      </c>
      <c r="H5821" s="50">
        <v>55</v>
      </c>
      <c r="I5821" s="38" t="s">
        <v>26872</v>
      </c>
      <c r="J5821" s="38"/>
    </row>
    <row r="5822" spans="1:10" x14ac:dyDescent="0.2">
      <c r="A5822" s="21" t="s">
        <v>20674</v>
      </c>
      <c r="B5822" s="22" t="s">
        <v>20675</v>
      </c>
      <c r="C5822" s="24" t="s">
        <v>23</v>
      </c>
      <c r="D5822" s="50">
        <v>0.17</v>
      </c>
      <c r="E5822" s="50">
        <v>1.06</v>
      </c>
      <c r="F5822" s="50">
        <v>235</v>
      </c>
      <c r="G5822" s="50">
        <v>75</v>
      </c>
      <c r="H5822" s="50">
        <v>60</v>
      </c>
      <c r="I5822" s="38" t="s">
        <v>26873</v>
      </c>
      <c r="J5822" s="38"/>
    </row>
    <row r="5823" spans="1:10" x14ac:dyDescent="0.2">
      <c r="A5823" s="21" t="s">
        <v>24977</v>
      </c>
      <c r="B5823" s="22" t="s">
        <v>24978</v>
      </c>
      <c r="C5823" s="24" t="s">
        <v>23</v>
      </c>
      <c r="D5823" s="50">
        <v>0.63</v>
      </c>
      <c r="E5823" s="50">
        <v>3.8</v>
      </c>
      <c r="F5823" s="50">
        <v>395</v>
      </c>
      <c r="G5823" s="50">
        <v>175</v>
      </c>
      <c r="H5823" s="50">
        <v>55</v>
      </c>
      <c r="I5823" s="38" t="s">
        <v>26874</v>
      </c>
      <c r="J5823" s="38"/>
    </row>
    <row r="5824" spans="1:10" x14ac:dyDescent="0.2">
      <c r="A5824" s="21" t="s">
        <v>20677</v>
      </c>
      <c r="B5824" s="22" t="s">
        <v>20678</v>
      </c>
      <c r="C5824" s="24" t="s">
        <v>31</v>
      </c>
      <c r="D5824" s="50">
        <v>0.89</v>
      </c>
      <c r="E5824" s="50">
        <v>3.8</v>
      </c>
      <c r="F5824" s="50">
        <v>395</v>
      </c>
      <c r="G5824" s="50">
        <v>175</v>
      </c>
      <c r="H5824" s="50">
        <v>55</v>
      </c>
      <c r="I5824" s="38" t="s">
        <v>26875</v>
      </c>
      <c r="J5824" s="38"/>
    </row>
    <row r="5825" spans="1:10" x14ac:dyDescent="0.2">
      <c r="A5825" s="21" t="s">
        <v>20680</v>
      </c>
      <c r="B5825" s="22" t="s">
        <v>20681</v>
      </c>
      <c r="C5825" s="24" t="s">
        <v>31</v>
      </c>
      <c r="D5825" s="50">
        <v>0.89</v>
      </c>
      <c r="E5825" s="50">
        <v>3.8</v>
      </c>
      <c r="F5825" s="50">
        <v>395</v>
      </c>
      <c r="G5825" s="50">
        <v>175</v>
      </c>
      <c r="H5825" s="50">
        <v>55</v>
      </c>
      <c r="I5825" s="38" t="s">
        <v>26876</v>
      </c>
      <c r="J5825" s="38"/>
    </row>
    <row r="5826" spans="1:10" x14ac:dyDescent="0.2">
      <c r="A5826" s="21" t="s">
        <v>20683</v>
      </c>
      <c r="B5826" s="22" t="s">
        <v>18501</v>
      </c>
      <c r="C5826" s="24" t="s">
        <v>31</v>
      </c>
      <c r="D5826" s="50">
        <v>2.1</v>
      </c>
      <c r="E5826" s="50">
        <v>13.78</v>
      </c>
      <c r="F5826" s="50">
        <v>470</v>
      </c>
      <c r="G5826" s="50">
        <v>255</v>
      </c>
      <c r="H5826" s="50">
        <v>115</v>
      </c>
      <c r="I5826" s="38" t="s">
        <v>26877</v>
      </c>
      <c r="J5826" s="38"/>
    </row>
    <row r="5827" spans="1:10" x14ac:dyDescent="0.2">
      <c r="A5827" s="21" t="s">
        <v>20684</v>
      </c>
      <c r="B5827" s="22" t="s">
        <v>18505</v>
      </c>
      <c r="C5827" s="24" t="s">
        <v>31</v>
      </c>
      <c r="D5827" s="50">
        <v>3.82</v>
      </c>
      <c r="E5827" s="50">
        <v>24.27</v>
      </c>
      <c r="F5827" s="50">
        <v>495</v>
      </c>
      <c r="G5827" s="50">
        <v>265</v>
      </c>
      <c r="H5827" s="50">
        <v>185</v>
      </c>
      <c r="I5827" s="38" t="s">
        <v>26878</v>
      </c>
      <c r="J5827" s="38"/>
    </row>
    <row r="5828" spans="1:10" x14ac:dyDescent="0.2">
      <c r="A5828" s="21" t="s">
        <v>20685</v>
      </c>
      <c r="B5828" s="22" t="s">
        <v>18509</v>
      </c>
      <c r="C5828" s="24" t="s">
        <v>31</v>
      </c>
      <c r="D5828" s="50">
        <v>2.431</v>
      </c>
      <c r="E5828" s="50">
        <v>20.28</v>
      </c>
      <c r="F5828" s="50">
        <v>325</v>
      </c>
      <c r="G5828" s="50">
        <v>260</v>
      </c>
      <c r="H5828" s="50">
        <v>240</v>
      </c>
      <c r="I5828" s="38" t="s">
        <v>26879</v>
      </c>
      <c r="J5828" s="38"/>
    </row>
    <row r="5829" spans="1:10" x14ac:dyDescent="0.2">
      <c r="A5829" s="21" t="s">
        <v>24980</v>
      </c>
      <c r="B5829" s="22" t="s">
        <v>24981</v>
      </c>
      <c r="C5829" s="24" t="s">
        <v>31</v>
      </c>
      <c r="D5829" s="50">
        <v>1.905</v>
      </c>
      <c r="E5829" s="50">
        <v>20.28</v>
      </c>
      <c r="F5829" s="50">
        <v>325</v>
      </c>
      <c r="G5829" s="50">
        <v>260</v>
      </c>
      <c r="H5829" s="50">
        <v>240</v>
      </c>
      <c r="I5829" s="38" t="s">
        <v>26880</v>
      </c>
      <c r="J5829" s="38"/>
    </row>
    <row r="5830" spans="1:10" x14ac:dyDescent="0.2">
      <c r="A5830" s="21" t="s">
        <v>24983</v>
      </c>
      <c r="B5830" s="22" t="s">
        <v>24984</v>
      </c>
      <c r="C5830" s="24" t="s">
        <v>31</v>
      </c>
      <c r="D5830" s="50">
        <v>0.108</v>
      </c>
      <c r="E5830" s="50">
        <v>0.75041999999999998</v>
      </c>
      <c r="F5830" s="50">
        <v>379</v>
      </c>
      <c r="G5830" s="50">
        <v>99</v>
      </c>
      <c r="H5830" s="50">
        <v>20</v>
      </c>
      <c r="I5830" s="38" t="s">
        <v>24986</v>
      </c>
      <c r="J5830" s="38"/>
    </row>
    <row r="5831" spans="1:10" x14ac:dyDescent="0.2">
      <c r="A5831" s="21" t="s">
        <v>20686</v>
      </c>
      <c r="B5831" s="22" t="s">
        <v>20687</v>
      </c>
      <c r="C5831" s="24" t="s">
        <v>31</v>
      </c>
      <c r="D5831" s="50">
        <v>0.08</v>
      </c>
      <c r="E5831" s="50">
        <v>1.06</v>
      </c>
      <c r="F5831" s="50">
        <v>235</v>
      </c>
      <c r="G5831" s="50">
        <v>75</v>
      </c>
      <c r="H5831" s="50">
        <v>60</v>
      </c>
      <c r="I5831" s="38" t="s">
        <v>26881</v>
      </c>
      <c r="J5831" s="38"/>
    </row>
    <row r="5832" spans="1:10" x14ac:dyDescent="0.2">
      <c r="A5832" s="21" t="s">
        <v>24987</v>
      </c>
      <c r="B5832" s="22" t="s">
        <v>24988</v>
      </c>
      <c r="C5832" s="24" t="s">
        <v>79</v>
      </c>
      <c r="D5832" s="50">
        <v>0.53900000000000003</v>
      </c>
      <c r="E5832" s="50">
        <v>3.14</v>
      </c>
      <c r="F5832" s="50">
        <v>457</v>
      </c>
      <c r="G5832" s="50">
        <v>98</v>
      </c>
      <c r="H5832" s="50">
        <v>70</v>
      </c>
      <c r="I5832" s="38" t="s">
        <v>26882</v>
      </c>
      <c r="J5832" s="38"/>
    </row>
    <row r="5833" spans="1:10" x14ac:dyDescent="0.2">
      <c r="A5833" s="21" t="s">
        <v>20688</v>
      </c>
      <c r="B5833" s="22" t="s">
        <v>18370</v>
      </c>
      <c r="C5833" s="24" t="s">
        <v>31</v>
      </c>
      <c r="D5833" s="50">
        <v>8.1839999999999993</v>
      </c>
      <c r="E5833" s="50">
        <v>46.899000000000001</v>
      </c>
      <c r="F5833" s="50">
        <v>405</v>
      </c>
      <c r="G5833" s="50">
        <v>386</v>
      </c>
      <c r="H5833" s="50">
        <v>300</v>
      </c>
      <c r="I5833" s="38" t="s">
        <v>26883</v>
      </c>
      <c r="J5833" s="38"/>
    </row>
    <row r="5834" spans="1:10" x14ac:dyDescent="0.2">
      <c r="A5834" s="21" t="s">
        <v>20689</v>
      </c>
      <c r="B5834" s="22" t="s">
        <v>20690</v>
      </c>
      <c r="C5834" s="24" t="s">
        <v>31</v>
      </c>
      <c r="D5834" s="50">
        <v>1.04</v>
      </c>
      <c r="E5834" s="50">
        <v>3.8</v>
      </c>
      <c r="F5834" s="50">
        <v>395</v>
      </c>
      <c r="G5834" s="50">
        <v>175</v>
      </c>
      <c r="H5834" s="50">
        <v>55</v>
      </c>
      <c r="I5834" s="38" t="s">
        <v>26884</v>
      </c>
      <c r="J5834" s="38"/>
    </row>
    <row r="5835" spans="1:10" x14ac:dyDescent="0.2">
      <c r="A5835" s="21" t="s">
        <v>20692</v>
      </c>
      <c r="B5835" s="22" t="s">
        <v>18374</v>
      </c>
      <c r="C5835" s="24" t="s">
        <v>31</v>
      </c>
      <c r="D5835" s="50">
        <v>8.5630000000000006</v>
      </c>
      <c r="E5835" s="50">
        <v>46.899000000000001</v>
      </c>
      <c r="F5835" s="50">
        <v>405</v>
      </c>
      <c r="G5835" s="50">
        <v>386</v>
      </c>
      <c r="H5835" s="50">
        <v>300</v>
      </c>
      <c r="I5835" s="38" t="s">
        <v>26885</v>
      </c>
      <c r="J5835" s="38"/>
    </row>
    <row r="5836" spans="1:10" x14ac:dyDescent="0.2">
      <c r="A5836" s="21" t="s">
        <v>20693</v>
      </c>
      <c r="B5836" s="22" t="s">
        <v>20694</v>
      </c>
      <c r="C5836" s="24" t="s">
        <v>31</v>
      </c>
      <c r="D5836" s="50">
        <v>0.78</v>
      </c>
      <c r="E5836" s="50">
        <v>3.8</v>
      </c>
      <c r="F5836" s="50">
        <v>395</v>
      </c>
      <c r="G5836" s="50">
        <v>175</v>
      </c>
      <c r="H5836" s="50">
        <v>55</v>
      </c>
      <c r="I5836" s="38" t="s">
        <v>26886</v>
      </c>
      <c r="J5836" s="38"/>
    </row>
    <row r="5837" spans="1:10" x14ac:dyDescent="0.2">
      <c r="A5837" s="21" t="s">
        <v>24990</v>
      </c>
      <c r="B5837" s="22" t="s">
        <v>24991</v>
      </c>
      <c r="C5837" s="24" t="s">
        <v>31</v>
      </c>
      <c r="D5837" s="50">
        <v>0.83</v>
      </c>
      <c r="E5837" s="50">
        <v>3.8</v>
      </c>
      <c r="F5837" s="50">
        <v>395</v>
      </c>
      <c r="G5837" s="50">
        <v>175</v>
      </c>
      <c r="H5837" s="50">
        <v>55</v>
      </c>
      <c r="I5837" s="38" t="s">
        <v>26887</v>
      </c>
      <c r="J5837" s="38"/>
    </row>
    <row r="5838" spans="1:10" x14ac:dyDescent="0.2">
      <c r="A5838" s="21" t="s">
        <v>24993</v>
      </c>
      <c r="B5838" s="22" t="s">
        <v>24994</v>
      </c>
      <c r="C5838" s="24" t="s">
        <v>31</v>
      </c>
      <c r="D5838" s="50">
        <v>0.86</v>
      </c>
      <c r="E5838" s="50">
        <v>3.8</v>
      </c>
      <c r="F5838" s="50">
        <v>395</v>
      </c>
      <c r="G5838" s="50">
        <v>175</v>
      </c>
      <c r="H5838" s="50">
        <v>55</v>
      </c>
      <c r="I5838" s="38" t="s">
        <v>26888</v>
      </c>
      <c r="J5838" s="38"/>
    </row>
    <row r="5839" spans="1:10" x14ac:dyDescent="0.2">
      <c r="A5839" s="21" t="s">
        <v>20696</v>
      </c>
      <c r="B5839" s="22" t="s">
        <v>20697</v>
      </c>
      <c r="C5839" s="24" t="s">
        <v>31</v>
      </c>
      <c r="D5839" s="50">
        <v>7.25</v>
      </c>
      <c r="E5839" s="50">
        <v>46.899000000000001</v>
      </c>
      <c r="F5839" s="50">
        <v>405</v>
      </c>
      <c r="G5839" s="50">
        <v>386</v>
      </c>
      <c r="H5839" s="50">
        <v>300</v>
      </c>
      <c r="I5839" s="38" t="s">
        <v>26889</v>
      </c>
      <c r="J5839" s="38"/>
    </row>
    <row r="5840" spans="1:10" x14ac:dyDescent="0.2">
      <c r="A5840" s="21" t="s">
        <v>20699</v>
      </c>
      <c r="B5840" s="22" t="s">
        <v>18386</v>
      </c>
      <c r="C5840" s="24" t="s">
        <v>31</v>
      </c>
      <c r="D5840" s="50">
        <v>7.99</v>
      </c>
      <c r="E5840" s="50">
        <v>44.35</v>
      </c>
      <c r="F5840" s="50">
        <v>405</v>
      </c>
      <c r="G5840" s="50">
        <v>300</v>
      </c>
      <c r="H5840" s="50">
        <v>365</v>
      </c>
      <c r="I5840" s="38" t="s">
        <v>26890</v>
      </c>
      <c r="J5840" s="38"/>
    </row>
    <row r="5841" spans="1:10" x14ac:dyDescent="0.2">
      <c r="A5841" s="21" t="s">
        <v>20700</v>
      </c>
      <c r="B5841" s="22" t="s">
        <v>20701</v>
      </c>
      <c r="C5841" s="24" t="s">
        <v>31</v>
      </c>
      <c r="D5841" s="50">
        <v>0.81</v>
      </c>
      <c r="E5841" s="50">
        <v>3.8</v>
      </c>
      <c r="F5841" s="50">
        <v>395</v>
      </c>
      <c r="G5841" s="50">
        <v>175</v>
      </c>
      <c r="H5841" s="50">
        <v>55</v>
      </c>
      <c r="I5841" s="38" t="s">
        <v>26891</v>
      </c>
      <c r="J5841" s="38"/>
    </row>
    <row r="5842" spans="1:10" x14ac:dyDescent="0.2">
      <c r="A5842" s="21" t="s">
        <v>20703</v>
      </c>
      <c r="B5842" s="22" t="s">
        <v>20704</v>
      </c>
      <c r="C5842" s="24" t="s">
        <v>31</v>
      </c>
      <c r="D5842" s="50">
        <v>0.94</v>
      </c>
      <c r="E5842" s="50">
        <v>3.8</v>
      </c>
      <c r="F5842" s="50">
        <v>395</v>
      </c>
      <c r="G5842" s="50">
        <v>175</v>
      </c>
      <c r="H5842" s="50">
        <v>55</v>
      </c>
      <c r="I5842" s="38" t="s">
        <v>26892</v>
      </c>
      <c r="J5842" s="38"/>
    </row>
    <row r="5843" spans="1:10" x14ac:dyDescent="0.2">
      <c r="A5843" s="21" t="s">
        <v>20706</v>
      </c>
      <c r="B5843" s="22" t="s">
        <v>20707</v>
      </c>
      <c r="C5843" s="24" t="s">
        <v>79</v>
      </c>
      <c r="D5843" s="50">
        <v>1.02</v>
      </c>
      <c r="E5843" s="50">
        <v>4.67</v>
      </c>
      <c r="F5843" s="50">
        <v>491</v>
      </c>
      <c r="G5843" s="50">
        <v>173</v>
      </c>
      <c r="H5843" s="50">
        <v>55</v>
      </c>
      <c r="I5843" s="38" t="s">
        <v>26893</v>
      </c>
      <c r="J5843" s="38"/>
    </row>
    <row r="5844" spans="1:10" x14ac:dyDescent="0.2">
      <c r="A5844" s="21" t="s">
        <v>24996</v>
      </c>
      <c r="B5844" s="22" t="s">
        <v>18471</v>
      </c>
      <c r="C5844" s="24" t="s">
        <v>31</v>
      </c>
      <c r="D5844" s="50">
        <v>0.84</v>
      </c>
      <c r="E5844" s="50">
        <v>3.8</v>
      </c>
      <c r="F5844" s="50">
        <v>395</v>
      </c>
      <c r="G5844" s="50">
        <v>175</v>
      </c>
      <c r="H5844" s="50">
        <v>55</v>
      </c>
      <c r="I5844" s="38" t="s">
        <v>26894</v>
      </c>
      <c r="J5844" s="38"/>
    </row>
    <row r="5845" spans="1:10" x14ac:dyDescent="0.2">
      <c r="A5845" s="21" t="s">
        <v>24997</v>
      </c>
      <c r="B5845" s="22" t="s">
        <v>24998</v>
      </c>
      <c r="C5845" s="24" t="s">
        <v>31</v>
      </c>
      <c r="D5845" s="50">
        <v>1.18</v>
      </c>
      <c r="E5845" s="50">
        <v>3.8</v>
      </c>
      <c r="F5845" s="50">
        <v>395</v>
      </c>
      <c r="G5845" s="50">
        <v>175</v>
      </c>
      <c r="H5845" s="50">
        <v>55</v>
      </c>
      <c r="I5845" s="38" t="s">
        <v>26895</v>
      </c>
      <c r="J5845" s="38"/>
    </row>
    <row r="5846" spans="1:10" x14ac:dyDescent="0.2">
      <c r="A5846" s="21" t="s">
        <v>20709</v>
      </c>
      <c r="B5846" s="22" t="s">
        <v>20710</v>
      </c>
      <c r="C5846" s="24" t="s">
        <v>31</v>
      </c>
      <c r="D5846" s="50">
        <v>1.21</v>
      </c>
      <c r="E5846" s="50">
        <v>3.8</v>
      </c>
      <c r="F5846" s="50">
        <v>395</v>
      </c>
      <c r="G5846" s="50">
        <v>175</v>
      </c>
      <c r="H5846" s="50">
        <v>55</v>
      </c>
      <c r="I5846" s="38" t="s">
        <v>26896</v>
      </c>
      <c r="J5846" s="38"/>
    </row>
    <row r="5847" spans="1:10" x14ac:dyDescent="0.2">
      <c r="A5847" s="21" t="s">
        <v>25000</v>
      </c>
      <c r="B5847" s="22" t="s">
        <v>25001</v>
      </c>
      <c r="C5847" s="24" t="s">
        <v>23</v>
      </c>
      <c r="D5847" s="50">
        <v>0.63</v>
      </c>
      <c r="E5847" s="50">
        <v>3.8</v>
      </c>
      <c r="F5847" s="50">
        <v>395</v>
      </c>
      <c r="G5847" s="50">
        <v>175</v>
      </c>
      <c r="H5847" s="50">
        <v>55</v>
      </c>
      <c r="I5847" s="38" t="s">
        <v>26897</v>
      </c>
      <c r="J5847" s="38"/>
    </row>
    <row r="5848" spans="1:10" x14ac:dyDescent="0.2">
      <c r="A5848" s="21" t="s">
        <v>20712</v>
      </c>
      <c r="B5848" s="22" t="s">
        <v>18348</v>
      </c>
      <c r="C5848" s="24" t="s">
        <v>31</v>
      </c>
      <c r="D5848" s="50">
        <v>2.08</v>
      </c>
      <c r="E5848" s="50">
        <v>13.78</v>
      </c>
      <c r="F5848" s="50">
        <v>470</v>
      </c>
      <c r="G5848" s="50">
        <v>255</v>
      </c>
      <c r="H5848" s="50">
        <v>115</v>
      </c>
      <c r="I5848" s="38" t="s">
        <v>26898</v>
      </c>
      <c r="J5848" s="38"/>
    </row>
    <row r="5849" spans="1:10" x14ac:dyDescent="0.2">
      <c r="A5849" s="21" t="s">
        <v>20713</v>
      </c>
      <c r="B5849" s="22" t="s">
        <v>18353</v>
      </c>
      <c r="C5849" s="24" t="s">
        <v>31</v>
      </c>
      <c r="D5849" s="50">
        <v>3.92</v>
      </c>
      <c r="E5849" s="50">
        <v>24.27</v>
      </c>
      <c r="F5849" s="50">
        <v>495</v>
      </c>
      <c r="G5849" s="50">
        <v>265</v>
      </c>
      <c r="H5849" s="50">
        <v>185</v>
      </c>
      <c r="I5849" s="38" t="s">
        <v>26899</v>
      </c>
      <c r="J5849" s="38"/>
    </row>
    <row r="5850" spans="1:10" x14ac:dyDescent="0.2">
      <c r="A5850" s="21" t="s">
        <v>20714</v>
      </c>
      <c r="B5850" s="22" t="s">
        <v>18357</v>
      </c>
      <c r="C5850" s="24" t="s">
        <v>31</v>
      </c>
      <c r="D5850" s="50">
        <v>2.46</v>
      </c>
      <c r="E5850" s="50">
        <v>20.28</v>
      </c>
      <c r="F5850" s="50">
        <v>325</v>
      </c>
      <c r="G5850" s="50">
        <v>260</v>
      </c>
      <c r="H5850" s="50">
        <v>240</v>
      </c>
      <c r="I5850" s="38" t="s">
        <v>26900</v>
      </c>
      <c r="J5850" s="38"/>
    </row>
    <row r="5851" spans="1:10" x14ac:dyDescent="0.2">
      <c r="A5851" s="21" t="s">
        <v>25003</v>
      </c>
      <c r="B5851" s="22" t="s">
        <v>25004</v>
      </c>
      <c r="C5851" s="24" t="s">
        <v>31</v>
      </c>
      <c r="D5851" s="50">
        <v>1.819</v>
      </c>
      <c r="E5851" s="50">
        <v>20.28</v>
      </c>
      <c r="F5851" s="50">
        <v>325</v>
      </c>
      <c r="G5851" s="50">
        <v>260</v>
      </c>
      <c r="H5851" s="50">
        <v>240</v>
      </c>
      <c r="I5851" s="38" t="s">
        <v>26901</v>
      </c>
      <c r="J5851" s="38"/>
    </row>
    <row r="5852" spans="1:10" x14ac:dyDescent="0.2">
      <c r="A5852" s="21" t="s">
        <v>25006</v>
      </c>
      <c r="B5852" s="22" t="s">
        <v>25007</v>
      </c>
      <c r="C5852" s="24" t="s">
        <v>31</v>
      </c>
      <c r="D5852" s="50">
        <v>9.8000000000000004E-2</v>
      </c>
      <c r="E5852" s="50">
        <v>0.75041999999999998</v>
      </c>
      <c r="F5852" s="50">
        <v>379</v>
      </c>
      <c r="G5852" s="50">
        <v>99</v>
      </c>
      <c r="H5852" s="50">
        <v>20</v>
      </c>
      <c r="I5852" s="38" t="s">
        <v>25009</v>
      </c>
      <c r="J5852" s="38"/>
    </row>
    <row r="5853" spans="1:10" x14ac:dyDescent="0.2">
      <c r="A5853" s="21" t="s">
        <v>20715</v>
      </c>
      <c r="B5853" s="22" t="s">
        <v>20716</v>
      </c>
      <c r="C5853" s="24" t="s">
        <v>31</v>
      </c>
      <c r="D5853" s="50">
        <v>0.15</v>
      </c>
      <c r="E5853" s="50">
        <v>0.68</v>
      </c>
      <c r="F5853" s="50">
        <v>100</v>
      </c>
      <c r="G5853" s="50">
        <v>94</v>
      </c>
      <c r="H5853" s="50">
        <v>72</v>
      </c>
      <c r="I5853" s="38" t="s">
        <v>20718</v>
      </c>
      <c r="J5853" s="38"/>
    </row>
    <row r="5854" spans="1:10" x14ac:dyDescent="0.2">
      <c r="A5854" s="21" t="s">
        <v>20719</v>
      </c>
      <c r="B5854" s="22" t="s">
        <v>20720</v>
      </c>
      <c r="C5854" s="24" t="s">
        <v>31</v>
      </c>
      <c r="D5854" s="50">
        <v>0.12</v>
      </c>
      <c r="E5854" s="50">
        <v>0.68</v>
      </c>
      <c r="F5854" s="50">
        <v>100</v>
      </c>
      <c r="G5854" s="50">
        <v>94</v>
      </c>
      <c r="H5854" s="50">
        <v>72</v>
      </c>
      <c r="I5854" s="38" t="s">
        <v>20722</v>
      </c>
      <c r="J5854" s="38"/>
    </row>
    <row r="5855" spans="1:10" x14ac:dyDescent="0.2">
      <c r="A5855" s="21" t="s">
        <v>20723</v>
      </c>
      <c r="B5855" s="22" t="s">
        <v>20724</v>
      </c>
      <c r="C5855" s="24" t="s">
        <v>23</v>
      </c>
      <c r="D5855" s="50">
        <v>0.73899999999999999</v>
      </c>
      <c r="E5855" s="50">
        <v>4.41</v>
      </c>
      <c r="F5855" s="50">
        <v>222</v>
      </c>
      <c r="G5855" s="50">
        <v>205</v>
      </c>
      <c r="H5855" s="50">
        <v>97</v>
      </c>
      <c r="I5855" s="38" t="s">
        <v>26902</v>
      </c>
      <c r="J5855" s="38"/>
    </row>
    <row r="5856" spans="1:10" x14ac:dyDescent="0.2">
      <c r="A5856" s="21" t="s">
        <v>20726</v>
      </c>
      <c r="B5856" s="22" t="s">
        <v>20727</v>
      </c>
      <c r="C5856" s="24" t="s">
        <v>31</v>
      </c>
      <c r="D5856" s="51">
        <v>0</v>
      </c>
      <c r="E5856" s="50">
        <v>0</v>
      </c>
      <c r="F5856" s="50">
        <v>0</v>
      </c>
      <c r="G5856" s="50">
        <v>0</v>
      </c>
      <c r="H5856" s="50">
        <v>0</v>
      </c>
      <c r="I5856" s="38" t="s">
        <v>29122</v>
      </c>
      <c r="J5856" s="38"/>
    </row>
    <row r="5857" spans="1:10" x14ac:dyDescent="0.2">
      <c r="A5857" s="21" t="s">
        <v>20730</v>
      </c>
      <c r="B5857" s="22" t="s">
        <v>20731</v>
      </c>
      <c r="C5857" s="24" t="s">
        <v>31</v>
      </c>
      <c r="D5857" s="51">
        <v>0</v>
      </c>
      <c r="E5857" s="50">
        <v>8.15</v>
      </c>
      <c r="F5857" s="50">
        <v>390</v>
      </c>
      <c r="G5857" s="50">
        <v>190</v>
      </c>
      <c r="H5857" s="50">
        <v>110</v>
      </c>
      <c r="I5857" s="38" t="s">
        <v>29123</v>
      </c>
      <c r="J5857" s="38"/>
    </row>
    <row r="5858" spans="1:10" x14ac:dyDescent="0.2">
      <c r="A5858" s="21" t="s">
        <v>20733</v>
      </c>
      <c r="B5858" s="22" t="s">
        <v>20734</v>
      </c>
      <c r="C5858" s="24" t="s">
        <v>31</v>
      </c>
      <c r="D5858" s="50">
        <v>1.115</v>
      </c>
      <c r="E5858" s="50">
        <v>8.08</v>
      </c>
      <c r="F5858" s="50">
        <v>380</v>
      </c>
      <c r="G5858" s="50">
        <v>185</v>
      </c>
      <c r="H5858" s="50">
        <v>115</v>
      </c>
      <c r="I5858" s="38" t="s">
        <v>27337</v>
      </c>
      <c r="J5858" s="38"/>
    </row>
    <row r="5859" spans="1:10" x14ac:dyDescent="0.2">
      <c r="A5859" s="21" t="s">
        <v>20736</v>
      </c>
      <c r="B5859" s="22" t="s">
        <v>20737</v>
      </c>
      <c r="C5859" s="24" t="s">
        <v>31</v>
      </c>
      <c r="D5859" s="51">
        <v>0</v>
      </c>
      <c r="E5859" s="50">
        <v>0</v>
      </c>
      <c r="F5859" s="50">
        <v>0</v>
      </c>
      <c r="G5859" s="50">
        <v>0</v>
      </c>
      <c r="H5859" s="50">
        <v>0</v>
      </c>
      <c r="I5859" s="38" t="s">
        <v>26903</v>
      </c>
      <c r="J5859" s="38"/>
    </row>
    <row r="5860" spans="1:10" x14ac:dyDescent="0.2">
      <c r="A5860" s="21" t="s">
        <v>20739</v>
      </c>
      <c r="B5860" s="22" t="s">
        <v>20740</v>
      </c>
      <c r="C5860" s="24" t="s">
        <v>31</v>
      </c>
      <c r="D5860" s="51">
        <v>0</v>
      </c>
      <c r="E5860" s="50">
        <v>7.9695</v>
      </c>
      <c r="F5860" s="50">
        <v>385</v>
      </c>
      <c r="G5860" s="50">
        <v>180</v>
      </c>
      <c r="H5860" s="50">
        <v>115</v>
      </c>
      <c r="I5860" s="38" t="s">
        <v>29124</v>
      </c>
      <c r="J5860" s="38"/>
    </row>
    <row r="5861" spans="1:10" x14ac:dyDescent="0.2">
      <c r="A5861" s="21" t="s">
        <v>20742</v>
      </c>
      <c r="B5861" s="22" t="s">
        <v>20743</v>
      </c>
      <c r="C5861" s="24" t="s">
        <v>31</v>
      </c>
      <c r="D5861" s="51">
        <v>0</v>
      </c>
      <c r="E5861" s="50">
        <v>0</v>
      </c>
      <c r="F5861" s="50">
        <v>0</v>
      </c>
      <c r="G5861" s="50">
        <v>0</v>
      </c>
      <c r="H5861" s="50">
        <v>0</v>
      </c>
      <c r="I5861" s="38" t="s">
        <v>29125</v>
      </c>
      <c r="J5861" s="38"/>
    </row>
    <row r="5862" spans="1:10" x14ac:dyDescent="0.2">
      <c r="A5862" s="21" t="s">
        <v>20745</v>
      </c>
      <c r="B5862" s="22" t="s">
        <v>20746</v>
      </c>
      <c r="C5862" s="24" t="s">
        <v>31</v>
      </c>
      <c r="D5862" s="51">
        <v>0</v>
      </c>
      <c r="E5862" s="50">
        <v>0</v>
      </c>
      <c r="F5862" s="50">
        <v>0</v>
      </c>
      <c r="G5862" s="50">
        <v>0</v>
      </c>
      <c r="H5862" s="50">
        <v>0</v>
      </c>
      <c r="I5862" s="38" t="s">
        <v>29126</v>
      </c>
      <c r="J5862" s="38"/>
    </row>
    <row r="5863" spans="1:10" x14ac:dyDescent="0.2">
      <c r="A5863" s="21" t="s">
        <v>20748</v>
      </c>
      <c r="B5863" s="22" t="s">
        <v>20749</v>
      </c>
      <c r="C5863" s="24" t="s">
        <v>31</v>
      </c>
      <c r="D5863" s="51">
        <v>0</v>
      </c>
      <c r="E5863" s="50">
        <v>0</v>
      </c>
      <c r="F5863" s="50">
        <v>0</v>
      </c>
      <c r="G5863" s="50">
        <v>0</v>
      </c>
      <c r="H5863" s="50">
        <v>0</v>
      </c>
      <c r="I5863" s="38" t="s">
        <v>29127</v>
      </c>
      <c r="J5863" s="38"/>
    </row>
    <row r="5864" spans="1:10" x14ac:dyDescent="0.2">
      <c r="A5864" s="21" t="s">
        <v>20751</v>
      </c>
      <c r="B5864" s="22" t="s">
        <v>20752</v>
      </c>
      <c r="C5864" s="24" t="s">
        <v>31</v>
      </c>
      <c r="D5864" s="51">
        <v>0</v>
      </c>
      <c r="E5864" s="50">
        <v>0</v>
      </c>
      <c r="F5864" s="50">
        <v>0</v>
      </c>
      <c r="G5864" s="50">
        <v>0</v>
      </c>
      <c r="H5864" s="50">
        <v>0</v>
      </c>
      <c r="I5864" s="38" t="s">
        <v>29128</v>
      </c>
      <c r="J5864" s="38"/>
    </row>
    <row r="5865" spans="1:10" x14ac:dyDescent="0.2">
      <c r="A5865" s="21" t="s">
        <v>20754</v>
      </c>
      <c r="B5865" s="22" t="s">
        <v>20755</v>
      </c>
      <c r="C5865" s="24" t="s">
        <v>23</v>
      </c>
      <c r="D5865" s="50">
        <v>0.5</v>
      </c>
      <c r="E5865" s="50">
        <v>8.26</v>
      </c>
      <c r="F5865" s="50">
        <v>386</v>
      </c>
      <c r="G5865" s="50">
        <v>186</v>
      </c>
      <c r="H5865" s="50">
        <v>115</v>
      </c>
      <c r="I5865" s="38" t="s">
        <v>26904</v>
      </c>
      <c r="J5865" s="38"/>
    </row>
    <row r="5866" spans="1:10" x14ac:dyDescent="0.2">
      <c r="A5866" s="21" t="s">
        <v>20757</v>
      </c>
      <c r="B5866" s="22" t="s">
        <v>20758</v>
      </c>
      <c r="C5866" s="24" t="s">
        <v>31</v>
      </c>
      <c r="D5866" s="50">
        <v>0.95</v>
      </c>
      <c r="E5866" s="50">
        <v>8.26</v>
      </c>
      <c r="F5866" s="50">
        <v>386</v>
      </c>
      <c r="G5866" s="50">
        <v>186</v>
      </c>
      <c r="H5866" s="50">
        <v>115</v>
      </c>
      <c r="I5866" s="38" t="s">
        <v>20760</v>
      </c>
      <c r="J5866" s="38"/>
    </row>
    <row r="5867" spans="1:10" x14ac:dyDescent="0.2">
      <c r="A5867" s="21" t="s">
        <v>20761</v>
      </c>
      <c r="B5867" s="22" t="s">
        <v>20762</v>
      </c>
      <c r="C5867" s="24" t="s">
        <v>31</v>
      </c>
      <c r="D5867" s="50" t="s">
        <v>24754</v>
      </c>
      <c r="E5867" s="50" t="s">
        <v>24754</v>
      </c>
      <c r="F5867" s="50" t="s">
        <v>24754</v>
      </c>
      <c r="G5867" s="50" t="s">
        <v>24754</v>
      </c>
      <c r="H5867" s="50" t="s">
        <v>24754</v>
      </c>
      <c r="I5867" s="38" t="s">
        <v>20764</v>
      </c>
      <c r="J5867" s="38"/>
    </row>
    <row r="5868" spans="1:10" x14ac:dyDescent="0.2">
      <c r="A5868" s="21" t="s">
        <v>20765</v>
      </c>
      <c r="B5868" s="22" t="s">
        <v>20766</v>
      </c>
      <c r="C5868" s="24" t="s">
        <v>23</v>
      </c>
      <c r="D5868" s="50">
        <v>0.5</v>
      </c>
      <c r="E5868" s="50">
        <v>3.8</v>
      </c>
      <c r="F5868" s="50">
        <v>395</v>
      </c>
      <c r="G5868" s="50">
        <v>175</v>
      </c>
      <c r="H5868" s="50">
        <v>55</v>
      </c>
      <c r="I5868" s="38" t="s">
        <v>26905</v>
      </c>
      <c r="J5868" s="38"/>
    </row>
    <row r="5869" spans="1:10" x14ac:dyDescent="0.2">
      <c r="A5869" s="21" t="s">
        <v>20768</v>
      </c>
      <c r="B5869" s="22" t="s">
        <v>20769</v>
      </c>
      <c r="C5869" s="24" t="s">
        <v>23</v>
      </c>
      <c r="D5869" s="50">
        <v>0.3</v>
      </c>
      <c r="E5869" s="50">
        <v>8.26</v>
      </c>
      <c r="F5869" s="50">
        <v>386</v>
      </c>
      <c r="G5869" s="50">
        <v>186</v>
      </c>
      <c r="H5869" s="50">
        <v>115</v>
      </c>
      <c r="I5869" s="38" t="s">
        <v>26906</v>
      </c>
      <c r="J5869" s="38"/>
    </row>
    <row r="5870" spans="1:10" x14ac:dyDescent="0.2">
      <c r="A5870" s="21" t="s">
        <v>20771</v>
      </c>
      <c r="B5870" s="22" t="s">
        <v>20772</v>
      </c>
      <c r="C5870" s="24" t="s">
        <v>31</v>
      </c>
      <c r="D5870" s="50" t="s">
        <v>24754</v>
      </c>
      <c r="E5870" s="50" t="s">
        <v>24754</v>
      </c>
      <c r="F5870" s="50" t="s">
        <v>24754</v>
      </c>
      <c r="G5870" s="50" t="s">
        <v>24754</v>
      </c>
      <c r="H5870" s="50" t="s">
        <v>24754</v>
      </c>
      <c r="I5870" s="38" t="s">
        <v>20774</v>
      </c>
      <c r="J5870" s="38"/>
    </row>
    <row r="5871" spans="1:10" x14ac:dyDescent="0.2">
      <c r="A5871" s="21" t="s">
        <v>20775</v>
      </c>
      <c r="B5871" s="22" t="s">
        <v>20776</v>
      </c>
      <c r="C5871" s="24" t="s">
        <v>31</v>
      </c>
      <c r="D5871" s="50">
        <v>1.06</v>
      </c>
      <c r="E5871" s="50">
        <v>9.9</v>
      </c>
      <c r="F5871" s="50">
        <v>390</v>
      </c>
      <c r="G5871" s="50">
        <v>190</v>
      </c>
      <c r="H5871" s="50">
        <v>110</v>
      </c>
      <c r="I5871" s="38" t="s">
        <v>26907</v>
      </c>
      <c r="J5871" s="38"/>
    </row>
    <row r="5872" spans="1:10" x14ac:dyDescent="0.2">
      <c r="A5872" s="21" t="s">
        <v>20778</v>
      </c>
      <c r="B5872" s="22" t="s">
        <v>20779</v>
      </c>
      <c r="C5872" s="24" t="s">
        <v>31</v>
      </c>
      <c r="D5872" s="50" t="s">
        <v>24754</v>
      </c>
      <c r="E5872" s="50" t="s">
        <v>24754</v>
      </c>
      <c r="F5872" s="50" t="s">
        <v>24754</v>
      </c>
      <c r="G5872" s="50" t="s">
        <v>24754</v>
      </c>
      <c r="H5872" s="50" t="s">
        <v>24754</v>
      </c>
      <c r="I5872" s="38" t="s">
        <v>20781</v>
      </c>
      <c r="J5872" s="38"/>
    </row>
    <row r="5873" spans="1:10" x14ac:dyDescent="0.2">
      <c r="A5873" s="21" t="s">
        <v>20782</v>
      </c>
      <c r="B5873" s="22" t="s">
        <v>20783</v>
      </c>
      <c r="C5873" s="24" t="s">
        <v>31</v>
      </c>
      <c r="D5873" s="50">
        <v>1.55</v>
      </c>
      <c r="E5873" s="50">
        <v>8.26</v>
      </c>
      <c r="F5873" s="50">
        <v>390</v>
      </c>
      <c r="G5873" s="50">
        <v>150</v>
      </c>
      <c r="H5873" s="50">
        <v>186</v>
      </c>
      <c r="I5873" s="38" t="s">
        <v>26908</v>
      </c>
      <c r="J5873" s="38"/>
    </row>
    <row r="5874" spans="1:10" x14ac:dyDescent="0.2">
      <c r="A5874" s="21" t="s">
        <v>20785</v>
      </c>
      <c r="B5874" s="22" t="s">
        <v>20786</v>
      </c>
      <c r="C5874" s="24" t="s">
        <v>31</v>
      </c>
      <c r="D5874" s="50" t="s">
        <v>24754</v>
      </c>
      <c r="E5874" s="50" t="s">
        <v>24754</v>
      </c>
      <c r="F5874" s="50" t="s">
        <v>24754</v>
      </c>
      <c r="G5874" s="50" t="s">
        <v>24754</v>
      </c>
      <c r="H5874" s="50" t="s">
        <v>24754</v>
      </c>
      <c r="I5874" s="38" t="s">
        <v>20788</v>
      </c>
      <c r="J5874" s="38"/>
    </row>
    <row r="5875" spans="1:10" x14ac:dyDescent="0.2">
      <c r="A5875" s="21" t="s">
        <v>20789</v>
      </c>
      <c r="B5875" s="22" t="s">
        <v>20790</v>
      </c>
      <c r="C5875" s="24" t="s">
        <v>31</v>
      </c>
      <c r="D5875" s="50"/>
      <c r="E5875" s="50"/>
      <c r="F5875" s="50"/>
      <c r="G5875" s="50"/>
      <c r="H5875" s="50"/>
      <c r="I5875" s="38" t="s">
        <v>26909</v>
      </c>
      <c r="J5875" s="38"/>
    </row>
    <row r="5876" spans="1:10" x14ac:dyDescent="0.2">
      <c r="A5876" s="21" t="s">
        <v>20792</v>
      </c>
      <c r="B5876" s="22" t="s">
        <v>20793</v>
      </c>
      <c r="C5876" s="24" t="s">
        <v>31</v>
      </c>
      <c r="D5876" s="50" t="s">
        <v>24754</v>
      </c>
      <c r="E5876" s="50" t="s">
        <v>24754</v>
      </c>
      <c r="F5876" s="50" t="s">
        <v>24754</v>
      </c>
      <c r="G5876" s="50" t="s">
        <v>24754</v>
      </c>
      <c r="H5876" s="50" t="s">
        <v>24754</v>
      </c>
      <c r="I5876" s="38" t="s">
        <v>20795</v>
      </c>
      <c r="J5876" s="38"/>
    </row>
    <row r="5877" spans="1:10" x14ac:dyDescent="0.2">
      <c r="A5877" s="21" t="s">
        <v>20796</v>
      </c>
      <c r="B5877" s="22" t="s">
        <v>20797</v>
      </c>
      <c r="C5877" s="24" t="s">
        <v>31</v>
      </c>
      <c r="D5877" s="50">
        <v>1.03</v>
      </c>
      <c r="E5877" s="50">
        <v>9.93</v>
      </c>
      <c r="F5877" s="50">
        <v>386</v>
      </c>
      <c r="G5877" s="50">
        <v>186</v>
      </c>
      <c r="H5877" s="50">
        <v>115</v>
      </c>
      <c r="I5877" s="38" t="s">
        <v>26910</v>
      </c>
      <c r="J5877" s="38"/>
    </row>
    <row r="5878" spans="1:10" x14ac:dyDescent="0.2">
      <c r="A5878" s="21" t="s">
        <v>20799</v>
      </c>
      <c r="B5878" s="22" t="s">
        <v>20800</v>
      </c>
      <c r="C5878" s="24" t="s">
        <v>31</v>
      </c>
      <c r="D5878" s="50">
        <v>0.75</v>
      </c>
      <c r="E5878" s="50">
        <v>8.26</v>
      </c>
      <c r="F5878" s="50">
        <v>386</v>
      </c>
      <c r="G5878" s="50">
        <v>186</v>
      </c>
      <c r="H5878" s="50">
        <v>115</v>
      </c>
      <c r="I5878" s="38" t="s">
        <v>26911</v>
      </c>
      <c r="J5878" s="38"/>
    </row>
    <row r="5879" spans="1:10" x14ac:dyDescent="0.2">
      <c r="A5879" s="21" t="s">
        <v>20802</v>
      </c>
      <c r="B5879" s="22" t="s">
        <v>20803</v>
      </c>
      <c r="C5879" s="24" t="s">
        <v>31</v>
      </c>
      <c r="D5879" s="50" t="s">
        <v>24754</v>
      </c>
      <c r="E5879" s="50" t="s">
        <v>24754</v>
      </c>
      <c r="F5879" s="50" t="s">
        <v>24754</v>
      </c>
      <c r="G5879" s="50" t="s">
        <v>24754</v>
      </c>
      <c r="H5879" s="50" t="s">
        <v>24754</v>
      </c>
      <c r="I5879" s="38" t="s">
        <v>20805</v>
      </c>
      <c r="J5879" s="38"/>
    </row>
    <row r="5880" spans="1:10" x14ac:dyDescent="0.2">
      <c r="A5880" s="21" t="s">
        <v>20806</v>
      </c>
      <c r="B5880" s="22" t="s">
        <v>20807</v>
      </c>
      <c r="C5880" s="24" t="s">
        <v>31</v>
      </c>
      <c r="D5880" s="50" t="s">
        <v>24754</v>
      </c>
      <c r="E5880" s="50" t="s">
        <v>24754</v>
      </c>
      <c r="F5880" s="50" t="s">
        <v>24754</v>
      </c>
      <c r="G5880" s="50" t="s">
        <v>24754</v>
      </c>
      <c r="H5880" s="50" t="s">
        <v>24754</v>
      </c>
      <c r="I5880" s="38" t="s">
        <v>20809</v>
      </c>
      <c r="J5880" s="38"/>
    </row>
    <row r="5881" spans="1:10" x14ac:dyDescent="0.2">
      <c r="A5881" s="21" t="s">
        <v>20810</v>
      </c>
      <c r="B5881" s="22" t="s">
        <v>20811</v>
      </c>
      <c r="C5881" s="24" t="s">
        <v>31</v>
      </c>
      <c r="D5881" s="50" t="s">
        <v>24754</v>
      </c>
      <c r="E5881" s="50" t="s">
        <v>24754</v>
      </c>
      <c r="F5881" s="50" t="s">
        <v>24754</v>
      </c>
      <c r="G5881" s="50" t="s">
        <v>24754</v>
      </c>
      <c r="H5881" s="50" t="s">
        <v>24754</v>
      </c>
      <c r="I5881" s="38" t="s">
        <v>20813</v>
      </c>
      <c r="J5881" s="38"/>
    </row>
    <row r="5882" spans="1:10" x14ac:dyDescent="0.2">
      <c r="A5882" s="21" t="s">
        <v>20814</v>
      </c>
      <c r="B5882" s="22" t="s">
        <v>20815</v>
      </c>
      <c r="C5882" s="24" t="s">
        <v>31</v>
      </c>
      <c r="D5882" s="50" t="s">
        <v>24754</v>
      </c>
      <c r="E5882" s="50" t="s">
        <v>24754</v>
      </c>
      <c r="F5882" s="50" t="s">
        <v>24754</v>
      </c>
      <c r="G5882" s="50" t="s">
        <v>24754</v>
      </c>
      <c r="H5882" s="50" t="s">
        <v>24754</v>
      </c>
      <c r="I5882" s="38" t="s">
        <v>20817</v>
      </c>
      <c r="J5882" s="38"/>
    </row>
    <row r="5883" spans="1:10" x14ac:dyDescent="0.2">
      <c r="A5883" s="21" t="s">
        <v>20818</v>
      </c>
      <c r="B5883" s="22" t="s">
        <v>20819</v>
      </c>
      <c r="C5883" s="24" t="s">
        <v>31</v>
      </c>
      <c r="D5883" s="50">
        <v>0.5</v>
      </c>
      <c r="E5883" s="50">
        <v>8.26</v>
      </c>
      <c r="F5883" s="50">
        <v>386</v>
      </c>
      <c r="G5883" s="50">
        <v>186</v>
      </c>
      <c r="H5883" s="50">
        <v>115</v>
      </c>
      <c r="I5883" s="38" t="s">
        <v>26912</v>
      </c>
      <c r="J5883" s="38"/>
    </row>
    <row r="5884" spans="1:10" x14ac:dyDescent="0.2">
      <c r="A5884" s="21" t="s">
        <v>20821</v>
      </c>
      <c r="B5884" s="22" t="s">
        <v>20822</v>
      </c>
      <c r="C5884" s="24" t="s">
        <v>31</v>
      </c>
      <c r="D5884" s="50" t="s">
        <v>24754</v>
      </c>
      <c r="E5884" s="50">
        <v>8.5214999999999996</v>
      </c>
      <c r="F5884" s="50">
        <v>390</v>
      </c>
      <c r="G5884" s="50">
        <v>190</v>
      </c>
      <c r="H5884" s="50">
        <v>115</v>
      </c>
      <c r="I5884" s="38" t="s">
        <v>26913</v>
      </c>
      <c r="J5884" s="38"/>
    </row>
    <row r="5885" spans="1:10" x14ac:dyDescent="0.2">
      <c r="A5885" s="21" t="s">
        <v>20823</v>
      </c>
      <c r="B5885" s="22" t="s">
        <v>20824</v>
      </c>
      <c r="C5885" s="24" t="s">
        <v>31</v>
      </c>
      <c r="D5885" s="50">
        <v>0.95</v>
      </c>
      <c r="E5885" s="50">
        <v>8.26</v>
      </c>
      <c r="F5885" s="50">
        <v>386</v>
      </c>
      <c r="G5885" s="50">
        <v>186</v>
      </c>
      <c r="H5885" s="50">
        <v>115</v>
      </c>
      <c r="I5885" s="38" t="s">
        <v>20826</v>
      </c>
      <c r="J5885" s="38"/>
    </row>
    <row r="5886" spans="1:10" x14ac:dyDescent="0.2">
      <c r="A5886" s="21" t="s">
        <v>20827</v>
      </c>
      <c r="B5886" s="22" t="s">
        <v>20828</v>
      </c>
      <c r="C5886" s="24" t="s">
        <v>31</v>
      </c>
      <c r="D5886" s="50" t="s">
        <v>24754</v>
      </c>
      <c r="E5886" s="50" t="s">
        <v>24754</v>
      </c>
      <c r="F5886" s="50" t="s">
        <v>24754</v>
      </c>
      <c r="G5886" s="50" t="s">
        <v>24754</v>
      </c>
      <c r="H5886" s="50" t="s">
        <v>24754</v>
      </c>
      <c r="I5886" s="38" t="s">
        <v>20830</v>
      </c>
      <c r="J5886" s="38"/>
    </row>
    <row r="5887" spans="1:10" x14ac:dyDescent="0.2">
      <c r="A5887" s="21" t="s">
        <v>20831</v>
      </c>
      <c r="B5887" s="22" t="s">
        <v>20832</v>
      </c>
      <c r="C5887" s="24" t="s">
        <v>31</v>
      </c>
      <c r="D5887" s="50">
        <v>0.95</v>
      </c>
      <c r="E5887" s="50">
        <v>8.2565399999999993</v>
      </c>
      <c r="F5887" s="50">
        <v>386</v>
      </c>
      <c r="G5887" s="50">
        <v>186</v>
      </c>
      <c r="H5887" s="50">
        <v>115</v>
      </c>
      <c r="I5887" s="38" t="s">
        <v>27338</v>
      </c>
      <c r="J5887" s="38"/>
    </row>
    <row r="5888" spans="1:10" x14ac:dyDescent="0.2">
      <c r="A5888" s="21" t="s">
        <v>20834</v>
      </c>
      <c r="B5888" s="22" t="s">
        <v>20835</v>
      </c>
      <c r="C5888" s="24" t="s">
        <v>31</v>
      </c>
      <c r="D5888" s="50">
        <v>0.7</v>
      </c>
      <c r="E5888" s="50">
        <v>8.2569999999999997</v>
      </c>
      <c r="F5888" s="50">
        <v>386</v>
      </c>
      <c r="G5888" s="50">
        <v>186</v>
      </c>
      <c r="H5888" s="50">
        <v>115</v>
      </c>
      <c r="I5888" s="38" t="s">
        <v>26914</v>
      </c>
      <c r="J5888" s="38"/>
    </row>
    <row r="5889" spans="1:10" x14ac:dyDescent="0.2">
      <c r="A5889" s="21" t="s">
        <v>20837</v>
      </c>
      <c r="B5889" s="22" t="s">
        <v>20838</v>
      </c>
      <c r="C5889" s="24" t="s">
        <v>31</v>
      </c>
      <c r="D5889" s="50">
        <v>0.95</v>
      </c>
      <c r="E5889" s="50">
        <v>8.2565399999999993</v>
      </c>
      <c r="F5889" s="50">
        <v>386</v>
      </c>
      <c r="G5889" s="50">
        <v>186</v>
      </c>
      <c r="H5889" s="50">
        <v>115</v>
      </c>
      <c r="I5889" s="38" t="s">
        <v>27339</v>
      </c>
      <c r="J5889" s="38"/>
    </row>
    <row r="5890" spans="1:10" x14ac:dyDescent="0.2">
      <c r="A5890" s="21" t="s">
        <v>20840</v>
      </c>
      <c r="B5890" s="22" t="s">
        <v>20841</v>
      </c>
      <c r="C5890" s="24" t="s">
        <v>31</v>
      </c>
      <c r="D5890" s="50">
        <v>0.7</v>
      </c>
      <c r="E5890" s="50">
        <v>8.26</v>
      </c>
      <c r="F5890" s="50">
        <v>386</v>
      </c>
      <c r="G5890" s="50">
        <v>186</v>
      </c>
      <c r="H5890" s="50">
        <v>115</v>
      </c>
      <c r="I5890" s="38" t="s">
        <v>26915</v>
      </c>
      <c r="J5890" s="38"/>
    </row>
    <row r="5891" spans="1:10" x14ac:dyDescent="0.2">
      <c r="A5891" s="21" t="s">
        <v>20843</v>
      </c>
      <c r="B5891" s="22" t="s">
        <v>20844</v>
      </c>
      <c r="C5891" s="24" t="s">
        <v>31</v>
      </c>
      <c r="D5891" s="50" t="s">
        <v>24754</v>
      </c>
      <c r="E5891" s="50" t="s">
        <v>24754</v>
      </c>
      <c r="F5891" s="50" t="s">
        <v>24754</v>
      </c>
      <c r="G5891" s="50" t="s">
        <v>24754</v>
      </c>
      <c r="H5891" s="50" t="s">
        <v>24754</v>
      </c>
      <c r="I5891" s="38" t="s">
        <v>20846</v>
      </c>
      <c r="J5891" s="38"/>
    </row>
    <row r="5892" spans="1:10" x14ac:dyDescent="0.2">
      <c r="A5892" s="21" t="s">
        <v>20847</v>
      </c>
      <c r="B5892" s="22" t="s">
        <v>20848</v>
      </c>
      <c r="C5892" s="24" t="s">
        <v>31</v>
      </c>
      <c r="D5892" s="50"/>
      <c r="E5892" s="50"/>
      <c r="F5892" s="50"/>
      <c r="G5892" s="50"/>
      <c r="H5892" s="50"/>
      <c r="I5892" s="38" t="s">
        <v>26916</v>
      </c>
      <c r="J5892" s="38"/>
    </row>
    <row r="5893" spans="1:10" x14ac:dyDescent="0.2">
      <c r="A5893" s="21" t="s">
        <v>20850</v>
      </c>
      <c r="B5893" s="22" t="s">
        <v>20851</v>
      </c>
      <c r="C5893" s="24" t="s">
        <v>31</v>
      </c>
      <c r="D5893" s="50">
        <v>0.7</v>
      </c>
      <c r="E5893" s="50">
        <v>8.26</v>
      </c>
      <c r="F5893" s="50">
        <v>386</v>
      </c>
      <c r="G5893" s="50">
        <v>186</v>
      </c>
      <c r="H5893" s="50">
        <v>115</v>
      </c>
      <c r="I5893" s="38" t="s">
        <v>26917</v>
      </c>
      <c r="J5893" s="38"/>
    </row>
    <row r="5894" spans="1:10" x14ac:dyDescent="0.2">
      <c r="A5894" s="21" t="s">
        <v>20853</v>
      </c>
      <c r="B5894" s="22" t="s">
        <v>20854</v>
      </c>
      <c r="C5894" s="24" t="s">
        <v>31</v>
      </c>
      <c r="D5894" s="50">
        <v>0.7</v>
      </c>
      <c r="E5894" s="50">
        <v>8.2569999999999997</v>
      </c>
      <c r="F5894" s="50">
        <v>386</v>
      </c>
      <c r="G5894" s="50">
        <v>186</v>
      </c>
      <c r="H5894" s="50">
        <v>115</v>
      </c>
      <c r="I5894" s="38" t="s">
        <v>26918</v>
      </c>
      <c r="J5894" s="38"/>
    </row>
    <row r="5895" spans="1:10" x14ac:dyDescent="0.2">
      <c r="A5895" s="21" t="s">
        <v>20856</v>
      </c>
      <c r="B5895" s="22" t="s">
        <v>20857</v>
      </c>
      <c r="C5895" s="24" t="s">
        <v>31</v>
      </c>
      <c r="D5895" s="50">
        <v>0.55000000000000004</v>
      </c>
      <c r="E5895" s="50">
        <v>8.2565399999999993</v>
      </c>
      <c r="F5895" s="50">
        <v>386</v>
      </c>
      <c r="G5895" s="50">
        <v>186</v>
      </c>
      <c r="H5895" s="50">
        <v>115</v>
      </c>
      <c r="I5895" s="38" t="s">
        <v>27340</v>
      </c>
      <c r="J5895" s="38"/>
    </row>
    <row r="5896" spans="1:10" x14ac:dyDescent="0.2">
      <c r="A5896" s="21" t="s">
        <v>20859</v>
      </c>
      <c r="B5896" s="22" t="s">
        <v>20860</v>
      </c>
      <c r="C5896" s="24" t="s">
        <v>31</v>
      </c>
      <c r="D5896" s="50">
        <v>0.95</v>
      </c>
      <c r="E5896" s="50">
        <v>8.2565399999999993</v>
      </c>
      <c r="F5896" s="50">
        <v>386</v>
      </c>
      <c r="G5896" s="50">
        <v>186</v>
      </c>
      <c r="H5896" s="50">
        <v>115</v>
      </c>
      <c r="I5896" s="38" t="s">
        <v>27341</v>
      </c>
      <c r="J5896" s="38"/>
    </row>
    <row r="5897" spans="1:10" x14ac:dyDescent="0.2">
      <c r="A5897" s="21" t="s">
        <v>20862</v>
      </c>
      <c r="B5897" s="22" t="s">
        <v>20863</v>
      </c>
      <c r="C5897" s="24" t="s">
        <v>31</v>
      </c>
      <c r="D5897" s="50">
        <v>0.95</v>
      </c>
      <c r="E5897" s="50">
        <v>8.2565399999999993</v>
      </c>
      <c r="F5897" s="50">
        <v>386</v>
      </c>
      <c r="G5897" s="50">
        <v>186</v>
      </c>
      <c r="H5897" s="50">
        <v>115</v>
      </c>
      <c r="I5897" s="38" t="s">
        <v>27342</v>
      </c>
      <c r="J5897" s="38"/>
    </row>
    <row r="5898" spans="1:10" x14ac:dyDescent="0.2">
      <c r="A5898" s="21" t="s">
        <v>20865</v>
      </c>
      <c r="B5898" s="22" t="s">
        <v>20866</v>
      </c>
      <c r="C5898" s="24" t="s">
        <v>31</v>
      </c>
      <c r="D5898" s="50">
        <v>0.6</v>
      </c>
      <c r="E5898" s="50">
        <v>8.2565399999999993</v>
      </c>
      <c r="F5898" s="50">
        <v>386</v>
      </c>
      <c r="G5898" s="50">
        <v>186</v>
      </c>
      <c r="H5898" s="50">
        <v>115</v>
      </c>
      <c r="I5898" s="38" t="s">
        <v>27343</v>
      </c>
      <c r="J5898" s="38"/>
    </row>
    <row r="5899" spans="1:10" x14ac:dyDescent="0.2">
      <c r="A5899" s="21" t="s">
        <v>20868</v>
      </c>
      <c r="B5899" s="22" t="s">
        <v>20869</v>
      </c>
      <c r="C5899" s="24" t="s">
        <v>31</v>
      </c>
      <c r="D5899" s="50">
        <v>0.95</v>
      </c>
      <c r="E5899" s="50">
        <v>8.2565399999999993</v>
      </c>
      <c r="F5899" s="50">
        <v>386</v>
      </c>
      <c r="G5899" s="50">
        <v>186</v>
      </c>
      <c r="H5899" s="50">
        <v>115</v>
      </c>
      <c r="I5899" s="38" t="s">
        <v>27344</v>
      </c>
      <c r="J5899" s="38"/>
    </row>
    <row r="5900" spans="1:10" x14ac:dyDescent="0.2">
      <c r="A5900" s="21" t="s">
        <v>20871</v>
      </c>
      <c r="B5900" s="22" t="s">
        <v>20872</v>
      </c>
      <c r="C5900" s="24" t="s">
        <v>31</v>
      </c>
      <c r="D5900" s="50">
        <v>0.9</v>
      </c>
      <c r="E5900" s="50">
        <v>9.93</v>
      </c>
      <c r="F5900" s="50">
        <v>386</v>
      </c>
      <c r="G5900" s="50">
        <v>186</v>
      </c>
      <c r="H5900" s="50">
        <v>150</v>
      </c>
      <c r="I5900" s="38" t="s">
        <v>26919</v>
      </c>
      <c r="J5900" s="38"/>
    </row>
    <row r="5901" spans="1:10" x14ac:dyDescent="0.2">
      <c r="A5901" s="21" t="s">
        <v>20874</v>
      </c>
      <c r="B5901" s="22" t="s">
        <v>20875</v>
      </c>
      <c r="C5901" s="24" t="s">
        <v>31</v>
      </c>
      <c r="D5901" s="50">
        <v>1.06</v>
      </c>
      <c r="E5901" s="50">
        <v>9.93</v>
      </c>
      <c r="F5901" s="50">
        <v>386</v>
      </c>
      <c r="G5901" s="50">
        <v>150</v>
      </c>
      <c r="H5901" s="50">
        <v>186</v>
      </c>
      <c r="I5901" s="38" t="s">
        <v>26920</v>
      </c>
      <c r="J5901" s="38"/>
    </row>
    <row r="5902" spans="1:10" x14ac:dyDescent="0.2">
      <c r="A5902" s="21" t="s">
        <v>20877</v>
      </c>
      <c r="B5902" s="22" t="s">
        <v>20878</v>
      </c>
      <c r="C5902" s="24" t="s">
        <v>31</v>
      </c>
      <c r="D5902" s="50">
        <v>0.7</v>
      </c>
      <c r="E5902" s="50">
        <v>8.2569999999999997</v>
      </c>
      <c r="F5902" s="50">
        <v>386</v>
      </c>
      <c r="G5902" s="50">
        <v>186</v>
      </c>
      <c r="H5902" s="50">
        <v>115</v>
      </c>
      <c r="I5902" s="38" t="s">
        <v>26921</v>
      </c>
      <c r="J5902" s="38"/>
    </row>
    <row r="5903" spans="1:10" x14ac:dyDescent="0.2">
      <c r="A5903" s="21" t="s">
        <v>20880</v>
      </c>
      <c r="B5903" s="22" t="s">
        <v>20881</v>
      </c>
      <c r="C5903" s="24" t="s">
        <v>31</v>
      </c>
      <c r="D5903" s="50">
        <v>1.04</v>
      </c>
      <c r="E5903" s="50">
        <v>9.93</v>
      </c>
      <c r="F5903" s="50">
        <v>386</v>
      </c>
      <c r="G5903" s="50">
        <v>186</v>
      </c>
      <c r="H5903" s="50">
        <v>150</v>
      </c>
      <c r="I5903" s="38" t="s">
        <v>26922</v>
      </c>
      <c r="J5903" s="38"/>
    </row>
    <row r="5904" spans="1:10" x14ac:dyDescent="0.2">
      <c r="A5904" s="21" t="s">
        <v>20883</v>
      </c>
      <c r="B5904" s="22" t="s">
        <v>20884</v>
      </c>
      <c r="C5904" s="24" t="s">
        <v>31</v>
      </c>
      <c r="D5904" s="50" t="s">
        <v>24754</v>
      </c>
      <c r="E5904" s="50">
        <v>9.5399999999999991</v>
      </c>
      <c r="F5904" s="50">
        <v>300</v>
      </c>
      <c r="G5904" s="50">
        <v>260</v>
      </c>
      <c r="H5904" s="50">
        <v>120</v>
      </c>
      <c r="I5904" s="38" t="s">
        <v>20886</v>
      </c>
      <c r="J5904" s="38"/>
    </row>
    <row r="5905" spans="1:10" x14ac:dyDescent="0.2">
      <c r="A5905" s="21" t="s">
        <v>20887</v>
      </c>
      <c r="B5905" s="22" t="s">
        <v>20888</v>
      </c>
      <c r="C5905" s="24" t="s">
        <v>23</v>
      </c>
      <c r="D5905" s="50">
        <v>0.5</v>
      </c>
      <c r="E5905" s="50">
        <v>3.8</v>
      </c>
      <c r="F5905" s="50">
        <v>395</v>
      </c>
      <c r="G5905" s="50">
        <v>175</v>
      </c>
      <c r="H5905" s="50">
        <v>55</v>
      </c>
      <c r="I5905" s="38" t="s">
        <v>20890</v>
      </c>
      <c r="J5905" s="38"/>
    </row>
    <row r="5906" spans="1:10" x14ac:dyDescent="0.2">
      <c r="A5906" s="21" t="s">
        <v>20892</v>
      </c>
      <c r="B5906" s="22" t="s">
        <v>20893</v>
      </c>
      <c r="C5906" s="24" t="s">
        <v>31</v>
      </c>
      <c r="D5906" s="50">
        <v>1.04</v>
      </c>
      <c r="E5906" s="50">
        <v>0.25</v>
      </c>
      <c r="F5906" s="50">
        <v>395</v>
      </c>
      <c r="G5906" s="50">
        <v>90</v>
      </c>
      <c r="H5906" s="50">
        <v>150</v>
      </c>
      <c r="I5906" s="38" t="s">
        <v>26923</v>
      </c>
      <c r="J5906" s="38"/>
    </row>
    <row r="5907" spans="1:10" x14ac:dyDescent="0.2">
      <c r="A5907" s="21" t="s">
        <v>20895</v>
      </c>
      <c r="B5907" s="22" t="s">
        <v>20896</v>
      </c>
      <c r="C5907" s="24" t="s">
        <v>31</v>
      </c>
      <c r="D5907" s="50">
        <v>1.04</v>
      </c>
      <c r="E5907" s="50">
        <v>0.25</v>
      </c>
      <c r="F5907" s="50">
        <v>410</v>
      </c>
      <c r="G5907" s="50">
        <v>90</v>
      </c>
      <c r="H5907" s="50">
        <v>160</v>
      </c>
      <c r="I5907" s="38" t="s">
        <v>26924</v>
      </c>
      <c r="J5907" s="38"/>
    </row>
    <row r="5908" spans="1:10" x14ac:dyDescent="0.2">
      <c r="A5908" s="21" t="s">
        <v>20897</v>
      </c>
      <c r="B5908" s="22" t="s">
        <v>20898</v>
      </c>
      <c r="C5908" s="24" t="s">
        <v>31</v>
      </c>
      <c r="D5908" s="50" t="s">
        <v>24754</v>
      </c>
      <c r="E5908" s="50" t="s">
        <v>24754</v>
      </c>
      <c r="F5908" s="50" t="s">
        <v>24754</v>
      </c>
      <c r="G5908" s="50" t="s">
        <v>24754</v>
      </c>
      <c r="H5908" s="50" t="s">
        <v>24754</v>
      </c>
      <c r="I5908" s="38" t="s">
        <v>26925</v>
      </c>
      <c r="J5908" s="38"/>
    </row>
    <row r="5909" spans="1:10" x14ac:dyDescent="0.2">
      <c r="A5909" s="21" t="s">
        <v>20899</v>
      </c>
      <c r="B5909" s="22" t="s">
        <v>20900</v>
      </c>
      <c r="C5909" s="24" t="s">
        <v>79</v>
      </c>
      <c r="D5909" s="50">
        <v>1.04</v>
      </c>
      <c r="E5909" s="50">
        <v>0.55900000000000005</v>
      </c>
      <c r="F5909" s="50">
        <v>395</v>
      </c>
      <c r="G5909" s="50">
        <v>85</v>
      </c>
      <c r="H5909" s="50">
        <v>150</v>
      </c>
      <c r="I5909" s="38" t="s">
        <v>26926</v>
      </c>
      <c r="J5909" s="38"/>
    </row>
    <row r="5910" spans="1:10" x14ac:dyDescent="0.2">
      <c r="A5910" s="21" t="s">
        <v>20902</v>
      </c>
      <c r="B5910" s="22" t="s">
        <v>20903</v>
      </c>
      <c r="C5910" s="24" t="s">
        <v>31</v>
      </c>
      <c r="D5910" s="50">
        <v>1.06</v>
      </c>
      <c r="E5910" s="50">
        <v>0.24990000000000001</v>
      </c>
      <c r="F5910" s="50">
        <v>410</v>
      </c>
      <c r="G5910" s="50">
        <v>150</v>
      </c>
      <c r="H5910" s="50">
        <v>90</v>
      </c>
      <c r="I5910" s="38" t="s">
        <v>26927</v>
      </c>
      <c r="J5910" s="38"/>
    </row>
    <row r="5911" spans="1:10" x14ac:dyDescent="0.2">
      <c r="A5911" s="21" t="s">
        <v>20905</v>
      </c>
      <c r="B5911" s="22" t="s">
        <v>20906</v>
      </c>
      <c r="C5911" s="24" t="s">
        <v>31</v>
      </c>
      <c r="D5911" s="50">
        <v>1.07</v>
      </c>
      <c r="E5911" s="50">
        <v>0.25</v>
      </c>
      <c r="F5911" s="50">
        <v>410</v>
      </c>
      <c r="G5911" s="50">
        <v>90</v>
      </c>
      <c r="H5911" s="50">
        <v>150</v>
      </c>
      <c r="I5911" s="38" t="s">
        <v>26928</v>
      </c>
      <c r="J5911" s="38"/>
    </row>
    <row r="5912" spans="1:10" x14ac:dyDescent="0.2">
      <c r="A5912" s="21" t="s">
        <v>20908</v>
      </c>
      <c r="B5912" s="22" t="s">
        <v>20909</v>
      </c>
      <c r="C5912" s="24" t="s">
        <v>79</v>
      </c>
      <c r="D5912" s="50" t="s">
        <v>24754</v>
      </c>
      <c r="E5912" s="50">
        <v>5.4</v>
      </c>
      <c r="F5912" s="50">
        <v>400</v>
      </c>
      <c r="G5912" s="50">
        <v>90</v>
      </c>
      <c r="H5912" s="50">
        <v>150</v>
      </c>
      <c r="I5912" s="38" t="s">
        <v>26929</v>
      </c>
      <c r="J5912" s="38"/>
    </row>
    <row r="5913" spans="1:10" x14ac:dyDescent="0.2">
      <c r="A5913" s="21" t="s">
        <v>20911</v>
      </c>
      <c r="B5913" s="22" t="s">
        <v>20912</v>
      </c>
      <c r="C5913" s="24" t="s">
        <v>23</v>
      </c>
      <c r="D5913" s="50"/>
      <c r="E5913" s="50"/>
      <c r="F5913" s="50"/>
      <c r="G5913" s="50"/>
      <c r="H5913" s="50"/>
      <c r="I5913" s="38" t="s">
        <v>20913</v>
      </c>
      <c r="J5913" s="38"/>
    </row>
    <row r="5914" spans="1:10" x14ac:dyDescent="0.2">
      <c r="A5914" s="21" t="s">
        <v>20914</v>
      </c>
      <c r="B5914" s="22" t="s">
        <v>20915</v>
      </c>
      <c r="C5914" s="24" t="s">
        <v>23</v>
      </c>
      <c r="D5914" s="50"/>
      <c r="E5914" s="50"/>
      <c r="F5914" s="50"/>
      <c r="G5914" s="50"/>
      <c r="H5914" s="50"/>
      <c r="I5914" s="38" t="s">
        <v>20916</v>
      </c>
      <c r="J5914" s="38"/>
    </row>
    <row r="5915" spans="1:10" x14ac:dyDescent="0.2">
      <c r="A5915" s="21" t="s">
        <v>20917</v>
      </c>
      <c r="B5915" s="22" t="s">
        <v>20918</v>
      </c>
      <c r="C5915" s="24" t="s">
        <v>23</v>
      </c>
      <c r="D5915" s="50"/>
      <c r="E5915" s="50"/>
      <c r="F5915" s="50"/>
      <c r="G5915" s="50"/>
      <c r="H5915" s="50"/>
      <c r="I5915" s="38" t="s">
        <v>20919</v>
      </c>
      <c r="J5915" s="38"/>
    </row>
    <row r="5916" spans="1:10" x14ac:dyDescent="0.2">
      <c r="A5916" s="21" t="s">
        <v>20920</v>
      </c>
      <c r="B5916" s="22" t="s">
        <v>20921</v>
      </c>
      <c r="C5916" s="24" t="s">
        <v>23</v>
      </c>
      <c r="D5916" s="50"/>
      <c r="E5916" s="50"/>
      <c r="F5916" s="50"/>
      <c r="G5916" s="50"/>
      <c r="H5916" s="50"/>
      <c r="I5916" s="38" t="s">
        <v>20922</v>
      </c>
      <c r="J5916" s="38"/>
    </row>
    <row r="5917" spans="1:10" x14ac:dyDescent="0.2">
      <c r="A5917" s="21" t="s">
        <v>20923</v>
      </c>
      <c r="B5917" s="22" t="s">
        <v>20924</v>
      </c>
      <c r="C5917" s="24" t="s">
        <v>23</v>
      </c>
      <c r="D5917" s="50"/>
      <c r="E5917" s="50"/>
      <c r="F5917" s="50"/>
      <c r="G5917" s="50"/>
      <c r="H5917" s="50"/>
      <c r="I5917" s="38" t="s">
        <v>20925</v>
      </c>
      <c r="J5917" s="38"/>
    </row>
    <row r="5918" spans="1:10" x14ac:dyDescent="0.2">
      <c r="A5918" s="21" t="s">
        <v>20926</v>
      </c>
      <c r="B5918" s="22" t="s">
        <v>20927</v>
      </c>
      <c r="C5918" s="24" t="s">
        <v>23</v>
      </c>
      <c r="D5918" s="50"/>
      <c r="E5918" s="50"/>
      <c r="F5918" s="50"/>
      <c r="G5918" s="50"/>
      <c r="H5918" s="50"/>
      <c r="I5918" s="38" t="s">
        <v>20928</v>
      </c>
      <c r="J5918" s="38"/>
    </row>
    <row r="5919" spans="1:10" x14ac:dyDescent="0.2">
      <c r="A5919" s="21" t="s">
        <v>20929</v>
      </c>
      <c r="B5919" s="22" t="s">
        <v>20930</v>
      </c>
      <c r="C5919" s="24" t="s">
        <v>23</v>
      </c>
      <c r="D5919" s="50"/>
      <c r="E5919" s="50"/>
      <c r="F5919" s="50"/>
      <c r="G5919" s="50"/>
      <c r="H5919" s="50"/>
      <c r="I5919" s="38" t="s">
        <v>20931</v>
      </c>
      <c r="J5919" s="38"/>
    </row>
    <row r="5920" spans="1:10" x14ac:dyDescent="0.2">
      <c r="A5920" s="21" t="s">
        <v>20932</v>
      </c>
      <c r="B5920" s="22" t="s">
        <v>20933</v>
      </c>
      <c r="C5920" s="24" t="s">
        <v>23</v>
      </c>
      <c r="D5920" s="50"/>
      <c r="E5920" s="50"/>
      <c r="F5920" s="50"/>
      <c r="G5920" s="50"/>
      <c r="H5920" s="50"/>
      <c r="I5920" s="38" t="s">
        <v>20934</v>
      </c>
      <c r="J5920" s="38"/>
    </row>
    <row r="5921" spans="1:10" x14ac:dyDescent="0.2">
      <c r="A5921" s="21" t="s">
        <v>20935</v>
      </c>
      <c r="B5921" s="22" t="s">
        <v>20936</v>
      </c>
      <c r="C5921" s="24" t="s">
        <v>23</v>
      </c>
      <c r="D5921" s="50"/>
      <c r="E5921" s="50"/>
      <c r="F5921" s="50"/>
      <c r="G5921" s="50"/>
      <c r="H5921" s="50"/>
      <c r="I5921" s="38" t="s">
        <v>20937</v>
      </c>
      <c r="J5921" s="38"/>
    </row>
    <row r="5922" spans="1:10" x14ac:dyDescent="0.2">
      <c r="A5922" s="21" t="s">
        <v>20938</v>
      </c>
      <c r="B5922" s="22" t="s">
        <v>20939</v>
      </c>
      <c r="C5922" s="24" t="s">
        <v>23</v>
      </c>
      <c r="D5922" s="50"/>
      <c r="E5922" s="50"/>
      <c r="F5922" s="50"/>
      <c r="G5922" s="50"/>
      <c r="H5922" s="50"/>
      <c r="I5922" s="38" t="s">
        <v>20940</v>
      </c>
      <c r="J5922" s="38"/>
    </row>
    <row r="5923" spans="1:10" x14ac:dyDescent="0.2">
      <c r="A5923" s="21" t="s">
        <v>20941</v>
      </c>
      <c r="B5923" s="22" t="s">
        <v>20942</v>
      </c>
      <c r="C5923" s="24" t="s">
        <v>23</v>
      </c>
      <c r="D5923" s="50"/>
      <c r="E5923" s="50"/>
      <c r="F5923" s="50"/>
      <c r="G5923" s="50"/>
      <c r="H5923" s="50"/>
      <c r="I5923" s="38" t="s">
        <v>20943</v>
      </c>
      <c r="J5923" s="38"/>
    </row>
    <row r="5924" spans="1:10" x14ac:dyDescent="0.2">
      <c r="A5924" s="21" t="s">
        <v>20944</v>
      </c>
      <c r="B5924" s="22" t="s">
        <v>20945</v>
      </c>
      <c r="C5924" s="24" t="s">
        <v>31</v>
      </c>
      <c r="D5924" s="50">
        <v>113</v>
      </c>
      <c r="E5924" s="50">
        <v>2795</v>
      </c>
      <c r="F5924" s="50">
        <v>1300</v>
      </c>
      <c r="G5924" s="50">
        <v>1000</v>
      </c>
      <c r="H5924" s="50">
        <v>2150</v>
      </c>
      <c r="I5924" s="38" t="s">
        <v>20947</v>
      </c>
      <c r="J5924" s="38"/>
    </row>
    <row r="5925" spans="1:10" x14ac:dyDescent="0.2">
      <c r="A5925" s="21" t="s">
        <v>20948</v>
      </c>
      <c r="B5925" s="22" t="s">
        <v>20949</v>
      </c>
      <c r="C5925" s="24" t="s">
        <v>31</v>
      </c>
      <c r="D5925" s="50">
        <v>284.89999999999998</v>
      </c>
      <c r="E5925" s="50">
        <v>2156</v>
      </c>
      <c r="F5925" s="50">
        <v>1000</v>
      </c>
      <c r="G5925" s="50">
        <v>1100</v>
      </c>
      <c r="H5925" s="50">
        <v>1960</v>
      </c>
      <c r="I5925" s="38" t="s">
        <v>20950</v>
      </c>
      <c r="J5925" s="38"/>
    </row>
    <row r="5926" spans="1:10" x14ac:dyDescent="0.2">
      <c r="A5926" s="21" t="s">
        <v>20951</v>
      </c>
      <c r="B5926" s="22" t="s">
        <v>20952</v>
      </c>
      <c r="C5926" s="24" t="s">
        <v>31</v>
      </c>
      <c r="D5926" s="50">
        <v>334.8</v>
      </c>
      <c r="E5926" s="50">
        <v>2178</v>
      </c>
      <c r="F5926" s="50">
        <v>1000</v>
      </c>
      <c r="G5926" s="50">
        <v>1100</v>
      </c>
      <c r="H5926" s="50">
        <v>1980</v>
      </c>
      <c r="I5926" s="38" t="s">
        <v>20953</v>
      </c>
      <c r="J5926" s="38"/>
    </row>
    <row r="5927" spans="1:10" x14ac:dyDescent="0.2">
      <c r="A5927" s="21" t="s">
        <v>20954</v>
      </c>
      <c r="B5927" s="22" t="s">
        <v>20955</v>
      </c>
      <c r="C5927" s="24" t="s">
        <v>31</v>
      </c>
      <c r="D5927" s="50">
        <v>340</v>
      </c>
      <c r="E5927" s="50">
        <v>2178</v>
      </c>
      <c r="F5927" s="50">
        <v>1000</v>
      </c>
      <c r="G5927" s="50">
        <v>1100</v>
      </c>
      <c r="H5927" s="50">
        <v>1980</v>
      </c>
      <c r="I5927" s="38" t="s">
        <v>20956</v>
      </c>
      <c r="J5927" s="38"/>
    </row>
    <row r="5928" spans="1:10" x14ac:dyDescent="0.2">
      <c r="A5928" s="21" t="s">
        <v>20957</v>
      </c>
      <c r="B5928" s="22" t="s">
        <v>20958</v>
      </c>
      <c r="C5928" s="24" t="s">
        <v>31</v>
      </c>
      <c r="D5928" s="50">
        <v>366</v>
      </c>
      <c r="E5928" s="50">
        <v>2178</v>
      </c>
      <c r="F5928" s="50">
        <v>1000</v>
      </c>
      <c r="G5928" s="50">
        <v>1100</v>
      </c>
      <c r="H5928" s="50">
        <v>1980</v>
      </c>
      <c r="I5928" s="38" t="s">
        <v>20959</v>
      </c>
      <c r="J5928" s="38"/>
    </row>
    <row r="5929" spans="1:10" x14ac:dyDescent="0.2">
      <c r="A5929" s="21" t="s">
        <v>20960</v>
      </c>
      <c r="B5929" s="22" t="s">
        <v>20961</v>
      </c>
      <c r="C5929" s="24" t="s">
        <v>31</v>
      </c>
      <c r="D5929" s="50">
        <v>550</v>
      </c>
      <c r="E5929" s="50">
        <v>2716.88</v>
      </c>
      <c r="F5929" s="50">
        <v>1050</v>
      </c>
      <c r="G5929" s="50">
        <v>1150</v>
      </c>
      <c r="H5929" s="50">
        <v>2250</v>
      </c>
      <c r="I5929" s="38" t="s">
        <v>20962</v>
      </c>
      <c r="J5929" s="38"/>
    </row>
    <row r="5930" spans="1:10" x14ac:dyDescent="0.2">
      <c r="A5930" s="21" t="s">
        <v>20963</v>
      </c>
      <c r="B5930" s="22" t="s">
        <v>20964</v>
      </c>
      <c r="C5930" s="24" t="s">
        <v>30095</v>
      </c>
      <c r="D5930" s="50">
        <v>0.15</v>
      </c>
      <c r="E5930" s="50">
        <v>3.89</v>
      </c>
      <c r="F5930" s="50">
        <v>270</v>
      </c>
      <c r="G5930" s="50">
        <v>160</v>
      </c>
      <c r="H5930" s="50">
        <v>90</v>
      </c>
      <c r="I5930" s="38" t="s">
        <v>26930</v>
      </c>
      <c r="J5930" s="38"/>
    </row>
    <row r="5931" spans="1:10" x14ac:dyDescent="0.2">
      <c r="A5931" s="21" t="s">
        <v>20966</v>
      </c>
      <c r="B5931" s="22" t="s">
        <v>20967</v>
      </c>
      <c r="C5931" s="24" t="s">
        <v>30095</v>
      </c>
      <c r="D5931" s="50">
        <v>2.96</v>
      </c>
      <c r="E5931" s="50">
        <v>18.14</v>
      </c>
      <c r="F5931" s="50">
        <v>390</v>
      </c>
      <c r="G5931" s="50">
        <v>300</v>
      </c>
      <c r="H5931" s="50">
        <v>155</v>
      </c>
      <c r="I5931" s="38" t="s">
        <v>26931</v>
      </c>
      <c r="J5931" s="38"/>
    </row>
    <row r="5932" spans="1:10" x14ac:dyDescent="0.2">
      <c r="A5932" s="21" t="s">
        <v>20968</v>
      </c>
      <c r="B5932" s="22" t="s">
        <v>20969</v>
      </c>
      <c r="C5932" s="24" t="s">
        <v>30095</v>
      </c>
      <c r="D5932" s="50">
        <v>0.18</v>
      </c>
      <c r="E5932" s="50">
        <v>6.41</v>
      </c>
      <c r="F5932" s="50">
        <v>285</v>
      </c>
      <c r="G5932" s="50">
        <v>180</v>
      </c>
      <c r="H5932" s="50">
        <v>125</v>
      </c>
      <c r="I5932" s="38" t="s">
        <v>26932</v>
      </c>
      <c r="J5932" s="38"/>
    </row>
    <row r="5933" spans="1:10" x14ac:dyDescent="0.2">
      <c r="A5933" s="21" t="s">
        <v>20970</v>
      </c>
      <c r="B5933" s="22" t="s">
        <v>20971</v>
      </c>
      <c r="C5933" s="24" t="s">
        <v>30095</v>
      </c>
      <c r="D5933" s="50">
        <v>0.15</v>
      </c>
      <c r="E5933" s="50">
        <v>3.89</v>
      </c>
      <c r="F5933" s="50">
        <v>270</v>
      </c>
      <c r="G5933" s="50">
        <v>160</v>
      </c>
      <c r="H5933" s="50">
        <v>90</v>
      </c>
      <c r="I5933" s="38" t="s">
        <v>26933</v>
      </c>
      <c r="J5933" s="38"/>
    </row>
    <row r="5934" spans="1:10" x14ac:dyDescent="0.2">
      <c r="A5934" s="21" t="s">
        <v>20972</v>
      </c>
      <c r="B5934" s="22" t="s">
        <v>20973</v>
      </c>
      <c r="C5934" s="24" t="s">
        <v>30095</v>
      </c>
      <c r="D5934" s="50">
        <v>0.1</v>
      </c>
      <c r="E5934" s="50">
        <v>1.58</v>
      </c>
      <c r="F5934" s="50">
        <v>525</v>
      </c>
      <c r="G5934" s="50">
        <v>60</v>
      </c>
      <c r="H5934" s="50">
        <v>50</v>
      </c>
      <c r="I5934" s="38" t="s">
        <v>26934</v>
      </c>
      <c r="J5934" s="38"/>
    </row>
    <row r="5935" spans="1:10" x14ac:dyDescent="0.2">
      <c r="A5935" s="21" t="s">
        <v>20974</v>
      </c>
      <c r="B5935" s="22" t="s">
        <v>20975</v>
      </c>
      <c r="C5935" s="24" t="s">
        <v>79</v>
      </c>
      <c r="D5935" s="50">
        <v>1.36</v>
      </c>
      <c r="E5935" s="50">
        <v>17.23</v>
      </c>
      <c r="F5935" s="50">
        <v>465</v>
      </c>
      <c r="G5935" s="50">
        <v>285</v>
      </c>
      <c r="H5935" s="50">
        <v>130</v>
      </c>
      <c r="I5935" s="38" t="s">
        <v>26935</v>
      </c>
      <c r="J5935" s="38"/>
    </row>
    <row r="5936" spans="1:10" x14ac:dyDescent="0.2">
      <c r="A5936" s="21" t="s">
        <v>20976</v>
      </c>
      <c r="B5936" s="22" t="s">
        <v>20975</v>
      </c>
      <c r="C5936" s="24" t="s">
        <v>79</v>
      </c>
      <c r="D5936" s="50">
        <v>1.46</v>
      </c>
      <c r="E5936" s="50">
        <v>17.23</v>
      </c>
      <c r="F5936" s="50">
        <v>465</v>
      </c>
      <c r="G5936" s="50">
        <v>285</v>
      </c>
      <c r="H5936" s="50">
        <v>130</v>
      </c>
      <c r="I5936" s="38" t="s">
        <v>26936</v>
      </c>
      <c r="J5936" s="38"/>
    </row>
    <row r="5937" spans="1:10" x14ac:dyDescent="0.2">
      <c r="A5937" s="21" t="s">
        <v>20977</v>
      </c>
      <c r="B5937" s="22" t="s">
        <v>20978</v>
      </c>
      <c r="C5937" s="24" t="s">
        <v>79</v>
      </c>
      <c r="D5937" s="50">
        <v>0.15</v>
      </c>
      <c r="E5937" s="50">
        <v>3.89</v>
      </c>
      <c r="F5937" s="50">
        <v>270</v>
      </c>
      <c r="G5937" s="50">
        <v>160</v>
      </c>
      <c r="H5937" s="50">
        <v>90</v>
      </c>
      <c r="I5937" s="38" t="s">
        <v>26937</v>
      </c>
      <c r="J5937" s="38"/>
    </row>
    <row r="5938" spans="1:10" x14ac:dyDescent="0.2">
      <c r="A5938" s="21" t="s">
        <v>20979</v>
      </c>
      <c r="B5938" s="22" t="s">
        <v>20980</v>
      </c>
      <c r="C5938" s="24" t="s">
        <v>79</v>
      </c>
      <c r="D5938" s="50">
        <v>0.15</v>
      </c>
      <c r="E5938" s="50">
        <v>3.89</v>
      </c>
      <c r="F5938" s="50">
        <v>270</v>
      </c>
      <c r="G5938" s="50">
        <v>160</v>
      </c>
      <c r="H5938" s="50">
        <v>90</v>
      </c>
      <c r="I5938" s="38" t="s">
        <v>26938</v>
      </c>
      <c r="J5938" s="38"/>
    </row>
    <row r="5939" spans="1:10" x14ac:dyDescent="0.2">
      <c r="A5939" s="21" t="s">
        <v>20981</v>
      </c>
      <c r="B5939" s="22" t="s">
        <v>20982</v>
      </c>
      <c r="C5939" s="24" t="s">
        <v>79</v>
      </c>
      <c r="D5939" s="50">
        <v>0.4</v>
      </c>
      <c r="E5939" s="50">
        <v>6.41</v>
      </c>
      <c r="F5939" s="50">
        <v>285</v>
      </c>
      <c r="G5939" s="50">
        <v>180</v>
      </c>
      <c r="H5939" s="50">
        <v>125</v>
      </c>
      <c r="I5939" s="38" t="s">
        <v>26939</v>
      </c>
      <c r="J5939" s="38"/>
    </row>
    <row r="5940" spans="1:10" x14ac:dyDescent="0.2">
      <c r="A5940" s="21" t="s">
        <v>20983</v>
      </c>
      <c r="B5940" s="22" t="s">
        <v>20980</v>
      </c>
      <c r="C5940" s="24" t="s">
        <v>79</v>
      </c>
      <c r="D5940" s="50">
        <v>2.15</v>
      </c>
      <c r="E5940" s="50">
        <v>18.14</v>
      </c>
      <c r="F5940" s="50">
        <v>390</v>
      </c>
      <c r="G5940" s="50">
        <v>300</v>
      </c>
      <c r="H5940" s="50">
        <v>155</v>
      </c>
      <c r="I5940" s="38" t="s">
        <v>26940</v>
      </c>
      <c r="J5940" s="38"/>
    </row>
    <row r="5941" spans="1:10" x14ac:dyDescent="0.2">
      <c r="A5941" s="21" t="s">
        <v>20984</v>
      </c>
      <c r="B5941" s="22" t="s">
        <v>20975</v>
      </c>
      <c r="C5941" s="24" t="s">
        <v>79</v>
      </c>
      <c r="D5941" s="50">
        <v>1.59</v>
      </c>
      <c r="E5941" s="50">
        <v>17.23</v>
      </c>
      <c r="F5941" s="50">
        <v>465</v>
      </c>
      <c r="G5941" s="50">
        <v>285</v>
      </c>
      <c r="H5941" s="50">
        <v>130</v>
      </c>
      <c r="I5941" s="38" t="s">
        <v>26941</v>
      </c>
      <c r="J5941" s="38"/>
    </row>
    <row r="5942" spans="1:10" x14ac:dyDescent="0.2">
      <c r="A5942" s="21" t="s">
        <v>20985</v>
      </c>
      <c r="B5942" s="22" t="s">
        <v>20986</v>
      </c>
      <c r="C5942" s="24" t="s">
        <v>30095</v>
      </c>
      <c r="D5942" s="50">
        <v>9.08</v>
      </c>
      <c r="E5942" s="50">
        <v>44.93</v>
      </c>
      <c r="F5942" s="50">
        <v>520</v>
      </c>
      <c r="G5942" s="50">
        <v>360</v>
      </c>
      <c r="H5942" s="50">
        <v>240</v>
      </c>
      <c r="I5942" s="38" t="s">
        <v>20988</v>
      </c>
      <c r="J5942" s="38"/>
    </row>
    <row r="5943" spans="1:10" x14ac:dyDescent="0.2">
      <c r="A5943" s="21" t="s">
        <v>20989</v>
      </c>
      <c r="B5943" s="22" t="s">
        <v>20990</v>
      </c>
      <c r="C5943" s="24" t="s">
        <v>30095</v>
      </c>
      <c r="D5943" s="50">
        <v>0.41</v>
      </c>
      <c r="E5943" s="50">
        <v>18.14</v>
      </c>
      <c r="F5943" s="50">
        <v>390</v>
      </c>
      <c r="G5943" s="50">
        <v>300</v>
      </c>
      <c r="H5943" s="50">
        <v>155</v>
      </c>
      <c r="I5943" s="38" t="s">
        <v>26942</v>
      </c>
      <c r="J5943" s="38"/>
    </row>
    <row r="5944" spans="1:10" x14ac:dyDescent="0.2">
      <c r="A5944" s="21" t="s">
        <v>20991</v>
      </c>
      <c r="B5944" s="22" t="s">
        <v>20992</v>
      </c>
      <c r="C5944" s="24" t="s">
        <v>79</v>
      </c>
      <c r="D5944" s="50">
        <v>0.75</v>
      </c>
      <c r="E5944" s="50">
        <v>6.41</v>
      </c>
      <c r="F5944" s="50">
        <v>285</v>
      </c>
      <c r="G5944" s="50">
        <v>180</v>
      </c>
      <c r="H5944" s="50">
        <v>125</v>
      </c>
      <c r="I5944" s="38" t="s">
        <v>26943</v>
      </c>
      <c r="J5944" s="38"/>
    </row>
    <row r="5945" spans="1:10" x14ac:dyDescent="0.2">
      <c r="A5945" s="21" t="s">
        <v>20993</v>
      </c>
      <c r="B5945" s="22" t="s">
        <v>20994</v>
      </c>
      <c r="C5945" s="24" t="s">
        <v>30095</v>
      </c>
      <c r="D5945" s="50">
        <v>0.18</v>
      </c>
      <c r="E5945" s="50">
        <v>6.41</v>
      </c>
      <c r="F5945" s="50">
        <v>285</v>
      </c>
      <c r="G5945" s="50">
        <v>180</v>
      </c>
      <c r="H5945" s="50">
        <v>125</v>
      </c>
      <c r="I5945" s="38" t="s">
        <v>26944</v>
      </c>
      <c r="J5945" s="38"/>
    </row>
    <row r="5946" spans="1:10" x14ac:dyDescent="0.2">
      <c r="A5946" s="21" t="s">
        <v>20995</v>
      </c>
      <c r="B5946" s="22" t="s">
        <v>20996</v>
      </c>
      <c r="C5946" s="24" t="s">
        <v>30095</v>
      </c>
      <c r="D5946" s="50">
        <v>8.86</v>
      </c>
      <c r="E5946" s="50">
        <v>44.93</v>
      </c>
      <c r="F5946" s="50">
        <v>520</v>
      </c>
      <c r="G5946" s="50">
        <v>360</v>
      </c>
      <c r="H5946" s="50">
        <v>240</v>
      </c>
      <c r="I5946" s="38" t="s">
        <v>20998</v>
      </c>
      <c r="J5946" s="38"/>
    </row>
    <row r="5947" spans="1:10" x14ac:dyDescent="0.2">
      <c r="A5947" s="21" t="s">
        <v>20999</v>
      </c>
      <c r="B5947" s="22" t="s">
        <v>21000</v>
      </c>
      <c r="C5947" s="24" t="s">
        <v>30095</v>
      </c>
      <c r="D5947" s="50">
        <v>3.76</v>
      </c>
      <c r="E5947" s="50">
        <v>18.14</v>
      </c>
      <c r="F5947" s="50">
        <v>390</v>
      </c>
      <c r="G5947" s="50">
        <v>300</v>
      </c>
      <c r="H5947" s="50">
        <v>155</v>
      </c>
      <c r="I5947" s="38" t="s">
        <v>26945</v>
      </c>
      <c r="J5947" s="38"/>
    </row>
    <row r="5948" spans="1:10" x14ac:dyDescent="0.2">
      <c r="A5948" s="21" t="s">
        <v>21001</v>
      </c>
      <c r="B5948" s="22" t="s">
        <v>21002</v>
      </c>
      <c r="C5948" s="24" t="s">
        <v>30095</v>
      </c>
      <c r="D5948" s="50">
        <v>3.21</v>
      </c>
      <c r="E5948" s="50">
        <v>18.14</v>
      </c>
      <c r="F5948" s="50">
        <v>390</v>
      </c>
      <c r="G5948" s="50">
        <v>300</v>
      </c>
      <c r="H5948" s="50">
        <v>155</v>
      </c>
      <c r="I5948" s="38" t="s">
        <v>21004</v>
      </c>
      <c r="J5948" s="38"/>
    </row>
    <row r="5949" spans="1:10" x14ac:dyDescent="0.2">
      <c r="A5949" s="21" t="s">
        <v>21005</v>
      </c>
      <c r="B5949" s="22" t="s">
        <v>21006</v>
      </c>
      <c r="C5949" s="24" t="s">
        <v>79</v>
      </c>
      <c r="D5949" s="50">
        <v>2.94</v>
      </c>
      <c r="E5949" s="50">
        <v>18.14</v>
      </c>
      <c r="F5949" s="50">
        <v>390</v>
      </c>
      <c r="G5949" s="50">
        <v>300</v>
      </c>
      <c r="H5949" s="50">
        <v>155</v>
      </c>
      <c r="I5949" s="38" t="s">
        <v>26946</v>
      </c>
      <c r="J5949" s="38"/>
    </row>
    <row r="5950" spans="1:10" x14ac:dyDescent="0.2">
      <c r="A5950" s="21" t="s">
        <v>21007</v>
      </c>
      <c r="B5950" s="22" t="s">
        <v>21008</v>
      </c>
      <c r="C5950" s="24" t="s">
        <v>30095</v>
      </c>
      <c r="D5950" s="50">
        <v>0.1</v>
      </c>
      <c r="E5950" s="50">
        <v>1.78</v>
      </c>
      <c r="F5950" s="50">
        <v>180</v>
      </c>
      <c r="G5950" s="50">
        <v>165</v>
      </c>
      <c r="H5950" s="50">
        <v>60</v>
      </c>
      <c r="I5950" s="38" t="s">
        <v>26947</v>
      </c>
      <c r="J5950" s="38"/>
    </row>
    <row r="5951" spans="1:10" x14ac:dyDescent="0.2">
      <c r="A5951" s="21" t="s">
        <v>21009</v>
      </c>
      <c r="B5951" s="22" t="s">
        <v>21010</v>
      </c>
      <c r="C5951" s="24" t="s">
        <v>79</v>
      </c>
      <c r="D5951" s="50">
        <v>1.4</v>
      </c>
      <c r="E5951" s="50">
        <v>3.4449999999999998</v>
      </c>
      <c r="F5951" s="50">
        <v>0</v>
      </c>
      <c r="G5951" s="50">
        <v>255</v>
      </c>
      <c r="H5951" s="50">
        <v>115</v>
      </c>
      <c r="I5951" s="38" t="s">
        <v>27345</v>
      </c>
      <c r="J5951" s="38"/>
    </row>
    <row r="5952" spans="1:10" x14ac:dyDescent="0.2">
      <c r="A5952" s="21" t="s">
        <v>21011</v>
      </c>
      <c r="B5952" s="22" t="s">
        <v>21012</v>
      </c>
      <c r="C5952" s="24" t="s">
        <v>79</v>
      </c>
      <c r="D5952" s="50">
        <v>0.9</v>
      </c>
      <c r="E5952" s="50">
        <v>22.23</v>
      </c>
      <c r="F5952" s="50">
        <v>405</v>
      </c>
      <c r="G5952" s="50">
        <v>305</v>
      </c>
      <c r="H5952" s="50">
        <v>180</v>
      </c>
      <c r="I5952" s="38" t="s">
        <v>26948</v>
      </c>
      <c r="J5952" s="38"/>
    </row>
    <row r="5953" spans="1:10" x14ac:dyDescent="0.2">
      <c r="A5953" s="21" t="s">
        <v>21013</v>
      </c>
      <c r="B5953" s="22" t="s">
        <v>21014</v>
      </c>
      <c r="C5953" s="24" t="s">
        <v>79</v>
      </c>
      <c r="D5953" s="50">
        <v>0.9</v>
      </c>
      <c r="E5953" s="50">
        <v>104.34</v>
      </c>
      <c r="F5953" s="50">
        <v>0</v>
      </c>
      <c r="G5953" s="50">
        <v>215</v>
      </c>
      <c r="H5953" s="50">
        <v>90</v>
      </c>
      <c r="I5953" s="38" t="s">
        <v>27346</v>
      </c>
      <c r="J5953" s="38"/>
    </row>
    <row r="5954" spans="1:10" x14ac:dyDescent="0.2">
      <c r="A5954" s="21" t="s">
        <v>21015</v>
      </c>
      <c r="B5954" s="22" t="s">
        <v>21010</v>
      </c>
      <c r="C5954" s="24" t="s">
        <v>79</v>
      </c>
      <c r="D5954" s="50">
        <v>1.4</v>
      </c>
      <c r="E5954" s="50">
        <v>3.4449999999999998</v>
      </c>
      <c r="F5954" s="50">
        <v>0</v>
      </c>
      <c r="G5954" s="50">
        <v>255</v>
      </c>
      <c r="H5954" s="50">
        <v>115</v>
      </c>
      <c r="I5954" s="38" t="s">
        <v>27347</v>
      </c>
      <c r="J5954" s="38"/>
    </row>
    <row r="5955" spans="1:10" x14ac:dyDescent="0.2">
      <c r="A5955" s="21" t="s">
        <v>21016</v>
      </c>
      <c r="B5955" s="22" t="s">
        <v>21012</v>
      </c>
      <c r="C5955" s="24" t="s">
        <v>79</v>
      </c>
      <c r="D5955" s="50">
        <v>0.9</v>
      </c>
      <c r="E5955" s="50">
        <v>22.23</v>
      </c>
      <c r="F5955" s="50">
        <v>405</v>
      </c>
      <c r="G5955" s="50">
        <v>305</v>
      </c>
      <c r="H5955" s="50">
        <v>180</v>
      </c>
      <c r="I5955" s="38" t="s">
        <v>26949</v>
      </c>
      <c r="J5955" s="38"/>
    </row>
    <row r="5956" spans="1:10" x14ac:dyDescent="0.2">
      <c r="A5956" s="21" t="s">
        <v>21017</v>
      </c>
      <c r="B5956" s="22" t="s">
        <v>21010</v>
      </c>
      <c r="C5956" s="24" t="s">
        <v>79</v>
      </c>
      <c r="D5956" s="50"/>
      <c r="E5956" s="50"/>
      <c r="F5956" s="50"/>
      <c r="G5956" s="50"/>
      <c r="H5956" s="50"/>
      <c r="I5956" s="38" t="s">
        <v>26950</v>
      </c>
      <c r="J5956" s="38"/>
    </row>
    <row r="5957" spans="1:10" x14ac:dyDescent="0.2">
      <c r="A5957" s="21" t="s">
        <v>21018</v>
      </c>
      <c r="B5957" s="22" t="s">
        <v>21012</v>
      </c>
      <c r="C5957" s="24" t="s">
        <v>79</v>
      </c>
      <c r="D5957" s="50">
        <v>0.9</v>
      </c>
      <c r="E5957" s="50">
        <v>22.23</v>
      </c>
      <c r="F5957" s="50">
        <v>405</v>
      </c>
      <c r="G5957" s="50">
        <v>305</v>
      </c>
      <c r="H5957" s="50">
        <v>180</v>
      </c>
      <c r="I5957" s="38" t="s">
        <v>26951</v>
      </c>
      <c r="J5957" s="38"/>
    </row>
    <row r="5958" spans="1:10" x14ac:dyDescent="0.2">
      <c r="A5958" s="21" t="s">
        <v>21019</v>
      </c>
      <c r="B5958" s="22" t="s">
        <v>21020</v>
      </c>
      <c r="C5958" s="24" t="s">
        <v>79</v>
      </c>
      <c r="D5958" s="50">
        <v>1.7</v>
      </c>
      <c r="E5958" s="50">
        <v>0.23799999999999999</v>
      </c>
      <c r="F5958" s="50">
        <v>0</v>
      </c>
      <c r="G5958" s="50">
        <v>215</v>
      </c>
      <c r="H5958" s="50">
        <v>90</v>
      </c>
      <c r="I5958" s="38" t="s">
        <v>27348</v>
      </c>
      <c r="J5958" s="38"/>
    </row>
    <row r="5959" spans="1:10" x14ac:dyDescent="0.2">
      <c r="A5959" s="21" t="s">
        <v>21021</v>
      </c>
      <c r="B5959" s="22" t="s">
        <v>21022</v>
      </c>
      <c r="C5959" s="24" t="s">
        <v>79</v>
      </c>
      <c r="D5959" s="50">
        <v>2.5</v>
      </c>
      <c r="E5959" s="50">
        <v>1.032</v>
      </c>
      <c r="F5959" s="50">
        <v>0</v>
      </c>
      <c r="G5959" s="50">
        <v>215</v>
      </c>
      <c r="H5959" s="50">
        <v>90</v>
      </c>
      <c r="I5959" s="38" t="s">
        <v>27349</v>
      </c>
      <c r="J5959" s="38"/>
    </row>
    <row r="5960" spans="1:10" x14ac:dyDescent="0.2">
      <c r="A5960" s="21" t="s">
        <v>21023</v>
      </c>
      <c r="B5960" s="22" t="s">
        <v>21012</v>
      </c>
      <c r="C5960" s="24" t="s">
        <v>79</v>
      </c>
      <c r="D5960" s="50">
        <v>0.9</v>
      </c>
      <c r="E5960" s="50">
        <v>22.23</v>
      </c>
      <c r="F5960" s="50">
        <v>405</v>
      </c>
      <c r="G5960" s="50">
        <v>305</v>
      </c>
      <c r="H5960" s="50">
        <v>180</v>
      </c>
      <c r="I5960" s="38" t="s">
        <v>26952</v>
      </c>
      <c r="J5960" s="38"/>
    </row>
    <row r="5961" spans="1:10" x14ac:dyDescent="0.2">
      <c r="A5961" s="21" t="s">
        <v>21024</v>
      </c>
      <c r="B5961" s="22" t="s">
        <v>21010</v>
      </c>
      <c r="C5961" s="24" t="s">
        <v>79</v>
      </c>
      <c r="D5961" s="50">
        <v>2</v>
      </c>
      <c r="E5961" s="50">
        <v>1.722</v>
      </c>
      <c r="F5961" s="50">
        <v>0</v>
      </c>
      <c r="G5961" s="50">
        <v>255</v>
      </c>
      <c r="H5961" s="50">
        <v>115</v>
      </c>
      <c r="I5961" s="38" t="s">
        <v>27350</v>
      </c>
      <c r="J5961" s="38"/>
    </row>
    <row r="5962" spans="1:10" x14ac:dyDescent="0.2">
      <c r="A5962" s="21" t="s">
        <v>21025</v>
      </c>
      <c r="B5962" s="22" t="s">
        <v>21010</v>
      </c>
      <c r="C5962" s="24" t="s">
        <v>79</v>
      </c>
      <c r="D5962" s="50">
        <v>2</v>
      </c>
      <c r="E5962" s="50">
        <v>1.722</v>
      </c>
      <c r="F5962" s="50">
        <v>0</v>
      </c>
      <c r="G5962" s="50">
        <v>255</v>
      </c>
      <c r="H5962" s="50">
        <v>115</v>
      </c>
      <c r="I5962" s="38" t="s">
        <v>27351</v>
      </c>
      <c r="J5962" s="38"/>
    </row>
    <row r="5963" spans="1:10" x14ac:dyDescent="0.2">
      <c r="A5963" s="21" t="s">
        <v>21026</v>
      </c>
      <c r="B5963" s="22" t="s">
        <v>21012</v>
      </c>
      <c r="C5963" s="24" t="s">
        <v>79</v>
      </c>
      <c r="D5963" s="50">
        <v>0.9</v>
      </c>
      <c r="E5963" s="50">
        <v>54.69</v>
      </c>
      <c r="F5963" s="50">
        <v>545</v>
      </c>
      <c r="G5963" s="50">
        <v>450</v>
      </c>
      <c r="H5963" s="50">
        <v>223</v>
      </c>
      <c r="I5963" s="38" t="s">
        <v>26953</v>
      </c>
      <c r="J5963" s="38"/>
    </row>
    <row r="5964" spans="1:10" x14ac:dyDescent="0.2">
      <c r="A5964" s="21" t="s">
        <v>21027</v>
      </c>
      <c r="B5964" s="22" t="s">
        <v>21012</v>
      </c>
      <c r="C5964" s="24" t="s">
        <v>79</v>
      </c>
      <c r="D5964" s="50">
        <v>2.4500000000000002</v>
      </c>
      <c r="E5964" s="50">
        <v>6.91</v>
      </c>
      <c r="F5964" s="50">
        <v>321</v>
      </c>
      <c r="G5964" s="50">
        <v>222</v>
      </c>
      <c r="H5964" s="50">
        <v>97</v>
      </c>
      <c r="I5964" s="38" t="s">
        <v>26954</v>
      </c>
      <c r="J5964" s="38"/>
    </row>
    <row r="5965" spans="1:10" x14ac:dyDescent="0.2">
      <c r="A5965" s="21" t="s">
        <v>21028</v>
      </c>
      <c r="B5965" s="22" t="s">
        <v>21014</v>
      </c>
      <c r="C5965" s="24" t="s">
        <v>79</v>
      </c>
      <c r="D5965" s="50">
        <v>1.4</v>
      </c>
      <c r="E5965" s="50">
        <v>104.34</v>
      </c>
      <c r="F5965" s="50">
        <v>0</v>
      </c>
      <c r="G5965" s="50">
        <v>0</v>
      </c>
      <c r="H5965" s="50">
        <v>0</v>
      </c>
      <c r="I5965" s="38" t="s">
        <v>26955</v>
      </c>
      <c r="J5965" s="38"/>
    </row>
    <row r="5966" spans="1:10" x14ac:dyDescent="0.2">
      <c r="A5966" s="21" t="s">
        <v>21029</v>
      </c>
      <c r="B5966" s="22" t="s">
        <v>21014</v>
      </c>
      <c r="C5966" s="24" t="s">
        <v>79</v>
      </c>
      <c r="D5966" s="50">
        <v>2.8</v>
      </c>
      <c r="E5966" s="50">
        <v>2.0640000000000001</v>
      </c>
      <c r="F5966" s="50">
        <v>0</v>
      </c>
      <c r="G5966" s="50">
        <v>215</v>
      </c>
      <c r="H5966" s="50">
        <v>90</v>
      </c>
      <c r="I5966" s="38" t="s">
        <v>27352</v>
      </c>
      <c r="J5966" s="38"/>
    </row>
    <row r="5967" spans="1:10" x14ac:dyDescent="0.2">
      <c r="A5967" s="21" t="s">
        <v>21030</v>
      </c>
      <c r="B5967" s="22" t="s">
        <v>21010</v>
      </c>
      <c r="C5967" s="24" t="s">
        <v>79</v>
      </c>
      <c r="D5967" s="50">
        <v>2</v>
      </c>
      <c r="E5967" s="50">
        <v>1.722</v>
      </c>
      <c r="F5967" s="50">
        <v>0</v>
      </c>
      <c r="G5967" s="50">
        <v>255</v>
      </c>
      <c r="H5967" s="50">
        <v>115</v>
      </c>
      <c r="I5967" s="38" t="s">
        <v>27353</v>
      </c>
      <c r="J5967" s="38"/>
    </row>
    <row r="5968" spans="1:10" x14ac:dyDescent="0.2">
      <c r="A5968" s="21" t="s">
        <v>21031</v>
      </c>
      <c r="B5968" s="22" t="s">
        <v>21012</v>
      </c>
      <c r="C5968" s="24" t="s">
        <v>79</v>
      </c>
      <c r="D5968" s="50">
        <v>1</v>
      </c>
      <c r="E5968" s="50">
        <v>42.29</v>
      </c>
      <c r="F5968" s="50">
        <v>549</v>
      </c>
      <c r="G5968" s="50">
        <v>389</v>
      </c>
      <c r="H5968" s="50">
        <v>198</v>
      </c>
      <c r="I5968" s="38" t="s">
        <v>26956</v>
      </c>
      <c r="J5968" s="38"/>
    </row>
    <row r="5969" spans="1:10" x14ac:dyDescent="0.2">
      <c r="A5969" s="21" t="s">
        <v>21032</v>
      </c>
      <c r="B5969" s="22" t="s">
        <v>21014</v>
      </c>
      <c r="C5969" s="24" t="s">
        <v>79</v>
      </c>
      <c r="D5969" s="50">
        <v>2.2000000000000002</v>
      </c>
      <c r="E5969" s="50">
        <v>6.19</v>
      </c>
      <c r="F5969" s="50">
        <v>320</v>
      </c>
      <c r="G5969" s="50">
        <v>215</v>
      </c>
      <c r="H5969" s="50">
        <v>90</v>
      </c>
      <c r="I5969" s="38" t="s">
        <v>26957</v>
      </c>
      <c r="J5969" s="38"/>
    </row>
    <row r="5970" spans="1:10" x14ac:dyDescent="0.2">
      <c r="A5970" s="21" t="s">
        <v>21033</v>
      </c>
      <c r="B5970" s="22" t="s">
        <v>21014</v>
      </c>
      <c r="C5970" s="24" t="s">
        <v>79</v>
      </c>
      <c r="D5970" s="50">
        <v>2.4500000000000002</v>
      </c>
      <c r="E5970" s="50">
        <v>104.34</v>
      </c>
      <c r="F5970" s="50">
        <v>0</v>
      </c>
      <c r="G5970" s="50">
        <v>222</v>
      </c>
      <c r="H5970" s="50">
        <v>97</v>
      </c>
      <c r="I5970" s="38" t="s">
        <v>27354</v>
      </c>
      <c r="J5970" s="38"/>
    </row>
    <row r="5971" spans="1:10" x14ac:dyDescent="0.2">
      <c r="A5971" s="21" t="s">
        <v>21034</v>
      </c>
      <c r="B5971" s="22" t="s">
        <v>21020</v>
      </c>
      <c r="C5971" s="24" t="s">
        <v>30095</v>
      </c>
      <c r="D5971" s="50">
        <v>1.31</v>
      </c>
      <c r="E5971" s="50">
        <v>3.6269999999999998</v>
      </c>
      <c r="F5971" s="50">
        <v>0</v>
      </c>
      <c r="G5971" s="50">
        <v>300</v>
      </c>
      <c r="H5971" s="50">
        <v>155</v>
      </c>
      <c r="I5971" s="38" t="s">
        <v>27355</v>
      </c>
      <c r="J5971" s="38"/>
    </row>
    <row r="5972" spans="1:10" x14ac:dyDescent="0.2">
      <c r="A5972" s="21" t="s">
        <v>21035</v>
      </c>
      <c r="B5972" s="22" t="s">
        <v>21036</v>
      </c>
      <c r="C5972" s="24" t="s">
        <v>30095</v>
      </c>
      <c r="D5972" s="50">
        <v>0.4</v>
      </c>
      <c r="E5972" s="50">
        <v>0.77700000000000002</v>
      </c>
      <c r="F5972" s="50">
        <v>0</v>
      </c>
      <c r="G5972" s="50">
        <v>160</v>
      </c>
      <c r="H5972" s="50">
        <v>90</v>
      </c>
      <c r="I5972" s="38" t="s">
        <v>27356</v>
      </c>
      <c r="J5972" s="38"/>
    </row>
    <row r="5973" spans="1:10" x14ac:dyDescent="0.2">
      <c r="A5973" s="21" t="s">
        <v>21037</v>
      </c>
      <c r="B5973" s="22" t="s">
        <v>21012</v>
      </c>
      <c r="C5973" s="24" t="s">
        <v>79</v>
      </c>
      <c r="D5973" s="50">
        <v>1.5</v>
      </c>
      <c r="E5973" s="50">
        <v>0</v>
      </c>
      <c r="F5973" s="50">
        <v>300</v>
      </c>
      <c r="G5973" s="50">
        <v>300</v>
      </c>
      <c r="H5973" s="50">
        <v>50</v>
      </c>
      <c r="I5973" s="38" t="s">
        <v>26958</v>
      </c>
      <c r="J5973" s="38"/>
    </row>
    <row r="5974" spans="1:10" x14ac:dyDescent="0.2">
      <c r="A5974" s="21" t="s">
        <v>21038</v>
      </c>
      <c r="B5974" s="22" t="s">
        <v>21039</v>
      </c>
      <c r="C5974" s="24" t="s">
        <v>79</v>
      </c>
      <c r="D5974" s="50">
        <v>0.14599999999999999</v>
      </c>
      <c r="E5974" s="50">
        <v>0.81</v>
      </c>
      <c r="F5974" s="50">
        <v>135</v>
      </c>
      <c r="G5974" s="50">
        <v>100</v>
      </c>
      <c r="H5974" s="50">
        <v>60</v>
      </c>
      <c r="I5974" s="38" t="s">
        <v>21040</v>
      </c>
      <c r="J5974" s="38"/>
    </row>
    <row r="5975" spans="1:10" x14ac:dyDescent="0.2">
      <c r="A5975" s="21" t="s">
        <v>21041</v>
      </c>
      <c r="B5975" s="22" t="s">
        <v>21042</v>
      </c>
      <c r="C5975" s="24" t="s">
        <v>79</v>
      </c>
      <c r="D5975" s="50">
        <v>6.4000000000000001E-2</v>
      </c>
      <c r="E5975" s="50">
        <v>0.81</v>
      </c>
      <c r="F5975" s="50">
        <v>135</v>
      </c>
      <c r="G5975" s="50">
        <v>100</v>
      </c>
      <c r="H5975" s="50">
        <v>60</v>
      </c>
      <c r="I5975" s="38" t="s">
        <v>21043</v>
      </c>
      <c r="J5975" s="38"/>
    </row>
    <row r="5976" spans="1:10" x14ac:dyDescent="0.2">
      <c r="A5976" s="21" t="s">
        <v>21044</v>
      </c>
      <c r="B5976" s="22" t="s">
        <v>21045</v>
      </c>
      <c r="C5976" s="24" t="s">
        <v>79</v>
      </c>
      <c r="D5976" s="50">
        <v>0.13100000000000001</v>
      </c>
      <c r="E5976" s="50">
        <v>8.1</v>
      </c>
      <c r="F5976" s="50">
        <v>1350</v>
      </c>
      <c r="G5976" s="50">
        <v>100</v>
      </c>
      <c r="H5976" s="50">
        <v>60</v>
      </c>
      <c r="I5976" s="38" t="s">
        <v>21047</v>
      </c>
      <c r="J5976" s="38"/>
    </row>
    <row r="5977" spans="1:10" x14ac:dyDescent="0.2">
      <c r="A5977" s="21" t="s">
        <v>21048</v>
      </c>
      <c r="B5977" s="22" t="s">
        <v>21049</v>
      </c>
      <c r="C5977" s="24" t="s">
        <v>79</v>
      </c>
      <c r="D5977" s="50">
        <v>7.0000000000000007E-2</v>
      </c>
      <c r="E5977" s="50">
        <v>0.81</v>
      </c>
      <c r="F5977" s="50">
        <v>135</v>
      </c>
      <c r="G5977" s="50">
        <v>100</v>
      </c>
      <c r="H5977" s="50">
        <v>60</v>
      </c>
      <c r="I5977" s="38" t="s">
        <v>21050</v>
      </c>
      <c r="J5977" s="38"/>
    </row>
    <row r="5978" spans="1:10" x14ac:dyDescent="0.2">
      <c r="A5978" s="21" t="s">
        <v>21051</v>
      </c>
      <c r="B5978" s="22" t="s">
        <v>21052</v>
      </c>
      <c r="C5978" s="24" t="s">
        <v>79</v>
      </c>
      <c r="D5978" s="50">
        <v>7.0000000000000007E-2</v>
      </c>
      <c r="E5978" s="50">
        <v>0.96</v>
      </c>
      <c r="F5978" s="50">
        <v>140</v>
      </c>
      <c r="G5978" s="50">
        <v>105</v>
      </c>
      <c r="H5978" s="50">
        <v>65</v>
      </c>
      <c r="I5978" s="38" t="s">
        <v>21053</v>
      </c>
      <c r="J5978" s="38"/>
    </row>
    <row r="5979" spans="1:10" x14ac:dyDescent="0.2">
      <c r="A5979" s="21" t="s">
        <v>21054</v>
      </c>
      <c r="B5979" s="22" t="s">
        <v>21055</v>
      </c>
      <c r="C5979" s="24" t="s">
        <v>79</v>
      </c>
      <c r="D5979" s="50">
        <v>0.154</v>
      </c>
      <c r="E5979" s="50">
        <v>0.81</v>
      </c>
      <c r="F5979" s="50">
        <v>135</v>
      </c>
      <c r="G5979" s="50">
        <v>100</v>
      </c>
      <c r="H5979" s="50">
        <v>60</v>
      </c>
      <c r="I5979" s="38" t="s">
        <v>21056</v>
      </c>
      <c r="J5979" s="38"/>
    </row>
    <row r="5980" spans="1:10" x14ac:dyDescent="0.2">
      <c r="A5980" s="21" t="s">
        <v>21057</v>
      </c>
      <c r="B5980" s="22" t="s">
        <v>21058</v>
      </c>
      <c r="C5980" s="24" t="s">
        <v>79</v>
      </c>
      <c r="D5980" s="50">
        <v>0.17799999999999999</v>
      </c>
      <c r="E5980" s="50">
        <v>0.81</v>
      </c>
      <c r="F5980" s="50">
        <v>135</v>
      </c>
      <c r="G5980" s="50">
        <v>100</v>
      </c>
      <c r="H5980" s="50">
        <v>60</v>
      </c>
      <c r="I5980" s="38" t="s">
        <v>21060</v>
      </c>
      <c r="J5980" s="38"/>
    </row>
    <row r="5981" spans="1:10" x14ac:dyDescent="0.2">
      <c r="A5981" s="21" t="s">
        <v>21061</v>
      </c>
      <c r="B5981" s="22" t="s">
        <v>21062</v>
      </c>
      <c r="C5981" s="24" t="s">
        <v>79</v>
      </c>
      <c r="D5981" s="50">
        <v>0.17399999999999999</v>
      </c>
      <c r="E5981" s="50">
        <v>0.81</v>
      </c>
      <c r="F5981" s="50">
        <v>135</v>
      </c>
      <c r="G5981" s="50">
        <v>100</v>
      </c>
      <c r="H5981" s="50">
        <v>60</v>
      </c>
      <c r="I5981" s="38" t="s">
        <v>21064</v>
      </c>
      <c r="J5981" s="38"/>
    </row>
    <row r="5982" spans="1:10" x14ac:dyDescent="0.2">
      <c r="A5982" s="21" t="s">
        <v>21065</v>
      </c>
      <c r="B5982" s="22" t="s">
        <v>21066</v>
      </c>
      <c r="C5982" s="24" t="s">
        <v>79</v>
      </c>
      <c r="D5982" s="50">
        <v>0.11700000000000001</v>
      </c>
      <c r="E5982" s="50">
        <v>0.81</v>
      </c>
      <c r="F5982" s="50">
        <v>135</v>
      </c>
      <c r="G5982" s="50">
        <v>100</v>
      </c>
      <c r="H5982" s="50">
        <v>60</v>
      </c>
      <c r="I5982" s="38" t="s">
        <v>21068</v>
      </c>
      <c r="J5982" s="38"/>
    </row>
    <row r="5983" spans="1:10" x14ac:dyDescent="0.2">
      <c r="A5983" s="21" t="s">
        <v>21069</v>
      </c>
      <c r="B5983" s="22" t="s">
        <v>21070</v>
      </c>
      <c r="C5983" s="24" t="s">
        <v>79</v>
      </c>
      <c r="D5983" s="50">
        <v>0.11600000000000001</v>
      </c>
      <c r="E5983" s="50">
        <v>0.81</v>
      </c>
      <c r="F5983" s="50">
        <v>135</v>
      </c>
      <c r="G5983" s="50">
        <v>100</v>
      </c>
      <c r="H5983" s="50">
        <v>60</v>
      </c>
      <c r="I5983" s="38" t="s">
        <v>21072</v>
      </c>
      <c r="J5983" s="38"/>
    </row>
    <row r="5984" spans="1:10" x14ac:dyDescent="0.2">
      <c r="A5984" s="21" t="s">
        <v>21073</v>
      </c>
      <c r="B5984" s="22" t="s">
        <v>21074</v>
      </c>
      <c r="C5984" s="24" t="s">
        <v>79</v>
      </c>
      <c r="D5984" s="50">
        <v>0.17199999999999999</v>
      </c>
      <c r="E5984" s="50">
        <v>0.81</v>
      </c>
      <c r="F5984" s="50">
        <v>135</v>
      </c>
      <c r="G5984" s="50">
        <v>100</v>
      </c>
      <c r="H5984" s="50">
        <v>60</v>
      </c>
      <c r="I5984" s="38" t="s">
        <v>21076</v>
      </c>
      <c r="J5984" s="38"/>
    </row>
    <row r="5985" spans="1:10" x14ac:dyDescent="0.2">
      <c r="A5985" s="21" t="s">
        <v>21077</v>
      </c>
      <c r="B5985" s="22" t="s">
        <v>21078</v>
      </c>
      <c r="C5985" s="24" t="s">
        <v>79</v>
      </c>
      <c r="D5985" s="50">
        <v>0.11700000000000001</v>
      </c>
      <c r="E5985" s="50">
        <v>0.81</v>
      </c>
      <c r="F5985" s="50">
        <v>135</v>
      </c>
      <c r="G5985" s="50">
        <v>100</v>
      </c>
      <c r="H5985" s="50">
        <v>60</v>
      </c>
      <c r="I5985" s="38" t="s">
        <v>21080</v>
      </c>
      <c r="J5985" s="38"/>
    </row>
    <row r="5986" spans="1:10" x14ac:dyDescent="0.2">
      <c r="A5986" s="21" t="s">
        <v>21081</v>
      </c>
      <c r="B5986" s="22" t="s">
        <v>21082</v>
      </c>
      <c r="C5986" s="24" t="s">
        <v>79</v>
      </c>
      <c r="D5986" s="50">
        <v>0.10199999999999999</v>
      </c>
      <c r="E5986" s="50">
        <v>0.81</v>
      </c>
      <c r="F5986" s="50">
        <v>135</v>
      </c>
      <c r="G5986" s="50">
        <v>100</v>
      </c>
      <c r="H5986" s="50">
        <v>60</v>
      </c>
      <c r="I5986" s="38" t="s">
        <v>21084</v>
      </c>
      <c r="J5986" s="38"/>
    </row>
    <row r="5987" spans="1:10" x14ac:dyDescent="0.2">
      <c r="A5987" s="21" t="s">
        <v>21085</v>
      </c>
      <c r="B5987" s="22" t="s">
        <v>21086</v>
      </c>
      <c r="C5987" s="24" t="s">
        <v>79</v>
      </c>
      <c r="D5987" s="50">
        <v>0.159</v>
      </c>
      <c r="E5987" s="50">
        <v>0.81</v>
      </c>
      <c r="F5987" s="50">
        <v>135</v>
      </c>
      <c r="G5987" s="50">
        <v>100</v>
      </c>
      <c r="H5987" s="50">
        <v>60</v>
      </c>
      <c r="I5987" s="38" t="s">
        <v>21088</v>
      </c>
      <c r="J5987" s="38"/>
    </row>
    <row r="5988" spans="1:10" x14ac:dyDescent="0.2">
      <c r="A5988" s="21" t="s">
        <v>21089</v>
      </c>
      <c r="B5988" s="22" t="s">
        <v>21090</v>
      </c>
      <c r="C5988" s="24" t="s">
        <v>79</v>
      </c>
      <c r="D5988" s="50">
        <v>0.153</v>
      </c>
      <c r="E5988" s="50">
        <v>0.81</v>
      </c>
      <c r="F5988" s="50">
        <v>135</v>
      </c>
      <c r="G5988" s="50">
        <v>100</v>
      </c>
      <c r="H5988" s="50">
        <v>60</v>
      </c>
      <c r="I5988" s="38" t="s">
        <v>21092</v>
      </c>
      <c r="J5988" s="38"/>
    </row>
    <row r="5989" spans="1:10" x14ac:dyDescent="0.2">
      <c r="A5989" s="21" t="s">
        <v>21093</v>
      </c>
      <c r="B5989" s="22" t="s">
        <v>21094</v>
      </c>
      <c r="C5989" s="24" t="s">
        <v>79</v>
      </c>
      <c r="D5989" s="50">
        <v>0.94</v>
      </c>
      <c r="E5989" s="50">
        <v>9.86</v>
      </c>
      <c r="F5989" s="50">
        <v>440</v>
      </c>
      <c r="G5989" s="50">
        <v>280</v>
      </c>
      <c r="H5989" s="50">
        <v>80</v>
      </c>
      <c r="I5989" s="38" t="s">
        <v>26959</v>
      </c>
      <c r="J5989" s="38"/>
    </row>
    <row r="5990" spans="1:10" x14ac:dyDescent="0.2">
      <c r="A5990" s="21" t="s">
        <v>21095</v>
      </c>
      <c r="B5990" s="22" t="s">
        <v>21096</v>
      </c>
      <c r="C5990" s="24" t="s">
        <v>79</v>
      </c>
      <c r="D5990" s="50">
        <v>0.88</v>
      </c>
      <c r="E5990" s="50">
        <v>9.86</v>
      </c>
      <c r="F5990" s="50">
        <v>440</v>
      </c>
      <c r="G5990" s="50">
        <v>280</v>
      </c>
      <c r="H5990" s="50">
        <v>80</v>
      </c>
      <c r="I5990" s="38" t="s">
        <v>26960</v>
      </c>
      <c r="J5990" s="38"/>
    </row>
    <row r="5991" spans="1:10" x14ac:dyDescent="0.2">
      <c r="A5991" s="21" t="s">
        <v>21097</v>
      </c>
      <c r="B5991" s="22" t="s">
        <v>21098</v>
      </c>
      <c r="C5991" s="24" t="s">
        <v>79</v>
      </c>
      <c r="D5991" s="50">
        <v>0.84</v>
      </c>
      <c r="E5991" s="50">
        <v>9.86</v>
      </c>
      <c r="F5991" s="50">
        <v>440</v>
      </c>
      <c r="G5991" s="50">
        <v>280</v>
      </c>
      <c r="H5991" s="50">
        <v>80</v>
      </c>
      <c r="I5991" s="38" t="s">
        <v>26961</v>
      </c>
      <c r="J5991" s="38"/>
    </row>
    <row r="5992" spans="1:10" x14ac:dyDescent="0.2">
      <c r="A5992" s="21" t="s">
        <v>21099</v>
      </c>
      <c r="B5992" s="22" t="s">
        <v>21100</v>
      </c>
      <c r="C5992" s="24" t="s">
        <v>79</v>
      </c>
      <c r="D5992" s="50">
        <v>0.89</v>
      </c>
      <c r="E5992" s="50">
        <v>9.86</v>
      </c>
      <c r="F5992" s="50">
        <v>440</v>
      </c>
      <c r="G5992" s="50">
        <v>280</v>
      </c>
      <c r="H5992" s="50">
        <v>80</v>
      </c>
      <c r="I5992" s="38" t="s">
        <v>26962</v>
      </c>
      <c r="J5992" s="38"/>
    </row>
    <row r="5993" spans="1:10" x14ac:dyDescent="0.2">
      <c r="A5993" s="21" t="s">
        <v>21101</v>
      </c>
      <c r="B5993" s="22" t="s">
        <v>21102</v>
      </c>
      <c r="C5993" s="24" t="s">
        <v>79</v>
      </c>
      <c r="D5993" s="50">
        <v>0.94</v>
      </c>
      <c r="E5993" s="50">
        <v>9.86</v>
      </c>
      <c r="F5993" s="50">
        <v>440</v>
      </c>
      <c r="G5993" s="50">
        <v>280</v>
      </c>
      <c r="H5993" s="50">
        <v>80</v>
      </c>
      <c r="I5993" s="38" t="s">
        <v>26963</v>
      </c>
      <c r="J5993" s="38"/>
    </row>
    <row r="5994" spans="1:10" x14ac:dyDescent="0.2">
      <c r="A5994" s="21" t="s">
        <v>21103</v>
      </c>
      <c r="B5994" s="22" t="s">
        <v>21104</v>
      </c>
      <c r="C5994" s="24" t="s">
        <v>79</v>
      </c>
      <c r="D5994" s="50">
        <v>0.9</v>
      </c>
      <c r="E5994" s="50">
        <v>9.86</v>
      </c>
      <c r="F5994" s="50">
        <v>440</v>
      </c>
      <c r="G5994" s="50">
        <v>280</v>
      </c>
      <c r="H5994" s="50">
        <v>80</v>
      </c>
      <c r="I5994" s="38" t="s">
        <v>26964</v>
      </c>
      <c r="J5994" s="38"/>
    </row>
    <row r="5995" spans="1:10" x14ac:dyDescent="0.2">
      <c r="A5995" s="21" t="s">
        <v>21105</v>
      </c>
      <c r="B5995" s="22" t="s">
        <v>21106</v>
      </c>
      <c r="C5995" s="24" t="s">
        <v>79</v>
      </c>
      <c r="D5995" s="50">
        <v>0.7</v>
      </c>
      <c r="E5995" s="50">
        <v>5.15</v>
      </c>
      <c r="F5995" s="50">
        <v>350</v>
      </c>
      <c r="G5995" s="50">
        <v>210</v>
      </c>
      <c r="H5995" s="50">
        <v>70</v>
      </c>
      <c r="I5995" s="38" t="s">
        <v>26965</v>
      </c>
      <c r="J5995" s="38"/>
    </row>
    <row r="5996" spans="1:10" x14ac:dyDescent="0.2">
      <c r="A5996" s="21" t="s">
        <v>21107</v>
      </c>
      <c r="B5996" s="22" t="s">
        <v>21098</v>
      </c>
      <c r="C5996" s="24" t="s">
        <v>79</v>
      </c>
      <c r="D5996" s="50">
        <v>0.65</v>
      </c>
      <c r="E5996" s="50">
        <v>5.15</v>
      </c>
      <c r="F5996" s="50">
        <v>350</v>
      </c>
      <c r="G5996" s="50">
        <v>210</v>
      </c>
      <c r="H5996" s="50">
        <v>70</v>
      </c>
      <c r="I5996" s="38" t="s">
        <v>26966</v>
      </c>
      <c r="J5996" s="38"/>
    </row>
    <row r="5997" spans="1:10" x14ac:dyDescent="0.2">
      <c r="A5997" s="21" t="s">
        <v>21108</v>
      </c>
      <c r="B5997" s="22" t="s">
        <v>21100</v>
      </c>
      <c r="C5997" s="24" t="s">
        <v>79</v>
      </c>
      <c r="D5997" s="50">
        <v>0.67</v>
      </c>
      <c r="E5997" s="50">
        <v>5.15</v>
      </c>
      <c r="F5997" s="50">
        <v>350</v>
      </c>
      <c r="G5997" s="50">
        <v>210</v>
      </c>
      <c r="H5997" s="50">
        <v>70</v>
      </c>
      <c r="I5997" s="38" t="s">
        <v>26967</v>
      </c>
      <c r="J5997" s="38"/>
    </row>
    <row r="5998" spans="1:10" x14ac:dyDescent="0.2">
      <c r="A5998" s="21" t="s">
        <v>21109</v>
      </c>
      <c r="B5998" s="22" t="s">
        <v>21102</v>
      </c>
      <c r="C5998" s="24" t="s">
        <v>79</v>
      </c>
      <c r="D5998" s="50">
        <v>0.52</v>
      </c>
      <c r="E5998" s="50">
        <v>5.15</v>
      </c>
      <c r="F5998" s="50">
        <v>350</v>
      </c>
      <c r="G5998" s="50">
        <v>210</v>
      </c>
      <c r="H5998" s="50">
        <v>70</v>
      </c>
      <c r="I5998" s="38" t="s">
        <v>26968</v>
      </c>
      <c r="J5998" s="38"/>
    </row>
    <row r="5999" spans="1:10" x14ac:dyDescent="0.2">
      <c r="A5999" s="21" t="s">
        <v>21110</v>
      </c>
      <c r="B5999" s="22" t="s">
        <v>21104</v>
      </c>
      <c r="C5999" s="24" t="s">
        <v>79</v>
      </c>
      <c r="D5999" s="50">
        <v>0.7</v>
      </c>
      <c r="E5999" s="50">
        <v>5.15</v>
      </c>
      <c r="F5999" s="50">
        <v>350</v>
      </c>
      <c r="G5999" s="50">
        <v>210</v>
      </c>
      <c r="H5999" s="50">
        <v>70</v>
      </c>
      <c r="I5999" s="38" t="s">
        <v>26969</v>
      </c>
      <c r="J5999" s="38"/>
    </row>
    <row r="6000" spans="1:10" x14ac:dyDescent="0.2">
      <c r="A6000" s="21" t="s">
        <v>21111</v>
      </c>
      <c r="B6000" s="22" t="s">
        <v>21112</v>
      </c>
      <c r="C6000" s="24" t="s">
        <v>79</v>
      </c>
      <c r="D6000" s="50">
        <v>0.47</v>
      </c>
      <c r="E6000" s="50">
        <v>2.27</v>
      </c>
      <c r="F6000" s="50">
        <v>180</v>
      </c>
      <c r="G6000" s="50">
        <v>180</v>
      </c>
      <c r="H6000" s="50">
        <v>70</v>
      </c>
      <c r="I6000" s="38" t="s">
        <v>26970</v>
      </c>
      <c r="J6000" s="38"/>
    </row>
    <row r="6001" spans="1:10" x14ac:dyDescent="0.2">
      <c r="A6001" s="21" t="s">
        <v>21113</v>
      </c>
      <c r="B6001" s="22" t="s">
        <v>21112</v>
      </c>
      <c r="C6001" s="24" t="s">
        <v>79</v>
      </c>
      <c r="D6001" s="50">
        <v>0.13</v>
      </c>
      <c r="E6001" s="50">
        <v>0.81</v>
      </c>
      <c r="F6001" s="50">
        <v>135</v>
      </c>
      <c r="G6001" s="50">
        <v>100</v>
      </c>
      <c r="H6001" s="50">
        <v>60</v>
      </c>
      <c r="I6001" s="38" t="s">
        <v>26971</v>
      </c>
      <c r="J6001" s="38"/>
    </row>
    <row r="6002" spans="1:10" x14ac:dyDescent="0.2">
      <c r="A6002" s="21" t="s">
        <v>21114</v>
      </c>
      <c r="B6002" s="22" t="s">
        <v>21115</v>
      </c>
      <c r="C6002" s="24" t="s">
        <v>79</v>
      </c>
      <c r="D6002" s="50">
        <v>0.4</v>
      </c>
      <c r="E6002" s="50">
        <v>2.4</v>
      </c>
      <c r="F6002" s="50">
        <v>185</v>
      </c>
      <c r="G6002" s="50">
        <v>185</v>
      </c>
      <c r="H6002" s="50">
        <v>70</v>
      </c>
      <c r="I6002" s="38" t="s">
        <v>26972</v>
      </c>
      <c r="J6002" s="38"/>
    </row>
    <row r="6003" spans="1:10" x14ac:dyDescent="0.2">
      <c r="A6003" s="21" t="s">
        <v>21116</v>
      </c>
      <c r="B6003" s="22" t="s">
        <v>21117</v>
      </c>
      <c r="C6003" s="24" t="s">
        <v>79</v>
      </c>
      <c r="D6003" s="50">
        <v>0.11</v>
      </c>
      <c r="E6003" s="50">
        <v>0.81</v>
      </c>
      <c r="F6003" s="50">
        <v>135</v>
      </c>
      <c r="G6003" s="50">
        <v>100</v>
      </c>
      <c r="H6003" s="50">
        <v>60</v>
      </c>
      <c r="I6003" s="38" t="s">
        <v>26973</v>
      </c>
      <c r="J6003" s="38"/>
    </row>
    <row r="6004" spans="1:10" x14ac:dyDescent="0.2">
      <c r="A6004" s="21" t="s">
        <v>21118</v>
      </c>
      <c r="B6004" s="22" t="s">
        <v>21119</v>
      </c>
      <c r="C6004" s="24" t="s">
        <v>79</v>
      </c>
      <c r="D6004" s="50">
        <v>0.22</v>
      </c>
      <c r="E6004" s="50">
        <v>2.27</v>
      </c>
      <c r="F6004" s="50">
        <v>180</v>
      </c>
      <c r="G6004" s="50">
        <v>180</v>
      </c>
      <c r="H6004" s="50">
        <v>70</v>
      </c>
      <c r="I6004" s="38" t="s">
        <v>26974</v>
      </c>
      <c r="J6004" s="38"/>
    </row>
    <row r="6005" spans="1:10" x14ac:dyDescent="0.2">
      <c r="A6005" s="21" t="s">
        <v>21120</v>
      </c>
      <c r="B6005" s="22" t="s">
        <v>21121</v>
      </c>
      <c r="C6005" s="24" t="s">
        <v>79</v>
      </c>
      <c r="D6005" s="50">
        <v>0.13</v>
      </c>
      <c r="E6005" s="50">
        <v>2.27</v>
      </c>
      <c r="F6005" s="50">
        <v>180</v>
      </c>
      <c r="G6005" s="50">
        <v>180</v>
      </c>
      <c r="H6005" s="50">
        <v>70</v>
      </c>
      <c r="I6005" s="38" t="s">
        <v>26975</v>
      </c>
      <c r="J6005" s="38"/>
    </row>
    <row r="6006" spans="1:10" x14ac:dyDescent="0.2">
      <c r="A6006" s="21" t="s">
        <v>21122</v>
      </c>
      <c r="B6006" s="22" t="s">
        <v>21123</v>
      </c>
      <c r="C6006" s="24" t="s">
        <v>79</v>
      </c>
      <c r="D6006" s="50">
        <v>0.26</v>
      </c>
      <c r="E6006" s="50">
        <v>2.27</v>
      </c>
      <c r="F6006" s="50">
        <v>180</v>
      </c>
      <c r="G6006" s="50">
        <v>180</v>
      </c>
      <c r="H6006" s="50">
        <v>70</v>
      </c>
      <c r="I6006" s="38" t="s">
        <v>26976</v>
      </c>
      <c r="J6006" s="38"/>
    </row>
    <row r="6007" spans="1:10" x14ac:dyDescent="0.2">
      <c r="A6007" s="21" t="s">
        <v>21124</v>
      </c>
      <c r="B6007" s="22" t="s">
        <v>21125</v>
      </c>
      <c r="C6007" s="24" t="s">
        <v>79</v>
      </c>
      <c r="D6007" s="50">
        <v>0.25</v>
      </c>
      <c r="E6007" s="50">
        <v>2.27</v>
      </c>
      <c r="F6007" s="50">
        <v>180</v>
      </c>
      <c r="G6007" s="50">
        <v>180</v>
      </c>
      <c r="H6007" s="50">
        <v>70</v>
      </c>
      <c r="I6007" s="38" t="s">
        <v>26977</v>
      </c>
      <c r="J6007" s="38"/>
    </row>
    <row r="6008" spans="1:10" x14ac:dyDescent="0.2">
      <c r="A6008" s="21" t="s">
        <v>21126</v>
      </c>
      <c r="B6008" s="22" t="s">
        <v>21127</v>
      </c>
      <c r="C6008" s="24" t="s">
        <v>79</v>
      </c>
      <c r="D6008" s="50">
        <v>0.26</v>
      </c>
      <c r="E6008" s="50">
        <v>2.27</v>
      </c>
      <c r="F6008" s="50">
        <v>180</v>
      </c>
      <c r="G6008" s="50">
        <v>180</v>
      </c>
      <c r="H6008" s="50">
        <v>70</v>
      </c>
      <c r="I6008" s="38" t="s">
        <v>26978</v>
      </c>
      <c r="J6008" s="38"/>
    </row>
    <row r="6009" spans="1:10" x14ac:dyDescent="0.2">
      <c r="A6009" s="21" t="s">
        <v>21128</v>
      </c>
      <c r="B6009" s="22" t="s">
        <v>21129</v>
      </c>
      <c r="C6009" s="24" t="s">
        <v>79</v>
      </c>
      <c r="D6009" s="50">
        <v>1.57</v>
      </c>
      <c r="E6009" s="50">
        <v>5</v>
      </c>
      <c r="F6009" s="50">
        <v>250</v>
      </c>
      <c r="G6009" s="50">
        <v>200</v>
      </c>
      <c r="H6009" s="50">
        <v>100</v>
      </c>
      <c r="I6009" s="38" t="s">
        <v>26979</v>
      </c>
      <c r="J6009" s="38"/>
    </row>
    <row r="6010" spans="1:10" x14ac:dyDescent="0.2">
      <c r="A6010" s="21" t="s">
        <v>21130</v>
      </c>
      <c r="B6010" s="22" t="s">
        <v>21129</v>
      </c>
      <c r="C6010" s="24" t="s">
        <v>79</v>
      </c>
      <c r="D6010" s="50">
        <v>1.1499999999999999</v>
      </c>
      <c r="E6010" s="50">
        <v>5</v>
      </c>
      <c r="F6010" s="50">
        <v>250</v>
      </c>
      <c r="G6010" s="50">
        <v>200</v>
      </c>
      <c r="H6010" s="50">
        <v>100</v>
      </c>
      <c r="I6010" s="38" t="s">
        <v>26980</v>
      </c>
      <c r="J6010" s="38"/>
    </row>
    <row r="6011" spans="1:10" x14ac:dyDescent="0.2">
      <c r="A6011" s="21" t="s">
        <v>21131</v>
      </c>
      <c r="B6011" s="22" t="s">
        <v>21129</v>
      </c>
      <c r="C6011" s="24" t="s">
        <v>79</v>
      </c>
      <c r="D6011" s="50">
        <v>0.83</v>
      </c>
      <c r="E6011" s="50">
        <v>4.3099999999999996</v>
      </c>
      <c r="F6011" s="50">
        <v>280</v>
      </c>
      <c r="G6011" s="50">
        <v>220</v>
      </c>
      <c r="H6011" s="50">
        <v>70</v>
      </c>
      <c r="I6011" s="38" t="s">
        <v>26981</v>
      </c>
      <c r="J6011" s="38"/>
    </row>
    <row r="6012" spans="1:10" x14ac:dyDescent="0.2">
      <c r="A6012" s="21" t="s">
        <v>21132</v>
      </c>
      <c r="B6012" s="22" t="s">
        <v>21133</v>
      </c>
      <c r="C6012" s="24" t="s">
        <v>79</v>
      </c>
      <c r="D6012" s="50">
        <v>0.3</v>
      </c>
      <c r="E6012" s="50">
        <v>2.27</v>
      </c>
      <c r="F6012" s="50">
        <v>180</v>
      </c>
      <c r="G6012" s="50">
        <v>180</v>
      </c>
      <c r="H6012" s="50">
        <v>70</v>
      </c>
      <c r="I6012" s="38" t="s">
        <v>26982</v>
      </c>
      <c r="J6012" s="38"/>
    </row>
    <row r="6013" spans="1:10" x14ac:dyDescent="0.2">
      <c r="A6013" s="21" t="s">
        <v>21134</v>
      </c>
      <c r="B6013" s="22" t="s">
        <v>21135</v>
      </c>
      <c r="C6013" s="24" t="s">
        <v>79</v>
      </c>
      <c r="D6013" s="50">
        <v>0.45</v>
      </c>
      <c r="E6013" s="50">
        <v>2.27</v>
      </c>
      <c r="F6013" s="50">
        <v>180</v>
      </c>
      <c r="G6013" s="50">
        <v>180</v>
      </c>
      <c r="H6013" s="50">
        <v>70</v>
      </c>
      <c r="I6013" s="38" t="s">
        <v>26983</v>
      </c>
      <c r="J6013" s="38"/>
    </row>
    <row r="6014" spans="1:10" x14ac:dyDescent="0.2">
      <c r="A6014" s="21" t="s">
        <v>21136</v>
      </c>
      <c r="B6014" s="22" t="s">
        <v>21135</v>
      </c>
      <c r="C6014" s="24" t="s">
        <v>79</v>
      </c>
      <c r="D6014" s="50">
        <v>0.42</v>
      </c>
      <c r="E6014" s="50">
        <v>2.27</v>
      </c>
      <c r="F6014" s="50">
        <v>180</v>
      </c>
      <c r="G6014" s="50">
        <v>180</v>
      </c>
      <c r="H6014" s="50">
        <v>70</v>
      </c>
      <c r="I6014" s="38" t="s">
        <v>26984</v>
      </c>
      <c r="J6014" s="38"/>
    </row>
    <row r="6015" spans="1:10" x14ac:dyDescent="0.2">
      <c r="A6015" s="21" t="s">
        <v>21137</v>
      </c>
      <c r="B6015" s="22" t="s">
        <v>21135</v>
      </c>
      <c r="C6015" s="24" t="s">
        <v>79</v>
      </c>
      <c r="D6015" s="50">
        <v>0.21</v>
      </c>
      <c r="E6015" s="50">
        <v>0.81</v>
      </c>
      <c r="F6015" s="50">
        <v>135</v>
      </c>
      <c r="G6015" s="50">
        <v>100</v>
      </c>
      <c r="H6015" s="50">
        <v>60</v>
      </c>
      <c r="I6015" s="38" t="s">
        <v>26985</v>
      </c>
      <c r="J6015" s="38"/>
    </row>
    <row r="6016" spans="1:10" x14ac:dyDescent="0.2">
      <c r="A6016" s="21" t="s">
        <v>21138</v>
      </c>
      <c r="B6016" s="22" t="s">
        <v>21135</v>
      </c>
      <c r="C6016" s="24" t="s">
        <v>79</v>
      </c>
      <c r="D6016" s="50">
        <v>0.27</v>
      </c>
      <c r="E6016" s="50">
        <v>2.27</v>
      </c>
      <c r="F6016" s="50">
        <v>180</v>
      </c>
      <c r="G6016" s="50">
        <v>180</v>
      </c>
      <c r="H6016" s="50">
        <v>70</v>
      </c>
      <c r="I6016" s="38" t="s">
        <v>26986</v>
      </c>
      <c r="J6016" s="38"/>
    </row>
    <row r="6017" spans="1:10" x14ac:dyDescent="0.2">
      <c r="A6017" s="21" t="s">
        <v>21139</v>
      </c>
      <c r="B6017" s="22" t="s">
        <v>21140</v>
      </c>
      <c r="C6017" s="24" t="s">
        <v>79</v>
      </c>
      <c r="D6017" s="50">
        <v>0.43</v>
      </c>
      <c r="E6017" s="50">
        <v>4.3099999999999996</v>
      </c>
      <c r="F6017" s="50">
        <v>280</v>
      </c>
      <c r="G6017" s="50">
        <v>220</v>
      </c>
      <c r="H6017" s="50">
        <v>70</v>
      </c>
      <c r="I6017" s="38" t="s">
        <v>26987</v>
      </c>
      <c r="J6017" s="38"/>
    </row>
    <row r="6018" spans="1:10" x14ac:dyDescent="0.2">
      <c r="A6018" s="21" t="s">
        <v>21141</v>
      </c>
      <c r="B6018" s="22" t="s">
        <v>21142</v>
      </c>
      <c r="C6018" s="24" t="s">
        <v>79</v>
      </c>
      <c r="D6018" s="50">
        <v>0.3</v>
      </c>
      <c r="E6018" s="50">
        <v>2.27</v>
      </c>
      <c r="F6018" s="50">
        <v>180</v>
      </c>
      <c r="G6018" s="50">
        <v>180</v>
      </c>
      <c r="H6018" s="50">
        <v>70</v>
      </c>
      <c r="I6018" s="38" t="s">
        <v>26988</v>
      </c>
      <c r="J6018" s="38"/>
    </row>
    <row r="6019" spans="1:10" x14ac:dyDescent="0.2">
      <c r="A6019" s="21" t="s">
        <v>21143</v>
      </c>
      <c r="B6019" s="22" t="s">
        <v>21144</v>
      </c>
      <c r="C6019" s="24" t="s">
        <v>79</v>
      </c>
      <c r="D6019" s="50">
        <v>0.34</v>
      </c>
      <c r="E6019" s="50">
        <v>4.3099999999999996</v>
      </c>
      <c r="F6019" s="50">
        <v>280</v>
      </c>
      <c r="G6019" s="50">
        <v>220</v>
      </c>
      <c r="H6019" s="50">
        <v>70</v>
      </c>
      <c r="I6019" s="38" t="s">
        <v>26989</v>
      </c>
      <c r="J6019" s="38"/>
    </row>
    <row r="6020" spans="1:10" x14ac:dyDescent="0.2">
      <c r="A6020" s="21" t="s">
        <v>21145</v>
      </c>
      <c r="B6020" s="22" t="s">
        <v>21146</v>
      </c>
      <c r="C6020" s="24" t="s">
        <v>79</v>
      </c>
      <c r="D6020" s="50">
        <v>0.09</v>
      </c>
      <c r="E6020" s="50">
        <v>0.81</v>
      </c>
      <c r="F6020" s="50">
        <v>135</v>
      </c>
      <c r="G6020" s="50">
        <v>100</v>
      </c>
      <c r="H6020" s="50">
        <v>60</v>
      </c>
      <c r="I6020" s="38" t="s">
        <v>26990</v>
      </c>
      <c r="J6020" s="38"/>
    </row>
    <row r="6021" spans="1:10" x14ac:dyDescent="0.2">
      <c r="A6021" s="21" t="s">
        <v>21147</v>
      </c>
      <c r="B6021" s="22" t="s">
        <v>21146</v>
      </c>
      <c r="C6021" s="24" t="s">
        <v>79</v>
      </c>
      <c r="D6021" s="50">
        <v>0.08</v>
      </c>
      <c r="E6021" s="50">
        <v>0.81</v>
      </c>
      <c r="F6021" s="50">
        <v>135</v>
      </c>
      <c r="G6021" s="50">
        <v>100</v>
      </c>
      <c r="H6021" s="50">
        <v>60</v>
      </c>
      <c r="I6021" s="38" t="s">
        <v>26991</v>
      </c>
      <c r="J6021" s="38"/>
    </row>
    <row r="6022" spans="1:10" x14ac:dyDescent="0.2">
      <c r="A6022" s="21" t="s">
        <v>21149</v>
      </c>
      <c r="B6022" s="22" t="s">
        <v>21148</v>
      </c>
      <c r="C6022" s="24" t="s">
        <v>79</v>
      </c>
      <c r="D6022" s="50">
        <v>0.66</v>
      </c>
      <c r="E6022" s="50">
        <v>4.3099999999999996</v>
      </c>
      <c r="F6022" s="50">
        <v>280</v>
      </c>
      <c r="G6022" s="50">
        <v>220</v>
      </c>
      <c r="H6022" s="50">
        <v>70</v>
      </c>
      <c r="I6022" s="38" t="s">
        <v>26992</v>
      </c>
      <c r="J6022" s="38"/>
    </row>
    <row r="6023" spans="1:10" x14ac:dyDescent="0.2">
      <c r="A6023" s="21" t="s">
        <v>21150</v>
      </c>
      <c r="B6023" s="22" t="s">
        <v>21151</v>
      </c>
      <c r="C6023" s="24" t="s">
        <v>79</v>
      </c>
      <c r="D6023" s="50">
        <v>0.61</v>
      </c>
      <c r="E6023" s="50">
        <v>5.15</v>
      </c>
      <c r="F6023" s="50">
        <v>350</v>
      </c>
      <c r="G6023" s="50">
        <v>210</v>
      </c>
      <c r="H6023" s="50">
        <v>70</v>
      </c>
      <c r="I6023" s="38" t="s">
        <v>26993</v>
      </c>
      <c r="J6023" s="38"/>
    </row>
    <row r="6024" spans="1:10" x14ac:dyDescent="0.2">
      <c r="A6024" s="21" t="s">
        <v>21152</v>
      </c>
      <c r="B6024" s="22" t="s">
        <v>21153</v>
      </c>
      <c r="C6024" s="24" t="s">
        <v>79</v>
      </c>
      <c r="D6024" s="50">
        <v>0.47</v>
      </c>
      <c r="E6024" s="50">
        <v>5.15</v>
      </c>
      <c r="F6024" s="50">
        <v>350</v>
      </c>
      <c r="G6024" s="50">
        <v>210</v>
      </c>
      <c r="H6024" s="50">
        <v>70</v>
      </c>
      <c r="I6024" s="38" t="s">
        <v>26994</v>
      </c>
      <c r="J6024" s="38"/>
    </row>
    <row r="6025" spans="1:10" x14ac:dyDescent="0.2">
      <c r="A6025" s="21" t="s">
        <v>21154</v>
      </c>
      <c r="B6025" s="22" t="s">
        <v>21155</v>
      </c>
      <c r="C6025" s="24" t="s">
        <v>79</v>
      </c>
      <c r="D6025" s="50">
        <v>0.6</v>
      </c>
      <c r="E6025" s="50">
        <v>5.15</v>
      </c>
      <c r="F6025" s="50">
        <v>350</v>
      </c>
      <c r="G6025" s="50">
        <v>210</v>
      </c>
      <c r="H6025" s="50">
        <v>70</v>
      </c>
      <c r="I6025" s="38" t="s">
        <v>26995</v>
      </c>
      <c r="J6025" s="38"/>
    </row>
    <row r="6026" spans="1:10" x14ac:dyDescent="0.2">
      <c r="A6026" s="21" t="s">
        <v>21156</v>
      </c>
      <c r="B6026" s="22" t="s">
        <v>21157</v>
      </c>
      <c r="C6026" s="24" t="s">
        <v>79</v>
      </c>
      <c r="D6026" s="50">
        <v>0.45</v>
      </c>
      <c r="E6026" s="50">
        <v>5.15</v>
      </c>
      <c r="F6026" s="50">
        <v>350</v>
      </c>
      <c r="G6026" s="50">
        <v>210</v>
      </c>
      <c r="H6026" s="50">
        <v>70</v>
      </c>
      <c r="I6026" s="38" t="s">
        <v>26996</v>
      </c>
      <c r="J6026" s="38"/>
    </row>
    <row r="6027" spans="1:10" x14ac:dyDescent="0.2">
      <c r="A6027" s="21" t="s">
        <v>21158</v>
      </c>
      <c r="B6027" s="22" t="s">
        <v>21159</v>
      </c>
      <c r="C6027" s="24" t="s">
        <v>79</v>
      </c>
      <c r="D6027" s="50">
        <v>0.39</v>
      </c>
      <c r="E6027" s="50">
        <v>4.3099999999999996</v>
      </c>
      <c r="F6027" s="50">
        <v>280</v>
      </c>
      <c r="G6027" s="50">
        <v>220</v>
      </c>
      <c r="H6027" s="50">
        <v>70</v>
      </c>
      <c r="I6027" s="38" t="s">
        <v>26997</v>
      </c>
      <c r="J6027" s="38"/>
    </row>
    <row r="6028" spans="1:10" x14ac:dyDescent="0.2">
      <c r="A6028" s="21" t="s">
        <v>21160</v>
      </c>
      <c r="B6028" s="22" t="s">
        <v>21161</v>
      </c>
      <c r="C6028" s="24" t="s">
        <v>79</v>
      </c>
      <c r="D6028" s="50">
        <v>0.2</v>
      </c>
      <c r="E6028" s="50">
        <v>0.81</v>
      </c>
      <c r="F6028" s="50">
        <v>135</v>
      </c>
      <c r="G6028" s="50">
        <v>100</v>
      </c>
      <c r="H6028" s="50">
        <v>60</v>
      </c>
      <c r="I6028" s="38" t="s">
        <v>26998</v>
      </c>
      <c r="J6028" s="38"/>
    </row>
    <row r="6029" spans="1:10" x14ac:dyDescent="0.2">
      <c r="A6029" s="21" t="s">
        <v>21162</v>
      </c>
      <c r="B6029" s="22" t="s">
        <v>21161</v>
      </c>
      <c r="C6029" s="24" t="s">
        <v>79</v>
      </c>
      <c r="D6029" s="50">
        <v>0.2</v>
      </c>
      <c r="E6029" s="50">
        <v>0.81</v>
      </c>
      <c r="F6029" s="50">
        <v>135</v>
      </c>
      <c r="G6029" s="50">
        <v>100</v>
      </c>
      <c r="H6029" s="50">
        <v>60</v>
      </c>
      <c r="I6029" s="38" t="s">
        <v>26999</v>
      </c>
      <c r="J6029" s="38"/>
    </row>
    <row r="6030" spans="1:10" x14ac:dyDescent="0.2">
      <c r="A6030" s="21" t="s">
        <v>21163</v>
      </c>
      <c r="B6030" s="22" t="s">
        <v>21161</v>
      </c>
      <c r="C6030" s="24" t="s">
        <v>79</v>
      </c>
      <c r="D6030" s="50">
        <v>0.42</v>
      </c>
      <c r="E6030" s="50">
        <v>0.81</v>
      </c>
      <c r="F6030" s="50">
        <v>135</v>
      </c>
      <c r="G6030" s="50">
        <v>100</v>
      </c>
      <c r="H6030" s="50">
        <v>60</v>
      </c>
      <c r="I6030" s="38" t="s">
        <v>27000</v>
      </c>
      <c r="J6030" s="38"/>
    </row>
    <row r="6031" spans="1:10" x14ac:dyDescent="0.2">
      <c r="A6031" s="21" t="s">
        <v>21164</v>
      </c>
      <c r="B6031" s="22" t="s">
        <v>21161</v>
      </c>
      <c r="C6031" s="24" t="s">
        <v>79</v>
      </c>
      <c r="D6031" s="50">
        <v>0.2</v>
      </c>
      <c r="E6031" s="50">
        <v>2.27</v>
      </c>
      <c r="F6031" s="50">
        <v>180</v>
      </c>
      <c r="G6031" s="50">
        <v>180</v>
      </c>
      <c r="H6031" s="50">
        <v>70</v>
      </c>
      <c r="I6031" s="38" t="s">
        <v>27001</v>
      </c>
      <c r="J6031" s="38"/>
    </row>
    <row r="6032" spans="1:10" x14ac:dyDescent="0.2">
      <c r="A6032" s="21" t="s">
        <v>21165</v>
      </c>
      <c r="B6032" s="22" t="s">
        <v>21166</v>
      </c>
      <c r="C6032" s="24" t="s">
        <v>79</v>
      </c>
      <c r="D6032" s="50">
        <v>0.16</v>
      </c>
      <c r="E6032" s="50">
        <v>2.27</v>
      </c>
      <c r="F6032" s="50">
        <v>180</v>
      </c>
      <c r="G6032" s="50">
        <v>180</v>
      </c>
      <c r="H6032" s="50">
        <v>70</v>
      </c>
      <c r="I6032" s="38" t="s">
        <v>27002</v>
      </c>
      <c r="J6032" s="38"/>
    </row>
    <row r="6033" spans="1:10" x14ac:dyDescent="0.2">
      <c r="A6033" s="21" t="s">
        <v>21167</v>
      </c>
      <c r="B6033" s="22" t="s">
        <v>21166</v>
      </c>
      <c r="C6033" s="24" t="s">
        <v>79</v>
      </c>
      <c r="D6033" s="50">
        <v>0.17</v>
      </c>
      <c r="E6033" s="50">
        <v>2.27</v>
      </c>
      <c r="F6033" s="50">
        <v>180</v>
      </c>
      <c r="G6033" s="50">
        <v>180</v>
      </c>
      <c r="H6033" s="50">
        <v>70</v>
      </c>
      <c r="I6033" s="38" t="s">
        <v>27003</v>
      </c>
      <c r="J6033" s="38"/>
    </row>
    <row r="6034" spans="1:10" x14ac:dyDescent="0.2">
      <c r="A6034" s="21" t="s">
        <v>21168</v>
      </c>
      <c r="B6034" s="22" t="s">
        <v>21166</v>
      </c>
      <c r="C6034" s="24" t="s">
        <v>79</v>
      </c>
      <c r="D6034" s="50">
        <v>0.2</v>
      </c>
      <c r="E6034" s="50">
        <v>2.27</v>
      </c>
      <c r="F6034" s="50">
        <v>180</v>
      </c>
      <c r="G6034" s="50">
        <v>180</v>
      </c>
      <c r="H6034" s="50">
        <v>70</v>
      </c>
      <c r="I6034" s="38" t="s">
        <v>27004</v>
      </c>
      <c r="J6034" s="38"/>
    </row>
    <row r="6035" spans="1:10" x14ac:dyDescent="0.2">
      <c r="A6035" s="21" t="s">
        <v>21169</v>
      </c>
      <c r="B6035" s="22" t="s">
        <v>21166</v>
      </c>
      <c r="C6035" s="24" t="s">
        <v>79</v>
      </c>
      <c r="D6035" s="50">
        <v>0.25</v>
      </c>
      <c r="E6035" s="50">
        <v>2.27</v>
      </c>
      <c r="F6035" s="50">
        <v>180</v>
      </c>
      <c r="G6035" s="50">
        <v>180</v>
      </c>
      <c r="H6035" s="50">
        <v>70</v>
      </c>
      <c r="I6035" s="38" t="s">
        <v>27005</v>
      </c>
      <c r="J6035" s="38"/>
    </row>
    <row r="6036" spans="1:10" x14ac:dyDescent="0.2">
      <c r="A6036" s="21" t="s">
        <v>21170</v>
      </c>
      <c r="B6036" s="22" t="s">
        <v>21171</v>
      </c>
      <c r="C6036" s="24" t="s">
        <v>79</v>
      </c>
      <c r="D6036" s="50">
        <v>0.12</v>
      </c>
      <c r="E6036" s="50">
        <v>0.81</v>
      </c>
      <c r="F6036" s="50">
        <v>135</v>
      </c>
      <c r="G6036" s="50">
        <v>100</v>
      </c>
      <c r="H6036" s="50">
        <v>60</v>
      </c>
      <c r="I6036" s="38" t="s">
        <v>27006</v>
      </c>
      <c r="J6036" s="38"/>
    </row>
    <row r="6037" spans="1:10" x14ac:dyDescent="0.2">
      <c r="A6037" s="21" t="s">
        <v>21172</v>
      </c>
      <c r="B6037" s="22" t="s">
        <v>21173</v>
      </c>
      <c r="C6037" s="24" t="s">
        <v>79</v>
      </c>
      <c r="D6037" s="50">
        <v>0.27</v>
      </c>
      <c r="E6037" s="50">
        <v>2.27</v>
      </c>
      <c r="F6037" s="50">
        <v>180</v>
      </c>
      <c r="G6037" s="50">
        <v>180</v>
      </c>
      <c r="H6037" s="50">
        <v>70</v>
      </c>
      <c r="I6037" s="38" t="s">
        <v>21174</v>
      </c>
      <c r="J6037" s="38"/>
    </row>
    <row r="6038" spans="1:10" x14ac:dyDescent="0.2">
      <c r="A6038" s="21" t="s">
        <v>21175</v>
      </c>
      <c r="B6038" s="22" t="s">
        <v>21176</v>
      </c>
      <c r="C6038" s="24" t="s">
        <v>79</v>
      </c>
      <c r="D6038" s="50">
        <v>0.77</v>
      </c>
      <c r="E6038" s="50">
        <v>4.3099999999999996</v>
      </c>
      <c r="F6038" s="50">
        <v>280</v>
      </c>
      <c r="G6038" s="50">
        <v>220</v>
      </c>
      <c r="H6038" s="50">
        <v>70</v>
      </c>
      <c r="I6038" s="38" t="s">
        <v>27007</v>
      </c>
      <c r="J6038" s="38"/>
    </row>
    <row r="6039" spans="1:10" x14ac:dyDescent="0.2">
      <c r="A6039" s="21" t="s">
        <v>21177</v>
      </c>
      <c r="B6039" s="22" t="s">
        <v>21178</v>
      </c>
      <c r="C6039" s="24" t="s">
        <v>79</v>
      </c>
      <c r="D6039" s="50">
        <v>0.68</v>
      </c>
      <c r="E6039" s="50">
        <v>2.27</v>
      </c>
      <c r="F6039" s="50">
        <v>180</v>
      </c>
      <c r="G6039" s="50">
        <v>180</v>
      </c>
      <c r="H6039" s="50">
        <v>70</v>
      </c>
      <c r="I6039" s="38" t="s">
        <v>27008</v>
      </c>
      <c r="J6039" s="38"/>
    </row>
    <row r="6040" spans="1:10" x14ac:dyDescent="0.2">
      <c r="A6040" s="21" t="s">
        <v>21179</v>
      </c>
      <c r="B6040" s="22" t="s">
        <v>21180</v>
      </c>
      <c r="C6040" s="24" t="s">
        <v>79</v>
      </c>
      <c r="D6040" s="50">
        <v>0.69</v>
      </c>
      <c r="E6040" s="50">
        <v>2.27</v>
      </c>
      <c r="F6040" s="50">
        <v>180</v>
      </c>
      <c r="G6040" s="50">
        <v>180</v>
      </c>
      <c r="H6040" s="50">
        <v>70</v>
      </c>
      <c r="I6040" s="38" t="s">
        <v>27009</v>
      </c>
      <c r="J6040" s="38"/>
    </row>
    <row r="6041" spans="1:10" x14ac:dyDescent="0.2">
      <c r="A6041" s="21" t="s">
        <v>21181</v>
      </c>
      <c r="B6041" s="22" t="s">
        <v>21182</v>
      </c>
      <c r="C6041" s="24" t="s">
        <v>79</v>
      </c>
      <c r="D6041" s="50">
        <v>1.34</v>
      </c>
      <c r="E6041" s="50">
        <v>5</v>
      </c>
      <c r="F6041" s="50">
        <v>250</v>
      </c>
      <c r="G6041" s="50">
        <v>200</v>
      </c>
      <c r="H6041" s="50">
        <v>100</v>
      </c>
      <c r="I6041" s="38" t="s">
        <v>27010</v>
      </c>
      <c r="J6041" s="38"/>
    </row>
    <row r="6042" spans="1:10" x14ac:dyDescent="0.2">
      <c r="A6042" s="21" t="s">
        <v>21183</v>
      </c>
      <c r="B6042" s="22" t="s">
        <v>21184</v>
      </c>
      <c r="C6042" s="24" t="s">
        <v>79</v>
      </c>
      <c r="D6042" s="50">
        <v>1.1599999999999999</v>
      </c>
      <c r="E6042" s="50">
        <v>5</v>
      </c>
      <c r="F6042" s="50">
        <v>250</v>
      </c>
      <c r="G6042" s="50">
        <v>200</v>
      </c>
      <c r="H6042" s="50">
        <v>100</v>
      </c>
      <c r="I6042" s="38" t="s">
        <v>27011</v>
      </c>
      <c r="J6042" s="38"/>
    </row>
    <row r="6043" spans="1:10" x14ac:dyDescent="0.2">
      <c r="A6043" s="21" t="s">
        <v>21185</v>
      </c>
      <c r="B6043" s="22" t="s">
        <v>21186</v>
      </c>
      <c r="C6043" s="24" t="s">
        <v>79</v>
      </c>
      <c r="D6043" s="50">
        <v>1.25</v>
      </c>
      <c r="E6043" s="50">
        <v>5</v>
      </c>
      <c r="F6043" s="50">
        <v>250</v>
      </c>
      <c r="G6043" s="50">
        <v>200</v>
      </c>
      <c r="H6043" s="50">
        <v>100</v>
      </c>
      <c r="I6043" s="38" t="s">
        <v>27012</v>
      </c>
      <c r="J6043" s="38"/>
    </row>
    <row r="6044" spans="1:10" x14ac:dyDescent="0.2">
      <c r="A6044" s="21" t="s">
        <v>21187</v>
      </c>
      <c r="B6044" s="22" t="s">
        <v>21188</v>
      </c>
      <c r="C6044" s="24" t="s">
        <v>79</v>
      </c>
      <c r="D6044" s="50">
        <v>0.88</v>
      </c>
      <c r="E6044" s="50">
        <v>5</v>
      </c>
      <c r="F6044" s="50">
        <v>250</v>
      </c>
      <c r="G6044" s="50">
        <v>200</v>
      </c>
      <c r="H6044" s="50">
        <v>100</v>
      </c>
      <c r="I6044" s="38" t="s">
        <v>27013</v>
      </c>
      <c r="J6044" s="38"/>
    </row>
    <row r="6045" spans="1:10" x14ac:dyDescent="0.2">
      <c r="A6045" s="21" t="s">
        <v>21189</v>
      </c>
      <c r="B6045" s="22" t="s">
        <v>21190</v>
      </c>
      <c r="C6045" s="24" t="s">
        <v>79</v>
      </c>
      <c r="D6045" s="50">
        <v>0.95</v>
      </c>
      <c r="E6045" s="50">
        <v>5</v>
      </c>
      <c r="F6045" s="50">
        <v>250</v>
      </c>
      <c r="G6045" s="50">
        <v>200</v>
      </c>
      <c r="H6045" s="50">
        <v>100</v>
      </c>
      <c r="I6045" s="38" t="s">
        <v>27014</v>
      </c>
      <c r="J6045" s="38"/>
    </row>
    <row r="6046" spans="1:10" x14ac:dyDescent="0.2">
      <c r="A6046" s="21" t="s">
        <v>21191</v>
      </c>
      <c r="B6046" s="22" t="s">
        <v>21192</v>
      </c>
      <c r="C6046" s="24" t="s">
        <v>79</v>
      </c>
      <c r="D6046" s="50">
        <v>1.05</v>
      </c>
      <c r="E6046" s="50">
        <v>5</v>
      </c>
      <c r="F6046" s="50">
        <v>250</v>
      </c>
      <c r="G6046" s="50">
        <v>200</v>
      </c>
      <c r="H6046" s="50">
        <v>100</v>
      </c>
      <c r="I6046" s="38" t="s">
        <v>27015</v>
      </c>
      <c r="J6046" s="38"/>
    </row>
    <row r="6047" spans="1:10" x14ac:dyDescent="0.2">
      <c r="A6047" s="21" t="s">
        <v>21193</v>
      </c>
      <c r="B6047" s="22" t="s">
        <v>21194</v>
      </c>
      <c r="C6047" s="24" t="s">
        <v>79</v>
      </c>
      <c r="D6047" s="50">
        <v>0.28999999999999998</v>
      </c>
      <c r="E6047" s="50">
        <v>2.27</v>
      </c>
      <c r="F6047" s="50">
        <v>180</v>
      </c>
      <c r="G6047" s="50">
        <v>180</v>
      </c>
      <c r="H6047" s="50">
        <v>70</v>
      </c>
      <c r="I6047" s="38" t="s">
        <v>27016</v>
      </c>
      <c r="J6047" s="38"/>
    </row>
    <row r="6048" spans="1:10" x14ac:dyDescent="0.2">
      <c r="A6048" s="21" t="s">
        <v>21195</v>
      </c>
      <c r="B6048" s="22" t="s">
        <v>21194</v>
      </c>
      <c r="C6048" s="24" t="s">
        <v>79</v>
      </c>
      <c r="D6048" s="50">
        <v>0.51</v>
      </c>
      <c r="E6048" s="50">
        <v>5.49</v>
      </c>
      <c r="F6048" s="50">
        <v>255</v>
      </c>
      <c r="G6048" s="50">
        <v>205</v>
      </c>
      <c r="H6048" s="50">
        <v>105</v>
      </c>
      <c r="I6048" s="38" t="s">
        <v>27017</v>
      </c>
      <c r="J6048" s="38"/>
    </row>
    <row r="6049" spans="1:10" x14ac:dyDescent="0.2">
      <c r="A6049" s="21" t="s">
        <v>21196</v>
      </c>
      <c r="B6049" s="22" t="s">
        <v>21197</v>
      </c>
      <c r="C6049" s="24" t="s">
        <v>79</v>
      </c>
      <c r="D6049" s="50">
        <v>0.16</v>
      </c>
      <c r="E6049" s="50">
        <v>0.81</v>
      </c>
      <c r="F6049" s="50">
        <v>135</v>
      </c>
      <c r="G6049" s="50">
        <v>100</v>
      </c>
      <c r="H6049" s="50">
        <v>60</v>
      </c>
      <c r="I6049" s="38" t="s">
        <v>27018</v>
      </c>
      <c r="J6049" s="38"/>
    </row>
    <row r="6050" spans="1:10" x14ac:dyDescent="0.2">
      <c r="A6050" s="21" t="s">
        <v>21198</v>
      </c>
      <c r="B6050" s="22" t="s">
        <v>21199</v>
      </c>
      <c r="C6050" s="24" t="s">
        <v>79</v>
      </c>
      <c r="D6050" s="50">
        <v>0.16</v>
      </c>
      <c r="E6050" s="50">
        <v>0.81</v>
      </c>
      <c r="F6050" s="50">
        <v>135</v>
      </c>
      <c r="G6050" s="50">
        <v>100</v>
      </c>
      <c r="H6050" s="50">
        <v>60</v>
      </c>
      <c r="I6050" s="38" t="s">
        <v>27019</v>
      </c>
      <c r="J6050" s="38"/>
    </row>
    <row r="6051" spans="1:10" x14ac:dyDescent="0.2">
      <c r="A6051" s="21" t="s">
        <v>21200</v>
      </c>
      <c r="B6051" s="22" t="s">
        <v>21201</v>
      </c>
      <c r="C6051" s="24" t="s">
        <v>79</v>
      </c>
      <c r="D6051" s="50">
        <v>0.13</v>
      </c>
      <c r="E6051" s="50">
        <v>1.41</v>
      </c>
      <c r="F6051" s="50">
        <v>235</v>
      </c>
      <c r="G6051" s="50">
        <v>100</v>
      </c>
      <c r="H6051" s="50">
        <v>60</v>
      </c>
      <c r="I6051" s="38" t="s">
        <v>27020</v>
      </c>
      <c r="J6051" s="38"/>
    </row>
    <row r="6052" spans="1:10" x14ac:dyDescent="0.2">
      <c r="A6052" s="21" t="s">
        <v>21202</v>
      </c>
      <c r="B6052" s="22" t="s">
        <v>21203</v>
      </c>
      <c r="C6052" s="24" t="s">
        <v>79</v>
      </c>
      <c r="D6052" s="50">
        <v>0.15</v>
      </c>
      <c r="E6052" s="50">
        <v>0.81</v>
      </c>
      <c r="F6052" s="50">
        <v>135</v>
      </c>
      <c r="G6052" s="50">
        <v>100</v>
      </c>
      <c r="H6052" s="50">
        <v>60</v>
      </c>
      <c r="I6052" s="38" t="s">
        <v>27021</v>
      </c>
      <c r="J6052" s="38"/>
    </row>
    <row r="6053" spans="1:10" x14ac:dyDescent="0.2">
      <c r="A6053" s="21" t="s">
        <v>21204</v>
      </c>
      <c r="B6053" s="22" t="s">
        <v>21205</v>
      </c>
      <c r="C6053" s="24" t="s">
        <v>79</v>
      </c>
      <c r="D6053" s="50">
        <v>0.18</v>
      </c>
      <c r="E6053" s="50">
        <v>0.81</v>
      </c>
      <c r="F6053" s="50">
        <v>135</v>
      </c>
      <c r="G6053" s="50">
        <v>100</v>
      </c>
      <c r="H6053" s="50">
        <v>60</v>
      </c>
      <c r="I6053" s="38" t="s">
        <v>27022</v>
      </c>
      <c r="J6053" s="38"/>
    </row>
    <row r="6054" spans="1:10" x14ac:dyDescent="0.2">
      <c r="A6054" s="21" t="s">
        <v>21206</v>
      </c>
      <c r="B6054" s="22" t="s">
        <v>21207</v>
      </c>
      <c r="C6054" s="24" t="s">
        <v>79</v>
      </c>
      <c r="D6054" s="50">
        <v>7.2999999999999995E-2</v>
      </c>
      <c r="E6054" s="50">
        <v>0.78</v>
      </c>
      <c r="F6054" s="50">
        <v>130</v>
      </c>
      <c r="G6054" s="50">
        <v>100</v>
      </c>
      <c r="H6054" s="50">
        <v>60</v>
      </c>
      <c r="I6054" s="38" t="s">
        <v>21208</v>
      </c>
      <c r="J6054" s="38"/>
    </row>
    <row r="6055" spans="1:10" x14ac:dyDescent="0.2">
      <c r="A6055" s="21" t="s">
        <v>21209</v>
      </c>
      <c r="B6055" s="22" t="s">
        <v>21210</v>
      </c>
      <c r="C6055" s="24" t="s">
        <v>79</v>
      </c>
      <c r="D6055" s="50">
        <v>8.98</v>
      </c>
      <c r="E6055" s="50">
        <v>8.02</v>
      </c>
      <c r="F6055" s="50">
        <v>1500</v>
      </c>
      <c r="G6055" s="50">
        <v>764</v>
      </c>
      <c r="H6055" s="50">
        <v>7</v>
      </c>
      <c r="I6055" s="38" t="s">
        <v>21212</v>
      </c>
      <c r="J6055" s="38"/>
    </row>
    <row r="6056" spans="1:10" x14ac:dyDescent="0.2">
      <c r="A6056" s="21" t="s">
        <v>21213</v>
      </c>
      <c r="B6056" s="22" t="s">
        <v>21214</v>
      </c>
      <c r="C6056" s="24" t="s">
        <v>79</v>
      </c>
      <c r="D6056" s="50">
        <v>3.5910000000000002</v>
      </c>
      <c r="E6056" s="50">
        <v>21.07</v>
      </c>
      <c r="F6056" s="50">
        <v>798</v>
      </c>
      <c r="G6056" s="50">
        <v>400</v>
      </c>
      <c r="H6056" s="50">
        <v>66</v>
      </c>
      <c r="I6056" s="38" t="s">
        <v>21216</v>
      </c>
      <c r="J6056" s="38"/>
    </row>
    <row r="6057" spans="1:10" x14ac:dyDescent="0.2">
      <c r="A6057" s="21" t="s">
        <v>21217</v>
      </c>
      <c r="B6057" s="22" t="s">
        <v>21218</v>
      </c>
      <c r="C6057" s="24" t="s">
        <v>79</v>
      </c>
      <c r="D6057" s="50">
        <v>7.21</v>
      </c>
      <c r="E6057" s="50">
        <v>6.39</v>
      </c>
      <c r="F6057" s="50">
        <v>1195</v>
      </c>
      <c r="G6057" s="50">
        <v>764</v>
      </c>
      <c r="H6057" s="50">
        <v>7</v>
      </c>
      <c r="I6057" s="38" t="s">
        <v>21220</v>
      </c>
      <c r="J6057" s="38"/>
    </row>
    <row r="6058" spans="1:10" x14ac:dyDescent="0.2">
      <c r="A6058" s="21" t="s">
        <v>21221</v>
      </c>
      <c r="B6058" s="22" t="s">
        <v>21222</v>
      </c>
      <c r="C6058" s="24" t="s">
        <v>79</v>
      </c>
      <c r="D6058" s="50">
        <v>3.23</v>
      </c>
      <c r="E6058" s="50">
        <v>23.59</v>
      </c>
      <c r="F6058" s="50">
        <v>797</v>
      </c>
      <c r="G6058" s="50">
        <v>400</v>
      </c>
      <c r="H6058" s="50">
        <v>74</v>
      </c>
      <c r="I6058" s="38" t="s">
        <v>21224</v>
      </c>
      <c r="J6058" s="38"/>
    </row>
    <row r="6059" spans="1:10" x14ac:dyDescent="0.2">
      <c r="A6059" s="21" t="s">
        <v>21225</v>
      </c>
      <c r="B6059" s="22" t="s">
        <v>21226</v>
      </c>
      <c r="C6059" s="24" t="s">
        <v>79</v>
      </c>
      <c r="D6059" s="50">
        <v>10.06</v>
      </c>
      <c r="E6059" s="50">
        <v>9.08</v>
      </c>
      <c r="F6059" s="50">
        <v>1500</v>
      </c>
      <c r="G6059" s="50">
        <v>865</v>
      </c>
      <c r="H6059" s="50">
        <v>7</v>
      </c>
      <c r="I6059" s="38" t="s">
        <v>21228</v>
      </c>
      <c r="J6059" s="38"/>
    </row>
    <row r="6060" spans="1:10" x14ac:dyDescent="0.2">
      <c r="A6060" s="21" t="s">
        <v>21229</v>
      </c>
      <c r="B6060" s="22" t="s">
        <v>21230</v>
      </c>
      <c r="C6060" s="24" t="s">
        <v>79</v>
      </c>
      <c r="D6060" s="50">
        <v>5.63</v>
      </c>
      <c r="E6060" s="50">
        <v>35.82</v>
      </c>
      <c r="F6060" s="50">
        <v>903</v>
      </c>
      <c r="G6060" s="50">
        <v>601</v>
      </c>
      <c r="H6060" s="50">
        <v>66</v>
      </c>
      <c r="I6060" s="38" t="s">
        <v>21232</v>
      </c>
      <c r="J6060" s="38"/>
    </row>
    <row r="6061" spans="1:10" x14ac:dyDescent="0.2">
      <c r="A6061" s="21" t="s">
        <v>21233</v>
      </c>
      <c r="B6061" s="22" t="s">
        <v>21234</v>
      </c>
      <c r="C6061" s="24" t="s">
        <v>79</v>
      </c>
      <c r="D6061" s="50">
        <v>0.35</v>
      </c>
      <c r="E6061" s="50">
        <v>5</v>
      </c>
      <c r="F6061" s="50">
        <v>250</v>
      </c>
      <c r="G6061" s="50">
        <v>200</v>
      </c>
      <c r="H6061" s="50">
        <v>100</v>
      </c>
      <c r="I6061" s="38" t="s">
        <v>21236</v>
      </c>
      <c r="J6061" s="38"/>
    </row>
    <row r="6062" spans="1:10" x14ac:dyDescent="0.2">
      <c r="A6062" s="21" t="s">
        <v>21237</v>
      </c>
      <c r="B6062" s="22" t="s">
        <v>21238</v>
      </c>
      <c r="C6062" s="24" t="s">
        <v>79</v>
      </c>
      <c r="D6062" s="50">
        <v>0.5</v>
      </c>
      <c r="E6062" s="50">
        <v>5.15</v>
      </c>
      <c r="F6062" s="50">
        <v>350</v>
      </c>
      <c r="G6062" s="50">
        <v>210</v>
      </c>
      <c r="H6062" s="50">
        <v>70</v>
      </c>
      <c r="I6062" s="38" t="s">
        <v>21240</v>
      </c>
      <c r="J6062" s="38"/>
    </row>
    <row r="6063" spans="1:10" x14ac:dyDescent="0.2">
      <c r="A6063" s="21" t="s">
        <v>21241</v>
      </c>
      <c r="B6063" s="22" t="s">
        <v>21242</v>
      </c>
      <c r="C6063" s="24" t="s">
        <v>79</v>
      </c>
      <c r="D6063" s="50">
        <v>0.44</v>
      </c>
      <c r="E6063" s="50">
        <v>4.3099999999999996</v>
      </c>
      <c r="F6063" s="50">
        <v>280</v>
      </c>
      <c r="G6063" s="50">
        <v>220</v>
      </c>
      <c r="H6063" s="50">
        <v>70</v>
      </c>
      <c r="I6063" s="38" t="s">
        <v>27023</v>
      </c>
      <c r="J6063" s="38"/>
    </row>
    <row r="6064" spans="1:10" x14ac:dyDescent="0.2">
      <c r="A6064" s="21" t="s">
        <v>21243</v>
      </c>
      <c r="B6064" s="22" t="s">
        <v>21244</v>
      </c>
      <c r="C6064" s="24" t="s">
        <v>79</v>
      </c>
      <c r="D6064" s="50">
        <v>0.9</v>
      </c>
      <c r="E6064" s="50">
        <v>9.86</v>
      </c>
      <c r="F6064" s="50">
        <v>440</v>
      </c>
      <c r="G6064" s="50">
        <v>280</v>
      </c>
      <c r="H6064" s="50">
        <v>80</v>
      </c>
      <c r="I6064" s="38" t="s">
        <v>27024</v>
      </c>
      <c r="J6064" s="38"/>
    </row>
    <row r="6065" spans="1:10" x14ac:dyDescent="0.2">
      <c r="A6065" s="21" t="s">
        <v>21245</v>
      </c>
      <c r="B6065" s="22" t="s">
        <v>21246</v>
      </c>
      <c r="C6065" s="24" t="s">
        <v>79</v>
      </c>
      <c r="D6065" s="50">
        <v>0.52</v>
      </c>
      <c r="E6065" s="50">
        <v>5.15</v>
      </c>
      <c r="F6065" s="50">
        <v>350</v>
      </c>
      <c r="G6065" s="50">
        <v>210</v>
      </c>
      <c r="H6065" s="50">
        <v>70</v>
      </c>
      <c r="I6065" s="38" t="s">
        <v>27025</v>
      </c>
      <c r="J6065" s="38"/>
    </row>
    <row r="6066" spans="1:10" x14ac:dyDescent="0.2">
      <c r="A6066" s="21" t="s">
        <v>21247</v>
      </c>
      <c r="B6066" s="22" t="s">
        <v>21248</v>
      </c>
      <c r="C6066" s="24" t="s">
        <v>79</v>
      </c>
      <c r="D6066" s="50">
        <v>0.17</v>
      </c>
      <c r="E6066" s="50">
        <v>2.27</v>
      </c>
      <c r="F6066" s="50">
        <v>180</v>
      </c>
      <c r="G6066" s="50">
        <v>180</v>
      </c>
      <c r="H6066" s="50">
        <v>70</v>
      </c>
      <c r="I6066" s="38" t="s">
        <v>27026</v>
      </c>
      <c r="J6066" s="38"/>
    </row>
    <row r="6067" spans="1:10" x14ac:dyDescent="0.2">
      <c r="A6067" s="21" t="s">
        <v>21249</v>
      </c>
      <c r="B6067" s="22" t="s">
        <v>21250</v>
      </c>
      <c r="C6067" s="24" t="s">
        <v>79</v>
      </c>
      <c r="D6067" s="50">
        <v>0.76</v>
      </c>
      <c r="E6067" s="50">
        <v>4.3099999999999996</v>
      </c>
      <c r="F6067" s="50">
        <v>280</v>
      </c>
      <c r="G6067" s="50">
        <v>220</v>
      </c>
      <c r="H6067" s="50">
        <v>70</v>
      </c>
      <c r="I6067" s="38" t="s">
        <v>27027</v>
      </c>
      <c r="J6067" s="38"/>
    </row>
    <row r="6068" spans="1:10" x14ac:dyDescent="0.2">
      <c r="A6068" s="21" t="s">
        <v>21251</v>
      </c>
      <c r="B6068" s="22" t="s">
        <v>21248</v>
      </c>
      <c r="C6068" s="24" t="s">
        <v>79</v>
      </c>
      <c r="D6068" s="50">
        <v>0.14000000000000001</v>
      </c>
      <c r="E6068" s="50">
        <v>0.81</v>
      </c>
      <c r="F6068" s="50">
        <v>135</v>
      </c>
      <c r="G6068" s="50">
        <v>100</v>
      </c>
      <c r="H6068" s="50">
        <v>60</v>
      </c>
      <c r="I6068" s="38" t="s">
        <v>27028</v>
      </c>
      <c r="J6068" s="38"/>
    </row>
    <row r="6069" spans="1:10" x14ac:dyDescent="0.2">
      <c r="A6069" s="21" t="s">
        <v>21252</v>
      </c>
      <c r="B6069" s="22" t="s">
        <v>21253</v>
      </c>
      <c r="C6069" s="24" t="s">
        <v>79</v>
      </c>
      <c r="D6069" s="50">
        <v>0.14000000000000001</v>
      </c>
      <c r="E6069" s="50">
        <v>4.3099999999999996</v>
      </c>
      <c r="F6069" s="50">
        <v>280</v>
      </c>
      <c r="G6069" s="50">
        <v>220</v>
      </c>
      <c r="H6069" s="50">
        <v>70</v>
      </c>
      <c r="I6069" s="38" t="s">
        <v>27029</v>
      </c>
      <c r="J6069" s="38"/>
    </row>
    <row r="6070" spans="1:10" x14ac:dyDescent="0.2">
      <c r="A6070" s="21" t="s">
        <v>21254</v>
      </c>
      <c r="B6070" s="22" t="s">
        <v>21255</v>
      </c>
      <c r="C6070" s="24" t="s">
        <v>79</v>
      </c>
      <c r="D6070" s="50">
        <v>0.14000000000000001</v>
      </c>
      <c r="E6070" s="50">
        <v>2.27</v>
      </c>
      <c r="F6070" s="50">
        <v>180</v>
      </c>
      <c r="G6070" s="50">
        <v>180</v>
      </c>
      <c r="H6070" s="50">
        <v>70</v>
      </c>
      <c r="I6070" s="38" t="s">
        <v>27030</v>
      </c>
      <c r="J6070" s="38"/>
    </row>
    <row r="6071" spans="1:10" x14ac:dyDescent="0.2">
      <c r="A6071" s="21" t="s">
        <v>21256</v>
      </c>
      <c r="B6071" s="22" t="s">
        <v>21255</v>
      </c>
      <c r="C6071" s="24" t="s">
        <v>79</v>
      </c>
      <c r="D6071" s="50">
        <v>0.2</v>
      </c>
      <c r="E6071" s="50">
        <v>2.27</v>
      </c>
      <c r="F6071" s="50">
        <v>180</v>
      </c>
      <c r="G6071" s="50">
        <v>180</v>
      </c>
      <c r="H6071" s="50">
        <v>70</v>
      </c>
      <c r="I6071" s="38" t="s">
        <v>27031</v>
      </c>
      <c r="J6071" s="38"/>
    </row>
    <row r="6072" spans="1:10" x14ac:dyDescent="0.2">
      <c r="A6072" s="21" t="s">
        <v>21257</v>
      </c>
      <c r="B6072" s="22" t="s">
        <v>21258</v>
      </c>
      <c r="C6072" s="24" t="s">
        <v>79</v>
      </c>
      <c r="D6072" s="50">
        <v>0.43</v>
      </c>
      <c r="E6072" s="50">
        <v>2.27</v>
      </c>
      <c r="F6072" s="50">
        <v>180</v>
      </c>
      <c r="G6072" s="50">
        <v>180</v>
      </c>
      <c r="H6072" s="50">
        <v>70</v>
      </c>
      <c r="I6072" s="38" t="s">
        <v>27032</v>
      </c>
      <c r="J6072" s="38"/>
    </row>
    <row r="6073" spans="1:10" x14ac:dyDescent="0.2">
      <c r="A6073" s="21" t="s">
        <v>21259</v>
      </c>
      <c r="B6073" s="22" t="s">
        <v>21260</v>
      </c>
      <c r="C6073" s="24" t="s">
        <v>79</v>
      </c>
      <c r="D6073" s="50">
        <v>0.38</v>
      </c>
      <c r="E6073" s="50">
        <v>4.3099999999999996</v>
      </c>
      <c r="F6073" s="50">
        <v>280</v>
      </c>
      <c r="G6073" s="50">
        <v>220</v>
      </c>
      <c r="H6073" s="50">
        <v>70</v>
      </c>
      <c r="I6073" s="38" t="s">
        <v>27033</v>
      </c>
      <c r="J6073" s="38"/>
    </row>
    <row r="6074" spans="1:10" x14ac:dyDescent="0.2">
      <c r="A6074" s="21" t="s">
        <v>21261</v>
      </c>
      <c r="B6074" s="22" t="s">
        <v>21262</v>
      </c>
      <c r="C6074" s="24" t="s">
        <v>79</v>
      </c>
      <c r="D6074" s="50">
        <v>2.38</v>
      </c>
      <c r="E6074" s="50">
        <v>5</v>
      </c>
      <c r="F6074" s="50">
        <v>250</v>
      </c>
      <c r="G6074" s="50">
        <v>200</v>
      </c>
      <c r="H6074" s="50">
        <v>100</v>
      </c>
      <c r="I6074" s="38" t="s">
        <v>27034</v>
      </c>
      <c r="J6074" s="38"/>
    </row>
    <row r="6075" spans="1:10" x14ac:dyDescent="0.2">
      <c r="A6075" s="21" t="s">
        <v>21263</v>
      </c>
      <c r="B6075" s="22" t="s">
        <v>21264</v>
      </c>
      <c r="C6075" s="24" t="s">
        <v>79</v>
      </c>
      <c r="D6075" s="50">
        <v>2.5099999999999998</v>
      </c>
      <c r="E6075" s="50">
        <v>5</v>
      </c>
      <c r="F6075" s="50">
        <v>250</v>
      </c>
      <c r="G6075" s="50">
        <v>200</v>
      </c>
      <c r="H6075" s="50">
        <v>100</v>
      </c>
      <c r="I6075" s="38" t="s">
        <v>27035</v>
      </c>
      <c r="J6075" s="38"/>
    </row>
    <row r="6076" spans="1:10" x14ac:dyDescent="0.2">
      <c r="A6076" s="21" t="s">
        <v>21265</v>
      </c>
      <c r="B6076" s="22" t="s">
        <v>21266</v>
      </c>
      <c r="C6076" s="24" t="s">
        <v>79</v>
      </c>
      <c r="D6076" s="50">
        <v>0.32</v>
      </c>
      <c r="E6076" s="50">
        <v>2.27</v>
      </c>
      <c r="F6076" s="50">
        <v>180</v>
      </c>
      <c r="G6076" s="50">
        <v>180</v>
      </c>
      <c r="H6076" s="50">
        <v>70</v>
      </c>
      <c r="I6076" s="38" t="s">
        <v>27036</v>
      </c>
      <c r="J6076" s="38"/>
    </row>
    <row r="6077" spans="1:10" x14ac:dyDescent="0.2">
      <c r="A6077" s="21" t="s">
        <v>21267</v>
      </c>
      <c r="B6077" s="22" t="s">
        <v>21268</v>
      </c>
      <c r="C6077" s="24" t="s">
        <v>79</v>
      </c>
      <c r="D6077" s="50">
        <v>0.3</v>
      </c>
      <c r="E6077" s="50">
        <v>2.27</v>
      </c>
      <c r="F6077" s="50">
        <v>180</v>
      </c>
      <c r="G6077" s="50">
        <v>180</v>
      </c>
      <c r="H6077" s="50">
        <v>70</v>
      </c>
      <c r="I6077" s="38" t="s">
        <v>27037</v>
      </c>
      <c r="J6077" s="38"/>
    </row>
    <row r="6078" spans="1:10" x14ac:dyDescent="0.2">
      <c r="A6078" s="21" t="s">
        <v>21269</v>
      </c>
      <c r="B6078" s="22" t="s">
        <v>21135</v>
      </c>
      <c r="C6078" s="24" t="s">
        <v>79</v>
      </c>
      <c r="D6078" s="50">
        <v>0.45</v>
      </c>
      <c r="E6078" s="50">
        <v>2.27</v>
      </c>
      <c r="F6078" s="50">
        <v>180</v>
      </c>
      <c r="G6078" s="50">
        <v>180</v>
      </c>
      <c r="H6078" s="50">
        <v>70</v>
      </c>
      <c r="I6078" s="38" t="s">
        <v>27038</v>
      </c>
      <c r="J6078" s="38"/>
    </row>
    <row r="6079" spans="1:10" x14ac:dyDescent="0.2">
      <c r="A6079" s="21" t="s">
        <v>21270</v>
      </c>
      <c r="B6079" s="22" t="s">
        <v>21271</v>
      </c>
      <c r="C6079" s="24" t="s">
        <v>79</v>
      </c>
      <c r="D6079" s="50">
        <v>1.9</v>
      </c>
      <c r="E6079" s="50">
        <v>5000</v>
      </c>
      <c r="F6079" s="50">
        <v>2500</v>
      </c>
      <c r="G6079" s="50">
        <v>2000</v>
      </c>
      <c r="H6079" s="50">
        <v>1000</v>
      </c>
      <c r="I6079" s="38" t="s">
        <v>21272</v>
      </c>
      <c r="J6079" s="38"/>
    </row>
    <row r="6080" spans="1:10" x14ac:dyDescent="0.2">
      <c r="A6080" s="21" t="s">
        <v>21273</v>
      </c>
      <c r="B6080" s="22" t="s">
        <v>21274</v>
      </c>
      <c r="C6080" s="24" t="s">
        <v>79</v>
      </c>
      <c r="D6080" s="50">
        <v>0.186</v>
      </c>
      <c r="E6080" s="50">
        <v>0.81</v>
      </c>
      <c r="F6080" s="50">
        <v>135</v>
      </c>
      <c r="G6080" s="50">
        <v>100</v>
      </c>
      <c r="H6080" s="50">
        <v>60</v>
      </c>
      <c r="I6080" s="38" t="s">
        <v>21276</v>
      </c>
      <c r="J6080" s="38"/>
    </row>
    <row r="6081" spans="1:10" x14ac:dyDescent="0.2">
      <c r="A6081" s="21" t="s">
        <v>21277</v>
      </c>
      <c r="B6081" s="22" t="s">
        <v>21129</v>
      </c>
      <c r="C6081" s="24" t="s">
        <v>79</v>
      </c>
      <c r="D6081" s="50">
        <v>0.73</v>
      </c>
      <c r="E6081" s="50">
        <v>5</v>
      </c>
      <c r="F6081" s="50">
        <v>250</v>
      </c>
      <c r="G6081" s="50">
        <v>200</v>
      </c>
      <c r="H6081" s="50">
        <v>100</v>
      </c>
      <c r="I6081" s="38" t="s">
        <v>27039</v>
      </c>
      <c r="J6081" s="38"/>
    </row>
    <row r="6082" spans="1:10" x14ac:dyDescent="0.2">
      <c r="A6082" s="21" t="s">
        <v>21278</v>
      </c>
      <c r="B6082" s="22" t="s">
        <v>21279</v>
      </c>
      <c r="C6082" s="24" t="s">
        <v>79</v>
      </c>
      <c r="D6082" s="50">
        <v>7.14</v>
      </c>
      <c r="E6082" s="50">
        <v>11.43</v>
      </c>
      <c r="F6082" s="50">
        <v>1500</v>
      </c>
      <c r="G6082" s="50">
        <v>586</v>
      </c>
      <c r="H6082" s="50">
        <v>13</v>
      </c>
      <c r="I6082" s="38" t="s">
        <v>21281</v>
      </c>
      <c r="J6082" s="38"/>
    </row>
    <row r="6083" spans="1:10" x14ac:dyDescent="0.2">
      <c r="A6083" s="21" t="s">
        <v>21282</v>
      </c>
      <c r="B6083" s="22" t="s">
        <v>21283</v>
      </c>
      <c r="C6083" s="24" t="s">
        <v>79</v>
      </c>
      <c r="D6083" s="50">
        <v>4.5599999999999996</v>
      </c>
      <c r="E6083" s="50">
        <v>26.44</v>
      </c>
      <c r="F6083" s="50">
        <v>800</v>
      </c>
      <c r="G6083" s="50">
        <v>601</v>
      </c>
      <c r="H6083" s="50">
        <v>55</v>
      </c>
      <c r="I6083" s="38" t="s">
        <v>21285</v>
      </c>
      <c r="J6083" s="38"/>
    </row>
    <row r="6084" spans="1:10" x14ac:dyDescent="0.2">
      <c r="A6084" s="21" t="s">
        <v>21286</v>
      </c>
      <c r="B6084" s="22" t="s">
        <v>21012</v>
      </c>
      <c r="C6084" s="24" t="s">
        <v>79</v>
      </c>
      <c r="D6084" s="50">
        <v>0.61</v>
      </c>
      <c r="E6084" s="50">
        <v>5.15</v>
      </c>
      <c r="F6084" s="50">
        <v>350</v>
      </c>
      <c r="G6084" s="50">
        <v>210</v>
      </c>
      <c r="H6084" s="50">
        <v>70</v>
      </c>
      <c r="I6084" s="38" t="s">
        <v>27040</v>
      </c>
      <c r="J6084" s="38"/>
    </row>
    <row r="6085" spans="1:10" x14ac:dyDescent="0.2">
      <c r="A6085" s="21" t="s">
        <v>21287</v>
      </c>
      <c r="B6085" s="22" t="s">
        <v>21010</v>
      </c>
      <c r="C6085" s="24" t="s">
        <v>79</v>
      </c>
      <c r="D6085" s="50">
        <v>0.96</v>
      </c>
      <c r="E6085" s="50">
        <v>9.86</v>
      </c>
      <c r="F6085" s="50">
        <v>440</v>
      </c>
      <c r="G6085" s="50">
        <v>280</v>
      </c>
      <c r="H6085" s="50">
        <v>80</v>
      </c>
      <c r="I6085" s="38" t="s">
        <v>27041</v>
      </c>
      <c r="J6085" s="38"/>
    </row>
    <row r="6086" spans="1:10" x14ac:dyDescent="0.2">
      <c r="A6086" s="21" t="s">
        <v>21288</v>
      </c>
      <c r="B6086" s="22" t="s">
        <v>21289</v>
      </c>
      <c r="C6086" s="24" t="s">
        <v>79</v>
      </c>
      <c r="D6086" s="50">
        <v>0.17</v>
      </c>
      <c r="E6086" s="50">
        <v>2.27</v>
      </c>
      <c r="F6086" s="50">
        <v>180</v>
      </c>
      <c r="G6086" s="50">
        <v>180</v>
      </c>
      <c r="H6086" s="50">
        <v>70</v>
      </c>
      <c r="I6086" s="38" t="s">
        <v>27042</v>
      </c>
      <c r="J6086" s="38"/>
    </row>
    <row r="6087" spans="1:10" x14ac:dyDescent="0.2">
      <c r="A6087" s="21" t="s">
        <v>21290</v>
      </c>
      <c r="B6087" s="22" t="s">
        <v>21135</v>
      </c>
      <c r="C6087" s="24" t="s">
        <v>79</v>
      </c>
      <c r="D6087" s="50">
        <v>0.42</v>
      </c>
      <c r="E6087" s="50">
        <v>2.27</v>
      </c>
      <c r="F6087" s="50">
        <v>180</v>
      </c>
      <c r="G6087" s="50">
        <v>180</v>
      </c>
      <c r="H6087" s="50">
        <v>70</v>
      </c>
      <c r="I6087" s="38" t="s">
        <v>27043</v>
      </c>
      <c r="J6087" s="38"/>
    </row>
    <row r="6088" spans="1:10" x14ac:dyDescent="0.2">
      <c r="A6088" s="21" t="s">
        <v>21291</v>
      </c>
      <c r="B6088" s="22" t="s">
        <v>21260</v>
      </c>
      <c r="C6088" s="24" t="s">
        <v>79</v>
      </c>
      <c r="D6088" s="50">
        <v>1.18</v>
      </c>
      <c r="E6088" s="50">
        <v>5</v>
      </c>
      <c r="F6088" s="50">
        <v>250</v>
      </c>
      <c r="G6088" s="50">
        <v>200</v>
      </c>
      <c r="H6088" s="50">
        <v>100</v>
      </c>
      <c r="I6088" s="38" t="s">
        <v>27044</v>
      </c>
      <c r="J6088" s="38"/>
    </row>
    <row r="6089" spans="1:10" x14ac:dyDescent="0.2">
      <c r="A6089" s="21" t="s">
        <v>21292</v>
      </c>
      <c r="B6089" s="22" t="s">
        <v>21293</v>
      </c>
      <c r="C6089" s="24" t="s">
        <v>79</v>
      </c>
      <c r="D6089" s="50">
        <v>0.24</v>
      </c>
      <c r="E6089" s="50">
        <v>8.1</v>
      </c>
      <c r="F6089" s="50">
        <v>1350</v>
      </c>
      <c r="G6089" s="50">
        <v>100</v>
      </c>
      <c r="H6089" s="50">
        <v>60</v>
      </c>
      <c r="I6089" s="38" t="s">
        <v>21294</v>
      </c>
      <c r="J6089" s="38"/>
    </row>
    <row r="6090" spans="1:10" x14ac:dyDescent="0.2">
      <c r="A6090" s="21" t="s">
        <v>21295</v>
      </c>
      <c r="B6090" s="22" t="s">
        <v>21264</v>
      </c>
      <c r="C6090" s="24" t="s">
        <v>79</v>
      </c>
      <c r="D6090" s="50">
        <v>2.5099999999999998</v>
      </c>
      <c r="E6090" s="50">
        <v>5</v>
      </c>
      <c r="F6090" s="50">
        <v>250</v>
      </c>
      <c r="G6090" s="50">
        <v>200</v>
      </c>
      <c r="H6090" s="50">
        <v>100</v>
      </c>
      <c r="I6090" s="38" t="s">
        <v>27045</v>
      </c>
      <c r="J6090" s="38"/>
    </row>
    <row r="6091" spans="1:10" x14ac:dyDescent="0.2">
      <c r="A6091" s="21" t="s">
        <v>21296</v>
      </c>
      <c r="B6091" s="22" t="s">
        <v>21010</v>
      </c>
      <c r="C6091" s="24" t="s">
        <v>79</v>
      </c>
      <c r="D6091" s="50">
        <v>0.96</v>
      </c>
      <c r="E6091" s="50">
        <v>9.86</v>
      </c>
      <c r="F6091" s="50">
        <v>440</v>
      </c>
      <c r="G6091" s="50">
        <v>280</v>
      </c>
      <c r="H6091" s="50">
        <v>80</v>
      </c>
      <c r="I6091" s="38" t="s">
        <v>27046</v>
      </c>
      <c r="J6091" s="38"/>
    </row>
    <row r="6092" spans="1:10" x14ac:dyDescent="0.2">
      <c r="A6092" s="21" t="s">
        <v>21297</v>
      </c>
      <c r="B6092" s="22" t="s">
        <v>21010</v>
      </c>
      <c r="C6092" s="24" t="s">
        <v>79</v>
      </c>
      <c r="D6092" s="50">
        <v>0.73</v>
      </c>
      <c r="E6092" s="50">
        <v>9.86</v>
      </c>
      <c r="F6092" s="50">
        <v>440</v>
      </c>
      <c r="G6092" s="50">
        <v>280</v>
      </c>
      <c r="H6092" s="50">
        <v>80</v>
      </c>
      <c r="I6092" s="38" t="s">
        <v>27047</v>
      </c>
      <c r="J6092" s="38"/>
    </row>
    <row r="6093" spans="1:10" x14ac:dyDescent="0.2">
      <c r="A6093" s="21" t="s">
        <v>21298</v>
      </c>
      <c r="B6093" s="22" t="s">
        <v>21299</v>
      </c>
      <c r="C6093" s="24" t="s">
        <v>79</v>
      </c>
      <c r="D6093" s="50">
        <v>0.33500000000000002</v>
      </c>
      <c r="E6093" s="50">
        <v>0.81</v>
      </c>
      <c r="F6093" s="50">
        <v>135</v>
      </c>
      <c r="G6093" s="50">
        <v>100</v>
      </c>
      <c r="H6093" s="50">
        <v>60</v>
      </c>
      <c r="I6093" s="38" t="s">
        <v>21301</v>
      </c>
      <c r="J6093" s="38"/>
    </row>
    <row r="6094" spans="1:10" x14ac:dyDescent="0.2">
      <c r="A6094" s="21" t="s">
        <v>21302</v>
      </c>
      <c r="B6094" s="22" t="s">
        <v>21260</v>
      </c>
      <c r="C6094" s="24" t="s">
        <v>79</v>
      </c>
      <c r="D6094" s="50">
        <v>1.37</v>
      </c>
      <c r="E6094" s="50">
        <v>5</v>
      </c>
      <c r="F6094" s="50">
        <v>250</v>
      </c>
      <c r="G6094" s="50">
        <v>200</v>
      </c>
      <c r="H6094" s="50">
        <v>100</v>
      </c>
      <c r="I6094" s="38" t="s">
        <v>27048</v>
      </c>
      <c r="J6094" s="38"/>
    </row>
    <row r="6095" spans="1:10" x14ac:dyDescent="0.2">
      <c r="A6095" s="21" t="s">
        <v>21303</v>
      </c>
      <c r="B6095" s="22" t="s">
        <v>21129</v>
      </c>
      <c r="C6095" s="24" t="s">
        <v>79</v>
      </c>
      <c r="D6095" s="50">
        <v>1.92</v>
      </c>
      <c r="E6095" s="50">
        <v>5</v>
      </c>
      <c r="F6095" s="50">
        <v>250</v>
      </c>
      <c r="G6095" s="50">
        <v>200</v>
      </c>
      <c r="H6095" s="50">
        <v>100</v>
      </c>
      <c r="I6095" s="38" t="s">
        <v>27049</v>
      </c>
      <c r="J6095" s="38"/>
    </row>
    <row r="6096" spans="1:10" x14ac:dyDescent="0.2">
      <c r="A6096" s="21" t="s">
        <v>21304</v>
      </c>
      <c r="B6096" s="22" t="s">
        <v>21305</v>
      </c>
      <c r="C6096" s="24" t="s">
        <v>79</v>
      </c>
      <c r="D6096" s="50">
        <v>5.32</v>
      </c>
      <c r="E6096" s="50">
        <v>43.19</v>
      </c>
      <c r="F6096" s="50">
        <v>800</v>
      </c>
      <c r="G6096" s="50">
        <v>794</v>
      </c>
      <c r="H6096" s="50">
        <v>68</v>
      </c>
      <c r="I6096" s="38" t="s">
        <v>21307</v>
      </c>
      <c r="J6096" s="38"/>
    </row>
    <row r="6097" spans="1:10" x14ac:dyDescent="0.2">
      <c r="A6097" s="21" t="s">
        <v>21308</v>
      </c>
      <c r="B6097" s="22" t="s">
        <v>21309</v>
      </c>
      <c r="C6097" s="24" t="s">
        <v>79</v>
      </c>
      <c r="D6097" s="50">
        <v>8.98</v>
      </c>
      <c r="E6097" s="50">
        <v>8.02</v>
      </c>
      <c r="F6097" s="50">
        <v>1500</v>
      </c>
      <c r="G6097" s="50">
        <v>764</v>
      </c>
      <c r="H6097" s="50">
        <v>7</v>
      </c>
      <c r="I6097" s="38" t="s">
        <v>21311</v>
      </c>
      <c r="J6097" s="38"/>
    </row>
    <row r="6098" spans="1:10" x14ac:dyDescent="0.2">
      <c r="A6098" s="21" t="s">
        <v>21312</v>
      </c>
      <c r="B6098" s="22" t="s">
        <v>21313</v>
      </c>
      <c r="C6098" s="24" t="s">
        <v>23</v>
      </c>
      <c r="D6098" s="50">
        <v>6.5</v>
      </c>
      <c r="E6098" s="50">
        <v>60.856464000000003</v>
      </c>
      <c r="F6098" s="50">
        <v>578</v>
      </c>
      <c r="G6098" s="50">
        <v>428</v>
      </c>
      <c r="H6098" s="50">
        <v>246</v>
      </c>
      <c r="I6098" s="38" t="s">
        <v>21315</v>
      </c>
      <c r="J6098" s="38"/>
    </row>
    <row r="6099" spans="1:10" x14ac:dyDescent="0.2">
      <c r="A6099" s="21" t="s">
        <v>21316</v>
      </c>
      <c r="B6099" s="22" t="s">
        <v>21317</v>
      </c>
      <c r="C6099" s="24" t="s">
        <v>79</v>
      </c>
      <c r="D6099" s="50">
        <v>4.41</v>
      </c>
      <c r="E6099" s="50">
        <v>33.04</v>
      </c>
      <c r="F6099" s="50">
        <v>389</v>
      </c>
      <c r="G6099" s="50">
        <v>285</v>
      </c>
      <c r="H6099" s="50">
        <v>298</v>
      </c>
      <c r="I6099" s="38" t="s">
        <v>21319</v>
      </c>
      <c r="J6099" s="38"/>
    </row>
    <row r="6100" spans="1:10" x14ac:dyDescent="0.2">
      <c r="A6100" s="21" t="s">
        <v>21320</v>
      </c>
      <c r="B6100" s="22" t="s">
        <v>21321</v>
      </c>
      <c r="C6100" s="24" t="s">
        <v>79</v>
      </c>
      <c r="D6100" s="50">
        <v>1.85</v>
      </c>
      <c r="E6100" s="50">
        <v>1.81</v>
      </c>
      <c r="F6100" s="50">
        <v>163</v>
      </c>
      <c r="G6100" s="50">
        <v>159</v>
      </c>
      <c r="H6100" s="50">
        <v>70</v>
      </c>
      <c r="I6100" s="38" t="s">
        <v>27050</v>
      </c>
      <c r="J6100" s="38"/>
    </row>
    <row r="6101" spans="1:10" x14ac:dyDescent="0.2">
      <c r="A6101" s="21" t="s">
        <v>21322</v>
      </c>
      <c r="B6101" s="22" t="s">
        <v>21323</v>
      </c>
      <c r="C6101" s="24" t="s">
        <v>79</v>
      </c>
      <c r="D6101" s="50">
        <v>0.52</v>
      </c>
      <c r="E6101" s="50">
        <v>4.3099999999999996</v>
      </c>
      <c r="F6101" s="50">
        <v>280</v>
      </c>
      <c r="G6101" s="50">
        <v>220</v>
      </c>
      <c r="H6101" s="50">
        <v>70</v>
      </c>
      <c r="I6101" s="38" t="s">
        <v>27051</v>
      </c>
      <c r="J6101" s="38"/>
    </row>
    <row r="6102" spans="1:10" x14ac:dyDescent="0.2">
      <c r="A6102" s="21" t="s">
        <v>21324</v>
      </c>
      <c r="B6102" s="22" t="s">
        <v>21325</v>
      </c>
      <c r="C6102" s="24" t="s">
        <v>79</v>
      </c>
      <c r="D6102" s="50">
        <v>0.28000000000000003</v>
      </c>
      <c r="E6102" s="50">
        <v>1.02</v>
      </c>
      <c r="F6102" s="50">
        <v>112</v>
      </c>
      <c r="G6102" s="50">
        <v>90</v>
      </c>
      <c r="H6102" s="50">
        <v>101</v>
      </c>
      <c r="I6102" s="38" t="s">
        <v>21328</v>
      </c>
      <c r="J6102" s="38"/>
    </row>
    <row r="6103" spans="1:10" x14ac:dyDescent="0.2">
      <c r="A6103" s="21" t="s">
        <v>21330</v>
      </c>
      <c r="B6103" s="22" t="s">
        <v>21331</v>
      </c>
      <c r="C6103" s="24" t="s">
        <v>23</v>
      </c>
      <c r="D6103" s="50" t="s">
        <v>24754</v>
      </c>
      <c r="E6103" s="50">
        <v>2.2799999999999998</v>
      </c>
      <c r="F6103" s="50">
        <v>190</v>
      </c>
      <c r="G6103" s="50">
        <v>120</v>
      </c>
      <c r="H6103" s="50">
        <v>100</v>
      </c>
      <c r="I6103" s="38"/>
      <c r="J6103" s="38"/>
    </row>
    <row r="6104" spans="1:10" x14ac:dyDescent="0.2">
      <c r="A6104" s="21" t="s">
        <v>21332</v>
      </c>
      <c r="B6104" s="22" t="s">
        <v>21333</v>
      </c>
      <c r="C6104" s="24" t="s">
        <v>31</v>
      </c>
      <c r="D6104" s="50"/>
      <c r="E6104" s="50"/>
      <c r="F6104" s="50"/>
      <c r="G6104" s="50"/>
      <c r="H6104" s="50"/>
      <c r="I6104" s="38"/>
      <c r="J6104" s="38"/>
    </row>
    <row r="6105" spans="1:10" x14ac:dyDescent="0.2">
      <c r="A6105" s="21" t="s">
        <v>21334</v>
      </c>
      <c r="B6105" s="22" t="s">
        <v>21335</v>
      </c>
      <c r="C6105" s="24" t="s">
        <v>23</v>
      </c>
      <c r="D6105" s="50" t="s">
        <v>24754</v>
      </c>
      <c r="E6105" s="50">
        <v>3.9615900000000002</v>
      </c>
      <c r="F6105" s="50">
        <v>249</v>
      </c>
      <c r="G6105" s="50">
        <v>215</v>
      </c>
      <c r="H6105" s="50">
        <v>74</v>
      </c>
      <c r="I6105" s="38"/>
      <c r="J6105" s="38"/>
    </row>
    <row r="6106" spans="1:10" x14ac:dyDescent="0.2">
      <c r="A6106" s="21" t="s">
        <v>21336</v>
      </c>
      <c r="B6106" s="22" t="s">
        <v>21337</v>
      </c>
      <c r="C6106" s="24" t="s">
        <v>31</v>
      </c>
      <c r="D6106" s="50" t="s">
        <v>24754</v>
      </c>
      <c r="E6106" s="50">
        <v>36.146087999999999</v>
      </c>
      <c r="F6106" s="50">
        <v>1383</v>
      </c>
      <c r="G6106" s="50">
        <v>264</v>
      </c>
      <c r="H6106" s="50">
        <v>99</v>
      </c>
      <c r="I6106" s="38"/>
      <c r="J6106" s="38"/>
    </row>
    <row r="6107" spans="1:10" x14ac:dyDescent="0.2">
      <c r="A6107" s="21" t="s">
        <v>21338</v>
      </c>
      <c r="B6107" s="22" t="s">
        <v>21339</v>
      </c>
      <c r="C6107" s="24" t="s">
        <v>31</v>
      </c>
      <c r="D6107" s="50" t="s">
        <v>24754</v>
      </c>
      <c r="E6107" s="50">
        <v>23.795200000000001</v>
      </c>
      <c r="F6107" s="50">
        <v>1280</v>
      </c>
      <c r="G6107" s="50">
        <v>110</v>
      </c>
      <c r="H6107" s="50">
        <v>169</v>
      </c>
      <c r="I6107" s="38"/>
      <c r="J6107" s="38"/>
    </row>
    <row r="6108" spans="1:10" x14ac:dyDescent="0.2">
      <c r="A6108" s="21" t="s">
        <v>21340</v>
      </c>
      <c r="B6108" s="22" t="s">
        <v>21341</v>
      </c>
      <c r="C6108" s="24" t="s">
        <v>23</v>
      </c>
      <c r="D6108" s="50"/>
      <c r="E6108" s="50"/>
      <c r="F6108" s="50"/>
      <c r="G6108" s="50"/>
      <c r="H6108" s="50"/>
      <c r="I6108" s="38" t="s">
        <v>21342</v>
      </c>
      <c r="J6108" s="38"/>
    </row>
    <row r="6109" spans="1:10" x14ac:dyDescent="0.2">
      <c r="A6109" s="21" t="s">
        <v>21343</v>
      </c>
      <c r="B6109" s="22" t="s">
        <v>21344</v>
      </c>
      <c r="C6109" s="24" t="s">
        <v>23</v>
      </c>
      <c r="D6109" s="50"/>
      <c r="E6109" s="50"/>
      <c r="F6109" s="50"/>
      <c r="G6109" s="50"/>
      <c r="H6109" s="50"/>
      <c r="I6109" s="38" t="s">
        <v>21345</v>
      </c>
      <c r="J6109" s="38"/>
    </row>
    <row r="6110" spans="1:10" x14ac:dyDescent="0.2">
      <c r="A6110" s="21" t="s">
        <v>21346</v>
      </c>
      <c r="B6110" s="22" t="s">
        <v>21347</v>
      </c>
      <c r="C6110" s="24" t="s">
        <v>23</v>
      </c>
      <c r="D6110" s="50"/>
      <c r="E6110" s="50"/>
      <c r="F6110" s="50"/>
      <c r="G6110" s="50"/>
      <c r="H6110" s="50"/>
      <c r="I6110" s="38" t="s">
        <v>21348</v>
      </c>
      <c r="J6110" s="38"/>
    </row>
    <row r="6111" spans="1:10" x14ac:dyDescent="0.2">
      <c r="A6111" s="21" t="s">
        <v>21349</v>
      </c>
      <c r="B6111" s="22" t="s">
        <v>21350</v>
      </c>
      <c r="C6111" s="24" t="s">
        <v>23</v>
      </c>
      <c r="D6111" s="50"/>
      <c r="E6111" s="50"/>
      <c r="F6111" s="50"/>
      <c r="G6111" s="50"/>
      <c r="H6111" s="50"/>
      <c r="I6111" s="38" t="s">
        <v>21351</v>
      </c>
      <c r="J6111" s="38"/>
    </row>
    <row r="6112" spans="1:10" x14ac:dyDescent="0.2">
      <c r="A6112" s="21" t="s">
        <v>21352</v>
      </c>
      <c r="B6112" s="22" t="s">
        <v>21353</v>
      </c>
      <c r="C6112" s="24" t="s">
        <v>23</v>
      </c>
      <c r="D6112" s="50"/>
      <c r="E6112" s="50"/>
      <c r="F6112" s="50"/>
      <c r="G6112" s="50"/>
      <c r="H6112" s="50"/>
      <c r="I6112" s="38" t="s">
        <v>21354</v>
      </c>
      <c r="J6112" s="38"/>
    </row>
    <row r="6113" spans="1:10" x14ac:dyDescent="0.2">
      <c r="A6113" s="21" t="s">
        <v>21355</v>
      </c>
      <c r="B6113" s="22" t="s">
        <v>21356</v>
      </c>
      <c r="C6113" s="24" t="s">
        <v>23</v>
      </c>
      <c r="D6113" s="50"/>
      <c r="E6113" s="50"/>
      <c r="F6113" s="50"/>
      <c r="G6113" s="50"/>
      <c r="H6113" s="50"/>
      <c r="I6113" s="38" t="s">
        <v>21357</v>
      </c>
      <c r="J6113" s="38"/>
    </row>
    <row r="6114" spans="1:10" x14ac:dyDescent="0.2">
      <c r="A6114" s="21" t="s">
        <v>21358</v>
      </c>
      <c r="B6114" s="22" t="s">
        <v>21359</v>
      </c>
      <c r="C6114" s="24" t="s">
        <v>23</v>
      </c>
      <c r="D6114" s="50"/>
      <c r="E6114" s="50"/>
      <c r="F6114" s="50"/>
      <c r="G6114" s="50"/>
      <c r="H6114" s="50"/>
      <c r="I6114" s="38" t="s">
        <v>21360</v>
      </c>
      <c r="J6114" s="38"/>
    </row>
    <row r="6115" spans="1:10" x14ac:dyDescent="0.2">
      <c r="A6115" s="21" t="s">
        <v>21361</v>
      </c>
      <c r="B6115" s="22" t="s">
        <v>21362</v>
      </c>
      <c r="C6115" s="24" t="s">
        <v>23</v>
      </c>
      <c r="D6115" s="50"/>
      <c r="E6115" s="50"/>
      <c r="F6115" s="50"/>
      <c r="G6115" s="50"/>
      <c r="H6115" s="50"/>
      <c r="I6115" s="38" t="s">
        <v>21363</v>
      </c>
      <c r="J6115" s="38"/>
    </row>
    <row r="6116" spans="1:10" x14ac:dyDescent="0.2">
      <c r="A6116" s="21" t="s">
        <v>21364</v>
      </c>
      <c r="B6116" s="22" t="s">
        <v>21365</v>
      </c>
      <c r="C6116" s="24" t="s">
        <v>23</v>
      </c>
      <c r="D6116" s="50"/>
      <c r="E6116" s="50"/>
      <c r="F6116" s="50"/>
      <c r="G6116" s="50"/>
      <c r="H6116" s="50"/>
      <c r="I6116" s="38" t="s">
        <v>21366</v>
      </c>
      <c r="J6116" s="38"/>
    </row>
    <row r="6117" spans="1:10" x14ac:dyDescent="0.2">
      <c r="A6117" s="21" t="s">
        <v>21367</v>
      </c>
      <c r="B6117" s="22" t="s">
        <v>21368</v>
      </c>
      <c r="C6117" s="24" t="s">
        <v>23</v>
      </c>
      <c r="D6117" s="50"/>
      <c r="E6117" s="50"/>
      <c r="F6117" s="50"/>
      <c r="G6117" s="50"/>
      <c r="H6117" s="50"/>
      <c r="I6117" s="38" t="s">
        <v>21369</v>
      </c>
      <c r="J6117" s="38"/>
    </row>
    <row r="6118" spans="1:10" x14ac:dyDescent="0.2">
      <c r="A6118" s="21" t="s">
        <v>21370</v>
      </c>
      <c r="B6118" s="22" t="s">
        <v>21371</v>
      </c>
      <c r="C6118" s="24" t="s">
        <v>23</v>
      </c>
      <c r="D6118" s="50"/>
      <c r="E6118" s="50"/>
      <c r="F6118" s="50"/>
      <c r="G6118" s="50"/>
      <c r="H6118" s="50"/>
      <c r="I6118" s="38" t="s">
        <v>21372</v>
      </c>
      <c r="J6118" s="38"/>
    </row>
    <row r="6119" spans="1:10" x14ac:dyDescent="0.2">
      <c r="A6119" s="21" t="s">
        <v>21373</v>
      </c>
      <c r="B6119" s="22" t="s">
        <v>21374</v>
      </c>
      <c r="C6119" s="24" t="s">
        <v>23</v>
      </c>
      <c r="D6119" s="50"/>
      <c r="E6119" s="50"/>
      <c r="F6119" s="50"/>
      <c r="G6119" s="50"/>
      <c r="H6119" s="50"/>
      <c r="I6119" s="38" t="s">
        <v>21375</v>
      </c>
      <c r="J6119" s="38"/>
    </row>
    <row r="6120" spans="1:10" x14ac:dyDescent="0.2">
      <c r="A6120" s="21" t="s">
        <v>21376</v>
      </c>
      <c r="B6120" s="22" t="s">
        <v>21377</v>
      </c>
      <c r="C6120" s="24" t="s">
        <v>23</v>
      </c>
      <c r="D6120" s="50"/>
      <c r="E6120" s="50"/>
      <c r="F6120" s="50"/>
      <c r="G6120" s="50"/>
      <c r="H6120" s="50"/>
      <c r="I6120" s="38" t="s">
        <v>21378</v>
      </c>
      <c r="J6120" s="38"/>
    </row>
    <row r="6121" spans="1:10" x14ac:dyDescent="0.2">
      <c r="A6121" s="21" t="s">
        <v>21379</v>
      </c>
      <c r="B6121" s="22" t="s">
        <v>21380</v>
      </c>
      <c r="C6121" s="24" t="s">
        <v>23</v>
      </c>
      <c r="D6121" s="50"/>
      <c r="E6121" s="50"/>
      <c r="F6121" s="50"/>
      <c r="G6121" s="50"/>
      <c r="H6121" s="50"/>
      <c r="I6121" s="38" t="s">
        <v>21381</v>
      </c>
      <c r="J6121" s="38"/>
    </row>
    <row r="6122" spans="1:10" x14ac:dyDescent="0.2">
      <c r="A6122" s="21" t="s">
        <v>21382</v>
      </c>
      <c r="B6122" s="22" t="s">
        <v>21383</v>
      </c>
      <c r="C6122" s="24" t="s">
        <v>23</v>
      </c>
      <c r="D6122" s="50"/>
      <c r="E6122" s="50"/>
      <c r="F6122" s="50"/>
      <c r="G6122" s="50"/>
      <c r="H6122" s="50"/>
      <c r="I6122" s="38" t="s">
        <v>21384</v>
      </c>
      <c r="J6122" s="38"/>
    </row>
    <row r="6123" spans="1:10" x14ac:dyDescent="0.2">
      <c r="A6123" s="21" t="s">
        <v>21385</v>
      </c>
      <c r="B6123" s="22" t="s">
        <v>21386</v>
      </c>
      <c r="C6123" s="24" t="s">
        <v>23</v>
      </c>
      <c r="D6123" s="50"/>
      <c r="E6123" s="50"/>
      <c r="F6123" s="50"/>
      <c r="G6123" s="50"/>
      <c r="H6123" s="50"/>
      <c r="I6123" s="38" t="s">
        <v>21387</v>
      </c>
      <c r="J6123" s="38"/>
    </row>
    <row r="6124" spans="1:10" x14ac:dyDescent="0.2">
      <c r="A6124" s="21" t="s">
        <v>21388</v>
      </c>
      <c r="B6124" s="22" t="s">
        <v>21389</v>
      </c>
      <c r="C6124" s="24" t="s">
        <v>23</v>
      </c>
      <c r="D6124" s="50"/>
      <c r="E6124" s="50"/>
      <c r="F6124" s="50"/>
      <c r="G6124" s="50"/>
      <c r="H6124" s="50"/>
      <c r="I6124" s="38" t="s">
        <v>21390</v>
      </c>
      <c r="J6124" s="38"/>
    </row>
    <row r="6125" spans="1:10" x14ac:dyDescent="0.2">
      <c r="A6125" s="21" t="s">
        <v>21391</v>
      </c>
      <c r="B6125" s="22" t="s">
        <v>21392</v>
      </c>
      <c r="C6125" s="24" t="s">
        <v>23</v>
      </c>
      <c r="D6125" s="50"/>
      <c r="E6125" s="50"/>
      <c r="F6125" s="50"/>
      <c r="G6125" s="50"/>
      <c r="H6125" s="50"/>
      <c r="I6125" s="38" t="s">
        <v>21393</v>
      </c>
      <c r="J6125" s="38"/>
    </row>
    <row r="6126" spans="1:10" x14ac:dyDescent="0.2">
      <c r="A6126" s="21" t="s">
        <v>21394</v>
      </c>
      <c r="B6126" s="22" t="s">
        <v>21395</v>
      </c>
      <c r="C6126" s="24" t="s">
        <v>23</v>
      </c>
      <c r="D6126" s="50"/>
      <c r="E6126" s="50"/>
      <c r="F6126" s="50"/>
      <c r="G6126" s="50"/>
      <c r="H6126" s="50"/>
      <c r="I6126" s="38" t="s">
        <v>21396</v>
      </c>
      <c r="J6126" s="38"/>
    </row>
    <row r="6127" spans="1:10" x14ac:dyDescent="0.2">
      <c r="A6127" s="21" t="s">
        <v>21397</v>
      </c>
      <c r="B6127" s="22" t="s">
        <v>21398</v>
      </c>
      <c r="C6127" s="24" t="s">
        <v>23</v>
      </c>
      <c r="D6127" s="50"/>
      <c r="E6127" s="50"/>
      <c r="F6127" s="50"/>
      <c r="G6127" s="50"/>
      <c r="H6127" s="50"/>
      <c r="I6127" s="38" t="s">
        <v>21399</v>
      </c>
      <c r="J6127" s="38"/>
    </row>
    <row r="6128" spans="1:10" x14ac:dyDescent="0.2">
      <c r="A6128" s="21" t="s">
        <v>21400</v>
      </c>
      <c r="B6128" s="22" t="s">
        <v>21401</v>
      </c>
      <c r="C6128" s="24" t="s">
        <v>23</v>
      </c>
      <c r="D6128" s="50"/>
      <c r="E6128" s="50"/>
      <c r="F6128" s="50"/>
      <c r="G6128" s="50"/>
      <c r="H6128" s="50"/>
      <c r="I6128" s="38" t="s">
        <v>21402</v>
      </c>
      <c r="J6128" s="38"/>
    </row>
    <row r="6129" spans="1:10" x14ac:dyDescent="0.2">
      <c r="A6129" s="21" t="s">
        <v>21403</v>
      </c>
      <c r="B6129" s="22" t="s">
        <v>21404</v>
      </c>
      <c r="C6129" s="24" t="s">
        <v>23</v>
      </c>
      <c r="D6129" s="50"/>
      <c r="E6129" s="50"/>
      <c r="F6129" s="50"/>
      <c r="G6129" s="50"/>
      <c r="H6129" s="50"/>
      <c r="I6129" s="38" t="s">
        <v>21405</v>
      </c>
      <c r="J6129" s="38"/>
    </row>
    <row r="6130" spans="1:10" x14ac:dyDescent="0.2">
      <c r="A6130" s="21" t="s">
        <v>21406</v>
      </c>
      <c r="B6130" s="22" t="s">
        <v>21407</v>
      </c>
      <c r="C6130" s="24" t="s">
        <v>23</v>
      </c>
      <c r="D6130" s="50"/>
      <c r="E6130" s="50"/>
      <c r="F6130" s="50"/>
      <c r="G6130" s="50"/>
      <c r="H6130" s="50"/>
      <c r="I6130" s="38" t="s">
        <v>21408</v>
      </c>
      <c r="J6130" s="38"/>
    </row>
    <row r="6131" spans="1:10" x14ac:dyDescent="0.2">
      <c r="A6131" s="21" t="s">
        <v>21409</v>
      </c>
      <c r="B6131" s="22" t="s">
        <v>21410</v>
      </c>
      <c r="C6131" s="24" t="s">
        <v>23</v>
      </c>
      <c r="D6131" s="50"/>
      <c r="E6131" s="50"/>
      <c r="F6131" s="50"/>
      <c r="G6131" s="50"/>
      <c r="H6131" s="50"/>
      <c r="I6131" s="38" t="s">
        <v>21411</v>
      </c>
      <c r="J6131" s="38"/>
    </row>
    <row r="6132" spans="1:10" x14ac:dyDescent="0.2">
      <c r="A6132" s="21" t="s">
        <v>21412</v>
      </c>
      <c r="B6132" s="22" t="s">
        <v>21413</v>
      </c>
      <c r="C6132" s="24" t="s">
        <v>23</v>
      </c>
      <c r="D6132" s="50"/>
      <c r="E6132" s="50"/>
      <c r="F6132" s="50"/>
      <c r="G6132" s="50"/>
      <c r="H6132" s="50"/>
      <c r="I6132" s="38" t="s">
        <v>21414</v>
      </c>
      <c r="J6132" s="38"/>
    </row>
    <row r="6133" spans="1:10" x14ac:dyDescent="0.2">
      <c r="A6133" s="21" t="s">
        <v>21415</v>
      </c>
      <c r="B6133" s="22" t="s">
        <v>21416</v>
      </c>
      <c r="C6133" s="24" t="s">
        <v>23</v>
      </c>
      <c r="D6133" s="50"/>
      <c r="E6133" s="50"/>
      <c r="F6133" s="50"/>
      <c r="G6133" s="50"/>
      <c r="H6133" s="50"/>
      <c r="I6133" s="38" t="s">
        <v>21417</v>
      </c>
      <c r="J6133" s="38"/>
    </row>
    <row r="6134" spans="1:10" x14ac:dyDescent="0.2">
      <c r="A6134" s="21" t="s">
        <v>21418</v>
      </c>
      <c r="B6134" s="22" t="s">
        <v>21419</v>
      </c>
      <c r="C6134" s="24" t="s">
        <v>23</v>
      </c>
      <c r="D6134" s="50"/>
      <c r="E6134" s="50"/>
      <c r="F6134" s="50"/>
      <c r="G6134" s="50"/>
      <c r="H6134" s="50"/>
      <c r="I6134" s="38" t="s">
        <v>21420</v>
      </c>
      <c r="J6134" s="38"/>
    </row>
    <row r="6135" spans="1:10" x14ac:dyDescent="0.2">
      <c r="A6135" s="21" t="s">
        <v>21421</v>
      </c>
      <c r="B6135" s="22" t="s">
        <v>21422</v>
      </c>
      <c r="C6135" s="24" t="s">
        <v>23</v>
      </c>
      <c r="D6135" s="50"/>
      <c r="E6135" s="50"/>
      <c r="F6135" s="50"/>
      <c r="G6135" s="50"/>
      <c r="H6135" s="50"/>
      <c r="I6135" s="38" t="s">
        <v>21423</v>
      </c>
      <c r="J6135" s="38"/>
    </row>
    <row r="6136" spans="1:10" x14ac:dyDescent="0.2">
      <c r="A6136" s="21" t="s">
        <v>21424</v>
      </c>
      <c r="B6136" s="22" t="s">
        <v>21425</v>
      </c>
      <c r="C6136" s="24" t="s">
        <v>23</v>
      </c>
      <c r="D6136" s="50"/>
      <c r="E6136" s="50"/>
      <c r="F6136" s="50"/>
      <c r="G6136" s="50"/>
      <c r="H6136" s="50"/>
      <c r="I6136" s="38" t="s">
        <v>21426</v>
      </c>
      <c r="J6136" s="38"/>
    </row>
    <row r="6137" spans="1:10" x14ac:dyDescent="0.2">
      <c r="A6137" s="21" t="s">
        <v>21427</v>
      </c>
      <c r="B6137" s="22" t="s">
        <v>21428</v>
      </c>
      <c r="C6137" s="24" t="s">
        <v>23</v>
      </c>
      <c r="D6137" s="50"/>
      <c r="E6137" s="50"/>
      <c r="F6137" s="50"/>
      <c r="G6137" s="50"/>
      <c r="H6137" s="50"/>
      <c r="I6137" s="38" t="s">
        <v>21429</v>
      </c>
      <c r="J6137" s="38"/>
    </row>
    <row r="6138" spans="1:10" x14ac:dyDescent="0.2">
      <c r="A6138" s="21" t="s">
        <v>21430</v>
      </c>
      <c r="B6138" s="22" t="s">
        <v>21431</v>
      </c>
      <c r="C6138" s="24" t="s">
        <v>23</v>
      </c>
      <c r="D6138" s="50"/>
      <c r="E6138" s="50"/>
      <c r="F6138" s="50"/>
      <c r="G6138" s="50"/>
      <c r="H6138" s="50"/>
      <c r="I6138" s="38" t="s">
        <v>21432</v>
      </c>
      <c r="J6138" s="38"/>
    </row>
    <row r="6139" spans="1:10" x14ac:dyDescent="0.2">
      <c r="A6139" s="21" t="s">
        <v>21433</v>
      </c>
      <c r="B6139" s="22" t="s">
        <v>21434</v>
      </c>
      <c r="C6139" s="24" t="s">
        <v>23</v>
      </c>
      <c r="D6139" s="50"/>
      <c r="E6139" s="50"/>
      <c r="F6139" s="50"/>
      <c r="G6139" s="50"/>
      <c r="H6139" s="50"/>
      <c r="I6139" s="38" t="s">
        <v>21435</v>
      </c>
      <c r="J6139" s="38"/>
    </row>
    <row r="6140" spans="1:10" x14ac:dyDescent="0.2">
      <c r="A6140" s="21" t="s">
        <v>21436</v>
      </c>
      <c r="B6140" s="22" t="s">
        <v>21437</v>
      </c>
      <c r="C6140" s="24" t="s">
        <v>23</v>
      </c>
      <c r="D6140" s="50"/>
      <c r="E6140" s="50"/>
      <c r="F6140" s="50"/>
      <c r="G6140" s="50"/>
      <c r="H6140" s="50"/>
      <c r="I6140" s="38" t="s">
        <v>21438</v>
      </c>
      <c r="J6140" s="38"/>
    </row>
    <row r="6141" spans="1:10" x14ac:dyDescent="0.2">
      <c r="A6141" s="21" t="s">
        <v>21439</v>
      </c>
      <c r="B6141" s="22" t="s">
        <v>21440</v>
      </c>
      <c r="C6141" s="24" t="s">
        <v>23</v>
      </c>
      <c r="D6141" s="50"/>
      <c r="E6141" s="50"/>
      <c r="F6141" s="50"/>
      <c r="G6141" s="50"/>
      <c r="H6141" s="50"/>
      <c r="I6141" s="38" t="s">
        <v>21441</v>
      </c>
      <c r="J6141" s="38"/>
    </row>
    <row r="6142" spans="1:10" x14ac:dyDescent="0.2">
      <c r="A6142" s="21" t="s">
        <v>21442</v>
      </c>
      <c r="B6142" s="22" t="s">
        <v>21443</v>
      </c>
      <c r="C6142" s="24" t="s">
        <v>23</v>
      </c>
      <c r="D6142" s="50"/>
      <c r="E6142" s="50"/>
      <c r="F6142" s="50"/>
      <c r="G6142" s="50"/>
      <c r="H6142" s="50"/>
      <c r="I6142" s="38" t="s">
        <v>21444</v>
      </c>
      <c r="J6142" s="38"/>
    </row>
    <row r="6143" spans="1:10" x14ac:dyDescent="0.2">
      <c r="A6143" s="21" t="s">
        <v>21445</v>
      </c>
      <c r="B6143" s="22" t="s">
        <v>21446</v>
      </c>
      <c r="C6143" s="24" t="s">
        <v>23</v>
      </c>
      <c r="D6143" s="50"/>
      <c r="E6143" s="50"/>
      <c r="F6143" s="50"/>
      <c r="G6143" s="50"/>
      <c r="H6143" s="50"/>
      <c r="I6143" s="38" t="s">
        <v>21447</v>
      </c>
      <c r="J6143" s="38"/>
    </row>
    <row r="6144" spans="1:10" x14ac:dyDescent="0.2">
      <c r="A6144" s="21" t="s">
        <v>21448</v>
      </c>
      <c r="B6144" s="22" t="s">
        <v>21449</v>
      </c>
      <c r="C6144" s="24" t="s">
        <v>23</v>
      </c>
      <c r="D6144" s="50"/>
      <c r="E6144" s="50"/>
      <c r="F6144" s="50"/>
      <c r="G6144" s="50"/>
      <c r="H6144" s="50"/>
      <c r="I6144" s="38" t="s">
        <v>21450</v>
      </c>
      <c r="J6144" s="38"/>
    </row>
    <row r="6145" spans="1:10" x14ac:dyDescent="0.2">
      <c r="A6145" s="21" t="s">
        <v>21451</v>
      </c>
      <c r="B6145" s="22" t="s">
        <v>21452</v>
      </c>
      <c r="C6145" s="24" t="s">
        <v>23</v>
      </c>
      <c r="D6145" s="50"/>
      <c r="E6145" s="50"/>
      <c r="F6145" s="50"/>
      <c r="G6145" s="50"/>
      <c r="H6145" s="50"/>
      <c r="I6145" s="38" t="s">
        <v>21453</v>
      </c>
      <c r="J6145" s="38"/>
    </row>
    <row r="6146" spans="1:10" x14ac:dyDescent="0.2">
      <c r="A6146" s="21" t="s">
        <v>21454</v>
      </c>
      <c r="B6146" s="22" t="s">
        <v>21455</v>
      </c>
      <c r="C6146" s="24" t="s">
        <v>23</v>
      </c>
      <c r="D6146" s="50"/>
      <c r="E6146" s="50"/>
      <c r="F6146" s="50"/>
      <c r="G6146" s="50"/>
      <c r="H6146" s="50"/>
      <c r="I6146" s="38" t="s">
        <v>21456</v>
      </c>
      <c r="J6146" s="38"/>
    </row>
    <row r="6147" spans="1:10" x14ac:dyDescent="0.2">
      <c r="A6147" s="21" t="s">
        <v>21457</v>
      </c>
      <c r="B6147" s="22" t="s">
        <v>21458</v>
      </c>
      <c r="C6147" s="24" t="s">
        <v>23</v>
      </c>
      <c r="D6147" s="50"/>
      <c r="E6147" s="50"/>
      <c r="F6147" s="50"/>
      <c r="G6147" s="50"/>
      <c r="H6147" s="50"/>
      <c r="I6147" s="38" t="s">
        <v>21459</v>
      </c>
      <c r="J6147" s="38"/>
    </row>
    <row r="6148" spans="1:10" x14ac:dyDescent="0.2">
      <c r="A6148" s="21" t="s">
        <v>21460</v>
      </c>
      <c r="B6148" s="22" t="s">
        <v>21461</v>
      </c>
      <c r="C6148" s="24" t="s">
        <v>79</v>
      </c>
      <c r="D6148" s="50" t="s">
        <v>24754</v>
      </c>
      <c r="E6148" s="50">
        <v>0.92812499999999998</v>
      </c>
      <c r="F6148" s="50">
        <v>165</v>
      </c>
      <c r="G6148" s="50">
        <v>75</v>
      </c>
      <c r="H6148" s="50">
        <v>75</v>
      </c>
      <c r="I6148" s="38" t="s">
        <v>8855</v>
      </c>
      <c r="J6148" s="38"/>
    </row>
    <row r="6149" spans="1:10" x14ac:dyDescent="0.2">
      <c r="A6149" s="21" t="s">
        <v>21462</v>
      </c>
      <c r="B6149" s="22" t="s">
        <v>21463</v>
      </c>
      <c r="C6149" s="24" t="s">
        <v>79</v>
      </c>
      <c r="D6149" s="50"/>
      <c r="E6149" s="50"/>
      <c r="F6149" s="50"/>
      <c r="G6149" s="50"/>
      <c r="H6149" s="50"/>
      <c r="I6149" s="38" t="s">
        <v>8858</v>
      </c>
      <c r="J6149" s="38"/>
    </row>
    <row r="6150" spans="1:10" x14ac:dyDescent="0.2">
      <c r="A6150" s="21" t="s">
        <v>21464</v>
      </c>
      <c r="B6150" s="22" t="s">
        <v>21465</v>
      </c>
      <c r="C6150" s="24" t="s">
        <v>79</v>
      </c>
      <c r="D6150" s="50"/>
      <c r="E6150" s="50"/>
      <c r="F6150" s="50"/>
      <c r="G6150" s="50"/>
      <c r="H6150" s="50"/>
      <c r="I6150" s="38"/>
      <c r="J6150" s="38"/>
    </row>
    <row r="6151" spans="1:10" x14ac:dyDescent="0.2">
      <c r="A6151" s="21" t="s">
        <v>21466</v>
      </c>
      <c r="B6151" s="22" t="s">
        <v>21467</v>
      </c>
      <c r="C6151" s="24" t="s">
        <v>23</v>
      </c>
      <c r="D6151" s="50"/>
      <c r="E6151" s="50"/>
      <c r="F6151" s="50"/>
      <c r="G6151" s="50"/>
      <c r="H6151" s="50"/>
      <c r="I6151" s="38" t="s">
        <v>21468</v>
      </c>
      <c r="J6151" s="38"/>
    </row>
    <row r="6152" spans="1:10" x14ac:dyDescent="0.2">
      <c r="A6152" s="21" t="s">
        <v>21469</v>
      </c>
      <c r="B6152" s="22" t="s">
        <v>21470</v>
      </c>
      <c r="C6152" s="24" t="s">
        <v>23</v>
      </c>
      <c r="D6152" s="50"/>
      <c r="E6152" s="50"/>
      <c r="F6152" s="50"/>
      <c r="G6152" s="50"/>
      <c r="H6152" s="50"/>
      <c r="I6152" s="38" t="s">
        <v>21471</v>
      </c>
      <c r="J6152" s="38"/>
    </row>
    <row r="6153" spans="1:10" x14ac:dyDescent="0.2">
      <c r="A6153" s="21" t="s">
        <v>21472</v>
      </c>
      <c r="B6153" s="22" t="s">
        <v>21473</v>
      </c>
      <c r="C6153" s="24" t="s">
        <v>23</v>
      </c>
      <c r="D6153" s="50"/>
      <c r="E6153" s="50"/>
      <c r="F6153" s="50"/>
      <c r="G6153" s="50"/>
      <c r="H6153" s="50"/>
      <c r="I6153" s="38" t="s">
        <v>21474</v>
      </c>
      <c r="J6153" s="38"/>
    </row>
    <row r="6154" spans="1:10" x14ac:dyDescent="0.2">
      <c r="A6154" s="21" t="s">
        <v>21475</v>
      </c>
      <c r="B6154" s="22" t="s">
        <v>21476</v>
      </c>
      <c r="C6154" s="24" t="s">
        <v>23</v>
      </c>
      <c r="D6154" s="50">
        <v>1.62</v>
      </c>
      <c r="E6154" s="50">
        <v>5.05</v>
      </c>
      <c r="F6154" s="50">
        <v>255</v>
      </c>
      <c r="G6154" s="50">
        <v>180</v>
      </c>
      <c r="H6154" s="50">
        <v>110</v>
      </c>
      <c r="I6154" s="38" t="s">
        <v>27052</v>
      </c>
      <c r="J6154" s="38"/>
    </row>
    <row r="6155" spans="1:10" x14ac:dyDescent="0.2">
      <c r="A6155" s="21" t="s">
        <v>21477</v>
      </c>
      <c r="B6155" s="22" t="s">
        <v>21478</v>
      </c>
      <c r="C6155" s="24" t="s">
        <v>23</v>
      </c>
      <c r="D6155" s="50">
        <v>7.9</v>
      </c>
      <c r="E6155" s="50">
        <v>13.02</v>
      </c>
      <c r="F6155" s="50">
        <v>620</v>
      </c>
      <c r="G6155" s="50">
        <v>280</v>
      </c>
      <c r="H6155" s="50">
        <v>75</v>
      </c>
      <c r="I6155" s="38" t="s">
        <v>21479</v>
      </c>
      <c r="J6155" s="38"/>
    </row>
    <row r="6156" spans="1:10" x14ac:dyDescent="0.2">
      <c r="A6156" s="21" t="s">
        <v>21480</v>
      </c>
      <c r="B6156" s="22" t="s">
        <v>21481</v>
      </c>
      <c r="C6156" s="24" t="s">
        <v>23</v>
      </c>
      <c r="D6156" s="50">
        <v>8.6999999999999993</v>
      </c>
      <c r="E6156" s="50">
        <v>13.02</v>
      </c>
      <c r="F6156" s="50">
        <v>620</v>
      </c>
      <c r="G6156" s="50">
        <v>280</v>
      </c>
      <c r="H6156" s="50">
        <v>75</v>
      </c>
      <c r="I6156" s="38" t="s">
        <v>21482</v>
      </c>
      <c r="J6156" s="38"/>
    </row>
    <row r="6157" spans="1:10" x14ac:dyDescent="0.2">
      <c r="A6157" s="21" t="s">
        <v>21483</v>
      </c>
      <c r="B6157" s="22" t="s">
        <v>21484</v>
      </c>
      <c r="C6157" s="24" t="s">
        <v>23</v>
      </c>
      <c r="D6157" s="50"/>
      <c r="E6157" s="50"/>
      <c r="F6157" s="50"/>
      <c r="G6157" s="50"/>
      <c r="H6157" s="50"/>
      <c r="I6157" s="38" t="s">
        <v>21485</v>
      </c>
      <c r="J6157" s="38"/>
    </row>
    <row r="6158" spans="1:10" x14ac:dyDescent="0.2">
      <c r="A6158" s="21" t="s">
        <v>21486</v>
      </c>
      <c r="B6158" s="22" t="s">
        <v>21487</v>
      </c>
      <c r="C6158" s="24" t="s">
        <v>23</v>
      </c>
      <c r="D6158" s="50">
        <v>14.4</v>
      </c>
      <c r="E6158" s="50">
        <v>26.46</v>
      </c>
      <c r="F6158" s="50">
        <v>630</v>
      </c>
      <c r="G6158" s="50">
        <v>280</v>
      </c>
      <c r="H6158" s="50">
        <v>150</v>
      </c>
      <c r="I6158" s="38" t="s">
        <v>21488</v>
      </c>
      <c r="J6158" s="38"/>
    </row>
    <row r="6159" spans="1:10" x14ac:dyDescent="0.2">
      <c r="A6159" s="21" t="s">
        <v>21489</v>
      </c>
      <c r="B6159" s="22" t="s">
        <v>21490</v>
      </c>
      <c r="C6159" s="24" t="s">
        <v>23</v>
      </c>
      <c r="D6159" s="50"/>
      <c r="E6159" s="50"/>
      <c r="F6159" s="50"/>
      <c r="G6159" s="50"/>
      <c r="H6159" s="50"/>
      <c r="I6159" s="38" t="s">
        <v>21491</v>
      </c>
      <c r="J6159" s="38"/>
    </row>
    <row r="6160" spans="1:10" x14ac:dyDescent="0.2">
      <c r="A6160" s="21" t="s">
        <v>21492</v>
      </c>
      <c r="B6160" s="22" t="s">
        <v>21493</v>
      </c>
      <c r="C6160" s="24" t="s">
        <v>23</v>
      </c>
      <c r="D6160" s="50">
        <v>5.95</v>
      </c>
      <c r="E6160" s="50">
        <v>20.16</v>
      </c>
      <c r="F6160" s="50">
        <v>365</v>
      </c>
      <c r="G6160" s="50">
        <v>235</v>
      </c>
      <c r="H6160" s="50">
        <v>235</v>
      </c>
      <c r="I6160" s="38" t="s">
        <v>21494</v>
      </c>
      <c r="J6160" s="38"/>
    </row>
    <row r="6161" spans="1:10" x14ac:dyDescent="0.2">
      <c r="A6161" s="21" t="s">
        <v>21495</v>
      </c>
      <c r="B6161" s="22" t="s">
        <v>21496</v>
      </c>
      <c r="C6161" s="24" t="s">
        <v>23</v>
      </c>
      <c r="D6161" s="50">
        <v>6.76</v>
      </c>
      <c r="E6161" s="50">
        <v>20.16</v>
      </c>
      <c r="F6161" s="50">
        <v>365</v>
      </c>
      <c r="G6161" s="50">
        <v>235</v>
      </c>
      <c r="H6161" s="50">
        <v>235</v>
      </c>
      <c r="I6161" s="38" t="s">
        <v>21497</v>
      </c>
      <c r="J6161" s="38"/>
    </row>
    <row r="6162" spans="1:10" x14ac:dyDescent="0.2">
      <c r="A6162" s="21" t="s">
        <v>21498</v>
      </c>
      <c r="B6162" s="22" t="s">
        <v>21499</v>
      </c>
      <c r="C6162" s="24" t="s">
        <v>23</v>
      </c>
      <c r="D6162" s="50">
        <v>11.18</v>
      </c>
      <c r="E6162" s="50">
        <v>33.71</v>
      </c>
      <c r="F6162" s="50">
        <v>393</v>
      </c>
      <c r="G6162" s="50">
        <v>365</v>
      </c>
      <c r="H6162" s="50">
        <v>235</v>
      </c>
      <c r="I6162" s="38" t="s">
        <v>21500</v>
      </c>
      <c r="J6162" s="38"/>
    </row>
    <row r="6163" spans="1:10" x14ac:dyDescent="0.2">
      <c r="A6163" s="21" t="s">
        <v>21501</v>
      </c>
      <c r="B6163" s="22" t="s">
        <v>21502</v>
      </c>
      <c r="C6163" s="24" t="s">
        <v>23</v>
      </c>
      <c r="D6163" s="50">
        <v>2.0499999999999998</v>
      </c>
      <c r="E6163" s="50">
        <v>1.26</v>
      </c>
      <c r="F6163" s="50">
        <v>210</v>
      </c>
      <c r="G6163" s="50">
        <v>150</v>
      </c>
      <c r="H6163" s="50">
        <v>40</v>
      </c>
      <c r="I6163" s="38" t="s">
        <v>21503</v>
      </c>
      <c r="J6163" s="38"/>
    </row>
    <row r="6164" spans="1:10" x14ac:dyDescent="0.2">
      <c r="A6164" s="21" t="s">
        <v>21504</v>
      </c>
      <c r="B6164" s="22" t="s">
        <v>21505</v>
      </c>
      <c r="C6164" s="24" t="s">
        <v>23</v>
      </c>
      <c r="D6164" s="50"/>
      <c r="E6164" s="50"/>
      <c r="F6164" s="50"/>
      <c r="G6164" s="50"/>
      <c r="H6164" s="50"/>
      <c r="I6164" s="38" t="s">
        <v>21506</v>
      </c>
      <c r="J6164" s="38"/>
    </row>
    <row r="6165" spans="1:10" x14ac:dyDescent="0.2">
      <c r="A6165" s="21" t="s">
        <v>21507</v>
      </c>
      <c r="B6165" s="22" t="s">
        <v>21508</v>
      </c>
      <c r="C6165" s="24" t="s">
        <v>23</v>
      </c>
      <c r="D6165" s="50"/>
      <c r="E6165" s="50"/>
      <c r="F6165" s="50"/>
      <c r="G6165" s="50"/>
      <c r="H6165" s="50"/>
      <c r="I6165" s="38" t="s">
        <v>21509</v>
      </c>
      <c r="J6165" s="38"/>
    </row>
    <row r="6166" spans="1:10" x14ac:dyDescent="0.2">
      <c r="A6166" s="21" t="s">
        <v>21510</v>
      </c>
      <c r="B6166" s="22" t="s">
        <v>21511</v>
      </c>
      <c r="C6166" s="24" t="s">
        <v>23</v>
      </c>
      <c r="D6166" s="50"/>
      <c r="E6166" s="50"/>
      <c r="F6166" s="50"/>
      <c r="G6166" s="50"/>
      <c r="H6166" s="50"/>
      <c r="I6166" s="38" t="s">
        <v>21512</v>
      </c>
      <c r="J6166" s="38"/>
    </row>
    <row r="6167" spans="1:10" x14ac:dyDescent="0.2">
      <c r="A6167" s="21" t="s">
        <v>21513</v>
      </c>
      <c r="B6167" s="22" t="s">
        <v>21514</v>
      </c>
      <c r="C6167" s="24" t="s">
        <v>23</v>
      </c>
      <c r="D6167" s="50"/>
      <c r="E6167" s="50"/>
      <c r="F6167" s="50"/>
      <c r="G6167" s="50"/>
      <c r="H6167" s="50"/>
      <c r="I6167" s="38" t="s">
        <v>21515</v>
      </c>
      <c r="J6167" s="38"/>
    </row>
    <row r="6168" spans="1:10" x14ac:dyDescent="0.2">
      <c r="A6168" s="21" t="s">
        <v>21516</v>
      </c>
      <c r="B6168" s="22" t="s">
        <v>21517</v>
      </c>
      <c r="C6168" s="24" t="s">
        <v>23</v>
      </c>
      <c r="D6168" s="50"/>
      <c r="E6168" s="50"/>
      <c r="F6168" s="50"/>
      <c r="G6168" s="50"/>
      <c r="H6168" s="50"/>
      <c r="I6168" s="38" t="s">
        <v>21518</v>
      </c>
      <c r="J6168" s="38"/>
    </row>
    <row r="6169" spans="1:10" x14ac:dyDescent="0.2">
      <c r="A6169" s="21" t="s">
        <v>21519</v>
      </c>
      <c r="B6169" s="22" t="s">
        <v>21520</v>
      </c>
      <c r="C6169" s="24" t="s">
        <v>23</v>
      </c>
      <c r="D6169" s="50"/>
      <c r="E6169" s="50"/>
      <c r="F6169" s="50"/>
      <c r="G6169" s="50"/>
      <c r="H6169" s="50"/>
      <c r="I6169" s="38" t="s">
        <v>21521</v>
      </c>
      <c r="J6169" s="38"/>
    </row>
    <row r="6170" spans="1:10" x14ac:dyDescent="0.2">
      <c r="A6170" s="21" t="s">
        <v>21522</v>
      </c>
      <c r="B6170" s="22" t="s">
        <v>21523</v>
      </c>
      <c r="C6170" s="24" t="s">
        <v>23</v>
      </c>
      <c r="D6170" s="50"/>
      <c r="E6170" s="50"/>
      <c r="F6170" s="50"/>
      <c r="G6170" s="50"/>
      <c r="H6170" s="50"/>
      <c r="I6170" s="38" t="s">
        <v>21524</v>
      </c>
      <c r="J6170" s="38"/>
    </row>
    <row r="6171" spans="1:10" x14ac:dyDescent="0.2">
      <c r="A6171" s="21" t="s">
        <v>21525</v>
      </c>
      <c r="B6171" s="22" t="s">
        <v>21526</v>
      </c>
      <c r="C6171" s="24" t="s">
        <v>23</v>
      </c>
      <c r="D6171" s="50"/>
      <c r="E6171" s="50"/>
      <c r="F6171" s="50"/>
      <c r="G6171" s="50"/>
      <c r="H6171" s="50"/>
      <c r="I6171" s="38" t="s">
        <v>21527</v>
      </c>
      <c r="J6171" s="38"/>
    </row>
    <row r="6172" spans="1:10" x14ac:dyDescent="0.2">
      <c r="A6172" s="21" t="s">
        <v>21528</v>
      </c>
      <c r="B6172" s="22" t="s">
        <v>21529</v>
      </c>
      <c r="C6172" s="24" t="s">
        <v>23</v>
      </c>
      <c r="D6172" s="50">
        <v>3.5</v>
      </c>
      <c r="E6172" s="50">
        <v>4.54</v>
      </c>
      <c r="F6172" s="50">
        <v>280</v>
      </c>
      <c r="G6172" s="50">
        <v>180</v>
      </c>
      <c r="H6172" s="50">
        <v>90</v>
      </c>
      <c r="I6172" s="38" t="s">
        <v>21530</v>
      </c>
      <c r="J6172" s="38"/>
    </row>
    <row r="6173" spans="1:10" x14ac:dyDescent="0.2">
      <c r="A6173" s="21" t="s">
        <v>21531</v>
      </c>
      <c r="B6173" s="22" t="s">
        <v>21532</v>
      </c>
      <c r="C6173" s="24" t="s">
        <v>23</v>
      </c>
      <c r="D6173" s="50">
        <v>3.35</v>
      </c>
      <c r="E6173" s="50">
        <v>5.2</v>
      </c>
      <c r="F6173" s="50">
        <v>260</v>
      </c>
      <c r="G6173" s="50">
        <v>250</v>
      </c>
      <c r="H6173" s="50">
        <v>80</v>
      </c>
      <c r="I6173" s="38" t="s">
        <v>21533</v>
      </c>
      <c r="J6173" s="38"/>
    </row>
    <row r="6174" spans="1:10" x14ac:dyDescent="0.2">
      <c r="A6174" s="21" t="s">
        <v>21534</v>
      </c>
      <c r="B6174" s="22" t="s">
        <v>21535</v>
      </c>
      <c r="C6174" s="24" t="s">
        <v>23</v>
      </c>
      <c r="D6174" s="50">
        <v>5.75</v>
      </c>
      <c r="E6174" s="50">
        <v>6.8</v>
      </c>
      <c r="F6174" s="50">
        <v>300</v>
      </c>
      <c r="G6174" s="50">
        <v>197</v>
      </c>
      <c r="H6174" s="50">
        <v>115</v>
      </c>
      <c r="I6174" s="38" t="s">
        <v>21536</v>
      </c>
      <c r="J6174" s="38"/>
    </row>
    <row r="6175" spans="1:10" x14ac:dyDescent="0.2">
      <c r="A6175" s="21" t="s">
        <v>21537</v>
      </c>
      <c r="B6175" s="22" t="s">
        <v>21538</v>
      </c>
      <c r="C6175" s="24" t="s">
        <v>23</v>
      </c>
      <c r="D6175" s="50"/>
      <c r="E6175" s="50"/>
      <c r="F6175" s="50"/>
      <c r="G6175" s="50"/>
      <c r="H6175" s="50"/>
      <c r="I6175" s="38" t="s">
        <v>21539</v>
      </c>
      <c r="J6175" s="38"/>
    </row>
    <row r="6176" spans="1:10" x14ac:dyDescent="0.2">
      <c r="A6176" s="21" t="s">
        <v>21540</v>
      </c>
      <c r="B6176" s="22" t="s">
        <v>21541</v>
      </c>
      <c r="C6176" s="24" t="s">
        <v>23</v>
      </c>
      <c r="D6176" s="50"/>
      <c r="E6176" s="50"/>
      <c r="F6176" s="50"/>
      <c r="G6176" s="50"/>
      <c r="H6176" s="50"/>
      <c r="I6176" s="38" t="s">
        <v>21542</v>
      </c>
      <c r="J6176" s="38"/>
    </row>
    <row r="6177" spans="1:10" x14ac:dyDescent="0.2">
      <c r="A6177" s="21" t="s">
        <v>21543</v>
      </c>
      <c r="B6177" s="22" t="s">
        <v>21544</v>
      </c>
      <c r="C6177" s="24" t="s">
        <v>23</v>
      </c>
      <c r="D6177" s="50"/>
      <c r="E6177" s="50"/>
      <c r="F6177" s="50"/>
      <c r="G6177" s="50"/>
      <c r="H6177" s="50"/>
      <c r="I6177" s="38" t="s">
        <v>21545</v>
      </c>
      <c r="J6177" s="38"/>
    </row>
    <row r="6178" spans="1:10" x14ac:dyDescent="0.2">
      <c r="A6178" s="21" t="s">
        <v>21546</v>
      </c>
      <c r="B6178" s="22" t="s">
        <v>21547</v>
      </c>
      <c r="C6178" s="24" t="s">
        <v>23</v>
      </c>
      <c r="D6178" s="50"/>
      <c r="E6178" s="50"/>
      <c r="F6178" s="50"/>
      <c r="G6178" s="50"/>
      <c r="H6178" s="50"/>
      <c r="I6178" s="38" t="s">
        <v>21548</v>
      </c>
      <c r="J6178" s="38"/>
    </row>
    <row r="6179" spans="1:10" x14ac:dyDescent="0.2">
      <c r="A6179" s="21" t="s">
        <v>21549</v>
      </c>
      <c r="B6179" s="22" t="s">
        <v>21550</v>
      </c>
      <c r="C6179" s="24" t="s">
        <v>23</v>
      </c>
      <c r="D6179" s="50">
        <v>1.5</v>
      </c>
      <c r="E6179" s="50">
        <v>2.72</v>
      </c>
      <c r="F6179" s="50">
        <v>130</v>
      </c>
      <c r="G6179" s="50">
        <v>190</v>
      </c>
      <c r="H6179" s="50">
        <v>110</v>
      </c>
      <c r="I6179" s="38" t="s">
        <v>21551</v>
      </c>
      <c r="J6179" s="38"/>
    </row>
    <row r="6180" spans="1:10" x14ac:dyDescent="0.2">
      <c r="A6180" s="21" t="s">
        <v>21552</v>
      </c>
      <c r="B6180" s="22" t="s">
        <v>21553</v>
      </c>
      <c r="C6180" s="24" t="s">
        <v>23</v>
      </c>
      <c r="D6180" s="50"/>
      <c r="E6180" s="50"/>
      <c r="F6180" s="50"/>
      <c r="G6180" s="50"/>
      <c r="H6180" s="50"/>
      <c r="I6180" s="38" t="s">
        <v>21554</v>
      </c>
      <c r="J6180" s="38"/>
    </row>
    <row r="6181" spans="1:10" x14ac:dyDescent="0.2">
      <c r="A6181" s="21" t="s">
        <v>21555</v>
      </c>
      <c r="B6181" s="22" t="s">
        <v>21556</v>
      </c>
      <c r="C6181" s="24" t="s">
        <v>23</v>
      </c>
      <c r="D6181" s="50">
        <v>4.3</v>
      </c>
      <c r="E6181" s="50">
        <v>1.61</v>
      </c>
      <c r="F6181" s="50">
        <v>175</v>
      </c>
      <c r="G6181" s="50">
        <v>115</v>
      </c>
      <c r="H6181" s="50">
        <v>80</v>
      </c>
      <c r="I6181" s="38" t="s">
        <v>21557</v>
      </c>
      <c r="J6181" s="38"/>
    </row>
    <row r="6182" spans="1:10" x14ac:dyDescent="0.2">
      <c r="A6182" s="21" t="s">
        <v>21558</v>
      </c>
      <c r="B6182" s="22" t="s">
        <v>21559</v>
      </c>
      <c r="C6182" s="24" t="s">
        <v>23</v>
      </c>
      <c r="D6182" s="50">
        <v>0.25</v>
      </c>
      <c r="E6182" s="50">
        <v>1.73</v>
      </c>
      <c r="F6182" s="50">
        <v>230</v>
      </c>
      <c r="G6182" s="50">
        <v>150</v>
      </c>
      <c r="H6182" s="50">
        <v>50</v>
      </c>
      <c r="I6182" s="38" t="s">
        <v>21560</v>
      </c>
      <c r="J6182" s="38"/>
    </row>
    <row r="6183" spans="1:10" x14ac:dyDescent="0.2">
      <c r="A6183" s="21" t="s">
        <v>21561</v>
      </c>
      <c r="B6183" s="22" t="s">
        <v>21562</v>
      </c>
      <c r="C6183" s="24" t="s">
        <v>23</v>
      </c>
      <c r="D6183" s="50">
        <v>0.25</v>
      </c>
      <c r="E6183" s="50">
        <v>1.73</v>
      </c>
      <c r="F6183" s="50">
        <v>230</v>
      </c>
      <c r="G6183" s="50">
        <v>150</v>
      </c>
      <c r="H6183" s="50">
        <v>50</v>
      </c>
      <c r="I6183" s="38" t="s">
        <v>21563</v>
      </c>
      <c r="J6183" s="38"/>
    </row>
    <row r="6184" spans="1:10" x14ac:dyDescent="0.2">
      <c r="A6184" s="21" t="s">
        <v>21564</v>
      </c>
      <c r="B6184" s="22" t="s">
        <v>15828</v>
      </c>
      <c r="C6184" s="24" t="s">
        <v>23</v>
      </c>
      <c r="D6184" s="50">
        <v>4.5599999999999996</v>
      </c>
      <c r="E6184" s="50">
        <v>6.8</v>
      </c>
      <c r="F6184" s="50">
        <v>300</v>
      </c>
      <c r="G6184" s="50">
        <v>197</v>
      </c>
      <c r="H6184" s="50">
        <v>115</v>
      </c>
      <c r="I6184" s="38" t="s">
        <v>15829</v>
      </c>
      <c r="J6184" s="38"/>
    </row>
    <row r="6185" spans="1:10" x14ac:dyDescent="0.2">
      <c r="A6185" s="21" t="s">
        <v>21565</v>
      </c>
      <c r="B6185" s="22" t="s">
        <v>21566</v>
      </c>
      <c r="C6185" s="24" t="s">
        <v>23</v>
      </c>
      <c r="D6185" s="50">
        <v>0.5</v>
      </c>
      <c r="E6185" s="50">
        <v>3.31</v>
      </c>
      <c r="F6185" s="50">
        <v>290</v>
      </c>
      <c r="G6185" s="50">
        <v>190</v>
      </c>
      <c r="H6185" s="50">
        <v>60</v>
      </c>
      <c r="I6185" s="38" t="s">
        <v>21567</v>
      </c>
      <c r="J6185" s="38"/>
    </row>
    <row r="6186" spans="1:10" x14ac:dyDescent="0.2">
      <c r="A6186" s="21" t="s">
        <v>21568</v>
      </c>
      <c r="B6186" s="22" t="s">
        <v>21569</v>
      </c>
      <c r="C6186" s="24" t="s">
        <v>23</v>
      </c>
      <c r="D6186" s="50"/>
      <c r="E6186" s="50"/>
      <c r="F6186" s="50"/>
      <c r="G6186" s="50"/>
      <c r="H6186" s="50"/>
      <c r="I6186" s="38" t="s">
        <v>21570</v>
      </c>
      <c r="J6186" s="38"/>
    </row>
    <row r="6187" spans="1:10" x14ac:dyDescent="0.2">
      <c r="A6187" s="21" t="s">
        <v>21571</v>
      </c>
      <c r="B6187" s="22" t="s">
        <v>15837</v>
      </c>
      <c r="C6187" s="24" t="s">
        <v>23</v>
      </c>
      <c r="D6187" s="50">
        <v>5.15</v>
      </c>
      <c r="E6187" s="50">
        <v>12.72</v>
      </c>
      <c r="F6187" s="50">
        <v>530</v>
      </c>
      <c r="G6187" s="50">
        <v>200</v>
      </c>
      <c r="H6187" s="50">
        <v>120</v>
      </c>
      <c r="I6187" s="38" t="s">
        <v>15838</v>
      </c>
      <c r="J6187" s="38"/>
    </row>
    <row r="6188" spans="1:10" x14ac:dyDescent="0.2">
      <c r="A6188" s="21" t="s">
        <v>24562</v>
      </c>
      <c r="B6188" s="22" t="s">
        <v>24638</v>
      </c>
      <c r="C6188" s="24" t="s">
        <v>23</v>
      </c>
      <c r="D6188" s="50">
        <v>1.3</v>
      </c>
      <c r="E6188" s="50">
        <v>1.71</v>
      </c>
      <c r="F6188" s="50">
        <v>190</v>
      </c>
      <c r="G6188" s="50">
        <v>100</v>
      </c>
      <c r="H6188" s="50">
        <v>90</v>
      </c>
      <c r="I6188" s="38" t="s">
        <v>24757</v>
      </c>
      <c r="J6188" s="38"/>
    </row>
    <row r="6189" spans="1:10" x14ac:dyDescent="0.2">
      <c r="A6189" s="21" t="s">
        <v>21572</v>
      </c>
      <c r="B6189" s="22" t="s">
        <v>21573</v>
      </c>
      <c r="C6189" s="24" t="s">
        <v>23</v>
      </c>
      <c r="D6189" s="50">
        <v>1.35</v>
      </c>
      <c r="E6189" s="50">
        <v>1.71</v>
      </c>
      <c r="F6189" s="50">
        <v>190</v>
      </c>
      <c r="G6189" s="50">
        <v>100</v>
      </c>
      <c r="H6189" s="50">
        <v>90</v>
      </c>
      <c r="I6189" s="38" t="s">
        <v>21574</v>
      </c>
      <c r="J6189" s="38"/>
    </row>
    <row r="6190" spans="1:10" x14ac:dyDescent="0.2">
      <c r="A6190" s="21" t="s">
        <v>21575</v>
      </c>
      <c r="B6190" s="22" t="s">
        <v>21576</v>
      </c>
      <c r="C6190" s="24" t="s">
        <v>23</v>
      </c>
      <c r="D6190" s="50"/>
      <c r="E6190" s="50"/>
      <c r="F6190" s="50"/>
      <c r="G6190" s="50"/>
      <c r="H6190" s="50"/>
      <c r="I6190" s="38" t="s">
        <v>21577</v>
      </c>
      <c r="J6190" s="38"/>
    </row>
    <row r="6191" spans="1:10" x14ac:dyDescent="0.2">
      <c r="A6191" s="21" t="s">
        <v>21578</v>
      </c>
      <c r="B6191" s="22" t="s">
        <v>21579</v>
      </c>
      <c r="C6191" s="24" t="s">
        <v>23</v>
      </c>
      <c r="D6191" s="50"/>
      <c r="E6191" s="50"/>
      <c r="F6191" s="50"/>
      <c r="G6191" s="50"/>
      <c r="H6191" s="50"/>
      <c r="I6191" s="38" t="s">
        <v>21580</v>
      </c>
      <c r="J6191" s="38"/>
    </row>
    <row r="6192" spans="1:10" x14ac:dyDescent="0.2">
      <c r="A6192" s="21" t="s">
        <v>21581</v>
      </c>
      <c r="B6192" s="22" t="s">
        <v>21582</v>
      </c>
      <c r="C6192" s="24" t="s">
        <v>23</v>
      </c>
      <c r="D6192" s="50">
        <v>0.35</v>
      </c>
      <c r="E6192" s="50">
        <v>0.08</v>
      </c>
      <c r="F6192" s="50">
        <v>50</v>
      </c>
      <c r="G6192" s="50">
        <v>50</v>
      </c>
      <c r="H6192" s="50">
        <v>30</v>
      </c>
      <c r="I6192" s="38" t="s">
        <v>21583</v>
      </c>
      <c r="J6192" s="38"/>
    </row>
    <row r="6193" spans="1:10" x14ac:dyDescent="0.2">
      <c r="A6193" s="21" t="s">
        <v>21584</v>
      </c>
      <c r="B6193" s="22" t="s">
        <v>21585</v>
      </c>
      <c r="C6193" s="24" t="s">
        <v>23</v>
      </c>
      <c r="D6193" s="50">
        <v>0.41</v>
      </c>
      <c r="E6193" s="50">
        <v>0.56000000000000005</v>
      </c>
      <c r="F6193" s="50">
        <v>140</v>
      </c>
      <c r="G6193" s="50">
        <v>100</v>
      </c>
      <c r="H6193" s="50">
        <v>40</v>
      </c>
      <c r="I6193" s="38" t="s">
        <v>21586</v>
      </c>
      <c r="J6193" s="38"/>
    </row>
    <row r="6194" spans="1:10" x14ac:dyDescent="0.2">
      <c r="A6194" s="21" t="s">
        <v>21587</v>
      </c>
      <c r="B6194" s="22" t="s">
        <v>21588</v>
      </c>
      <c r="C6194" s="24" t="s">
        <v>23</v>
      </c>
      <c r="D6194" s="50"/>
      <c r="E6194" s="50">
        <v>4.1399999999999997</v>
      </c>
      <c r="F6194" s="50">
        <v>180</v>
      </c>
      <c r="G6194" s="50">
        <v>115</v>
      </c>
      <c r="H6194" s="50">
        <v>200</v>
      </c>
      <c r="I6194" s="38" t="s">
        <v>21589</v>
      </c>
      <c r="J6194" s="38"/>
    </row>
    <row r="6195" spans="1:10" x14ac:dyDescent="0.2">
      <c r="A6195" s="21" t="s">
        <v>21590</v>
      </c>
      <c r="B6195" s="22" t="s">
        <v>21591</v>
      </c>
      <c r="C6195" s="24" t="s">
        <v>23</v>
      </c>
      <c r="D6195" s="50">
        <v>1.9</v>
      </c>
      <c r="E6195" s="50">
        <v>1.06</v>
      </c>
      <c r="F6195" s="50">
        <v>160</v>
      </c>
      <c r="G6195" s="50">
        <v>110</v>
      </c>
      <c r="H6195" s="50">
        <v>60</v>
      </c>
      <c r="I6195" s="38" t="s">
        <v>21592</v>
      </c>
      <c r="J6195" s="38"/>
    </row>
    <row r="6196" spans="1:10" x14ac:dyDescent="0.2">
      <c r="A6196" s="21" t="s">
        <v>21593</v>
      </c>
      <c r="B6196" s="22" t="s">
        <v>21594</v>
      </c>
      <c r="C6196" s="24" t="s">
        <v>23</v>
      </c>
      <c r="D6196" s="50">
        <v>1.85</v>
      </c>
      <c r="E6196" s="50">
        <v>1.06</v>
      </c>
      <c r="F6196" s="50">
        <v>160</v>
      </c>
      <c r="G6196" s="50">
        <v>110</v>
      </c>
      <c r="H6196" s="50">
        <v>60</v>
      </c>
      <c r="I6196" s="38" t="s">
        <v>21595</v>
      </c>
      <c r="J6196" s="38"/>
    </row>
    <row r="6197" spans="1:10" x14ac:dyDescent="0.2">
      <c r="A6197" s="21" t="s">
        <v>21596</v>
      </c>
      <c r="B6197" s="22" t="s">
        <v>21597</v>
      </c>
      <c r="C6197" s="24" t="s">
        <v>23</v>
      </c>
      <c r="D6197" s="50">
        <v>4.9000000000000004</v>
      </c>
      <c r="E6197" s="50">
        <v>13.23</v>
      </c>
      <c r="F6197" s="50">
        <v>630</v>
      </c>
      <c r="G6197" s="50">
        <v>280</v>
      </c>
      <c r="H6197" s="50">
        <v>75</v>
      </c>
      <c r="I6197" s="38" t="s">
        <v>21598</v>
      </c>
      <c r="J6197" s="38"/>
    </row>
    <row r="6198" spans="1:10" x14ac:dyDescent="0.2">
      <c r="A6198" s="21" t="s">
        <v>21599</v>
      </c>
      <c r="B6198" s="22" t="s">
        <v>21600</v>
      </c>
      <c r="C6198" s="24" t="s">
        <v>23</v>
      </c>
      <c r="D6198" s="50">
        <v>2.5499999999999998</v>
      </c>
      <c r="E6198" s="50">
        <v>2.2400000000000002</v>
      </c>
      <c r="F6198" s="50">
        <v>240</v>
      </c>
      <c r="G6198" s="50">
        <v>110</v>
      </c>
      <c r="H6198" s="50">
        <v>85</v>
      </c>
      <c r="I6198" s="38" t="s">
        <v>21601</v>
      </c>
      <c r="J6198" s="38"/>
    </row>
    <row r="6199" spans="1:10" x14ac:dyDescent="0.2">
      <c r="A6199" s="21" t="s">
        <v>21602</v>
      </c>
      <c r="B6199" s="22" t="s">
        <v>21603</v>
      </c>
      <c r="C6199" s="24" t="s">
        <v>23</v>
      </c>
      <c r="D6199" s="50"/>
      <c r="E6199" s="50"/>
      <c r="F6199" s="50"/>
      <c r="G6199" s="50"/>
      <c r="H6199" s="50"/>
      <c r="I6199" s="38" t="s">
        <v>21604</v>
      </c>
      <c r="J6199" s="38"/>
    </row>
    <row r="6200" spans="1:10" x14ac:dyDescent="0.2">
      <c r="A6200" s="21" t="s">
        <v>21605</v>
      </c>
      <c r="B6200" s="22" t="s">
        <v>21606</v>
      </c>
      <c r="C6200" s="24" t="s">
        <v>23</v>
      </c>
      <c r="D6200" s="50">
        <v>1.1000000000000001</v>
      </c>
      <c r="E6200" s="50">
        <v>4.51</v>
      </c>
      <c r="F6200" s="50">
        <v>280</v>
      </c>
      <c r="G6200" s="50">
        <v>230</v>
      </c>
      <c r="H6200" s="50">
        <v>70</v>
      </c>
      <c r="I6200" s="38" t="s">
        <v>21607</v>
      </c>
      <c r="J6200" s="38"/>
    </row>
    <row r="6201" spans="1:10" x14ac:dyDescent="0.2">
      <c r="A6201" s="21" t="s">
        <v>21608</v>
      </c>
      <c r="B6201" s="22" t="s">
        <v>21609</v>
      </c>
      <c r="C6201" s="24" t="s">
        <v>23</v>
      </c>
      <c r="D6201" s="50">
        <v>0.5</v>
      </c>
      <c r="E6201" s="50">
        <v>0.52</v>
      </c>
      <c r="F6201" s="50">
        <v>130</v>
      </c>
      <c r="G6201" s="50">
        <v>100</v>
      </c>
      <c r="H6201" s="50">
        <v>40</v>
      </c>
      <c r="I6201" s="38" t="s">
        <v>21610</v>
      </c>
      <c r="J6201" s="38"/>
    </row>
    <row r="6202" spans="1:10" x14ac:dyDescent="0.2">
      <c r="A6202" s="21" t="s">
        <v>21611</v>
      </c>
      <c r="B6202" s="22" t="s">
        <v>21612</v>
      </c>
      <c r="C6202" s="24" t="s">
        <v>23</v>
      </c>
      <c r="D6202" s="50">
        <v>2.08</v>
      </c>
      <c r="E6202" s="50">
        <v>3.77</v>
      </c>
      <c r="F6202" s="50">
        <v>290</v>
      </c>
      <c r="G6202" s="50">
        <v>260</v>
      </c>
      <c r="H6202" s="50">
        <v>50</v>
      </c>
      <c r="I6202" s="38" t="s">
        <v>21613</v>
      </c>
      <c r="J6202" s="38"/>
    </row>
    <row r="6203" spans="1:10" x14ac:dyDescent="0.2">
      <c r="A6203" s="21" t="s">
        <v>21614</v>
      </c>
      <c r="B6203" s="22" t="s">
        <v>21615</v>
      </c>
      <c r="C6203" s="24" t="s">
        <v>23</v>
      </c>
      <c r="D6203" s="50">
        <v>2.97</v>
      </c>
      <c r="E6203" s="50">
        <v>6.8</v>
      </c>
      <c r="F6203" s="50">
        <v>300</v>
      </c>
      <c r="G6203" s="50">
        <v>197</v>
      </c>
      <c r="H6203" s="50">
        <v>115</v>
      </c>
      <c r="I6203" s="38" t="s">
        <v>21616</v>
      </c>
      <c r="J6203" s="38"/>
    </row>
    <row r="6204" spans="1:10" x14ac:dyDescent="0.2">
      <c r="A6204" s="21" t="s">
        <v>21617</v>
      </c>
      <c r="B6204" s="22" t="s">
        <v>21618</v>
      </c>
      <c r="C6204" s="24" t="s">
        <v>23</v>
      </c>
      <c r="D6204" s="50"/>
      <c r="E6204" s="50"/>
      <c r="F6204" s="50"/>
      <c r="G6204" s="50"/>
      <c r="H6204" s="50"/>
      <c r="I6204" s="38" t="s">
        <v>21619</v>
      </c>
      <c r="J6204" s="38"/>
    </row>
    <row r="6205" spans="1:10" x14ac:dyDescent="0.2">
      <c r="A6205" s="21" t="s">
        <v>21620</v>
      </c>
      <c r="B6205" s="22" t="s">
        <v>21621</v>
      </c>
      <c r="C6205" s="24" t="s">
        <v>23</v>
      </c>
      <c r="D6205" s="50">
        <v>4.1500000000000004</v>
      </c>
      <c r="E6205" s="50">
        <v>13.02</v>
      </c>
      <c r="F6205" s="50">
        <v>620</v>
      </c>
      <c r="G6205" s="50">
        <v>280</v>
      </c>
      <c r="H6205" s="50">
        <v>75</v>
      </c>
      <c r="I6205" s="38" t="s">
        <v>21622</v>
      </c>
      <c r="J6205" s="38"/>
    </row>
    <row r="6206" spans="1:10" x14ac:dyDescent="0.2">
      <c r="A6206" s="21" t="s">
        <v>21623</v>
      </c>
      <c r="B6206" s="22" t="s">
        <v>21624</v>
      </c>
      <c r="C6206" s="24" t="s">
        <v>23</v>
      </c>
      <c r="D6206" s="50"/>
      <c r="E6206" s="50">
        <v>2.4</v>
      </c>
      <c r="F6206" s="50">
        <v>240</v>
      </c>
      <c r="G6206" s="50">
        <v>200</v>
      </c>
      <c r="H6206" s="50">
        <v>50</v>
      </c>
      <c r="I6206" s="38" t="s">
        <v>21625</v>
      </c>
      <c r="J6206" s="38"/>
    </row>
    <row r="6207" spans="1:10" x14ac:dyDescent="0.2">
      <c r="A6207" s="21" t="s">
        <v>21626</v>
      </c>
      <c r="B6207" s="22" t="s">
        <v>15867</v>
      </c>
      <c r="C6207" s="24" t="s">
        <v>23</v>
      </c>
      <c r="D6207" s="50">
        <v>11.6</v>
      </c>
      <c r="E6207" s="50">
        <v>11.51</v>
      </c>
      <c r="F6207" s="50">
        <v>505</v>
      </c>
      <c r="G6207" s="50">
        <v>190</v>
      </c>
      <c r="H6207" s="50">
        <v>120</v>
      </c>
      <c r="I6207" s="38" t="s">
        <v>15868</v>
      </c>
      <c r="J6207" s="38"/>
    </row>
    <row r="6208" spans="1:10" x14ac:dyDescent="0.2">
      <c r="A6208" s="21" t="s">
        <v>21627</v>
      </c>
      <c r="B6208" s="22" t="s">
        <v>15870</v>
      </c>
      <c r="C6208" s="24" t="s">
        <v>23</v>
      </c>
      <c r="D6208" s="50">
        <v>11.1</v>
      </c>
      <c r="E6208" s="50">
        <v>14.54</v>
      </c>
      <c r="F6208" s="50">
        <v>505</v>
      </c>
      <c r="G6208" s="50">
        <v>240</v>
      </c>
      <c r="H6208" s="50">
        <v>120</v>
      </c>
      <c r="I6208" s="38" t="s">
        <v>15871</v>
      </c>
      <c r="J6208" s="38"/>
    </row>
    <row r="6209" spans="1:10" x14ac:dyDescent="0.2">
      <c r="A6209" s="21" t="s">
        <v>21628</v>
      </c>
      <c r="B6209" s="22" t="s">
        <v>15873</v>
      </c>
      <c r="C6209" s="24" t="s">
        <v>23</v>
      </c>
      <c r="D6209" s="50">
        <v>14.03</v>
      </c>
      <c r="E6209" s="50">
        <v>16.43</v>
      </c>
      <c r="F6209" s="50">
        <v>415</v>
      </c>
      <c r="G6209" s="50">
        <v>330</v>
      </c>
      <c r="H6209" s="50">
        <v>120</v>
      </c>
      <c r="I6209" s="38" t="s">
        <v>15874</v>
      </c>
      <c r="J6209" s="38"/>
    </row>
    <row r="6210" spans="1:10" x14ac:dyDescent="0.2">
      <c r="A6210" s="21" t="s">
        <v>21629</v>
      </c>
      <c r="B6210" s="22" t="s">
        <v>15876</v>
      </c>
      <c r="C6210" s="24" t="s">
        <v>23</v>
      </c>
      <c r="D6210" s="50">
        <v>13.16</v>
      </c>
      <c r="E6210" s="50">
        <v>18.22</v>
      </c>
      <c r="F6210" s="50">
        <v>440</v>
      </c>
      <c r="G6210" s="50">
        <v>345</v>
      </c>
      <c r="H6210" s="50">
        <v>120</v>
      </c>
      <c r="I6210" s="38" t="s">
        <v>15877</v>
      </c>
      <c r="J6210" s="38"/>
    </row>
    <row r="6211" spans="1:10" x14ac:dyDescent="0.2">
      <c r="A6211" s="21" t="s">
        <v>21630</v>
      </c>
      <c r="B6211" s="22" t="s">
        <v>15882</v>
      </c>
      <c r="C6211" s="24" t="s">
        <v>23</v>
      </c>
      <c r="D6211" s="50">
        <v>12.81</v>
      </c>
      <c r="E6211" s="50">
        <v>18.82</v>
      </c>
      <c r="F6211" s="50">
        <v>640</v>
      </c>
      <c r="G6211" s="50">
        <v>245</v>
      </c>
      <c r="H6211" s="50">
        <v>120</v>
      </c>
      <c r="I6211" s="38" t="s">
        <v>15883</v>
      </c>
      <c r="J6211" s="38"/>
    </row>
    <row r="6212" spans="1:10" x14ac:dyDescent="0.2">
      <c r="A6212" s="21" t="s">
        <v>21631</v>
      </c>
      <c r="B6212" s="22" t="s">
        <v>15888</v>
      </c>
      <c r="C6212" s="24" t="s">
        <v>23</v>
      </c>
      <c r="D6212" s="50"/>
      <c r="E6212" s="50"/>
      <c r="F6212" s="50"/>
      <c r="G6212" s="50"/>
      <c r="H6212" s="50"/>
      <c r="I6212" s="38" t="s">
        <v>15889</v>
      </c>
      <c r="J6212" s="38"/>
    </row>
    <row r="6213" spans="1:10" x14ac:dyDescent="0.2">
      <c r="A6213" s="21" t="s">
        <v>21632</v>
      </c>
      <c r="B6213" s="22" t="s">
        <v>21633</v>
      </c>
      <c r="C6213" s="24" t="s">
        <v>23</v>
      </c>
      <c r="D6213" s="50">
        <v>10.91</v>
      </c>
      <c r="E6213" s="50">
        <v>11.93</v>
      </c>
      <c r="F6213" s="50">
        <v>510</v>
      </c>
      <c r="G6213" s="50">
        <v>195</v>
      </c>
      <c r="H6213" s="50">
        <v>120</v>
      </c>
      <c r="I6213" s="38" t="s">
        <v>21634</v>
      </c>
      <c r="J6213" s="38"/>
    </row>
    <row r="6214" spans="1:10" x14ac:dyDescent="0.2">
      <c r="A6214" s="21" t="s">
        <v>21635</v>
      </c>
      <c r="B6214" s="22" t="s">
        <v>21636</v>
      </c>
      <c r="C6214" s="24" t="s">
        <v>23</v>
      </c>
      <c r="D6214" s="50">
        <v>8.68</v>
      </c>
      <c r="E6214" s="50">
        <v>6.8</v>
      </c>
      <c r="F6214" s="50">
        <v>300</v>
      </c>
      <c r="G6214" s="50">
        <v>197</v>
      </c>
      <c r="H6214" s="50">
        <v>115</v>
      </c>
      <c r="I6214" s="38" t="s">
        <v>21637</v>
      </c>
      <c r="J6214" s="38"/>
    </row>
    <row r="6215" spans="1:10" x14ac:dyDescent="0.2">
      <c r="A6215" s="21" t="s">
        <v>21638</v>
      </c>
      <c r="B6215" s="22" t="s">
        <v>21639</v>
      </c>
      <c r="C6215" s="24" t="s">
        <v>23</v>
      </c>
      <c r="D6215" s="50">
        <v>4.29</v>
      </c>
      <c r="E6215" s="50">
        <v>1.43</v>
      </c>
      <c r="F6215" s="50">
        <v>170</v>
      </c>
      <c r="G6215" s="50">
        <v>140</v>
      </c>
      <c r="H6215" s="50">
        <v>60</v>
      </c>
      <c r="I6215" s="38" t="s">
        <v>21640</v>
      </c>
      <c r="J6215" s="38"/>
    </row>
    <row r="6216" spans="1:10" x14ac:dyDescent="0.2">
      <c r="A6216" s="21" t="s">
        <v>21641</v>
      </c>
      <c r="B6216" s="22" t="s">
        <v>15894</v>
      </c>
      <c r="C6216" s="24" t="s">
        <v>23</v>
      </c>
      <c r="D6216" s="50">
        <v>8.6999999999999993</v>
      </c>
      <c r="E6216" s="50">
        <v>13.02</v>
      </c>
      <c r="F6216" s="50">
        <v>620</v>
      </c>
      <c r="G6216" s="50">
        <v>280</v>
      </c>
      <c r="H6216" s="50">
        <v>75</v>
      </c>
      <c r="I6216" s="38" t="s">
        <v>15895</v>
      </c>
      <c r="J6216" s="38"/>
    </row>
    <row r="6217" spans="1:10" x14ac:dyDescent="0.2">
      <c r="A6217" s="21" t="s">
        <v>21642</v>
      </c>
      <c r="B6217" s="22" t="s">
        <v>21643</v>
      </c>
      <c r="C6217" s="24" t="s">
        <v>23</v>
      </c>
      <c r="D6217" s="50"/>
      <c r="E6217" s="50"/>
      <c r="F6217" s="50"/>
      <c r="G6217" s="50"/>
      <c r="H6217" s="50"/>
      <c r="I6217" s="38" t="s">
        <v>27053</v>
      </c>
      <c r="J6217" s="38"/>
    </row>
    <row r="6218" spans="1:10" x14ac:dyDescent="0.2">
      <c r="A6218" s="21" t="s">
        <v>21644</v>
      </c>
      <c r="B6218" s="22" t="s">
        <v>21645</v>
      </c>
      <c r="C6218" s="24" t="s">
        <v>23</v>
      </c>
      <c r="D6218" s="50"/>
      <c r="E6218" s="50"/>
      <c r="F6218" s="50"/>
      <c r="G6218" s="50"/>
      <c r="H6218" s="50"/>
      <c r="I6218" s="38" t="s">
        <v>27054</v>
      </c>
      <c r="J6218" s="38"/>
    </row>
    <row r="6219" spans="1:10" x14ac:dyDescent="0.2">
      <c r="A6219" s="21" t="s">
        <v>21646</v>
      </c>
      <c r="B6219" s="22" t="s">
        <v>21647</v>
      </c>
      <c r="C6219" s="24" t="s">
        <v>23</v>
      </c>
      <c r="D6219" s="50"/>
      <c r="E6219" s="50"/>
      <c r="F6219" s="50"/>
      <c r="G6219" s="50"/>
      <c r="H6219" s="50"/>
      <c r="I6219" s="38" t="s">
        <v>27055</v>
      </c>
      <c r="J6219" s="38"/>
    </row>
    <row r="6220" spans="1:10" x14ac:dyDescent="0.2">
      <c r="A6220" s="21" t="s">
        <v>21648</v>
      </c>
      <c r="B6220" s="22" t="s">
        <v>21649</v>
      </c>
      <c r="C6220" s="24" t="s">
        <v>23</v>
      </c>
      <c r="D6220" s="50"/>
      <c r="E6220" s="50"/>
      <c r="F6220" s="50"/>
      <c r="G6220" s="50"/>
      <c r="H6220" s="50"/>
      <c r="I6220" s="38" t="s">
        <v>27056</v>
      </c>
      <c r="J6220" s="38"/>
    </row>
    <row r="6221" spans="1:10" x14ac:dyDescent="0.2">
      <c r="A6221" s="21" t="s">
        <v>21650</v>
      </c>
      <c r="B6221" s="22" t="s">
        <v>21651</v>
      </c>
      <c r="C6221" s="24" t="s">
        <v>23</v>
      </c>
      <c r="D6221" s="50"/>
      <c r="E6221" s="50"/>
      <c r="F6221" s="50"/>
      <c r="G6221" s="50"/>
      <c r="H6221" s="50"/>
      <c r="I6221" s="38" t="s">
        <v>27057</v>
      </c>
      <c r="J6221" s="38"/>
    </row>
    <row r="6222" spans="1:10" x14ac:dyDescent="0.2">
      <c r="A6222" s="21" t="s">
        <v>21652</v>
      </c>
      <c r="B6222" s="22" t="s">
        <v>21653</v>
      </c>
      <c r="C6222" s="24" t="s">
        <v>23</v>
      </c>
      <c r="D6222" s="50"/>
      <c r="E6222" s="50"/>
      <c r="F6222" s="50"/>
      <c r="G6222" s="50"/>
      <c r="H6222" s="50"/>
      <c r="I6222" s="38" t="s">
        <v>27058</v>
      </c>
      <c r="J6222" s="38"/>
    </row>
    <row r="6223" spans="1:10" x14ac:dyDescent="0.2">
      <c r="A6223" s="21" t="s">
        <v>21654</v>
      </c>
      <c r="B6223" s="22" t="s">
        <v>21655</v>
      </c>
      <c r="C6223" s="24" t="s">
        <v>23</v>
      </c>
      <c r="D6223" s="50"/>
      <c r="E6223" s="50"/>
      <c r="F6223" s="50"/>
      <c r="G6223" s="50"/>
      <c r="H6223" s="50"/>
      <c r="I6223" s="38" t="s">
        <v>27059</v>
      </c>
      <c r="J6223" s="38"/>
    </row>
    <row r="6224" spans="1:10" x14ac:dyDescent="0.2">
      <c r="A6224" s="21" t="s">
        <v>21656</v>
      </c>
      <c r="B6224" s="22" t="s">
        <v>21657</v>
      </c>
      <c r="C6224" s="24" t="s">
        <v>23</v>
      </c>
      <c r="D6224" s="50"/>
      <c r="E6224" s="50"/>
      <c r="F6224" s="50"/>
      <c r="G6224" s="50"/>
      <c r="H6224" s="50"/>
      <c r="I6224" s="38" t="s">
        <v>27060</v>
      </c>
      <c r="J6224" s="38"/>
    </row>
    <row r="6225" spans="1:10" x14ac:dyDescent="0.2">
      <c r="A6225" s="21" t="s">
        <v>21658</v>
      </c>
      <c r="B6225" s="22" t="s">
        <v>20912</v>
      </c>
      <c r="C6225" s="24" t="s">
        <v>23</v>
      </c>
      <c r="D6225" s="50"/>
      <c r="E6225" s="50"/>
      <c r="F6225" s="50"/>
      <c r="G6225" s="50"/>
      <c r="H6225" s="50"/>
      <c r="I6225" s="38" t="s">
        <v>20913</v>
      </c>
      <c r="J6225" s="38"/>
    </row>
    <row r="6226" spans="1:10" x14ac:dyDescent="0.2">
      <c r="A6226" s="21" t="s">
        <v>21659</v>
      </c>
      <c r="B6226" s="22" t="s">
        <v>21660</v>
      </c>
      <c r="C6226" s="24" t="s">
        <v>23</v>
      </c>
      <c r="D6226" s="50"/>
      <c r="E6226" s="50"/>
      <c r="F6226" s="50"/>
      <c r="G6226" s="50"/>
      <c r="H6226" s="50"/>
      <c r="I6226" s="38" t="s">
        <v>21661</v>
      </c>
      <c r="J6226" s="38"/>
    </row>
    <row r="6227" spans="1:10" x14ac:dyDescent="0.2">
      <c r="A6227" s="21" t="s">
        <v>21662</v>
      </c>
      <c r="B6227" s="22" t="s">
        <v>21663</v>
      </c>
      <c r="C6227" s="24" t="s">
        <v>23</v>
      </c>
      <c r="D6227" s="50"/>
      <c r="E6227" s="50"/>
      <c r="F6227" s="50"/>
      <c r="G6227" s="50"/>
      <c r="H6227" s="50"/>
      <c r="I6227" s="38" t="s">
        <v>21664</v>
      </c>
      <c r="J6227" s="38"/>
    </row>
    <row r="6228" spans="1:10" x14ac:dyDescent="0.2">
      <c r="A6228" s="21" t="s">
        <v>21665</v>
      </c>
      <c r="B6228" s="22" t="s">
        <v>21666</v>
      </c>
      <c r="C6228" s="24" t="s">
        <v>23</v>
      </c>
      <c r="D6228" s="50"/>
      <c r="E6228" s="50"/>
      <c r="F6228" s="50"/>
      <c r="G6228" s="50"/>
      <c r="H6228" s="50"/>
      <c r="I6228" s="38" t="s">
        <v>21667</v>
      </c>
      <c r="J6228" s="38"/>
    </row>
    <row r="6229" spans="1:10" x14ac:dyDescent="0.2">
      <c r="A6229" s="21" t="s">
        <v>21668</v>
      </c>
      <c r="B6229" s="22" t="s">
        <v>21669</v>
      </c>
      <c r="C6229" s="24" t="s">
        <v>23</v>
      </c>
      <c r="D6229" s="50"/>
      <c r="E6229" s="50"/>
      <c r="F6229" s="50"/>
      <c r="G6229" s="50"/>
      <c r="H6229" s="50"/>
      <c r="I6229" s="38" t="s">
        <v>21670</v>
      </c>
      <c r="J6229" s="38"/>
    </row>
    <row r="6230" spans="1:10" x14ac:dyDescent="0.2">
      <c r="A6230" s="21" t="s">
        <v>21671</v>
      </c>
      <c r="B6230" s="22" t="s">
        <v>21672</v>
      </c>
      <c r="C6230" s="24" t="s">
        <v>23</v>
      </c>
      <c r="D6230" s="50"/>
      <c r="E6230" s="50"/>
      <c r="F6230" s="50"/>
      <c r="G6230" s="50"/>
      <c r="H6230" s="50"/>
      <c r="I6230" s="38" t="s">
        <v>21673</v>
      </c>
      <c r="J6230" s="38"/>
    </row>
    <row r="6231" spans="1:10" x14ac:dyDescent="0.2">
      <c r="A6231" s="21" t="s">
        <v>21674</v>
      </c>
      <c r="B6231" s="22" t="s">
        <v>21675</v>
      </c>
      <c r="C6231" s="24" t="s">
        <v>23</v>
      </c>
      <c r="D6231" s="50"/>
      <c r="E6231" s="50"/>
      <c r="F6231" s="50"/>
      <c r="G6231" s="50"/>
      <c r="H6231" s="50"/>
      <c r="I6231" s="38" t="s">
        <v>21676</v>
      </c>
      <c r="J6231" s="38"/>
    </row>
    <row r="6232" spans="1:10" x14ac:dyDescent="0.2">
      <c r="A6232" s="21" t="s">
        <v>21677</v>
      </c>
      <c r="B6232" s="22" t="s">
        <v>21678</v>
      </c>
      <c r="C6232" s="24" t="s">
        <v>23</v>
      </c>
      <c r="D6232" s="50"/>
      <c r="E6232" s="50"/>
      <c r="F6232" s="50"/>
      <c r="G6232" s="50"/>
      <c r="H6232" s="50"/>
      <c r="I6232" s="38" t="s">
        <v>21679</v>
      </c>
      <c r="J6232" s="38"/>
    </row>
    <row r="6233" spans="1:10" x14ac:dyDescent="0.2">
      <c r="A6233" s="21" t="s">
        <v>21680</v>
      </c>
      <c r="B6233" s="22" t="s">
        <v>21681</v>
      </c>
      <c r="C6233" s="24" t="s">
        <v>23</v>
      </c>
      <c r="D6233" s="50"/>
      <c r="E6233" s="50"/>
      <c r="F6233" s="50"/>
      <c r="G6233" s="50"/>
      <c r="H6233" s="50"/>
      <c r="I6233" s="38" t="s">
        <v>21682</v>
      </c>
      <c r="J6233" s="38"/>
    </row>
    <row r="6234" spans="1:10" x14ac:dyDescent="0.2">
      <c r="A6234" s="21" t="s">
        <v>21683</v>
      </c>
      <c r="B6234" s="22" t="s">
        <v>21684</v>
      </c>
      <c r="C6234" s="24" t="s">
        <v>23</v>
      </c>
      <c r="D6234" s="50">
        <v>0.3</v>
      </c>
      <c r="E6234" s="50">
        <v>0.36</v>
      </c>
      <c r="F6234" s="50">
        <v>120</v>
      </c>
      <c r="G6234" s="50">
        <v>120</v>
      </c>
      <c r="H6234" s="50">
        <v>25</v>
      </c>
      <c r="I6234" s="38" t="s">
        <v>21685</v>
      </c>
      <c r="J6234" s="38"/>
    </row>
    <row r="6235" spans="1:10" x14ac:dyDescent="0.2">
      <c r="A6235" s="21" t="s">
        <v>21686</v>
      </c>
      <c r="B6235" s="22" t="s">
        <v>21687</v>
      </c>
      <c r="C6235" s="24" t="s">
        <v>31</v>
      </c>
      <c r="D6235" s="50"/>
      <c r="E6235" s="50"/>
      <c r="F6235" s="50"/>
      <c r="G6235" s="50"/>
      <c r="H6235" s="50"/>
      <c r="I6235" s="38" t="s">
        <v>21689</v>
      </c>
      <c r="J6235" s="38"/>
    </row>
    <row r="6236" spans="1:10" x14ac:dyDescent="0.2">
      <c r="A6236" s="21" t="s">
        <v>21690</v>
      </c>
      <c r="B6236" s="22" t="s">
        <v>21691</v>
      </c>
      <c r="C6236" s="24" t="s">
        <v>79</v>
      </c>
      <c r="D6236" s="50">
        <v>1.49</v>
      </c>
      <c r="E6236" s="50">
        <v>4.16</v>
      </c>
      <c r="F6236" s="50">
        <v>225</v>
      </c>
      <c r="G6236" s="50">
        <v>162</v>
      </c>
      <c r="H6236" s="50">
        <v>114</v>
      </c>
      <c r="I6236" s="38" t="s">
        <v>21694</v>
      </c>
      <c r="J6236" s="38"/>
    </row>
    <row r="6237" spans="1:10" x14ac:dyDescent="0.2">
      <c r="A6237" s="21" t="s">
        <v>21695</v>
      </c>
      <c r="B6237" s="22" t="s">
        <v>21696</v>
      </c>
      <c r="C6237" s="24" t="s">
        <v>79</v>
      </c>
      <c r="D6237" s="50">
        <v>0.14199999999999999</v>
      </c>
      <c r="E6237" s="50">
        <v>0.36854900000000002</v>
      </c>
      <c r="F6237" s="50">
        <v>101</v>
      </c>
      <c r="G6237" s="50">
        <v>41</v>
      </c>
      <c r="H6237" s="50">
        <v>89</v>
      </c>
      <c r="I6237" s="38" t="s">
        <v>21698</v>
      </c>
      <c r="J6237" s="38"/>
    </row>
    <row r="6238" spans="1:10" x14ac:dyDescent="0.2">
      <c r="A6238" s="21" t="s">
        <v>21700</v>
      </c>
      <c r="B6238" s="22" t="s">
        <v>21701</v>
      </c>
      <c r="C6238" s="24" t="s">
        <v>79</v>
      </c>
      <c r="D6238" s="50">
        <v>0.1</v>
      </c>
      <c r="E6238" s="50">
        <v>0.43</v>
      </c>
      <c r="F6238" s="50">
        <v>106</v>
      </c>
      <c r="G6238" s="50">
        <v>72</v>
      </c>
      <c r="H6238" s="50">
        <v>56</v>
      </c>
      <c r="I6238" s="38" t="s">
        <v>21703</v>
      </c>
      <c r="J6238" s="38"/>
    </row>
    <row r="6239" spans="1:10" x14ac:dyDescent="0.2">
      <c r="A6239" s="21" t="s">
        <v>21704</v>
      </c>
      <c r="B6239" s="22" t="s">
        <v>21705</v>
      </c>
      <c r="C6239" s="24" t="s">
        <v>79</v>
      </c>
      <c r="D6239" s="50">
        <v>0.12</v>
      </c>
      <c r="E6239" s="50">
        <v>0.56000000000000005</v>
      </c>
      <c r="F6239" s="50">
        <v>108</v>
      </c>
      <c r="G6239" s="50">
        <v>62</v>
      </c>
      <c r="H6239" s="50">
        <v>83</v>
      </c>
      <c r="I6239" s="38" t="s">
        <v>21707</v>
      </c>
      <c r="J6239" s="38"/>
    </row>
    <row r="6240" spans="1:10" x14ac:dyDescent="0.2">
      <c r="A6240" s="21" t="s">
        <v>21708</v>
      </c>
      <c r="B6240" s="22" t="s">
        <v>21709</v>
      </c>
      <c r="C6240" s="24" t="s">
        <v>31</v>
      </c>
      <c r="D6240" s="50">
        <v>7.0000000000000007E-2</v>
      </c>
      <c r="E6240" s="50">
        <v>0.45</v>
      </c>
      <c r="F6240" s="50">
        <v>110</v>
      </c>
      <c r="G6240" s="50">
        <v>57</v>
      </c>
      <c r="H6240" s="50">
        <v>72</v>
      </c>
      <c r="I6240" s="38" t="s">
        <v>21711</v>
      </c>
      <c r="J6240" s="38"/>
    </row>
    <row r="6241" spans="1:10" x14ac:dyDescent="0.2">
      <c r="A6241" s="21" t="s">
        <v>21712</v>
      </c>
      <c r="B6241" s="22" t="s">
        <v>21713</v>
      </c>
      <c r="C6241" s="24" t="s">
        <v>31</v>
      </c>
      <c r="D6241" s="50">
        <v>0.08</v>
      </c>
      <c r="E6241" s="50">
        <v>0.56000000000000005</v>
      </c>
      <c r="F6241" s="50">
        <v>108</v>
      </c>
      <c r="G6241" s="50">
        <v>62</v>
      </c>
      <c r="H6241" s="50">
        <v>83</v>
      </c>
      <c r="I6241" s="38" t="s">
        <v>21715</v>
      </c>
      <c r="J6241" s="38"/>
    </row>
    <row r="6242" spans="1:10" x14ac:dyDescent="0.2">
      <c r="A6242" s="21" t="s">
        <v>21716</v>
      </c>
      <c r="B6242" s="22" t="s">
        <v>21717</v>
      </c>
      <c r="C6242" s="24" t="s">
        <v>31</v>
      </c>
      <c r="D6242" s="50">
        <v>9.0999999999999998E-2</v>
      </c>
      <c r="E6242" s="50">
        <v>0.6</v>
      </c>
      <c r="F6242" s="50">
        <v>106</v>
      </c>
      <c r="G6242" s="50">
        <v>72</v>
      </c>
      <c r="H6242" s="50">
        <v>56</v>
      </c>
      <c r="I6242" s="38" t="s">
        <v>21719</v>
      </c>
      <c r="J6242" s="38"/>
    </row>
    <row r="6243" spans="1:10" x14ac:dyDescent="0.2">
      <c r="A6243" s="21" t="s">
        <v>21720</v>
      </c>
      <c r="B6243" s="22" t="s">
        <v>21721</v>
      </c>
      <c r="C6243" s="24" t="s">
        <v>79</v>
      </c>
      <c r="D6243" s="50">
        <v>0.27</v>
      </c>
      <c r="E6243" s="50">
        <v>1.02</v>
      </c>
      <c r="F6243" s="50">
        <v>112</v>
      </c>
      <c r="G6243" s="50">
        <v>90</v>
      </c>
      <c r="H6243" s="50">
        <v>101</v>
      </c>
      <c r="I6243" s="38" t="s">
        <v>21723</v>
      </c>
      <c r="J6243" s="38"/>
    </row>
    <row r="6244" spans="1:10" x14ac:dyDescent="0.2">
      <c r="A6244" s="21" t="s">
        <v>21724</v>
      </c>
      <c r="B6244" s="22" t="s">
        <v>21725</v>
      </c>
      <c r="C6244" s="24" t="s">
        <v>79</v>
      </c>
      <c r="D6244" s="50">
        <v>0.1</v>
      </c>
      <c r="E6244" s="50">
        <v>0.56000000000000005</v>
      </c>
      <c r="F6244" s="50">
        <v>108</v>
      </c>
      <c r="G6244" s="50">
        <v>62</v>
      </c>
      <c r="H6244" s="50">
        <v>83</v>
      </c>
      <c r="I6244" s="38" t="s">
        <v>21727</v>
      </c>
      <c r="J6244" s="38"/>
    </row>
    <row r="6245" spans="1:10" x14ac:dyDescent="0.2">
      <c r="A6245" s="21" t="s">
        <v>21728</v>
      </c>
      <c r="B6245" s="22" t="s">
        <v>21729</v>
      </c>
      <c r="C6245" s="24" t="s">
        <v>79</v>
      </c>
      <c r="D6245" s="50">
        <v>0.1</v>
      </c>
      <c r="E6245" s="50">
        <v>0.45</v>
      </c>
      <c r="F6245" s="50">
        <v>110</v>
      </c>
      <c r="G6245" s="50">
        <v>71</v>
      </c>
      <c r="H6245" s="50">
        <v>57</v>
      </c>
      <c r="I6245" s="38" t="s">
        <v>21731</v>
      </c>
      <c r="J6245" s="38"/>
    </row>
    <row r="6246" spans="1:10" x14ac:dyDescent="0.2">
      <c r="A6246" s="21" t="s">
        <v>21732</v>
      </c>
      <c r="B6246" s="22" t="s">
        <v>21733</v>
      </c>
      <c r="C6246" s="24" t="s">
        <v>31</v>
      </c>
      <c r="D6246" s="50">
        <v>0.19</v>
      </c>
      <c r="E6246" s="50">
        <v>0.77</v>
      </c>
      <c r="F6246" s="50">
        <v>110</v>
      </c>
      <c r="G6246" s="50">
        <v>96</v>
      </c>
      <c r="H6246" s="50">
        <v>73</v>
      </c>
      <c r="I6246" s="38" t="s">
        <v>21736</v>
      </c>
      <c r="J6246" s="38"/>
    </row>
    <row r="6247" spans="1:10" x14ac:dyDescent="0.2">
      <c r="A6247" s="21" t="s">
        <v>21737</v>
      </c>
      <c r="B6247" s="22" t="s">
        <v>21738</v>
      </c>
      <c r="C6247" s="24" t="s">
        <v>31</v>
      </c>
      <c r="D6247" s="50">
        <v>0.35</v>
      </c>
      <c r="E6247" s="50">
        <v>1.51</v>
      </c>
      <c r="F6247" s="50">
        <v>225</v>
      </c>
      <c r="G6247" s="50">
        <v>104</v>
      </c>
      <c r="H6247" s="50">
        <v>95</v>
      </c>
      <c r="I6247" s="38" t="s">
        <v>21740</v>
      </c>
      <c r="J6247" s="38"/>
    </row>
    <row r="6248" spans="1:10" x14ac:dyDescent="0.2">
      <c r="A6248" s="21" t="s">
        <v>21742</v>
      </c>
      <c r="B6248" s="22" t="s">
        <v>21743</v>
      </c>
      <c r="C6248" s="24" t="s">
        <v>79</v>
      </c>
      <c r="D6248" s="50">
        <v>0.11</v>
      </c>
      <c r="E6248" s="50">
        <v>0.37</v>
      </c>
      <c r="F6248" s="50">
        <v>101</v>
      </c>
      <c r="G6248" s="50">
        <v>41</v>
      </c>
      <c r="H6248" s="50">
        <v>89</v>
      </c>
      <c r="I6248" s="38" t="s">
        <v>21745</v>
      </c>
      <c r="J6248" s="38"/>
    </row>
    <row r="6249" spans="1:10" x14ac:dyDescent="0.2">
      <c r="A6249" s="21" t="s">
        <v>21746</v>
      </c>
      <c r="B6249" s="22" t="s">
        <v>21747</v>
      </c>
      <c r="C6249" s="24" t="s">
        <v>31</v>
      </c>
      <c r="D6249" s="50">
        <v>0.31</v>
      </c>
      <c r="E6249" s="50">
        <v>1.33731</v>
      </c>
      <c r="F6249" s="50">
        <v>127</v>
      </c>
      <c r="G6249" s="50">
        <v>117</v>
      </c>
      <c r="H6249" s="50">
        <v>90</v>
      </c>
      <c r="I6249" s="38" t="s">
        <v>21750</v>
      </c>
      <c r="J6249" s="38"/>
    </row>
    <row r="6250" spans="1:10" x14ac:dyDescent="0.2">
      <c r="A6250" s="21" t="s">
        <v>21751</v>
      </c>
      <c r="B6250" s="22" t="s">
        <v>21752</v>
      </c>
      <c r="C6250" s="24" t="s">
        <v>31</v>
      </c>
      <c r="D6250" s="50">
        <v>0.31</v>
      </c>
      <c r="E6250" s="50">
        <v>1.33731</v>
      </c>
      <c r="F6250" s="50">
        <v>127</v>
      </c>
      <c r="G6250" s="50">
        <v>117</v>
      </c>
      <c r="H6250" s="50">
        <v>90</v>
      </c>
      <c r="I6250" s="38" t="s">
        <v>21754</v>
      </c>
      <c r="J6250" s="38"/>
    </row>
    <row r="6251" spans="1:10" x14ac:dyDescent="0.2">
      <c r="A6251" s="21" t="s">
        <v>21755</v>
      </c>
      <c r="B6251" s="22" t="s">
        <v>21756</v>
      </c>
      <c r="C6251" s="24" t="s">
        <v>31</v>
      </c>
      <c r="D6251" s="50">
        <v>0.05</v>
      </c>
      <c r="E6251" s="50">
        <v>0.26</v>
      </c>
      <c r="F6251" s="50">
        <v>116</v>
      </c>
      <c r="G6251" s="50">
        <v>89</v>
      </c>
      <c r="H6251" s="50">
        <v>25</v>
      </c>
      <c r="I6251" s="38" t="s">
        <v>21758</v>
      </c>
      <c r="J6251" s="38"/>
    </row>
    <row r="6252" spans="1:10" x14ac:dyDescent="0.2">
      <c r="A6252" s="21" t="s">
        <v>21759</v>
      </c>
      <c r="B6252" s="22" t="s">
        <v>21760</v>
      </c>
      <c r="C6252" s="24" t="s">
        <v>31</v>
      </c>
      <c r="D6252" s="50">
        <v>0.1</v>
      </c>
      <c r="E6252" s="50">
        <v>0.8</v>
      </c>
      <c r="F6252" s="50">
        <v>160</v>
      </c>
      <c r="G6252" s="50">
        <v>100</v>
      </c>
      <c r="H6252" s="50">
        <v>50</v>
      </c>
      <c r="I6252" s="38" t="s">
        <v>21762</v>
      </c>
      <c r="J6252" s="38"/>
    </row>
    <row r="6253" spans="1:10" x14ac:dyDescent="0.2">
      <c r="A6253" s="21" t="s">
        <v>21763</v>
      </c>
      <c r="B6253" s="22" t="s">
        <v>21764</v>
      </c>
      <c r="C6253" s="24" t="s">
        <v>31</v>
      </c>
      <c r="D6253" s="50">
        <v>0.35499999999999998</v>
      </c>
      <c r="E6253" s="50">
        <v>1.33731</v>
      </c>
      <c r="F6253" s="50">
        <v>127</v>
      </c>
      <c r="G6253" s="50">
        <v>117</v>
      </c>
      <c r="H6253" s="50">
        <v>90</v>
      </c>
      <c r="I6253" s="38" t="s">
        <v>21766</v>
      </c>
      <c r="J6253" s="38"/>
    </row>
    <row r="6254" spans="1:10" x14ac:dyDescent="0.2">
      <c r="A6254" s="21" t="s">
        <v>21767</v>
      </c>
      <c r="B6254" s="22" t="s">
        <v>21768</v>
      </c>
      <c r="C6254" s="24" t="s">
        <v>79</v>
      </c>
      <c r="D6254" s="50">
        <v>0.21</v>
      </c>
      <c r="E6254" s="50">
        <v>0.83</v>
      </c>
      <c r="F6254" s="50">
        <v>153</v>
      </c>
      <c r="G6254" s="50">
        <v>87</v>
      </c>
      <c r="H6254" s="50">
        <v>62</v>
      </c>
      <c r="I6254" s="38" t="s">
        <v>21770</v>
      </c>
      <c r="J6254" s="38"/>
    </row>
    <row r="6255" spans="1:10" x14ac:dyDescent="0.2">
      <c r="A6255" s="21" t="s">
        <v>21771</v>
      </c>
      <c r="B6255" s="22" t="s">
        <v>21772</v>
      </c>
      <c r="C6255" s="24" t="s">
        <v>31</v>
      </c>
      <c r="D6255" s="50">
        <v>0.28799999999999998</v>
      </c>
      <c r="E6255" s="50">
        <v>2.5768749999999998</v>
      </c>
      <c r="F6255" s="50">
        <v>155</v>
      </c>
      <c r="G6255" s="50">
        <v>125</v>
      </c>
      <c r="H6255" s="50">
        <v>133</v>
      </c>
      <c r="I6255" s="38" t="s">
        <v>21773</v>
      </c>
      <c r="J6255" s="38"/>
    </row>
    <row r="6256" spans="1:10" x14ac:dyDescent="0.2">
      <c r="A6256" s="21" t="s">
        <v>21774</v>
      </c>
      <c r="B6256" s="22" t="s">
        <v>21775</v>
      </c>
      <c r="C6256" s="24" t="s">
        <v>31</v>
      </c>
      <c r="D6256" s="50">
        <v>0.379</v>
      </c>
      <c r="E6256" s="50">
        <v>3.53</v>
      </c>
      <c r="F6256" s="50">
        <v>175</v>
      </c>
      <c r="G6256" s="50">
        <v>155</v>
      </c>
      <c r="H6256" s="50">
        <v>130</v>
      </c>
      <c r="I6256" s="38" t="s">
        <v>27061</v>
      </c>
      <c r="J6256" s="38"/>
    </row>
    <row r="6257" spans="1:10" x14ac:dyDescent="0.2">
      <c r="A6257" s="21" t="s">
        <v>21776</v>
      </c>
      <c r="B6257" s="22" t="s">
        <v>21775</v>
      </c>
      <c r="C6257" s="24" t="s">
        <v>31</v>
      </c>
      <c r="D6257" s="50">
        <v>0.441</v>
      </c>
      <c r="E6257" s="50">
        <v>3.53</v>
      </c>
      <c r="F6257" s="50">
        <v>175</v>
      </c>
      <c r="G6257" s="50">
        <v>155</v>
      </c>
      <c r="H6257" s="50">
        <v>130</v>
      </c>
      <c r="I6257" s="38" t="s">
        <v>27062</v>
      </c>
      <c r="J6257" s="38"/>
    </row>
    <row r="6258" spans="1:10" x14ac:dyDescent="0.2">
      <c r="A6258" s="21" t="s">
        <v>21777</v>
      </c>
      <c r="B6258" s="22" t="s">
        <v>21778</v>
      </c>
      <c r="C6258" s="24" t="s">
        <v>31</v>
      </c>
      <c r="D6258" s="50">
        <v>2.8849999999999998</v>
      </c>
      <c r="E6258" s="50">
        <v>23.887625</v>
      </c>
      <c r="F6258" s="50">
        <v>395</v>
      </c>
      <c r="G6258" s="50">
        <v>295</v>
      </c>
      <c r="H6258" s="50">
        <v>205</v>
      </c>
      <c r="I6258" s="38" t="s">
        <v>21779</v>
      </c>
      <c r="J6258" s="38"/>
    </row>
    <row r="6259" spans="1:10" x14ac:dyDescent="0.2">
      <c r="A6259" s="21" t="s">
        <v>21780</v>
      </c>
      <c r="B6259" s="22" t="s">
        <v>21781</v>
      </c>
      <c r="C6259" s="24" t="s">
        <v>31</v>
      </c>
      <c r="D6259" s="50">
        <v>1.1399999999999999</v>
      </c>
      <c r="E6259" s="50">
        <v>10.33</v>
      </c>
      <c r="F6259" s="50">
        <v>270</v>
      </c>
      <c r="G6259" s="50">
        <v>215</v>
      </c>
      <c r="H6259" s="50">
        <v>178</v>
      </c>
      <c r="I6259" s="38" t="s">
        <v>27063</v>
      </c>
      <c r="J6259" s="38"/>
    </row>
    <row r="6260" spans="1:10" x14ac:dyDescent="0.2">
      <c r="A6260" s="21" t="s">
        <v>21782</v>
      </c>
      <c r="B6260" s="22" t="s">
        <v>21783</v>
      </c>
      <c r="C6260" s="24" t="s">
        <v>31</v>
      </c>
      <c r="D6260" s="50">
        <v>0.78800000000000003</v>
      </c>
      <c r="E6260" s="50">
        <v>6.4531999999999998</v>
      </c>
      <c r="F6260" s="50">
        <v>260</v>
      </c>
      <c r="G6260" s="50">
        <v>170</v>
      </c>
      <c r="H6260" s="50">
        <v>146</v>
      </c>
      <c r="I6260" s="38" t="s">
        <v>21784</v>
      </c>
      <c r="J6260" s="38"/>
    </row>
    <row r="6261" spans="1:10" x14ac:dyDescent="0.2">
      <c r="A6261" s="21" t="s">
        <v>21785</v>
      </c>
      <c r="B6261" s="22" t="s">
        <v>21786</v>
      </c>
      <c r="C6261" s="24" t="s">
        <v>31</v>
      </c>
      <c r="D6261" s="50">
        <v>0.33900000000000002</v>
      </c>
      <c r="E6261" s="50">
        <v>3.7440000000000002</v>
      </c>
      <c r="F6261" s="50">
        <v>208</v>
      </c>
      <c r="G6261" s="50">
        <v>144</v>
      </c>
      <c r="H6261" s="50">
        <v>125</v>
      </c>
      <c r="I6261" s="38" t="s">
        <v>21787</v>
      </c>
      <c r="J6261" s="38"/>
    </row>
    <row r="6262" spans="1:10" x14ac:dyDescent="0.2">
      <c r="A6262" s="21" t="s">
        <v>21788</v>
      </c>
      <c r="B6262" s="22" t="s">
        <v>21789</v>
      </c>
      <c r="C6262" s="24" t="s">
        <v>31</v>
      </c>
      <c r="D6262" s="50">
        <v>0.59</v>
      </c>
      <c r="E6262" s="50">
        <v>5.01</v>
      </c>
      <c r="F6262" s="50">
        <v>190</v>
      </c>
      <c r="G6262" s="50">
        <v>170</v>
      </c>
      <c r="H6262" s="50">
        <v>155</v>
      </c>
      <c r="I6262" s="38" t="s">
        <v>27064</v>
      </c>
      <c r="J6262" s="38"/>
    </row>
    <row r="6263" spans="1:10" x14ac:dyDescent="0.2">
      <c r="A6263" s="21" t="s">
        <v>21791</v>
      </c>
      <c r="B6263" s="22" t="s">
        <v>21792</v>
      </c>
      <c r="C6263" s="24" t="s">
        <v>31</v>
      </c>
      <c r="D6263" s="50">
        <v>0.45800000000000002</v>
      </c>
      <c r="E6263" s="50">
        <v>6.3916000000000004</v>
      </c>
      <c r="F6263" s="50">
        <v>232</v>
      </c>
      <c r="G6263" s="50">
        <v>190</v>
      </c>
      <c r="H6263" s="50">
        <v>145</v>
      </c>
      <c r="I6263" s="38" t="s">
        <v>21793</v>
      </c>
      <c r="J6263" s="38"/>
    </row>
    <row r="6264" spans="1:10" x14ac:dyDescent="0.2">
      <c r="A6264" s="21" t="s">
        <v>21794</v>
      </c>
      <c r="B6264" s="22" t="s">
        <v>21795</v>
      </c>
      <c r="C6264" s="24" t="s">
        <v>79</v>
      </c>
      <c r="D6264" s="50">
        <v>0.06</v>
      </c>
      <c r="E6264" s="50">
        <v>0.46</v>
      </c>
      <c r="F6264" s="50">
        <v>106</v>
      </c>
      <c r="G6264" s="50">
        <v>105</v>
      </c>
      <c r="H6264" s="50">
        <v>41</v>
      </c>
      <c r="I6264" s="38" t="s">
        <v>21796</v>
      </c>
      <c r="J6264" s="38"/>
    </row>
    <row r="6265" spans="1:10" x14ac:dyDescent="0.2">
      <c r="A6265" s="21" t="s">
        <v>21797</v>
      </c>
      <c r="B6265" s="22" t="s">
        <v>21798</v>
      </c>
      <c r="C6265" s="24" t="s">
        <v>79</v>
      </c>
      <c r="D6265" s="50">
        <v>7.0000000000000007E-2</v>
      </c>
      <c r="E6265" s="50">
        <v>0.57999999999999996</v>
      </c>
      <c r="F6265" s="50">
        <v>134</v>
      </c>
      <c r="G6265" s="50">
        <v>106</v>
      </c>
      <c r="H6265" s="50">
        <v>41</v>
      </c>
      <c r="I6265" s="38" t="s">
        <v>21799</v>
      </c>
      <c r="J6265" s="38"/>
    </row>
    <row r="6266" spans="1:10" x14ac:dyDescent="0.2">
      <c r="A6266" s="21" t="s">
        <v>21800</v>
      </c>
      <c r="B6266" s="22" t="s">
        <v>21801</v>
      </c>
      <c r="C6266" s="24" t="s">
        <v>79</v>
      </c>
      <c r="D6266" s="50">
        <v>0.08</v>
      </c>
      <c r="E6266" s="50">
        <v>0.66</v>
      </c>
      <c r="F6266" s="50">
        <v>153</v>
      </c>
      <c r="G6266" s="50">
        <v>106</v>
      </c>
      <c r="H6266" s="50">
        <v>41</v>
      </c>
      <c r="I6266" s="38" t="s">
        <v>21802</v>
      </c>
      <c r="J6266" s="38"/>
    </row>
    <row r="6267" spans="1:10" x14ac:dyDescent="0.2">
      <c r="A6267" s="21" t="s">
        <v>21803</v>
      </c>
      <c r="B6267" s="22" t="s">
        <v>21804</v>
      </c>
      <c r="C6267" s="24" t="s">
        <v>31</v>
      </c>
      <c r="D6267" s="50">
        <v>0.08</v>
      </c>
      <c r="E6267" s="50">
        <v>0.28999999999999998</v>
      </c>
      <c r="F6267" s="50">
        <v>108</v>
      </c>
      <c r="G6267" s="50">
        <v>98</v>
      </c>
      <c r="H6267" s="50">
        <v>27</v>
      </c>
      <c r="I6267" s="38" t="s">
        <v>21805</v>
      </c>
      <c r="J6267" s="38"/>
    </row>
    <row r="6268" spans="1:10" x14ac:dyDescent="0.2">
      <c r="A6268" s="21" t="s">
        <v>21806</v>
      </c>
      <c r="B6268" s="22" t="s">
        <v>21807</v>
      </c>
      <c r="C6268" s="24" t="s">
        <v>31</v>
      </c>
      <c r="D6268" s="50">
        <v>0.06</v>
      </c>
      <c r="E6268" s="50">
        <v>0.28999999999999998</v>
      </c>
      <c r="F6268" s="50">
        <v>108</v>
      </c>
      <c r="G6268" s="50">
        <v>98</v>
      </c>
      <c r="H6268" s="50">
        <v>27</v>
      </c>
      <c r="I6268" s="38" t="s">
        <v>21808</v>
      </c>
      <c r="J6268" s="38"/>
    </row>
    <row r="6269" spans="1:10" x14ac:dyDescent="0.2">
      <c r="A6269" s="21" t="s">
        <v>21809</v>
      </c>
      <c r="B6269" s="22" t="s">
        <v>21810</v>
      </c>
      <c r="C6269" s="24" t="s">
        <v>31</v>
      </c>
      <c r="D6269" s="50">
        <v>7.0000000000000007E-2</v>
      </c>
      <c r="E6269" s="50">
        <v>0.28999999999999998</v>
      </c>
      <c r="F6269" s="50">
        <v>108</v>
      </c>
      <c r="G6269" s="50">
        <v>98</v>
      </c>
      <c r="H6269" s="50">
        <v>27</v>
      </c>
      <c r="I6269" s="38" t="s">
        <v>21811</v>
      </c>
      <c r="J6269" s="38"/>
    </row>
    <row r="6270" spans="1:10" x14ac:dyDescent="0.2">
      <c r="A6270" s="21" t="s">
        <v>21812</v>
      </c>
      <c r="B6270" s="22" t="s">
        <v>21813</v>
      </c>
      <c r="C6270" s="24" t="s">
        <v>31</v>
      </c>
      <c r="D6270" s="50">
        <v>0.08</v>
      </c>
      <c r="E6270" s="50">
        <v>0.28999999999999998</v>
      </c>
      <c r="F6270" s="50">
        <v>108</v>
      </c>
      <c r="G6270" s="50">
        <v>98</v>
      </c>
      <c r="H6270" s="50">
        <v>27</v>
      </c>
      <c r="I6270" s="38" t="s">
        <v>21815</v>
      </c>
      <c r="J6270" s="38"/>
    </row>
    <row r="6271" spans="1:10" x14ac:dyDescent="0.2">
      <c r="A6271" s="21" t="s">
        <v>21816</v>
      </c>
      <c r="B6271" s="22" t="s">
        <v>21817</v>
      </c>
      <c r="C6271" s="24" t="s">
        <v>31</v>
      </c>
      <c r="D6271" s="50">
        <v>0.13</v>
      </c>
      <c r="E6271" s="50">
        <v>0.54</v>
      </c>
      <c r="F6271" s="50">
        <v>185</v>
      </c>
      <c r="G6271" s="50">
        <v>105</v>
      </c>
      <c r="H6271" s="50">
        <v>28</v>
      </c>
      <c r="I6271" s="38" t="s">
        <v>21819</v>
      </c>
      <c r="J6271" s="38"/>
    </row>
    <row r="6272" spans="1:10" x14ac:dyDescent="0.2">
      <c r="A6272" s="21" t="s">
        <v>21820</v>
      </c>
      <c r="B6272" s="22" t="s">
        <v>21821</v>
      </c>
      <c r="C6272" s="24" t="s">
        <v>31</v>
      </c>
      <c r="D6272" s="50">
        <v>0.13</v>
      </c>
      <c r="E6272" s="50">
        <v>0.54</v>
      </c>
      <c r="F6272" s="50">
        <v>185</v>
      </c>
      <c r="G6272" s="50">
        <v>105</v>
      </c>
      <c r="H6272" s="50">
        <v>28</v>
      </c>
      <c r="I6272" s="38" t="s">
        <v>21823</v>
      </c>
      <c r="J6272" s="38"/>
    </row>
    <row r="6273" spans="1:10" x14ac:dyDescent="0.2">
      <c r="A6273" s="21" t="s">
        <v>21824</v>
      </c>
      <c r="B6273" s="22" t="s">
        <v>21825</v>
      </c>
      <c r="C6273" s="24" t="s">
        <v>31</v>
      </c>
      <c r="D6273" s="50">
        <v>0.12</v>
      </c>
      <c r="E6273" s="50">
        <v>0.54</v>
      </c>
      <c r="F6273" s="50">
        <v>180</v>
      </c>
      <c r="G6273" s="50">
        <v>108</v>
      </c>
      <c r="H6273" s="50">
        <v>28</v>
      </c>
      <c r="I6273" s="38" t="s">
        <v>21827</v>
      </c>
      <c r="J6273" s="38"/>
    </row>
    <row r="6274" spans="1:10" x14ac:dyDescent="0.2">
      <c r="A6274" s="21" t="s">
        <v>21828</v>
      </c>
      <c r="B6274" s="22" t="s">
        <v>21829</v>
      </c>
      <c r="C6274" s="24" t="s">
        <v>31</v>
      </c>
      <c r="D6274" s="50">
        <v>0.13</v>
      </c>
      <c r="E6274" s="50">
        <v>0.5</v>
      </c>
      <c r="F6274" s="50">
        <v>98</v>
      </c>
      <c r="G6274" s="50">
        <v>182</v>
      </c>
      <c r="H6274" s="50">
        <v>28</v>
      </c>
      <c r="I6274" s="38" t="s">
        <v>21831</v>
      </c>
      <c r="J6274" s="38"/>
    </row>
    <row r="6275" spans="1:10" x14ac:dyDescent="0.2">
      <c r="A6275" s="21" t="s">
        <v>21832</v>
      </c>
      <c r="B6275" s="22" t="s">
        <v>21833</v>
      </c>
      <c r="C6275" s="24" t="s">
        <v>31</v>
      </c>
      <c r="D6275" s="50">
        <v>0.13</v>
      </c>
      <c r="E6275" s="50">
        <v>0.54</v>
      </c>
      <c r="F6275" s="50">
        <v>180</v>
      </c>
      <c r="G6275" s="50">
        <v>108</v>
      </c>
      <c r="H6275" s="50">
        <v>28</v>
      </c>
      <c r="I6275" s="38" t="s">
        <v>21835</v>
      </c>
      <c r="J6275" s="38"/>
    </row>
    <row r="6276" spans="1:10" x14ac:dyDescent="0.2">
      <c r="A6276" s="21" t="s">
        <v>21836</v>
      </c>
      <c r="B6276" s="22" t="s">
        <v>21837</v>
      </c>
      <c r="C6276" s="24" t="s">
        <v>31</v>
      </c>
      <c r="D6276" s="50">
        <v>0.13</v>
      </c>
      <c r="E6276" s="50">
        <v>0.54</v>
      </c>
      <c r="F6276" s="50">
        <v>185</v>
      </c>
      <c r="G6276" s="50">
        <v>105</v>
      </c>
      <c r="H6276" s="50">
        <v>28</v>
      </c>
      <c r="I6276" s="38" t="s">
        <v>21839</v>
      </c>
      <c r="J6276" s="38"/>
    </row>
    <row r="6277" spans="1:10" x14ac:dyDescent="0.2">
      <c r="A6277" s="21" t="s">
        <v>21840</v>
      </c>
      <c r="B6277" s="22" t="s">
        <v>21841</v>
      </c>
      <c r="C6277" s="24" t="s">
        <v>31</v>
      </c>
      <c r="D6277" s="50">
        <v>0.13</v>
      </c>
      <c r="E6277" s="50">
        <v>0.54</v>
      </c>
      <c r="F6277" s="50">
        <v>185</v>
      </c>
      <c r="G6277" s="50">
        <v>105</v>
      </c>
      <c r="H6277" s="50">
        <v>28</v>
      </c>
      <c r="I6277" s="38" t="s">
        <v>21842</v>
      </c>
      <c r="J6277" s="38"/>
    </row>
    <row r="6278" spans="1:10" x14ac:dyDescent="0.2">
      <c r="A6278" s="21" t="s">
        <v>21843</v>
      </c>
      <c r="B6278" s="22" t="s">
        <v>21844</v>
      </c>
      <c r="C6278" s="24" t="s">
        <v>31</v>
      </c>
      <c r="D6278" s="50">
        <v>0.32</v>
      </c>
      <c r="E6278" s="50">
        <v>1.35</v>
      </c>
      <c r="F6278" s="50">
        <v>215</v>
      </c>
      <c r="G6278" s="50">
        <v>140</v>
      </c>
      <c r="H6278" s="50">
        <v>45</v>
      </c>
      <c r="I6278" s="38" t="s">
        <v>21846</v>
      </c>
      <c r="J6278" s="38"/>
    </row>
    <row r="6279" spans="1:10" x14ac:dyDescent="0.2">
      <c r="A6279" s="21" t="s">
        <v>21847</v>
      </c>
      <c r="B6279" s="22" t="s">
        <v>21848</v>
      </c>
      <c r="C6279" s="24" t="s">
        <v>31</v>
      </c>
      <c r="D6279" s="50">
        <v>0.21</v>
      </c>
      <c r="E6279" s="50">
        <v>1.35</v>
      </c>
      <c r="F6279" s="50">
        <v>215</v>
      </c>
      <c r="G6279" s="50">
        <v>140</v>
      </c>
      <c r="H6279" s="50">
        <v>45</v>
      </c>
      <c r="I6279" s="38" t="s">
        <v>21850</v>
      </c>
      <c r="J6279" s="38"/>
    </row>
    <row r="6280" spans="1:10" x14ac:dyDescent="0.2">
      <c r="A6280" s="21" t="s">
        <v>21851</v>
      </c>
      <c r="B6280" s="22" t="s">
        <v>21852</v>
      </c>
      <c r="C6280" s="24" t="s">
        <v>31</v>
      </c>
      <c r="D6280" s="50">
        <v>0.17</v>
      </c>
      <c r="E6280" s="50">
        <v>0.76</v>
      </c>
      <c r="F6280" s="50">
        <v>252</v>
      </c>
      <c r="G6280" s="50">
        <v>108</v>
      </c>
      <c r="H6280" s="50">
        <v>28</v>
      </c>
      <c r="I6280" s="38" t="s">
        <v>21854</v>
      </c>
      <c r="J6280" s="38"/>
    </row>
    <row r="6281" spans="1:10" x14ac:dyDescent="0.2">
      <c r="A6281" s="21" t="s">
        <v>21855</v>
      </c>
      <c r="B6281" s="22" t="s">
        <v>21856</v>
      </c>
      <c r="C6281" s="24" t="s">
        <v>31</v>
      </c>
      <c r="D6281" s="50">
        <v>0.17</v>
      </c>
      <c r="E6281" s="50">
        <v>0.76</v>
      </c>
      <c r="F6281" s="50">
        <v>252</v>
      </c>
      <c r="G6281" s="50">
        <v>108</v>
      </c>
      <c r="H6281" s="50">
        <v>28</v>
      </c>
      <c r="I6281" s="38" t="s">
        <v>21858</v>
      </c>
      <c r="J6281" s="38"/>
    </row>
    <row r="6282" spans="1:10" x14ac:dyDescent="0.2">
      <c r="A6282" s="21" t="s">
        <v>21859</v>
      </c>
      <c r="B6282" s="22" t="s">
        <v>21860</v>
      </c>
      <c r="C6282" s="24" t="s">
        <v>31</v>
      </c>
      <c r="D6282" s="50">
        <v>0.16</v>
      </c>
      <c r="E6282" s="50">
        <v>0.76</v>
      </c>
      <c r="F6282" s="50">
        <v>252</v>
      </c>
      <c r="G6282" s="50">
        <v>108</v>
      </c>
      <c r="H6282" s="50">
        <v>28</v>
      </c>
      <c r="I6282" s="38" t="s">
        <v>21862</v>
      </c>
      <c r="J6282" s="38"/>
    </row>
    <row r="6283" spans="1:10" x14ac:dyDescent="0.2">
      <c r="A6283" s="21" t="s">
        <v>21863</v>
      </c>
      <c r="B6283" s="22" t="s">
        <v>21864</v>
      </c>
      <c r="C6283" s="24" t="s">
        <v>31</v>
      </c>
      <c r="D6283" s="50">
        <v>0.17</v>
      </c>
      <c r="E6283" s="50">
        <v>0.76</v>
      </c>
      <c r="F6283" s="50">
        <v>252</v>
      </c>
      <c r="G6283" s="50">
        <v>108</v>
      </c>
      <c r="H6283" s="50">
        <v>28</v>
      </c>
      <c r="I6283" s="38" t="s">
        <v>21866</v>
      </c>
      <c r="J6283" s="38"/>
    </row>
    <row r="6284" spans="1:10" x14ac:dyDescent="0.2">
      <c r="A6284" s="21" t="s">
        <v>21867</v>
      </c>
      <c r="B6284" s="22" t="s">
        <v>21868</v>
      </c>
      <c r="C6284" s="24" t="s">
        <v>31</v>
      </c>
      <c r="D6284" s="50">
        <v>0.17</v>
      </c>
      <c r="E6284" s="50">
        <v>0.76</v>
      </c>
      <c r="F6284" s="50">
        <v>252</v>
      </c>
      <c r="G6284" s="50">
        <v>108</v>
      </c>
      <c r="H6284" s="50">
        <v>28</v>
      </c>
      <c r="I6284" s="38" t="s">
        <v>21870</v>
      </c>
      <c r="J6284" s="38"/>
    </row>
    <row r="6285" spans="1:10" x14ac:dyDescent="0.2">
      <c r="A6285" s="21" t="s">
        <v>21871</v>
      </c>
      <c r="B6285" s="22" t="s">
        <v>21872</v>
      </c>
      <c r="C6285" s="24" t="s">
        <v>31</v>
      </c>
      <c r="D6285" s="50">
        <v>0.17</v>
      </c>
      <c r="E6285" s="50">
        <v>0.76</v>
      </c>
      <c r="F6285" s="50">
        <v>252</v>
      </c>
      <c r="G6285" s="50">
        <v>108</v>
      </c>
      <c r="H6285" s="50">
        <v>28</v>
      </c>
      <c r="I6285" s="38" t="s">
        <v>21874</v>
      </c>
      <c r="J6285" s="38"/>
    </row>
    <row r="6286" spans="1:10" x14ac:dyDescent="0.2">
      <c r="A6286" s="21" t="s">
        <v>21875</v>
      </c>
      <c r="B6286" s="22" t="s">
        <v>21876</v>
      </c>
      <c r="C6286" s="24" t="s">
        <v>31</v>
      </c>
      <c r="D6286" s="50">
        <v>0.17</v>
      </c>
      <c r="E6286" s="50">
        <v>0.76</v>
      </c>
      <c r="F6286" s="50">
        <v>252</v>
      </c>
      <c r="G6286" s="50">
        <v>108</v>
      </c>
      <c r="H6286" s="50">
        <v>28</v>
      </c>
      <c r="I6286" s="38" t="s">
        <v>21877</v>
      </c>
      <c r="J6286" s="38"/>
    </row>
    <row r="6287" spans="1:10" x14ac:dyDescent="0.2">
      <c r="A6287" s="21" t="s">
        <v>21878</v>
      </c>
      <c r="B6287" s="22" t="s">
        <v>21879</v>
      </c>
      <c r="C6287" s="24" t="s">
        <v>31</v>
      </c>
      <c r="D6287" s="50">
        <v>0.28000000000000003</v>
      </c>
      <c r="E6287" s="50">
        <v>1.8</v>
      </c>
      <c r="F6287" s="50">
        <v>285</v>
      </c>
      <c r="G6287" s="50">
        <v>140</v>
      </c>
      <c r="H6287" s="50">
        <v>45</v>
      </c>
      <c r="I6287" s="38" t="s">
        <v>21881</v>
      </c>
      <c r="J6287" s="38"/>
    </row>
    <row r="6288" spans="1:10" x14ac:dyDescent="0.2">
      <c r="A6288" s="21" t="s">
        <v>21882</v>
      </c>
      <c r="B6288" s="22" t="s">
        <v>21883</v>
      </c>
      <c r="C6288" s="24" t="s">
        <v>31</v>
      </c>
      <c r="D6288" s="50">
        <v>0.28000000000000003</v>
      </c>
      <c r="E6288" s="50">
        <v>1.8</v>
      </c>
      <c r="F6288" s="50">
        <v>285</v>
      </c>
      <c r="G6288" s="50">
        <v>140</v>
      </c>
      <c r="H6288" s="50">
        <v>45</v>
      </c>
      <c r="I6288" s="38" t="s">
        <v>21885</v>
      </c>
      <c r="J6288" s="38"/>
    </row>
    <row r="6289" spans="1:10" x14ac:dyDescent="0.2">
      <c r="A6289" s="21" t="s">
        <v>21886</v>
      </c>
      <c r="B6289" s="22" t="s">
        <v>21887</v>
      </c>
      <c r="C6289" s="24" t="s">
        <v>31</v>
      </c>
      <c r="D6289" s="50">
        <v>0.17</v>
      </c>
      <c r="E6289" s="50">
        <v>0.76</v>
      </c>
      <c r="F6289" s="50">
        <v>252</v>
      </c>
      <c r="G6289" s="50">
        <v>108</v>
      </c>
      <c r="H6289" s="50">
        <v>28</v>
      </c>
      <c r="I6289" s="38" t="s">
        <v>21889</v>
      </c>
      <c r="J6289" s="38"/>
    </row>
    <row r="6290" spans="1:10" x14ac:dyDescent="0.2">
      <c r="A6290" s="21" t="s">
        <v>21890</v>
      </c>
      <c r="B6290" s="22" t="s">
        <v>21891</v>
      </c>
      <c r="C6290" s="24" t="s">
        <v>31</v>
      </c>
      <c r="D6290" s="50">
        <v>0.23</v>
      </c>
      <c r="E6290" s="50">
        <v>0.97</v>
      </c>
      <c r="F6290" s="50">
        <v>322</v>
      </c>
      <c r="G6290" s="50">
        <v>108</v>
      </c>
      <c r="H6290" s="50">
        <v>28</v>
      </c>
      <c r="I6290" s="38" t="s">
        <v>21893</v>
      </c>
      <c r="J6290" s="38"/>
    </row>
    <row r="6291" spans="1:10" x14ac:dyDescent="0.2">
      <c r="A6291" s="21" t="s">
        <v>21894</v>
      </c>
      <c r="B6291" s="22" t="s">
        <v>21895</v>
      </c>
      <c r="C6291" s="24" t="s">
        <v>31</v>
      </c>
      <c r="D6291" s="50">
        <v>0.23</v>
      </c>
      <c r="E6291" s="50">
        <v>0.97</v>
      </c>
      <c r="F6291" s="50">
        <v>322</v>
      </c>
      <c r="G6291" s="50">
        <v>108</v>
      </c>
      <c r="H6291" s="50">
        <v>28</v>
      </c>
      <c r="I6291" s="38" t="s">
        <v>21896</v>
      </c>
      <c r="J6291" s="38"/>
    </row>
    <row r="6292" spans="1:10" x14ac:dyDescent="0.2">
      <c r="A6292" s="21" t="s">
        <v>21897</v>
      </c>
      <c r="B6292" s="22" t="s">
        <v>21898</v>
      </c>
      <c r="C6292" s="24" t="s">
        <v>31</v>
      </c>
      <c r="D6292" s="50">
        <v>0.25</v>
      </c>
      <c r="E6292" s="50">
        <v>0.96</v>
      </c>
      <c r="F6292" s="50">
        <v>325</v>
      </c>
      <c r="G6292" s="50">
        <v>105</v>
      </c>
      <c r="H6292" s="50">
        <v>28</v>
      </c>
      <c r="I6292" s="38" t="s">
        <v>21900</v>
      </c>
      <c r="J6292" s="38"/>
    </row>
    <row r="6293" spans="1:10" x14ac:dyDescent="0.2">
      <c r="A6293" s="21" t="s">
        <v>21901</v>
      </c>
      <c r="B6293" s="22" t="s">
        <v>21902</v>
      </c>
      <c r="C6293" s="24" t="s">
        <v>31</v>
      </c>
      <c r="D6293" s="50">
        <v>0.23</v>
      </c>
      <c r="E6293" s="50">
        <v>0.97</v>
      </c>
      <c r="F6293" s="50">
        <v>322</v>
      </c>
      <c r="G6293" s="50">
        <v>108</v>
      </c>
      <c r="H6293" s="50">
        <v>28</v>
      </c>
      <c r="I6293" s="38" t="s">
        <v>21904</v>
      </c>
      <c r="J6293" s="38"/>
    </row>
    <row r="6294" spans="1:10" x14ac:dyDescent="0.2">
      <c r="A6294" s="21" t="s">
        <v>21905</v>
      </c>
      <c r="B6294" s="22" t="s">
        <v>21906</v>
      </c>
      <c r="C6294" s="24" t="s">
        <v>31</v>
      </c>
      <c r="D6294" s="50">
        <v>0.23</v>
      </c>
      <c r="E6294" s="50">
        <v>0.97</v>
      </c>
      <c r="F6294" s="50">
        <v>322</v>
      </c>
      <c r="G6294" s="50">
        <v>108</v>
      </c>
      <c r="H6294" s="50">
        <v>28</v>
      </c>
      <c r="I6294" s="38" t="s">
        <v>21908</v>
      </c>
      <c r="J6294" s="38"/>
    </row>
    <row r="6295" spans="1:10" x14ac:dyDescent="0.2">
      <c r="A6295" s="21" t="s">
        <v>21909</v>
      </c>
      <c r="B6295" s="22" t="s">
        <v>21910</v>
      </c>
      <c r="C6295" s="24" t="s">
        <v>31</v>
      </c>
      <c r="D6295" s="50">
        <v>0.36</v>
      </c>
      <c r="E6295" s="50">
        <v>2.2400000000000002</v>
      </c>
      <c r="F6295" s="50">
        <v>355</v>
      </c>
      <c r="G6295" s="50">
        <v>140</v>
      </c>
      <c r="H6295" s="50">
        <v>45</v>
      </c>
      <c r="I6295" s="38" t="s">
        <v>21912</v>
      </c>
      <c r="J6295" s="38"/>
    </row>
    <row r="6296" spans="1:10" x14ac:dyDescent="0.2">
      <c r="A6296" s="21" t="s">
        <v>21913</v>
      </c>
      <c r="B6296" s="22" t="s">
        <v>21914</v>
      </c>
      <c r="C6296" s="24" t="s">
        <v>31</v>
      </c>
      <c r="D6296" s="50">
        <v>0.23</v>
      </c>
      <c r="E6296" s="50">
        <v>0.97</v>
      </c>
      <c r="F6296" s="50">
        <v>322</v>
      </c>
      <c r="G6296" s="50">
        <v>108</v>
      </c>
      <c r="H6296" s="50">
        <v>28</v>
      </c>
      <c r="I6296" s="38" t="s">
        <v>21915</v>
      </c>
      <c r="J6296" s="38"/>
    </row>
    <row r="6297" spans="1:10" x14ac:dyDescent="0.2">
      <c r="A6297" s="21" t="s">
        <v>21916</v>
      </c>
      <c r="B6297" s="22" t="s">
        <v>21917</v>
      </c>
      <c r="C6297" s="24" t="s">
        <v>31</v>
      </c>
      <c r="D6297" s="50">
        <v>0.08</v>
      </c>
      <c r="E6297" s="50">
        <v>0.28999999999999998</v>
      </c>
      <c r="F6297" s="50">
        <v>108</v>
      </c>
      <c r="G6297" s="50">
        <v>98</v>
      </c>
      <c r="H6297" s="50">
        <v>27</v>
      </c>
      <c r="I6297" s="38" t="s">
        <v>21919</v>
      </c>
      <c r="J6297" s="38"/>
    </row>
    <row r="6298" spans="1:10" x14ac:dyDescent="0.2">
      <c r="A6298" s="21" t="s">
        <v>21920</v>
      </c>
      <c r="B6298" s="22" t="s">
        <v>21921</v>
      </c>
      <c r="C6298" s="24" t="s">
        <v>31</v>
      </c>
      <c r="D6298" s="50">
        <v>0.08</v>
      </c>
      <c r="E6298" s="50">
        <v>0.28999999999999998</v>
      </c>
      <c r="F6298" s="50">
        <v>108</v>
      </c>
      <c r="G6298" s="50">
        <v>98</v>
      </c>
      <c r="H6298" s="50">
        <v>27</v>
      </c>
      <c r="I6298" s="38" t="s">
        <v>21923</v>
      </c>
      <c r="J6298" s="38"/>
    </row>
    <row r="6299" spans="1:10" x14ac:dyDescent="0.2">
      <c r="A6299" s="21" t="s">
        <v>21924</v>
      </c>
      <c r="B6299" s="22" t="s">
        <v>21925</v>
      </c>
      <c r="C6299" s="24" t="s">
        <v>31</v>
      </c>
      <c r="D6299" s="50">
        <v>0.12</v>
      </c>
      <c r="E6299" s="50">
        <v>0.92</v>
      </c>
      <c r="F6299" s="50">
        <v>155</v>
      </c>
      <c r="G6299" s="50">
        <v>132</v>
      </c>
      <c r="H6299" s="50">
        <v>45</v>
      </c>
      <c r="I6299" s="38" t="s">
        <v>21927</v>
      </c>
      <c r="J6299" s="38"/>
    </row>
    <row r="6300" spans="1:10" x14ac:dyDescent="0.2">
      <c r="A6300" s="21" t="s">
        <v>21928</v>
      </c>
      <c r="B6300" s="22" t="s">
        <v>21929</v>
      </c>
      <c r="C6300" s="24" t="s">
        <v>31</v>
      </c>
      <c r="D6300" s="50">
        <v>0.21</v>
      </c>
      <c r="E6300" s="50">
        <v>0.92</v>
      </c>
      <c r="F6300" s="50">
        <v>155</v>
      </c>
      <c r="G6300" s="50">
        <v>132</v>
      </c>
      <c r="H6300" s="50">
        <v>45</v>
      </c>
      <c r="I6300" s="38" t="s">
        <v>21930</v>
      </c>
      <c r="J6300" s="38"/>
    </row>
    <row r="6301" spans="1:10" x14ac:dyDescent="0.2">
      <c r="A6301" s="21" t="s">
        <v>21931</v>
      </c>
      <c r="B6301" s="22" t="s">
        <v>21932</v>
      </c>
      <c r="C6301" s="24" t="s">
        <v>31</v>
      </c>
      <c r="D6301" s="50">
        <v>0.24</v>
      </c>
      <c r="E6301" s="50">
        <v>0.92</v>
      </c>
      <c r="F6301" s="50">
        <v>155</v>
      </c>
      <c r="G6301" s="50">
        <v>132</v>
      </c>
      <c r="H6301" s="50">
        <v>45</v>
      </c>
      <c r="I6301" s="38" t="s">
        <v>21933</v>
      </c>
      <c r="J6301" s="38"/>
    </row>
    <row r="6302" spans="1:10" x14ac:dyDescent="0.2">
      <c r="A6302" s="21" t="s">
        <v>24552</v>
      </c>
      <c r="B6302" s="22" t="s">
        <v>24619</v>
      </c>
      <c r="C6302" s="24" t="s">
        <v>31</v>
      </c>
      <c r="D6302" s="50">
        <v>0.06</v>
      </c>
      <c r="E6302" s="50">
        <v>0.28999999999999998</v>
      </c>
      <c r="F6302" s="50">
        <v>108</v>
      </c>
      <c r="G6302" s="50">
        <v>98</v>
      </c>
      <c r="H6302" s="50">
        <v>27</v>
      </c>
      <c r="I6302" s="38" t="s">
        <v>24739</v>
      </c>
      <c r="J6302" s="38"/>
    </row>
    <row r="6303" spans="1:10" x14ac:dyDescent="0.2">
      <c r="A6303" s="21" t="s">
        <v>21934</v>
      </c>
      <c r="B6303" s="22" t="s">
        <v>21935</v>
      </c>
      <c r="C6303" s="24" t="s">
        <v>31</v>
      </c>
      <c r="D6303" s="50">
        <v>0.06</v>
      </c>
      <c r="E6303" s="50">
        <v>0.28999999999999998</v>
      </c>
      <c r="F6303" s="50">
        <v>108</v>
      </c>
      <c r="G6303" s="50">
        <v>98</v>
      </c>
      <c r="H6303" s="50">
        <v>27</v>
      </c>
      <c r="I6303" s="38" t="s">
        <v>21936</v>
      </c>
      <c r="J6303" s="38"/>
    </row>
    <row r="6304" spans="1:10" x14ac:dyDescent="0.2">
      <c r="A6304" s="21" t="s">
        <v>21937</v>
      </c>
      <c r="B6304" s="22" t="s">
        <v>21938</v>
      </c>
      <c r="C6304" s="24" t="s">
        <v>31</v>
      </c>
      <c r="D6304" s="50">
        <v>0.09</v>
      </c>
      <c r="E6304" s="50">
        <v>0.34</v>
      </c>
      <c r="F6304" s="50">
        <v>128</v>
      </c>
      <c r="G6304" s="50">
        <v>97</v>
      </c>
      <c r="H6304" s="50">
        <v>27</v>
      </c>
      <c r="I6304" s="38" t="s">
        <v>21939</v>
      </c>
      <c r="J6304" s="38"/>
    </row>
    <row r="6305" spans="1:10" x14ac:dyDescent="0.2">
      <c r="A6305" s="21" t="s">
        <v>21940</v>
      </c>
      <c r="B6305" s="22" t="s">
        <v>21941</v>
      </c>
      <c r="C6305" s="24" t="s">
        <v>31</v>
      </c>
      <c r="D6305" s="50">
        <v>0.09</v>
      </c>
      <c r="E6305" s="50">
        <v>0.34</v>
      </c>
      <c r="F6305" s="50">
        <v>128</v>
      </c>
      <c r="G6305" s="50">
        <v>97</v>
      </c>
      <c r="H6305" s="50">
        <v>27</v>
      </c>
      <c r="I6305" s="38" t="s">
        <v>21942</v>
      </c>
      <c r="J6305" s="38"/>
    </row>
    <row r="6306" spans="1:10" x14ac:dyDescent="0.2">
      <c r="A6306" s="21" t="s">
        <v>21943</v>
      </c>
      <c r="B6306" s="22" t="s">
        <v>21944</v>
      </c>
      <c r="C6306" s="24" t="s">
        <v>31</v>
      </c>
      <c r="D6306" s="50">
        <v>0.09</v>
      </c>
      <c r="E6306" s="50">
        <v>0.34</v>
      </c>
      <c r="F6306" s="50">
        <v>128</v>
      </c>
      <c r="G6306" s="50">
        <v>97</v>
      </c>
      <c r="H6306" s="50">
        <v>27</v>
      </c>
      <c r="I6306" s="38" t="s">
        <v>21945</v>
      </c>
      <c r="J6306" s="38"/>
    </row>
    <row r="6307" spans="1:10" x14ac:dyDescent="0.2">
      <c r="A6307" s="21" t="s">
        <v>21946</v>
      </c>
      <c r="B6307" s="22" t="s">
        <v>21947</v>
      </c>
      <c r="C6307" s="24" t="s">
        <v>31</v>
      </c>
      <c r="D6307" s="50">
        <v>0.87</v>
      </c>
      <c r="E6307" s="50">
        <v>0.34</v>
      </c>
      <c r="F6307" s="50">
        <v>128</v>
      </c>
      <c r="G6307" s="50">
        <v>97</v>
      </c>
      <c r="H6307" s="50">
        <v>27</v>
      </c>
      <c r="I6307" s="38" t="s">
        <v>21949</v>
      </c>
      <c r="J6307" s="38"/>
    </row>
    <row r="6308" spans="1:10" x14ac:dyDescent="0.2">
      <c r="A6308" s="21" t="s">
        <v>21950</v>
      </c>
      <c r="B6308" s="22" t="s">
        <v>21951</v>
      </c>
      <c r="C6308" s="24" t="s">
        <v>31</v>
      </c>
      <c r="D6308" s="50">
        <v>0.09</v>
      </c>
      <c r="E6308" s="50">
        <v>0.34</v>
      </c>
      <c r="F6308" s="50">
        <v>128</v>
      </c>
      <c r="G6308" s="50">
        <v>97</v>
      </c>
      <c r="H6308" s="50">
        <v>27</v>
      </c>
      <c r="I6308" s="38" t="s">
        <v>21953</v>
      </c>
      <c r="J6308" s="38"/>
    </row>
    <row r="6309" spans="1:10" x14ac:dyDescent="0.2">
      <c r="A6309" s="21" t="s">
        <v>21954</v>
      </c>
      <c r="B6309" s="22" t="s">
        <v>21955</v>
      </c>
      <c r="C6309" s="24" t="s">
        <v>31</v>
      </c>
      <c r="D6309" s="50">
        <v>0.09</v>
      </c>
      <c r="E6309" s="50">
        <v>0.34</v>
      </c>
      <c r="F6309" s="50">
        <v>128</v>
      </c>
      <c r="G6309" s="50">
        <v>97</v>
      </c>
      <c r="H6309" s="50">
        <v>27</v>
      </c>
      <c r="I6309" s="38" t="s">
        <v>21956</v>
      </c>
      <c r="J6309" s="38"/>
    </row>
    <row r="6310" spans="1:10" x14ac:dyDescent="0.2">
      <c r="A6310" s="21" t="s">
        <v>21957</v>
      </c>
      <c r="B6310" s="22" t="s">
        <v>21958</v>
      </c>
      <c r="C6310" s="24" t="s">
        <v>31</v>
      </c>
      <c r="D6310" s="50">
        <v>0.1</v>
      </c>
      <c r="E6310" s="50">
        <v>0.34</v>
      </c>
      <c r="F6310" s="50">
        <v>128</v>
      </c>
      <c r="G6310" s="50">
        <v>97</v>
      </c>
      <c r="H6310" s="50">
        <v>27</v>
      </c>
      <c r="I6310" s="38" t="s">
        <v>21960</v>
      </c>
      <c r="J6310" s="38"/>
    </row>
    <row r="6311" spans="1:10" x14ac:dyDescent="0.2">
      <c r="A6311" s="21" t="s">
        <v>21961</v>
      </c>
      <c r="B6311" s="22" t="s">
        <v>21962</v>
      </c>
      <c r="C6311" s="24" t="s">
        <v>31</v>
      </c>
      <c r="D6311" s="50">
        <v>0.1</v>
      </c>
      <c r="E6311" s="50">
        <v>0.4</v>
      </c>
      <c r="F6311" s="50">
        <v>153</v>
      </c>
      <c r="G6311" s="50">
        <v>97</v>
      </c>
      <c r="H6311" s="50">
        <v>27</v>
      </c>
      <c r="I6311" s="38" t="s">
        <v>21963</v>
      </c>
      <c r="J6311" s="38"/>
    </row>
    <row r="6312" spans="1:10" x14ac:dyDescent="0.2">
      <c r="A6312" s="21" t="s">
        <v>21964</v>
      </c>
      <c r="B6312" s="22" t="s">
        <v>21965</v>
      </c>
      <c r="C6312" s="24" t="s">
        <v>31</v>
      </c>
      <c r="D6312" s="50">
        <v>0.1</v>
      </c>
      <c r="E6312" s="50">
        <v>0.4</v>
      </c>
      <c r="F6312" s="50">
        <v>153</v>
      </c>
      <c r="G6312" s="50">
        <v>97</v>
      </c>
      <c r="H6312" s="50">
        <v>27</v>
      </c>
      <c r="I6312" s="38" t="s">
        <v>21966</v>
      </c>
      <c r="J6312" s="38"/>
    </row>
    <row r="6313" spans="1:10" x14ac:dyDescent="0.2">
      <c r="A6313" s="21" t="s">
        <v>21967</v>
      </c>
      <c r="B6313" s="22" t="s">
        <v>21968</v>
      </c>
      <c r="C6313" s="24" t="s">
        <v>31</v>
      </c>
      <c r="D6313" s="50">
        <v>0.11</v>
      </c>
      <c r="E6313" s="50">
        <v>0.4</v>
      </c>
      <c r="F6313" s="50">
        <v>153</v>
      </c>
      <c r="G6313" s="50">
        <v>97</v>
      </c>
      <c r="H6313" s="50">
        <v>27</v>
      </c>
      <c r="I6313" s="38" t="s">
        <v>21970</v>
      </c>
      <c r="J6313" s="38"/>
    </row>
    <row r="6314" spans="1:10" x14ac:dyDescent="0.2">
      <c r="A6314" s="21" t="s">
        <v>21971</v>
      </c>
      <c r="B6314" s="22" t="s">
        <v>21972</v>
      </c>
      <c r="C6314" s="24" t="s">
        <v>31</v>
      </c>
      <c r="D6314" s="50">
        <v>0.1</v>
      </c>
      <c r="E6314" s="50">
        <v>0.4</v>
      </c>
      <c r="F6314" s="50">
        <v>153</v>
      </c>
      <c r="G6314" s="50">
        <v>97</v>
      </c>
      <c r="H6314" s="50">
        <v>27</v>
      </c>
      <c r="I6314" s="38" t="s">
        <v>21974</v>
      </c>
      <c r="J6314" s="38"/>
    </row>
    <row r="6315" spans="1:10" x14ac:dyDescent="0.2">
      <c r="A6315" s="21" t="s">
        <v>21975</v>
      </c>
      <c r="B6315" s="22" t="s">
        <v>21976</v>
      </c>
      <c r="C6315" s="24" t="s">
        <v>31</v>
      </c>
      <c r="D6315" s="50">
        <v>0.1</v>
      </c>
      <c r="E6315" s="50">
        <v>0.4</v>
      </c>
      <c r="F6315" s="50">
        <v>153</v>
      </c>
      <c r="G6315" s="50">
        <v>97</v>
      </c>
      <c r="H6315" s="50">
        <v>27</v>
      </c>
      <c r="I6315" s="38" t="s">
        <v>21978</v>
      </c>
      <c r="J6315" s="38"/>
    </row>
    <row r="6316" spans="1:10" x14ac:dyDescent="0.2">
      <c r="A6316" s="21" t="s">
        <v>21979</v>
      </c>
      <c r="B6316" s="22" t="s">
        <v>21980</v>
      </c>
      <c r="C6316" s="24" t="s">
        <v>31</v>
      </c>
      <c r="D6316" s="50">
        <v>0.28000000000000003</v>
      </c>
      <c r="E6316" s="50">
        <v>1.19</v>
      </c>
      <c r="F6316" s="50">
        <v>200</v>
      </c>
      <c r="G6316" s="50">
        <v>132</v>
      </c>
      <c r="H6316" s="50">
        <v>45</v>
      </c>
      <c r="I6316" s="38" t="s">
        <v>21982</v>
      </c>
      <c r="J6316" s="38"/>
    </row>
    <row r="6317" spans="1:10" x14ac:dyDescent="0.2">
      <c r="A6317" s="21" t="s">
        <v>21983</v>
      </c>
      <c r="B6317" s="22" t="s">
        <v>21984</v>
      </c>
      <c r="C6317" s="24" t="s">
        <v>31</v>
      </c>
      <c r="D6317" s="50">
        <v>0.1</v>
      </c>
      <c r="E6317" s="50">
        <v>0.4</v>
      </c>
      <c r="F6317" s="50">
        <v>153</v>
      </c>
      <c r="G6317" s="50">
        <v>97</v>
      </c>
      <c r="H6317" s="50">
        <v>27</v>
      </c>
      <c r="I6317" s="38" t="s">
        <v>21986</v>
      </c>
      <c r="J6317" s="38"/>
    </row>
    <row r="6318" spans="1:10" x14ac:dyDescent="0.2">
      <c r="A6318" s="21" t="s">
        <v>21987</v>
      </c>
      <c r="B6318" s="22" t="s">
        <v>21988</v>
      </c>
      <c r="C6318" s="24" t="s">
        <v>31</v>
      </c>
      <c r="D6318" s="50">
        <v>0.1</v>
      </c>
      <c r="E6318" s="50">
        <v>0.4</v>
      </c>
      <c r="F6318" s="50">
        <v>153</v>
      </c>
      <c r="G6318" s="50">
        <v>97</v>
      </c>
      <c r="H6318" s="50">
        <v>27</v>
      </c>
      <c r="I6318" s="38" t="s">
        <v>21989</v>
      </c>
      <c r="J6318" s="38"/>
    </row>
    <row r="6319" spans="1:10" x14ac:dyDescent="0.2">
      <c r="A6319" s="21" t="s">
        <v>21990</v>
      </c>
      <c r="B6319" s="22" t="s">
        <v>21991</v>
      </c>
      <c r="C6319" s="24" t="s">
        <v>31</v>
      </c>
      <c r="D6319" s="50">
        <v>0.09</v>
      </c>
      <c r="E6319" s="50">
        <v>0.56000000000000005</v>
      </c>
      <c r="F6319" s="50">
        <v>210</v>
      </c>
      <c r="G6319" s="50">
        <v>98</v>
      </c>
      <c r="H6319" s="50">
        <v>27</v>
      </c>
      <c r="I6319" s="38" t="s">
        <v>21992</v>
      </c>
      <c r="J6319" s="38"/>
    </row>
    <row r="6320" spans="1:10" x14ac:dyDescent="0.2">
      <c r="A6320" s="21" t="s">
        <v>21993</v>
      </c>
      <c r="B6320" s="22" t="s">
        <v>21994</v>
      </c>
      <c r="C6320" s="24" t="s">
        <v>31</v>
      </c>
      <c r="D6320" s="50">
        <v>0.12</v>
      </c>
      <c r="E6320" s="50">
        <v>0.56000000000000005</v>
      </c>
      <c r="F6320" s="50">
        <v>210</v>
      </c>
      <c r="G6320" s="50">
        <v>98</v>
      </c>
      <c r="H6320" s="50">
        <v>27</v>
      </c>
      <c r="I6320" s="38" t="s">
        <v>21995</v>
      </c>
      <c r="J6320" s="38"/>
    </row>
    <row r="6321" spans="1:10" x14ac:dyDescent="0.2">
      <c r="A6321" s="21" t="s">
        <v>21996</v>
      </c>
      <c r="B6321" s="22" t="s">
        <v>21997</v>
      </c>
      <c r="C6321" s="24" t="s">
        <v>31</v>
      </c>
      <c r="D6321" s="50">
        <v>0.14000000000000001</v>
      </c>
      <c r="E6321" s="50">
        <v>0.56000000000000005</v>
      </c>
      <c r="F6321" s="50">
        <v>210</v>
      </c>
      <c r="G6321" s="50">
        <v>98</v>
      </c>
      <c r="H6321" s="50">
        <v>27</v>
      </c>
      <c r="I6321" s="38" t="s">
        <v>21999</v>
      </c>
      <c r="J6321" s="38"/>
    </row>
    <row r="6322" spans="1:10" x14ac:dyDescent="0.2">
      <c r="A6322" s="21" t="s">
        <v>22000</v>
      </c>
      <c r="B6322" s="22" t="s">
        <v>22001</v>
      </c>
      <c r="C6322" s="24" t="s">
        <v>31</v>
      </c>
      <c r="D6322" s="50">
        <v>0.12</v>
      </c>
      <c r="E6322" s="50">
        <v>0.56000000000000005</v>
      </c>
      <c r="F6322" s="50">
        <v>210</v>
      </c>
      <c r="G6322" s="50">
        <v>98</v>
      </c>
      <c r="H6322" s="50">
        <v>27</v>
      </c>
      <c r="I6322" s="38" t="s">
        <v>22002</v>
      </c>
      <c r="J6322" s="38"/>
    </row>
    <row r="6323" spans="1:10" x14ac:dyDescent="0.2">
      <c r="A6323" s="21" t="s">
        <v>22003</v>
      </c>
      <c r="B6323" s="22" t="s">
        <v>22004</v>
      </c>
      <c r="C6323" s="24" t="s">
        <v>31</v>
      </c>
      <c r="D6323" s="50">
        <v>0.12</v>
      </c>
      <c r="E6323" s="50">
        <v>0.56000000000000005</v>
      </c>
      <c r="F6323" s="50">
        <v>210</v>
      </c>
      <c r="G6323" s="50">
        <v>98</v>
      </c>
      <c r="H6323" s="50">
        <v>27</v>
      </c>
      <c r="I6323" s="38" t="s">
        <v>22006</v>
      </c>
      <c r="J6323" s="38"/>
    </row>
    <row r="6324" spans="1:10" x14ac:dyDescent="0.2">
      <c r="A6324" s="21" t="s">
        <v>22007</v>
      </c>
      <c r="B6324" s="22" t="s">
        <v>22008</v>
      </c>
      <c r="C6324" s="24" t="s">
        <v>31</v>
      </c>
      <c r="D6324" s="50">
        <v>0.221</v>
      </c>
      <c r="E6324" s="50">
        <v>1.46034</v>
      </c>
      <c r="F6324" s="50">
        <v>244</v>
      </c>
      <c r="G6324" s="50">
        <v>133</v>
      </c>
      <c r="H6324" s="50">
        <v>45</v>
      </c>
      <c r="I6324" s="38" t="s">
        <v>22009</v>
      </c>
      <c r="J6324" s="38"/>
    </row>
    <row r="6325" spans="1:10" x14ac:dyDescent="0.2">
      <c r="A6325" s="21" t="s">
        <v>22010</v>
      </c>
      <c r="B6325" s="22" t="s">
        <v>22011</v>
      </c>
      <c r="C6325" s="24" t="s">
        <v>79</v>
      </c>
      <c r="D6325" s="50">
        <v>7.0000000000000007E-2</v>
      </c>
      <c r="E6325" s="50">
        <v>0.57999999999999996</v>
      </c>
      <c r="F6325" s="50">
        <v>134</v>
      </c>
      <c r="G6325" s="50">
        <v>106</v>
      </c>
      <c r="H6325" s="50">
        <v>41</v>
      </c>
      <c r="I6325" s="38" t="s">
        <v>22012</v>
      </c>
      <c r="J6325" s="38"/>
    </row>
    <row r="6326" spans="1:10" x14ac:dyDescent="0.2">
      <c r="A6326" s="21" t="s">
        <v>22013</v>
      </c>
      <c r="B6326" s="22" t="s">
        <v>22014</v>
      </c>
      <c r="C6326" s="24" t="s">
        <v>31</v>
      </c>
      <c r="D6326" s="50">
        <v>0.05</v>
      </c>
      <c r="E6326" s="50">
        <v>0.28999999999999998</v>
      </c>
      <c r="F6326" s="50">
        <v>108</v>
      </c>
      <c r="G6326" s="50">
        <v>98</v>
      </c>
      <c r="H6326" s="50">
        <v>27</v>
      </c>
      <c r="I6326" s="38" t="s">
        <v>22015</v>
      </c>
      <c r="J6326" s="38"/>
    </row>
    <row r="6327" spans="1:10" x14ac:dyDescent="0.2">
      <c r="A6327" s="21" t="s">
        <v>22016</v>
      </c>
      <c r="B6327" s="22" t="s">
        <v>22017</v>
      </c>
      <c r="C6327" s="24" t="s">
        <v>31</v>
      </c>
      <c r="D6327" s="50">
        <v>0.04</v>
      </c>
      <c r="E6327" s="50">
        <v>0.28999999999999998</v>
      </c>
      <c r="F6327" s="50">
        <v>108</v>
      </c>
      <c r="G6327" s="50">
        <v>98</v>
      </c>
      <c r="H6327" s="50">
        <v>27</v>
      </c>
      <c r="I6327" s="38" t="s">
        <v>22018</v>
      </c>
      <c r="J6327" s="38"/>
    </row>
    <row r="6328" spans="1:10" x14ac:dyDescent="0.2">
      <c r="A6328" s="21" t="s">
        <v>22019</v>
      </c>
      <c r="B6328" s="22" t="s">
        <v>22020</v>
      </c>
      <c r="C6328" s="24" t="s">
        <v>31</v>
      </c>
      <c r="D6328" s="50">
        <v>0.11</v>
      </c>
      <c r="E6328" s="50">
        <v>0.28999999999999998</v>
      </c>
      <c r="F6328" s="50">
        <v>108</v>
      </c>
      <c r="G6328" s="50">
        <v>98</v>
      </c>
      <c r="H6328" s="50">
        <v>27</v>
      </c>
      <c r="I6328" s="38" t="s">
        <v>22022</v>
      </c>
      <c r="J6328" s="38"/>
    </row>
    <row r="6329" spans="1:10" x14ac:dyDescent="0.2">
      <c r="A6329" s="21" t="s">
        <v>22023</v>
      </c>
      <c r="B6329" s="22" t="s">
        <v>22024</v>
      </c>
      <c r="C6329" s="24" t="s">
        <v>31</v>
      </c>
      <c r="D6329" s="50">
        <v>0.12</v>
      </c>
      <c r="E6329" s="50">
        <v>0.28999999999999998</v>
      </c>
      <c r="F6329" s="50">
        <v>108</v>
      </c>
      <c r="G6329" s="50">
        <v>98</v>
      </c>
      <c r="H6329" s="50">
        <v>27</v>
      </c>
      <c r="I6329" s="38" t="s">
        <v>22025</v>
      </c>
      <c r="J6329" s="38"/>
    </row>
    <row r="6330" spans="1:10" x14ac:dyDescent="0.2">
      <c r="A6330" s="21" t="s">
        <v>22026</v>
      </c>
      <c r="B6330" s="22" t="s">
        <v>22027</v>
      </c>
      <c r="C6330" s="24" t="s">
        <v>31</v>
      </c>
      <c r="D6330" s="50">
        <v>0.12</v>
      </c>
      <c r="E6330" s="50">
        <v>0.28999999999999998</v>
      </c>
      <c r="F6330" s="50">
        <v>108</v>
      </c>
      <c r="G6330" s="50">
        <v>98</v>
      </c>
      <c r="H6330" s="50">
        <v>27</v>
      </c>
      <c r="I6330" s="38" t="s">
        <v>22029</v>
      </c>
      <c r="J6330" s="38"/>
    </row>
    <row r="6331" spans="1:10" x14ac:dyDescent="0.2">
      <c r="A6331" s="21" t="s">
        <v>22030</v>
      </c>
      <c r="B6331" s="22" t="s">
        <v>22031</v>
      </c>
      <c r="C6331" s="24" t="s">
        <v>31</v>
      </c>
      <c r="D6331" s="50">
        <v>0.1</v>
      </c>
      <c r="E6331" s="50">
        <v>0.28999999999999998</v>
      </c>
      <c r="F6331" s="50">
        <v>108</v>
      </c>
      <c r="G6331" s="50">
        <v>98</v>
      </c>
      <c r="H6331" s="50">
        <v>27</v>
      </c>
      <c r="I6331" s="38" t="s">
        <v>22033</v>
      </c>
      <c r="J6331" s="38"/>
    </row>
    <row r="6332" spans="1:10" x14ac:dyDescent="0.2">
      <c r="A6332" s="21" t="s">
        <v>22034</v>
      </c>
      <c r="B6332" s="22" t="s">
        <v>22035</v>
      </c>
      <c r="C6332" s="24" t="s">
        <v>31</v>
      </c>
      <c r="D6332" s="50">
        <v>0.05</v>
      </c>
      <c r="E6332" s="50">
        <v>0.34</v>
      </c>
      <c r="F6332" s="50">
        <v>128</v>
      </c>
      <c r="G6332" s="50">
        <v>97</v>
      </c>
      <c r="H6332" s="50">
        <v>27</v>
      </c>
      <c r="I6332" s="38" t="s">
        <v>22036</v>
      </c>
      <c r="J6332" s="38"/>
    </row>
    <row r="6333" spans="1:10" x14ac:dyDescent="0.2">
      <c r="A6333" s="21" t="s">
        <v>22037</v>
      </c>
      <c r="B6333" s="22" t="s">
        <v>22038</v>
      </c>
      <c r="C6333" s="24" t="s">
        <v>31</v>
      </c>
      <c r="D6333" s="50">
        <v>0.05</v>
      </c>
      <c r="E6333" s="50">
        <v>0.34</v>
      </c>
      <c r="F6333" s="50">
        <v>128</v>
      </c>
      <c r="G6333" s="50">
        <v>97</v>
      </c>
      <c r="H6333" s="50">
        <v>27</v>
      </c>
      <c r="I6333" s="38" t="s">
        <v>22039</v>
      </c>
      <c r="J6333" s="38"/>
    </row>
    <row r="6334" spans="1:10" x14ac:dyDescent="0.2">
      <c r="A6334" s="21" t="s">
        <v>22040</v>
      </c>
      <c r="B6334" s="22" t="s">
        <v>22041</v>
      </c>
      <c r="C6334" s="24" t="s">
        <v>31</v>
      </c>
      <c r="D6334" s="50">
        <v>0.12</v>
      </c>
      <c r="E6334" s="50">
        <v>0.34</v>
      </c>
      <c r="F6334" s="50">
        <v>128</v>
      </c>
      <c r="G6334" s="50">
        <v>97</v>
      </c>
      <c r="H6334" s="50">
        <v>27</v>
      </c>
      <c r="I6334" s="38" t="s">
        <v>22043</v>
      </c>
      <c r="J6334" s="38"/>
    </row>
    <row r="6335" spans="1:10" x14ac:dyDescent="0.2">
      <c r="A6335" s="21" t="s">
        <v>22044</v>
      </c>
      <c r="B6335" s="22" t="s">
        <v>22045</v>
      </c>
      <c r="C6335" s="24" t="s">
        <v>31</v>
      </c>
      <c r="D6335" s="50">
        <v>0.12</v>
      </c>
      <c r="E6335" s="50">
        <v>0.34</v>
      </c>
      <c r="F6335" s="50">
        <v>128</v>
      </c>
      <c r="G6335" s="50">
        <v>97</v>
      </c>
      <c r="H6335" s="50">
        <v>27</v>
      </c>
      <c r="I6335" s="38" t="s">
        <v>22046</v>
      </c>
      <c r="J6335" s="38"/>
    </row>
    <row r="6336" spans="1:10" x14ac:dyDescent="0.2">
      <c r="A6336" s="21" t="s">
        <v>22047</v>
      </c>
      <c r="B6336" s="22" t="s">
        <v>22048</v>
      </c>
      <c r="C6336" s="24" t="s">
        <v>31</v>
      </c>
      <c r="D6336" s="50">
        <v>0.13</v>
      </c>
      <c r="E6336" s="50">
        <v>0.32</v>
      </c>
      <c r="F6336" s="50">
        <v>130</v>
      </c>
      <c r="G6336" s="50">
        <v>98</v>
      </c>
      <c r="H6336" s="50">
        <v>25</v>
      </c>
      <c r="I6336" s="38" t="s">
        <v>27065</v>
      </c>
      <c r="J6336" s="38"/>
    </row>
    <row r="6337" spans="1:10" x14ac:dyDescent="0.2">
      <c r="A6337" s="21" t="s">
        <v>22050</v>
      </c>
      <c r="B6337" s="22" t="s">
        <v>22051</v>
      </c>
      <c r="C6337" s="24" t="s">
        <v>31</v>
      </c>
      <c r="D6337" s="50">
        <v>0.13</v>
      </c>
      <c r="E6337" s="50">
        <v>0.34</v>
      </c>
      <c r="F6337" s="50">
        <v>128</v>
      </c>
      <c r="G6337" s="50">
        <v>97</v>
      </c>
      <c r="H6337" s="50">
        <v>27</v>
      </c>
      <c r="I6337" s="38" t="s">
        <v>22052</v>
      </c>
      <c r="J6337" s="38"/>
    </row>
    <row r="6338" spans="1:10" x14ac:dyDescent="0.2">
      <c r="A6338" s="21" t="s">
        <v>22053</v>
      </c>
      <c r="B6338" s="22" t="s">
        <v>22054</v>
      </c>
      <c r="C6338" s="24" t="s">
        <v>31</v>
      </c>
      <c r="D6338" s="50">
        <v>0.12</v>
      </c>
      <c r="E6338" s="50">
        <v>0.34</v>
      </c>
      <c r="F6338" s="50">
        <v>128</v>
      </c>
      <c r="G6338" s="50">
        <v>97</v>
      </c>
      <c r="H6338" s="50">
        <v>27</v>
      </c>
      <c r="I6338" s="38" t="s">
        <v>22056</v>
      </c>
      <c r="J6338" s="38"/>
    </row>
    <row r="6339" spans="1:10" x14ac:dyDescent="0.2">
      <c r="A6339" s="21" t="s">
        <v>22057</v>
      </c>
      <c r="B6339" s="22" t="s">
        <v>22058</v>
      </c>
      <c r="C6339" s="24" t="s">
        <v>31</v>
      </c>
      <c r="D6339" s="50">
        <v>0.16</v>
      </c>
      <c r="E6339" s="50">
        <v>0.4</v>
      </c>
      <c r="F6339" s="50">
        <v>153</v>
      </c>
      <c r="G6339" s="50">
        <v>97</v>
      </c>
      <c r="H6339" s="50">
        <v>27</v>
      </c>
      <c r="I6339" s="38" t="s">
        <v>22060</v>
      </c>
      <c r="J6339" s="38"/>
    </row>
    <row r="6340" spans="1:10" x14ac:dyDescent="0.2">
      <c r="A6340" s="21" t="s">
        <v>22061</v>
      </c>
      <c r="B6340" s="22" t="s">
        <v>22062</v>
      </c>
      <c r="C6340" s="24" t="s">
        <v>31</v>
      </c>
      <c r="D6340" s="50">
        <v>0.06</v>
      </c>
      <c r="E6340" s="50">
        <v>0.56000000000000005</v>
      </c>
      <c r="F6340" s="50">
        <v>210</v>
      </c>
      <c r="G6340" s="50">
        <v>98</v>
      </c>
      <c r="H6340" s="50">
        <v>27</v>
      </c>
      <c r="I6340" s="38" t="s">
        <v>22063</v>
      </c>
      <c r="J6340" s="38"/>
    </row>
    <row r="6341" spans="1:10" x14ac:dyDescent="0.2">
      <c r="A6341" s="21" t="s">
        <v>22064</v>
      </c>
      <c r="B6341" s="22" t="s">
        <v>22065</v>
      </c>
      <c r="C6341" s="24" t="s">
        <v>31</v>
      </c>
      <c r="D6341" s="50">
        <v>0.08</v>
      </c>
      <c r="E6341" s="50">
        <v>0.56000000000000005</v>
      </c>
      <c r="F6341" s="50">
        <v>210</v>
      </c>
      <c r="G6341" s="50">
        <v>98</v>
      </c>
      <c r="H6341" s="50">
        <v>27</v>
      </c>
      <c r="I6341" s="38" t="s">
        <v>22066</v>
      </c>
      <c r="J6341" s="38"/>
    </row>
    <row r="6342" spans="1:10" x14ac:dyDescent="0.2">
      <c r="A6342" s="21" t="s">
        <v>24553</v>
      </c>
      <c r="B6342" s="22" t="s">
        <v>24621</v>
      </c>
      <c r="C6342" s="24" t="s">
        <v>79</v>
      </c>
      <c r="D6342" s="50">
        <v>0.252</v>
      </c>
      <c r="E6342" s="50">
        <v>0.98234999999999995</v>
      </c>
      <c r="F6342" s="50">
        <v>185</v>
      </c>
      <c r="G6342" s="50">
        <v>118</v>
      </c>
      <c r="H6342" s="50">
        <v>45</v>
      </c>
      <c r="I6342" s="38" t="s">
        <v>25015</v>
      </c>
      <c r="J6342" s="38"/>
    </row>
    <row r="6343" spans="1:10" x14ac:dyDescent="0.2">
      <c r="A6343" s="21" t="s">
        <v>22067</v>
      </c>
      <c r="B6343" s="22" t="s">
        <v>22068</v>
      </c>
      <c r="C6343" s="24" t="s">
        <v>79</v>
      </c>
      <c r="D6343" s="50">
        <v>0.27500000000000002</v>
      </c>
      <c r="E6343" s="50">
        <v>1.6335</v>
      </c>
      <c r="F6343" s="50">
        <v>275</v>
      </c>
      <c r="G6343" s="50">
        <v>108</v>
      </c>
      <c r="H6343" s="50">
        <v>55</v>
      </c>
      <c r="I6343" s="38" t="s">
        <v>22070</v>
      </c>
      <c r="J6343" s="38"/>
    </row>
    <row r="6344" spans="1:10" x14ac:dyDescent="0.2">
      <c r="A6344" s="21" t="s">
        <v>22071</v>
      </c>
      <c r="B6344" s="22" t="s">
        <v>22072</v>
      </c>
      <c r="C6344" s="24" t="s">
        <v>79</v>
      </c>
      <c r="D6344" s="50">
        <v>0.252</v>
      </c>
      <c r="E6344" s="50">
        <v>0.98234999999999995</v>
      </c>
      <c r="F6344" s="50">
        <v>185</v>
      </c>
      <c r="G6344" s="50">
        <v>118</v>
      </c>
      <c r="H6344" s="50">
        <v>45</v>
      </c>
      <c r="I6344" s="38" t="s">
        <v>22073</v>
      </c>
      <c r="J6344" s="38"/>
    </row>
    <row r="6345" spans="1:10" x14ac:dyDescent="0.2">
      <c r="A6345" s="21" t="s">
        <v>22074</v>
      </c>
      <c r="B6345" s="22" t="s">
        <v>22075</v>
      </c>
      <c r="C6345" s="24" t="s">
        <v>79</v>
      </c>
      <c r="D6345" s="50">
        <v>0.27500000000000002</v>
      </c>
      <c r="E6345" s="50">
        <v>1.6335</v>
      </c>
      <c r="F6345" s="50">
        <v>275</v>
      </c>
      <c r="G6345" s="50">
        <v>108</v>
      </c>
      <c r="H6345" s="50">
        <v>55</v>
      </c>
      <c r="I6345" s="38" t="s">
        <v>22077</v>
      </c>
      <c r="J6345" s="38"/>
    </row>
    <row r="6346" spans="1:10" x14ac:dyDescent="0.2">
      <c r="A6346" s="21" t="s">
        <v>22078</v>
      </c>
      <c r="B6346" s="22" t="s">
        <v>22079</v>
      </c>
      <c r="C6346" s="24" t="s">
        <v>79</v>
      </c>
      <c r="D6346" s="50">
        <v>0.32</v>
      </c>
      <c r="E6346" s="50">
        <v>1.63</v>
      </c>
      <c r="F6346" s="50">
        <v>275</v>
      </c>
      <c r="G6346" s="50">
        <v>108</v>
      </c>
      <c r="H6346" s="50">
        <v>55</v>
      </c>
      <c r="I6346" s="38" t="s">
        <v>27066</v>
      </c>
      <c r="J6346" s="38"/>
    </row>
    <row r="6347" spans="1:10" x14ac:dyDescent="0.2">
      <c r="A6347" s="21" t="s">
        <v>22081</v>
      </c>
      <c r="B6347" s="22" t="s">
        <v>22082</v>
      </c>
      <c r="C6347" s="24" t="s">
        <v>79</v>
      </c>
      <c r="D6347" s="50">
        <v>0.27500000000000002</v>
      </c>
      <c r="E6347" s="50">
        <v>1.6335</v>
      </c>
      <c r="F6347" s="50">
        <v>275</v>
      </c>
      <c r="G6347" s="50">
        <v>108</v>
      </c>
      <c r="H6347" s="50">
        <v>55</v>
      </c>
      <c r="I6347" s="38" t="s">
        <v>22084</v>
      </c>
      <c r="J6347" s="38"/>
    </row>
    <row r="6348" spans="1:10" x14ac:dyDescent="0.2">
      <c r="A6348" s="21" t="s">
        <v>22085</v>
      </c>
      <c r="B6348" s="22" t="s">
        <v>22086</v>
      </c>
      <c r="C6348" s="24" t="s">
        <v>79</v>
      </c>
      <c r="D6348" s="50">
        <v>0.42899999999999999</v>
      </c>
      <c r="E6348" s="50">
        <v>1.82</v>
      </c>
      <c r="F6348" s="50">
        <v>280</v>
      </c>
      <c r="G6348" s="50">
        <v>118</v>
      </c>
      <c r="H6348" s="50">
        <v>55</v>
      </c>
      <c r="I6348" s="38" t="s">
        <v>27067</v>
      </c>
      <c r="J6348" s="38"/>
    </row>
    <row r="6349" spans="1:10" x14ac:dyDescent="0.2">
      <c r="A6349" s="21" t="s">
        <v>22088</v>
      </c>
      <c r="B6349" s="22" t="s">
        <v>22089</v>
      </c>
      <c r="C6349" s="24" t="s">
        <v>79</v>
      </c>
      <c r="D6349" s="50">
        <v>0.41699999999999998</v>
      </c>
      <c r="E6349" s="50">
        <v>1.6335</v>
      </c>
      <c r="F6349" s="50">
        <v>275</v>
      </c>
      <c r="G6349" s="50">
        <v>108</v>
      </c>
      <c r="H6349" s="50">
        <v>55</v>
      </c>
      <c r="I6349" s="38" t="s">
        <v>22091</v>
      </c>
      <c r="J6349" s="38"/>
    </row>
    <row r="6350" spans="1:10" x14ac:dyDescent="0.2">
      <c r="A6350" s="21" t="s">
        <v>22092</v>
      </c>
      <c r="B6350" s="22" t="s">
        <v>22093</v>
      </c>
      <c r="C6350" s="24" t="s">
        <v>79</v>
      </c>
      <c r="D6350" s="50">
        <v>0.43</v>
      </c>
      <c r="E6350" s="50">
        <v>1.82</v>
      </c>
      <c r="F6350" s="50">
        <v>280</v>
      </c>
      <c r="G6350" s="50">
        <v>118</v>
      </c>
      <c r="H6350" s="50">
        <v>55</v>
      </c>
      <c r="I6350" s="38" t="s">
        <v>27068</v>
      </c>
      <c r="J6350" s="38"/>
    </row>
    <row r="6351" spans="1:10" x14ac:dyDescent="0.2">
      <c r="A6351" s="21" t="s">
        <v>22095</v>
      </c>
      <c r="B6351" s="22" t="s">
        <v>22096</v>
      </c>
      <c r="C6351" s="24" t="s">
        <v>79</v>
      </c>
      <c r="D6351" s="50">
        <v>0.25700000000000001</v>
      </c>
      <c r="E6351" s="50">
        <v>1.20065</v>
      </c>
      <c r="F6351" s="50">
        <v>185</v>
      </c>
      <c r="G6351" s="50">
        <v>118</v>
      </c>
      <c r="H6351" s="50">
        <v>55</v>
      </c>
      <c r="I6351" s="38" t="s">
        <v>22098</v>
      </c>
      <c r="J6351" s="38"/>
    </row>
    <row r="6352" spans="1:10" x14ac:dyDescent="0.2">
      <c r="A6352" s="21" t="s">
        <v>22099</v>
      </c>
      <c r="B6352" s="22" t="s">
        <v>22100</v>
      </c>
      <c r="C6352" s="24" t="s">
        <v>79</v>
      </c>
      <c r="D6352" s="50">
        <v>0.44600000000000001</v>
      </c>
      <c r="E6352" s="50">
        <v>1.6335</v>
      </c>
      <c r="F6352" s="50">
        <v>275</v>
      </c>
      <c r="G6352" s="50">
        <v>108</v>
      </c>
      <c r="H6352" s="50">
        <v>55</v>
      </c>
      <c r="I6352" s="38" t="s">
        <v>27069</v>
      </c>
      <c r="J6352" s="38"/>
    </row>
    <row r="6353" spans="1:10" x14ac:dyDescent="0.2">
      <c r="A6353" s="21" t="s">
        <v>22102</v>
      </c>
      <c r="B6353" s="22" t="s">
        <v>22103</v>
      </c>
      <c r="C6353" s="24" t="s">
        <v>79</v>
      </c>
      <c r="D6353" s="50">
        <v>0.31</v>
      </c>
      <c r="E6353" s="50">
        <v>0.98234999999999995</v>
      </c>
      <c r="F6353" s="50">
        <v>185</v>
      </c>
      <c r="G6353" s="50">
        <v>118</v>
      </c>
      <c r="H6353" s="50">
        <v>45</v>
      </c>
      <c r="I6353" s="38" t="s">
        <v>22105</v>
      </c>
      <c r="J6353" s="38"/>
    </row>
    <row r="6354" spans="1:10" x14ac:dyDescent="0.2">
      <c r="A6354" s="21" t="s">
        <v>22106</v>
      </c>
      <c r="B6354" s="22" t="s">
        <v>22107</v>
      </c>
      <c r="C6354" s="24" t="s">
        <v>31</v>
      </c>
      <c r="D6354" s="50">
        <v>0.03</v>
      </c>
      <c r="E6354" s="50">
        <v>0.03</v>
      </c>
      <c r="F6354" s="50">
        <v>45</v>
      </c>
      <c r="G6354" s="50">
        <v>25</v>
      </c>
      <c r="H6354" s="50">
        <v>25</v>
      </c>
      <c r="I6354" s="38" t="s">
        <v>22110</v>
      </c>
      <c r="J6354" s="38"/>
    </row>
    <row r="6355" spans="1:10" x14ac:dyDescent="0.2">
      <c r="A6355" s="21" t="s">
        <v>22111</v>
      </c>
      <c r="B6355" s="22" t="s">
        <v>22112</v>
      </c>
      <c r="C6355" s="24" t="s">
        <v>31</v>
      </c>
      <c r="D6355" s="50">
        <v>0.03</v>
      </c>
      <c r="E6355" s="50">
        <v>0.03</v>
      </c>
      <c r="F6355" s="50">
        <v>45</v>
      </c>
      <c r="G6355" s="50">
        <v>25</v>
      </c>
      <c r="H6355" s="50">
        <v>25</v>
      </c>
      <c r="I6355" s="38" t="s">
        <v>22114</v>
      </c>
      <c r="J6355" s="38"/>
    </row>
    <row r="6356" spans="1:10" x14ac:dyDescent="0.2">
      <c r="A6356" s="21" t="s">
        <v>22115</v>
      </c>
      <c r="B6356" s="22" t="s">
        <v>22116</v>
      </c>
      <c r="C6356" s="24" t="s">
        <v>31</v>
      </c>
      <c r="D6356" s="50">
        <v>0.16200000000000001</v>
      </c>
      <c r="E6356" s="50">
        <v>0.98234999999999995</v>
      </c>
      <c r="F6356" s="50">
        <v>185</v>
      </c>
      <c r="G6356" s="50">
        <v>118</v>
      </c>
      <c r="H6356" s="50">
        <v>45</v>
      </c>
      <c r="I6356" s="38" t="s">
        <v>22118</v>
      </c>
      <c r="J6356" s="38"/>
    </row>
    <row r="6357" spans="1:10" x14ac:dyDescent="0.2">
      <c r="A6357" s="21" t="s">
        <v>22119</v>
      </c>
      <c r="B6357" s="22" t="s">
        <v>22120</v>
      </c>
      <c r="C6357" s="24" t="s">
        <v>31</v>
      </c>
      <c r="D6357" s="50">
        <v>0.06</v>
      </c>
      <c r="E6357" s="50">
        <v>0.43</v>
      </c>
      <c r="F6357" s="50">
        <v>98</v>
      </c>
      <c r="G6357" s="50">
        <v>70</v>
      </c>
      <c r="H6357" s="50">
        <v>62</v>
      </c>
      <c r="I6357" s="38" t="s">
        <v>22123</v>
      </c>
      <c r="J6357" s="38"/>
    </row>
    <row r="6358" spans="1:10" x14ac:dyDescent="0.2">
      <c r="A6358" s="21" t="s">
        <v>22124</v>
      </c>
      <c r="B6358" s="22" t="s">
        <v>22125</v>
      </c>
      <c r="C6358" s="24" t="s">
        <v>31</v>
      </c>
      <c r="D6358" s="50">
        <v>0.06</v>
      </c>
      <c r="E6358" s="50">
        <v>0.19</v>
      </c>
      <c r="F6358" s="50">
        <v>58</v>
      </c>
      <c r="G6358" s="50">
        <v>54</v>
      </c>
      <c r="H6358" s="50">
        <v>60</v>
      </c>
      <c r="I6358" s="38" t="s">
        <v>22127</v>
      </c>
      <c r="J6358" s="38"/>
    </row>
    <row r="6359" spans="1:10" x14ac:dyDescent="0.2">
      <c r="A6359" s="21" t="s">
        <v>22128</v>
      </c>
      <c r="B6359" s="22" t="s">
        <v>22129</v>
      </c>
      <c r="C6359" s="24" t="s">
        <v>79</v>
      </c>
      <c r="D6359" s="50">
        <v>7.9000000000000001E-2</v>
      </c>
      <c r="E6359" s="50">
        <v>0.18792</v>
      </c>
      <c r="F6359" s="50">
        <v>58</v>
      </c>
      <c r="G6359" s="50">
        <v>54</v>
      </c>
      <c r="H6359" s="50">
        <v>60</v>
      </c>
      <c r="I6359" s="38" t="s">
        <v>22131</v>
      </c>
      <c r="J6359" s="38"/>
    </row>
    <row r="6360" spans="1:10" x14ac:dyDescent="0.2">
      <c r="A6360" s="21" t="s">
        <v>22134</v>
      </c>
      <c r="B6360" s="22" t="s">
        <v>22135</v>
      </c>
      <c r="C6360" s="24" t="s">
        <v>23</v>
      </c>
      <c r="D6360" s="50">
        <v>4.2000000000000003E-2</v>
      </c>
      <c r="E6360" s="50">
        <v>0.18792</v>
      </c>
      <c r="F6360" s="50">
        <v>58</v>
      </c>
      <c r="G6360" s="50">
        <v>54</v>
      </c>
      <c r="H6360" s="50">
        <v>60</v>
      </c>
      <c r="I6360" s="38" t="s">
        <v>22137</v>
      </c>
      <c r="J6360" s="38"/>
    </row>
    <row r="6361" spans="1:10" x14ac:dyDescent="0.2">
      <c r="A6361" s="21" t="s">
        <v>22138</v>
      </c>
      <c r="B6361" s="22" t="s">
        <v>22139</v>
      </c>
      <c r="C6361" s="24" t="s">
        <v>23</v>
      </c>
      <c r="D6361" s="50">
        <v>5.7000000000000002E-2</v>
      </c>
      <c r="E6361" s="50">
        <v>0.253</v>
      </c>
      <c r="F6361" s="50">
        <v>230</v>
      </c>
      <c r="G6361" s="50">
        <v>50</v>
      </c>
      <c r="H6361" s="50">
        <v>22</v>
      </c>
      <c r="I6361" s="38" t="s">
        <v>22141</v>
      </c>
      <c r="J6361" s="38"/>
    </row>
    <row r="6362" spans="1:10" x14ac:dyDescent="0.2">
      <c r="A6362" s="21" t="s">
        <v>22142</v>
      </c>
      <c r="B6362" s="22" t="s">
        <v>22143</v>
      </c>
      <c r="C6362" s="24" t="s">
        <v>23</v>
      </c>
      <c r="D6362" s="50">
        <v>0.185</v>
      </c>
      <c r="E6362" s="50">
        <v>1.6335</v>
      </c>
      <c r="F6362" s="50">
        <v>275</v>
      </c>
      <c r="G6362" s="50">
        <v>108</v>
      </c>
      <c r="H6362" s="50">
        <v>55</v>
      </c>
      <c r="I6362" s="38" t="s">
        <v>22145</v>
      </c>
      <c r="J6362" s="38"/>
    </row>
    <row r="6363" spans="1:10" x14ac:dyDescent="0.2">
      <c r="A6363" s="21" t="s">
        <v>22146</v>
      </c>
      <c r="B6363" s="22" t="s">
        <v>22147</v>
      </c>
      <c r="C6363" s="24" t="s">
        <v>23</v>
      </c>
      <c r="D6363" s="50">
        <v>6.0000000000000001E-3</v>
      </c>
      <c r="E6363" s="50">
        <v>2.4334000000000001E-2</v>
      </c>
      <c r="F6363" s="50">
        <v>46</v>
      </c>
      <c r="G6363" s="50">
        <v>23</v>
      </c>
      <c r="H6363" s="50">
        <v>23</v>
      </c>
      <c r="I6363" s="38" t="s">
        <v>22149</v>
      </c>
      <c r="J6363" s="38"/>
    </row>
    <row r="6364" spans="1:10" x14ac:dyDescent="0.2">
      <c r="A6364" s="21" t="s">
        <v>22150</v>
      </c>
      <c r="B6364" s="22" t="s">
        <v>22151</v>
      </c>
      <c r="C6364" s="24" t="s">
        <v>23</v>
      </c>
      <c r="D6364" s="50">
        <v>0.186</v>
      </c>
      <c r="E6364" s="50">
        <v>1.6335</v>
      </c>
      <c r="F6364" s="50">
        <v>275</v>
      </c>
      <c r="G6364" s="50">
        <v>108</v>
      </c>
      <c r="H6364" s="50">
        <v>55</v>
      </c>
      <c r="I6364" s="38" t="s">
        <v>22153</v>
      </c>
      <c r="J6364" s="38"/>
    </row>
    <row r="6365" spans="1:10" x14ac:dyDescent="0.2">
      <c r="A6365" s="21" t="s">
        <v>22154</v>
      </c>
      <c r="B6365" s="22" t="s">
        <v>22155</v>
      </c>
      <c r="C6365" s="24" t="s">
        <v>79</v>
      </c>
      <c r="D6365" s="50"/>
      <c r="E6365" s="50"/>
      <c r="F6365" s="50"/>
      <c r="G6365" s="50"/>
      <c r="H6365" s="50"/>
      <c r="I6365" s="38" t="s">
        <v>22157</v>
      </c>
      <c r="J6365" s="38"/>
    </row>
    <row r="6366" spans="1:10" x14ac:dyDescent="0.2">
      <c r="A6366" s="21" t="s">
        <v>22158</v>
      </c>
      <c r="B6366" s="22" t="s">
        <v>22159</v>
      </c>
      <c r="C6366" s="24" t="s">
        <v>79</v>
      </c>
      <c r="D6366" s="50">
        <v>0.252</v>
      </c>
      <c r="E6366" s="50">
        <v>0.98234999999999995</v>
      </c>
      <c r="F6366" s="50">
        <v>185</v>
      </c>
      <c r="G6366" s="50">
        <v>118</v>
      </c>
      <c r="H6366" s="50">
        <v>45</v>
      </c>
      <c r="I6366" s="38" t="s">
        <v>22160</v>
      </c>
      <c r="J6366" s="38"/>
    </row>
    <row r="6367" spans="1:10" x14ac:dyDescent="0.2">
      <c r="A6367" s="21" t="s">
        <v>22161</v>
      </c>
      <c r="B6367" s="22" t="s">
        <v>22162</v>
      </c>
      <c r="C6367" s="24" t="s">
        <v>79</v>
      </c>
      <c r="D6367" s="50">
        <v>0.27500000000000002</v>
      </c>
      <c r="E6367" s="50">
        <v>1.6335</v>
      </c>
      <c r="F6367" s="50">
        <v>275</v>
      </c>
      <c r="G6367" s="50">
        <v>108</v>
      </c>
      <c r="H6367" s="50">
        <v>55</v>
      </c>
      <c r="I6367" s="38" t="s">
        <v>22164</v>
      </c>
      <c r="J6367" s="38"/>
    </row>
    <row r="6368" spans="1:10" x14ac:dyDescent="0.2">
      <c r="A6368" s="21" t="s">
        <v>22165</v>
      </c>
      <c r="B6368" s="22" t="s">
        <v>22166</v>
      </c>
      <c r="C6368" s="24" t="s">
        <v>79</v>
      </c>
      <c r="D6368" s="50">
        <v>0.27500000000000002</v>
      </c>
      <c r="E6368" s="50">
        <v>1.6335</v>
      </c>
      <c r="F6368" s="50">
        <v>275</v>
      </c>
      <c r="G6368" s="50">
        <v>108</v>
      </c>
      <c r="H6368" s="50">
        <v>55</v>
      </c>
      <c r="I6368" s="38" t="s">
        <v>22168</v>
      </c>
      <c r="J6368" s="38"/>
    </row>
    <row r="6369" spans="1:10" x14ac:dyDescent="0.2">
      <c r="A6369" s="21" t="s">
        <v>22169</v>
      </c>
      <c r="B6369" s="22" t="s">
        <v>22170</v>
      </c>
      <c r="C6369" s="24" t="s">
        <v>79</v>
      </c>
      <c r="D6369" s="50">
        <v>0.252</v>
      </c>
      <c r="E6369" s="50">
        <v>0.98234999999999995</v>
      </c>
      <c r="F6369" s="50">
        <v>185</v>
      </c>
      <c r="G6369" s="50">
        <v>118</v>
      </c>
      <c r="H6369" s="50">
        <v>45</v>
      </c>
      <c r="I6369" s="38" t="s">
        <v>22171</v>
      </c>
      <c r="J6369" s="38"/>
    </row>
    <row r="6370" spans="1:10" x14ac:dyDescent="0.2">
      <c r="A6370" s="21" t="s">
        <v>22172</v>
      </c>
      <c r="B6370" s="22" t="s">
        <v>22173</v>
      </c>
      <c r="C6370" s="24" t="s">
        <v>79</v>
      </c>
      <c r="D6370" s="50">
        <v>0.27500000000000002</v>
      </c>
      <c r="E6370" s="50">
        <v>1.6335</v>
      </c>
      <c r="F6370" s="50">
        <v>275</v>
      </c>
      <c r="G6370" s="50">
        <v>108</v>
      </c>
      <c r="H6370" s="50">
        <v>55</v>
      </c>
      <c r="I6370" s="38" t="s">
        <v>22175</v>
      </c>
      <c r="J6370" s="38"/>
    </row>
    <row r="6371" spans="1:10" x14ac:dyDescent="0.2">
      <c r="A6371" s="21" t="s">
        <v>22176</v>
      </c>
      <c r="B6371" s="22" t="s">
        <v>22177</v>
      </c>
      <c r="C6371" s="24" t="s">
        <v>79</v>
      </c>
      <c r="D6371" s="50">
        <v>0.27500000000000002</v>
      </c>
      <c r="E6371" s="50">
        <v>1.6335</v>
      </c>
      <c r="F6371" s="50">
        <v>275</v>
      </c>
      <c r="G6371" s="50">
        <v>108</v>
      </c>
      <c r="H6371" s="50">
        <v>55</v>
      </c>
      <c r="I6371" s="38" t="s">
        <v>22179</v>
      </c>
      <c r="J6371" s="38"/>
    </row>
    <row r="6372" spans="1:10" x14ac:dyDescent="0.2">
      <c r="A6372" s="21" t="s">
        <v>22180</v>
      </c>
      <c r="B6372" s="22" t="s">
        <v>22181</v>
      </c>
      <c r="C6372" s="24" t="s">
        <v>79</v>
      </c>
      <c r="D6372" s="50">
        <v>0.315</v>
      </c>
      <c r="E6372" s="50">
        <v>1.6335</v>
      </c>
      <c r="F6372" s="50">
        <v>275</v>
      </c>
      <c r="G6372" s="50">
        <v>108</v>
      </c>
      <c r="H6372" s="50">
        <v>55</v>
      </c>
      <c r="I6372" s="38" t="s">
        <v>22182</v>
      </c>
      <c r="J6372" s="38"/>
    </row>
    <row r="6373" spans="1:10" x14ac:dyDescent="0.2">
      <c r="A6373" s="21" t="s">
        <v>22183</v>
      </c>
      <c r="B6373" s="22" t="s">
        <v>22184</v>
      </c>
      <c r="C6373" s="24" t="s">
        <v>79</v>
      </c>
      <c r="D6373" s="50">
        <v>0.27500000000000002</v>
      </c>
      <c r="E6373" s="50">
        <v>1.6335</v>
      </c>
      <c r="F6373" s="50">
        <v>275</v>
      </c>
      <c r="G6373" s="50">
        <v>108</v>
      </c>
      <c r="H6373" s="50">
        <v>55</v>
      </c>
      <c r="I6373" s="38" t="s">
        <v>22186</v>
      </c>
      <c r="J6373" s="38"/>
    </row>
    <row r="6374" spans="1:10" x14ac:dyDescent="0.2">
      <c r="A6374" s="21" t="s">
        <v>22187</v>
      </c>
      <c r="B6374" s="22" t="s">
        <v>22188</v>
      </c>
      <c r="C6374" s="24" t="s">
        <v>79</v>
      </c>
      <c r="D6374" s="50">
        <v>0.41699999999999998</v>
      </c>
      <c r="E6374" s="50">
        <v>1.6335</v>
      </c>
      <c r="F6374" s="50">
        <v>275</v>
      </c>
      <c r="G6374" s="50">
        <v>108</v>
      </c>
      <c r="H6374" s="50">
        <v>55</v>
      </c>
      <c r="I6374" s="38" t="s">
        <v>22190</v>
      </c>
      <c r="J6374" s="38"/>
    </row>
    <row r="6375" spans="1:10" x14ac:dyDescent="0.2">
      <c r="A6375" s="21" t="s">
        <v>22191</v>
      </c>
      <c r="B6375" s="22" t="s">
        <v>22192</v>
      </c>
      <c r="C6375" s="24" t="s">
        <v>79</v>
      </c>
      <c r="D6375" s="50">
        <v>0.43</v>
      </c>
      <c r="E6375" s="50">
        <v>1.82</v>
      </c>
      <c r="F6375" s="50">
        <v>280</v>
      </c>
      <c r="G6375" s="50">
        <v>118</v>
      </c>
      <c r="H6375" s="50">
        <v>55</v>
      </c>
      <c r="I6375" s="38" t="s">
        <v>27070</v>
      </c>
      <c r="J6375" s="38"/>
    </row>
    <row r="6376" spans="1:10" x14ac:dyDescent="0.2">
      <c r="A6376" s="21" t="s">
        <v>22193</v>
      </c>
      <c r="B6376" s="22" t="s">
        <v>22194</v>
      </c>
      <c r="C6376" s="24" t="s">
        <v>79</v>
      </c>
      <c r="D6376" s="50">
        <v>0.25700000000000001</v>
      </c>
      <c r="E6376" s="50">
        <v>1.20065</v>
      </c>
      <c r="F6376" s="50">
        <v>185</v>
      </c>
      <c r="G6376" s="50">
        <v>118</v>
      </c>
      <c r="H6376" s="50">
        <v>55</v>
      </c>
      <c r="I6376" s="38" t="s">
        <v>22195</v>
      </c>
      <c r="J6376" s="38"/>
    </row>
    <row r="6377" spans="1:10" x14ac:dyDescent="0.2">
      <c r="A6377" s="21" t="s">
        <v>22196</v>
      </c>
      <c r="B6377" s="22" t="s">
        <v>22197</v>
      </c>
      <c r="C6377" s="24" t="s">
        <v>79</v>
      </c>
      <c r="D6377" s="50">
        <v>0.31</v>
      </c>
      <c r="E6377" s="50">
        <v>0.98234999999999995</v>
      </c>
      <c r="F6377" s="50">
        <v>185</v>
      </c>
      <c r="G6377" s="50">
        <v>118</v>
      </c>
      <c r="H6377" s="50">
        <v>45</v>
      </c>
      <c r="I6377" s="38" t="s">
        <v>22198</v>
      </c>
      <c r="J6377" s="38"/>
    </row>
    <row r="6378" spans="1:10" x14ac:dyDescent="0.2">
      <c r="A6378" s="21" t="s">
        <v>22199</v>
      </c>
      <c r="B6378" s="22" t="s">
        <v>22200</v>
      </c>
      <c r="C6378" s="24" t="s">
        <v>31</v>
      </c>
      <c r="D6378" s="50">
        <v>1.4E-2</v>
      </c>
      <c r="E6378" s="50">
        <v>2.8566000000000001E-2</v>
      </c>
      <c r="F6378" s="50">
        <v>23</v>
      </c>
      <c r="G6378" s="50">
        <v>46</v>
      </c>
      <c r="H6378" s="50">
        <v>27</v>
      </c>
      <c r="I6378" s="38" t="s">
        <v>22202</v>
      </c>
      <c r="J6378" s="38"/>
    </row>
    <row r="6379" spans="1:10" x14ac:dyDescent="0.2">
      <c r="A6379" s="21" t="s">
        <v>22203</v>
      </c>
      <c r="B6379" s="22" t="s">
        <v>22204</v>
      </c>
      <c r="C6379" s="24" t="s">
        <v>31</v>
      </c>
      <c r="D6379" s="50">
        <v>0.16200000000000001</v>
      </c>
      <c r="E6379" s="50">
        <v>0.98234999999999995</v>
      </c>
      <c r="F6379" s="50">
        <v>185</v>
      </c>
      <c r="G6379" s="50">
        <v>118</v>
      </c>
      <c r="H6379" s="50">
        <v>45</v>
      </c>
      <c r="I6379" s="38" t="s">
        <v>22206</v>
      </c>
      <c r="J6379" s="38"/>
    </row>
    <row r="6380" spans="1:10" x14ac:dyDescent="0.2">
      <c r="A6380" s="21" t="s">
        <v>22207</v>
      </c>
      <c r="B6380" s="22" t="s">
        <v>22208</v>
      </c>
      <c r="C6380" s="24" t="s">
        <v>31</v>
      </c>
      <c r="D6380" s="50">
        <v>0.06</v>
      </c>
      <c r="E6380" s="50">
        <v>0.43</v>
      </c>
      <c r="F6380" s="50">
        <v>98</v>
      </c>
      <c r="G6380" s="50">
        <v>70</v>
      </c>
      <c r="H6380" s="50">
        <v>62</v>
      </c>
      <c r="I6380" s="38" t="s">
        <v>22210</v>
      </c>
      <c r="J6380" s="38"/>
    </row>
    <row r="6381" spans="1:10" x14ac:dyDescent="0.2">
      <c r="A6381" s="21" t="s">
        <v>22211</v>
      </c>
      <c r="B6381" s="22" t="s">
        <v>22212</v>
      </c>
      <c r="C6381" s="24" t="s">
        <v>31</v>
      </c>
      <c r="D6381" s="50">
        <v>0.03</v>
      </c>
      <c r="E6381" s="50">
        <v>0.09</v>
      </c>
      <c r="F6381" s="50">
        <v>58</v>
      </c>
      <c r="G6381" s="50">
        <v>27</v>
      </c>
      <c r="H6381" s="50">
        <v>60</v>
      </c>
      <c r="I6381" s="38" t="s">
        <v>22214</v>
      </c>
      <c r="J6381" s="38"/>
    </row>
    <row r="6382" spans="1:10" x14ac:dyDescent="0.2">
      <c r="A6382" s="21" t="s">
        <v>22215</v>
      </c>
      <c r="B6382" s="22" t="s">
        <v>22216</v>
      </c>
      <c r="C6382" s="24" t="s">
        <v>31</v>
      </c>
      <c r="D6382" s="50">
        <v>0.06</v>
      </c>
      <c r="E6382" s="50">
        <v>0.19</v>
      </c>
      <c r="F6382" s="50">
        <v>60</v>
      </c>
      <c r="G6382" s="50">
        <v>59</v>
      </c>
      <c r="H6382" s="50">
        <v>54</v>
      </c>
      <c r="I6382" s="38" t="s">
        <v>22218</v>
      </c>
      <c r="J6382" s="38"/>
    </row>
    <row r="6383" spans="1:10" x14ac:dyDescent="0.2">
      <c r="A6383" s="21" t="s">
        <v>22219</v>
      </c>
      <c r="B6383" s="22" t="s">
        <v>22220</v>
      </c>
      <c r="C6383" s="24" t="s">
        <v>79</v>
      </c>
      <c r="D6383" s="50">
        <v>7.9000000000000001E-2</v>
      </c>
      <c r="E6383" s="50">
        <v>0.18792</v>
      </c>
      <c r="F6383" s="50">
        <v>58</v>
      </c>
      <c r="G6383" s="50">
        <v>54</v>
      </c>
      <c r="H6383" s="50">
        <v>60</v>
      </c>
      <c r="I6383" s="38" t="s">
        <v>22222</v>
      </c>
      <c r="J6383" s="38"/>
    </row>
    <row r="6384" spans="1:10" x14ac:dyDescent="0.2">
      <c r="A6384" s="21" t="s">
        <v>22223</v>
      </c>
      <c r="B6384" s="22" t="s">
        <v>22224</v>
      </c>
      <c r="C6384" s="24" t="s">
        <v>79</v>
      </c>
      <c r="D6384" s="50">
        <v>7.9000000000000001E-2</v>
      </c>
      <c r="E6384" s="50">
        <v>0.18792</v>
      </c>
      <c r="F6384" s="50">
        <v>58</v>
      </c>
      <c r="G6384" s="50">
        <v>54</v>
      </c>
      <c r="H6384" s="50">
        <v>60</v>
      </c>
      <c r="I6384" s="38" t="s">
        <v>22226</v>
      </c>
      <c r="J6384" s="38"/>
    </row>
    <row r="6385" spans="1:10" x14ac:dyDescent="0.2">
      <c r="A6385" s="21" t="s">
        <v>22227</v>
      </c>
      <c r="B6385" s="22" t="s">
        <v>22228</v>
      </c>
      <c r="C6385" s="24" t="s">
        <v>23</v>
      </c>
      <c r="D6385" s="50">
        <v>4.2000000000000003E-2</v>
      </c>
      <c r="E6385" s="50">
        <v>0.18792</v>
      </c>
      <c r="F6385" s="50">
        <v>58</v>
      </c>
      <c r="G6385" s="50">
        <v>54</v>
      </c>
      <c r="H6385" s="50">
        <v>60</v>
      </c>
      <c r="I6385" s="38" t="s">
        <v>22229</v>
      </c>
      <c r="J6385" s="38"/>
    </row>
    <row r="6386" spans="1:10" x14ac:dyDescent="0.2">
      <c r="A6386" s="21" t="s">
        <v>22230</v>
      </c>
      <c r="B6386" s="22" t="s">
        <v>22231</v>
      </c>
      <c r="C6386" s="24" t="s">
        <v>23</v>
      </c>
      <c r="D6386" s="50">
        <v>5.7000000000000002E-2</v>
      </c>
      <c r="E6386" s="50">
        <v>0.253</v>
      </c>
      <c r="F6386" s="50">
        <v>230</v>
      </c>
      <c r="G6386" s="50">
        <v>50</v>
      </c>
      <c r="H6386" s="50">
        <v>22</v>
      </c>
      <c r="I6386" s="38" t="s">
        <v>22232</v>
      </c>
      <c r="J6386" s="38"/>
    </row>
    <row r="6387" spans="1:10" x14ac:dyDescent="0.2">
      <c r="A6387" s="21" t="s">
        <v>22233</v>
      </c>
      <c r="B6387" s="22" t="s">
        <v>22234</v>
      </c>
      <c r="C6387" s="24" t="s">
        <v>23</v>
      </c>
      <c r="D6387" s="50">
        <v>0.185</v>
      </c>
      <c r="E6387" s="50">
        <v>1.6335</v>
      </c>
      <c r="F6387" s="50">
        <v>275</v>
      </c>
      <c r="G6387" s="50">
        <v>108</v>
      </c>
      <c r="H6387" s="50">
        <v>55</v>
      </c>
      <c r="I6387" s="38" t="s">
        <v>22235</v>
      </c>
      <c r="J6387" s="38"/>
    </row>
    <row r="6388" spans="1:10" x14ac:dyDescent="0.2">
      <c r="A6388" s="21" t="s">
        <v>22236</v>
      </c>
      <c r="B6388" s="22" t="s">
        <v>22237</v>
      </c>
      <c r="C6388" s="24" t="s">
        <v>23</v>
      </c>
      <c r="D6388" s="50">
        <v>6.0000000000000001E-3</v>
      </c>
      <c r="E6388" s="50">
        <v>4.1262E-2</v>
      </c>
      <c r="F6388" s="50">
        <v>23</v>
      </c>
      <c r="G6388" s="50">
        <v>46</v>
      </c>
      <c r="H6388" s="50">
        <v>39</v>
      </c>
      <c r="I6388" s="38" t="s">
        <v>22239</v>
      </c>
      <c r="J6388" s="38"/>
    </row>
    <row r="6389" spans="1:10" x14ac:dyDescent="0.2">
      <c r="A6389" s="21" t="s">
        <v>22240</v>
      </c>
      <c r="B6389" s="22" t="s">
        <v>22241</v>
      </c>
      <c r="C6389" s="24" t="s">
        <v>23</v>
      </c>
      <c r="D6389" s="50">
        <v>0.185</v>
      </c>
      <c r="E6389" s="50">
        <v>1.6335</v>
      </c>
      <c r="F6389" s="50">
        <v>275</v>
      </c>
      <c r="G6389" s="50">
        <v>108</v>
      </c>
      <c r="H6389" s="50">
        <v>55</v>
      </c>
      <c r="I6389" s="38" t="s">
        <v>22243</v>
      </c>
      <c r="J6389" s="38"/>
    </row>
    <row r="6390" spans="1:10" x14ac:dyDescent="0.2">
      <c r="A6390" s="21" t="s">
        <v>22244</v>
      </c>
      <c r="B6390" s="22" t="s">
        <v>22245</v>
      </c>
      <c r="C6390" s="24" t="s">
        <v>79</v>
      </c>
      <c r="D6390" s="50">
        <v>7.1999999999999995E-2</v>
      </c>
      <c r="E6390" s="50">
        <v>0.289275</v>
      </c>
      <c r="F6390" s="50">
        <v>95</v>
      </c>
      <c r="G6390" s="50">
        <v>87</v>
      </c>
      <c r="H6390" s="50">
        <v>35</v>
      </c>
      <c r="I6390" s="38" t="s">
        <v>22246</v>
      </c>
      <c r="J6390" s="38"/>
    </row>
    <row r="6391" spans="1:10" x14ac:dyDescent="0.2">
      <c r="A6391" s="21" t="s">
        <v>22247</v>
      </c>
      <c r="B6391" s="22" t="s">
        <v>22248</v>
      </c>
      <c r="C6391" s="24" t="s">
        <v>79</v>
      </c>
      <c r="D6391" s="50">
        <v>0.151</v>
      </c>
      <c r="E6391" s="50">
        <v>0.39</v>
      </c>
      <c r="F6391" s="50">
        <v>95</v>
      </c>
      <c r="G6391" s="50">
        <v>87</v>
      </c>
      <c r="H6391" s="50">
        <v>47</v>
      </c>
      <c r="I6391" s="38" t="s">
        <v>22249</v>
      </c>
      <c r="J6391" s="38"/>
    </row>
    <row r="6392" spans="1:10" x14ac:dyDescent="0.2">
      <c r="A6392" s="21" t="s">
        <v>22250</v>
      </c>
      <c r="B6392" s="22" t="s">
        <v>22251</v>
      </c>
      <c r="C6392" s="24" t="s">
        <v>79</v>
      </c>
      <c r="D6392" s="50">
        <v>0.28199999999999997</v>
      </c>
      <c r="E6392" s="50">
        <v>1.20065</v>
      </c>
      <c r="F6392" s="50">
        <v>185</v>
      </c>
      <c r="G6392" s="50">
        <v>118</v>
      </c>
      <c r="H6392" s="50">
        <v>55</v>
      </c>
      <c r="I6392" s="38" t="s">
        <v>22252</v>
      </c>
      <c r="J6392" s="38"/>
    </row>
    <row r="6393" spans="1:10" x14ac:dyDescent="0.2">
      <c r="A6393" s="21" t="s">
        <v>22253</v>
      </c>
      <c r="B6393" s="22" t="s">
        <v>22254</v>
      </c>
      <c r="C6393" s="24" t="s">
        <v>79</v>
      </c>
      <c r="D6393" s="50">
        <v>0.252</v>
      </c>
      <c r="E6393" s="50">
        <v>0.98234999999999995</v>
      </c>
      <c r="F6393" s="50">
        <v>185</v>
      </c>
      <c r="G6393" s="50">
        <v>118</v>
      </c>
      <c r="H6393" s="50">
        <v>45</v>
      </c>
      <c r="I6393" s="38" t="s">
        <v>22256</v>
      </c>
      <c r="J6393" s="38"/>
    </row>
    <row r="6394" spans="1:10" x14ac:dyDescent="0.2">
      <c r="A6394" s="21" t="s">
        <v>22257</v>
      </c>
      <c r="B6394" s="22" t="s">
        <v>22258</v>
      </c>
      <c r="C6394" s="24" t="s">
        <v>79</v>
      </c>
      <c r="D6394" s="50">
        <v>0.41699999999999998</v>
      </c>
      <c r="E6394" s="50">
        <v>1.6335</v>
      </c>
      <c r="F6394" s="50">
        <v>275</v>
      </c>
      <c r="G6394" s="50">
        <v>108</v>
      </c>
      <c r="H6394" s="50">
        <v>55</v>
      </c>
      <c r="I6394" s="38" t="s">
        <v>22260</v>
      </c>
      <c r="J6394" s="38"/>
    </row>
    <row r="6395" spans="1:10" x14ac:dyDescent="0.2">
      <c r="A6395" s="21" t="s">
        <v>22261</v>
      </c>
      <c r="B6395" s="22" t="s">
        <v>22262</v>
      </c>
      <c r="C6395" s="24" t="s">
        <v>79</v>
      </c>
      <c r="D6395" s="50">
        <v>0.43</v>
      </c>
      <c r="E6395" s="50">
        <v>1.82</v>
      </c>
      <c r="F6395" s="50">
        <v>280</v>
      </c>
      <c r="G6395" s="50">
        <v>118</v>
      </c>
      <c r="H6395" s="50">
        <v>55</v>
      </c>
      <c r="I6395" s="38" t="s">
        <v>27071</v>
      </c>
      <c r="J6395" s="38"/>
    </row>
    <row r="6396" spans="1:10" x14ac:dyDescent="0.2">
      <c r="A6396" s="21" t="s">
        <v>22263</v>
      </c>
      <c r="B6396" s="22" t="s">
        <v>22264</v>
      </c>
      <c r="C6396" s="24" t="s">
        <v>79</v>
      </c>
      <c r="D6396" s="50">
        <v>0.25700000000000001</v>
      </c>
      <c r="E6396" s="50">
        <v>1.20065</v>
      </c>
      <c r="F6396" s="50">
        <v>185</v>
      </c>
      <c r="G6396" s="50">
        <v>118</v>
      </c>
      <c r="H6396" s="50">
        <v>55</v>
      </c>
      <c r="I6396" s="38" t="s">
        <v>22265</v>
      </c>
      <c r="J6396" s="38"/>
    </row>
    <row r="6397" spans="1:10" x14ac:dyDescent="0.2">
      <c r="A6397" s="21" t="s">
        <v>22266</v>
      </c>
      <c r="B6397" s="22" t="s">
        <v>22267</v>
      </c>
      <c r="C6397" s="24" t="s">
        <v>79</v>
      </c>
      <c r="D6397" s="50">
        <v>0.44600000000000001</v>
      </c>
      <c r="E6397" s="50">
        <v>1.6335</v>
      </c>
      <c r="F6397" s="50">
        <v>275</v>
      </c>
      <c r="G6397" s="50">
        <v>108</v>
      </c>
      <c r="H6397" s="50">
        <v>55</v>
      </c>
      <c r="I6397" s="38" t="s">
        <v>27072</v>
      </c>
      <c r="J6397" s="38"/>
    </row>
    <row r="6398" spans="1:10" x14ac:dyDescent="0.2">
      <c r="A6398" s="21" t="s">
        <v>22268</v>
      </c>
      <c r="B6398" s="22" t="s">
        <v>22269</v>
      </c>
      <c r="C6398" s="24" t="s">
        <v>79</v>
      </c>
      <c r="D6398" s="50">
        <v>0.31</v>
      </c>
      <c r="E6398" s="50">
        <v>0.98234999999999995</v>
      </c>
      <c r="F6398" s="50">
        <v>185</v>
      </c>
      <c r="G6398" s="50">
        <v>118</v>
      </c>
      <c r="H6398" s="50">
        <v>45</v>
      </c>
      <c r="I6398" s="38" t="s">
        <v>22270</v>
      </c>
      <c r="J6398" s="38"/>
    </row>
    <row r="6399" spans="1:10" x14ac:dyDescent="0.2">
      <c r="A6399" s="21" t="s">
        <v>22271</v>
      </c>
      <c r="B6399" s="22" t="s">
        <v>22116</v>
      </c>
      <c r="C6399" s="24" t="s">
        <v>31</v>
      </c>
      <c r="D6399" s="50">
        <v>0.35799999999999998</v>
      </c>
      <c r="E6399" s="50">
        <v>0.98234999999999995</v>
      </c>
      <c r="F6399" s="50">
        <v>185</v>
      </c>
      <c r="G6399" s="50">
        <v>118</v>
      </c>
      <c r="H6399" s="50">
        <v>45</v>
      </c>
      <c r="I6399" s="38" t="s">
        <v>22273</v>
      </c>
      <c r="J6399" s="38"/>
    </row>
    <row r="6400" spans="1:10" x14ac:dyDescent="0.2">
      <c r="A6400" s="21" t="s">
        <v>22274</v>
      </c>
      <c r="B6400" s="22" t="s">
        <v>22275</v>
      </c>
      <c r="C6400" s="24" t="s">
        <v>31</v>
      </c>
      <c r="D6400" s="50">
        <v>0.03</v>
      </c>
      <c r="E6400" s="50">
        <v>0.09</v>
      </c>
      <c r="F6400" s="50">
        <v>58</v>
      </c>
      <c r="G6400" s="50">
        <v>27</v>
      </c>
      <c r="H6400" s="50">
        <v>60</v>
      </c>
      <c r="I6400" s="38" t="s">
        <v>22277</v>
      </c>
      <c r="J6400" s="38"/>
    </row>
    <row r="6401" spans="1:10" x14ac:dyDescent="0.2">
      <c r="A6401" s="21" t="s">
        <v>22278</v>
      </c>
      <c r="B6401" s="22" t="s">
        <v>22279</v>
      </c>
      <c r="C6401" s="24" t="s">
        <v>23</v>
      </c>
      <c r="D6401" s="50">
        <v>0.18</v>
      </c>
      <c r="E6401" s="50">
        <v>0.98</v>
      </c>
      <c r="F6401" s="50">
        <v>185</v>
      </c>
      <c r="G6401" s="50">
        <v>118</v>
      </c>
      <c r="H6401" s="50">
        <v>45</v>
      </c>
      <c r="I6401" s="38" t="s">
        <v>27073</v>
      </c>
      <c r="J6401" s="38"/>
    </row>
    <row r="6402" spans="1:10" x14ac:dyDescent="0.2">
      <c r="A6402" s="21" t="s">
        <v>22281</v>
      </c>
      <c r="B6402" s="22" t="s">
        <v>22282</v>
      </c>
      <c r="C6402" s="24" t="s">
        <v>79</v>
      </c>
      <c r="D6402" s="50">
        <v>7.9000000000000001E-2</v>
      </c>
      <c r="E6402" s="50">
        <v>0.18792</v>
      </c>
      <c r="F6402" s="50">
        <v>58</v>
      </c>
      <c r="G6402" s="50">
        <v>54</v>
      </c>
      <c r="H6402" s="50">
        <v>60</v>
      </c>
      <c r="I6402" s="38" t="s">
        <v>22284</v>
      </c>
      <c r="J6402" s="38"/>
    </row>
    <row r="6403" spans="1:10" x14ac:dyDescent="0.2">
      <c r="A6403" s="21" t="s">
        <v>22285</v>
      </c>
      <c r="B6403" s="22" t="s">
        <v>22286</v>
      </c>
      <c r="C6403" s="24" t="s">
        <v>79</v>
      </c>
      <c r="D6403" s="50">
        <v>0.09</v>
      </c>
      <c r="E6403" s="50">
        <v>0.19</v>
      </c>
      <c r="F6403" s="50">
        <v>60</v>
      </c>
      <c r="G6403" s="50">
        <v>58</v>
      </c>
      <c r="H6403" s="50">
        <v>54</v>
      </c>
      <c r="I6403" s="38" t="s">
        <v>22288</v>
      </c>
      <c r="J6403" s="38"/>
    </row>
    <row r="6404" spans="1:10" x14ac:dyDescent="0.2">
      <c r="A6404" s="21" t="s">
        <v>22289</v>
      </c>
      <c r="B6404" s="22" t="s">
        <v>22290</v>
      </c>
      <c r="C6404" s="24" t="s">
        <v>23</v>
      </c>
      <c r="D6404" s="50">
        <v>5.7000000000000002E-2</v>
      </c>
      <c r="E6404" s="50">
        <v>0.253</v>
      </c>
      <c r="F6404" s="50">
        <v>230</v>
      </c>
      <c r="G6404" s="50">
        <v>50</v>
      </c>
      <c r="H6404" s="50">
        <v>22</v>
      </c>
      <c r="I6404" s="38" t="s">
        <v>22291</v>
      </c>
      <c r="J6404" s="38"/>
    </row>
    <row r="6405" spans="1:10" x14ac:dyDescent="0.2">
      <c r="A6405" s="21" t="s">
        <v>22292</v>
      </c>
      <c r="B6405" s="22" t="s">
        <v>22293</v>
      </c>
      <c r="C6405" s="24" t="s">
        <v>23</v>
      </c>
      <c r="D6405" s="50">
        <v>6.0000000000000001E-3</v>
      </c>
      <c r="E6405" s="50">
        <v>2.4334000000000001E-2</v>
      </c>
      <c r="F6405" s="50">
        <v>46</v>
      </c>
      <c r="G6405" s="50">
        <v>23</v>
      </c>
      <c r="H6405" s="50">
        <v>23</v>
      </c>
      <c r="I6405" s="38" t="s">
        <v>22295</v>
      </c>
      <c r="J6405" s="38"/>
    </row>
    <row r="6406" spans="1:10" x14ac:dyDescent="0.2">
      <c r="A6406" s="21" t="s">
        <v>22296</v>
      </c>
      <c r="B6406" s="22" t="s">
        <v>22297</v>
      </c>
      <c r="C6406" s="24" t="s">
        <v>23</v>
      </c>
      <c r="D6406" s="50">
        <v>0.186</v>
      </c>
      <c r="E6406" s="50">
        <v>1.6335</v>
      </c>
      <c r="F6406" s="50">
        <v>275</v>
      </c>
      <c r="G6406" s="50">
        <v>108</v>
      </c>
      <c r="H6406" s="50">
        <v>55</v>
      </c>
      <c r="I6406" s="38" t="s">
        <v>22299</v>
      </c>
      <c r="J6406" s="38"/>
    </row>
    <row r="6407" spans="1:10" x14ac:dyDescent="0.2">
      <c r="A6407" s="21" t="s">
        <v>22300</v>
      </c>
      <c r="B6407" s="22" t="s">
        <v>22301</v>
      </c>
      <c r="C6407" s="24" t="s">
        <v>31</v>
      </c>
      <c r="D6407" s="50">
        <v>0.09</v>
      </c>
      <c r="E6407" s="50">
        <v>0.25</v>
      </c>
      <c r="F6407" s="50">
        <v>127</v>
      </c>
      <c r="G6407" s="50">
        <v>88</v>
      </c>
      <c r="H6407" s="50">
        <v>22</v>
      </c>
      <c r="I6407" s="38" t="s">
        <v>22302</v>
      </c>
      <c r="J6407" s="38"/>
    </row>
    <row r="6408" spans="1:10" x14ac:dyDescent="0.2">
      <c r="A6408" s="21" t="s">
        <v>22303</v>
      </c>
      <c r="B6408" s="22" t="s">
        <v>22304</v>
      </c>
      <c r="C6408" s="24" t="s">
        <v>31</v>
      </c>
      <c r="D6408" s="50">
        <v>9.2999999999999999E-2</v>
      </c>
      <c r="E6408" s="50">
        <v>0.24587200000000001</v>
      </c>
      <c r="F6408" s="50">
        <v>127</v>
      </c>
      <c r="G6408" s="50">
        <v>88</v>
      </c>
      <c r="H6408" s="50">
        <v>22</v>
      </c>
      <c r="I6408" s="38" t="s">
        <v>22306</v>
      </c>
      <c r="J6408" s="38"/>
    </row>
    <row r="6409" spans="1:10" x14ac:dyDescent="0.2">
      <c r="A6409" s="21" t="s">
        <v>22307</v>
      </c>
      <c r="B6409" s="22" t="s">
        <v>22308</v>
      </c>
      <c r="C6409" s="24" t="s">
        <v>31</v>
      </c>
      <c r="D6409" s="50">
        <v>0.11</v>
      </c>
      <c r="E6409" s="50">
        <v>0.25</v>
      </c>
      <c r="F6409" s="50">
        <v>127</v>
      </c>
      <c r="G6409" s="50">
        <v>88</v>
      </c>
      <c r="H6409" s="50">
        <v>22</v>
      </c>
      <c r="I6409" s="38" t="s">
        <v>22309</v>
      </c>
      <c r="J6409" s="38"/>
    </row>
    <row r="6410" spans="1:10" x14ac:dyDescent="0.2">
      <c r="A6410" s="21" t="s">
        <v>22310</v>
      </c>
      <c r="B6410" s="22" t="s">
        <v>22311</v>
      </c>
      <c r="C6410" s="24" t="s">
        <v>31</v>
      </c>
      <c r="D6410" s="50">
        <v>0.106</v>
      </c>
      <c r="E6410" s="50">
        <v>0.24587200000000001</v>
      </c>
      <c r="F6410" s="50">
        <v>127</v>
      </c>
      <c r="G6410" s="50">
        <v>88</v>
      </c>
      <c r="H6410" s="50">
        <v>22</v>
      </c>
      <c r="I6410" s="38" t="s">
        <v>22312</v>
      </c>
      <c r="J6410" s="38"/>
    </row>
    <row r="6411" spans="1:10" x14ac:dyDescent="0.2">
      <c r="A6411" s="21" t="s">
        <v>22313</v>
      </c>
      <c r="B6411" s="22" t="s">
        <v>22314</v>
      </c>
      <c r="C6411" s="24" t="s">
        <v>31</v>
      </c>
      <c r="D6411" s="50">
        <v>0.1</v>
      </c>
      <c r="E6411" s="50">
        <v>0.25</v>
      </c>
      <c r="F6411" s="50">
        <v>127</v>
      </c>
      <c r="G6411" s="50">
        <v>88</v>
      </c>
      <c r="H6411" s="50">
        <v>22</v>
      </c>
      <c r="I6411" s="38" t="s">
        <v>27074</v>
      </c>
      <c r="J6411" s="38"/>
    </row>
    <row r="6412" spans="1:10" x14ac:dyDescent="0.2">
      <c r="A6412" s="21" t="s">
        <v>22315</v>
      </c>
      <c r="B6412" s="22" t="s">
        <v>22316</v>
      </c>
      <c r="C6412" s="24" t="s">
        <v>31</v>
      </c>
      <c r="D6412" s="50">
        <v>9.2999999999999999E-2</v>
      </c>
      <c r="E6412" s="50">
        <v>0.24587200000000001</v>
      </c>
      <c r="F6412" s="50">
        <v>127</v>
      </c>
      <c r="G6412" s="50">
        <v>88</v>
      </c>
      <c r="H6412" s="50">
        <v>22</v>
      </c>
      <c r="I6412" s="38" t="s">
        <v>22318</v>
      </c>
      <c r="J6412" s="38"/>
    </row>
    <row r="6413" spans="1:10" x14ac:dyDescent="0.2">
      <c r="A6413" s="21" t="s">
        <v>22319</v>
      </c>
      <c r="B6413" s="22" t="s">
        <v>22320</v>
      </c>
      <c r="C6413" s="24" t="s">
        <v>31</v>
      </c>
      <c r="D6413" s="50">
        <v>9.2999999999999999E-2</v>
      </c>
      <c r="E6413" s="50">
        <v>0.24587200000000001</v>
      </c>
      <c r="F6413" s="50">
        <v>127</v>
      </c>
      <c r="G6413" s="50">
        <v>88</v>
      </c>
      <c r="H6413" s="50">
        <v>22</v>
      </c>
      <c r="I6413" s="38" t="s">
        <v>22322</v>
      </c>
      <c r="J6413" s="38"/>
    </row>
    <row r="6414" spans="1:10" x14ac:dyDescent="0.2">
      <c r="A6414" s="21" t="s">
        <v>22323</v>
      </c>
      <c r="B6414" s="22" t="s">
        <v>22324</v>
      </c>
      <c r="C6414" s="24" t="s">
        <v>31</v>
      </c>
      <c r="D6414" s="50">
        <v>9.2999999999999999E-2</v>
      </c>
      <c r="E6414" s="50">
        <v>0.24587200000000001</v>
      </c>
      <c r="F6414" s="50">
        <v>127</v>
      </c>
      <c r="G6414" s="50">
        <v>88</v>
      </c>
      <c r="H6414" s="50">
        <v>22</v>
      </c>
      <c r="I6414" s="38" t="s">
        <v>22326</v>
      </c>
      <c r="J6414" s="38"/>
    </row>
    <row r="6415" spans="1:10" x14ac:dyDescent="0.2">
      <c r="A6415" s="21" t="s">
        <v>22327</v>
      </c>
      <c r="B6415" s="22" t="s">
        <v>22328</v>
      </c>
      <c r="C6415" s="24" t="s">
        <v>31</v>
      </c>
      <c r="D6415" s="50">
        <v>0.11</v>
      </c>
      <c r="E6415" s="50">
        <v>0.31</v>
      </c>
      <c r="F6415" s="50">
        <v>156</v>
      </c>
      <c r="G6415" s="50">
        <v>100</v>
      </c>
      <c r="H6415" s="50">
        <v>20</v>
      </c>
      <c r="I6415" s="38" t="s">
        <v>22329</v>
      </c>
      <c r="J6415" s="38"/>
    </row>
    <row r="6416" spans="1:10" x14ac:dyDescent="0.2">
      <c r="A6416" s="21" t="s">
        <v>22330</v>
      </c>
      <c r="B6416" s="22" t="s">
        <v>22331</v>
      </c>
      <c r="C6416" s="24" t="s">
        <v>31</v>
      </c>
      <c r="D6416" s="50">
        <v>0.107</v>
      </c>
      <c r="E6416" s="50">
        <v>0.312</v>
      </c>
      <c r="F6416" s="50">
        <v>156</v>
      </c>
      <c r="G6416" s="50">
        <v>100</v>
      </c>
      <c r="H6416" s="50">
        <v>20</v>
      </c>
      <c r="I6416" s="38" t="s">
        <v>22333</v>
      </c>
      <c r="J6416" s="38"/>
    </row>
    <row r="6417" spans="1:10" x14ac:dyDescent="0.2">
      <c r="A6417" s="21" t="s">
        <v>22334</v>
      </c>
      <c r="B6417" s="22" t="s">
        <v>22335</v>
      </c>
      <c r="C6417" s="24" t="s">
        <v>31</v>
      </c>
      <c r="D6417" s="50">
        <v>0.13</v>
      </c>
      <c r="E6417" s="50">
        <v>0.31</v>
      </c>
      <c r="F6417" s="50">
        <v>156</v>
      </c>
      <c r="G6417" s="50">
        <v>100</v>
      </c>
      <c r="H6417" s="50">
        <v>20</v>
      </c>
      <c r="I6417" s="38" t="s">
        <v>22336</v>
      </c>
      <c r="J6417" s="38"/>
    </row>
    <row r="6418" spans="1:10" x14ac:dyDescent="0.2">
      <c r="A6418" s="21" t="s">
        <v>22337</v>
      </c>
      <c r="B6418" s="22" t="s">
        <v>22338</v>
      </c>
      <c r="C6418" s="24" t="s">
        <v>31</v>
      </c>
      <c r="D6418" s="50">
        <v>0.13</v>
      </c>
      <c r="E6418" s="50">
        <v>0.31</v>
      </c>
      <c r="F6418" s="50">
        <v>156</v>
      </c>
      <c r="G6418" s="50">
        <v>100</v>
      </c>
      <c r="H6418" s="50">
        <v>20</v>
      </c>
      <c r="I6418" s="38" t="s">
        <v>22339</v>
      </c>
      <c r="J6418" s="38"/>
    </row>
    <row r="6419" spans="1:10" x14ac:dyDescent="0.2">
      <c r="A6419" s="21" t="s">
        <v>22340</v>
      </c>
      <c r="B6419" s="22" t="s">
        <v>22341</v>
      </c>
      <c r="C6419" s="24" t="s">
        <v>31</v>
      </c>
      <c r="D6419" s="50">
        <v>0.13</v>
      </c>
      <c r="E6419" s="50">
        <v>0.31</v>
      </c>
      <c r="F6419" s="50">
        <v>156</v>
      </c>
      <c r="G6419" s="50">
        <v>100</v>
      </c>
      <c r="H6419" s="50">
        <v>20</v>
      </c>
      <c r="I6419" s="38" t="s">
        <v>22342</v>
      </c>
      <c r="J6419" s="38"/>
    </row>
    <row r="6420" spans="1:10" x14ac:dyDescent="0.2">
      <c r="A6420" s="21" t="s">
        <v>22343</v>
      </c>
      <c r="B6420" s="22" t="s">
        <v>22344</v>
      </c>
      <c r="C6420" s="24" t="s">
        <v>31</v>
      </c>
      <c r="D6420" s="50">
        <v>0.107</v>
      </c>
      <c r="E6420" s="50">
        <v>0.312</v>
      </c>
      <c r="F6420" s="50">
        <v>156</v>
      </c>
      <c r="G6420" s="50">
        <v>100</v>
      </c>
      <c r="H6420" s="50">
        <v>20</v>
      </c>
      <c r="I6420" s="38" t="s">
        <v>22346</v>
      </c>
      <c r="J6420" s="38"/>
    </row>
    <row r="6421" spans="1:10" x14ac:dyDescent="0.2">
      <c r="A6421" s="21" t="s">
        <v>22347</v>
      </c>
      <c r="B6421" s="22" t="s">
        <v>22348</v>
      </c>
      <c r="C6421" s="24" t="s">
        <v>31</v>
      </c>
      <c r="D6421" s="50">
        <v>0.1</v>
      </c>
      <c r="E6421" s="50">
        <v>0.56000000000000005</v>
      </c>
      <c r="F6421" s="50">
        <v>210</v>
      </c>
      <c r="G6421" s="50">
        <v>98</v>
      </c>
      <c r="H6421" s="50">
        <v>27</v>
      </c>
      <c r="I6421" s="38" t="s">
        <v>22350</v>
      </c>
      <c r="J6421" s="38"/>
    </row>
    <row r="6422" spans="1:10" x14ac:dyDescent="0.2">
      <c r="A6422" s="21" t="s">
        <v>22351</v>
      </c>
      <c r="B6422" s="22" t="s">
        <v>22352</v>
      </c>
      <c r="C6422" s="24" t="s">
        <v>31</v>
      </c>
      <c r="D6422" s="50">
        <v>0.1</v>
      </c>
      <c r="E6422" s="50">
        <v>0.56000000000000005</v>
      </c>
      <c r="F6422" s="50">
        <v>210</v>
      </c>
      <c r="G6422" s="50">
        <v>98</v>
      </c>
      <c r="H6422" s="50">
        <v>27</v>
      </c>
      <c r="I6422" s="38" t="s">
        <v>22354</v>
      </c>
      <c r="J6422" s="38"/>
    </row>
    <row r="6423" spans="1:10" x14ac:dyDescent="0.2">
      <c r="A6423" s="21" t="s">
        <v>22355</v>
      </c>
      <c r="B6423" s="22" t="s">
        <v>22356</v>
      </c>
      <c r="C6423" s="24" t="s">
        <v>31</v>
      </c>
      <c r="D6423" s="50">
        <v>0.1</v>
      </c>
      <c r="E6423" s="50">
        <v>0.56000000000000005</v>
      </c>
      <c r="F6423" s="50">
        <v>210</v>
      </c>
      <c r="G6423" s="50">
        <v>98</v>
      </c>
      <c r="H6423" s="50">
        <v>27</v>
      </c>
      <c r="I6423" s="38" t="s">
        <v>22358</v>
      </c>
      <c r="J6423" s="38"/>
    </row>
    <row r="6424" spans="1:10" x14ac:dyDescent="0.2">
      <c r="A6424" s="21" t="s">
        <v>22359</v>
      </c>
      <c r="B6424" s="22" t="s">
        <v>22360</v>
      </c>
      <c r="C6424" s="24" t="s">
        <v>31</v>
      </c>
      <c r="D6424" s="50">
        <v>0.1</v>
      </c>
      <c r="E6424" s="50">
        <v>0.56000000000000005</v>
      </c>
      <c r="F6424" s="50">
        <v>210</v>
      </c>
      <c r="G6424" s="50">
        <v>98</v>
      </c>
      <c r="H6424" s="50">
        <v>27</v>
      </c>
      <c r="I6424" s="38" t="s">
        <v>22362</v>
      </c>
      <c r="J6424" s="38"/>
    </row>
    <row r="6425" spans="1:10" x14ac:dyDescent="0.2">
      <c r="A6425" s="21" t="s">
        <v>22363</v>
      </c>
      <c r="B6425" s="22" t="s">
        <v>22364</v>
      </c>
      <c r="C6425" s="24" t="s">
        <v>31</v>
      </c>
      <c r="D6425" s="50">
        <v>0.10199999999999999</v>
      </c>
      <c r="E6425" s="50">
        <v>0.55566000000000004</v>
      </c>
      <c r="F6425" s="50">
        <v>210</v>
      </c>
      <c r="G6425" s="50">
        <v>98</v>
      </c>
      <c r="H6425" s="50">
        <v>27</v>
      </c>
      <c r="I6425" s="38" t="s">
        <v>22366</v>
      </c>
      <c r="J6425" s="38"/>
    </row>
    <row r="6426" spans="1:10" x14ac:dyDescent="0.2">
      <c r="A6426" s="21" t="s">
        <v>22367</v>
      </c>
      <c r="B6426" s="22" t="s">
        <v>22368</v>
      </c>
      <c r="C6426" s="24" t="s">
        <v>31</v>
      </c>
      <c r="D6426" s="50">
        <v>0.10199999999999999</v>
      </c>
      <c r="E6426" s="50">
        <v>0.55566000000000004</v>
      </c>
      <c r="F6426" s="50">
        <v>210</v>
      </c>
      <c r="G6426" s="50">
        <v>98</v>
      </c>
      <c r="H6426" s="50">
        <v>27</v>
      </c>
      <c r="I6426" s="38" t="s">
        <v>22370</v>
      </c>
      <c r="J6426" s="38"/>
    </row>
    <row r="6427" spans="1:10" x14ac:dyDescent="0.2">
      <c r="A6427" s="21" t="s">
        <v>22371</v>
      </c>
      <c r="B6427" s="22" t="s">
        <v>22372</v>
      </c>
      <c r="C6427" s="24" t="s">
        <v>31</v>
      </c>
      <c r="D6427" s="50">
        <v>0.1</v>
      </c>
      <c r="E6427" s="50">
        <v>0.25</v>
      </c>
      <c r="F6427" s="50">
        <v>127</v>
      </c>
      <c r="G6427" s="50">
        <v>88</v>
      </c>
      <c r="H6427" s="50">
        <v>22</v>
      </c>
      <c r="I6427" s="38" t="s">
        <v>22373</v>
      </c>
      <c r="J6427" s="38"/>
    </row>
    <row r="6428" spans="1:10" x14ac:dyDescent="0.2">
      <c r="A6428" s="21" t="s">
        <v>22374</v>
      </c>
      <c r="B6428" s="22" t="s">
        <v>22375</v>
      </c>
      <c r="C6428" s="24" t="s">
        <v>31</v>
      </c>
      <c r="D6428" s="50">
        <v>9.8000000000000004E-2</v>
      </c>
      <c r="E6428" s="50">
        <v>0.24587200000000001</v>
      </c>
      <c r="F6428" s="50">
        <v>127</v>
      </c>
      <c r="G6428" s="50">
        <v>88</v>
      </c>
      <c r="H6428" s="50">
        <v>22</v>
      </c>
      <c r="I6428" s="38" t="s">
        <v>22377</v>
      </c>
      <c r="J6428" s="38"/>
    </row>
    <row r="6429" spans="1:10" x14ac:dyDescent="0.2">
      <c r="A6429" s="21" t="s">
        <v>22378</v>
      </c>
      <c r="B6429" s="22" t="s">
        <v>22379</v>
      </c>
      <c r="C6429" s="24" t="s">
        <v>31</v>
      </c>
      <c r="D6429" s="50">
        <v>0.11</v>
      </c>
      <c r="E6429" s="50">
        <v>0.25</v>
      </c>
      <c r="F6429" s="50">
        <v>127</v>
      </c>
      <c r="G6429" s="50">
        <v>88</v>
      </c>
      <c r="H6429" s="50">
        <v>22</v>
      </c>
      <c r="I6429" s="38" t="s">
        <v>22380</v>
      </c>
      <c r="J6429" s="38"/>
    </row>
    <row r="6430" spans="1:10" x14ac:dyDescent="0.2">
      <c r="A6430" s="21" t="s">
        <v>22381</v>
      </c>
      <c r="B6430" s="22" t="s">
        <v>22382</v>
      </c>
      <c r="C6430" s="24" t="s">
        <v>31</v>
      </c>
      <c r="D6430" s="50">
        <v>0.11</v>
      </c>
      <c r="E6430" s="50">
        <v>0.25</v>
      </c>
      <c r="F6430" s="50">
        <v>127</v>
      </c>
      <c r="G6430" s="50">
        <v>88</v>
      </c>
      <c r="H6430" s="50">
        <v>22</v>
      </c>
      <c r="I6430" s="38" t="s">
        <v>22383</v>
      </c>
      <c r="J6430" s="38"/>
    </row>
    <row r="6431" spans="1:10" x14ac:dyDescent="0.2">
      <c r="A6431" s="21" t="s">
        <v>22384</v>
      </c>
      <c r="B6431" s="22" t="s">
        <v>22385</v>
      </c>
      <c r="C6431" s="24" t="s">
        <v>31</v>
      </c>
      <c r="D6431" s="50">
        <v>0.11</v>
      </c>
      <c r="E6431" s="50">
        <v>0.25</v>
      </c>
      <c r="F6431" s="50">
        <v>127</v>
      </c>
      <c r="G6431" s="50">
        <v>88</v>
      </c>
      <c r="H6431" s="50">
        <v>22</v>
      </c>
      <c r="I6431" s="38" t="s">
        <v>22386</v>
      </c>
      <c r="J6431" s="38"/>
    </row>
    <row r="6432" spans="1:10" x14ac:dyDescent="0.2">
      <c r="A6432" s="21" t="s">
        <v>22387</v>
      </c>
      <c r="B6432" s="22" t="s">
        <v>22388</v>
      </c>
      <c r="C6432" s="24" t="s">
        <v>31</v>
      </c>
      <c r="D6432" s="50">
        <v>9.8000000000000004E-2</v>
      </c>
      <c r="E6432" s="50">
        <v>0.24587200000000001</v>
      </c>
      <c r="F6432" s="50">
        <v>127</v>
      </c>
      <c r="G6432" s="50">
        <v>88</v>
      </c>
      <c r="H6432" s="50">
        <v>22</v>
      </c>
      <c r="I6432" s="38" t="s">
        <v>22390</v>
      </c>
      <c r="J6432" s="38"/>
    </row>
    <row r="6433" spans="1:10" x14ac:dyDescent="0.2">
      <c r="A6433" s="21" t="s">
        <v>22392</v>
      </c>
      <c r="B6433" s="22" t="s">
        <v>22393</v>
      </c>
      <c r="C6433" s="24" t="s">
        <v>79</v>
      </c>
      <c r="D6433" s="50">
        <v>2.3507E-2</v>
      </c>
      <c r="E6433" s="50">
        <v>6.2039999999999998E-2</v>
      </c>
      <c r="F6433" s="50">
        <v>47</v>
      </c>
      <c r="G6433" s="50">
        <v>22</v>
      </c>
      <c r="H6433" s="50">
        <v>60</v>
      </c>
      <c r="I6433" s="38" t="s">
        <v>22395</v>
      </c>
      <c r="J6433" s="38"/>
    </row>
    <row r="6434" spans="1:10" x14ac:dyDescent="0.2">
      <c r="A6434" s="21" t="s">
        <v>22396</v>
      </c>
      <c r="B6434" s="22" t="s">
        <v>22397</v>
      </c>
      <c r="C6434" s="24" t="s">
        <v>79</v>
      </c>
      <c r="D6434" s="50">
        <v>0.03</v>
      </c>
      <c r="E6434" s="50">
        <v>0.16200000000000001</v>
      </c>
      <c r="F6434" s="50">
        <v>80</v>
      </c>
      <c r="G6434" s="50">
        <v>45</v>
      </c>
      <c r="H6434" s="50">
        <v>45</v>
      </c>
      <c r="I6434" s="38" t="s">
        <v>22399</v>
      </c>
      <c r="J6434" s="38"/>
    </row>
    <row r="6435" spans="1:10" x14ac:dyDescent="0.2">
      <c r="A6435" s="21" t="s">
        <v>22400</v>
      </c>
      <c r="B6435" s="22" t="s">
        <v>22401</v>
      </c>
      <c r="C6435" s="24" t="s">
        <v>31</v>
      </c>
      <c r="D6435" s="50">
        <v>0.04</v>
      </c>
      <c r="E6435" s="50">
        <v>7.0874999999999994E-2</v>
      </c>
      <c r="F6435" s="50">
        <v>45</v>
      </c>
      <c r="G6435" s="50">
        <v>45</v>
      </c>
      <c r="H6435" s="50">
        <v>35</v>
      </c>
      <c r="I6435" s="38" t="s">
        <v>22403</v>
      </c>
      <c r="J6435" s="38"/>
    </row>
    <row r="6436" spans="1:10" x14ac:dyDescent="0.2">
      <c r="A6436" s="21" t="s">
        <v>22404</v>
      </c>
      <c r="B6436" s="22" t="s">
        <v>22405</v>
      </c>
      <c r="C6436" s="24" t="s">
        <v>31</v>
      </c>
      <c r="D6436" s="50">
        <v>0.05</v>
      </c>
      <c r="E6436" s="50">
        <v>0.04</v>
      </c>
      <c r="F6436" s="50">
        <v>47</v>
      </c>
      <c r="G6436" s="50">
        <v>25</v>
      </c>
      <c r="H6436" s="50">
        <v>33</v>
      </c>
      <c r="I6436" s="38" t="s">
        <v>22407</v>
      </c>
      <c r="J6436" s="38"/>
    </row>
    <row r="6437" spans="1:10" x14ac:dyDescent="0.2">
      <c r="A6437" s="21" t="s">
        <v>22408</v>
      </c>
      <c r="B6437" s="22" t="s">
        <v>22409</v>
      </c>
      <c r="C6437" s="24" t="s">
        <v>31</v>
      </c>
      <c r="D6437" s="50">
        <v>7.1249999999999994E-2</v>
      </c>
      <c r="E6437" s="50">
        <v>0.09</v>
      </c>
      <c r="F6437" s="50">
        <v>45</v>
      </c>
      <c r="G6437" s="50">
        <v>45</v>
      </c>
      <c r="H6437" s="50">
        <v>37</v>
      </c>
      <c r="I6437" s="38" t="s">
        <v>22411</v>
      </c>
      <c r="J6437" s="38"/>
    </row>
    <row r="6438" spans="1:10" x14ac:dyDescent="0.2">
      <c r="A6438" s="21" t="s">
        <v>22412</v>
      </c>
      <c r="B6438" s="22" t="s">
        <v>22413</v>
      </c>
      <c r="C6438" s="24" t="s">
        <v>31</v>
      </c>
      <c r="D6438" s="50">
        <v>7.1249999999999994E-2</v>
      </c>
      <c r="E6438" s="50">
        <v>0.09</v>
      </c>
      <c r="F6438" s="50">
        <v>45</v>
      </c>
      <c r="G6438" s="50">
        <v>45</v>
      </c>
      <c r="H6438" s="50">
        <v>37</v>
      </c>
      <c r="I6438" s="38" t="s">
        <v>22415</v>
      </c>
      <c r="J6438" s="38"/>
    </row>
    <row r="6439" spans="1:10" x14ac:dyDescent="0.2">
      <c r="A6439" s="21" t="s">
        <v>22416</v>
      </c>
      <c r="B6439" s="22" t="s">
        <v>22417</v>
      </c>
      <c r="C6439" s="24" t="s">
        <v>31</v>
      </c>
      <c r="D6439" s="50">
        <v>0.06</v>
      </c>
      <c r="E6439" s="50">
        <v>0.19</v>
      </c>
      <c r="F6439" s="50">
        <v>58</v>
      </c>
      <c r="G6439" s="50">
        <v>54</v>
      </c>
      <c r="H6439" s="50">
        <v>60</v>
      </c>
      <c r="I6439" s="38" t="s">
        <v>22419</v>
      </c>
      <c r="J6439" s="38"/>
    </row>
    <row r="6440" spans="1:10" x14ac:dyDescent="0.2">
      <c r="A6440" s="21" t="s">
        <v>22420</v>
      </c>
      <c r="B6440" s="22" t="s">
        <v>22421</v>
      </c>
      <c r="C6440" s="24" t="s">
        <v>31</v>
      </c>
      <c r="D6440" s="50">
        <v>4.9399999999999999E-2</v>
      </c>
      <c r="E6440" s="50">
        <v>4.1579999999999999E-2</v>
      </c>
      <c r="F6440" s="50">
        <v>45</v>
      </c>
      <c r="G6440" s="50">
        <v>22</v>
      </c>
      <c r="H6440" s="50">
        <v>42</v>
      </c>
      <c r="I6440" s="38" t="s">
        <v>22423</v>
      </c>
      <c r="J6440" s="38"/>
    </row>
    <row r="6441" spans="1:10" x14ac:dyDescent="0.2">
      <c r="A6441" s="21" t="s">
        <v>22424</v>
      </c>
      <c r="B6441" s="22" t="s">
        <v>22425</v>
      </c>
      <c r="C6441" s="24" t="s">
        <v>79</v>
      </c>
      <c r="D6441" s="50">
        <v>2.8899999999999999E-2</v>
      </c>
      <c r="E6441" s="50">
        <v>4.0590000000000001E-2</v>
      </c>
      <c r="F6441" s="50">
        <v>45</v>
      </c>
      <c r="G6441" s="50">
        <v>22</v>
      </c>
      <c r="H6441" s="50">
        <v>41</v>
      </c>
      <c r="I6441" s="38" t="s">
        <v>22427</v>
      </c>
      <c r="J6441" s="38"/>
    </row>
    <row r="6442" spans="1:10" x14ac:dyDescent="0.2">
      <c r="A6442" s="21" t="s">
        <v>22428</v>
      </c>
      <c r="B6442" s="22" t="s">
        <v>22429</v>
      </c>
      <c r="C6442" s="24" t="s">
        <v>79</v>
      </c>
      <c r="D6442" s="50">
        <v>0.05</v>
      </c>
      <c r="E6442" s="50">
        <v>0.19</v>
      </c>
      <c r="F6442" s="50">
        <v>58</v>
      </c>
      <c r="G6442" s="50">
        <v>54</v>
      </c>
      <c r="H6442" s="50">
        <v>60</v>
      </c>
      <c r="I6442" s="38" t="s">
        <v>22431</v>
      </c>
      <c r="J6442" s="38"/>
    </row>
    <row r="6443" spans="1:10" x14ac:dyDescent="0.2">
      <c r="A6443" s="21" t="s">
        <v>22432</v>
      </c>
      <c r="B6443" s="22" t="s">
        <v>22433</v>
      </c>
      <c r="C6443" s="24" t="s">
        <v>79</v>
      </c>
      <c r="D6443" s="50">
        <v>3.9699999999999999E-2</v>
      </c>
      <c r="E6443" s="50">
        <v>8.8359999999999994E-2</v>
      </c>
      <c r="F6443" s="50">
        <v>47</v>
      </c>
      <c r="G6443" s="50">
        <v>47</v>
      </c>
      <c r="H6443" s="50">
        <v>40</v>
      </c>
      <c r="I6443" s="38" t="s">
        <v>22435</v>
      </c>
      <c r="J6443" s="38"/>
    </row>
    <row r="6444" spans="1:10" x14ac:dyDescent="0.2">
      <c r="A6444" s="21" t="s">
        <v>22436</v>
      </c>
      <c r="B6444" s="22" t="s">
        <v>22437</v>
      </c>
      <c r="C6444" s="24" t="s">
        <v>79</v>
      </c>
      <c r="D6444" s="50">
        <v>0.08</v>
      </c>
      <c r="E6444" s="50">
        <v>0.19</v>
      </c>
      <c r="F6444" s="50">
        <v>58</v>
      </c>
      <c r="G6444" s="50">
        <v>54</v>
      </c>
      <c r="H6444" s="50">
        <v>60</v>
      </c>
      <c r="I6444" s="38" t="s">
        <v>22439</v>
      </c>
      <c r="J6444" s="38"/>
    </row>
    <row r="6445" spans="1:10" x14ac:dyDescent="0.2">
      <c r="A6445" s="21" t="s">
        <v>22440</v>
      </c>
      <c r="B6445" s="22" t="s">
        <v>22441</v>
      </c>
      <c r="C6445" s="24" t="s">
        <v>79</v>
      </c>
      <c r="D6445" s="50">
        <v>0.05</v>
      </c>
      <c r="E6445" s="50">
        <v>0.19</v>
      </c>
      <c r="F6445" s="50">
        <v>58</v>
      </c>
      <c r="G6445" s="50">
        <v>54</v>
      </c>
      <c r="H6445" s="50">
        <v>60</v>
      </c>
      <c r="I6445" s="38" t="s">
        <v>22443</v>
      </c>
      <c r="J6445" s="38"/>
    </row>
    <row r="6446" spans="1:10" x14ac:dyDescent="0.2">
      <c r="A6446" s="21" t="s">
        <v>22444</v>
      </c>
      <c r="B6446" s="22" t="s">
        <v>22445</v>
      </c>
      <c r="C6446" s="24" t="s">
        <v>79</v>
      </c>
      <c r="D6446" s="50">
        <v>7.0000000000000007E-2</v>
      </c>
      <c r="E6446" s="50">
        <v>0.21</v>
      </c>
      <c r="F6446" s="50">
        <v>60</v>
      </c>
      <c r="G6446" s="50">
        <v>58</v>
      </c>
      <c r="H6446" s="50">
        <v>60</v>
      </c>
      <c r="I6446" s="38" t="s">
        <v>22447</v>
      </c>
      <c r="J6446" s="38"/>
    </row>
    <row r="6447" spans="1:10" x14ac:dyDescent="0.2">
      <c r="A6447" s="21" t="s">
        <v>22448</v>
      </c>
      <c r="B6447" s="22" t="s">
        <v>22449</v>
      </c>
      <c r="C6447" s="24" t="s">
        <v>79</v>
      </c>
      <c r="D6447" s="50">
        <v>0.06</v>
      </c>
      <c r="E6447" s="50">
        <v>0.19</v>
      </c>
      <c r="F6447" s="50">
        <v>58</v>
      </c>
      <c r="G6447" s="50">
        <v>54</v>
      </c>
      <c r="H6447" s="50">
        <v>60</v>
      </c>
      <c r="I6447" s="38" t="s">
        <v>22451</v>
      </c>
      <c r="J6447" s="38"/>
    </row>
    <row r="6448" spans="1:10" x14ac:dyDescent="0.2">
      <c r="A6448" s="21" t="s">
        <v>22452</v>
      </c>
      <c r="B6448" s="22" t="s">
        <v>22453</v>
      </c>
      <c r="C6448" s="24" t="s">
        <v>23</v>
      </c>
      <c r="D6448" s="50">
        <v>3.4500000000000003E-2</v>
      </c>
      <c r="E6448" s="50">
        <v>0.17252999999999999</v>
      </c>
      <c r="F6448" s="50">
        <v>135</v>
      </c>
      <c r="G6448" s="50">
        <v>71</v>
      </c>
      <c r="H6448" s="50">
        <v>18</v>
      </c>
      <c r="I6448" s="38" t="s">
        <v>22455</v>
      </c>
      <c r="J6448" s="38"/>
    </row>
    <row r="6449" spans="1:10" x14ac:dyDescent="0.2">
      <c r="A6449" s="21" t="s">
        <v>22456</v>
      </c>
      <c r="B6449" s="22" t="s">
        <v>22457</v>
      </c>
      <c r="C6449" s="24" t="s">
        <v>23</v>
      </c>
      <c r="D6449" s="50">
        <v>0.06</v>
      </c>
      <c r="E6449" s="50">
        <v>0.36</v>
      </c>
      <c r="F6449" s="50">
        <v>190</v>
      </c>
      <c r="G6449" s="50">
        <v>75</v>
      </c>
      <c r="H6449" s="50">
        <v>25</v>
      </c>
      <c r="I6449" s="38" t="s">
        <v>27075</v>
      </c>
      <c r="J6449" s="38"/>
    </row>
    <row r="6450" spans="1:10" x14ac:dyDescent="0.2">
      <c r="A6450" s="21" t="s">
        <v>24554</v>
      </c>
      <c r="B6450" s="22" t="s">
        <v>24622</v>
      </c>
      <c r="C6450" s="24" t="s">
        <v>23</v>
      </c>
      <c r="D6450" s="50">
        <v>2.8199999999999999E-2</v>
      </c>
      <c r="E6450" s="50">
        <v>0.17199999999999999</v>
      </c>
      <c r="F6450" s="50">
        <v>100</v>
      </c>
      <c r="G6450" s="50">
        <v>86</v>
      </c>
      <c r="H6450" s="50">
        <v>20</v>
      </c>
      <c r="I6450" s="38" t="s">
        <v>25034</v>
      </c>
      <c r="J6450" s="38"/>
    </row>
    <row r="6451" spans="1:10" x14ac:dyDescent="0.2">
      <c r="A6451" s="21" t="s">
        <v>22459</v>
      </c>
      <c r="B6451" s="22" t="s">
        <v>22460</v>
      </c>
      <c r="C6451" s="24" t="s">
        <v>23</v>
      </c>
      <c r="D6451" s="50">
        <v>0.14000000000000001</v>
      </c>
      <c r="E6451" s="50">
        <v>0.76</v>
      </c>
      <c r="F6451" s="50">
        <v>318</v>
      </c>
      <c r="G6451" s="50">
        <v>88</v>
      </c>
      <c r="H6451" s="50">
        <v>27</v>
      </c>
      <c r="I6451" s="38" t="s">
        <v>22462</v>
      </c>
      <c r="J6451" s="38"/>
    </row>
    <row r="6452" spans="1:10" x14ac:dyDescent="0.2">
      <c r="A6452" s="21" t="s">
        <v>22463</v>
      </c>
      <c r="B6452" s="22" t="s">
        <v>22464</v>
      </c>
      <c r="C6452" s="24" t="s">
        <v>23</v>
      </c>
      <c r="D6452" s="50">
        <v>0.12</v>
      </c>
      <c r="E6452" s="50">
        <v>0.76</v>
      </c>
      <c r="F6452" s="50">
        <v>320</v>
      </c>
      <c r="G6452" s="50">
        <v>88</v>
      </c>
      <c r="H6452" s="50">
        <v>27</v>
      </c>
      <c r="I6452" s="38" t="s">
        <v>22466</v>
      </c>
      <c r="J6452" s="38"/>
    </row>
    <row r="6453" spans="1:10" x14ac:dyDescent="0.2">
      <c r="A6453" s="21" t="s">
        <v>22467</v>
      </c>
      <c r="B6453" s="22" t="s">
        <v>22468</v>
      </c>
      <c r="C6453" s="24" t="s">
        <v>23</v>
      </c>
      <c r="D6453" s="50">
        <v>0.12</v>
      </c>
      <c r="E6453" s="50">
        <v>0.76</v>
      </c>
      <c r="F6453" s="50">
        <v>318</v>
      </c>
      <c r="G6453" s="50">
        <v>88</v>
      </c>
      <c r="H6453" s="50">
        <v>27</v>
      </c>
      <c r="I6453" s="38" t="s">
        <v>22470</v>
      </c>
      <c r="J6453" s="38"/>
    </row>
    <row r="6454" spans="1:10" x14ac:dyDescent="0.2">
      <c r="A6454" s="21" t="s">
        <v>22471</v>
      </c>
      <c r="B6454" s="22" t="s">
        <v>22472</v>
      </c>
      <c r="C6454" s="24" t="s">
        <v>23</v>
      </c>
      <c r="D6454" s="50">
        <v>0.28999999999999998</v>
      </c>
      <c r="E6454" s="50">
        <v>0.72</v>
      </c>
      <c r="F6454" s="50">
        <v>318</v>
      </c>
      <c r="G6454" s="50">
        <v>90</v>
      </c>
      <c r="H6454" s="50">
        <v>25</v>
      </c>
      <c r="I6454" s="38" t="s">
        <v>22474</v>
      </c>
      <c r="J6454" s="38"/>
    </row>
    <row r="6455" spans="1:10" x14ac:dyDescent="0.2">
      <c r="A6455" s="21" t="s">
        <v>22475</v>
      </c>
      <c r="B6455" s="22" t="s">
        <v>22476</v>
      </c>
      <c r="C6455" s="24" t="s">
        <v>23</v>
      </c>
      <c r="D6455" s="50">
        <v>2.8230000000000002E-2</v>
      </c>
      <c r="E6455" s="50">
        <v>0.17199999999999999</v>
      </c>
      <c r="F6455" s="50">
        <v>100</v>
      </c>
      <c r="G6455" s="50">
        <v>86</v>
      </c>
      <c r="H6455" s="50">
        <v>20</v>
      </c>
      <c r="I6455" s="38" t="s">
        <v>22477</v>
      </c>
      <c r="J6455" s="38"/>
    </row>
    <row r="6456" spans="1:10" x14ac:dyDescent="0.2">
      <c r="A6456" s="21" t="s">
        <v>22478</v>
      </c>
      <c r="B6456" s="22" t="s">
        <v>22479</v>
      </c>
      <c r="C6456" s="24" t="s">
        <v>23</v>
      </c>
      <c r="D6456" s="50">
        <v>0.11</v>
      </c>
      <c r="E6456" s="50">
        <v>0.24</v>
      </c>
      <c r="F6456" s="50">
        <v>108</v>
      </c>
      <c r="G6456" s="50">
        <v>90</v>
      </c>
      <c r="H6456" s="50">
        <v>25</v>
      </c>
      <c r="I6456" s="38" t="s">
        <v>22481</v>
      </c>
      <c r="J6456" s="38"/>
    </row>
    <row r="6457" spans="1:10" x14ac:dyDescent="0.2">
      <c r="A6457" s="21" t="s">
        <v>22482</v>
      </c>
      <c r="B6457" s="22" t="s">
        <v>22483</v>
      </c>
      <c r="C6457" s="24" t="s">
        <v>23</v>
      </c>
      <c r="D6457" s="50">
        <v>4.8149999999999998E-2</v>
      </c>
      <c r="E6457" s="50">
        <v>0.215</v>
      </c>
      <c r="F6457" s="50">
        <v>125</v>
      </c>
      <c r="G6457" s="50">
        <v>86</v>
      </c>
      <c r="H6457" s="50">
        <v>20</v>
      </c>
      <c r="I6457" s="38" t="s">
        <v>22485</v>
      </c>
      <c r="J6457" s="38"/>
    </row>
    <row r="6458" spans="1:10" x14ac:dyDescent="0.2">
      <c r="A6458" s="21" t="s">
        <v>22486</v>
      </c>
      <c r="B6458" s="22" t="s">
        <v>22487</v>
      </c>
      <c r="C6458" s="24" t="s">
        <v>23</v>
      </c>
      <c r="D6458" s="50">
        <v>0.06</v>
      </c>
      <c r="E6458" s="50">
        <v>0.28999999999999998</v>
      </c>
      <c r="F6458" s="50">
        <v>130</v>
      </c>
      <c r="G6458" s="50">
        <v>90</v>
      </c>
      <c r="H6458" s="50">
        <v>25</v>
      </c>
      <c r="I6458" s="38" t="s">
        <v>22489</v>
      </c>
      <c r="J6458" s="38"/>
    </row>
    <row r="6459" spans="1:10" x14ac:dyDescent="0.2">
      <c r="A6459" s="21" t="s">
        <v>22490</v>
      </c>
      <c r="B6459" s="22" t="s">
        <v>22491</v>
      </c>
      <c r="C6459" s="24" t="s">
        <v>23</v>
      </c>
      <c r="D6459" s="50">
        <v>4.8149999999999998E-2</v>
      </c>
      <c r="E6459" s="50">
        <v>0.215</v>
      </c>
      <c r="F6459" s="50">
        <v>125</v>
      </c>
      <c r="G6459" s="50">
        <v>86</v>
      </c>
      <c r="H6459" s="50">
        <v>20</v>
      </c>
      <c r="I6459" s="38" t="s">
        <v>22493</v>
      </c>
      <c r="J6459" s="38"/>
    </row>
    <row r="6460" spans="1:10" x14ac:dyDescent="0.2">
      <c r="A6460" s="21" t="s">
        <v>22494</v>
      </c>
      <c r="B6460" s="22" t="s">
        <v>22495</v>
      </c>
      <c r="C6460" s="24" t="s">
        <v>23</v>
      </c>
      <c r="D6460" s="50">
        <v>0.06</v>
      </c>
      <c r="E6460" s="50">
        <v>0.28999999999999998</v>
      </c>
      <c r="F6460" s="50">
        <v>130</v>
      </c>
      <c r="G6460" s="50">
        <v>90</v>
      </c>
      <c r="H6460" s="50">
        <v>25</v>
      </c>
      <c r="I6460" s="38" t="s">
        <v>22497</v>
      </c>
      <c r="J6460" s="38"/>
    </row>
    <row r="6461" spans="1:10" x14ac:dyDescent="0.2">
      <c r="A6461" s="21" t="s">
        <v>22498</v>
      </c>
      <c r="B6461" s="22" t="s">
        <v>22499</v>
      </c>
      <c r="C6461" s="24" t="s">
        <v>23</v>
      </c>
      <c r="D6461" s="50">
        <v>0.06</v>
      </c>
      <c r="E6461" s="50">
        <v>0.28999999999999998</v>
      </c>
      <c r="F6461" s="50">
        <v>130</v>
      </c>
      <c r="G6461" s="50">
        <v>90</v>
      </c>
      <c r="H6461" s="50">
        <v>25</v>
      </c>
      <c r="I6461" s="38" t="s">
        <v>22501</v>
      </c>
      <c r="J6461" s="38"/>
    </row>
    <row r="6462" spans="1:10" x14ac:dyDescent="0.2">
      <c r="A6462" s="21" t="s">
        <v>22502</v>
      </c>
      <c r="B6462" s="22" t="s">
        <v>22503</v>
      </c>
      <c r="C6462" s="24" t="s">
        <v>23</v>
      </c>
      <c r="D6462" s="50">
        <v>0.06</v>
      </c>
      <c r="E6462" s="50">
        <v>0.28999999999999998</v>
      </c>
      <c r="F6462" s="50">
        <v>130</v>
      </c>
      <c r="G6462" s="50">
        <v>90</v>
      </c>
      <c r="H6462" s="50">
        <v>25</v>
      </c>
      <c r="I6462" s="38" t="s">
        <v>22505</v>
      </c>
      <c r="J6462" s="38"/>
    </row>
    <row r="6463" spans="1:10" x14ac:dyDescent="0.2">
      <c r="A6463" s="21" t="s">
        <v>22506</v>
      </c>
      <c r="B6463" s="22" t="s">
        <v>22507</v>
      </c>
      <c r="C6463" s="24" t="s">
        <v>23</v>
      </c>
      <c r="D6463" s="50">
        <v>0.11</v>
      </c>
      <c r="E6463" s="50">
        <v>0.28999999999999998</v>
      </c>
      <c r="F6463" s="50">
        <v>130</v>
      </c>
      <c r="G6463" s="50">
        <v>90</v>
      </c>
      <c r="H6463" s="50">
        <v>25</v>
      </c>
      <c r="I6463" s="38" t="s">
        <v>22509</v>
      </c>
      <c r="J6463" s="38"/>
    </row>
    <row r="6464" spans="1:10" x14ac:dyDescent="0.2">
      <c r="A6464" s="21" t="s">
        <v>22510</v>
      </c>
      <c r="B6464" s="22" t="s">
        <v>22511</v>
      </c>
      <c r="C6464" s="24" t="s">
        <v>23</v>
      </c>
      <c r="D6464" s="50">
        <v>0.13</v>
      </c>
      <c r="E6464" s="50">
        <v>0.28999999999999998</v>
      </c>
      <c r="F6464" s="50">
        <v>130</v>
      </c>
      <c r="G6464" s="50">
        <v>90</v>
      </c>
      <c r="H6464" s="50">
        <v>25</v>
      </c>
      <c r="I6464" s="38" t="s">
        <v>22513</v>
      </c>
      <c r="J6464" s="38"/>
    </row>
    <row r="6465" spans="1:10" x14ac:dyDescent="0.2">
      <c r="A6465" s="21" t="s">
        <v>22514</v>
      </c>
      <c r="B6465" s="22" t="s">
        <v>22515</v>
      </c>
      <c r="C6465" s="24" t="s">
        <v>23</v>
      </c>
      <c r="D6465" s="50">
        <v>0.13</v>
      </c>
      <c r="E6465" s="50">
        <v>0.28999999999999998</v>
      </c>
      <c r="F6465" s="50">
        <v>130</v>
      </c>
      <c r="G6465" s="50">
        <v>90</v>
      </c>
      <c r="H6465" s="50">
        <v>25</v>
      </c>
      <c r="I6465" s="38" t="s">
        <v>22517</v>
      </c>
      <c r="J6465" s="38"/>
    </row>
    <row r="6466" spans="1:10" x14ac:dyDescent="0.2">
      <c r="A6466" s="21" t="s">
        <v>22518</v>
      </c>
      <c r="B6466" s="22" t="s">
        <v>22519</v>
      </c>
      <c r="C6466" s="24" t="s">
        <v>23</v>
      </c>
      <c r="D6466" s="50">
        <v>0.08</v>
      </c>
      <c r="E6466" s="50">
        <v>0.34</v>
      </c>
      <c r="F6466" s="50">
        <v>153</v>
      </c>
      <c r="G6466" s="50">
        <v>90</v>
      </c>
      <c r="H6466" s="50">
        <v>25</v>
      </c>
      <c r="I6466" s="38" t="s">
        <v>22521</v>
      </c>
      <c r="J6466" s="38"/>
    </row>
    <row r="6467" spans="1:10" x14ac:dyDescent="0.2">
      <c r="A6467" s="21" t="s">
        <v>22522</v>
      </c>
      <c r="B6467" s="22" t="s">
        <v>22523</v>
      </c>
      <c r="C6467" s="24" t="s">
        <v>23</v>
      </c>
      <c r="D6467" s="50">
        <v>0.08</v>
      </c>
      <c r="E6467" s="50">
        <v>0.34</v>
      </c>
      <c r="F6467" s="50">
        <v>153</v>
      </c>
      <c r="G6467" s="50">
        <v>90</v>
      </c>
      <c r="H6467" s="50">
        <v>25</v>
      </c>
      <c r="I6467" s="38" t="s">
        <v>22525</v>
      </c>
      <c r="J6467" s="38"/>
    </row>
    <row r="6468" spans="1:10" x14ac:dyDescent="0.2">
      <c r="A6468" s="21" t="s">
        <v>22526</v>
      </c>
      <c r="B6468" s="22" t="s">
        <v>22527</v>
      </c>
      <c r="C6468" s="24" t="s">
        <v>23</v>
      </c>
      <c r="D6468" s="50">
        <v>0.09</v>
      </c>
      <c r="E6468" s="50">
        <v>0.45</v>
      </c>
      <c r="F6468" s="50">
        <v>198</v>
      </c>
      <c r="G6468" s="50">
        <v>90</v>
      </c>
      <c r="H6468" s="50">
        <v>25</v>
      </c>
      <c r="I6468" s="38" t="s">
        <v>22529</v>
      </c>
      <c r="J6468" s="38"/>
    </row>
    <row r="6469" spans="1:10" x14ac:dyDescent="0.2">
      <c r="A6469" s="21" t="s">
        <v>22530</v>
      </c>
      <c r="B6469" s="22" t="s">
        <v>22531</v>
      </c>
      <c r="C6469" s="24" t="s">
        <v>23</v>
      </c>
      <c r="D6469" s="50">
        <v>0.09</v>
      </c>
      <c r="E6469" s="50">
        <v>0.45</v>
      </c>
      <c r="F6469" s="50">
        <v>198</v>
      </c>
      <c r="G6469" s="50">
        <v>90</v>
      </c>
      <c r="H6469" s="50">
        <v>25</v>
      </c>
      <c r="I6469" s="38" t="s">
        <v>22533</v>
      </c>
      <c r="J6469" s="38"/>
    </row>
    <row r="6470" spans="1:10" x14ac:dyDescent="0.2">
      <c r="A6470" s="21" t="s">
        <v>22534</v>
      </c>
      <c r="B6470" s="22" t="s">
        <v>22535</v>
      </c>
      <c r="C6470" s="24" t="s">
        <v>23</v>
      </c>
      <c r="D6470" s="50">
        <v>7.0000000000000007E-2</v>
      </c>
      <c r="E6470" s="50">
        <v>0.45</v>
      </c>
      <c r="F6470" s="50">
        <v>198</v>
      </c>
      <c r="G6470" s="50">
        <v>90</v>
      </c>
      <c r="H6470" s="50">
        <v>25</v>
      </c>
      <c r="I6470" s="38" t="s">
        <v>22537</v>
      </c>
      <c r="J6470" s="38"/>
    </row>
    <row r="6471" spans="1:10" x14ac:dyDescent="0.2">
      <c r="A6471" s="21" t="s">
        <v>22538</v>
      </c>
      <c r="B6471" s="22" t="s">
        <v>22539</v>
      </c>
      <c r="C6471" s="24" t="s">
        <v>23</v>
      </c>
      <c r="D6471" s="50">
        <v>0.14000000000000001</v>
      </c>
      <c r="E6471" s="50">
        <v>0.45</v>
      </c>
      <c r="F6471" s="50">
        <v>198</v>
      </c>
      <c r="G6471" s="50">
        <v>90</v>
      </c>
      <c r="H6471" s="50">
        <v>25</v>
      </c>
      <c r="I6471" s="38" t="s">
        <v>22541</v>
      </c>
      <c r="J6471" s="38"/>
    </row>
    <row r="6472" spans="1:10" x14ac:dyDescent="0.2">
      <c r="A6472" s="21" t="s">
        <v>22542</v>
      </c>
      <c r="B6472" s="22" t="s">
        <v>22543</v>
      </c>
      <c r="C6472" s="24" t="s">
        <v>23</v>
      </c>
      <c r="D6472" s="50">
        <v>0.14000000000000001</v>
      </c>
      <c r="E6472" s="50">
        <v>0.45</v>
      </c>
      <c r="F6472" s="50">
        <v>198</v>
      </c>
      <c r="G6472" s="50">
        <v>90</v>
      </c>
      <c r="H6472" s="50">
        <v>25</v>
      </c>
      <c r="I6472" s="38" t="s">
        <v>22545</v>
      </c>
      <c r="J6472" s="38"/>
    </row>
    <row r="6473" spans="1:10" x14ac:dyDescent="0.2">
      <c r="A6473" s="21" t="s">
        <v>22546</v>
      </c>
      <c r="B6473" s="22" t="s">
        <v>22547</v>
      </c>
      <c r="C6473" s="24" t="s">
        <v>23</v>
      </c>
      <c r="D6473" s="50">
        <v>5.7999999999999996E-3</v>
      </c>
      <c r="E6473" s="50">
        <v>1.3244000000000001E-2</v>
      </c>
      <c r="F6473" s="50">
        <v>86</v>
      </c>
      <c r="G6473" s="50">
        <v>22</v>
      </c>
      <c r="H6473" s="50">
        <v>7</v>
      </c>
      <c r="I6473" s="38" t="s">
        <v>22549</v>
      </c>
      <c r="J6473" s="38"/>
    </row>
    <row r="6474" spans="1:10" x14ac:dyDescent="0.2">
      <c r="A6474" s="21" t="s">
        <v>22550</v>
      </c>
      <c r="B6474" s="22" t="s">
        <v>22551</v>
      </c>
      <c r="C6474" s="24" t="s">
        <v>23</v>
      </c>
      <c r="D6474" s="50">
        <v>1.044E-2</v>
      </c>
      <c r="E6474" s="50">
        <v>2.7089999999999999E-2</v>
      </c>
      <c r="F6474" s="50">
        <v>86</v>
      </c>
      <c r="G6474" s="50">
        <v>45</v>
      </c>
      <c r="H6474" s="50">
        <v>7</v>
      </c>
      <c r="I6474" s="38" t="s">
        <v>22553</v>
      </c>
      <c r="J6474" s="38"/>
    </row>
    <row r="6475" spans="1:10" x14ac:dyDescent="0.2">
      <c r="A6475" s="21" t="s">
        <v>22554</v>
      </c>
      <c r="B6475" s="22" t="s">
        <v>22555</v>
      </c>
      <c r="C6475" s="24" t="s">
        <v>23</v>
      </c>
      <c r="D6475" s="50">
        <v>5.7999999999999996E-3</v>
      </c>
      <c r="E6475" s="50">
        <v>1.3244000000000001E-2</v>
      </c>
      <c r="F6475" s="50">
        <v>86</v>
      </c>
      <c r="G6475" s="50">
        <v>22</v>
      </c>
      <c r="H6475" s="50">
        <v>7</v>
      </c>
      <c r="I6475" s="38" t="s">
        <v>22556</v>
      </c>
      <c r="J6475" s="38"/>
    </row>
    <row r="6476" spans="1:10" x14ac:dyDescent="0.2">
      <c r="A6476" s="21" t="s">
        <v>22557</v>
      </c>
      <c r="B6476" s="22" t="s">
        <v>22558</v>
      </c>
      <c r="C6476" s="24" t="s">
        <v>23</v>
      </c>
      <c r="D6476" s="50">
        <v>3.2499999999999999E-3</v>
      </c>
      <c r="E6476" s="50">
        <v>2.5739999999999999E-2</v>
      </c>
      <c r="F6476" s="50">
        <v>45</v>
      </c>
      <c r="G6476" s="50">
        <v>22</v>
      </c>
      <c r="H6476" s="50">
        <v>26</v>
      </c>
      <c r="I6476" s="38" t="s">
        <v>22560</v>
      </c>
      <c r="J6476" s="38"/>
    </row>
    <row r="6477" spans="1:10" x14ac:dyDescent="0.2">
      <c r="A6477" s="21" t="s">
        <v>22561</v>
      </c>
      <c r="B6477" s="22" t="s">
        <v>22562</v>
      </c>
      <c r="C6477" s="24" t="s">
        <v>23</v>
      </c>
      <c r="D6477" s="50">
        <v>4.96E-3</v>
      </c>
      <c r="E6477" s="50">
        <v>1.3244000000000001E-2</v>
      </c>
      <c r="F6477" s="50">
        <v>86</v>
      </c>
      <c r="G6477" s="50">
        <v>22</v>
      </c>
      <c r="H6477" s="50">
        <v>7</v>
      </c>
      <c r="I6477" s="38" t="s">
        <v>22564</v>
      </c>
      <c r="J6477" s="38"/>
    </row>
    <row r="6478" spans="1:10" x14ac:dyDescent="0.2">
      <c r="A6478" s="21" t="s">
        <v>22565</v>
      </c>
      <c r="B6478" s="22" t="s">
        <v>22566</v>
      </c>
      <c r="C6478" s="24" t="s">
        <v>23</v>
      </c>
      <c r="D6478" s="50">
        <v>6.4700000000000001E-3</v>
      </c>
      <c r="E6478" s="50">
        <v>1.3244000000000001E-2</v>
      </c>
      <c r="F6478" s="50">
        <v>86</v>
      </c>
      <c r="G6478" s="50">
        <v>22</v>
      </c>
      <c r="H6478" s="50">
        <v>7</v>
      </c>
      <c r="I6478" s="38" t="s">
        <v>22568</v>
      </c>
      <c r="J6478" s="38"/>
    </row>
    <row r="6479" spans="1:10" x14ac:dyDescent="0.2">
      <c r="A6479" s="21" t="s">
        <v>22569</v>
      </c>
      <c r="B6479" s="22" t="s">
        <v>22570</v>
      </c>
      <c r="C6479" s="24" t="s">
        <v>23</v>
      </c>
      <c r="D6479" s="50">
        <v>5.5999999999999999E-3</v>
      </c>
      <c r="E6479" s="50">
        <v>1.3244000000000001E-2</v>
      </c>
      <c r="F6479" s="50">
        <v>86</v>
      </c>
      <c r="G6479" s="50">
        <v>22</v>
      </c>
      <c r="H6479" s="50">
        <v>7</v>
      </c>
      <c r="I6479" s="38" t="s">
        <v>22572</v>
      </c>
      <c r="J6479" s="38"/>
    </row>
    <row r="6480" spans="1:10" x14ac:dyDescent="0.2">
      <c r="A6480" s="21" t="s">
        <v>22573</v>
      </c>
      <c r="B6480" s="22" t="s">
        <v>22574</v>
      </c>
      <c r="C6480" s="24" t="s">
        <v>23</v>
      </c>
      <c r="D6480" s="50">
        <v>1.711E-2</v>
      </c>
      <c r="E6480" s="50">
        <v>0.10947800000000001</v>
      </c>
      <c r="F6480" s="50">
        <v>86</v>
      </c>
      <c r="G6480" s="50">
        <v>67</v>
      </c>
      <c r="H6480" s="50">
        <v>19</v>
      </c>
      <c r="I6480" s="38" t="s">
        <v>22576</v>
      </c>
      <c r="J6480" s="38"/>
    </row>
    <row r="6481" spans="1:10" x14ac:dyDescent="0.2">
      <c r="A6481" s="21" t="s">
        <v>22577</v>
      </c>
      <c r="B6481" s="22" t="s">
        <v>22578</v>
      </c>
      <c r="C6481" s="24" t="s">
        <v>79</v>
      </c>
      <c r="D6481" s="50">
        <v>7.0000000000000007E-2</v>
      </c>
      <c r="E6481" s="50">
        <v>0.09</v>
      </c>
      <c r="F6481" s="50">
        <v>58</v>
      </c>
      <c r="G6481" s="50">
        <v>27</v>
      </c>
      <c r="H6481" s="50">
        <v>60</v>
      </c>
      <c r="I6481" s="38" t="s">
        <v>22580</v>
      </c>
      <c r="J6481" s="38"/>
    </row>
    <row r="6482" spans="1:10" x14ac:dyDescent="0.2">
      <c r="A6482" s="21" t="s">
        <v>22581</v>
      </c>
      <c r="B6482" s="22" t="s">
        <v>22582</v>
      </c>
      <c r="C6482" s="24" t="s">
        <v>79</v>
      </c>
      <c r="D6482" s="50">
        <v>0.43</v>
      </c>
      <c r="E6482" s="50">
        <v>0.56000000000000005</v>
      </c>
      <c r="F6482" s="50">
        <v>108</v>
      </c>
      <c r="G6482" s="50">
        <v>62</v>
      </c>
      <c r="H6482" s="50">
        <v>83</v>
      </c>
      <c r="I6482" s="38" t="s">
        <v>22584</v>
      </c>
      <c r="J6482" s="38"/>
    </row>
    <row r="6483" spans="1:10" x14ac:dyDescent="0.2">
      <c r="A6483" s="21" t="s">
        <v>22585</v>
      </c>
      <c r="B6483" s="22" t="s">
        <v>22586</v>
      </c>
      <c r="C6483" s="24" t="s">
        <v>31</v>
      </c>
      <c r="D6483" s="50">
        <v>0.1</v>
      </c>
      <c r="E6483" s="50">
        <v>0.83</v>
      </c>
      <c r="F6483" s="50">
        <v>153</v>
      </c>
      <c r="G6483" s="50">
        <v>87</v>
      </c>
      <c r="H6483" s="50">
        <v>62</v>
      </c>
      <c r="I6483" s="38" t="s">
        <v>22588</v>
      </c>
      <c r="J6483" s="38"/>
    </row>
    <row r="6484" spans="1:10" x14ac:dyDescent="0.2">
      <c r="A6484" s="21" t="s">
        <v>22589</v>
      </c>
      <c r="B6484" s="22" t="s">
        <v>22590</v>
      </c>
      <c r="C6484" s="24" t="s">
        <v>23</v>
      </c>
      <c r="D6484" s="50">
        <v>1.1900000000000001E-2</v>
      </c>
      <c r="E6484" s="50">
        <v>2.7089999999999999E-2</v>
      </c>
      <c r="F6484" s="50">
        <v>86</v>
      </c>
      <c r="G6484" s="50">
        <v>45</v>
      </c>
      <c r="H6484" s="50">
        <v>7</v>
      </c>
      <c r="I6484" s="38" t="s">
        <v>22592</v>
      </c>
      <c r="J6484" s="38"/>
    </row>
    <row r="6485" spans="1:10" x14ac:dyDescent="0.2">
      <c r="A6485" s="21" t="s">
        <v>22593</v>
      </c>
      <c r="B6485" s="22" t="s">
        <v>22594</v>
      </c>
      <c r="C6485" s="24" t="s">
        <v>23</v>
      </c>
      <c r="D6485" s="50">
        <v>9.6500000000000006E-3</v>
      </c>
      <c r="E6485" s="50">
        <v>2.7089999999999999E-2</v>
      </c>
      <c r="F6485" s="50">
        <v>86</v>
      </c>
      <c r="G6485" s="50">
        <v>45</v>
      </c>
      <c r="H6485" s="50">
        <v>7</v>
      </c>
      <c r="I6485" s="38" t="s">
        <v>22596</v>
      </c>
      <c r="J6485" s="38"/>
    </row>
    <row r="6486" spans="1:10" x14ac:dyDescent="0.2">
      <c r="A6486" s="21" t="s">
        <v>24601</v>
      </c>
      <c r="B6486" s="22" t="s">
        <v>24707</v>
      </c>
      <c r="C6486" s="24" t="s">
        <v>23</v>
      </c>
      <c r="D6486" s="50">
        <v>5.7999999999999996E-3</v>
      </c>
      <c r="E6486" s="50">
        <v>1.3244000000000001E-2</v>
      </c>
      <c r="F6486" s="50">
        <v>86</v>
      </c>
      <c r="G6486" s="50">
        <v>22</v>
      </c>
      <c r="H6486" s="50">
        <v>7</v>
      </c>
      <c r="I6486" s="38" t="s">
        <v>25033</v>
      </c>
      <c r="J6486" s="38"/>
    </row>
    <row r="6487" spans="1:10" x14ac:dyDescent="0.2">
      <c r="A6487" s="21" t="s">
        <v>22597</v>
      </c>
      <c r="B6487" s="22" t="s">
        <v>22598</v>
      </c>
      <c r="C6487" s="24" t="s">
        <v>23</v>
      </c>
      <c r="D6487" s="50">
        <v>1.044E-2</v>
      </c>
      <c r="E6487" s="50">
        <v>2.7089999999999999E-2</v>
      </c>
      <c r="F6487" s="50">
        <v>86</v>
      </c>
      <c r="G6487" s="50">
        <v>45</v>
      </c>
      <c r="H6487" s="50">
        <v>7</v>
      </c>
      <c r="I6487" s="38" t="s">
        <v>22600</v>
      </c>
      <c r="J6487" s="38"/>
    </row>
    <row r="6488" spans="1:10" x14ac:dyDescent="0.2">
      <c r="A6488" s="21" t="s">
        <v>22601</v>
      </c>
      <c r="B6488" s="22" t="s">
        <v>22602</v>
      </c>
      <c r="C6488" s="24" t="s">
        <v>23</v>
      </c>
      <c r="D6488" s="50">
        <v>1.044E-2</v>
      </c>
      <c r="E6488" s="50">
        <v>2.7089999999999999E-2</v>
      </c>
      <c r="F6488" s="50">
        <v>86</v>
      </c>
      <c r="G6488" s="50">
        <v>45</v>
      </c>
      <c r="H6488" s="50">
        <v>7</v>
      </c>
      <c r="I6488" s="38" t="s">
        <v>22604</v>
      </c>
      <c r="J6488" s="38"/>
    </row>
    <row r="6489" spans="1:10" x14ac:dyDescent="0.2">
      <c r="A6489" s="21" t="s">
        <v>22605</v>
      </c>
      <c r="B6489" s="22" t="s">
        <v>22606</v>
      </c>
      <c r="C6489" s="24" t="s">
        <v>23</v>
      </c>
      <c r="D6489" s="50">
        <v>1.29E-2</v>
      </c>
      <c r="E6489" s="50">
        <v>4.0334000000000002E-2</v>
      </c>
      <c r="F6489" s="50">
        <v>86</v>
      </c>
      <c r="G6489" s="50">
        <v>67</v>
      </c>
      <c r="H6489" s="50">
        <v>7</v>
      </c>
      <c r="I6489" s="38" t="s">
        <v>22608</v>
      </c>
      <c r="J6489" s="38"/>
    </row>
    <row r="6490" spans="1:10" x14ac:dyDescent="0.2">
      <c r="A6490" s="21" t="s">
        <v>22609</v>
      </c>
      <c r="B6490" s="22" t="s">
        <v>22610</v>
      </c>
      <c r="C6490" s="24" t="s">
        <v>23</v>
      </c>
      <c r="D6490" s="50">
        <v>5.7999999999999996E-3</v>
      </c>
      <c r="E6490" s="50">
        <v>1.3244000000000001E-2</v>
      </c>
      <c r="F6490" s="50">
        <v>86</v>
      </c>
      <c r="G6490" s="50">
        <v>22</v>
      </c>
      <c r="H6490" s="50">
        <v>7</v>
      </c>
      <c r="I6490" s="38" t="s">
        <v>22611</v>
      </c>
      <c r="J6490" s="38"/>
    </row>
    <row r="6491" spans="1:10" x14ac:dyDescent="0.2">
      <c r="A6491" s="21" t="s">
        <v>22612</v>
      </c>
      <c r="B6491" s="22" t="s">
        <v>22613</v>
      </c>
      <c r="C6491" s="24" t="s">
        <v>23</v>
      </c>
      <c r="D6491" s="50">
        <v>4.96E-3</v>
      </c>
      <c r="E6491" s="50">
        <v>1.3244000000000001E-2</v>
      </c>
      <c r="F6491" s="50">
        <v>86</v>
      </c>
      <c r="G6491" s="50">
        <v>22</v>
      </c>
      <c r="H6491" s="50">
        <v>7</v>
      </c>
      <c r="I6491" s="38" t="s">
        <v>22615</v>
      </c>
      <c r="J6491" s="38"/>
    </row>
    <row r="6492" spans="1:10" x14ac:dyDescent="0.2">
      <c r="A6492" s="21" t="s">
        <v>22616</v>
      </c>
      <c r="B6492" s="22" t="s">
        <v>22617</v>
      </c>
      <c r="C6492" s="24" t="s">
        <v>23</v>
      </c>
      <c r="D6492" s="50">
        <v>6.4700000000000001E-3</v>
      </c>
      <c r="E6492" s="50">
        <v>1.3244000000000001E-2</v>
      </c>
      <c r="F6492" s="50">
        <v>86</v>
      </c>
      <c r="G6492" s="50">
        <v>22</v>
      </c>
      <c r="H6492" s="50">
        <v>7</v>
      </c>
      <c r="I6492" s="38" t="s">
        <v>22619</v>
      </c>
      <c r="J6492" s="38"/>
    </row>
    <row r="6493" spans="1:10" x14ac:dyDescent="0.2">
      <c r="A6493" s="21" t="s">
        <v>22620</v>
      </c>
      <c r="B6493" s="22" t="s">
        <v>22621</v>
      </c>
      <c r="C6493" s="24" t="s">
        <v>23</v>
      </c>
      <c r="D6493" s="50">
        <v>5.5999999999999999E-3</v>
      </c>
      <c r="E6493" s="50">
        <v>1.3244000000000001E-2</v>
      </c>
      <c r="F6493" s="50">
        <v>86</v>
      </c>
      <c r="G6493" s="50">
        <v>22</v>
      </c>
      <c r="H6493" s="50">
        <v>7</v>
      </c>
      <c r="I6493" s="38" t="s">
        <v>22623</v>
      </c>
      <c r="J6493" s="38"/>
    </row>
    <row r="6494" spans="1:10" x14ac:dyDescent="0.2">
      <c r="A6494" s="21" t="s">
        <v>22624</v>
      </c>
      <c r="B6494" s="22" t="s">
        <v>22625</v>
      </c>
      <c r="C6494" s="24" t="s">
        <v>23</v>
      </c>
      <c r="D6494" s="50">
        <v>1.7299999999999999E-2</v>
      </c>
      <c r="E6494" s="50">
        <v>0.121002</v>
      </c>
      <c r="F6494" s="50">
        <v>86</v>
      </c>
      <c r="G6494" s="50">
        <v>67</v>
      </c>
      <c r="H6494" s="50">
        <v>21</v>
      </c>
      <c r="I6494" s="38" t="s">
        <v>22627</v>
      </c>
      <c r="J6494" s="38"/>
    </row>
    <row r="6495" spans="1:10" x14ac:dyDescent="0.2">
      <c r="A6495" s="21" t="s">
        <v>22628</v>
      </c>
      <c r="B6495" s="22" t="s">
        <v>22629</v>
      </c>
      <c r="C6495" s="24" t="s">
        <v>23</v>
      </c>
      <c r="D6495" s="50">
        <v>1.711E-2</v>
      </c>
      <c r="E6495" s="50">
        <v>0.10947800000000001</v>
      </c>
      <c r="F6495" s="50">
        <v>86</v>
      </c>
      <c r="G6495" s="50">
        <v>67</v>
      </c>
      <c r="H6495" s="50">
        <v>19</v>
      </c>
      <c r="I6495" s="38" t="s">
        <v>22631</v>
      </c>
      <c r="J6495" s="38"/>
    </row>
    <row r="6496" spans="1:10" x14ac:dyDescent="0.2">
      <c r="A6496" s="21" t="s">
        <v>22632</v>
      </c>
      <c r="B6496" s="22" t="s">
        <v>22633</v>
      </c>
      <c r="C6496" s="24" t="s">
        <v>79</v>
      </c>
      <c r="D6496" s="50">
        <v>7.0000000000000007E-2</v>
      </c>
      <c r="E6496" s="50">
        <v>0.09</v>
      </c>
      <c r="F6496" s="50">
        <v>58</v>
      </c>
      <c r="G6496" s="50">
        <v>27</v>
      </c>
      <c r="H6496" s="50">
        <v>60</v>
      </c>
      <c r="I6496" s="38" t="s">
        <v>22635</v>
      </c>
      <c r="J6496" s="38"/>
    </row>
    <row r="6497" spans="1:10" x14ac:dyDescent="0.2">
      <c r="A6497" s="21" t="s">
        <v>22636</v>
      </c>
      <c r="B6497" s="22" t="s">
        <v>22637</v>
      </c>
      <c r="C6497" s="24" t="s">
        <v>31</v>
      </c>
      <c r="D6497" s="50">
        <v>3.5200000000000002E-2</v>
      </c>
      <c r="E6497" s="50">
        <v>8.5050000000000001E-2</v>
      </c>
      <c r="F6497" s="50">
        <v>45</v>
      </c>
      <c r="G6497" s="50">
        <v>45</v>
      </c>
      <c r="H6497" s="50">
        <v>42</v>
      </c>
      <c r="I6497" s="38" t="s">
        <v>22639</v>
      </c>
      <c r="J6497" s="38"/>
    </row>
    <row r="6498" spans="1:10" x14ac:dyDescent="0.2">
      <c r="A6498" s="21" t="s">
        <v>22640</v>
      </c>
      <c r="B6498" s="22" t="s">
        <v>22641</v>
      </c>
      <c r="C6498" s="24" t="s">
        <v>79</v>
      </c>
      <c r="D6498" s="50">
        <v>0.44</v>
      </c>
      <c r="E6498" s="50">
        <v>0.56000000000000005</v>
      </c>
      <c r="F6498" s="50">
        <v>108</v>
      </c>
      <c r="G6498" s="50">
        <v>62</v>
      </c>
      <c r="H6498" s="50">
        <v>83</v>
      </c>
      <c r="I6498" s="38" t="s">
        <v>22643</v>
      </c>
      <c r="J6498" s="38"/>
    </row>
    <row r="6499" spans="1:10" x14ac:dyDescent="0.2">
      <c r="A6499" s="21" t="s">
        <v>22644</v>
      </c>
      <c r="B6499" s="22" t="s">
        <v>22645</v>
      </c>
      <c r="C6499" s="24" t="s">
        <v>31</v>
      </c>
      <c r="D6499" s="50">
        <v>0.1</v>
      </c>
      <c r="E6499" s="50">
        <v>0.83</v>
      </c>
      <c r="F6499" s="50">
        <v>153</v>
      </c>
      <c r="G6499" s="50">
        <v>87</v>
      </c>
      <c r="H6499" s="50">
        <v>62</v>
      </c>
      <c r="I6499" s="38" t="s">
        <v>22647</v>
      </c>
      <c r="J6499" s="38"/>
    </row>
    <row r="6500" spans="1:10" x14ac:dyDescent="0.2">
      <c r="A6500" s="21" t="s">
        <v>22648</v>
      </c>
      <c r="B6500" s="22" t="s">
        <v>22649</v>
      </c>
      <c r="C6500" s="24" t="s">
        <v>23</v>
      </c>
      <c r="D6500" s="50">
        <v>1.1900000000000001E-2</v>
      </c>
      <c r="E6500" s="50">
        <v>2.7089999999999999E-2</v>
      </c>
      <c r="F6500" s="50">
        <v>86</v>
      </c>
      <c r="G6500" s="50">
        <v>45</v>
      </c>
      <c r="H6500" s="50">
        <v>7</v>
      </c>
      <c r="I6500" s="38" t="s">
        <v>22651</v>
      </c>
      <c r="J6500" s="38"/>
    </row>
    <row r="6501" spans="1:10" x14ac:dyDescent="0.2">
      <c r="A6501" s="21" t="s">
        <v>22652</v>
      </c>
      <c r="B6501" s="22" t="s">
        <v>22653</v>
      </c>
      <c r="C6501" s="24" t="s">
        <v>23</v>
      </c>
      <c r="D6501" s="50">
        <v>9.6500000000000006E-3</v>
      </c>
      <c r="E6501" s="50">
        <v>2.7089999999999999E-2</v>
      </c>
      <c r="F6501" s="50">
        <v>86</v>
      </c>
      <c r="G6501" s="50">
        <v>45</v>
      </c>
      <c r="H6501" s="50">
        <v>7</v>
      </c>
      <c r="I6501" s="38" t="s">
        <v>22655</v>
      </c>
      <c r="J6501" s="38"/>
    </row>
    <row r="6502" spans="1:10" x14ac:dyDescent="0.2">
      <c r="A6502" s="21" t="s">
        <v>22656</v>
      </c>
      <c r="B6502" s="22" t="s">
        <v>22657</v>
      </c>
      <c r="C6502" s="24" t="s">
        <v>23</v>
      </c>
      <c r="D6502" s="50">
        <v>4.8199999999999996E-3</v>
      </c>
      <c r="E6502" s="50">
        <v>1.3244000000000001E-2</v>
      </c>
      <c r="F6502" s="50">
        <v>86</v>
      </c>
      <c r="G6502" s="50">
        <v>22</v>
      </c>
      <c r="H6502" s="50">
        <v>7</v>
      </c>
      <c r="I6502" s="38" t="s">
        <v>22659</v>
      </c>
      <c r="J6502" s="38"/>
    </row>
    <row r="6503" spans="1:10" x14ac:dyDescent="0.2">
      <c r="A6503" s="21" t="s">
        <v>22660</v>
      </c>
      <c r="B6503" s="22" t="s">
        <v>22661</v>
      </c>
      <c r="C6503" s="24" t="s">
        <v>23</v>
      </c>
      <c r="D6503" s="50">
        <v>8.3599999999999994E-3</v>
      </c>
      <c r="E6503" s="50">
        <v>2.7089999999999999E-2</v>
      </c>
      <c r="F6503" s="50">
        <v>86</v>
      </c>
      <c r="G6503" s="50">
        <v>45</v>
      </c>
      <c r="H6503" s="50">
        <v>7</v>
      </c>
      <c r="I6503" s="38" t="s">
        <v>22663</v>
      </c>
      <c r="J6503" s="38"/>
    </row>
    <row r="6504" spans="1:10" x14ac:dyDescent="0.2">
      <c r="A6504" s="21" t="s">
        <v>22664</v>
      </c>
      <c r="B6504" s="22" t="s">
        <v>22665</v>
      </c>
      <c r="C6504" s="24" t="s">
        <v>23</v>
      </c>
      <c r="D6504" s="50">
        <v>8.8599999999999998E-3</v>
      </c>
      <c r="E6504" s="50">
        <v>2.7089999999999999E-2</v>
      </c>
      <c r="F6504" s="50">
        <v>86</v>
      </c>
      <c r="G6504" s="50">
        <v>45</v>
      </c>
      <c r="H6504" s="50">
        <v>7</v>
      </c>
      <c r="I6504" s="38" t="s">
        <v>22666</v>
      </c>
      <c r="J6504" s="38"/>
    </row>
    <row r="6505" spans="1:10" x14ac:dyDescent="0.2">
      <c r="A6505" s="21" t="s">
        <v>22667</v>
      </c>
      <c r="B6505" s="22" t="s">
        <v>22668</v>
      </c>
      <c r="C6505" s="24" t="s">
        <v>31</v>
      </c>
      <c r="D6505" s="50">
        <v>3.5200000000000002E-2</v>
      </c>
      <c r="E6505" s="50">
        <v>8.5050000000000001E-2</v>
      </c>
      <c r="F6505" s="50">
        <v>45</v>
      </c>
      <c r="G6505" s="50">
        <v>45</v>
      </c>
      <c r="H6505" s="50">
        <v>42</v>
      </c>
      <c r="I6505" s="38" t="s">
        <v>22670</v>
      </c>
      <c r="J6505" s="38"/>
    </row>
    <row r="6506" spans="1:10" x14ac:dyDescent="0.2">
      <c r="A6506" s="21" t="s">
        <v>22671</v>
      </c>
      <c r="B6506" s="22" t="s">
        <v>22672</v>
      </c>
      <c r="C6506" s="24" t="s">
        <v>31</v>
      </c>
      <c r="D6506" s="50">
        <v>3.5099999999999999E-2</v>
      </c>
      <c r="E6506" s="50">
        <v>8.5050000000000001E-2</v>
      </c>
      <c r="F6506" s="50">
        <v>45</v>
      </c>
      <c r="G6506" s="50">
        <v>45</v>
      </c>
      <c r="H6506" s="50">
        <v>42</v>
      </c>
      <c r="I6506" s="38" t="s">
        <v>22674</v>
      </c>
      <c r="J6506" s="38"/>
    </row>
    <row r="6507" spans="1:10" x14ac:dyDescent="0.2">
      <c r="A6507" s="21" t="s">
        <v>22675</v>
      </c>
      <c r="B6507" s="22" t="s">
        <v>22676</v>
      </c>
      <c r="C6507" s="24" t="s">
        <v>31</v>
      </c>
      <c r="D6507" s="50">
        <v>2.7E-2</v>
      </c>
      <c r="E6507" s="50">
        <v>4.0203999999999997E-2</v>
      </c>
      <c r="F6507" s="50">
        <v>46</v>
      </c>
      <c r="G6507" s="50">
        <v>23</v>
      </c>
      <c r="H6507" s="50">
        <v>38</v>
      </c>
      <c r="I6507" s="38" t="s">
        <v>22678</v>
      </c>
      <c r="J6507" s="38"/>
    </row>
    <row r="6508" spans="1:10" x14ac:dyDescent="0.2">
      <c r="A6508" s="21" t="s">
        <v>22679</v>
      </c>
      <c r="B6508" s="22" t="s">
        <v>22680</v>
      </c>
      <c r="C6508" s="24" t="s">
        <v>31</v>
      </c>
      <c r="D6508" s="50"/>
      <c r="E6508" s="50"/>
      <c r="F6508" s="50"/>
      <c r="G6508" s="50"/>
      <c r="H6508" s="50"/>
      <c r="I6508" s="38" t="s">
        <v>22682</v>
      </c>
      <c r="J6508" s="38"/>
    </row>
    <row r="6509" spans="1:10" x14ac:dyDescent="0.2">
      <c r="A6509" s="21" t="s">
        <v>22683</v>
      </c>
      <c r="B6509" s="22" t="s">
        <v>22684</v>
      </c>
      <c r="C6509" s="24" t="s">
        <v>31</v>
      </c>
      <c r="D6509" s="50"/>
      <c r="E6509" s="50"/>
      <c r="F6509" s="50"/>
      <c r="G6509" s="50"/>
      <c r="H6509" s="50"/>
      <c r="I6509" s="38" t="s">
        <v>22685</v>
      </c>
      <c r="J6509" s="38"/>
    </row>
    <row r="6510" spans="1:10" x14ac:dyDescent="0.2">
      <c r="A6510" s="21" t="s">
        <v>22686</v>
      </c>
      <c r="B6510" s="22" t="s">
        <v>22687</v>
      </c>
      <c r="C6510" s="24" t="s">
        <v>31</v>
      </c>
      <c r="D6510" s="50"/>
      <c r="E6510" s="50"/>
      <c r="F6510" s="50"/>
      <c r="G6510" s="50"/>
      <c r="H6510" s="50"/>
      <c r="I6510" s="38" t="s">
        <v>22688</v>
      </c>
      <c r="J6510" s="38"/>
    </row>
    <row r="6511" spans="1:10" x14ac:dyDescent="0.2">
      <c r="A6511" s="21" t="s">
        <v>22689</v>
      </c>
      <c r="B6511" s="22" t="s">
        <v>22690</v>
      </c>
      <c r="C6511" s="24" t="s">
        <v>31</v>
      </c>
      <c r="D6511" s="50"/>
      <c r="E6511" s="50"/>
      <c r="F6511" s="50"/>
      <c r="G6511" s="50"/>
      <c r="H6511" s="50"/>
      <c r="I6511" s="38" t="s">
        <v>22691</v>
      </c>
      <c r="J6511" s="38"/>
    </row>
    <row r="6512" spans="1:10" x14ac:dyDescent="0.2">
      <c r="A6512" s="21" t="s">
        <v>22692</v>
      </c>
      <c r="B6512" s="22" t="s">
        <v>22693</v>
      </c>
      <c r="C6512" s="24" t="s">
        <v>31</v>
      </c>
      <c r="D6512" s="50"/>
      <c r="E6512" s="50"/>
      <c r="F6512" s="50"/>
      <c r="G6512" s="50"/>
      <c r="H6512" s="50"/>
      <c r="I6512" s="38" t="s">
        <v>22694</v>
      </c>
      <c r="J6512" s="38"/>
    </row>
    <row r="6513" spans="1:10" x14ac:dyDescent="0.2">
      <c r="A6513" s="21" t="s">
        <v>22695</v>
      </c>
      <c r="B6513" s="22" t="s">
        <v>22696</v>
      </c>
      <c r="C6513" s="24" t="s">
        <v>23</v>
      </c>
      <c r="D6513" s="50">
        <v>8.8599999999999998E-3</v>
      </c>
      <c r="E6513" s="50">
        <v>2.7089999999999999E-2</v>
      </c>
      <c r="F6513" s="50">
        <v>86</v>
      </c>
      <c r="G6513" s="50">
        <v>45</v>
      </c>
      <c r="H6513" s="50">
        <v>7</v>
      </c>
      <c r="I6513" s="38" t="s">
        <v>22698</v>
      </c>
      <c r="J6513" s="38"/>
    </row>
    <row r="6514" spans="1:10" x14ac:dyDescent="0.2">
      <c r="A6514" s="21" t="s">
        <v>22699</v>
      </c>
      <c r="B6514" s="22" t="s">
        <v>22700</v>
      </c>
      <c r="C6514" s="24" t="s">
        <v>31</v>
      </c>
      <c r="D6514" s="50">
        <v>3.5099999999999999E-2</v>
      </c>
      <c r="E6514" s="50">
        <v>8.5050000000000001E-2</v>
      </c>
      <c r="F6514" s="50">
        <v>45</v>
      </c>
      <c r="G6514" s="50">
        <v>45</v>
      </c>
      <c r="H6514" s="50">
        <v>42</v>
      </c>
      <c r="I6514" s="38" t="s">
        <v>22702</v>
      </c>
      <c r="J6514" s="38"/>
    </row>
    <row r="6515" spans="1:10" x14ac:dyDescent="0.2">
      <c r="A6515" s="21" t="s">
        <v>22703</v>
      </c>
      <c r="B6515" s="22" t="s">
        <v>22704</v>
      </c>
      <c r="C6515" s="24" t="s">
        <v>23</v>
      </c>
      <c r="D6515" s="50">
        <v>5.7999999999999996E-3</v>
      </c>
      <c r="E6515" s="50">
        <v>1.3244000000000001E-2</v>
      </c>
      <c r="F6515" s="50">
        <v>86</v>
      </c>
      <c r="G6515" s="50">
        <v>22</v>
      </c>
      <c r="H6515" s="50">
        <v>7</v>
      </c>
      <c r="I6515" s="38" t="s">
        <v>22706</v>
      </c>
      <c r="J6515" s="38"/>
    </row>
    <row r="6516" spans="1:10" x14ac:dyDescent="0.2">
      <c r="A6516" s="21" t="s">
        <v>22707</v>
      </c>
      <c r="B6516" s="22" t="s">
        <v>22708</v>
      </c>
      <c r="C6516" s="24" t="s">
        <v>23</v>
      </c>
      <c r="D6516" s="50">
        <v>1.044E-2</v>
      </c>
      <c r="E6516" s="50">
        <v>2.7089999999999999E-2</v>
      </c>
      <c r="F6516" s="50">
        <v>86</v>
      </c>
      <c r="G6516" s="50">
        <v>45</v>
      </c>
      <c r="H6516" s="50">
        <v>7</v>
      </c>
      <c r="I6516" s="38" t="s">
        <v>22710</v>
      </c>
      <c r="J6516" s="38"/>
    </row>
    <row r="6517" spans="1:10" x14ac:dyDescent="0.2">
      <c r="A6517" s="21" t="s">
        <v>22711</v>
      </c>
      <c r="B6517" s="22" t="s">
        <v>22712</v>
      </c>
      <c r="C6517" s="24" t="s">
        <v>23</v>
      </c>
      <c r="D6517" s="50">
        <v>1.044E-2</v>
      </c>
      <c r="E6517" s="50">
        <v>2.7089999999999999E-2</v>
      </c>
      <c r="F6517" s="50">
        <v>86</v>
      </c>
      <c r="G6517" s="50">
        <v>45</v>
      </c>
      <c r="H6517" s="50">
        <v>7</v>
      </c>
      <c r="I6517" s="38" t="s">
        <v>22714</v>
      </c>
      <c r="J6517" s="38"/>
    </row>
    <row r="6518" spans="1:10" x14ac:dyDescent="0.2">
      <c r="A6518" s="21" t="s">
        <v>22715</v>
      </c>
      <c r="B6518" s="22" t="s">
        <v>22716</v>
      </c>
      <c r="C6518" s="24" t="s">
        <v>23</v>
      </c>
      <c r="D6518" s="50">
        <v>1.044E-2</v>
      </c>
      <c r="E6518" s="50">
        <v>2.7089999999999999E-2</v>
      </c>
      <c r="F6518" s="50">
        <v>86</v>
      </c>
      <c r="G6518" s="50">
        <v>45</v>
      </c>
      <c r="H6518" s="50">
        <v>7</v>
      </c>
      <c r="I6518" s="38" t="s">
        <v>22718</v>
      </c>
      <c r="J6518" s="38"/>
    </row>
    <row r="6519" spans="1:10" x14ac:dyDescent="0.2">
      <c r="A6519" s="21" t="s">
        <v>22719</v>
      </c>
      <c r="B6519" s="22" t="s">
        <v>22720</v>
      </c>
      <c r="C6519" s="24" t="s">
        <v>23</v>
      </c>
      <c r="D6519" s="50">
        <v>5.7999999999999996E-3</v>
      </c>
      <c r="E6519" s="50">
        <v>1.3244000000000001E-2</v>
      </c>
      <c r="F6519" s="50">
        <v>86</v>
      </c>
      <c r="G6519" s="50">
        <v>22</v>
      </c>
      <c r="H6519" s="50">
        <v>7</v>
      </c>
      <c r="I6519" s="38" t="s">
        <v>22722</v>
      </c>
      <c r="J6519" s="38"/>
    </row>
    <row r="6520" spans="1:10" x14ac:dyDescent="0.2">
      <c r="A6520" s="21" t="s">
        <v>22723</v>
      </c>
      <c r="B6520" s="22" t="s">
        <v>22724</v>
      </c>
      <c r="C6520" s="24" t="s">
        <v>23</v>
      </c>
      <c r="D6520" s="50">
        <v>5.7999999999999996E-3</v>
      </c>
      <c r="E6520" s="50">
        <v>1.3244000000000001E-2</v>
      </c>
      <c r="F6520" s="50">
        <v>86</v>
      </c>
      <c r="G6520" s="50">
        <v>22</v>
      </c>
      <c r="H6520" s="50">
        <v>7</v>
      </c>
      <c r="I6520" s="38" t="s">
        <v>22726</v>
      </c>
      <c r="J6520" s="38"/>
    </row>
    <row r="6521" spans="1:10" x14ac:dyDescent="0.2">
      <c r="A6521" s="21" t="s">
        <v>22727</v>
      </c>
      <c r="B6521" s="22" t="s">
        <v>22728</v>
      </c>
      <c r="C6521" s="24" t="s">
        <v>23</v>
      </c>
      <c r="D6521" s="50">
        <v>8.3599999999999994E-3</v>
      </c>
      <c r="E6521" s="50">
        <v>2.7089999999999999E-2</v>
      </c>
      <c r="F6521" s="50">
        <v>86</v>
      </c>
      <c r="G6521" s="50">
        <v>45</v>
      </c>
      <c r="H6521" s="50">
        <v>7</v>
      </c>
      <c r="I6521" s="38" t="s">
        <v>22730</v>
      </c>
      <c r="J6521" s="38"/>
    </row>
    <row r="6522" spans="1:10" x14ac:dyDescent="0.2">
      <c r="A6522" s="21" t="s">
        <v>22731</v>
      </c>
      <c r="B6522" s="22" t="s">
        <v>22732</v>
      </c>
      <c r="C6522" s="24" t="s">
        <v>23</v>
      </c>
      <c r="D6522" s="50">
        <v>0.01</v>
      </c>
      <c r="E6522" s="50">
        <v>0.02</v>
      </c>
      <c r="F6522" s="50">
        <v>88</v>
      </c>
      <c r="G6522" s="50">
        <v>24</v>
      </c>
      <c r="H6522" s="50">
        <v>9</v>
      </c>
      <c r="I6522" s="38" t="s">
        <v>22733</v>
      </c>
      <c r="J6522" s="38"/>
    </row>
    <row r="6523" spans="1:10" x14ac:dyDescent="0.2">
      <c r="A6523" s="21" t="s">
        <v>22734</v>
      </c>
      <c r="B6523" s="22" t="s">
        <v>22735</v>
      </c>
      <c r="C6523" s="24" t="s">
        <v>23</v>
      </c>
      <c r="D6523" s="50">
        <v>5.7999999999999996E-3</v>
      </c>
      <c r="E6523" s="50">
        <v>1.3244000000000001E-2</v>
      </c>
      <c r="F6523" s="50">
        <v>86</v>
      </c>
      <c r="G6523" s="50">
        <v>22</v>
      </c>
      <c r="H6523" s="50">
        <v>7</v>
      </c>
      <c r="I6523" s="38" t="s">
        <v>22737</v>
      </c>
      <c r="J6523" s="38"/>
    </row>
    <row r="6524" spans="1:10" x14ac:dyDescent="0.2">
      <c r="A6524" s="21" t="s">
        <v>22738</v>
      </c>
      <c r="B6524" s="22" t="s">
        <v>22739</v>
      </c>
      <c r="C6524" s="24" t="s">
        <v>23</v>
      </c>
      <c r="D6524" s="50"/>
      <c r="E6524" s="50"/>
      <c r="F6524" s="50"/>
      <c r="G6524" s="50"/>
      <c r="H6524" s="50"/>
      <c r="I6524" s="38" t="s">
        <v>22741</v>
      </c>
      <c r="J6524" s="38"/>
    </row>
    <row r="6525" spans="1:10" x14ac:dyDescent="0.2">
      <c r="A6525" s="21" t="s">
        <v>22742</v>
      </c>
      <c r="B6525" s="22" t="s">
        <v>22743</v>
      </c>
      <c r="C6525" s="24" t="s">
        <v>23</v>
      </c>
      <c r="D6525" s="50"/>
      <c r="E6525" s="50"/>
      <c r="F6525" s="50"/>
      <c r="G6525" s="50"/>
      <c r="H6525" s="50"/>
      <c r="I6525" s="38" t="s">
        <v>22745</v>
      </c>
      <c r="J6525" s="38"/>
    </row>
    <row r="6526" spans="1:10" x14ac:dyDescent="0.2">
      <c r="A6526" s="21" t="s">
        <v>22746</v>
      </c>
      <c r="B6526" s="22" t="s">
        <v>22747</v>
      </c>
      <c r="C6526" s="24" t="s">
        <v>23</v>
      </c>
      <c r="D6526" s="50">
        <v>3.2499999999999999E-3</v>
      </c>
      <c r="E6526" s="50">
        <v>2.5739999999999999E-2</v>
      </c>
      <c r="F6526" s="50">
        <v>45</v>
      </c>
      <c r="G6526" s="50">
        <v>22</v>
      </c>
      <c r="H6526" s="50">
        <v>26</v>
      </c>
      <c r="I6526" s="38" t="s">
        <v>22749</v>
      </c>
      <c r="J6526" s="38"/>
    </row>
    <row r="6527" spans="1:10" x14ac:dyDescent="0.2">
      <c r="A6527" s="21" t="s">
        <v>22750</v>
      </c>
      <c r="B6527" s="22" t="s">
        <v>22751</v>
      </c>
      <c r="C6527" s="24" t="s">
        <v>23</v>
      </c>
      <c r="D6527" s="50">
        <v>5.7000000000000002E-3</v>
      </c>
      <c r="E6527" s="50">
        <v>1.3244000000000001E-2</v>
      </c>
      <c r="F6527" s="50">
        <v>86</v>
      </c>
      <c r="G6527" s="50">
        <v>22</v>
      </c>
      <c r="H6527" s="50">
        <v>7</v>
      </c>
      <c r="I6527" s="38" t="s">
        <v>22753</v>
      </c>
      <c r="J6527" s="38"/>
    </row>
    <row r="6528" spans="1:10" x14ac:dyDescent="0.2">
      <c r="A6528" s="21" t="s">
        <v>22754</v>
      </c>
      <c r="B6528" s="22" t="s">
        <v>22755</v>
      </c>
      <c r="C6528" s="24" t="s">
        <v>23</v>
      </c>
      <c r="D6528" s="50">
        <v>6.4700000000000001E-3</v>
      </c>
      <c r="E6528" s="50">
        <v>1.3244000000000001E-2</v>
      </c>
      <c r="F6528" s="50">
        <v>86</v>
      </c>
      <c r="G6528" s="50">
        <v>22</v>
      </c>
      <c r="H6528" s="50">
        <v>7</v>
      </c>
      <c r="I6528" s="38" t="s">
        <v>22757</v>
      </c>
      <c r="J6528" s="38"/>
    </row>
    <row r="6529" spans="1:10" x14ac:dyDescent="0.2">
      <c r="A6529" s="21" t="s">
        <v>22758</v>
      </c>
      <c r="B6529" s="22" t="s">
        <v>22759</v>
      </c>
      <c r="C6529" s="24" t="s">
        <v>23</v>
      </c>
      <c r="D6529" s="50">
        <v>5.5999999999999999E-3</v>
      </c>
      <c r="E6529" s="50">
        <v>1.3244000000000001E-2</v>
      </c>
      <c r="F6529" s="50">
        <v>86</v>
      </c>
      <c r="G6529" s="50">
        <v>22</v>
      </c>
      <c r="H6529" s="50">
        <v>7</v>
      </c>
      <c r="I6529" s="38" t="s">
        <v>22761</v>
      </c>
      <c r="J6529" s="38"/>
    </row>
    <row r="6530" spans="1:10" x14ac:dyDescent="0.2">
      <c r="A6530" s="21" t="s">
        <v>22762</v>
      </c>
      <c r="B6530" s="22" t="s">
        <v>22763</v>
      </c>
      <c r="C6530" s="24" t="s">
        <v>23</v>
      </c>
      <c r="D6530" s="50">
        <v>1.0200000000000001E-2</v>
      </c>
      <c r="E6530" s="50">
        <v>2.6488000000000001E-2</v>
      </c>
      <c r="F6530" s="50">
        <v>86</v>
      </c>
      <c r="G6530" s="50">
        <v>44</v>
      </c>
      <c r="H6530" s="50">
        <v>7</v>
      </c>
      <c r="I6530" s="38" t="s">
        <v>22765</v>
      </c>
      <c r="J6530" s="38"/>
    </row>
    <row r="6531" spans="1:10" x14ac:dyDescent="0.2">
      <c r="A6531" s="21" t="s">
        <v>22766</v>
      </c>
      <c r="B6531" s="22" t="s">
        <v>22767</v>
      </c>
      <c r="C6531" s="24" t="s">
        <v>23</v>
      </c>
      <c r="D6531" s="50">
        <v>4.79E-3</v>
      </c>
      <c r="E6531" s="50">
        <v>2.2703999999999998E-2</v>
      </c>
      <c r="F6531" s="50">
        <v>86</v>
      </c>
      <c r="G6531" s="50">
        <v>22</v>
      </c>
      <c r="H6531" s="50">
        <v>12</v>
      </c>
      <c r="I6531" s="38" t="s">
        <v>22769</v>
      </c>
      <c r="J6531" s="38"/>
    </row>
    <row r="6532" spans="1:10" x14ac:dyDescent="0.2">
      <c r="A6532" s="21" t="s">
        <v>22770</v>
      </c>
      <c r="B6532" s="22" t="s">
        <v>22771</v>
      </c>
      <c r="C6532" s="24" t="s">
        <v>23</v>
      </c>
      <c r="D6532" s="50">
        <v>1.0160000000000001E-2</v>
      </c>
      <c r="E6532" s="50">
        <v>5.4179999999999999E-2</v>
      </c>
      <c r="F6532" s="50">
        <v>86</v>
      </c>
      <c r="G6532" s="50">
        <v>45</v>
      </c>
      <c r="H6532" s="50">
        <v>14</v>
      </c>
      <c r="I6532" s="38" t="s">
        <v>22773</v>
      </c>
      <c r="J6532" s="38"/>
    </row>
    <row r="6533" spans="1:10" x14ac:dyDescent="0.2">
      <c r="A6533" s="21" t="s">
        <v>22774</v>
      </c>
      <c r="B6533" s="22" t="s">
        <v>22775</v>
      </c>
      <c r="C6533" s="24" t="s">
        <v>23</v>
      </c>
      <c r="D6533" s="50">
        <v>1.7299999999999999E-2</v>
      </c>
      <c r="E6533" s="50">
        <v>0.121002</v>
      </c>
      <c r="F6533" s="50">
        <v>86</v>
      </c>
      <c r="G6533" s="50">
        <v>67</v>
      </c>
      <c r="H6533" s="50">
        <v>21</v>
      </c>
      <c r="I6533" s="38" t="s">
        <v>22777</v>
      </c>
      <c r="J6533" s="38"/>
    </row>
    <row r="6534" spans="1:10" x14ac:dyDescent="0.2">
      <c r="A6534" s="21" t="s">
        <v>22778</v>
      </c>
      <c r="B6534" s="22" t="s">
        <v>22779</v>
      </c>
      <c r="C6534" s="24" t="s">
        <v>23</v>
      </c>
      <c r="D6534" s="50">
        <v>1.711E-2</v>
      </c>
      <c r="E6534" s="50">
        <v>0.10947800000000001</v>
      </c>
      <c r="F6534" s="50">
        <v>86</v>
      </c>
      <c r="G6534" s="50">
        <v>67</v>
      </c>
      <c r="H6534" s="50">
        <v>19</v>
      </c>
      <c r="I6534" s="38" t="s">
        <v>22781</v>
      </c>
      <c r="J6534" s="38"/>
    </row>
    <row r="6535" spans="1:10" x14ac:dyDescent="0.2">
      <c r="A6535" s="21" t="s">
        <v>22782</v>
      </c>
      <c r="B6535" s="22" t="s">
        <v>22783</v>
      </c>
      <c r="C6535" s="24" t="s">
        <v>79</v>
      </c>
      <c r="D6535" s="50">
        <v>7.0000000000000007E-2</v>
      </c>
      <c r="E6535" s="50">
        <v>0.09</v>
      </c>
      <c r="F6535" s="50">
        <v>58</v>
      </c>
      <c r="G6535" s="50">
        <v>27</v>
      </c>
      <c r="H6535" s="50">
        <v>60</v>
      </c>
      <c r="I6535" s="38" t="s">
        <v>22785</v>
      </c>
      <c r="J6535" s="38"/>
    </row>
    <row r="6536" spans="1:10" x14ac:dyDescent="0.2">
      <c r="A6536" s="21" t="s">
        <v>22786</v>
      </c>
      <c r="B6536" s="22" t="s">
        <v>22787</v>
      </c>
      <c r="C6536" s="24" t="s">
        <v>31</v>
      </c>
      <c r="D6536" s="50">
        <v>3.5200000000000002E-2</v>
      </c>
      <c r="E6536" s="50">
        <v>8.5050000000000001E-2</v>
      </c>
      <c r="F6536" s="50">
        <v>45</v>
      </c>
      <c r="G6536" s="50">
        <v>45</v>
      </c>
      <c r="H6536" s="50">
        <v>42</v>
      </c>
      <c r="I6536" s="38" t="s">
        <v>22789</v>
      </c>
      <c r="J6536" s="38"/>
    </row>
    <row r="6537" spans="1:10" x14ac:dyDescent="0.2">
      <c r="A6537" s="21" t="s">
        <v>22790</v>
      </c>
      <c r="B6537" s="22" t="s">
        <v>22791</v>
      </c>
      <c r="C6537" s="24" t="s">
        <v>79</v>
      </c>
      <c r="D6537" s="50">
        <v>0.44</v>
      </c>
      <c r="E6537" s="50">
        <v>0.57999999999999996</v>
      </c>
      <c r="F6537" s="50">
        <v>108</v>
      </c>
      <c r="G6537" s="50">
        <v>65</v>
      </c>
      <c r="H6537" s="50">
        <v>83</v>
      </c>
      <c r="I6537" s="38" t="s">
        <v>22793</v>
      </c>
      <c r="J6537" s="38"/>
    </row>
    <row r="6538" spans="1:10" x14ac:dyDescent="0.2">
      <c r="A6538" s="21" t="s">
        <v>22794</v>
      </c>
      <c r="B6538" s="22" t="s">
        <v>22795</v>
      </c>
      <c r="C6538" s="24" t="s">
        <v>31</v>
      </c>
      <c r="D6538" s="50">
        <v>0.1</v>
      </c>
      <c r="E6538" s="50">
        <v>0.83</v>
      </c>
      <c r="F6538" s="50">
        <v>153</v>
      </c>
      <c r="G6538" s="50">
        <v>87</v>
      </c>
      <c r="H6538" s="50">
        <v>62</v>
      </c>
      <c r="I6538" s="38" t="s">
        <v>22797</v>
      </c>
      <c r="J6538" s="38"/>
    </row>
    <row r="6539" spans="1:10" x14ac:dyDescent="0.2">
      <c r="A6539" s="21" t="s">
        <v>22798</v>
      </c>
      <c r="B6539" s="22" t="s">
        <v>22799</v>
      </c>
      <c r="C6539" s="24" t="s">
        <v>31</v>
      </c>
      <c r="D6539" s="50">
        <v>0.03</v>
      </c>
      <c r="E6539" s="50">
        <v>3.6225E-2</v>
      </c>
      <c r="F6539" s="50">
        <v>45</v>
      </c>
      <c r="G6539" s="50">
        <v>23</v>
      </c>
      <c r="H6539" s="50">
        <v>35</v>
      </c>
      <c r="I6539" s="38" t="s">
        <v>22801</v>
      </c>
      <c r="J6539" s="38"/>
    </row>
    <row r="6540" spans="1:10" x14ac:dyDescent="0.2">
      <c r="A6540" s="21" t="s">
        <v>22802</v>
      </c>
      <c r="B6540" s="22" t="s">
        <v>22803</v>
      </c>
      <c r="C6540" s="24" t="s">
        <v>23</v>
      </c>
      <c r="D6540" s="50">
        <v>1.1900000000000001E-2</v>
      </c>
      <c r="E6540" s="50">
        <v>2.7089999999999999E-2</v>
      </c>
      <c r="F6540" s="50">
        <v>86</v>
      </c>
      <c r="G6540" s="50">
        <v>45</v>
      </c>
      <c r="H6540" s="50">
        <v>7</v>
      </c>
      <c r="I6540" s="38" t="s">
        <v>22805</v>
      </c>
      <c r="J6540" s="38"/>
    </row>
    <row r="6541" spans="1:10" x14ac:dyDescent="0.2">
      <c r="A6541" s="21" t="s">
        <v>22806</v>
      </c>
      <c r="B6541" s="22" t="s">
        <v>22807</v>
      </c>
      <c r="C6541" s="24" t="s">
        <v>79</v>
      </c>
      <c r="D6541" s="50">
        <v>0.26200000000000001</v>
      </c>
      <c r="E6541" s="50">
        <v>0.98234999999999995</v>
      </c>
      <c r="F6541" s="50">
        <v>185</v>
      </c>
      <c r="G6541" s="50">
        <v>118</v>
      </c>
      <c r="H6541" s="50">
        <v>45</v>
      </c>
      <c r="I6541" s="38" t="s">
        <v>22809</v>
      </c>
      <c r="J6541" s="38"/>
    </row>
    <row r="6542" spans="1:10" x14ac:dyDescent="0.2">
      <c r="A6542" s="21" t="s">
        <v>22810</v>
      </c>
      <c r="B6542" s="22" t="s">
        <v>22811</v>
      </c>
      <c r="C6542" s="24" t="s">
        <v>79</v>
      </c>
      <c r="D6542" s="50">
        <v>0.28499999999999998</v>
      </c>
      <c r="E6542" s="50">
        <v>1.6335</v>
      </c>
      <c r="F6542" s="50">
        <v>275</v>
      </c>
      <c r="G6542" s="50">
        <v>108</v>
      </c>
      <c r="H6542" s="50">
        <v>55</v>
      </c>
      <c r="I6542" s="38" t="s">
        <v>22812</v>
      </c>
      <c r="J6542" s="38"/>
    </row>
    <row r="6543" spans="1:10" x14ac:dyDescent="0.2">
      <c r="A6543" s="21" t="s">
        <v>22813</v>
      </c>
      <c r="B6543" s="22" t="s">
        <v>22814</v>
      </c>
      <c r="C6543" s="24" t="s">
        <v>79</v>
      </c>
      <c r="D6543" s="50">
        <v>0.30099999999999999</v>
      </c>
      <c r="E6543" s="50">
        <v>1.6335</v>
      </c>
      <c r="F6543" s="50">
        <v>275</v>
      </c>
      <c r="G6543" s="50">
        <v>108</v>
      </c>
      <c r="H6543" s="50">
        <v>55</v>
      </c>
      <c r="I6543" s="38" t="s">
        <v>22815</v>
      </c>
      <c r="J6543" s="38"/>
    </row>
    <row r="6544" spans="1:10" x14ac:dyDescent="0.2">
      <c r="A6544" s="21" t="s">
        <v>22816</v>
      </c>
      <c r="B6544" s="22" t="s">
        <v>22817</v>
      </c>
      <c r="C6544" s="24" t="s">
        <v>79</v>
      </c>
      <c r="D6544" s="50">
        <v>0.28000000000000003</v>
      </c>
      <c r="E6544" s="50">
        <v>1.2</v>
      </c>
      <c r="F6544" s="50">
        <v>185</v>
      </c>
      <c r="G6544" s="50">
        <v>118</v>
      </c>
      <c r="H6544" s="50">
        <v>55</v>
      </c>
      <c r="I6544" s="38" t="s">
        <v>27076</v>
      </c>
      <c r="J6544" s="38"/>
    </row>
    <row r="6545" spans="1:10" x14ac:dyDescent="0.2">
      <c r="A6545" s="21" t="s">
        <v>22819</v>
      </c>
      <c r="B6545" s="22" t="s">
        <v>22820</v>
      </c>
      <c r="C6545" s="24" t="s">
        <v>79</v>
      </c>
      <c r="D6545" s="50">
        <v>0.26200000000000001</v>
      </c>
      <c r="E6545" s="50">
        <v>0.98234999999999995</v>
      </c>
      <c r="F6545" s="50">
        <v>185</v>
      </c>
      <c r="G6545" s="50">
        <v>118</v>
      </c>
      <c r="H6545" s="50">
        <v>45</v>
      </c>
      <c r="I6545" s="38" t="s">
        <v>22822</v>
      </c>
      <c r="J6545" s="38"/>
    </row>
    <row r="6546" spans="1:10" x14ac:dyDescent="0.2">
      <c r="A6546" s="21" t="s">
        <v>22823</v>
      </c>
      <c r="B6546" s="22" t="s">
        <v>22824</v>
      </c>
      <c r="C6546" s="24" t="s">
        <v>79</v>
      </c>
      <c r="D6546" s="50">
        <v>0.28499999999999998</v>
      </c>
      <c r="E6546" s="50">
        <v>1.6335</v>
      </c>
      <c r="F6546" s="50">
        <v>275</v>
      </c>
      <c r="G6546" s="50">
        <v>108</v>
      </c>
      <c r="H6546" s="50">
        <v>55</v>
      </c>
      <c r="I6546" s="38" t="s">
        <v>22826</v>
      </c>
      <c r="J6546" s="38"/>
    </row>
    <row r="6547" spans="1:10" x14ac:dyDescent="0.2">
      <c r="A6547" s="21" t="s">
        <v>22827</v>
      </c>
      <c r="B6547" s="22" t="s">
        <v>22828</v>
      </c>
      <c r="C6547" s="24" t="s">
        <v>79</v>
      </c>
      <c r="D6547" s="50">
        <v>0.30099999999999999</v>
      </c>
      <c r="E6547" s="50">
        <v>1.6335</v>
      </c>
      <c r="F6547" s="50">
        <v>275</v>
      </c>
      <c r="G6547" s="50">
        <v>108</v>
      </c>
      <c r="H6547" s="50">
        <v>55</v>
      </c>
      <c r="I6547" s="38" t="s">
        <v>22829</v>
      </c>
      <c r="J6547" s="38"/>
    </row>
    <row r="6548" spans="1:10" x14ac:dyDescent="0.2">
      <c r="A6548" s="21" t="s">
        <v>22830</v>
      </c>
      <c r="B6548" s="22" t="s">
        <v>22831</v>
      </c>
      <c r="C6548" s="24" t="s">
        <v>79</v>
      </c>
      <c r="D6548" s="50">
        <v>0.41</v>
      </c>
      <c r="E6548" s="50">
        <v>1.6335</v>
      </c>
      <c r="F6548" s="50">
        <v>275</v>
      </c>
      <c r="G6548" s="50">
        <v>108</v>
      </c>
      <c r="H6548" s="50">
        <v>55</v>
      </c>
      <c r="I6548" s="38" t="s">
        <v>22832</v>
      </c>
      <c r="J6548" s="38"/>
    </row>
    <row r="6549" spans="1:10" x14ac:dyDescent="0.2">
      <c r="A6549" s="21" t="s">
        <v>22833</v>
      </c>
      <c r="B6549" s="22" t="s">
        <v>22834</v>
      </c>
      <c r="C6549" s="24" t="s">
        <v>79</v>
      </c>
      <c r="D6549" s="50">
        <v>0.26200000000000001</v>
      </c>
      <c r="E6549" s="50">
        <v>0.98234999999999995</v>
      </c>
      <c r="F6549" s="50">
        <v>185</v>
      </c>
      <c r="G6549" s="50">
        <v>118</v>
      </c>
      <c r="H6549" s="50">
        <v>45</v>
      </c>
      <c r="I6549" s="38" t="s">
        <v>22836</v>
      </c>
      <c r="J6549" s="38"/>
    </row>
    <row r="6550" spans="1:10" x14ac:dyDescent="0.2">
      <c r="A6550" s="21" t="s">
        <v>22837</v>
      </c>
      <c r="B6550" s="22" t="s">
        <v>22838</v>
      </c>
      <c r="C6550" s="24" t="s">
        <v>79</v>
      </c>
      <c r="D6550" s="50">
        <v>0.28499999999999998</v>
      </c>
      <c r="E6550" s="50">
        <v>1.6335</v>
      </c>
      <c r="F6550" s="50">
        <v>275</v>
      </c>
      <c r="G6550" s="50">
        <v>108</v>
      </c>
      <c r="H6550" s="50">
        <v>55</v>
      </c>
      <c r="I6550" s="38" t="s">
        <v>22840</v>
      </c>
      <c r="J6550" s="38"/>
    </row>
    <row r="6551" spans="1:10" x14ac:dyDescent="0.2">
      <c r="A6551" s="21" t="s">
        <v>22841</v>
      </c>
      <c r="B6551" s="22" t="s">
        <v>22842</v>
      </c>
      <c r="C6551" s="24" t="s">
        <v>79</v>
      </c>
      <c r="D6551" s="50">
        <v>0.30099999999999999</v>
      </c>
      <c r="E6551" s="50">
        <v>1.6335</v>
      </c>
      <c r="F6551" s="50">
        <v>275</v>
      </c>
      <c r="G6551" s="50">
        <v>108</v>
      </c>
      <c r="H6551" s="50">
        <v>55</v>
      </c>
      <c r="I6551" s="38" t="s">
        <v>22844</v>
      </c>
      <c r="J6551" s="38"/>
    </row>
    <row r="6552" spans="1:10" x14ac:dyDescent="0.2">
      <c r="A6552" s="21" t="s">
        <v>22845</v>
      </c>
      <c r="B6552" s="22" t="s">
        <v>22846</v>
      </c>
      <c r="C6552" s="24" t="s">
        <v>79</v>
      </c>
      <c r="D6552" s="50">
        <v>0.25600000000000001</v>
      </c>
      <c r="E6552" s="50">
        <v>0.98234999999999995</v>
      </c>
      <c r="F6552" s="50">
        <v>185</v>
      </c>
      <c r="G6552" s="50">
        <v>118</v>
      </c>
      <c r="H6552" s="50">
        <v>45</v>
      </c>
      <c r="I6552" s="38" t="s">
        <v>22847</v>
      </c>
      <c r="J6552" s="38"/>
    </row>
    <row r="6553" spans="1:10" x14ac:dyDescent="0.2">
      <c r="A6553" s="21" t="s">
        <v>22848</v>
      </c>
      <c r="B6553" s="22" t="s">
        <v>22849</v>
      </c>
      <c r="C6553" s="24" t="s">
        <v>79</v>
      </c>
      <c r="D6553" s="50">
        <v>0.05</v>
      </c>
      <c r="E6553" s="50">
        <v>0.19</v>
      </c>
      <c r="F6553" s="50">
        <v>57</v>
      </c>
      <c r="G6553" s="50">
        <v>56</v>
      </c>
      <c r="H6553" s="50">
        <v>60</v>
      </c>
      <c r="I6553" s="38" t="s">
        <v>22850</v>
      </c>
      <c r="J6553" s="38"/>
    </row>
    <row r="6554" spans="1:10" x14ac:dyDescent="0.2">
      <c r="A6554" s="21" t="s">
        <v>22851</v>
      </c>
      <c r="B6554" s="22" t="s">
        <v>22852</v>
      </c>
      <c r="C6554" s="24" t="s">
        <v>79</v>
      </c>
      <c r="D6554" s="50">
        <v>0.03</v>
      </c>
      <c r="E6554" s="50">
        <v>0.09</v>
      </c>
      <c r="F6554" s="50">
        <v>58</v>
      </c>
      <c r="G6554" s="50">
        <v>27</v>
      </c>
      <c r="H6554" s="50">
        <v>60</v>
      </c>
      <c r="I6554" s="38" t="s">
        <v>22854</v>
      </c>
      <c r="J6554" s="38"/>
    </row>
    <row r="6555" spans="1:10" x14ac:dyDescent="0.2">
      <c r="A6555" s="21" t="s">
        <v>22855</v>
      </c>
      <c r="B6555" s="22" t="s">
        <v>22856</v>
      </c>
      <c r="C6555" s="24" t="s">
        <v>79</v>
      </c>
      <c r="D6555" s="50">
        <v>0.252</v>
      </c>
      <c r="E6555" s="50">
        <v>0.98234999999999995</v>
      </c>
      <c r="F6555" s="50">
        <v>185</v>
      </c>
      <c r="G6555" s="50">
        <v>118</v>
      </c>
      <c r="H6555" s="50">
        <v>45</v>
      </c>
      <c r="I6555" s="38" t="s">
        <v>22858</v>
      </c>
      <c r="J6555" s="38"/>
    </row>
    <row r="6556" spans="1:10" x14ac:dyDescent="0.2">
      <c r="A6556" s="21" t="s">
        <v>22859</v>
      </c>
      <c r="B6556" s="22" t="s">
        <v>22860</v>
      </c>
      <c r="C6556" s="24" t="s">
        <v>79</v>
      </c>
      <c r="D6556" s="50">
        <v>0.28000000000000003</v>
      </c>
      <c r="E6556" s="50">
        <v>1.63</v>
      </c>
      <c r="F6556" s="50">
        <v>275</v>
      </c>
      <c r="G6556" s="50">
        <v>108</v>
      </c>
      <c r="H6556" s="50">
        <v>55</v>
      </c>
      <c r="I6556" s="38" t="s">
        <v>27077</v>
      </c>
      <c r="J6556" s="38"/>
    </row>
    <row r="6557" spans="1:10" x14ac:dyDescent="0.2">
      <c r="A6557" s="21" t="s">
        <v>22862</v>
      </c>
      <c r="B6557" s="22" t="s">
        <v>22863</v>
      </c>
      <c r="C6557" s="24" t="s">
        <v>79</v>
      </c>
      <c r="D6557" s="50">
        <v>0.252</v>
      </c>
      <c r="E6557" s="50">
        <v>0.98234999999999995</v>
      </c>
      <c r="F6557" s="50">
        <v>185</v>
      </c>
      <c r="G6557" s="50">
        <v>118</v>
      </c>
      <c r="H6557" s="50">
        <v>45</v>
      </c>
      <c r="I6557" s="38" t="s">
        <v>22865</v>
      </c>
      <c r="J6557" s="38"/>
    </row>
    <row r="6558" spans="1:10" x14ac:dyDescent="0.2">
      <c r="A6558" s="21" t="s">
        <v>22866</v>
      </c>
      <c r="B6558" s="22" t="s">
        <v>22867</v>
      </c>
      <c r="C6558" s="24" t="s">
        <v>79</v>
      </c>
      <c r="D6558" s="50">
        <v>0.27500000000000002</v>
      </c>
      <c r="E6558" s="50">
        <v>1.6335</v>
      </c>
      <c r="F6558" s="50">
        <v>275</v>
      </c>
      <c r="G6558" s="50">
        <v>108</v>
      </c>
      <c r="H6558" s="50">
        <v>55</v>
      </c>
      <c r="I6558" s="38" t="s">
        <v>22869</v>
      </c>
      <c r="J6558" s="38"/>
    </row>
    <row r="6559" spans="1:10" x14ac:dyDescent="0.2">
      <c r="A6559" s="21" t="s">
        <v>22870</v>
      </c>
      <c r="B6559" s="22" t="s">
        <v>22871</v>
      </c>
      <c r="C6559" s="24" t="s">
        <v>79</v>
      </c>
      <c r="D6559" s="50">
        <v>0.28199999999999997</v>
      </c>
      <c r="E6559" s="50">
        <v>1.20065</v>
      </c>
      <c r="F6559" s="50">
        <v>185</v>
      </c>
      <c r="G6559" s="50">
        <v>118</v>
      </c>
      <c r="H6559" s="50">
        <v>55</v>
      </c>
      <c r="I6559" s="38" t="s">
        <v>22873</v>
      </c>
      <c r="J6559" s="38"/>
    </row>
    <row r="6560" spans="1:10" x14ac:dyDescent="0.2">
      <c r="A6560" s="21" t="s">
        <v>22874</v>
      </c>
      <c r="B6560" s="22" t="s">
        <v>22875</v>
      </c>
      <c r="C6560" s="24" t="s">
        <v>79</v>
      </c>
      <c r="D6560" s="50">
        <v>0.252</v>
      </c>
      <c r="E6560" s="50">
        <v>0.98234999999999995</v>
      </c>
      <c r="F6560" s="50">
        <v>185</v>
      </c>
      <c r="G6560" s="50">
        <v>118</v>
      </c>
      <c r="H6560" s="50">
        <v>45</v>
      </c>
      <c r="I6560" s="38" t="s">
        <v>22877</v>
      </c>
      <c r="J6560" s="38"/>
    </row>
    <row r="6561" spans="1:10" x14ac:dyDescent="0.2">
      <c r="A6561" s="21" t="s">
        <v>22878</v>
      </c>
      <c r="B6561" s="22" t="s">
        <v>22879</v>
      </c>
      <c r="C6561" s="24" t="s">
        <v>79</v>
      </c>
      <c r="D6561" s="50">
        <v>0.26</v>
      </c>
      <c r="E6561" s="50">
        <v>0.98</v>
      </c>
      <c r="F6561" s="50">
        <v>185</v>
      </c>
      <c r="G6561" s="50">
        <v>118</v>
      </c>
      <c r="H6561" s="50">
        <v>45</v>
      </c>
      <c r="I6561" s="38" t="s">
        <v>27078</v>
      </c>
      <c r="J6561" s="38"/>
    </row>
    <row r="6562" spans="1:10" x14ac:dyDescent="0.2">
      <c r="A6562" s="21" t="s">
        <v>24555</v>
      </c>
      <c r="B6562" s="22" t="s">
        <v>24624</v>
      </c>
      <c r="C6562" s="24" t="s">
        <v>79</v>
      </c>
      <c r="D6562" s="50">
        <v>0.6</v>
      </c>
      <c r="E6562" s="50">
        <v>1.59</v>
      </c>
      <c r="F6562" s="50">
        <v>275</v>
      </c>
      <c r="G6562" s="50">
        <v>105</v>
      </c>
      <c r="H6562" s="50">
        <v>55</v>
      </c>
      <c r="I6562" s="38" t="s">
        <v>27079</v>
      </c>
      <c r="J6562" s="38"/>
    </row>
    <row r="6563" spans="1:10" x14ac:dyDescent="0.2">
      <c r="A6563" s="21" t="s">
        <v>22880</v>
      </c>
      <c r="B6563" s="22" t="s">
        <v>22881</v>
      </c>
      <c r="C6563" s="24" t="s">
        <v>79</v>
      </c>
      <c r="D6563" s="50">
        <v>0.42899999999999999</v>
      </c>
      <c r="E6563" s="50">
        <v>1.8171999999999999</v>
      </c>
      <c r="F6563" s="50">
        <v>280</v>
      </c>
      <c r="G6563" s="50">
        <v>118</v>
      </c>
      <c r="H6563" s="50">
        <v>55</v>
      </c>
      <c r="I6563" s="38" t="s">
        <v>22882</v>
      </c>
      <c r="J6563" s="38"/>
    </row>
    <row r="6564" spans="1:10" x14ac:dyDescent="0.2">
      <c r="A6564" s="21" t="s">
        <v>22883</v>
      </c>
      <c r="B6564" s="22" t="s">
        <v>22884</v>
      </c>
      <c r="C6564" s="24" t="s">
        <v>79</v>
      </c>
      <c r="D6564" s="50">
        <v>0.49</v>
      </c>
      <c r="E6564" s="50">
        <v>1.82</v>
      </c>
      <c r="F6564" s="50">
        <v>280</v>
      </c>
      <c r="G6564" s="50">
        <v>118</v>
      </c>
      <c r="H6564" s="50">
        <v>55</v>
      </c>
      <c r="I6564" s="38" t="s">
        <v>27080</v>
      </c>
      <c r="J6564" s="38"/>
    </row>
    <row r="6565" spans="1:10" x14ac:dyDescent="0.2">
      <c r="A6565" s="21" t="s">
        <v>22885</v>
      </c>
      <c r="B6565" s="22" t="s">
        <v>22886</v>
      </c>
      <c r="C6565" s="24" t="s">
        <v>79</v>
      </c>
      <c r="D6565" s="50">
        <v>0.42</v>
      </c>
      <c r="E6565" s="50">
        <v>1.63</v>
      </c>
      <c r="F6565" s="50">
        <v>275</v>
      </c>
      <c r="G6565" s="50">
        <v>108</v>
      </c>
      <c r="H6565" s="50">
        <v>55</v>
      </c>
      <c r="I6565" s="38" t="s">
        <v>27081</v>
      </c>
      <c r="J6565" s="38"/>
    </row>
    <row r="6566" spans="1:10" x14ac:dyDescent="0.2">
      <c r="A6566" s="21" t="s">
        <v>22888</v>
      </c>
      <c r="B6566" s="22" t="s">
        <v>22889</v>
      </c>
      <c r="C6566" s="24" t="s">
        <v>79</v>
      </c>
      <c r="D6566" s="50">
        <v>0.52</v>
      </c>
      <c r="E6566" s="50">
        <v>1.82</v>
      </c>
      <c r="F6566" s="50">
        <v>280</v>
      </c>
      <c r="G6566" s="50">
        <v>118</v>
      </c>
      <c r="H6566" s="50">
        <v>55</v>
      </c>
      <c r="I6566" s="38" t="s">
        <v>27082</v>
      </c>
      <c r="J6566" s="38"/>
    </row>
    <row r="6567" spans="1:10" x14ac:dyDescent="0.2">
      <c r="A6567" s="21" t="s">
        <v>22890</v>
      </c>
      <c r="B6567" s="22" t="s">
        <v>22891</v>
      </c>
      <c r="C6567" s="24" t="s">
        <v>79</v>
      </c>
      <c r="D6567" s="50">
        <v>0.37</v>
      </c>
      <c r="E6567" s="50">
        <v>1.63</v>
      </c>
      <c r="F6567" s="50">
        <v>275</v>
      </c>
      <c r="G6567" s="50">
        <v>108</v>
      </c>
      <c r="H6567" s="50">
        <v>55</v>
      </c>
      <c r="I6567" s="38" t="s">
        <v>27083</v>
      </c>
      <c r="J6567" s="38"/>
    </row>
    <row r="6568" spans="1:10" x14ac:dyDescent="0.2">
      <c r="A6568" s="21" t="s">
        <v>22892</v>
      </c>
      <c r="B6568" s="22" t="s">
        <v>22893</v>
      </c>
      <c r="C6568" s="24" t="s">
        <v>79</v>
      </c>
      <c r="D6568" s="50">
        <v>0.25700000000000001</v>
      </c>
      <c r="E6568" s="50">
        <v>1.20065</v>
      </c>
      <c r="F6568" s="50">
        <v>185</v>
      </c>
      <c r="G6568" s="50">
        <v>118</v>
      </c>
      <c r="H6568" s="50">
        <v>55</v>
      </c>
      <c r="I6568" s="38" t="s">
        <v>22895</v>
      </c>
      <c r="J6568" s="38"/>
    </row>
    <row r="6569" spans="1:10" x14ac:dyDescent="0.2">
      <c r="A6569" s="21" t="s">
        <v>22896</v>
      </c>
      <c r="B6569" s="22" t="s">
        <v>22897</v>
      </c>
      <c r="C6569" s="24" t="s">
        <v>79</v>
      </c>
      <c r="D6569" s="50">
        <v>0.42</v>
      </c>
      <c r="E6569" s="50">
        <v>0.56000000000000005</v>
      </c>
      <c r="F6569" s="50">
        <v>108</v>
      </c>
      <c r="G6569" s="50">
        <v>65</v>
      </c>
      <c r="H6569" s="50">
        <v>80</v>
      </c>
      <c r="I6569" s="38" t="s">
        <v>22898</v>
      </c>
      <c r="J6569" s="38"/>
    </row>
    <row r="6570" spans="1:10" x14ac:dyDescent="0.2">
      <c r="A6570" s="21" t="s">
        <v>22899</v>
      </c>
      <c r="B6570" s="22" t="s">
        <v>22900</v>
      </c>
      <c r="C6570" s="24" t="s">
        <v>79</v>
      </c>
      <c r="D6570" s="50">
        <v>0.31</v>
      </c>
      <c r="E6570" s="50">
        <v>0.98234999999999995</v>
      </c>
      <c r="F6570" s="50">
        <v>185</v>
      </c>
      <c r="G6570" s="50">
        <v>118</v>
      </c>
      <c r="H6570" s="50">
        <v>45</v>
      </c>
      <c r="I6570" s="38" t="s">
        <v>22901</v>
      </c>
      <c r="J6570" s="38"/>
    </row>
    <row r="6571" spans="1:10" x14ac:dyDescent="0.2">
      <c r="A6571" s="21" t="s">
        <v>22902</v>
      </c>
      <c r="B6571" s="22" t="s">
        <v>22903</v>
      </c>
      <c r="C6571" s="24" t="s">
        <v>31</v>
      </c>
      <c r="D6571" s="50">
        <v>0.03</v>
      </c>
      <c r="E6571" s="50">
        <v>0.03</v>
      </c>
      <c r="F6571" s="50">
        <v>45</v>
      </c>
      <c r="G6571" s="50">
        <v>25</v>
      </c>
      <c r="H6571" s="50">
        <v>25</v>
      </c>
      <c r="I6571" s="38" t="s">
        <v>22905</v>
      </c>
      <c r="J6571" s="38"/>
    </row>
    <row r="6572" spans="1:10" x14ac:dyDescent="0.2">
      <c r="A6572" s="21" t="s">
        <v>22906</v>
      </c>
      <c r="B6572" s="22" t="s">
        <v>22907</v>
      </c>
      <c r="C6572" s="24" t="s">
        <v>31</v>
      </c>
      <c r="D6572" s="50">
        <v>0.03</v>
      </c>
      <c r="E6572" s="50">
        <v>0.03</v>
      </c>
      <c r="F6572" s="50">
        <v>45</v>
      </c>
      <c r="G6572" s="50">
        <v>25</v>
      </c>
      <c r="H6572" s="50">
        <v>25</v>
      </c>
      <c r="I6572" s="38" t="s">
        <v>22909</v>
      </c>
      <c r="J6572" s="38"/>
    </row>
    <row r="6573" spans="1:10" x14ac:dyDescent="0.2">
      <c r="A6573" s="21" t="s">
        <v>22910</v>
      </c>
      <c r="B6573" s="22" t="s">
        <v>22911</v>
      </c>
      <c r="C6573" s="24" t="s">
        <v>31</v>
      </c>
      <c r="D6573" s="50">
        <v>0.03</v>
      </c>
      <c r="E6573" s="50">
        <v>0.03</v>
      </c>
      <c r="F6573" s="50">
        <v>45</v>
      </c>
      <c r="G6573" s="50">
        <v>25</v>
      </c>
      <c r="H6573" s="50">
        <v>25</v>
      </c>
      <c r="I6573" s="38" t="s">
        <v>22913</v>
      </c>
      <c r="J6573" s="38"/>
    </row>
    <row r="6574" spans="1:10" x14ac:dyDescent="0.2">
      <c r="A6574" s="21" t="s">
        <v>22914</v>
      </c>
      <c r="B6574" s="22" t="s">
        <v>22915</v>
      </c>
      <c r="C6574" s="24" t="s">
        <v>31</v>
      </c>
      <c r="D6574" s="50">
        <v>0.124</v>
      </c>
      <c r="E6574" s="50">
        <v>0.98234999999999995</v>
      </c>
      <c r="F6574" s="50">
        <v>185</v>
      </c>
      <c r="G6574" s="50">
        <v>118</v>
      </c>
      <c r="H6574" s="50">
        <v>45</v>
      </c>
      <c r="I6574" s="38" t="s">
        <v>22917</v>
      </c>
      <c r="J6574" s="38"/>
    </row>
    <row r="6575" spans="1:10" x14ac:dyDescent="0.2">
      <c r="A6575" s="21" t="s">
        <v>22918</v>
      </c>
      <c r="B6575" s="22" t="s">
        <v>22919</v>
      </c>
      <c r="C6575" s="24" t="s">
        <v>31</v>
      </c>
      <c r="D6575" s="50">
        <v>0.124</v>
      </c>
      <c r="E6575" s="50">
        <v>0.98234999999999995</v>
      </c>
      <c r="F6575" s="50">
        <v>185</v>
      </c>
      <c r="G6575" s="50">
        <v>118</v>
      </c>
      <c r="H6575" s="50">
        <v>45</v>
      </c>
      <c r="I6575" s="38" t="s">
        <v>22921</v>
      </c>
      <c r="J6575" s="38"/>
    </row>
    <row r="6576" spans="1:10" x14ac:dyDescent="0.2">
      <c r="A6576" s="21" t="s">
        <v>22922</v>
      </c>
      <c r="B6576" s="22" t="s">
        <v>22923</v>
      </c>
      <c r="C6576" s="24" t="s">
        <v>31</v>
      </c>
      <c r="D6576" s="50">
        <v>0.05</v>
      </c>
      <c r="E6576" s="50">
        <v>0.19</v>
      </c>
      <c r="F6576" s="50">
        <v>58</v>
      </c>
      <c r="G6576" s="50">
        <v>54</v>
      </c>
      <c r="H6576" s="50">
        <v>60</v>
      </c>
      <c r="I6576" s="38" t="s">
        <v>22925</v>
      </c>
      <c r="J6576" s="38"/>
    </row>
    <row r="6577" spans="1:10" x14ac:dyDescent="0.2">
      <c r="A6577" s="21" t="s">
        <v>22926</v>
      </c>
      <c r="B6577" s="22" t="s">
        <v>22927</v>
      </c>
      <c r="C6577" s="24" t="s">
        <v>31</v>
      </c>
      <c r="D6577" s="50">
        <v>0.02</v>
      </c>
      <c r="E6577" s="50">
        <v>0.09</v>
      </c>
      <c r="F6577" s="50">
        <v>58</v>
      </c>
      <c r="G6577" s="50">
        <v>27</v>
      </c>
      <c r="H6577" s="50">
        <v>60</v>
      </c>
      <c r="I6577" s="38" t="s">
        <v>22929</v>
      </c>
      <c r="J6577" s="38"/>
    </row>
    <row r="6578" spans="1:10" x14ac:dyDescent="0.2">
      <c r="A6578" s="21" t="s">
        <v>22930</v>
      </c>
      <c r="B6578" s="22" t="s">
        <v>22931</v>
      </c>
      <c r="C6578" s="24" t="s">
        <v>31</v>
      </c>
      <c r="D6578" s="50">
        <v>0.03</v>
      </c>
      <c r="E6578" s="50">
        <v>9.3960000000000002E-2</v>
      </c>
      <c r="F6578" s="50">
        <v>58</v>
      </c>
      <c r="G6578" s="50">
        <v>27</v>
      </c>
      <c r="H6578" s="50">
        <v>60</v>
      </c>
      <c r="I6578" s="38" t="s">
        <v>22933</v>
      </c>
      <c r="J6578" s="38"/>
    </row>
    <row r="6579" spans="1:10" x14ac:dyDescent="0.2">
      <c r="A6579" s="21" t="s">
        <v>22934</v>
      </c>
      <c r="B6579" s="22" t="s">
        <v>22935</v>
      </c>
      <c r="C6579" s="24" t="s">
        <v>31</v>
      </c>
      <c r="D6579" s="50">
        <v>0.06</v>
      </c>
      <c r="E6579" s="50">
        <v>0.19</v>
      </c>
      <c r="F6579" s="50">
        <v>60</v>
      </c>
      <c r="G6579" s="50">
        <v>59</v>
      </c>
      <c r="H6579" s="50">
        <v>54</v>
      </c>
      <c r="I6579" s="38" t="s">
        <v>22937</v>
      </c>
      <c r="J6579" s="38"/>
    </row>
    <row r="6580" spans="1:10" x14ac:dyDescent="0.2">
      <c r="A6580" s="21" t="s">
        <v>22938</v>
      </c>
      <c r="B6580" s="22" t="s">
        <v>22939</v>
      </c>
      <c r="C6580" s="24" t="s">
        <v>23</v>
      </c>
      <c r="D6580" s="50">
        <v>1.9E-2</v>
      </c>
      <c r="E6580" s="50">
        <v>4.2900000000000001E-2</v>
      </c>
      <c r="F6580" s="50">
        <v>26</v>
      </c>
      <c r="G6580" s="50">
        <v>50</v>
      </c>
      <c r="H6580" s="50">
        <v>33</v>
      </c>
      <c r="I6580" s="38" t="s">
        <v>22941</v>
      </c>
      <c r="J6580" s="38"/>
    </row>
    <row r="6581" spans="1:10" x14ac:dyDescent="0.2">
      <c r="A6581" s="21" t="s">
        <v>22942</v>
      </c>
      <c r="B6581" s="22" t="s">
        <v>22943</v>
      </c>
      <c r="C6581" s="24" t="s">
        <v>79</v>
      </c>
      <c r="D6581" s="50">
        <v>0.05</v>
      </c>
      <c r="E6581" s="50">
        <v>0.09</v>
      </c>
      <c r="F6581" s="50">
        <v>58</v>
      </c>
      <c r="G6581" s="50">
        <v>27</v>
      </c>
      <c r="H6581" s="50">
        <v>60</v>
      </c>
      <c r="I6581" s="38" t="s">
        <v>22944</v>
      </c>
      <c r="J6581" s="38"/>
    </row>
    <row r="6582" spans="1:10" x14ac:dyDescent="0.2">
      <c r="A6582" s="21" t="s">
        <v>22945</v>
      </c>
      <c r="B6582" s="22" t="s">
        <v>22946</v>
      </c>
      <c r="C6582" s="24" t="s">
        <v>79</v>
      </c>
      <c r="D6582" s="50">
        <v>0.05</v>
      </c>
      <c r="E6582" s="50">
        <v>0.09</v>
      </c>
      <c r="F6582" s="50">
        <v>58</v>
      </c>
      <c r="G6582" s="50">
        <v>27</v>
      </c>
      <c r="H6582" s="50">
        <v>60</v>
      </c>
      <c r="I6582" s="38" t="s">
        <v>22947</v>
      </c>
      <c r="J6582" s="38"/>
    </row>
    <row r="6583" spans="1:10" x14ac:dyDescent="0.2">
      <c r="A6583" s="21" t="s">
        <v>22948</v>
      </c>
      <c r="B6583" s="22" t="s">
        <v>22949</v>
      </c>
      <c r="C6583" s="24" t="s">
        <v>79</v>
      </c>
      <c r="D6583" s="50">
        <v>0.04</v>
      </c>
      <c r="E6583" s="50">
        <v>0.09</v>
      </c>
      <c r="F6583" s="50">
        <v>58</v>
      </c>
      <c r="G6583" s="50">
        <v>27</v>
      </c>
      <c r="H6583" s="50">
        <v>60</v>
      </c>
      <c r="I6583" s="38" t="s">
        <v>22950</v>
      </c>
      <c r="J6583" s="38"/>
    </row>
    <row r="6584" spans="1:10" x14ac:dyDescent="0.2">
      <c r="A6584" s="21" t="s">
        <v>22951</v>
      </c>
      <c r="B6584" s="22" t="s">
        <v>22952</v>
      </c>
      <c r="C6584" s="24" t="s">
        <v>79</v>
      </c>
      <c r="D6584" s="50">
        <v>0.08</v>
      </c>
      <c r="E6584" s="50">
        <v>0.19</v>
      </c>
      <c r="F6584" s="50">
        <v>58</v>
      </c>
      <c r="G6584" s="50">
        <v>54</v>
      </c>
      <c r="H6584" s="50">
        <v>60</v>
      </c>
      <c r="I6584" s="38" t="s">
        <v>22953</v>
      </c>
      <c r="J6584" s="38"/>
    </row>
    <row r="6585" spans="1:10" x14ac:dyDescent="0.2">
      <c r="A6585" s="21" t="s">
        <v>22954</v>
      </c>
      <c r="B6585" s="22" t="s">
        <v>22955</v>
      </c>
      <c r="C6585" s="24" t="s">
        <v>79</v>
      </c>
      <c r="D6585" s="50">
        <v>0.09</v>
      </c>
      <c r="E6585" s="50">
        <v>0.19</v>
      </c>
      <c r="F6585" s="50">
        <v>58</v>
      </c>
      <c r="G6585" s="50">
        <v>54</v>
      </c>
      <c r="H6585" s="50">
        <v>60</v>
      </c>
      <c r="I6585" s="38" t="s">
        <v>22956</v>
      </c>
      <c r="J6585" s="38"/>
    </row>
    <row r="6586" spans="1:10" x14ac:dyDescent="0.2">
      <c r="A6586" s="21" t="s">
        <v>22957</v>
      </c>
      <c r="B6586" s="22" t="s">
        <v>22958</v>
      </c>
      <c r="C6586" s="24" t="s">
        <v>79</v>
      </c>
      <c r="D6586" s="50">
        <v>0.04</v>
      </c>
      <c r="E6586" s="50">
        <v>0.09</v>
      </c>
      <c r="F6586" s="50">
        <v>58</v>
      </c>
      <c r="G6586" s="50">
        <v>27</v>
      </c>
      <c r="H6586" s="50">
        <v>60</v>
      </c>
      <c r="I6586" s="38" t="s">
        <v>22959</v>
      </c>
      <c r="J6586" s="38"/>
    </row>
    <row r="6587" spans="1:10" x14ac:dyDescent="0.2">
      <c r="A6587" s="21" t="s">
        <v>22960</v>
      </c>
      <c r="B6587" s="22" t="s">
        <v>22961</v>
      </c>
      <c r="C6587" s="24" t="s">
        <v>79</v>
      </c>
      <c r="D6587" s="50">
        <v>0.26</v>
      </c>
      <c r="E6587" s="50">
        <v>1.4</v>
      </c>
      <c r="F6587" s="50">
        <v>184</v>
      </c>
      <c r="G6587" s="50">
        <v>115</v>
      </c>
      <c r="H6587" s="50">
        <v>66</v>
      </c>
      <c r="I6587" s="38" t="s">
        <v>27084</v>
      </c>
      <c r="J6587" s="38"/>
    </row>
    <row r="6588" spans="1:10" x14ac:dyDescent="0.2">
      <c r="A6588" s="21" t="s">
        <v>22963</v>
      </c>
      <c r="B6588" s="22" t="s">
        <v>22964</v>
      </c>
      <c r="C6588" s="24" t="s">
        <v>79</v>
      </c>
      <c r="D6588" s="50">
        <v>7.9000000000000001E-2</v>
      </c>
      <c r="E6588" s="50">
        <v>0.19</v>
      </c>
      <c r="F6588" s="50">
        <v>58</v>
      </c>
      <c r="G6588" s="50">
        <v>54</v>
      </c>
      <c r="H6588" s="50">
        <v>60</v>
      </c>
      <c r="I6588" s="38" t="s">
        <v>22966</v>
      </c>
      <c r="J6588" s="38"/>
    </row>
    <row r="6589" spans="1:10" x14ac:dyDescent="0.2">
      <c r="A6589" s="21" t="s">
        <v>22967</v>
      </c>
      <c r="B6589" s="22" t="s">
        <v>22968</v>
      </c>
      <c r="C6589" s="24" t="s">
        <v>79</v>
      </c>
      <c r="D6589" s="50">
        <v>7.9000000000000001E-2</v>
      </c>
      <c r="E6589" s="50">
        <v>0.18792</v>
      </c>
      <c r="F6589" s="50">
        <v>58</v>
      </c>
      <c r="G6589" s="50">
        <v>54</v>
      </c>
      <c r="H6589" s="50">
        <v>60</v>
      </c>
      <c r="I6589" s="38" t="s">
        <v>22970</v>
      </c>
      <c r="J6589" s="38"/>
    </row>
    <row r="6590" spans="1:10" x14ac:dyDescent="0.2">
      <c r="A6590" s="21" t="s">
        <v>22971</v>
      </c>
      <c r="B6590" s="22" t="s">
        <v>22972</v>
      </c>
      <c r="C6590" s="24" t="s">
        <v>79</v>
      </c>
      <c r="D6590" s="50">
        <v>7.9000000000000001E-2</v>
      </c>
      <c r="E6590" s="50">
        <v>0.18792</v>
      </c>
      <c r="F6590" s="50">
        <v>58</v>
      </c>
      <c r="G6590" s="50">
        <v>54</v>
      </c>
      <c r="H6590" s="50">
        <v>60</v>
      </c>
      <c r="I6590" s="38" t="s">
        <v>22974</v>
      </c>
      <c r="J6590" s="38"/>
    </row>
    <row r="6591" spans="1:10" x14ac:dyDescent="0.2">
      <c r="A6591" s="21" t="s">
        <v>22975</v>
      </c>
      <c r="B6591" s="22" t="s">
        <v>22976</v>
      </c>
      <c r="C6591" s="24" t="s">
        <v>79</v>
      </c>
      <c r="D6591" s="50">
        <v>7.0000000000000007E-2</v>
      </c>
      <c r="E6591" s="50">
        <v>0.19</v>
      </c>
      <c r="F6591" s="50">
        <v>58</v>
      </c>
      <c r="G6591" s="50">
        <v>54</v>
      </c>
      <c r="H6591" s="50">
        <v>60</v>
      </c>
      <c r="I6591" s="38" t="s">
        <v>22977</v>
      </c>
      <c r="J6591" s="38"/>
    </row>
    <row r="6592" spans="1:10" x14ac:dyDescent="0.2">
      <c r="A6592" s="21" t="s">
        <v>22981</v>
      </c>
      <c r="B6592" s="22" t="s">
        <v>22982</v>
      </c>
      <c r="C6592" s="24" t="s">
        <v>31</v>
      </c>
      <c r="D6592" s="50">
        <v>0.12</v>
      </c>
      <c r="E6592" s="50">
        <v>0.56000000000000005</v>
      </c>
      <c r="F6592" s="50">
        <v>108</v>
      </c>
      <c r="G6592" s="50">
        <v>62</v>
      </c>
      <c r="H6592" s="50">
        <v>83</v>
      </c>
      <c r="I6592" s="38" t="s">
        <v>22983</v>
      </c>
      <c r="J6592" s="38"/>
    </row>
    <row r="6593" spans="1:10" x14ac:dyDescent="0.2">
      <c r="A6593" s="21" t="s">
        <v>22984</v>
      </c>
      <c r="B6593" s="22" t="s">
        <v>22985</v>
      </c>
      <c r="C6593" s="24" t="s">
        <v>31</v>
      </c>
      <c r="D6593" s="50">
        <v>0.02</v>
      </c>
      <c r="E6593" s="50">
        <v>0.100035</v>
      </c>
      <c r="F6593" s="50">
        <v>57</v>
      </c>
      <c r="G6593" s="50">
        <v>27</v>
      </c>
      <c r="H6593" s="50">
        <v>65</v>
      </c>
      <c r="I6593" s="38" t="s">
        <v>22986</v>
      </c>
      <c r="J6593" s="38"/>
    </row>
    <row r="6594" spans="1:10" x14ac:dyDescent="0.2">
      <c r="A6594" s="21" t="s">
        <v>22987</v>
      </c>
      <c r="B6594" s="22" t="s">
        <v>22988</v>
      </c>
      <c r="C6594" s="24" t="s">
        <v>79</v>
      </c>
      <c r="D6594" s="50">
        <v>0.05</v>
      </c>
      <c r="E6594" s="50">
        <v>0.19</v>
      </c>
      <c r="F6594" s="50">
        <v>58</v>
      </c>
      <c r="G6594" s="50">
        <v>54</v>
      </c>
      <c r="H6594" s="50">
        <v>60</v>
      </c>
      <c r="I6594" s="38" t="s">
        <v>22990</v>
      </c>
      <c r="J6594" s="38"/>
    </row>
    <row r="6595" spans="1:10" x14ac:dyDescent="0.2">
      <c r="A6595" s="21" t="s">
        <v>22991</v>
      </c>
      <c r="B6595" s="22" t="s">
        <v>22992</v>
      </c>
      <c r="C6595" s="24" t="s">
        <v>79</v>
      </c>
      <c r="D6595" s="50">
        <v>0.05</v>
      </c>
      <c r="E6595" s="50">
        <v>0.19</v>
      </c>
      <c r="F6595" s="50">
        <v>58</v>
      </c>
      <c r="G6595" s="50">
        <v>54</v>
      </c>
      <c r="H6595" s="50">
        <v>60</v>
      </c>
      <c r="I6595" s="38" t="s">
        <v>22994</v>
      </c>
      <c r="J6595" s="38"/>
    </row>
    <row r="6596" spans="1:10" x14ac:dyDescent="0.2">
      <c r="A6596" s="21" t="s">
        <v>22995</v>
      </c>
      <c r="B6596" s="22" t="s">
        <v>22996</v>
      </c>
      <c r="C6596" s="24" t="s">
        <v>31</v>
      </c>
      <c r="D6596" s="50">
        <v>0.05</v>
      </c>
      <c r="E6596" s="50">
        <v>0.19</v>
      </c>
      <c r="F6596" s="50">
        <v>58</v>
      </c>
      <c r="G6596" s="50">
        <v>54</v>
      </c>
      <c r="H6596" s="50">
        <v>60</v>
      </c>
      <c r="I6596" s="38" t="s">
        <v>22998</v>
      </c>
      <c r="J6596" s="38"/>
    </row>
    <row r="6597" spans="1:10" x14ac:dyDescent="0.2">
      <c r="A6597" s="21" t="s">
        <v>22999</v>
      </c>
      <c r="B6597" s="22" t="s">
        <v>23000</v>
      </c>
      <c r="C6597" s="24" t="s">
        <v>31</v>
      </c>
      <c r="D6597" s="50">
        <v>5.0999999999999997E-2</v>
      </c>
      <c r="E6597" s="50">
        <v>0.19</v>
      </c>
      <c r="F6597" s="50">
        <v>58</v>
      </c>
      <c r="G6597" s="50">
        <v>54</v>
      </c>
      <c r="H6597" s="50">
        <v>60</v>
      </c>
      <c r="I6597" s="38" t="s">
        <v>23001</v>
      </c>
      <c r="J6597" s="38"/>
    </row>
    <row r="6598" spans="1:10" x14ac:dyDescent="0.2">
      <c r="A6598" s="21" t="s">
        <v>23002</v>
      </c>
      <c r="B6598" s="22" t="s">
        <v>23003</v>
      </c>
      <c r="C6598" s="24" t="s">
        <v>31</v>
      </c>
      <c r="D6598" s="50">
        <v>0.06</v>
      </c>
      <c r="E6598" s="50">
        <v>0.28999999999999998</v>
      </c>
      <c r="F6598" s="50">
        <v>80</v>
      </c>
      <c r="G6598" s="50">
        <v>60</v>
      </c>
      <c r="H6598" s="50">
        <v>60</v>
      </c>
      <c r="I6598" s="38" t="s">
        <v>23004</v>
      </c>
      <c r="J6598" s="38"/>
    </row>
    <row r="6599" spans="1:10" x14ac:dyDescent="0.2">
      <c r="A6599" s="21" t="s">
        <v>23005</v>
      </c>
      <c r="B6599" s="22" t="s">
        <v>23006</v>
      </c>
      <c r="C6599" s="24" t="s">
        <v>79</v>
      </c>
      <c r="D6599" s="50">
        <v>3.97</v>
      </c>
      <c r="E6599" s="50">
        <v>5.4</v>
      </c>
      <c r="F6599" s="50">
        <v>245</v>
      </c>
      <c r="G6599" s="50">
        <v>245</v>
      </c>
      <c r="H6599" s="50">
        <v>90</v>
      </c>
      <c r="I6599" s="38" t="s">
        <v>23008</v>
      </c>
      <c r="J6599" s="38"/>
    </row>
    <row r="6600" spans="1:10" x14ac:dyDescent="0.2">
      <c r="A6600" s="21" t="s">
        <v>23009</v>
      </c>
      <c r="B6600" s="22" t="s">
        <v>23010</v>
      </c>
      <c r="C6600" s="24" t="s">
        <v>31</v>
      </c>
      <c r="D6600" s="50">
        <v>3.5999999999999997E-2</v>
      </c>
      <c r="E6600" s="50">
        <v>0.18792</v>
      </c>
      <c r="F6600" s="50">
        <v>58</v>
      </c>
      <c r="G6600" s="50">
        <v>54</v>
      </c>
      <c r="H6600" s="50">
        <v>60</v>
      </c>
      <c r="I6600" s="38" t="s">
        <v>23012</v>
      </c>
      <c r="J6600" s="38"/>
    </row>
    <row r="6601" spans="1:10" x14ac:dyDescent="0.2">
      <c r="A6601" s="21" t="s">
        <v>23013</v>
      </c>
      <c r="B6601" s="22" t="s">
        <v>23014</v>
      </c>
      <c r="C6601" s="24" t="s">
        <v>79</v>
      </c>
      <c r="D6601" s="50"/>
      <c r="E6601" s="50"/>
      <c r="F6601" s="50"/>
      <c r="G6601" s="50"/>
      <c r="H6601" s="50"/>
      <c r="I6601" s="38" t="s">
        <v>23016</v>
      </c>
      <c r="J6601" s="38"/>
    </row>
    <row r="6602" spans="1:10" x14ac:dyDescent="0.2">
      <c r="A6602" s="21" t="s">
        <v>23017</v>
      </c>
      <c r="B6602" s="22" t="s">
        <v>23018</v>
      </c>
      <c r="C6602" s="24" t="s">
        <v>31</v>
      </c>
      <c r="D6602" s="50">
        <v>0.47</v>
      </c>
      <c r="E6602" s="50">
        <v>1.37</v>
      </c>
      <c r="F6602" s="50">
        <v>125</v>
      </c>
      <c r="G6602" s="50">
        <v>95</v>
      </c>
      <c r="H6602" s="50">
        <v>115</v>
      </c>
      <c r="I6602" s="38" t="s">
        <v>27085</v>
      </c>
      <c r="J6602" s="38"/>
    </row>
    <row r="6603" spans="1:10" x14ac:dyDescent="0.2">
      <c r="A6603" s="21" t="s">
        <v>23019</v>
      </c>
      <c r="B6603" s="22" t="s">
        <v>23020</v>
      </c>
      <c r="C6603" s="24" t="s">
        <v>31</v>
      </c>
      <c r="D6603" s="50">
        <v>7.9000000000000001E-2</v>
      </c>
      <c r="E6603" s="50">
        <v>0.22</v>
      </c>
      <c r="F6603" s="50">
        <v>100</v>
      </c>
      <c r="G6603" s="50">
        <v>86</v>
      </c>
      <c r="H6603" s="50">
        <v>25</v>
      </c>
      <c r="I6603" s="38" t="s">
        <v>23021</v>
      </c>
      <c r="J6603" s="38"/>
    </row>
    <row r="6604" spans="1:10" x14ac:dyDescent="0.2">
      <c r="A6604" s="21" t="s">
        <v>23022</v>
      </c>
      <c r="B6604" s="22" t="s">
        <v>23023</v>
      </c>
      <c r="C6604" s="24" t="s">
        <v>31</v>
      </c>
      <c r="D6604" s="50">
        <v>0.95</v>
      </c>
      <c r="E6604" s="50">
        <v>3.74</v>
      </c>
      <c r="F6604" s="50">
        <v>208</v>
      </c>
      <c r="G6604" s="50">
        <v>144</v>
      </c>
      <c r="H6604" s="50">
        <v>125</v>
      </c>
      <c r="I6604" s="38" t="s">
        <v>27086</v>
      </c>
      <c r="J6604" s="38"/>
    </row>
    <row r="6605" spans="1:10" x14ac:dyDescent="0.2">
      <c r="A6605" s="21" t="s">
        <v>23024</v>
      </c>
      <c r="B6605" s="22" t="s">
        <v>23025</v>
      </c>
      <c r="C6605" s="24" t="s">
        <v>31</v>
      </c>
      <c r="D6605" s="50">
        <v>7.9000000000000001E-2</v>
      </c>
      <c r="E6605" s="50">
        <v>0.22</v>
      </c>
      <c r="F6605" s="50">
        <v>100</v>
      </c>
      <c r="G6605" s="50">
        <v>86</v>
      </c>
      <c r="H6605" s="50">
        <v>25</v>
      </c>
      <c r="I6605" s="38" t="s">
        <v>23026</v>
      </c>
      <c r="J6605" s="38"/>
    </row>
    <row r="6606" spans="1:10" x14ac:dyDescent="0.2">
      <c r="A6606" s="21" t="s">
        <v>23027</v>
      </c>
      <c r="B6606" s="22" t="s">
        <v>23028</v>
      </c>
      <c r="C6606" s="24" t="s">
        <v>31</v>
      </c>
      <c r="D6606" s="50">
        <v>0.44900000000000001</v>
      </c>
      <c r="E6606" s="50">
        <v>1.37</v>
      </c>
      <c r="F6606" s="50">
        <v>125</v>
      </c>
      <c r="G6606" s="50">
        <v>95</v>
      </c>
      <c r="H6606" s="50">
        <v>115</v>
      </c>
      <c r="I6606" s="38" t="s">
        <v>27087</v>
      </c>
      <c r="J6606" s="38"/>
    </row>
    <row r="6607" spans="1:10" x14ac:dyDescent="0.2">
      <c r="A6607" s="21" t="s">
        <v>23029</v>
      </c>
      <c r="B6607" s="22" t="s">
        <v>21329</v>
      </c>
      <c r="C6607" s="24" t="s">
        <v>31</v>
      </c>
      <c r="D6607" s="50">
        <v>0.03</v>
      </c>
      <c r="E6607" s="50">
        <v>0.1</v>
      </c>
      <c r="F6607" s="50">
        <v>13</v>
      </c>
      <c r="G6607" s="50">
        <v>95</v>
      </c>
      <c r="H6607" s="50">
        <v>82</v>
      </c>
      <c r="I6607" s="38" t="s">
        <v>23030</v>
      </c>
      <c r="J6607" s="38"/>
    </row>
    <row r="6608" spans="1:10" x14ac:dyDescent="0.2">
      <c r="A6608" s="21" t="s">
        <v>23031</v>
      </c>
      <c r="B6608" s="22" t="s">
        <v>23032</v>
      </c>
      <c r="C6608" s="24" t="s">
        <v>31</v>
      </c>
      <c r="D6608" s="50">
        <v>0.99</v>
      </c>
      <c r="E6608" s="50">
        <v>3.74</v>
      </c>
      <c r="F6608" s="50">
        <v>208</v>
      </c>
      <c r="G6608" s="50">
        <v>144</v>
      </c>
      <c r="H6608" s="50">
        <v>125</v>
      </c>
      <c r="I6608" s="38" t="s">
        <v>27088</v>
      </c>
      <c r="J6608" s="38"/>
    </row>
    <row r="6609" spans="1:10" x14ac:dyDescent="0.2">
      <c r="A6609" s="21" t="s">
        <v>23033</v>
      </c>
      <c r="B6609" s="22" t="s">
        <v>23034</v>
      </c>
      <c r="C6609" s="24" t="s">
        <v>31</v>
      </c>
      <c r="D6609" s="50">
        <v>1.0900000000000001</v>
      </c>
      <c r="E6609" s="50">
        <v>2.69</v>
      </c>
      <c r="F6609" s="50">
        <v>175</v>
      </c>
      <c r="G6609" s="50">
        <v>128</v>
      </c>
      <c r="H6609" s="50">
        <v>120</v>
      </c>
      <c r="I6609" s="38" t="s">
        <v>27089</v>
      </c>
      <c r="J6609" s="38"/>
    </row>
    <row r="6610" spans="1:10" x14ac:dyDescent="0.2">
      <c r="A6610" s="21" t="s">
        <v>23035</v>
      </c>
      <c r="B6610" s="22" t="s">
        <v>23036</v>
      </c>
      <c r="C6610" s="24" t="s">
        <v>31</v>
      </c>
      <c r="D6610" s="50">
        <v>1.07</v>
      </c>
      <c r="E6610" s="50">
        <v>2.69</v>
      </c>
      <c r="F6610" s="50">
        <v>175</v>
      </c>
      <c r="G6610" s="50">
        <v>128</v>
      </c>
      <c r="H6610" s="50">
        <v>120</v>
      </c>
      <c r="I6610" s="38" t="s">
        <v>27090</v>
      </c>
      <c r="J6610" s="38"/>
    </row>
    <row r="6611" spans="1:10" x14ac:dyDescent="0.2">
      <c r="A6611" s="21" t="s">
        <v>23037</v>
      </c>
      <c r="B6611" s="22" t="s">
        <v>23038</v>
      </c>
      <c r="C6611" s="24" t="s">
        <v>31</v>
      </c>
      <c r="D6611" s="50">
        <v>1.1200000000000001</v>
      </c>
      <c r="E6611" s="50">
        <v>2.69</v>
      </c>
      <c r="F6611" s="50">
        <v>175</v>
      </c>
      <c r="G6611" s="50">
        <v>128</v>
      </c>
      <c r="H6611" s="50">
        <v>120</v>
      </c>
      <c r="I6611" s="38" t="s">
        <v>27091</v>
      </c>
      <c r="J6611" s="38"/>
    </row>
    <row r="6612" spans="1:10" x14ac:dyDescent="0.2">
      <c r="A6612" s="21" t="s">
        <v>23039</v>
      </c>
      <c r="B6612" s="22" t="s">
        <v>23040</v>
      </c>
      <c r="C6612" s="24" t="s">
        <v>31</v>
      </c>
      <c r="D6612" s="50">
        <v>1.01</v>
      </c>
      <c r="E6612" s="50">
        <v>2.69</v>
      </c>
      <c r="F6612" s="50">
        <v>175</v>
      </c>
      <c r="G6612" s="50">
        <v>128</v>
      </c>
      <c r="H6612" s="50">
        <v>120</v>
      </c>
      <c r="I6612" s="38" t="s">
        <v>27092</v>
      </c>
      <c r="J6612" s="38"/>
    </row>
    <row r="6613" spans="1:10" x14ac:dyDescent="0.2">
      <c r="A6613" s="21" t="s">
        <v>23041</v>
      </c>
      <c r="B6613" s="22" t="s">
        <v>23042</v>
      </c>
      <c r="C6613" s="24" t="s">
        <v>31</v>
      </c>
      <c r="D6613" s="50">
        <v>8.4000000000000005E-2</v>
      </c>
      <c r="E6613" s="50">
        <v>0.26874999999999999</v>
      </c>
      <c r="F6613" s="50">
        <v>125</v>
      </c>
      <c r="G6613" s="50">
        <v>86</v>
      </c>
      <c r="H6613" s="50">
        <v>25</v>
      </c>
      <c r="I6613" s="38" t="s">
        <v>23043</v>
      </c>
      <c r="J6613" s="38"/>
    </row>
    <row r="6614" spans="1:10" x14ac:dyDescent="0.2">
      <c r="A6614" s="21" t="s">
        <v>23044</v>
      </c>
      <c r="B6614" s="22" t="s">
        <v>23045</v>
      </c>
      <c r="C6614" s="24" t="s">
        <v>31</v>
      </c>
      <c r="D6614" s="50">
        <v>1.1299999999999999</v>
      </c>
      <c r="E6614" s="50">
        <v>2.69</v>
      </c>
      <c r="F6614" s="50">
        <v>175</v>
      </c>
      <c r="G6614" s="50">
        <v>128</v>
      </c>
      <c r="H6614" s="50">
        <v>120</v>
      </c>
      <c r="I6614" s="38" t="s">
        <v>27093</v>
      </c>
      <c r="J6614" s="38"/>
    </row>
    <row r="6615" spans="1:10" x14ac:dyDescent="0.2">
      <c r="A6615" s="21" t="s">
        <v>23046</v>
      </c>
      <c r="B6615" s="22" t="s">
        <v>23034</v>
      </c>
      <c r="C6615" s="24" t="s">
        <v>31</v>
      </c>
      <c r="D6615" s="50">
        <v>2.5999999999999999E-2</v>
      </c>
      <c r="E6615" s="50">
        <v>2.9579999999999999E-2</v>
      </c>
      <c r="F6615" s="50">
        <v>170</v>
      </c>
      <c r="G6615" s="50">
        <v>87</v>
      </c>
      <c r="H6615" s="50">
        <v>2</v>
      </c>
      <c r="I6615" s="38" t="s">
        <v>23047</v>
      </c>
      <c r="J6615" s="38"/>
    </row>
    <row r="6616" spans="1:10" x14ac:dyDescent="0.2">
      <c r="A6616" s="21" t="s">
        <v>23048</v>
      </c>
      <c r="B6616" s="22" t="s">
        <v>23049</v>
      </c>
      <c r="C6616" s="24" t="s">
        <v>31</v>
      </c>
      <c r="D6616" s="50">
        <v>2.8000000000000001E-2</v>
      </c>
      <c r="E6616" s="50">
        <v>5.0020000000000002E-2</v>
      </c>
      <c r="F6616" s="50">
        <v>82</v>
      </c>
      <c r="G6616" s="50">
        <v>122</v>
      </c>
      <c r="H6616" s="50">
        <v>5</v>
      </c>
      <c r="I6616" s="38" t="s">
        <v>23050</v>
      </c>
      <c r="J6616" s="38"/>
    </row>
    <row r="6617" spans="1:10" x14ac:dyDescent="0.2">
      <c r="A6617" s="21" t="s">
        <v>23051</v>
      </c>
      <c r="B6617" s="22" t="s">
        <v>23052</v>
      </c>
      <c r="C6617" s="24" t="s">
        <v>31</v>
      </c>
      <c r="D6617" s="50">
        <v>1</v>
      </c>
      <c r="E6617" s="50">
        <v>2.69</v>
      </c>
      <c r="F6617" s="50">
        <v>175</v>
      </c>
      <c r="G6617" s="50">
        <v>128</v>
      </c>
      <c r="H6617" s="50">
        <v>120</v>
      </c>
      <c r="I6617" s="38" t="s">
        <v>27094</v>
      </c>
      <c r="J6617" s="38"/>
    </row>
    <row r="6618" spans="1:10" x14ac:dyDescent="0.2">
      <c r="A6618" s="21" t="s">
        <v>23053</v>
      </c>
      <c r="B6618" s="22" t="s">
        <v>23054</v>
      </c>
      <c r="C6618" s="24" t="s">
        <v>31</v>
      </c>
      <c r="D6618" s="50">
        <v>0.6</v>
      </c>
      <c r="E6618" s="50">
        <v>1.84</v>
      </c>
      <c r="F6618" s="50">
        <v>155</v>
      </c>
      <c r="G6618" s="50">
        <v>95</v>
      </c>
      <c r="H6618" s="50">
        <v>125</v>
      </c>
      <c r="I6618" s="38" t="s">
        <v>27095</v>
      </c>
      <c r="J6618" s="38"/>
    </row>
    <row r="6619" spans="1:10" x14ac:dyDescent="0.2">
      <c r="A6619" s="21" t="s">
        <v>23055</v>
      </c>
      <c r="B6619" s="22" t="s">
        <v>23056</v>
      </c>
      <c r="C6619" s="24" t="s">
        <v>31</v>
      </c>
      <c r="D6619" s="50">
        <v>0.107</v>
      </c>
      <c r="E6619" s="50">
        <v>0.239841</v>
      </c>
      <c r="F6619" s="50">
        <v>141</v>
      </c>
      <c r="G6619" s="50">
        <v>81</v>
      </c>
      <c r="H6619" s="50">
        <v>21</v>
      </c>
      <c r="I6619" s="38" t="s">
        <v>23057</v>
      </c>
      <c r="J6619" s="38"/>
    </row>
    <row r="6620" spans="1:10" x14ac:dyDescent="0.2">
      <c r="A6620" s="21" t="s">
        <v>23058</v>
      </c>
      <c r="B6620" s="22" t="s">
        <v>23059</v>
      </c>
      <c r="C6620" s="24" t="s">
        <v>31</v>
      </c>
      <c r="D6620" s="50">
        <v>0.6</v>
      </c>
      <c r="E6620" s="50">
        <v>1.84</v>
      </c>
      <c r="F6620" s="50">
        <v>155</v>
      </c>
      <c r="G6620" s="50">
        <v>95</v>
      </c>
      <c r="H6620" s="50">
        <v>125</v>
      </c>
      <c r="I6620" s="38" t="s">
        <v>27096</v>
      </c>
      <c r="J6620" s="38"/>
    </row>
    <row r="6621" spans="1:10" x14ac:dyDescent="0.2">
      <c r="A6621" s="21" t="s">
        <v>23060</v>
      </c>
      <c r="B6621" s="22" t="s">
        <v>23061</v>
      </c>
      <c r="C6621" s="24" t="s">
        <v>31</v>
      </c>
      <c r="D6621" s="50">
        <v>0.107</v>
      </c>
      <c r="E6621" s="50">
        <v>0.239841</v>
      </c>
      <c r="F6621" s="50">
        <v>141</v>
      </c>
      <c r="G6621" s="50">
        <v>81</v>
      </c>
      <c r="H6621" s="50">
        <v>21</v>
      </c>
      <c r="I6621" s="38" t="s">
        <v>23062</v>
      </c>
      <c r="J6621" s="38"/>
    </row>
    <row r="6622" spans="1:10" x14ac:dyDescent="0.2">
      <c r="A6622" s="21" t="s">
        <v>23063</v>
      </c>
      <c r="B6622" s="22" t="s">
        <v>23064</v>
      </c>
      <c r="C6622" s="24" t="s">
        <v>31</v>
      </c>
      <c r="D6622" s="50">
        <v>0.14699999999999999</v>
      </c>
      <c r="E6622" s="50">
        <v>0.44879999999999998</v>
      </c>
      <c r="F6622" s="50">
        <v>240</v>
      </c>
      <c r="G6622" s="50">
        <v>85</v>
      </c>
      <c r="H6622" s="50">
        <v>22</v>
      </c>
      <c r="I6622" s="38" t="s">
        <v>23065</v>
      </c>
      <c r="J6622" s="38"/>
    </row>
    <row r="6623" spans="1:10" x14ac:dyDescent="0.2">
      <c r="A6623" s="21" t="s">
        <v>23066</v>
      </c>
      <c r="B6623" s="22" t="s">
        <v>23067</v>
      </c>
      <c r="C6623" s="24" t="s">
        <v>31</v>
      </c>
      <c r="D6623" s="50">
        <v>0.14499999999999999</v>
      </c>
      <c r="E6623" s="50">
        <v>0.44879999999999998</v>
      </c>
      <c r="F6623" s="50">
        <v>240</v>
      </c>
      <c r="G6623" s="50">
        <v>85</v>
      </c>
      <c r="H6623" s="50">
        <v>22</v>
      </c>
      <c r="I6623" s="38" t="s">
        <v>23068</v>
      </c>
      <c r="J6623" s="38"/>
    </row>
    <row r="6624" spans="1:10" x14ac:dyDescent="0.2">
      <c r="A6624" s="21" t="s">
        <v>23069</v>
      </c>
      <c r="B6624" s="22" t="s">
        <v>23070</v>
      </c>
      <c r="C6624" s="24" t="s">
        <v>31</v>
      </c>
      <c r="D6624" s="50">
        <v>0.14099999999999999</v>
      </c>
      <c r="E6624" s="50">
        <v>0.44879999999999998</v>
      </c>
      <c r="F6624" s="50">
        <v>240</v>
      </c>
      <c r="G6624" s="50">
        <v>85</v>
      </c>
      <c r="H6624" s="50">
        <v>22</v>
      </c>
      <c r="I6624" s="38" t="s">
        <v>23071</v>
      </c>
      <c r="J6624" s="38"/>
    </row>
    <row r="6625" spans="1:10" x14ac:dyDescent="0.2">
      <c r="A6625" s="21" t="s">
        <v>23072</v>
      </c>
      <c r="B6625" s="22" t="s">
        <v>23073</v>
      </c>
      <c r="C6625" s="24" t="s">
        <v>31</v>
      </c>
      <c r="D6625" s="50">
        <v>0.14499999999999999</v>
      </c>
      <c r="E6625" s="50">
        <v>0.44879999999999998</v>
      </c>
      <c r="F6625" s="50">
        <v>240</v>
      </c>
      <c r="G6625" s="50">
        <v>85</v>
      </c>
      <c r="H6625" s="50">
        <v>22</v>
      </c>
      <c r="I6625" s="38" t="s">
        <v>23074</v>
      </c>
      <c r="J6625" s="38"/>
    </row>
    <row r="6626" spans="1:10" x14ac:dyDescent="0.2">
      <c r="A6626" s="21" t="s">
        <v>23075</v>
      </c>
      <c r="B6626" s="22" t="s">
        <v>23076</v>
      </c>
      <c r="C6626" s="24" t="s">
        <v>31</v>
      </c>
      <c r="D6626" s="50">
        <v>0.13</v>
      </c>
      <c r="E6626" s="50">
        <v>0.37</v>
      </c>
      <c r="F6626" s="50">
        <v>122</v>
      </c>
      <c r="G6626" s="50">
        <v>133</v>
      </c>
      <c r="H6626" s="50">
        <v>23</v>
      </c>
      <c r="I6626" s="38" t="s">
        <v>23077</v>
      </c>
      <c r="J6626" s="38"/>
    </row>
    <row r="6627" spans="1:10" x14ac:dyDescent="0.2">
      <c r="A6627" s="21" t="s">
        <v>23078</v>
      </c>
      <c r="B6627" s="22" t="s">
        <v>23079</v>
      </c>
      <c r="C6627" s="24" t="s">
        <v>31</v>
      </c>
      <c r="D6627" s="50">
        <v>0.13</v>
      </c>
      <c r="E6627" s="50">
        <v>0.37</v>
      </c>
      <c r="F6627" s="50">
        <v>122</v>
      </c>
      <c r="G6627" s="50">
        <v>133</v>
      </c>
      <c r="H6627" s="50">
        <v>23</v>
      </c>
      <c r="I6627" s="38" t="s">
        <v>23080</v>
      </c>
      <c r="J6627" s="38"/>
    </row>
    <row r="6628" spans="1:10" x14ac:dyDescent="0.2">
      <c r="A6628" s="21" t="s">
        <v>23081</v>
      </c>
      <c r="B6628" s="22" t="s">
        <v>23082</v>
      </c>
      <c r="C6628" s="24" t="s">
        <v>31</v>
      </c>
      <c r="D6628" s="50">
        <v>0.13</v>
      </c>
      <c r="E6628" s="50">
        <v>0.37</v>
      </c>
      <c r="F6628" s="50">
        <v>122</v>
      </c>
      <c r="G6628" s="50">
        <v>133</v>
      </c>
      <c r="H6628" s="50">
        <v>23</v>
      </c>
      <c r="I6628" s="38" t="s">
        <v>23084</v>
      </c>
      <c r="J6628" s="38"/>
    </row>
    <row r="6629" spans="1:10" x14ac:dyDescent="0.2">
      <c r="A6629" s="21" t="s">
        <v>23085</v>
      </c>
      <c r="B6629" s="22" t="s">
        <v>23086</v>
      </c>
      <c r="C6629" s="24" t="s">
        <v>31</v>
      </c>
      <c r="D6629" s="50">
        <v>0.13</v>
      </c>
      <c r="E6629" s="50">
        <v>0.37</v>
      </c>
      <c r="F6629" s="50">
        <v>122</v>
      </c>
      <c r="G6629" s="50">
        <v>133</v>
      </c>
      <c r="H6629" s="50">
        <v>23</v>
      </c>
      <c r="I6629" s="38" t="s">
        <v>23087</v>
      </c>
      <c r="J6629" s="38"/>
    </row>
    <row r="6630" spans="1:10" x14ac:dyDescent="0.2">
      <c r="A6630" s="21" t="s">
        <v>23088</v>
      </c>
      <c r="B6630" s="22" t="s">
        <v>23089</v>
      </c>
      <c r="C6630" s="24" t="s">
        <v>31</v>
      </c>
      <c r="D6630" s="50">
        <v>0.26300000000000001</v>
      </c>
      <c r="E6630" s="50">
        <v>0.92069999999999996</v>
      </c>
      <c r="F6630" s="50">
        <v>165</v>
      </c>
      <c r="G6630" s="50">
        <v>62</v>
      </c>
      <c r="H6630" s="50">
        <v>90</v>
      </c>
      <c r="I6630" s="38" t="s">
        <v>27097</v>
      </c>
      <c r="J6630" s="38"/>
    </row>
    <row r="6631" spans="1:10" x14ac:dyDescent="0.2">
      <c r="A6631" s="21" t="s">
        <v>24556</v>
      </c>
      <c r="B6631" s="22" t="s">
        <v>24626</v>
      </c>
      <c r="C6631" s="24" t="s">
        <v>31</v>
      </c>
      <c r="D6631" s="50">
        <v>0.04</v>
      </c>
      <c r="E6631" s="50">
        <v>0.19</v>
      </c>
      <c r="F6631" s="50">
        <v>58</v>
      </c>
      <c r="G6631" s="50">
        <v>54</v>
      </c>
      <c r="H6631" s="50">
        <v>60</v>
      </c>
      <c r="I6631" s="38" t="s">
        <v>27098</v>
      </c>
      <c r="J6631" s="38"/>
    </row>
    <row r="6632" spans="1:10" x14ac:dyDescent="0.2">
      <c r="A6632" s="21" t="s">
        <v>24557</v>
      </c>
      <c r="B6632" s="22" t="s">
        <v>24628</v>
      </c>
      <c r="C6632" s="24" t="s">
        <v>31</v>
      </c>
      <c r="D6632" s="50">
        <v>0.08</v>
      </c>
      <c r="E6632" s="50">
        <v>0.52</v>
      </c>
      <c r="F6632" s="50">
        <v>94</v>
      </c>
      <c r="G6632" s="50">
        <v>62</v>
      </c>
      <c r="H6632" s="50">
        <v>90</v>
      </c>
      <c r="I6632" s="38" t="s">
        <v>27099</v>
      </c>
      <c r="J6632" s="38"/>
    </row>
    <row r="6633" spans="1:10" x14ac:dyDescent="0.2">
      <c r="A6633" s="21" t="s">
        <v>23090</v>
      </c>
      <c r="B6633" s="22" t="s">
        <v>23091</v>
      </c>
      <c r="C6633" s="24" t="s">
        <v>31</v>
      </c>
      <c r="D6633" s="50">
        <v>0.25</v>
      </c>
      <c r="E6633" s="50">
        <v>2.58</v>
      </c>
      <c r="F6633" s="50">
        <v>155</v>
      </c>
      <c r="G6633" s="50">
        <v>125</v>
      </c>
      <c r="H6633" s="50">
        <v>133</v>
      </c>
      <c r="I6633" s="38" t="s">
        <v>27100</v>
      </c>
      <c r="J6633" s="38"/>
    </row>
    <row r="6634" spans="1:10" x14ac:dyDescent="0.2">
      <c r="A6634" s="21" t="s">
        <v>23093</v>
      </c>
      <c r="B6634" s="22" t="s">
        <v>23094</v>
      </c>
      <c r="C6634" s="24" t="s">
        <v>31</v>
      </c>
      <c r="D6634" s="50">
        <v>0.03</v>
      </c>
      <c r="E6634" s="50">
        <v>0.09</v>
      </c>
      <c r="F6634" s="50">
        <v>58</v>
      </c>
      <c r="G6634" s="50">
        <v>27</v>
      </c>
      <c r="H6634" s="50">
        <v>60</v>
      </c>
      <c r="I6634" s="38" t="s">
        <v>27101</v>
      </c>
      <c r="J6634" s="38"/>
    </row>
    <row r="6635" spans="1:10" x14ac:dyDescent="0.2">
      <c r="A6635" s="21" t="s">
        <v>23096</v>
      </c>
      <c r="B6635" s="22" t="s">
        <v>23097</v>
      </c>
      <c r="C6635" s="24" t="s">
        <v>31</v>
      </c>
      <c r="D6635" s="50">
        <v>0.04</v>
      </c>
      <c r="E6635" s="50">
        <v>0.19</v>
      </c>
      <c r="F6635" s="50">
        <v>58</v>
      </c>
      <c r="G6635" s="50">
        <v>54</v>
      </c>
      <c r="H6635" s="50">
        <v>60</v>
      </c>
      <c r="I6635" s="38" t="s">
        <v>27102</v>
      </c>
      <c r="J6635" s="38"/>
    </row>
    <row r="6636" spans="1:10" x14ac:dyDescent="0.2">
      <c r="A6636" s="21" t="s">
        <v>23099</v>
      </c>
      <c r="B6636" s="22" t="s">
        <v>23100</v>
      </c>
      <c r="C6636" s="24" t="s">
        <v>31</v>
      </c>
      <c r="D6636" s="50">
        <v>3.1E-2</v>
      </c>
      <c r="E6636" s="50">
        <v>0.19</v>
      </c>
      <c r="F6636" s="50">
        <v>58</v>
      </c>
      <c r="G6636" s="50">
        <v>54</v>
      </c>
      <c r="H6636" s="50">
        <v>60</v>
      </c>
      <c r="I6636" s="38" t="s">
        <v>27103</v>
      </c>
      <c r="J6636" s="38"/>
    </row>
    <row r="6637" spans="1:10" x14ac:dyDescent="0.2">
      <c r="A6637" s="21" t="s">
        <v>23102</v>
      </c>
      <c r="B6637" s="22" t="s">
        <v>23103</v>
      </c>
      <c r="C6637" s="24" t="s">
        <v>31</v>
      </c>
      <c r="D6637" s="50">
        <v>0.04</v>
      </c>
      <c r="E6637" s="50">
        <v>0.19</v>
      </c>
      <c r="F6637" s="50">
        <v>58</v>
      </c>
      <c r="G6637" s="50">
        <v>54</v>
      </c>
      <c r="H6637" s="50">
        <v>60</v>
      </c>
      <c r="I6637" s="38" t="s">
        <v>27104</v>
      </c>
      <c r="J6637" s="38"/>
    </row>
    <row r="6638" spans="1:10" x14ac:dyDescent="0.2">
      <c r="A6638" s="21" t="s">
        <v>23105</v>
      </c>
      <c r="B6638" s="22" t="s">
        <v>23106</v>
      </c>
      <c r="C6638" s="24" t="s">
        <v>31</v>
      </c>
      <c r="D6638" s="50">
        <v>3.1E-2</v>
      </c>
      <c r="E6638" s="50">
        <v>0.19</v>
      </c>
      <c r="F6638" s="50">
        <v>58</v>
      </c>
      <c r="G6638" s="50">
        <v>54</v>
      </c>
      <c r="H6638" s="50">
        <v>60</v>
      </c>
      <c r="I6638" s="38" t="s">
        <v>27105</v>
      </c>
      <c r="J6638" s="38"/>
    </row>
    <row r="6639" spans="1:10" x14ac:dyDescent="0.2">
      <c r="A6639" s="21" t="s">
        <v>24617</v>
      </c>
      <c r="B6639" s="22" t="s">
        <v>24737</v>
      </c>
      <c r="C6639" s="24" t="s">
        <v>31</v>
      </c>
      <c r="D6639" s="50">
        <v>0.14000000000000001</v>
      </c>
      <c r="E6639" s="50">
        <v>1.34</v>
      </c>
      <c r="F6639" s="50">
        <v>127</v>
      </c>
      <c r="G6639" s="50">
        <v>117</v>
      </c>
      <c r="H6639" s="50">
        <v>90</v>
      </c>
      <c r="I6639" s="38" t="s">
        <v>27106</v>
      </c>
      <c r="J6639" s="38"/>
    </row>
    <row r="6640" spans="1:10" x14ac:dyDescent="0.2">
      <c r="A6640" s="21" t="s">
        <v>23108</v>
      </c>
      <c r="B6640" s="22" t="s">
        <v>23109</v>
      </c>
      <c r="C6640" s="24" t="s">
        <v>31</v>
      </c>
      <c r="D6640" s="50">
        <v>0.02</v>
      </c>
      <c r="E6640" s="50">
        <v>0.09</v>
      </c>
      <c r="F6640" s="50">
        <v>58</v>
      </c>
      <c r="G6640" s="50">
        <v>27</v>
      </c>
      <c r="H6640" s="50">
        <v>60</v>
      </c>
      <c r="I6640" s="38" t="s">
        <v>27107</v>
      </c>
      <c r="J6640" s="38"/>
    </row>
    <row r="6641" spans="1:10" x14ac:dyDescent="0.2">
      <c r="A6641" s="21" t="s">
        <v>23111</v>
      </c>
      <c r="B6641" s="22" t="s">
        <v>23112</v>
      </c>
      <c r="C6641" s="24" t="s">
        <v>23</v>
      </c>
      <c r="D6641" s="50">
        <v>5.0999999999999997E-2</v>
      </c>
      <c r="E6641" s="50">
        <v>0.24288000000000001</v>
      </c>
      <c r="F6641" s="50">
        <v>220</v>
      </c>
      <c r="G6641" s="50">
        <v>48</v>
      </c>
      <c r="H6641" s="50">
        <v>23</v>
      </c>
      <c r="I6641" s="38" t="s">
        <v>23114</v>
      </c>
      <c r="J6641" s="38"/>
    </row>
    <row r="6642" spans="1:10" x14ac:dyDescent="0.2">
      <c r="A6642" s="21" t="s">
        <v>23115</v>
      </c>
      <c r="B6642" s="22" t="s">
        <v>23116</v>
      </c>
      <c r="C6642" s="24" t="s">
        <v>79</v>
      </c>
      <c r="D6642" s="50">
        <v>0.14000000000000001</v>
      </c>
      <c r="E6642" s="50">
        <v>0.52</v>
      </c>
      <c r="F6642" s="50">
        <v>94</v>
      </c>
      <c r="G6642" s="50">
        <v>62</v>
      </c>
      <c r="H6642" s="50">
        <v>90</v>
      </c>
      <c r="I6642" s="38" t="s">
        <v>27108</v>
      </c>
      <c r="J6642" s="38"/>
    </row>
    <row r="6643" spans="1:10" x14ac:dyDescent="0.2">
      <c r="A6643" s="21" t="s">
        <v>23118</v>
      </c>
      <c r="B6643" s="22" t="s">
        <v>23119</v>
      </c>
      <c r="C6643" s="24" t="s">
        <v>23</v>
      </c>
      <c r="D6643" s="50">
        <v>7.9000000000000001E-2</v>
      </c>
      <c r="E6643" s="50">
        <v>0.321048</v>
      </c>
      <c r="F6643" s="50">
        <v>117</v>
      </c>
      <c r="G6643" s="50">
        <v>98</v>
      </c>
      <c r="H6643" s="50">
        <v>28</v>
      </c>
      <c r="I6643" s="38" t="s">
        <v>23121</v>
      </c>
      <c r="J6643" s="38"/>
    </row>
    <row r="6644" spans="1:10" x14ac:dyDescent="0.2">
      <c r="A6644" s="21" t="s">
        <v>23122</v>
      </c>
      <c r="B6644" s="22" t="s">
        <v>23123</v>
      </c>
      <c r="C6644" s="24" t="s">
        <v>23</v>
      </c>
      <c r="D6644" s="50">
        <v>0.23699999999999999</v>
      </c>
      <c r="E6644" s="50">
        <v>1.3656250000000001</v>
      </c>
      <c r="F6644" s="50">
        <v>125</v>
      </c>
      <c r="G6644" s="50">
        <v>95</v>
      </c>
      <c r="H6644" s="50">
        <v>115</v>
      </c>
      <c r="I6644" s="38" t="s">
        <v>23125</v>
      </c>
      <c r="J6644" s="38"/>
    </row>
    <row r="6645" spans="1:10" x14ac:dyDescent="0.2">
      <c r="A6645" s="21" t="s">
        <v>24558</v>
      </c>
      <c r="B6645" s="22" t="s">
        <v>24630</v>
      </c>
      <c r="C6645" s="24" t="s">
        <v>79</v>
      </c>
      <c r="D6645" s="50">
        <v>0.26</v>
      </c>
      <c r="E6645" s="50">
        <v>0.98</v>
      </c>
      <c r="F6645" s="50">
        <v>185</v>
      </c>
      <c r="G6645" s="50">
        <v>118</v>
      </c>
      <c r="H6645" s="50">
        <v>45</v>
      </c>
      <c r="I6645" s="38" t="s">
        <v>27109</v>
      </c>
      <c r="J6645" s="38"/>
    </row>
    <row r="6646" spans="1:10" x14ac:dyDescent="0.2">
      <c r="A6646" s="21" t="s">
        <v>23126</v>
      </c>
      <c r="B6646" s="22" t="s">
        <v>23127</v>
      </c>
      <c r="C6646" s="24" t="s">
        <v>79</v>
      </c>
      <c r="D6646" s="50">
        <v>0.28999999999999998</v>
      </c>
      <c r="E6646" s="50">
        <v>1.2</v>
      </c>
      <c r="F6646" s="50">
        <v>185</v>
      </c>
      <c r="G6646" s="50">
        <v>118</v>
      </c>
      <c r="H6646" s="50">
        <v>55</v>
      </c>
      <c r="I6646" s="38" t="s">
        <v>27110</v>
      </c>
      <c r="J6646" s="38"/>
    </row>
    <row r="6647" spans="1:10" x14ac:dyDescent="0.2">
      <c r="A6647" s="21" t="s">
        <v>23128</v>
      </c>
      <c r="B6647" s="22" t="s">
        <v>23129</v>
      </c>
      <c r="C6647" s="24" t="s">
        <v>79</v>
      </c>
      <c r="D6647" s="50">
        <v>0.26</v>
      </c>
      <c r="E6647" s="50">
        <v>0.98</v>
      </c>
      <c r="F6647" s="50">
        <v>185</v>
      </c>
      <c r="G6647" s="50">
        <v>118</v>
      </c>
      <c r="H6647" s="50">
        <v>45</v>
      </c>
      <c r="I6647" s="38" t="s">
        <v>27111</v>
      </c>
      <c r="J6647" s="38"/>
    </row>
    <row r="6648" spans="1:10" x14ac:dyDescent="0.2">
      <c r="A6648" s="21" t="s">
        <v>23131</v>
      </c>
      <c r="B6648" s="22" t="s">
        <v>23132</v>
      </c>
      <c r="C6648" s="24" t="s">
        <v>31</v>
      </c>
      <c r="D6648" s="50">
        <v>0.31</v>
      </c>
      <c r="E6648" s="50">
        <v>1.33731</v>
      </c>
      <c r="F6648" s="50">
        <v>127</v>
      </c>
      <c r="G6648" s="50">
        <v>117</v>
      </c>
      <c r="H6648" s="50">
        <v>90</v>
      </c>
      <c r="I6648" s="38" t="s">
        <v>27112</v>
      </c>
      <c r="J6648" s="38"/>
    </row>
    <row r="6649" spans="1:10" x14ac:dyDescent="0.2">
      <c r="A6649" s="21" t="s">
        <v>23134</v>
      </c>
      <c r="B6649" s="22" t="s">
        <v>23135</v>
      </c>
      <c r="C6649" s="24" t="s">
        <v>31</v>
      </c>
      <c r="D6649" s="50">
        <v>4.7E-2</v>
      </c>
      <c r="E6649" s="50">
        <v>0.40500000000000003</v>
      </c>
      <c r="F6649" s="50">
        <v>147</v>
      </c>
      <c r="G6649" s="50">
        <v>106</v>
      </c>
      <c r="H6649" s="50">
        <v>26</v>
      </c>
      <c r="I6649" s="38" t="s">
        <v>23137</v>
      </c>
      <c r="J6649" s="38"/>
    </row>
    <row r="6650" spans="1:10" x14ac:dyDescent="0.2">
      <c r="A6650" s="21" t="s">
        <v>23138</v>
      </c>
      <c r="B6650" s="22" t="s">
        <v>23139</v>
      </c>
      <c r="C6650" s="24" t="s">
        <v>31</v>
      </c>
      <c r="D6650" s="50">
        <v>4.9000000000000002E-2</v>
      </c>
      <c r="E6650" s="50">
        <v>0.25800000000000001</v>
      </c>
      <c r="F6650" s="50">
        <v>116</v>
      </c>
      <c r="G6650" s="50">
        <v>89</v>
      </c>
      <c r="H6650" s="50">
        <v>25</v>
      </c>
      <c r="I6650" s="38" t="s">
        <v>23141</v>
      </c>
      <c r="J6650" s="38"/>
    </row>
    <row r="6651" spans="1:10" x14ac:dyDescent="0.2">
      <c r="A6651" s="21" t="s">
        <v>23142</v>
      </c>
      <c r="B6651" s="22" t="s">
        <v>23143</v>
      </c>
      <c r="C6651" s="24" t="s">
        <v>31</v>
      </c>
      <c r="D6651" s="50">
        <v>4.9000000000000002E-2</v>
      </c>
      <c r="E6651" s="50">
        <v>0.25800000000000001</v>
      </c>
      <c r="F6651" s="50">
        <v>116</v>
      </c>
      <c r="G6651" s="50">
        <v>89</v>
      </c>
      <c r="H6651" s="50">
        <v>25</v>
      </c>
      <c r="I6651" s="38" t="s">
        <v>23145</v>
      </c>
      <c r="J6651" s="38"/>
    </row>
    <row r="6652" spans="1:10" x14ac:dyDescent="0.2">
      <c r="A6652" s="21" t="s">
        <v>23146</v>
      </c>
      <c r="B6652" s="22" t="s">
        <v>23147</v>
      </c>
      <c r="C6652" s="24" t="s">
        <v>31</v>
      </c>
      <c r="D6652" s="50">
        <v>4.7E-2</v>
      </c>
      <c r="E6652" s="50">
        <v>0.38300000000000001</v>
      </c>
      <c r="F6652" s="50">
        <v>146</v>
      </c>
      <c r="G6652" s="50">
        <v>105</v>
      </c>
      <c r="H6652" s="50">
        <v>25</v>
      </c>
      <c r="I6652" s="38" t="s">
        <v>23149</v>
      </c>
      <c r="J6652" s="38"/>
    </row>
    <row r="6653" spans="1:10" x14ac:dyDescent="0.2">
      <c r="A6653" s="21" t="s">
        <v>23150</v>
      </c>
      <c r="B6653" s="22" t="s">
        <v>23151</v>
      </c>
      <c r="C6653" s="24" t="s">
        <v>31</v>
      </c>
      <c r="D6653" s="50">
        <v>5.8000000000000003E-2</v>
      </c>
      <c r="E6653" s="50">
        <v>0.27400000000000002</v>
      </c>
      <c r="F6653" s="50">
        <v>117</v>
      </c>
      <c r="G6653" s="50">
        <v>90</v>
      </c>
      <c r="H6653" s="50">
        <v>26</v>
      </c>
      <c r="I6653" s="38" t="s">
        <v>23153</v>
      </c>
      <c r="J6653" s="38"/>
    </row>
    <row r="6654" spans="1:10" x14ac:dyDescent="0.2">
      <c r="A6654" s="21" t="s">
        <v>23154</v>
      </c>
      <c r="B6654" s="22" t="s">
        <v>23155</v>
      </c>
      <c r="C6654" s="24" t="s">
        <v>31</v>
      </c>
      <c r="D6654" s="50">
        <v>4.8000000000000001E-2</v>
      </c>
      <c r="E6654" s="50">
        <v>0.38300000000000001</v>
      </c>
      <c r="F6654" s="50">
        <v>146</v>
      </c>
      <c r="G6654" s="50">
        <v>105</v>
      </c>
      <c r="H6654" s="50">
        <v>25</v>
      </c>
      <c r="I6654" s="38" t="s">
        <v>23157</v>
      </c>
      <c r="J6654" s="38"/>
    </row>
    <row r="6655" spans="1:10" x14ac:dyDescent="0.2">
      <c r="A6655" s="21" t="s">
        <v>23158</v>
      </c>
      <c r="B6655" s="22" t="s">
        <v>23159</v>
      </c>
      <c r="C6655" s="24" t="s">
        <v>79</v>
      </c>
      <c r="D6655" s="50">
        <v>0.22</v>
      </c>
      <c r="E6655" s="50">
        <v>0.83</v>
      </c>
      <c r="F6655" s="50">
        <v>153</v>
      </c>
      <c r="G6655" s="50">
        <v>87</v>
      </c>
      <c r="H6655" s="50">
        <v>62</v>
      </c>
      <c r="I6655" s="38" t="s">
        <v>23161</v>
      </c>
      <c r="J6655" s="38"/>
    </row>
    <row r="6656" spans="1:10" x14ac:dyDescent="0.2">
      <c r="A6656" s="21" t="s">
        <v>23162</v>
      </c>
      <c r="B6656" s="22" t="s">
        <v>23163</v>
      </c>
      <c r="C6656" s="24" t="s">
        <v>79</v>
      </c>
      <c r="D6656" s="50">
        <v>0.02</v>
      </c>
      <c r="E6656" s="50">
        <v>0.19</v>
      </c>
      <c r="F6656" s="50">
        <v>58</v>
      </c>
      <c r="G6656" s="50">
        <v>54</v>
      </c>
      <c r="H6656" s="50">
        <v>60</v>
      </c>
      <c r="I6656" s="38" t="s">
        <v>23164</v>
      </c>
      <c r="J6656" s="38"/>
    </row>
    <row r="6657" spans="1:10" x14ac:dyDescent="0.2">
      <c r="A6657" s="21" t="s">
        <v>23165</v>
      </c>
      <c r="B6657" s="22" t="s">
        <v>23166</v>
      </c>
      <c r="C6657" s="24" t="s">
        <v>31</v>
      </c>
      <c r="D6657" s="50">
        <v>0.22</v>
      </c>
      <c r="E6657" s="50">
        <v>2.5768749999999998</v>
      </c>
      <c r="F6657" s="50">
        <v>155</v>
      </c>
      <c r="G6657" s="50">
        <v>125</v>
      </c>
      <c r="H6657" s="50">
        <v>133</v>
      </c>
      <c r="I6657" s="38" t="s">
        <v>23168</v>
      </c>
      <c r="J6657" s="38"/>
    </row>
    <row r="6658" spans="1:10" x14ac:dyDescent="0.2">
      <c r="A6658" s="21" t="s">
        <v>23169</v>
      </c>
      <c r="B6658" s="22" t="s">
        <v>23170</v>
      </c>
      <c r="C6658" s="24" t="s">
        <v>31</v>
      </c>
      <c r="D6658" s="50">
        <v>0.17299999999999999</v>
      </c>
      <c r="E6658" s="50">
        <v>2.5768749999999998</v>
      </c>
      <c r="F6658" s="50">
        <v>155</v>
      </c>
      <c r="G6658" s="50">
        <v>125</v>
      </c>
      <c r="H6658" s="50">
        <v>133</v>
      </c>
      <c r="I6658" s="38" t="s">
        <v>23172</v>
      </c>
      <c r="J6658" s="38"/>
    </row>
    <row r="6659" spans="1:10" x14ac:dyDescent="0.2">
      <c r="A6659" s="21" t="s">
        <v>23173</v>
      </c>
      <c r="B6659" s="22" t="s">
        <v>23174</v>
      </c>
      <c r="C6659" s="24" t="s">
        <v>31</v>
      </c>
      <c r="D6659" s="50">
        <v>2.5099999999999998</v>
      </c>
      <c r="E6659" s="50">
        <v>17.16</v>
      </c>
      <c r="F6659" s="50">
        <v>400</v>
      </c>
      <c r="G6659" s="50">
        <v>300</v>
      </c>
      <c r="H6659" s="50">
        <v>143</v>
      </c>
      <c r="I6659" s="38" t="s">
        <v>23175</v>
      </c>
      <c r="J6659" s="38"/>
    </row>
    <row r="6660" spans="1:10" x14ac:dyDescent="0.2">
      <c r="A6660" s="21" t="s">
        <v>23176</v>
      </c>
      <c r="B6660" s="22" t="s">
        <v>23177</v>
      </c>
      <c r="C6660" s="24" t="s">
        <v>31</v>
      </c>
      <c r="D6660" s="50">
        <v>2.7759999999999998</v>
      </c>
      <c r="E6660" s="50">
        <v>17.16</v>
      </c>
      <c r="F6660" s="50">
        <v>400</v>
      </c>
      <c r="G6660" s="50">
        <v>300</v>
      </c>
      <c r="H6660" s="50">
        <v>143</v>
      </c>
      <c r="I6660" s="38" t="s">
        <v>23179</v>
      </c>
      <c r="J6660" s="38"/>
    </row>
    <row r="6661" spans="1:10" x14ac:dyDescent="0.2">
      <c r="A6661" s="21" t="s">
        <v>23180</v>
      </c>
      <c r="B6661" s="22" t="s">
        <v>23181</v>
      </c>
      <c r="C6661" s="24" t="s">
        <v>31</v>
      </c>
      <c r="D6661" s="50">
        <v>3.6339999999999999</v>
      </c>
      <c r="E6661" s="50">
        <v>17.16</v>
      </c>
      <c r="F6661" s="50">
        <v>400</v>
      </c>
      <c r="G6661" s="50">
        <v>300</v>
      </c>
      <c r="H6661" s="50">
        <v>143</v>
      </c>
      <c r="I6661" s="38" t="s">
        <v>23183</v>
      </c>
      <c r="J6661" s="38"/>
    </row>
    <row r="6662" spans="1:10" x14ac:dyDescent="0.2">
      <c r="A6662" s="21" t="s">
        <v>23184</v>
      </c>
      <c r="B6662" s="22" t="s">
        <v>23185</v>
      </c>
      <c r="C6662" s="24" t="s">
        <v>31</v>
      </c>
      <c r="D6662" s="50">
        <v>0.22</v>
      </c>
      <c r="E6662" s="50">
        <v>0.67410000000000003</v>
      </c>
      <c r="F6662" s="50">
        <v>107</v>
      </c>
      <c r="G6662" s="50">
        <v>70</v>
      </c>
      <c r="H6662" s="50">
        <v>90</v>
      </c>
      <c r="I6662" s="38" t="s">
        <v>23187</v>
      </c>
      <c r="J6662" s="38"/>
    </row>
    <row r="6663" spans="1:10" x14ac:dyDescent="0.2">
      <c r="A6663" s="21" t="s">
        <v>23188</v>
      </c>
      <c r="B6663" s="22" t="s">
        <v>23189</v>
      </c>
      <c r="C6663" s="24" t="s">
        <v>31</v>
      </c>
      <c r="D6663" s="50">
        <v>0.59499999999999997</v>
      </c>
      <c r="E6663" s="50">
        <v>8.6950000000000003</v>
      </c>
      <c r="F6663" s="50">
        <v>235</v>
      </c>
      <c r="G6663" s="50">
        <v>200</v>
      </c>
      <c r="H6663" s="50">
        <v>185</v>
      </c>
      <c r="I6663" s="38" t="s">
        <v>23191</v>
      </c>
      <c r="J6663" s="38"/>
    </row>
    <row r="6664" spans="1:10" x14ac:dyDescent="0.2">
      <c r="A6664" s="21" t="s">
        <v>23192</v>
      </c>
      <c r="B6664" s="22" t="s">
        <v>23193</v>
      </c>
      <c r="C6664" s="24" t="s">
        <v>31</v>
      </c>
      <c r="D6664" s="50">
        <v>1.8680000000000001</v>
      </c>
      <c r="E6664" s="50">
        <v>18.0075</v>
      </c>
      <c r="F6664" s="50">
        <v>350</v>
      </c>
      <c r="G6664" s="50">
        <v>245</v>
      </c>
      <c r="H6664" s="50">
        <v>210</v>
      </c>
      <c r="I6664" s="38" t="s">
        <v>23195</v>
      </c>
      <c r="J6664" s="38"/>
    </row>
    <row r="6665" spans="1:10" x14ac:dyDescent="0.2">
      <c r="A6665" s="21" t="s">
        <v>23196</v>
      </c>
      <c r="B6665" s="22" t="s">
        <v>23197</v>
      </c>
      <c r="C6665" s="24" t="s">
        <v>31</v>
      </c>
      <c r="D6665" s="50">
        <v>2.1760000000000002</v>
      </c>
      <c r="E6665" s="50">
        <v>30.536799999999999</v>
      </c>
      <c r="F6665" s="50">
        <v>400</v>
      </c>
      <c r="G6665" s="50">
        <v>266</v>
      </c>
      <c r="H6665" s="50">
        <v>287</v>
      </c>
      <c r="I6665" s="38" t="s">
        <v>23199</v>
      </c>
      <c r="J6665" s="38"/>
    </row>
    <row r="6666" spans="1:10" x14ac:dyDescent="0.2">
      <c r="A6666" s="21" t="s">
        <v>23200</v>
      </c>
      <c r="B6666" s="22" t="s">
        <v>23201</v>
      </c>
      <c r="C6666" s="24" t="s">
        <v>31</v>
      </c>
      <c r="D6666" s="50">
        <v>0.56000000000000005</v>
      </c>
      <c r="E6666" s="50">
        <v>4.8070000000000004</v>
      </c>
      <c r="F6666" s="50">
        <v>230</v>
      </c>
      <c r="G6666" s="50">
        <v>220</v>
      </c>
      <c r="H6666" s="50">
        <v>95</v>
      </c>
      <c r="I6666" s="38" t="s">
        <v>23203</v>
      </c>
      <c r="J6666" s="38"/>
    </row>
    <row r="6667" spans="1:10" x14ac:dyDescent="0.2">
      <c r="A6667" s="21" t="s">
        <v>23204</v>
      </c>
      <c r="B6667" s="22" t="s">
        <v>23205</v>
      </c>
      <c r="C6667" s="24" t="s">
        <v>31</v>
      </c>
      <c r="D6667" s="50">
        <v>1.113</v>
      </c>
      <c r="E6667" s="50">
        <v>12.95</v>
      </c>
      <c r="F6667" s="50">
        <v>370</v>
      </c>
      <c r="G6667" s="50">
        <v>200</v>
      </c>
      <c r="H6667" s="50">
        <v>175</v>
      </c>
      <c r="I6667" s="38" t="s">
        <v>23207</v>
      </c>
      <c r="J6667" s="38"/>
    </row>
    <row r="6668" spans="1:10" x14ac:dyDescent="0.2">
      <c r="A6668" s="21" t="s">
        <v>23208</v>
      </c>
      <c r="B6668" s="22" t="s">
        <v>23209</v>
      </c>
      <c r="C6668" s="24" t="s">
        <v>31</v>
      </c>
      <c r="D6668" s="50">
        <v>0.6</v>
      </c>
      <c r="E6668" s="50">
        <v>7.6075999999999997</v>
      </c>
      <c r="F6668" s="50">
        <v>266</v>
      </c>
      <c r="G6668" s="50">
        <v>200</v>
      </c>
      <c r="H6668" s="50">
        <v>143</v>
      </c>
      <c r="I6668" s="38" t="s">
        <v>23211</v>
      </c>
      <c r="J6668" s="38"/>
    </row>
    <row r="6669" spans="1:10" x14ac:dyDescent="0.2">
      <c r="A6669" s="21" t="s">
        <v>23212</v>
      </c>
      <c r="B6669" s="22" t="s">
        <v>23213</v>
      </c>
      <c r="C6669" s="24" t="s">
        <v>31</v>
      </c>
      <c r="D6669" s="50">
        <v>0.107</v>
      </c>
      <c r="E6669" s="50">
        <v>0.17599999999999999</v>
      </c>
      <c r="F6669" s="50">
        <v>110</v>
      </c>
      <c r="G6669" s="50">
        <v>100</v>
      </c>
      <c r="H6669" s="50">
        <v>16</v>
      </c>
      <c r="I6669" s="38" t="s">
        <v>23215</v>
      </c>
      <c r="J6669" s="38"/>
    </row>
    <row r="6670" spans="1:10" x14ac:dyDescent="0.2">
      <c r="A6670" s="21" t="s">
        <v>23216</v>
      </c>
      <c r="B6670" s="22" t="s">
        <v>23217</v>
      </c>
      <c r="C6670" s="24" t="s">
        <v>31</v>
      </c>
      <c r="D6670" s="50">
        <v>0.03</v>
      </c>
      <c r="E6670" s="50">
        <v>0.09</v>
      </c>
      <c r="F6670" s="50">
        <v>90</v>
      </c>
      <c r="G6670" s="50">
        <v>88</v>
      </c>
      <c r="H6670" s="50">
        <v>11</v>
      </c>
      <c r="I6670" s="38" t="s">
        <v>23219</v>
      </c>
      <c r="J6670" s="38"/>
    </row>
    <row r="6671" spans="1:10" x14ac:dyDescent="0.2">
      <c r="A6671" s="21" t="s">
        <v>23220</v>
      </c>
      <c r="B6671" s="22" t="s">
        <v>23221</v>
      </c>
      <c r="C6671" s="24" t="s">
        <v>31</v>
      </c>
      <c r="D6671" s="50">
        <v>9.5000000000000001E-2</v>
      </c>
      <c r="E6671" s="50">
        <v>0.17599999999999999</v>
      </c>
      <c r="F6671" s="50">
        <v>110</v>
      </c>
      <c r="G6671" s="50">
        <v>100</v>
      </c>
      <c r="H6671" s="50">
        <v>16</v>
      </c>
      <c r="I6671" s="38" t="s">
        <v>23223</v>
      </c>
      <c r="J6671" s="38"/>
    </row>
    <row r="6672" spans="1:10" x14ac:dyDescent="0.2">
      <c r="A6672" s="21" t="s">
        <v>23224</v>
      </c>
      <c r="B6672" s="22" t="s">
        <v>23225</v>
      </c>
      <c r="C6672" s="24" t="s">
        <v>31</v>
      </c>
      <c r="D6672" s="50">
        <v>9.5000000000000001E-2</v>
      </c>
      <c r="E6672" s="50">
        <v>0.17599999999999999</v>
      </c>
      <c r="F6672" s="50">
        <v>110</v>
      </c>
      <c r="G6672" s="50">
        <v>100</v>
      </c>
      <c r="H6672" s="50">
        <v>16</v>
      </c>
      <c r="I6672" s="38" t="s">
        <v>23227</v>
      </c>
      <c r="J6672" s="38"/>
    </row>
    <row r="6673" spans="1:10" x14ac:dyDescent="0.2">
      <c r="A6673" s="21" t="s">
        <v>23228</v>
      </c>
      <c r="B6673" s="22" t="s">
        <v>23229</v>
      </c>
      <c r="C6673" s="24" t="s">
        <v>31</v>
      </c>
      <c r="D6673" s="50">
        <v>0.11</v>
      </c>
      <c r="E6673" s="50">
        <v>0.18</v>
      </c>
      <c r="F6673" s="50">
        <v>16</v>
      </c>
      <c r="G6673" s="50">
        <v>110</v>
      </c>
      <c r="H6673" s="50">
        <v>100</v>
      </c>
      <c r="I6673" s="38" t="s">
        <v>23231</v>
      </c>
      <c r="J6673" s="38"/>
    </row>
    <row r="6674" spans="1:10" x14ac:dyDescent="0.2">
      <c r="A6674" s="21" t="s">
        <v>23232</v>
      </c>
      <c r="B6674" s="22" t="s">
        <v>23233</v>
      </c>
      <c r="C6674" s="24" t="s">
        <v>31</v>
      </c>
      <c r="D6674" s="50">
        <v>9.5000000000000001E-2</v>
      </c>
      <c r="E6674" s="50">
        <v>0.17599999999999999</v>
      </c>
      <c r="F6674" s="50">
        <v>110</v>
      </c>
      <c r="G6674" s="50">
        <v>100</v>
      </c>
      <c r="H6674" s="50">
        <v>16</v>
      </c>
      <c r="I6674" s="38" t="s">
        <v>23235</v>
      </c>
      <c r="J6674" s="38"/>
    </row>
    <row r="6675" spans="1:10" x14ac:dyDescent="0.2">
      <c r="A6675" s="21" t="s">
        <v>23236</v>
      </c>
      <c r="B6675" s="22" t="s">
        <v>23237</v>
      </c>
      <c r="C6675" s="24" t="s">
        <v>31</v>
      </c>
      <c r="D6675" s="50">
        <v>0.113</v>
      </c>
      <c r="E6675" s="50">
        <v>0.17599999999999999</v>
      </c>
      <c r="F6675" s="50">
        <v>110</v>
      </c>
      <c r="G6675" s="50">
        <v>100</v>
      </c>
      <c r="H6675" s="50">
        <v>16</v>
      </c>
      <c r="I6675" s="38" t="s">
        <v>23239</v>
      </c>
      <c r="J6675" s="38"/>
    </row>
    <row r="6676" spans="1:10" x14ac:dyDescent="0.2">
      <c r="A6676" s="21" t="s">
        <v>23240</v>
      </c>
      <c r="B6676" s="22" t="s">
        <v>23241</v>
      </c>
      <c r="C6676" s="24" t="s">
        <v>31</v>
      </c>
      <c r="D6676" s="50">
        <v>2.5000000000000001E-2</v>
      </c>
      <c r="E6676" s="50">
        <v>8.7120000000000003E-2</v>
      </c>
      <c r="F6676" s="50">
        <v>90</v>
      </c>
      <c r="G6676" s="50">
        <v>88</v>
      </c>
      <c r="H6676" s="50">
        <v>11</v>
      </c>
      <c r="I6676" s="38" t="s">
        <v>23243</v>
      </c>
      <c r="J6676" s="38"/>
    </row>
    <row r="6677" spans="1:10" x14ac:dyDescent="0.2">
      <c r="A6677" s="21" t="s">
        <v>23244</v>
      </c>
      <c r="B6677" s="22" t="s">
        <v>23245</v>
      </c>
      <c r="C6677" s="24" t="s">
        <v>31</v>
      </c>
      <c r="D6677" s="50">
        <v>2.5000000000000001E-2</v>
      </c>
      <c r="E6677" s="50">
        <v>8.7120000000000003E-2</v>
      </c>
      <c r="F6677" s="50">
        <v>90</v>
      </c>
      <c r="G6677" s="50">
        <v>88</v>
      </c>
      <c r="H6677" s="50">
        <v>11</v>
      </c>
      <c r="I6677" s="38" t="s">
        <v>23247</v>
      </c>
      <c r="J6677" s="38"/>
    </row>
    <row r="6678" spans="1:10" x14ac:dyDescent="0.2">
      <c r="A6678" s="21" t="s">
        <v>23248</v>
      </c>
      <c r="B6678" s="22" t="s">
        <v>23249</v>
      </c>
      <c r="C6678" s="24" t="s">
        <v>31</v>
      </c>
      <c r="D6678" s="50">
        <v>0.05</v>
      </c>
      <c r="E6678" s="50">
        <v>0.18</v>
      </c>
      <c r="F6678" s="50">
        <v>110</v>
      </c>
      <c r="G6678" s="50">
        <v>100</v>
      </c>
      <c r="H6678" s="50">
        <v>16</v>
      </c>
      <c r="I6678" s="38" t="s">
        <v>23251</v>
      </c>
      <c r="J6678" s="38"/>
    </row>
    <row r="6679" spans="1:10" x14ac:dyDescent="0.2">
      <c r="A6679" s="21" t="s">
        <v>23252</v>
      </c>
      <c r="B6679" s="22" t="s">
        <v>23253</v>
      </c>
      <c r="C6679" s="24" t="s">
        <v>31</v>
      </c>
      <c r="D6679" s="50">
        <v>0.05</v>
      </c>
      <c r="E6679" s="50">
        <v>0.18</v>
      </c>
      <c r="F6679" s="50">
        <v>110</v>
      </c>
      <c r="G6679" s="50">
        <v>100</v>
      </c>
      <c r="H6679" s="50">
        <v>16</v>
      </c>
      <c r="I6679" s="38" t="s">
        <v>23255</v>
      </c>
      <c r="J6679" s="38"/>
    </row>
    <row r="6680" spans="1:10" x14ac:dyDescent="0.2">
      <c r="A6680" s="21" t="s">
        <v>23256</v>
      </c>
      <c r="B6680" s="22" t="s">
        <v>23257</v>
      </c>
      <c r="C6680" s="24" t="s">
        <v>31</v>
      </c>
      <c r="D6680" s="50">
        <v>0.05</v>
      </c>
      <c r="E6680" s="50">
        <v>0.18</v>
      </c>
      <c r="F6680" s="50">
        <v>110</v>
      </c>
      <c r="G6680" s="50">
        <v>100</v>
      </c>
      <c r="H6680" s="50">
        <v>16</v>
      </c>
      <c r="I6680" s="38" t="s">
        <v>23259</v>
      </c>
      <c r="J6680" s="38"/>
    </row>
    <row r="6681" spans="1:10" x14ac:dyDescent="0.2">
      <c r="A6681" s="21" t="s">
        <v>23260</v>
      </c>
      <c r="B6681" s="22" t="s">
        <v>23261</v>
      </c>
      <c r="C6681" s="24" t="s">
        <v>31</v>
      </c>
      <c r="D6681" s="50">
        <v>0.2</v>
      </c>
      <c r="E6681" s="50">
        <v>0.28999999999999998</v>
      </c>
      <c r="F6681" s="50">
        <v>183</v>
      </c>
      <c r="G6681" s="50">
        <v>100</v>
      </c>
      <c r="H6681" s="50">
        <v>16</v>
      </c>
      <c r="I6681" s="38" t="s">
        <v>23263</v>
      </c>
      <c r="J6681" s="38"/>
    </row>
    <row r="6682" spans="1:10" x14ac:dyDescent="0.2">
      <c r="A6682" s="21" t="s">
        <v>23264</v>
      </c>
      <c r="B6682" s="22" t="s">
        <v>23265</v>
      </c>
      <c r="C6682" s="24" t="s">
        <v>31</v>
      </c>
      <c r="D6682" s="50">
        <v>4.1000000000000002E-2</v>
      </c>
      <c r="E6682" s="50">
        <v>0.16</v>
      </c>
      <c r="F6682" s="50">
        <v>162</v>
      </c>
      <c r="G6682" s="50">
        <v>88</v>
      </c>
      <c r="H6682" s="50">
        <v>11</v>
      </c>
      <c r="I6682" s="38" t="s">
        <v>23267</v>
      </c>
      <c r="J6682" s="38"/>
    </row>
    <row r="6683" spans="1:10" x14ac:dyDescent="0.2">
      <c r="A6683" s="21" t="s">
        <v>23268</v>
      </c>
      <c r="B6683" s="22" t="s">
        <v>23269</v>
      </c>
      <c r="C6683" s="24" t="s">
        <v>31</v>
      </c>
      <c r="D6683" s="50">
        <v>0.2</v>
      </c>
      <c r="E6683" s="50">
        <v>0.28999999999999998</v>
      </c>
      <c r="F6683" s="50">
        <v>183</v>
      </c>
      <c r="G6683" s="50">
        <v>100</v>
      </c>
      <c r="H6683" s="50">
        <v>16</v>
      </c>
      <c r="I6683" s="38" t="s">
        <v>23271</v>
      </c>
      <c r="J6683" s="38"/>
    </row>
    <row r="6684" spans="1:10" x14ac:dyDescent="0.2">
      <c r="A6684" s="21" t="s">
        <v>23272</v>
      </c>
      <c r="B6684" s="22" t="s">
        <v>23273</v>
      </c>
      <c r="C6684" s="24" t="s">
        <v>31</v>
      </c>
      <c r="D6684" s="50">
        <v>0.18</v>
      </c>
      <c r="E6684" s="50">
        <v>0.28999999999999998</v>
      </c>
      <c r="F6684" s="50">
        <v>183</v>
      </c>
      <c r="G6684" s="50">
        <v>100</v>
      </c>
      <c r="H6684" s="50">
        <v>16</v>
      </c>
      <c r="I6684" s="38" t="s">
        <v>23275</v>
      </c>
      <c r="J6684" s="38"/>
    </row>
    <row r="6685" spans="1:10" x14ac:dyDescent="0.2">
      <c r="A6685" s="21" t="s">
        <v>23276</v>
      </c>
      <c r="B6685" s="22" t="s">
        <v>23277</v>
      </c>
      <c r="C6685" s="24" t="s">
        <v>31</v>
      </c>
      <c r="D6685" s="50">
        <v>0.18</v>
      </c>
      <c r="E6685" s="50">
        <v>0.28999999999999998</v>
      </c>
      <c r="F6685" s="50">
        <v>183</v>
      </c>
      <c r="G6685" s="50">
        <v>100</v>
      </c>
      <c r="H6685" s="50">
        <v>16</v>
      </c>
      <c r="I6685" s="38" t="s">
        <v>23279</v>
      </c>
      <c r="J6685" s="38"/>
    </row>
    <row r="6686" spans="1:10" x14ac:dyDescent="0.2">
      <c r="A6686" s="21" t="s">
        <v>23280</v>
      </c>
      <c r="B6686" s="22" t="s">
        <v>23281</v>
      </c>
      <c r="C6686" s="24" t="s">
        <v>31</v>
      </c>
      <c r="D6686" s="50">
        <v>4.1000000000000002E-2</v>
      </c>
      <c r="E6686" s="50">
        <v>0.15681600000000001</v>
      </c>
      <c r="F6686" s="50">
        <v>162</v>
      </c>
      <c r="G6686" s="50">
        <v>88</v>
      </c>
      <c r="H6686" s="50">
        <v>11</v>
      </c>
      <c r="I6686" s="38" t="s">
        <v>23282</v>
      </c>
      <c r="J6686" s="38"/>
    </row>
    <row r="6687" spans="1:10" x14ac:dyDescent="0.2">
      <c r="A6687" s="21" t="s">
        <v>23283</v>
      </c>
      <c r="B6687" s="22" t="s">
        <v>23284</v>
      </c>
      <c r="C6687" s="24" t="s">
        <v>31</v>
      </c>
      <c r="D6687" s="50">
        <v>4.1000000000000002E-2</v>
      </c>
      <c r="E6687" s="50">
        <v>0.15681600000000001</v>
      </c>
      <c r="F6687" s="50">
        <v>162</v>
      </c>
      <c r="G6687" s="50">
        <v>88</v>
      </c>
      <c r="H6687" s="50">
        <v>11</v>
      </c>
      <c r="I6687" s="38" t="s">
        <v>23286</v>
      </c>
      <c r="J6687" s="38"/>
    </row>
    <row r="6688" spans="1:10" x14ac:dyDescent="0.2">
      <c r="A6688" s="21" t="s">
        <v>23287</v>
      </c>
      <c r="B6688" s="22" t="s">
        <v>23288</v>
      </c>
      <c r="C6688" s="24" t="s">
        <v>31</v>
      </c>
      <c r="D6688" s="50">
        <v>0.06</v>
      </c>
      <c r="E6688" s="50">
        <v>0.28999999999999998</v>
      </c>
      <c r="F6688" s="50">
        <v>183</v>
      </c>
      <c r="G6688" s="50">
        <v>100</v>
      </c>
      <c r="H6688" s="50">
        <v>16</v>
      </c>
      <c r="I6688" s="38" t="s">
        <v>23290</v>
      </c>
      <c r="J6688" s="38"/>
    </row>
    <row r="6689" spans="1:10" x14ac:dyDescent="0.2">
      <c r="A6689" s="21" t="s">
        <v>23291</v>
      </c>
      <c r="B6689" s="22" t="s">
        <v>23292</v>
      </c>
      <c r="C6689" s="24" t="s">
        <v>31</v>
      </c>
      <c r="D6689" s="50">
        <v>0.06</v>
      </c>
      <c r="E6689" s="50">
        <v>0.54</v>
      </c>
      <c r="F6689" s="50">
        <v>185</v>
      </c>
      <c r="G6689" s="50">
        <v>105</v>
      </c>
      <c r="H6689" s="50">
        <v>28</v>
      </c>
      <c r="I6689" s="38" t="s">
        <v>23294</v>
      </c>
      <c r="J6689" s="38"/>
    </row>
    <row r="6690" spans="1:10" x14ac:dyDescent="0.2">
      <c r="A6690" s="21" t="s">
        <v>23295</v>
      </c>
      <c r="B6690" s="22" t="s">
        <v>23296</v>
      </c>
      <c r="C6690" s="24" t="s">
        <v>31</v>
      </c>
      <c r="D6690" s="50">
        <v>0.18</v>
      </c>
      <c r="E6690" s="50">
        <v>0.28999999999999998</v>
      </c>
      <c r="F6690" s="50">
        <v>183</v>
      </c>
      <c r="G6690" s="50">
        <v>100</v>
      </c>
      <c r="H6690" s="50">
        <v>16</v>
      </c>
      <c r="I6690" s="38" t="s">
        <v>23298</v>
      </c>
      <c r="J6690" s="38"/>
    </row>
    <row r="6691" spans="1:10" x14ac:dyDescent="0.2">
      <c r="A6691" s="21" t="s">
        <v>23299</v>
      </c>
      <c r="B6691" s="22" t="s">
        <v>23300</v>
      </c>
      <c r="C6691" s="24" t="s">
        <v>31</v>
      </c>
      <c r="D6691" s="50">
        <v>0.18</v>
      </c>
      <c r="E6691" s="50">
        <v>0.28999999999999998</v>
      </c>
      <c r="F6691" s="50">
        <v>183</v>
      </c>
      <c r="G6691" s="50">
        <v>100</v>
      </c>
      <c r="H6691" s="50">
        <v>16</v>
      </c>
      <c r="I6691" s="38" t="s">
        <v>23302</v>
      </c>
      <c r="J6691" s="38"/>
    </row>
    <row r="6692" spans="1:10" x14ac:dyDescent="0.2">
      <c r="A6692" s="21" t="s">
        <v>23303</v>
      </c>
      <c r="B6692" s="22" t="s">
        <v>23304</v>
      </c>
      <c r="C6692" s="24" t="s">
        <v>31</v>
      </c>
      <c r="D6692" s="50">
        <v>4.1000000000000002E-2</v>
      </c>
      <c r="E6692" s="50">
        <v>0.16</v>
      </c>
      <c r="F6692" s="50">
        <v>162</v>
      </c>
      <c r="G6692" s="50">
        <v>88</v>
      </c>
      <c r="H6692" s="50">
        <v>11</v>
      </c>
      <c r="I6692" s="38" t="s">
        <v>23305</v>
      </c>
      <c r="J6692" s="38"/>
    </row>
    <row r="6693" spans="1:10" x14ac:dyDescent="0.2">
      <c r="A6693" s="21" t="s">
        <v>23306</v>
      </c>
      <c r="B6693" s="22" t="s">
        <v>23307</v>
      </c>
      <c r="C6693" s="24" t="s">
        <v>31</v>
      </c>
      <c r="D6693" s="50">
        <v>0.18</v>
      </c>
      <c r="E6693" s="50">
        <v>0.28999999999999998</v>
      </c>
      <c r="F6693" s="50">
        <v>183</v>
      </c>
      <c r="G6693" s="50">
        <v>100</v>
      </c>
      <c r="H6693" s="50">
        <v>16</v>
      </c>
      <c r="I6693" s="38" t="s">
        <v>23308</v>
      </c>
      <c r="J6693" s="38"/>
    </row>
    <row r="6694" spans="1:10" x14ac:dyDescent="0.2">
      <c r="A6694" s="21" t="s">
        <v>23309</v>
      </c>
      <c r="B6694" s="22" t="s">
        <v>23310</v>
      </c>
      <c r="C6694" s="24" t="s">
        <v>31</v>
      </c>
      <c r="D6694" s="50">
        <v>4.1000000000000002E-2</v>
      </c>
      <c r="E6694" s="50">
        <v>0.16</v>
      </c>
      <c r="F6694" s="50">
        <v>162</v>
      </c>
      <c r="G6694" s="50">
        <v>88</v>
      </c>
      <c r="H6694" s="50">
        <v>11</v>
      </c>
      <c r="I6694" s="38" t="s">
        <v>23312</v>
      </c>
      <c r="J6694" s="38"/>
    </row>
    <row r="6695" spans="1:10" x14ac:dyDescent="0.2">
      <c r="A6695" s="21" t="s">
        <v>23313</v>
      </c>
      <c r="B6695" s="22" t="s">
        <v>23314</v>
      </c>
      <c r="C6695" s="24" t="s">
        <v>31</v>
      </c>
      <c r="D6695" s="50">
        <v>0.247</v>
      </c>
      <c r="E6695" s="50">
        <v>0.74970000000000003</v>
      </c>
      <c r="F6695" s="50">
        <v>255</v>
      </c>
      <c r="G6695" s="50">
        <v>105</v>
      </c>
      <c r="H6695" s="50">
        <v>28</v>
      </c>
      <c r="I6695" s="38" t="s">
        <v>23316</v>
      </c>
      <c r="J6695" s="38"/>
    </row>
    <row r="6696" spans="1:10" x14ac:dyDescent="0.2">
      <c r="A6696" s="21" t="s">
        <v>23317</v>
      </c>
      <c r="B6696" s="22" t="s">
        <v>23318</v>
      </c>
      <c r="C6696" s="24" t="s">
        <v>31</v>
      </c>
      <c r="D6696" s="50">
        <v>0.06</v>
      </c>
      <c r="E6696" s="50">
        <v>0.23</v>
      </c>
      <c r="F6696" s="50">
        <v>233</v>
      </c>
      <c r="G6696" s="50">
        <v>88</v>
      </c>
      <c r="H6696" s="50">
        <v>11</v>
      </c>
      <c r="I6696" s="38" t="s">
        <v>23320</v>
      </c>
      <c r="J6696" s="38"/>
    </row>
    <row r="6697" spans="1:10" x14ac:dyDescent="0.2">
      <c r="A6697" s="21" t="s">
        <v>23321</v>
      </c>
      <c r="B6697" s="22" t="s">
        <v>23322</v>
      </c>
      <c r="C6697" s="24" t="s">
        <v>31</v>
      </c>
      <c r="D6697" s="50">
        <v>0.25</v>
      </c>
      <c r="E6697" s="50">
        <v>0.41</v>
      </c>
      <c r="F6697" s="50">
        <v>255</v>
      </c>
      <c r="G6697" s="50">
        <v>100</v>
      </c>
      <c r="H6697" s="50">
        <v>16</v>
      </c>
      <c r="I6697" s="38" t="s">
        <v>23324</v>
      </c>
      <c r="J6697" s="38"/>
    </row>
    <row r="6698" spans="1:10" x14ac:dyDescent="0.2">
      <c r="A6698" s="21" t="s">
        <v>23325</v>
      </c>
      <c r="B6698" s="22" t="s">
        <v>23326</v>
      </c>
      <c r="C6698" s="24" t="s">
        <v>31</v>
      </c>
      <c r="D6698" s="50">
        <v>0.22</v>
      </c>
      <c r="E6698" s="50">
        <v>0.41</v>
      </c>
      <c r="F6698" s="50">
        <v>255</v>
      </c>
      <c r="G6698" s="50">
        <v>105</v>
      </c>
      <c r="H6698" s="50">
        <v>28</v>
      </c>
      <c r="I6698" s="38" t="s">
        <v>23328</v>
      </c>
      <c r="J6698" s="38"/>
    </row>
    <row r="6699" spans="1:10" x14ac:dyDescent="0.2">
      <c r="A6699" s="21" t="s">
        <v>23329</v>
      </c>
      <c r="B6699" s="22" t="s">
        <v>23330</v>
      </c>
      <c r="C6699" s="24" t="s">
        <v>31</v>
      </c>
      <c r="D6699" s="50">
        <v>0.25</v>
      </c>
      <c r="E6699" s="50">
        <v>0.41</v>
      </c>
      <c r="F6699" s="50">
        <v>255</v>
      </c>
      <c r="G6699" s="50">
        <v>100</v>
      </c>
      <c r="H6699" s="50">
        <v>16</v>
      </c>
      <c r="I6699" s="38" t="s">
        <v>23332</v>
      </c>
      <c r="J6699" s="38"/>
    </row>
    <row r="6700" spans="1:10" x14ac:dyDescent="0.2">
      <c r="A6700" s="21" t="s">
        <v>23333</v>
      </c>
      <c r="B6700" s="22" t="s">
        <v>23334</v>
      </c>
      <c r="C6700" s="24" t="s">
        <v>31</v>
      </c>
      <c r="D6700" s="50">
        <v>0.09</v>
      </c>
      <c r="E6700" s="50">
        <v>0.41</v>
      </c>
      <c r="F6700" s="50">
        <v>255</v>
      </c>
      <c r="G6700" s="50">
        <v>100</v>
      </c>
      <c r="H6700" s="50">
        <v>16</v>
      </c>
      <c r="I6700" s="38" t="s">
        <v>23336</v>
      </c>
      <c r="J6700" s="38"/>
    </row>
    <row r="6701" spans="1:10" x14ac:dyDescent="0.2">
      <c r="A6701" s="21" t="s">
        <v>23337</v>
      </c>
      <c r="B6701" s="22" t="s">
        <v>23338</v>
      </c>
      <c r="C6701" s="24" t="s">
        <v>31</v>
      </c>
      <c r="D6701" s="50">
        <v>5.7000000000000002E-2</v>
      </c>
      <c r="E6701" s="50">
        <v>0.22554399999999999</v>
      </c>
      <c r="F6701" s="50">
        <v>233</v>
      </c>
      <c r="G6701" s="50">
        <v>88</v>
      </c>
      <c r="H6701" s="50">
        <v>11</v>
      </c>
      <c r="I6701" s="38" t="s">
        <v>23340</v>
      </c>
      <c r="J6701" s="38"/>
    </row>
    <row r="6702" spans="1:10" x14ac:dyDescent="0.2">
      <c r="A6702" s="21" t="s">
        <v>23341</v>
      </c>
      <c r="B6702" s="22" t="s">
        <v>23342</v>
      </c>
      <c r="C6702" s="24" t="s">
        <v>31</v>
      </c>
      <c r="D6702" s="50">
        <v>7.4999999999999997E-2</v>
      </c>
      <c r="E6702" s="50">
        <v>0.74970000000000003</v>
      </c>
      <c r="F6702" s="50">
        <v>255</v>
      </c>
      <c r="G6702" s="50">
        <v>105</v>
      </c>
      <c r="H6702" s="50">
        <v>28</v>
      </c>
      <c r="I6702" s="38" t="s">
        <v>23344</v>
      </c>
      <c r="J6702" s="38"/>
    </row>
    <row r="6703" spans="1:10" x14ac:dyDescent="0.2">
      <c r="A6703" s="21" t="s">
        <v>23345</v>
      </c>
      <c r="B6703" s="22" t="s">
        <v>23346</v>
      </c>
      <c r="C6703" s="24" t="s">
        <v>31</v>
      </c>
      <c r="D6703" s="50">
        <v>7.4999999999999997E-2</v>
      </c>
      <c r="E6703" s="50">
        <v>0.74970000000000003</v>
      </c>
      <c r="F6703" s="50">
        <v>255</v>
      </c>
      <c r="G6703" s="50">
        <v>105</v>
      </c>
      <c r="H6703" s="50">
        <v>28</v>
      </c>
      <c r="I6703" s="38" t="s">
        <v>23348</v>
      </c>
      <c r="J6703" s="38"/>
    </row>
    <row r="6704" spans="1:10" x14ac:dyDescent="0.2">
      <c r="A6704" s="21" t="s">
        <v>23349</v>
      </c>
      <c r="B6704" s="22" t="s">
        <v>23350</v>
      </c>
      <c r="C6704" s="24" t="s">
        <v>31</v>
      </c>
      <c r="D6704" s="50">
        <v>0.25</v>
      </c>
      <c r="E6704" s="50">
        <v>0.41</v>
      </c>
      <c r="F6704" s="50">
        <v>255</v>
      </c>
      <c r="G6704" s="50">
        <v>100</v>
      </c>
      <c r="H6704" s="50">
        <v>16</v>
      </c>
      <c r="I6704" s="38" t="s">
        <v>23352</v>
      </c>
      <c r="J6704" s="38"/>
    </row>
    <row r="6705" spans="1:10" x14ac:dyDescent="0.2">
      <c r="A6705" s="21" t="s">
        <v>23353</v>
      </c>
      <c r="B6705" s="22" t="s">
        <v>23354</v>
      </c>
      <c r="C6705" s="24" t="s">
        <v>31</v>
      </c>
      <c r="D6705" s="50">
        <v>0.25</v>
      </c>
      <c r="E6705" s="50">
        <v>0.41</v>
      </c>
      <c r="F6705" s="50">
        <v>255</v>
      </c>
      <c r="G6705" s="50">
        <v>100</v>
      </c>
      <c r="H6705" s="50">
        <v>16</v>
      </c>
      <c r="I6705" s="38" t="s">
        <v>23356</v>
      </c>
      <c r="J6705" s="38"/>
    </row>
    <row r="6706" spans="1:10" x14ac:dyDescent="0.2">
      <c r="A6706" s="21" t="s">
        <v>23357</v>
      </c>
      <c r="B6706" s="22" t="s">
        <v>23358</v>
      </c>
      <c r="C6706" s="24" t="s">
        <v>31</v>
      </c>
      <c r="D6706" s="50">
        <v>0.06</v>
      </c>
      <c r="E6706" s="50">
        <v>0.23</v>
      </c>
      <c r="F6706" s="50">
        <v>233</v>
      </c>
      <c r="G6706" s="50">
        <v>88</v>
      </c>
      <c r="H6706" s="50">
        <v>11</v>
      </c>
      <c r="I6706" s="38" t="s">
        <v>23360</v>
      </c>
      <c r="J6706" s="38"/>
    </row>
    <row r="6707" spans="1:10" x14ac:dyDescent="0.2">
      <c r="A6707" s="21" t="s">
        <v>23361</v>
      </c>
      <c r="B6707" s="22" t="s">
        <v>23362</v>
      </c>
      <c r="C6707" s="24" t="s">
        <v>31</v>
      </c>
      <c r="D6707" s="50">
        <v>0.25</v>
      </c>
      <c r="E6707" s="50">
        <v>0.41</v>
      </c>
      <c r="F6707" s="50">
        <v>255</v>
      </c>
      <c r="G6707" s="50">
        <v>100</v>
      </c>
      <c r="H6707" s="50">
        <v>16</v>
      </c>
      <c r="I6707" s="38" t="s">
        <v>23364</v>
      </c>
      <c r="J6707" s="38"/>
    </row>
    <row r="6708" spans="1:10" x14ac:dyDescent="0.2">
      <c r="A6708" s="21" t="s">
        <v>23365</v>
      </c>
      <c r="B6708" s="22" t="s">
        <v>23366</v>
      </c>
      <c r="C6708" s="24" t="s">
        <v>31</v>
      </c>
      <c r="D6708" s="50">
        <v>0.25</v>
      </c>
      <c r="E6708" s="50">
        <v>0.41</v>
      </c>
      <c r="F6708" s="50">
        <v>255</v>
      </c>
      <c r="G6708" s="50">
        <v>100</v>
      </c>
      <c r="H6708" s="50">
        <v>16</v>
      </c>
      <c r="I6708" s="38" t="s">
        <v>23367</v>
      </c>
      <c r="J6708" s="38"/>
    </row>
    <row r="6709" spans="1:10" x14ac:dyDescent="0.2">
      <c r="A6709" s="21" t="s">
        <v>23368</v>
      </c>
      <c r="B6709" s="22" t="s">
        <v>23369</v>
      </c>
      <c r="C6709" s="24" t="s">
        <v>31</v>
      </c>
      <c r="D6709" s="50">
        <v>0.25</v>
      </c>
      <c r="E6709" s="50">
        <v>0.41</v>
      </c>
      <c r="F6709" s="50">
        <v>255</v>
      </c>
      <c r="G6709" s="50">
        <v>100</v>
      </c>
      <c r="H6709" s="50">
        <v>16</v>
      </c>
      <c r="I6709" s="38" t="s">
        <v>23371</v>
      </c>
      <c r="J6709" s="38"/>
    </row>
    <row r="6710" spans="1:10" x14ac:dyDescent="0.2">
      <c r="A6710" s="21" t="s">
        <v>23372</v>
      </c>
      <c r="B6710" s="22" t="s">
        <v>23373</v>
      </c>
      <c r="C6710" s="24" t="s">
        <v>31</v>
      </c>
      <c r="D6710" s="50">
        <v>0.08</v>
      </c>
      <c r="E6710" s="50">
        <v>0.41</v>
      </c>
      <c r="F6710" s="50">
        <v>255</v>
      </c>
      <c r="G6710" s="50">
        <v>100</v>
      </c>
      <c r="H6710" s="50">
        <v>16</v>
      </c>
      <c r="I6710" s="38" t="s">
        <v>23375</v>
      </c>
      <c r="J6710" s="38"/>
    </row>
    <row r="6711" spans="1:10" x14ac:dyDescent="0.2">
      <c r="A6711" s="21" t="s">
        <v>23376</v>
      </c>
      <c r="B6711" s="22" t="s">
        <v>23377</v>
      </c>
      <c r="C6711" s="24" t="s">
        <v>31</v>
      </c>
      <c r="D6711" s="50">
        <v>0.34</v>
      </c>
      <c r="E6711" s="50">
        <v>0.52</v>
      </c>
      <c r="F6711" s="50">
        <v>325</v>
      </c>
      <c r="G6711" s="50">
        <v>100</v>
      </c>
      <c r="H6711" s="50">
        <v>16</v>
      </c>
      <c r="I6711" s="38" t="s">
        <v>23379</v>
      </c>
      <c r="J6711" s="38"/>
    </row>
    <row r="6712" spans="1:10" x14ac:dyDescent="0.2">
      <c r="A6712" s="21" t="s">
        <v>23380</v>
      </c>
      <c r="B6712" s="22" t="s">
        <v>23381</v>
      </c>
      <c r="C6712" s="24" t="s">
        <v>31</v>
      </c>
      <c r="D6712" s="50">
        <v>0.32</v>
      </c>
      <c r="E6712" s="50">
        <v>0.96</v>
      </c>
      <c r="F6712" s="50">
        <v>325</v>
      </c>
      <c r="G6712" s="50">
        <v>105</v>
      </c>
      <c r="H6712" s="50">
        <v>28</v>
      </c>
      <c r="I6712" s="38" t="s">
        <v>23383</v>
      </c>
      <c r="J6712" s="38"/>
    </row>
    <row r="6713" spans="1:10" x14ac:dyDescent="0.2">
      <c r="A6713" s="21" t="s">
        <v>23384</v>
      </c>
      <c r="B6713" s="22" t="s">
        <v>23385</v>
      </c>
      <c r="C6713" s="24" t="s">
        <v>31</v>
      </c>
      <c r="D6713" s="50">
        <v>0.32</v>
      </c>
      <c r="E6713" s="50">
        <v>0.96</v>
      </c>
      <c r="F6713" s="50">
        <v>325</v>
      </c>
      <c r="G6713" s="50">
        <v>105</v>
      </c>
      <c r="H6713" s="50">
        <v>28</v>
      </c>
      <c r="I6713" s="38" t="s">
        <v>23387</v>
      </c>
      <c r="J6713" s="38"/>
    </row>
    <row r="6714" spans="1:10" x14ac:dyDescent="0.2">
      <c r="A6714" s="21" t="s">
        <v>23388</v>
      </c>
      <c r="B6714" s="22" t="s">
        <v>23389</v>
      </c>
      <c r="C6714" s="24" t="s">
        <v>31</v>
      </c>
      <c r="D6714" s="50">
        <v>0.32</v>
      </c>
      <c r="E6714" s="50">
        <v>0.96</v>
      </c>
      <c r="F6714" s="50">
        <v>325</v>
      </c>
      <c r="G6714" s="50">
        <v>105</v>
      </c>
      <c r="H6714" s="50">
        <v>28</v>
      </c>
      <c r="I6714" s="38" t="s">
        <v>23391</v>
      </c>
      <c r="J6714" s="38"/>
    </row>
    <row r="6715" spans="1:10" x14ac:dyDescent="0.2">
      <c r="A6715" s="21" t="s">
        <v>23392</v>
      </c>
      <c r="B6715" s="22" t="s">
        <v>23393</v>
      </c>
      <c r="C6715" s="24" t="s">
        <v>31</v>
      </c>
      <c r="D6715" s="50">
        <v>0.32</v>
      </c>
      <c r="E6715" s="50">
        <v>0.96</v>
      </c>
      <c r="F6715" s="50">
        <v>325</v>
      </c>
      <c r="G6715" s="50">
        <v>105</v>
      </c>
      <c r="H6715" s="50">
        <v>28</v>
      </c>
      <c r="I6715" s="38" t="s">
        <v>23395</v>
      </c>
      <c r="J6715" s="38"/>
    </row>
    <row r="6716" spans="1:10" x14ac:dyDescent="0.2">
      <c r="A6716" s="21" t="s">
        <v>23396</v>
      </c>
      <c r="B6716" s="22" t="s">
        <v>23397</v>
      </c>
      <c r="C6716" s="24" t="s">
        <v>31</v>
      </c>
      <c r="D6716" s="50">
        <v>7.0000000000000007E-2</v>
      </c>
      <c r="E6716" s="50">
        <v>0.28999999999999998</v>
      </c>
      <c r="F6716" s="50">
        <v>303</v>
      </c>
      <c r="G6716" s="50">
        <v>88</v>
      </c>
      <c r="H6716" s="50">
        <v>11</v>
      </c>
      <c r="I6716" s="38" t="s">
        <v>23399</v>
      </c>
      <c r="J6716" s="38"/>
    </row>
    <row r="6717" spans="1:10" x14ac:dyDescent="0.2">
      <c r="A6717" s="21" t="s">
        <v>23400</v>
      </c>
      <c r="B6717" s="22" t="s">
        <v>23401</v>
      </c>
      <c r="C6717" s="24" t="s">
        <v>31</v>
      </c>
      <c r="D6717" s="50">
        <v>7.0000000000000007E-2</v>
      </c>
      <c r="E6717" s="50">
        <v>0.28999999999999998</v>
      </c>
      <c r="F6717" s="50">
        <v>303</v>
      </c>
      <c r="G6717" s="50">
        <v>88</v>
      </c>
      <c r="H6717" s="50">
        <v>11</v>
      </c>
      <c r="I6717" s="38" t="s">
        <v>23403</v>
      </c>
      <c r="J6717" s="38"/>
    </row>
    <row r="6718" spans="1:10" x14ac:dyDescent="0.2">
      <c r="A6718" s="21" t="s">
        <v>23404</v>
      </c>
      <c r="B6718" s="22" t="s">
        <v>23405</v>
      </c>
      <c r="C6718" s="24" t="s">
        <v>31</v>
      </c>
      <c r="D6718" s="50">
        <v>7.0000000000000007E-2</v>
      </c>
      <c r="E6718" s="50">
        <v>0.28999999999999998</v>
      </c>
      <c r="F6718" s="50">
        <v>303</v>
      </c>
      <c r="G6718" s="50">
        <v>88</v>
      </c>
      <c r="H6718" s="50">
        <v>11</v>
      </c>
      <c r="I6718" s="38" t="s">
        <v>23407</v>
      </c>
      <c r="J6718" s="38"/>
    </row>
    <row r="6719" spans="1:10" x14ac:dyDescent="0.2">
      <c r="A6719" s="21" t="s">
        <v>23408</v>
      </c>
      <c r="B6719" s="22" t="s">
        <v>23409</v>
      </c>
      <c r="C6719" s="24" t="s">
        <v>31</v>
      </c>
      <c r="D6719" s="50">
        <v>0.1</v>
      </c>
      <c r="E6719" s="50">
        <v>0.96</v>
      </c>
      <c r="F6719" s="50">
        <v>325</v>
      </c>
      <c r="G6719" s="50">
        <v>105</v>
      </c>
      <c r="H6719" s="50">
        <v>28</v>
      </c>
      <c r="I6719" s="38" t="s">
        <v>23411</v>
      </c>
      <c r="J6719" s="38"/>
    </row>
    <row r="6720" spans="1:10" x14ac:dyDescent="0.2">
      <c r="A6720" s="21" t="s">
        <v>23412</v>
      </c>
      <c r="B6720" s="22" t="s">
        <v>23413</v>
      </c>
      <c r="C6720" s="24" t="s">
        <v>31</v>
      </c>
      <c r="D6720" s="50">
        <v>0.1</v>
      </c>
      <c r="E6720" s="50">
        <v>0.96</v>
      </c>
      <c r="F6720" s="50">
        <v>325</v>
      </c>
      <c r="G6720" s="50">
        <v>105</v>
      </c>
      <c r="H6720" s="50">
        <v>28</v>
      </c>
      <c r="I6720" s="38" t="s">
        <v>23415</v>
      </c>
      <c r="J6720" s="38"/>
    </row>
    <row r="6721" spans="1:10" x14ac:dyDescent="0.2">
      <c r="A6721" s="21" t="s">
        <v>23416</v>
      </c>
      <c r="B6721" s="22" t="s">
        <v>23417</v>
      </c>
      <c r="C6721" s="24" t="s">
        <v>31</v>
      </c>
      <c r="D6721" s="50">
        <v>0.32</v>
      </c>
      <c r="E6721" s="50">
        <v>0.96</v>
      </c>
      <c r="F6721" s="50">
        <v>325</v>
      </c>
      <c r="G6721" s="50">
        <v>105</v>
      </c>
      <c r="H6721" s="50">
        <v>28</v>
      </c>
      <c r="I6721" s="38" t="s">
        <v>23419</v>
      </c>
      <c r="J6721" s="38"/>
    </row>
    <row r="6722" spans="1:10" x14ac:dyDescent="0.2">
      <c r="A6722" s="21" t="s">
        <v>23420</v>
      </c>
      <c r="B6722" s="22" t="s">
        <v>23421</v>
      </c>
      <c r="C6722" s="24" t="s">
        <v>31</v>
      </c>
      <c r="D6722" s="50">
        <v>0.32</v>
      </c>
      <c r="E6722" s="50">
        <v>0.96</v>
      </c>
      <c r="F6722" s="50">
        <v>325</v>
      </c>
      <c r="G6722" s="50">
        <v>105</v>
      </c>
      <c r="H6722" s="50">
        <v>28</v>
      </c>
      <c r="I6722" s="38" t="s">
        <v>23423</v>
      </c>
      <c r="J6722" s="38"/>
    </row>
    <row r="6723" spans="1:10" x14ac:dyDescent="0.2">
      <c r="A6723" s="21" t="s">
        <v>23424</v>
      </c>
      <c r="B6723" s="22" t="s">
        <v>23425</v>
      </c>
      <c r="C6723" s="24" t="s">
        <v>31</v>
      </c>
      <c r="D6723" s="50">
        <v>7.0000000000000007E-2</v>
      </c>
      <c r="E6723" s="50">
        <v>0.28999999999999998</v>
      </c>
      <c r="F6723" s="50">
        <v>303</v>
      </c>
      <c r="G6723" s="50">
        <v>88</v>
      </c>
      <c r="H6723" s="50">
        <v>11</v>
      </c>
      <c r="I6723" s="38" t="s">
        <v>23427</v>
      </c>
      <c r="J6723" s="38"/>
    </row>
    <row r="6724" spans="1:10" x14ac:dyDescent="0.2">
      <c r="A6724" s="21" t="s">
        <v>23428</v>
      </c>
      <c r="B6724" s="22" t="s">
        <v>23429</v>
      </c>
      <c r="C6724" s="24" t="s">
        <v>31</v>
      </c>
      <c r="D6724" s="50">
        <v>0.32</v>
      </c>
      <c r="E6724" s="50">
        <v>0.96</v>
      </c>
      <c r="F6724" s="50">
        <v>325</v>
      </c>
      <c r="G6724" s="50">
        <v>105</v>
      </c>
      <c r="H6724" s="50">
        <v>28</v>
      </c>
      <c r="I6724" s="38" t="s">
        <v>23431</v>
      </c>
      <c r="J6724" s="38"/>
    </row>
    <row r="6725" spans="1:10" x14ac:dyDescent="0.2">
      <c r="A6725" s="21" t="s">
        <v>23432</v>
      </c>
      <c r="B6725" s="22" t="s">
        <v>23433</v>
      </c>
      <c r="C6725" s="24" t="s">
        <v>31</v>
      </c>
      <c r="D6725" s="50">
        <v>0.316</v>
      </c>
      <c r="E6725" s="50">
        <v>0.52</v>
      </c>
      <c r="F6725" s="50">
        <v>325</v>
      </c>
      <c r="G6725" s="50">
        <v>100</v>
      </c>
      <c r="H6725" s="50">
        <v>16</v>
      </c>
      <c r="I6725" s="38" t="s">
        <v>23435</v>
      </c>
      <c r="J6725" s="38"/>
    </row>
    <row r="6726" spans="1:10" x14ac:dyDescent="0.2">
      <c r="A6726" s="21" t="s">
        <v>23436</v>
      </c>
      <c r="B6726" s="22" t="s">
        <v>23437</v>
      </c>
      <c r="C6726" s="24" t="s">
        <v>31</v>
      </c>
      <c r="D6726" s="50">
        <v>0.32</v>
      </c>
      <c r="E6726" s="50">
        <v>0.96</v>
      </c>
      <c r="F6726" s="50">
        <v>325</v>
      </c>
      <c r="G6726" s="50">
        <v>105</v>
      </c>
      <c r="H6726" s="50">
        <v>28</v>
      </c>
      <c r="I6726" s="38" t="s">
        <v>23439</v>
      </c>
      <c r="J6726" s="38"/>
    </row>
    <row r="6727" spans="1:10" x14ac:dyDescent="0.2">
      <c r="A6727" s="21" t="s">
        <v>23440</v>
      </c>
      <c r="B6727" s="22" t="s">
        <v>23441</v>
      </c>
      <c r="C6727" s="24" t="s">
        <v>31</v>
      </c>
      <c r="D6727" s="50">
        <v>7.0000000000000007E-2</v>
      </c>
      <c r="E6727" s="50">
        <v>0.28999999999999998</v>
      </c>
      <c r="F6727" s="50">
        <v>303</v>
      </c>
      <c r="G6727" s="50">
        <v>88</v>
      </c>
      <c r="H6727" s="50">
        <v>11</v>
      </c>
      <c r="I6727" s="38" t="s">
        <v>23443</v>
      </c>
      <c r="J6727" s="38"/>
    </row>
    <row r="6728" spans="1:10" x14ac:dyDescent="0.2">
      <c r="A6728" s="21" t="s">
        <v>23444</v>
      </c>
      <c r="B6728" s="22" t="s">
        <v>23445</v>
      </c>
      <c r="C6728" s="24" t="s">
        <v>31</v>
      </c>
      <c r="D6728" s="50">
        <v>9.5000000000000001E-2</v>
      </c>
      <c r="E6728" s="50">
        <v>0.17599999999999999</v>
      </c>
      <c r="F6728" s="50">
        <v>110</v>
      </c>
      <c r="G6728" s="50">
        <v>100</v>
      </c>
      <c r="H6728" s="50">
        <v>16</v>
      </c>
      <c r="I6728" s="38" t="s">
        <v>23447</v>
      </c>
      <c r="J6728" s="38"/>
    </row>
    <row r="6729" spans="1:10" x14ac:dyDescent="0.2">
      <c r="A6729" s="21" t="s">
        <v>23448</v>
      </c>
      <c r="B6729" s="22" t="s">
        <v>23449</v>
      </c>
      <c r="C6729" s="24" t="s">
        <v>31</v>
      </c>
      <c r="D6729" s="50">
        <v>0.107</v>
      </c>
      <c r="E6729" s="50">
        <v>0.17599999999999999</v>
      </c>
      <c r="F6729" s="50">
        <v>110</v>
      </c>
      <c r="G6729" s="50">
        <v>100</v>
      </c>
      <c r="H6729" s="50">
        <v>16</v>
      </c>
      <c r="I6729" s="38" t="s">
        <v>23451</v>
      </c>
      <c r="J6729" s="38"/>
    </row>
    <row r="6730" spans="1:10" x14ac:dyDescent="0.2">
      <c r="A6730" s="21" t="s">
        <v>23452</v>
      </c>
      <c r="B6730" s="22" t="s">
        <v>23453</v>
      </c>
      <c r="C6730" s="24" t="s">
        <v>31</v>
      </c>
      <c r="D6730" s="50">
        <v>0.03</v>
      </c>
      <c r="E6730" s="50">
        <v>0.09</v>
      </c>
      <c r="F6730" s="50">
        <v>90</v>
      </c>
      <c r="G6730" s="50">
        <v>88</v>
      </c>
      <c r="H6730" s="50">
        <v>11</v>
      </c>
      <c r="I6730" s="38" t="s">
        <v>23455</v>
      </c>
      <c r="J6730" s="38"/>
    </row>
    <row r="6731" spans="1:10" x14ac:dyDescent="0.2">
      <c r="A6731" s="21" t="s">
        <v>23456</v>
      </c>
      <c r="B6731" s="22" t="s">
        <v>23457</v>
      </c>
      <c r="C6731" s="24" t="s">
        <v>31</v>
      </c>
      <c r="D6731" s="50">
        <v>0.1</v>
      </c>
      <c r="E6731" s="50">
        <v>0.18</v>
      </c>
      <c r="F6731" s="50">
        <v>110</v>
      </c>
      <c r="G6731" s="50">
        <v>100</v>
      </c>
      <c r="H6731" s="50">
        <v>16</v>
      </c>
      <c r="I6731" s="38" t="s">
        <v>23459</v>
      </c>
      <c r="J6731" s="38"/>
    </row>
    <row r="6732" spans="1:10" x14ac:dyDescent="0.2">
      <c r="A6732" s="21" t="s">
        <v>23460</v>
      </c>
      <c r="B6732" s="22" t="s">
        <v>23461</v>
      </c>
      <c r="C6732" s="24" t="s">
        <v>31</v>
      </c>
      <c r="D6732" s="50">
        <v>9.5000000000000001E-2</v>
      </c>
      <c r="E6732" s="50">
        <v>0.17599999999999999</v>
      </c>
      <c r="F6732" s="50">
        <v>110</v>
      </c>
      <c r="G6732" s="50">
        <v>100</v>
      </c>
      <c r="H6732" s="50">
        <v>16</v>
      </c>
      <c r="I6732" s="38" t="s">
        <v>23463</v>
      </c>
      <c r="J6732" s="38"/>
    </row>
    <row r="6733" spans="1:10" x14ac:dyDescent="0.2">
      <c r="A6733" s="21" t="s">
        <v>23464</v>
      </c>
      <c r="B6733" s="22" t="s">
        <v>23465</v>
      </c>
      <c r="C6733" s="24" t="s">
        <v>31</v>
      </c>
      <c r="D6733" s="50">
        <v>9.5000000000000001E-2</v>
      </c>
      <c r="E6733" s="50">
        <v>0.17599999999999999</v>
      </c>
      <c r="F6733" s="50">
        <v>110</v>
      </c>
      <c r="G6733" s="50">
        <v>100</v>
      </c>
      <c r="H6733" s="50">
        <v>16</v>
      </c>
      <c r="I6733" s="38" t="s">
        <v>23467</v>
      </c>
      <c r="J6733" s="38"/>
    </row>
    <row r="6734" spans="1:10" x14ac:dyDescent="0.2">
      <c r="A6734" s="21" t="s">
        <v>23468</v>
      </c>
      <c r="B6734" s="22" t="s">
        <v>23469</v>
      </c>
      <c r="C6734" s="24" t="s">
        <v>31</v>
      </c>
      <c r="D6734" s="50">
        <v>0.03</v>
      </c>
      <c r="E6734" s="50">
        <v>0.09</v>
      </c>
      <c r="F6734" s="50">
        <v>90</v>
      </c>
      <c r="G6734" s="50">
        <v>88</v>
      </c>
      <c r="H6734" s="50">
        <v>11</v>
      </c>
      <c r="I6734" s="38" t="s">
        <v>23471</v>
      </c>
      <c r="J6734" s="38"/>
    </row>
    <row r="6735" spans="1:10" x14ac:dyDescent="0.2">
      <c r="A6735" s="21" t="s">
        <v>23472</v>
      </c>
      <c r="B6735" s="22" t="s">
        <v>23473</v>
      </c>
      <c r="C6735" s="24" t="s">
        <v>31</v>
      </c>
      <c r="D6735" s="50">
        <v>0.14000000000000001</v>
      </c>
      <c r="E6735" s="50">
        <v>0.22</v>
      </c>
      <c r="F6735" s="50">
        <v>135</v>
      </c>
      <c r="G6735" s="50">
        <v>100</v>
      </c>
      <c r="H6735" s="50">
        <v>16</v>
      </c>
      <c r="I6735" s="38" t="s">
        <v>23475</v>
      </c>
      <c r="J6735" s="38"/>
    </row>
    <row r="6736" spans="1:10" x14ac:dyDescent="0.2">
      <c r="A6736" s="21" t="s">
        <v>23476</v>
      </c>
      <c r="B6736" s="22" t="s">
        <v>23477</v>
      </c>
      <c r="C6736" s="24" t="s">
        <v>31</v>
      </c>
      <c r="D6736" s="50">
        <v>0.15</v>
      </c>
      <c r="E6736" s="50">
        <v>0.22</v>
      </c>
      <c r="F6736" s="50">
        <v>135</v>
      </c>
      <c r="G6736" s="50">
        <v>100</v>
      </c>
      <c r="H6736" s="50">
        <v>16</v>
      </c>
      <c r="I6736" s="38" t="s">
        <v>23479</v>
      </c>
      <c r="J6736" s="38"/>
    </row>
    <row r="6737" spans="1:10" x14ac:dyDescent="0.2">
      <c r="A6737" s="21" t="s">
        <v>23480</v>
      </c>
      <c r="B6737" s="22" t="s">
        <v>23481</v>
      </c>
      <c r="C6737" s="24" t="s">
        <v>31</v>
      </c>
      <c r="D6737" s="50">
        <v>3.2000000000000001E-2</v>
      </c>
      <c r="E6737" s="50">
        <v>0.119064</v>
      </c>
      <c r="F6737" s="50">
        <v>123</v>
      </c>
      <c r="G6737" s="50">
        <v>88</v>
      </c>
      <c r="H6737" s="50">
        <v>11</v>
      </c>
      <c r="I6737" s="38" t="s">
        <v>23483</v>
      </c>
      <c r="J6737" s="38"/>
    </row>
    <row r="6738" spans="1:10" x14ac:dyDescent="0.2">
      <c r="A6738" s="21" t="s">
        <v>23484</v>
      </c>
      <c r="B6738" s="22" t="s">
        <v>23485</v>
      </c>
      <c r="C6738" s="24" t="s">
        <v>31</v>
      </c>
      <c r="D6738" s="50">
        <v>0.14000000000000001</v>
      </c>
      <c r="E6738" s="50">
        <v>0.22</v>
      </c>
      <c r="F6738" s="50">
        <v>135</v>
      </c>
      <c r="G6738" s="50">
        <v>100</v>
      </c>
      <c r="H6738" s="50">
        <v>16</v>
      </c>
      <c r="I6738" s="38" t="s">
        <v>23487</v>
      </c>
      <c r="J6738" s="38"/>
    </row>
    <row r="6739" spans="1:10" x14ac:dyDescent="0.2">
      <c r="A6739" s="21" t="s">
        <v>23488</v>
      </c>
      <c r="B6739" s="22" t="s">
        <v>23489</v>
      </c>
      <c r="C6739" s="24" t="s">
        <v>31</v>
      </c>
      <c r="D6739" s="50">
        <v>0.13</v>
      </c>
      <c r="E6739" s="50">
        <v>0.22</v>
      </c>
      <c r="F6739" s="50">
        <v>135</v>
      </c>
      <c r="G6739" s="50">
        <v>100</v>
      </c>
      <c r="H6739" s="50">
        <v>16</v>
      </c>
      <c r="I6739" s="38" t="s">
        <v>23491</v>
      </c>
      <c r="J6739" s="38"/>
    </row>
    <row r="6740" spans="1:10" x14ac:dyDescent="0.2">
      <c r="A6740" s="21" t="s">
        <v>23492</v>
      </c>
      <c r="B6740" s="22" t="s">
        <v>23493</v>
      </c>
      <c r="C6740" s="24" t="s">
        <v>31</v>
      </c>
      <c r="D6740" s="50">
        <v>0.14000000000000001</v>
      </c>
      <c r="E6740" s="50">
        <v>0.22</v>
      </c>
      <c r="F6740" s="50">
        <v>135</v>
      </c>
      <c r="G6740" s="50">
        <v>100</v>
      </c>
      <c r="H6740" s="50">
        <v>16</v>
      </c>
      <c r="I6740" s="38" t="s">
        <v>23495</v>
      </c>
      <c r="J6740" s="38"/>
    </row>
    <row r="6741" spans="1:10" x14ac:dyDescent="0.2">
      <c r="A6741" s="21" t="s">
        <v>23496</v>
      </c>
      <c r="B6741" s="22" t="s">
        <v>23497</v>
      </c>
      <c r="C6741" s="24" t="s">
        <v>31</v>
      </c>
      <c r="D6741" s="50">
        <v>0.14000000000000001</v>
      </c>
      <c r="E6741" s="50">
        <v>0.22</v>
      </c>
      <c r="F6741" s="50">
        <v>135</v>
      </c>
      <c r="G6741" s="50">
        <v>100</v>
      </c>
      <c r="H6741" s="50">
        <v>16</v>
      </c>
      <c r="I6741" s="38" t="s">
        <v>23499</v>
      </c>
      <c r="J6741" s="38"/>
    </row>
    <row r="6742" spans="1:10" x14ac:dyDescent="0.2">
      <c r="A6742" s="21" t="s">
        <v>23500</v>
      </c>
      <c r="B6742" s="22" t="s">
        <v>23501</v>
      </c>
      <c r="C6742" s="24" t="s">
        <v>31</v>
      </c>
      <c r="D6742" s="50">
        <v>0.14099999999999999</v>
      </c>
      <c r="E6742" s="50">
        <v>0.22</v>
      </c>
      <c r="F6742" s="50">
        <v>135</v>
      </c>
      <c r="G6742" s="50">
        <v>100</v>
      </c>
      <c r="H6742" s="50">
        <v>16</v>
      </c>
      <c r="I6742" s="38" t="s">
        <v>23503</v>
      </c>
      <c r="J6742" s="38"/>
    </row>
    <row r="6743" spans="1:10" x14ac:dyDescent="0.2">
      <c r="A6743" s="21" t="s">
        <v>23504</v>
      </c>
      <c r="B6743" s="22" t="s">
        <v>23505</v>
      </c>
      <c r="C6743" s="24" t="s">
        <v>31</v>
      </c>
      <c r="D6743" s="50">
        <v>3.1E-2</v>
      </c>
      <c r="E6743" s="50">
        <v>0.22</v>
      </c>
      <c r="F6743" s="50">
        <v>123</v>
      </c>
      <c r="G6743" s="50">
        <v>88</v>
      </c>
      <c r="H6743" s="50">
        <v>11</v>
      </c>
      <c r="I6743" s="38" t="s">
        <v>23507</v>
      </c>
      <c r="J6743" s="38"/>
    </row>
    <row r="6744" spans="1:10" x14ac:dyDescent="0.2">
      <c r="A6744" s="21" t="s">
        <v>23508</v>
      </c>
      <c r="B6744" s="22" t="s">
        <v>23509</v>
      </c>
      <c r="C6744" s="24" t="s">
        <v>31</v>
      </c>
      <c r="D6744" s="50">
        <v>0.04</v>
      </c>
      <c r="E6744" s="50">
        <v>0.19</v>
      </c>
      <c r="F6744" s="50">
        <v>120</v>
      </c>
      <c r="G6744" s="50">
        <v>100</v>
      </c>
      <c r="H6744" s="50">
        <v>16</v>
      </c>
      <c r="I6744" s="38" t="s">
        <v>23511</v>
      </c>
      <c r="J6744" s="38"/>
    </row>
    <row r="6745" spans="1:10" x14ac:dyDescent="0.2">
      <c r="A6745" s="21" t="s">
        <v>23512</v>
      </c>
      <c r="B6745" s="22" t="s">
        <v>23513</v>
      </c>
      <c r="C6745" s="24" t="s">
        <v>31</v>
      </c>
      <c r="D6745" s="50">
        <v>0.05</v>
      </c>
      <c r="E6745" s="50">
        <v>0.22</v>
      </c>
      <c r="F6745" s="50">
        <v>135</v>
      </c>
      <c r="G6745" s="50">
        <v>100</v>
      </c>
      <c r="H6745" s="50">
        <v>16</v>
      </c>
      <c r="I6745" s="38" t="s">
        <v>23515</v>
      </c>
      <c r="J6745" s="38"/>
    </row>
    <row r="6746" spans="1:10" x14ac:dyDescent="0.2">
      <c r="A6746" s="21" t="s">
        <v>23516</v>
      </c>
      <c r="B6746" s="22" t="s">
        <v>23517</v>
      </c>
      <c r="C6746" s="24" t="s">
        <v>31</v>
      </c>
      <c r="D6746" s="50">
        <v>0.05</v>
      </c>
      <c r="E6746" s="50">
        <v>0.22</v>
      </c>
      <c r="F6746" s="50">
        <v>135</v>
      </c>
      <c r="G6746" s="50">
        <v>100</v>
      </c>
      <c r="H6746" s="50">
        <v>16</v>
      </c>
      <c r="I6746" s="38" t="s">
        <v>23519</v>
      </c>
      <c r="J6746" s="38"/>
    </row>
    <row r="6747" spans="1:10" x14ac:dyDescent="0.2">
      <c r="A6747" s="21" t="s">
        <v>23520</v>
      </c>
      <c r="B6747" s="22" t="s">
        <v>23521</v>
      </c>
      <c r="C6747" s="24" t="s">
        <v>31</v>
      </c>
      <c r="D6747" s="50">
        <v>0.05</v>
      </c>
      <c r="E6747" s="50">
        <v>0.22</v>
      </c>
      <c r="F6747" s="50">
        <v>135</v>
      </c>
      <c r="G6747" s="50">
        <v>100</v>
      </c>
      <c r="H6747" s="50">
        <v>16</v>
      </c>
      <c r="I6747" s="38" t="s">
        <v>23523</v>
      </c>
      <c r="J6747" s="38"/>
    </row>
    <row r="6748" spans="1:10" x14ac:dyDescent="0.2">
      <c r="A6748" s="21" t="s">
        <v>23524</v>
      </c>
      <c r="B6748" s="22" t="s">
        <v>23525</v>
      </c>
      <c r="C6748" s="24" t="s">
        <v>31</v>
      </c>
      <c r="D6748" s="50">
        <v>0.05</v>
      </c>
      <c r="E6748" s="50">
        <v>0.22</v>
      </c>
      <c r="F6748" s="50">
        <v>135</v>
      </c>
      <c r="G6748" s="50">
        <v>100</v>
      </c>
      <c r="H6748" s="50">
        <v>16</v>
      </c>
      <c r="I6748" s="38" t="s">
        <v>23527</v>
      </c>
      <c r="J6748" s="38"/>
    </row>
    <row r="6749" spans="1:10" x14ac:dyDescent="0.2">
      <c r="A6749" s="21" t="s">
        <v>23528</v>
      </c>
      <c r="B6749" s="22" t="s">
        <v>23529</v>
      </c>
      <c r="C6749" s="24" t="s">
        <v>31</v>
      </c>
      <c r="D6749" s="50">
        <v>0.13</v>
      </c>
      <c r="E6749" s="50">
        <v>0.22</v>
      </c>
      <c r="F6749" s="50">
        <v>135</v>
      </c>
      <c r="G6749" s="50">
        <v>100</v>
      </c>
      <c r="H6749" s="50">
        <v>16</v>
      </c>
      <c r="I6749" s="38" t="s">
        <v>23531</v>
      </c>
      <c r="J6749" s="38"/>
    </row>
    <row r="6750" spans="1:10" x14ac:dyDescent="0.2">
      <c r="A6750" s="21" t="s">
        <v>23532</v>
      </c>
      <c r="B6750" s="22" t="s">
        <v>23533</v>
      </c>
      <c r="C6750" s="24" t="s">
        <v>31</v>
      </c>
      <c r="D6750" s="50">
        <v>0.14000000000000001</v>
      </c>
      <c r="E6750" s="50">
        <v>0.28999999999999998</v>
      </c>
      <c r="F6750" s="50">
        <v>135</v>
      </c>
      <c r="G6750" s="50">
        <v>133</v>
      </c>
      <c r="H6750" s="50">
        <v>16</v>
      </c>
      <c r="I6750" s="38" t="s">
        <v>23535</v>
      </c>
      <c r="J6750" s="38"/>
    </row>
    <row r="6751" spans="1:10" x14ac:dyDescent="0.2">
      <c r="A6751" s="21" t="s">
        <v>23536</v>
      </c>
      <c r="B6751" s="22" t="s">
        <v>23537</v>
      </c>
      <c r="C6751" s="24" t="s">
        <v>31</v>
      </c>
      <c r="D6751" s="50">
        <v>3.2000000000000001E-2</v>
      </c>
      <c r="E6751" s="50">
        <v>0.119064</v>
      </c>
      <c r="F6751" s="50">
        <v>123</v>
      </c>
      <c r="G6751" s="50">
        <v>88</v>
      </c>
      <c r="H6751" s="50">
        <v>11</v>
      </c>
      <c r="I6751" s="38" t="s">
        <v>23539</v>
      </c>
      <c r="J6751" s="38"/>
    </row>
    <row r="6752" spans="1:10" x14ac:dyDescent="0.2">
      <c r="A6752" s="21" t="s">
        <v>23540</v>
      </c>
      <c r="B6752" s="22" t="s">
        <v>23541</v>
      </c>
      <c r="C6752" s="24" t="s">
        <v>31</v>
      </c>
      <c r="D6752" s="50">
        <v>0.14000000000000001</v>
      </c>
      <c r="E6752" s="50">
        <v>0.22</v>
      </c>
      <c r="F6752" s="50">
        <v>135</v>
      </c>
      <c r="G6752" s="50">
        <v>100</v>
      </c>
      <c r="H6752" s="50">
        <v>16</v>
      </c>
      <c r="I6752" s="38" t="s">
        <v>23543</v>
      </c>
      <c r="J6752" s="38"/>
    </row>
    <row r="6753" spans="1:10" x14ac:dyDescent="0.2">
      <c r="A6753" s="21" t="s">
        <v>23544</v>
      </c>
      <c r="B6753" s="22" t="s">
        <v>23545</v>
      </c>
      <c r="C6753" s="24" t="s">
        <v>31</v>
      </c>
      <c r="D6753" s="50">
        <v>0.14000000000000001</v>
      </c>
      <c r="E6753" s="50">
        <v>0.22</v>
      </c>
      <c r="F6753" s="50">
        <v>135</v>
      </c>
      <c r="G6753" s="50">
        <v>100</v>
      </c>
      <c r="H6753" s="50">
        <v>16</v>
      </c>
      <c r="I6753" s="38" t="s">
        <v>23547</v>
      </c>
      <c r="J6753" s="38"/>
    </row>
    <row r="6754" spans="1:10" x14ac:dyDescent="0.2">
      <c r="A6754" s="21" t="s">
        <v>23548</v>
      </c>
      <c r="B6754" s="22" t="s">
        <v>23549</v>
      </c>
      <c r="C6754" s="24" t="s">
        <v>31</v>
      </c>
      <c r="D6754" s="50">
        <v>0.14000000000000001</v>
      </c>
      <c r="E6754" s="50">
        <v>0.22</v>
      </c>
      <c r="F6754" s="50">
        <v>135</v>
      </c>
      <c r="G6754" s="50">
        <v>100</v>
      </c>
      <c r="H6754" s="50">
        <v>16</v>
      </c>
      <c r="I6754" s="38" t="s">
        <v>23551</v>
      </c>
      <c r="J6754" s="38"/>
    </row>
    <row r="6755" spans="1:10" x14ac:dyDescent="0.2">
      <c r="A6755" s="21" t="s">
        <v>23552</v>
      </c>
      <c r="B6755" s="22" t="s">
        <v>23553</v>
      </c>
      <c r="C6755" s="24" t="s">
        <v>31</v>
      </c>
      <c r="D6755" s="50">
        <v>3.2000000000000001E-2</v>
      </c>
      <c r="E6755" s="50">
        <v>0.119064</v>
      </c>
      <c r="F6755" s="50">
        <v>123</v>
      </c>
      <c r="G6755" s="50">
        <v>88</v>
      </c>
      <c r="H6755" s="50">
        <v>11</v>
      </c>
      <c r="I6755" s="38" t="s">
        <v>23555</v>
      </c>
      <c r="J6755" s="38"/>
    </row>
    <row r="6756" spans="1:10" x14ac:dyDescent="0.2">
      <c r="A6756" s="21" t="s">
        <v>23556</v>
      </c>
      <c r="B6756" s="22" t="s">
        <v>23557</v>
      </c>
      <c r="C6756" s="24" t="s">
        <v>31</v>
      </c>
      <c r="D6756" s="50">
        <v>0.16</v>
      </c>
      <c r="E6756" s="50">
        <v>0.25</v>
      </c>
      <c r="F6756" s="50">
        <v>157</v>
      </c>
      <c r="G6756" s="50">
        <v>100</v>
      </c>
      <c r="H6756" s="50">
        <v>16</v>
      </c>
      <c r="I6756" s="38" t="s">
        <v>23559</v>
      </c>
      <c r="J6756" s="38"/>
    </row>
    <row r="6757" spans="1:10" x14ac:dyDescent="0.2">
      <c r="A6757" s="21" t="s">
        <v>23560</v>
      </c>
      <c r="B6757" s="22" t="s">
        <v>23561</v>
      </c>
      <c r="C6757" s="24" t="s">
        <v>31</v>
      </c>
      <c r="D6757" s="50">
        <v>0.15</v>
      </c>
      <c r="E6757" s="50">
        <v>0.25</v>
      </c>
      <c r="F6757" s="50">
        <v>157</v>
      </c>
      <c r="G6757" s="50">
        <v>100</v>
      </c>
      <c r="H6757" s="50">
        <v>16</v>
      </c>
      <c r="I6757" s="38" t="s">
        <v>23563</v>
      </c>
      <c r="J6757" s="38"/>
    </row>
    <row r="6758" spans="1:10" x14ac:dyDescent="0.2">
      <c r="A6758" s="21" t="s">
        <v>23564</v>
      </c>
      <c r="B6758" s="22" t="s">
        <v>23565</v>
      </c>
      <c r="C6758" s="24" t="s">
        <v>31</v>
      </c>
      <c r="D6758" s="50">
        <v>0.15</v>
      </c>
      <c r="E6758" s="50">
        <v>0.24</v>
      </c>
      <c r="F6758" s="50">
        <v>157</v>
      </c>
      <c r="G6758" s="50">
        <v>100</v>
      </c>
      <c r="H6758" s="50">
        <v>16</v>
      </c>
      <c r="I6758" s="38" t="s">
        <v>23567</v>
      </c>
      <c r="J6758" s="38"/>
    </row>
    <row r="6759" spans="1:10" x14ac:dyDescent="0.2">
      <c r="A6759" s="21" t="s">
        <v>23568</v>
      </c>
      <c r="B6759" s="22" t="s">
        <v>23569</v>
      </c>
      <c r="C6759" s="24" t="s">
        <v>31</v>
      </c>
      <c r="D6759" s="50">
        <v>0.15</v>
      </c>
      <c r="E6759" s="50">
        <v>0.25</v>
      </c>
      <c r="F6759" s="50">
        <v>157</v>
      </c>
      <c r="G6759" s="50">
        <v>100</v>
      </c>
      <c r="H6759" s="50">
        <v>16</v>
      </c>
      <c r="I6759" s="38" t="s">
        <v>23571</v>
      </c>
      <c r="J6759" s="38"/>
    </row>
    <row r="6760" spans="1:10" x14ac:dyDescent="0.2">
      <c r="A6760" s="21" t="s">
        <v>23572</v>
      </c>
      <c r="B6760" s="22" t="s">
        <v>23573</v>
      </c>
      <c r="C6760" s="24" t="s">
        <v>31</v>
      </c>
      <c r="D6760" s="50">
        <v>0.15</v>
      </c>
      <c r="E6760" s="50">
        <v>0.25</v>
      </c>
      <c r="F6760" s="50">
        <v>157</v>
      </c>
      <c r="G6760" s="50">
        <v>100</v>
      </c>
      <c r="H6760" s="50">
        <v>16</v>
      </c>
      <c r="I6760" s="38" t="s">
        <v>23575</v>
      </c>
      <c r="J6760" s="38"/>
    </row>
    <row r="6761" spans="1:10" x14ac:dyDescent="0.2">
      <c r="A6761" s="21" t="s">
        <v>23576</v>
      </c>
      <c r="B6761" s="22" t="s">
        <v>23577</v>
      </c>
      <c r="C6761" s="24" t="s">
        <v>31</v>
      </c>
      <c r="D6761" s="50">
        <v>0.15</v>
      </c>
      <c r="E6761" s="50">
        <v>0.25</v>
      </c>
      <c r="F6761" s="50">
        <v>157</v>
      </c>
      <c r="G6761" s="50">
        <v>100</v>
      </c>
      <c r="H6761" s="50">
        <v>16</v>
      </c>
      <c r="I6761" s="38" t="s">
        <v>23579</v>
      </c>
      <c r="J6761" s="38"/>
    </row>
    <row r="6762" spans="1:10" x14ac:dyDescent="0.2">
      <c r="A6762" s="21" t="s">
        <v>23580</v>
      </c>
      <c r="B6762" s="22" t="s">
        <v>23581</v>
      </c>
      <c r="C6762" s="24" t="s">
        <v>31</v>
      </c>
      <c r="D6762" s="50">
        <v>0.16</v>
      </c>
      <c r="E6762" s="50">
        <v>0.25</v>
      </c>
      <c r="F6762" s="50">
        <v>157</v>
      </c>
      <c r="G6762" s="50">
        <v>100</v>
      </c>
      <c r="H6762" s="50">
        <v>16</v>
      </c>
      <c r="I6762" s="38" t="s">
        <v>23583</v>
      </c>
      <c r="J6762" s="38"/>
    </row>
    <row r="6763" spans="1:10" x14ac:dyDescent="0.2">
      <c r="A6763" s="21" t="s">
        <v>23584</v>
      </c>
      <c r="B6763" s="22" t="s">
        <v>23585</v>
      </c>
      <c r="C6763" s="24" t="s">
        <v>31</v>
      </c>
      <c r="D6763" s="50">
        <v>0.04</v>
      </c>
      <c r="E6763" s="50">
        <v>0.25</v>
      </c>
      <c r="F6763" s="50">
        <v>157</v>
      </c>
      <c r="G6763" s="50">
        <v>100</v>
      </c>
      <c r="H6763" s="50">
        <v>16</v>
      </c>
      <c r="I6763" s="38" t="s">
        <v>23587</v>
      </c>
      <c r="J6763" s="38"/>
    </row>
    <row r="6764" spans="1:10" x14ac:dyDescent="0.2">
      <c r="A6764" s="21" t="s">
        <v>23588</v>
      </c>
      <c r="B6764" s="22" t="s">
        <v>23589</v>
      </c>
      <c r="C6764" s="24" t="s">
        <v>31</v>
      </c>
      <c r="D6764" s="50">
        <v>0.04</v>
      </c>
      <c r="E6764" s="50">
        <v>7.0000000000000007E-2</v>
      </c>
      <c r="F6764" s="50">
        <v>142</v>
      </c>
      <c r="G6764" s="50">
        <v>87</v>
      </c>
      <c r="H6764" s="50">
        <v>6</v>
      </c>
      <c r="I6764" s="38" t="s">
        <v>23591</v>
      </c>
      <c r="J6764" s="38"/>
    </row>
    <row r="6765" spans="1:10" x14ac:dyDescent="0.2">
      <c r="A6765" s="21" t="s">
        <v>23592</v>
      </c>
      <c r="B6765" s="22" t="s">
        <v>23593</v>
      </c>
      <c r="C6765" s="24" t="s">
        <v>31</v>
      </c>
      <c r="D6765" s="50">
        <v>0.04</v>
      </c>
      <c r="E6765" s="50">
        <v>0.25</v>
      </c>
      <c r="F6765" s="50">
        <v>157</v>
      </c>
      <c r="G6765" s="50">
        <v>100</v>
      </c>
      <c r="H6765" s="50">
        <v>16</v>
      </c>
      <c r="I6765" s="38" t="s">
        <v>23595</v>
      </c>
      <c r="J6765" s="38"/>
    </row>
    <row r="6766" spans="1:10" x14ac:dyDescent="0.2">
      <c r="A6766" s="21" t="s">
        <v>23596</v>
      </c>
      <c r="B6766" s="22" t="s">
        <v>23597</v>
      </c>
      <c r="C6766" s="24" t="s">
        <v>31</v>
      </c>
      <c r="D6766" s="50">
        <v>0.06</v>
      </c>
      <c r="E6766" s="50">
        <v>0.25</v>
      </c>
      <c r="F6766" s="50">
        <v>157</v>
      </c>
      <c r="G6766" s="50">
        <v>100</v>
      </c>
      <c r="H6766" s="50">
        <v>16</v>
      </c>
      <c r="I6766" s="38" t="s">
        <v>23599</v>
      </c>
      <c r="J6766" s="38"/>
    </row>
    <row r="6767" spans="1:10" x14ac:dyDescent="0.2">
      <c r="A6767" s="21" t="s">
        <v>23600</v>
      </c>
      <c r="B6767" s="22" t="s">
        <v>23601</v>
      </c>
      <c r="C6767" s="24" t="s">
        <v>31</v>
      </c>
      <c r="D6767" s="50">
        <v>0.06</v>
      </c>
      <c r="E6767" s="50">
        <v>0.25</v>
      </c>
      <c r="F6767" s="50">
        <v>157</v>
      </c>
      <c r="G6767" s="50">
        <v>100</v>
      </c>
      <c r="H6767" s="50">
        <v>16</v>
      </c>
      <c r="I6767" s="38" t="s">
        <v>23603</v>
      </c>
      <c r="J6767" s="38"/>
    </row>
    <row r="6768" spans="1:10" x14ac:dyDescent="0.2">
      <c r="A6768" s="21" t="s">
        <v>23604</v>
      </c>
      <c r="B6768" s="22" t="s">
        <v>23605</v>
      </c>
      <c r="C6768" s="24" t="s">
        <v>31</v>
      </c>
      <c r="D6768" s="50">
        <v>0.15</v>
      </c>
      <c r="E6768" s="50">
        <v>0.25</v>
      </c>
      <c r="F6768" s="50">
        <v>157</v>
      </c>
      <c r="G6768" s="50">
        <v>100</v>
      </c>
      <c r="H6768" s="50">
        <v>16</v>
      </c>
      <c r="I6768" s="38" t="s">
        <v>23607</v>
      </c>
      <c r="J6768" s="38"/>
    </row>
    <row r="6769" spans="1:10" x14ac:dyDescent="0.2">
      <c r="A6769" s="21" t="s">
        <v>23608</v>
      </c>
      <c r="B6769" s="22" t="s">
        <v>23609</v>
      </c>
      <c r="C6769" s="24" t="s">
        <v>31</v>
      </c>
      <c r="D6769" s="50">
        <v>0.15</v>
      </c>
      <c r="E6769" s="50">
        <v>0.25</v>
      </c>
      <c r="F6769" s="50">
        <v>157</v>
      </c>
      <c r="G6769" s="50">
        <v>100</v>
      </c>
      <c r="H6769" s="50">
        <v>16</v>
      </c>
      <c r="I6769" s="38" t="s">
        <v>23611</v>
      </c>
      <c r="J6769" s="38"/>
    </row>
    <row r="6770" spans="1:10" x14ac:dyDescent="0.2">
      <c r="A6770" s="21" t="s">
        <v>23612</v>
      </c>
      <c r="B6770" s="22" t="s">
        <v>23613</v>
      </c>
      <c r="C6770" s="24" t="s">
        <v>31</v>
      </c>
      <c r="D6770" s="50">
        <v>3.5000000000000003E-2</v>
      </c>
      <c r="E6770" s="50">
        <v>0.14036000000000001</v>
      </c>
      <c r="F6770" s="50">
        <v>145</v>
      </c>
      <c r="G6770" s="50">
        <v>88</v>
      </c>
      <c r="H6770" s="50">
        <v>11</v>
      </c>
      <c r="I6770" s="38" t="s">
        <v>23615</v>
      </c>
      <c r="J6770" s="38"/>
    </row>
    <row r="6771" spans="1:10" x14ac:dyDescent="0.2">
      <c r="A6771" s="21" t="s">
        <v>23616</v>
      </c>
      <c r="B6771" s="22" t="s">
        <v>23617</v>
      </c>
      <c r="C6771" s="24" t="s">
        <v>31</v>
      </c>
      <c r="D6771" s="50">
        <v>0.13</v>
      </c>
      <c r="E6771" s="50">
        <v>0.25</v>
      </c>
      <c r="F6771" s="50">
        <v>157</v>
      </c>
      <c r="G6771" s="50">
        <v>100</v>
      </c>
      <c r="H6771" s="50">
        <v>16</v>
      </c>
      <c r="I6771" s="38" t="s">
        <v>23619</v>
      </c>
      <c r="J6771" s="38"/>
    </row>
    <row r="6772" spans="1:10" x14ac:dyDescent="0.2">
      <c r="A6772" s="21" t="s">
        <v>23620</v>
      </c>
      <c r="B6772" s="22" t="s">
        <v>23621</v>
      </c>
      <c r="C6772" s="24" t="s">
        <v>31</v>
      </c>
      <c r="D6772" s="50">
        <v>0.15</v>
      </c>
      <c r="E6772" s="50">
        <v>0.24</v>
      </c>
      <c r="F6772" s="50">
        <v>157</v>
      </c>
      <c r="G6772" s="50">
        <v>96</v>
      </c>
      <c r="H6772" s="50">
        <v>16</v>
      </c>
      <c r="I6772" s="38" t="s">
        <v>23623</v>
      </c>
      <c r="J6772" s="38"/>
    </row>
    <row r="6773" spans="1:10" x14ac:dyDescent="0.2">
      <c r="A6773" s="21" t="s">
        <v>23624</v>
      </c>
      <c r="B6773" s="22" t="s">
        <v>23625</v>
      </c>
      <c r="C6773" s="24" t="s">
        <v>31</v>
      </c>
      <c r="D6773" s="50">
        <v>0.16</v>
      </c>
      <c r="E6773" s="50">
        <v>0.25</v>
      </c>
      <c r="F6773" s="50">
        <v>157</v>
      </c>
      <c r="G6773" s="50">
        <v>100</v>
      </c>
      <c r="H6773" s="50">
        <v>16</v>
      </c>
      <c r="I6773" s="38" t="s">
        <v>23627</v>
      </c>
      <c r="J6773" s="38"/>
    </row>
    <row r="6774" spans="1:10" x14ac:dyDescent="0.2">
      <c r="A6774" s="21" t="s">
        <v>23628</v>
      </c>
      <c r="B6774" s="22" t="s">
        <v>23629</v>
      </c>
      <c r="C6774" s="24" t="s">
        <v>31</v>
      </c>
      <c r="D6774" s="50">
        <v>3.5000000000000003E-2</v>
      </c>
      <c r="E6774" s="50">
        <v>0.14036000000000001</v>
      </c>
      <c r="F6774" s="50">
        <v>145</v>
      </c>
      <c r="G6774" s="50">
        <v>88</v>
      </c>
      <c r="H6774" s="50">
        <v>11</v>
      </c>
      <c r="I6774" s="38" t="s">
        <v>23631</v>
      </c>
      <c r="J6774" s="38"/>
    </row>
    <row r="6775" spans="1:10" x14ac:dyDescent="0.2">
      <c r="A6775" s="21" t="s">
        <v>23632</v>
      </c>
      <c r="B6775" s="22" t="s">
        <v>23633</v>
      </c>
      <c r="C6775" s="24" t="s">
        <v>31</v>
      </c>
      <c r="D6775" s="50">
        <v>0.2</v>
      </c>
      <c r="E6775" s="50">
        <v>0.36</v>
      </c>
      <c r="F6775" s="50">
        <v>223</v>
      </c>
      <c r="G6775" s="50">
        <v>100</v>
      </c>
      <c r="H6775" s="50">
        <v>16</v>
      </c>
      <c r="I6775" s="38" t="s">
        <v>23635</v>
      </c>
      <c r="J6775" s="38"/>
    </row>
    <row r="6776" spans="1:10" x14ac:dyDescent="0.2">
      <c r="A6776" s="21" t="s">
        <v>23636</v>
      </c>
      <c r="B6776" s="22" t="s">
        <v>23637</v>
      </c>
      <c r="C6776" s="24" t="s">
        <v>31</v>
      </c>
      <c r="D6776" s="50">
        <v>0.04</v>
      </c>
      <c r="E6776" s="50">
        <v>0.2</v>
      </c>
      <c r="F6776" s="50">
        <v>210</v>
      </c>
      <c r="G6776" s="50">
        <v>88</v>
      </c>
      <c r="H6776" s="50">
        <v>11</v>
      </c>
      <c r="I6776" s="38" t="s">
        <v>23639</v>
      </c>
      <c r="J6776" s="38"/>
    </row>
    <row r="6777" spans="1:10" x14ac:dyDescent="0.2">
      <c r="A6777" s="21" t="s">
        <v>23640</v>
      </c>
      <c r="B6777" s="22" t="s">
        <v>23641</v>
      </c>
      <c r="C6777" s="24" t="s">
        <v>31</v>
      </c>
      <c r="D6777" s="50">
        <v>0.2</v>
      </c>
      <c r="E6777" s="50">
        <v>0.36</v>
      </c>
      <c r="F6777" s="50">
        <v>223</v>
      </c>
      <c r="G6777" s="50">
        <v>100</v>
      </c>
      <c r="H6777" s="50">
        <v>16</v>
      </c>
      <c r="I6777" s="38" t="s">
        <v>23643</v>
      </c>
      <c r="J6777" s="38"/>
    </row>
    <row r="6778" spans="1:10" x14ac:dyDescent="0.2">
      <c r="A6778" s="21" t="s">
        <v>23644</v>
      </c>
      <c r="B6778" s="22" t="s">
        <v>23645</v>
      </c>
      <c r="C6778" s="24" t="s">
        <v>31</v>
      </c>
      <c r="D6778" s="50">
        <v>0.2</v>
      </c>
      <c r="E6778" s="50">
        <v>0.36</v>
      </c>
      <c r="F6778" s="50">
        <v>223</v>
      </c>
      <c r="G6778" s="50">
        <v>100</v>
      </c>
      <c r="H6778" s="50">
        <v>16</v>
      </c>
      <c r="I6778" s="38" t="s">
        <v>23647</v>
      </c>
      <c r="J6778" s="38"/>
    </row>
    <row r="6779" spans="1:10" x14ac:dyDescent="0.2">
      <c r="A6779" s="21" t="s">
        <v>23648</v>
      </c>
      <c r="B6779" s="22" t="s">
        <v>23649</v>
      </c>
      <c r="C6779" s="24" t="s">
        <v>31</v>
      </c>
      <c r="D6779" s="50">
        <v>0.2</v>
      </c>
      <c r="E6779" s="50">
        <v>0.36</v>
      </c>
      <c r="F6779" s="50">
        <v>223</v>
      </c>
      <c r="G6779" s="50">
        <v>100</v>
      </c>
      <c r="H6779" s="50">
        <v>16</v>
      </c>
      <c r="I6779" s="38" t="s">
        <v>23651</v>
      </c>
      <c r="J6779" s="38"/>
    </row>
    <row r="6780" spans="1:10" x14ac:dyDescent="0.2">
      <c r="A6780" s="21" t="s">
        <v>23652</v>
      </c>
      <c r="B6780" s="22" t="s">
        <v>23653</v>
      </c>
      <c r="C6780" s="24" t="s">
        <v>31</v>
      </c>
      <c r="D6780" s="50">
        <v>0.21</v>
      </c>
      <c r="E6780" s="50">
        <v>0.36</v>
      </c>
      <c r="F6780" s="50">
        <v>223</v>
      </c>
      <c r="G6780" s="50">
        <v>100</v>
      </c>
      <c r="H6780" s="50">
        <v>16</v>
      </c>
      <c r="I6780" s="38" t="s">
        <v>23655</v>
      </c>
      <c r="J6780" s="38"/>
    </row>
    <row r="6781" spans="1:10" x14ac:dyDescent="0.2">
      <c r="A6781" s="21" t="s">
        <v>23656</v>
      </c>
      <c r="B6781" s="22" t="s">
        <v>23657</v>
      </c>
      <c r="C6781" s="24" t="s">
        <v>31</v>
      </c>
      <c r="D6781" s="50">
        <v>0.04</v>
      </c>
      <c r="E6781" s="50">
        <v>0.2</v>
      </c>
      <c r="F6781" s="50">
        <v>210</v>
      </c>
      <c r="G6781" s="50">
        <v>88</v>
      </c>
      <c r="H6781" s="50">
        <v>11</v>
      </c>
      <c r="I6781" s="38" t="s">
        <v>23659</v>
      </c>
      <c r="J6781" s="38"/>
    </row>
    <row r="6782" spans="1:10" x14ac:dyDescent="0.2">
      <c r="A6782" s="21" t="s">
        <v>23660</v>
      </c>
      <c r="B6782" s="22" t="s">
        <v>23661</v>
      </c>
      <c r="C6782" s="24" t="s">
        <v>31</v>
      </c>
      <c r="D6782" s="50">
        <v>0.04</v>
      </c>
      <c r="E6782" s="50">
        <v>0.2</v>
      </c>
      <c r="F6782" s="50">
        <v>210</v>
      </c>
      <c r="G6782" s="50">
        <v>88</v>
      </c>
      <c r="H6782" s="50">
        <v>11</v>
      </c>
      <c r="I6782" s="38" t="s">
        <v>23663</v>
      </c>
      <c r="J6782" s="38"/>
    </row>
    <row r="6783" spans="1:10" x14ac:dyDescent="0.2">
      <c r="A6783" s="21" t="s">
        <v>23664</v>
      </c>
      <c r="B6783" s="22" t="s">
        <v>23665</v>
      </c>
      <c r="C6783" s="24" t="s">
        <v>31</v>
      </c>
      <c r="D6783" s="50">
        <v>0.04</v>
      </c>
      <c r="E6783" s="50">
        <v>0.2</v>
      </c>
      <c r="F6783" s="50">
        <v>210</v>
      </c>
      <c r="G6783" s="50">
        <v>88</v>
      </c>
      <c r="H6783" s="50">
        <v>11</v>
      </c>
      <c r="I6783" s="38" t="s">
        <v>23667</v>
      </c>
      <c r="J6783" s="38"/>
    </row>
    <row r="6784" spans="1:10" x14ac:dyDescent="0.2">
      <c r="A6784" s="21" t="s">
        <v>23668</v>
      </c>
      <c r="B6784" s="22" t="s">
        <v>23669</v>
      </c>
      <c r="C6784" s="24" t="s">
        <v>31</v>
      </c>
      <c r="D6784" s="50">
        <v>0.08</v>
      </c>
      <c r="E6784" s="50">
        <v>0.36</v>
      </c>
      <c r="F6784" s="50">
        <v>223</v>
      </c>
      <c r="G6784" s="50">
        <v>100</v>
      </c>
      <c r="H6784" s="50">
        <v>16</v>
      </c>
      <c r="I6784" s="38" t="s">
        <v>23671</v>
      </c>
      <c r="J6784" s="38"/>
    </row>
    <row r="6785" spans="1:10" x14ac:dyDescent="0.2">
      <c r="A6785" s="21" t="s">
        <v>23672</v>
      </c>
      <c r="B6785" s="22" t="s">
        <v>23673</v>
      </c>
      <c r="C6785" s="24" t="s">
        <v>31</v>
      </c>
      <c r="D6785" s="50">
        <v>0.08</v>
      </c>
      <c r="E6785" s="50">
        <v>0.36</v>
      </c>
      <c r="F6785" s="50">
        <v>223</v>
      </c>
      <c r="G6785" s="50">
        <v>100</v>
      </c>
      <c r="H6785" s="50">
        <v>16</v>
      </c>
      <c r="I6785" s="38" t="s">
        <v>23675</v>
      </c>
      <c r="J6785" s="38"/>
    </row>
    <row r="6786" spans="1:10" x14ac:dyDescent="0.2">
      <c r="A6786" s="21" t="s">
        <v>23676</v>
      </c>
      <c r="B6786" s="22" t="s">
        <v>23677</v>
      </c>
      <c r="C6786" s="24" t="s">
        <v>31</v>
      </c>
      <c r="D6786" s="50">
        <v>0.04</v>
      </c>
      <c r="E6786" s="50">
        <v>0.2</v>
      </c>
      <c r="F6786" s="50">
        <v>210</v>
      </c>
      <c r="G6786" s="50">
        <v>88</v>
      </c>
      <c r="H6786" s="50">
        <v>11</v>
      </c>
      <c r="I6786" s="38" t="s">
        <v>23679</v>
      </c>
      <c r="J6786" s="38"/>
    </row>
    <row r="6787" spans="1:10" x14ac:dyDescent="0.2">
      <c r="A6787" s="21" t="s">
        <v>23680</v>
      </c>
      <c r="B6787" s="22" t="s">
        <v>23681</v>
      </c>
      <c r="C6787" s="24" t="s">
        <v>31</v>
      </c>
      <c r="D6787" s="50">
        <v>0.2</v>
      </c>
      <c r="E6787" s="50">
        <v>0.36</v>
      </c>
      <c r="F6787" s="50">
        <v>223</v>
      </c>
      <c r="G6787" s="50">
        <v>100</v>
      </c>
      <c r="H6787" s="50">
        <v>16</v>
      </c>
      <c r="I6787" s="38" t="s">
        <v>23683</v>
      </c>
      <c r="J6787" s="38"/>
    </row>
    <row r="6788" spans="1:10" x14ac:dyDescent="0.2">
      <c r="A6788" s="21" t="s">
        <v>23684</v>
      </c>
      <c r="B6788" s="22" t="s">
        <v>23685</v>
      </c>
      <c r="C6788" s="24" t="s">
        <v>31</v>
      </c>
      <c r="D6788" s="50">
        <v>0.2</v>
      </c>
      <c r="E6788" s="50">
        <v>0.36</v>
      </c>
      <c r="F6788" s="50">
        <v>223</v>
      </c>
      <c r="G6788" s="50">
        <v>100</v>
      </c>
      <c r="H6788" s="50">
        <v>16</v>
      </c>
      <c r="I6788" s="38" t="s">
        <v>23687</v>
      </c>
      <c r="J6788" s="38"/>
    </row>
    <row r="6789" spans="1:10" x14ac:dyDescent="0.2">
      <c r="A6789" s="21" t="s">
        <v>23688</v>
      </c>
      <c r="B6789" s="22" t="s">
        <v>23689</v>
      </c>
      <c r="C6789" s="24" t="s">
        <v>31</v>
      </c>
      <c r="D6789" s="50">
        <v>0.04</v>
      </c>
      <c r="E6789" s="50">
        <v>0.2</v>
      </c>
      <c r="F6789" s="50">
        <v>210</v>
      </c>
      <c r="G6789" s="50">
        <v>88</v>
      </c>
      <c r="H6789" s="50">
        <v>11</v>
      </c>
      <c r="I6789" s="38" t="s">
        <v>23691</v>
      </c>
      <c r="J6789" s="38"/>
    </row>
    <row r="6790" spans="1:10" x14ac:dyDescent="0.2">
      <c r="A6790" s="21" t="s">
        <v>23692</v>
      </c>
      <c r="B6790" s="22" t="s">
        <v>23693</v>
      </c>
      <c r="C6790" s="24" t="s">
        <v>31</v>
      </c>
      <c r="D6790" s="50">
        <v>0.19</v>
      </c>
      <c r="E6790" s="50">
        <v>0.33</v>
      </c>
      <c r="F6790" s="50">
        <v>145</v>
      </c>
      <c r="G6790" s="50">
        <v>141</v>
      </c>
      <c r="H6790" s="50">
        <v>16</v>
      </c>
      <c r="I6790" s="38" t="s">
        <v>23695</v>
      </c>
      <c r="J6790" s="38"/>
    </row>
    <row r="6791" spans="1:10" x14ac:dyDescent="0.2">
      <c r="A6791" s="21" t="s">
        <v>23696</v>
      </c>
      <c r="B6791" s="22" t="s">
        <v>23697</v>
      </c>
      <c r="C6791" s="24" t="s">
        <v>31</v>
      </c>
      <c r="D6791" s="50">
        <v>0.19</v>
      </c>
      <c r="E6791" s="50">
        <v>0.33</v>
      </c>
      <c r="F6791" s="50">
        <v>145</v>
      </c>
      <c r="G6791" s="50">
        <v>141</v>
      </c>
      <c r="H6791" s="50">
        <v>16</v>
      </c>
      <c r="I6791" s="38" t="s">
        <v>23699</v>
      </c>
      <c r="J6791" s="38"/>
    </row>
    <row r="6792" spans="1:10" x14ac:dyDescent="0.2">
      <c r="A6792" s="21" t="s">
        <v>23700</v>
      </c>
      <c r="B6792" s="22" t="s">
        <v>23701</v>
      </c>
      <c r="C6792" s="24" t="s">
        <v>31</v>
      </c>
      <c r="D6792" s="50">
        <v>0.19</v>
      </c>
      <c r="E6792" s="50">
        <v>0.33</v>
      </c>
      <c r="F6792" s="50">
        <v>145</v>
      </c>
      <c r="G6792" s="50">
        <v>141</v>
      </c>
      <c r="H6792" s="50">
        <v>16</v>
      </c>
      <c r="I6792" s="38" t="s">
        <v>23703</v>
      </c>
      <c r="J6792" s="38"/>
    </row>
    <row r="6793" spans="1:10" x14ac:dyDescent="0.2">
      <c r="A6793" s="21" t="s">
        <v>23704</v>
      </c>
      <c r="B6793" s="22" t="s">
        <v>23705</v>
      </c>
      <c r="C6793" s="24" t="s">
        <v>31</v>
      </c>
      <c r="D6793" s="50">
        <v>7.0000000000000007E-2</v>
      </c>
      <c r="E6793" s="50">
        <v>0.33</v>
      </c>
      <c r="F6793" s="50">
        <v>145</v>
      </c>
      <c r="G6793" s="50">
        <v>141</v>
      </c>
      <c r="H6793" s="50">
        <v>16</v>
      </c>
      <c r="I6793" s="38" t="s">
        <v>23707</v>
      </c>
      <c r="J6793" s="38"/>
    </row>
    <row r="6794" spans="1:10" x14ac:dyDescent="0.2">
      <c r="A6794" s="21" t="s">
        <v>23708</v>
      </c>
      <c r="B6794" s="22" t="s">
        <v>23709</v>
      </c>
      <c r="C6794" s="24" t="s">
        <v>31</v>
      </c>
      <c r="D6794" s="50">
        <v>7.0000000000000007E-2</v>
      </c>
      <c r="E6794" s="50">
        <v>0.33</v>
      </c>
      <c r="F6794" s="50">
        <v>145</v>
      </c>
      <c r="G6794" s="50">
        <v>141</v>
      </c>
      <c r="H6794" s="50">
        <v>16</v>
      </c>
      <c r="I6794" s="38" t="s">
        <v>23711</v>
      </c>
      <c r="J6794" s="38"/>
    </row>
    <row r="6795" spans="1:10" x14ac:dyDescent="0.2">
      <c r="A6795" s="21" t="s">
        <v>23712</v>
      </c>
      <c r="B6795" s="22" t="s">
        <v>23713</v>
      </c>
      <c r="C6795" s="24" t="s">
        <v>31</v>
      </c>
      <c r="D6795" s="50">
        <v>7.0000000000000007E-2</v>
      </c>
      <c r="E6795" s="50">
        <v>0.33</v>
      </c>
      <c r="F6795" s="50">
        <v>145</v>
      </c>
      <c r="G6795" s="50">
        <v>141</v>
      </c>
      <c r="H6795" s="50">
        <v>16</v>
      </c>
      <c r="I6795" s="38" t="s">
        <v>23715</v>
      </c>
      <c r="J6795" s="38"/>
    </row>
    <row r="6796" spans="1:10" x14ac:dyDescent="0.2">
      <c r="A6796" s="21" t="s">
        <v>23716</v>
      </c>
      <c r="B6796" s="22" t="s">
        <v>23717</v>
      </c>
      <c r="C6796" s="24" t="s">
        <v>31</v>
      </c>
      <c r="D6796" s="50">
        <v>0.19</v>
      </c>
      <c r="E6796" s="50">
        <v>0.33</v>
      </c>
      <c r="F6796" s="50">
        <v>145</v>
      </c>
      <c r="G6796" s="50">
        <v>141</v>
      </c>
      <c r="H6796" s="50">
        <v>16</v>
      </c>
      <c r="I6796" s="38" t="s">
        <v>23719</v>
      </c>
      <c r="J6796" s="38"/>
    </row>
    <row r="6797" spans="1:10" x14ac:dyDescent="0.2">
      <c r="A6797" s="21" t="s">
        <v>23720</v>
      </c>
      <c r="B6797" s="22" t="s">
        <v>23721</v>
      </c>
      <c r="C6797" s="24" t="s">
        <v>31</v>
      </c>
      <c r="D6797" s="50">
        <v>0.18</v>
      </c>
      <c r="E6797" s="50">
        <v>0.3</v>
      </c>
      <c r="F6797" s="50">
        <v>141</v>
      </c>
      <c r="G6797" s="50">
        <v>135</v>
      </c>
      <c r="H6797" s="50">
        <v>16</v>
      </c>
      <c r="I6797" s="38" t="s">
        <v>23723</v>
      </c>
      <c r="J6797" s="38"/>
    </row>
    <row r="6798" spans="1:10" x14ac:dyDescent="0.2">
      <c r="A6798" s="21" t="s">
        <v>23724</v>
      </c>
      <c r="B6798" s="22" t="s">
        <v>23725</v>
      </c>
      <c r="C6798" s="24" t="s">
        <v>31</v>
      </c>
      <c r="D6798" s="50">
        <v>0.19</v>
      </c>
      <c r="E6798" s="50">
        <v>0.33</v>
      </c>
      <c r="F6798" s="50">
        <v>145</v>
      </c>
      <c r="G6798" s="50">
        <v>141</v>
      </c>
      <c r="H6798" s="50">
        <v>16</v>
      </c>
      <c r="I6798" s="38" t="s">
        <v>23727</v>
      </c>
      <c r="J6798" s="38"/>
    </row>
    <row r="6799" spans="1:10" x14ac:dyDescent="0.2">
      <c r="A6799" s="21" t="s">
        <v>23728</v>
      </c>
      <c r="B6799" s="22" t="s">
        <v>23729</v>
      </c>
      <c r="C6799" s="24" t="s">
        <v>31</v>
      </c>
      <c r="D6799" s="50">
        <v>0.19</v>
      </c>
      <c r="E6799" s="50">
        <v>0.33</v>
      </c>
      <c r="F6799" s="50">
        <v>145</v>
      </c>
      <c r="G6799" s="50">
        <v>141</v>
      </c>
      <c r="H6799" s="50">
        <v>16</v>
      </c>
      <c r="I6799" s="38" t="s">
        <v>23731</v>
      </c>
      <c r="J6799" s="38"/>
    </row>
    <row r="6800" spans="1:10" x14ac:dyDescent="0.2">
      <c r="A6800" s="21" t="s">
        <v>23732</v>
      </c>
      <c r="B6800" s="22" t="s">
        <v>23733</v>
      </c>
      <c r="C6800" s="24" t="s">
        <v>31</v>
      </c>
      <c r="D6800" s="50">
        <v>0.1</v>
      </c>
      <c r="E6800" s="50">
        <v>0.18</v>
      </c>
      <c r="F6800" s="50">
        <v>110</v>
      </c>
      <c r="G6800" s="50">
        <v>100</v>
      </c>
      <c r="H6800" s="50">
        <v>16</v>
      </c>
      <c r="I6800" s="38" t="s">
        <v>23735</v>
      </c>
      <c r="J6800" s="38"/>
    </row>
    <row r="6801" spans="1:10" x14ac:dyDescent="0.2">
      <c r="A6801" s="21" t="s">
        <v>23736</v>
      </c>
      <c r="B6801" s="22" t="s">
        <v>23737</v>
      </c>
      <c r="C6801" s="24" t="s">
        <v>31</v>
      </c>
      <c r="D6801" s="50">
        <v>0.104</v>
      </c>
      <c r="E6801" s="50">
        <v>0.17599999999999999</v>
      </c>
      <c r="F6801" s="50">
        <v>110</v>
      </c>
      <c r="G6801" s="50">
        <v>100</v>
      </c>
      <c r="H6801" s="50">
        <v>16</v>
      </c>
      <c r="I6801" s="38" t="s">
        <v>23739</v>
      </c>
      <c r="J6801" s="38"/>
    </row>
    <row r="6802" spans="1:10" x14ac:dyDescent="0.2">
      <c r="A6802" s="21" t="s">
        <v>23740</v>
      </c>
      <c r="B6802" s="22" t="s">
        <v>23741</v>
      </c>
      <c r="C6802" s="24" t="s">
        <v>31</v>
      </c>
      <c r="D6802" s="50">
        <v>0.104</v>
      </c>
      <c r="E6802" s="50">
        <v>0.17599999999999999</v>
      </c>
      <c r="F6802" s="50">
        <v>110</v>
      </c>
      <c r="G6802" s="50">
        <v>100</v>
      </c>
      <c r="H6802" s="50">
        <v>16</v>
      </c>
      <c r="I6802" s="38" t="s">
        <v>23743</v>
      </c>
      <c r="J6802" s="38"/>
    </row>
    <row r="6803" spans="1:10" x14ac:dyDescent="0.2">
      <c r="A6803" s="21" t="s">
        <v>23744</v>
      </c>
      <c r="B6803" s="22" t="s">
        <v>23745</v>
      </c>
      <c r="C6803" s="24" t="s">
        <v>31</v>
      </c>
      <c r="D6803" s="50">
        <v>7.0000000000000007E-2</v>
      </c>
      <c r="E6803" s="50">
        <v>0.18</v>
      </c>
      <c r="F6803" s="50">
        <v>16</v>
      </c>
      <c r="G6803" s="50">
        <v>110</v>
      </c>
      <c r="H6803" s="50">
        <v>100</v>
      </c>
      <c r="I6803" s="38" t="s">
        <v>23747</v>
      </c>
      <c r="J6803" s="38"/>
    </row>
    <row r="6804" spans="1:10" x14ac:dyDescent="0.2">
      <c r="A6804" s="21" t="s">
        <v>23748</v>
      </c>
      <c r="B6804" s="22" t="s">
        <v>23749</v>
      </c>
      <c r="C6804" s="24" t="s">
        <v>31</v>
      </c>
      <c r="D6804" s="50">
        <v>0.104</v>
      </c>
      <c r="E6804" s="50">
        <v>0.17599999999999999</v>
      </c>
      <c r="F6804" s="50">
        <v>110</v>
      </c>
      <c r="G6804" s="50">
        <v>100</v>
      </c>
      <c r="H6804" s="50">
        <v>16</v>
      </c>
      <c r="I6804" s="38" t="s">
        <v>23751</v>
      </c>
      <c r="J6804" s="38"/>
    </row>
    <row r="6805" spans="1:10" x14ac:dyDescent="0.2">
      <c r="A6805" s="21" t="s">
        <v>23752</v>
      </c>
      <c r="B6805" s="22" t="s">
        <v>23753</v>
      </c>
      <c r="C6805" s="24" t="s">
        <v>31</v>
      </c>
      <c r="D6805" s="50">
        <v>0.104</v>
      </c>
      <c r="E6805" s="50">
        <v>0.17599999999999999</v>
      </c>
      <c r="F6805" s="50">
        <v>110</v>
      </c>
      <c r="G6805" s="50">
        <v>100</v>
      </c>
      <c r="H6805" s="50">
        <v>16</v>
      </c>
      <c r="I6805" s="38" t="s">
        <v>23755</v>
      </c>
      <c r="J6805" s="38"/>
    </row>
    <row r="6806" spans="1:10" x14ac:dyDescent="0.2">
      <c r="A6806" s="21" t="s">
        <v>23756</v>
      </c>
      <c r="B6806" s="22" t="s">
        <v>23757</v>
      </c>
      <c r="C6806" s="24" t="s">
        <v>31</v>
      </c>
      <c r="D6806" s="50">
        <v>0.104</v>
      </c>
      <c r="E6806" s="50">
        <v>0.17599999999999999</v>
      </c>
      <c r="F6806" s="50">
        <v>110</v>
      </c>
      <c r="G6806" s="50">
        <v>100</v>
      </c>
      <c r="H6806" s="50">
        <v>16</v>
      </c>
      <c r="I6806" s="38" t="s">
        <v>23759</v>
      </c>
      <c r="J6806" s="38"/>
    </row>
    <row r="6807" spans="1:10" x14ac:dyDescent="0.2">
      <c r="A6807" s="21" t="s">
        <v>23760</v>
      </c>
      <c r="B6807" s="22" t="s">
        <v>23761</v>
      </c>
      <c r="C6807" s="24" t="s">
        <v>31</v>
      </c>
      <c r="D6807" s="50">
        <v>0.104</v>
      </c>
      <c r="E6807" s="50">
        <v>0.17599999999999999</v>
      </c>
      <c r="F6807" s="50">
        <v>110</v>
      </c>
      <c r="G6807" s="50">
        <v>100</v>
      </c>
      <c r="H6807" s="50">
        <v>16</v>
      </c>
      <c r="I6807" s="38" t="s">
        <v>23763</v>
      </c>
      <c r="J6807" s="38"/>
    </row>
    <row r="6808" spans="1:10" x14ac:dyDescent="0.2">
      <c r="A6808" s="21" t="s">
        <v>23764</v>
      </c>
      <c r="B6808" s="22" t="s">
        <v>23765</v>
      </c>
      <c r="C6808" s="24" t="s">
        <v>31</v>
      </c>
      <c r="D6808" s="50">
        <v>0.104</v>
      </c>
      <c r="E6808" s="50">
        <v>0.17599999999999999</v>
      </c>
      <c r="F6808" s="50">
        <v>110</v>
      </c>
      <c r="G6808" s="50">
        <v>100</v>
      </c>
      <c r="H6808" s="50">
        <v>16</v>
      </c>
      <c r="I6808" s="38" t="s">
        <v>23767</v>
      </c>
      <c r="J6808" s="38"/>
    </row>
    <row r="6809" spans="1:10" x14ac:dyDescent="0.2">
      <c r="A6809" s="21" t="s">
        <v>23768</v>
      </c>
      <c r="B6809" s="22" t="s">
        <v>23769</v>
      </c>
      <c r="C6809" s="24" t="s">
        <v>31</v>
      </c>
      <c r="D6809" s="50">
        <v>0.1</v>
      </c>
      <c r="E6809" s="50">
        <v>0.18</v>
      </c>
      <c r="F6809" s="50">
        <v>110</v>
      </c>
      <c r="G6809" s="50">
        <v>100</v>
      </c>
      <c r="H6809" s="50">
        <v>16</v>
      </c>
      <c r="I6809" s="38" t="s">
        <v>23771</v>
      </c>
      <c r="J6809" s="38"/>
    </row>
    <row r="6810" spans="1:10" x14ac:dyDescent="0.2">
      <c r="A6810" s="21" t="s">
        <v>23772</v>
      </c>
      <c r="B6810" s="22" t="s">
        <v>23773</v>
      </c>
      <c r="C6810" s="24" t="s">
        <v>31</v>
      </c>
      <c r="D6810" s="50">
        <v>0.104</v>
      </c>
      <c r="E6810" s="50">
        <v>0.17599999999999999</v>
      </c>
      <c r="F6810" s="50">
        <v>110</v>
      </c>
      <c r="G6810" s="50">
        <v>100</v>
      </c>
      <c r="H6810" s="50">
        <v>16</v>
      </c>
      <c r="I6810" s="38" t="s">
        <v>23775</v>
      </c>
      <c r="J6810" s="38"/>
    </row>
    <row r="6811" spans="1:10" x14ac:dyDescent="0.2">
      <c r="A6811" s="21" t="s">
        <v>23776</v>
      </c>
      <c r="B6811" s="22" t="s">
        <v>23777</v>
      </c>
      <c r="C6811" s="24" t="s">
        <v>31</v>
      </c>
      <c r="D6811" s="50">
        <v>0.11</v>
      </c>
      <c r="E6811" s="50">
        <v>0.22</v>
      </c>
      <c r="F6811" s="50">
        <v>135</v>
      </c>
      <c r="G6811" s="50">
        <v>100</v>
      </c>
      <c r="H6811" s="50">
        <v>16</v>
      </c>
      <c r="I6811" s="38" t="s">
        <v>23779</v>
      </c>
      <c r="J6811" s="38"/>
    </row>
    <row r="6812" spans="1:10" x14ac:dyDescent="0.2">
      <c r="A6812" s="21" t="s">
        <v>23780</v>
      </c>
      <c r="B6812" s="22" t="s">
        <v>23781</v>
      </c>
      <c r="C6812" s="24" t="s">
        <v>31</v>
      </c>
      <c r="D6812" s="50">
        <v>0.106</v>
      </c>
      <c r="E6812" s="50">
        <v>0.216</v>
      </c>
      <c r="F6812" s="50">
        <v>135</v>
      </c>
      <c r="G6812" s="50">
        <v>100</v>
      </c>
      <c r="H6812" s="50">
        <v>16</v>
      </c>
      <c r="I6812" s="38" t="s">
        <v>23783</v>
      </c>
      <c r="J6812" s="38"/>
    </row>
    <row r="6813" spans="1:10" x14ac:dyDescent="0.2">
      <c r="A6813" s="21" t="s">
        <v>23784</v>
      </c>
      <c r="B6813" s="22" t="s">
        <v>23785</v>
      </c>
      <c r="C6813" s="24" t="s">
        <v>31</v>
      </c>
      <c r="D6813" s="50">
        <v>0.11</v>
      </c>
      <c r="E6813" s="50">
        <v>0.22</v>
      </c>
      <c r="F6813" s="50">
        <v>135</v>
      </c>
      <c r="G6813" s="50">
        <v>100</v>
      </c>
      <c r="H6813" s="50">
        <v>16</v>
      </c>
      <c r="I6813" s="38" t="s">
        <v>23787</v>
      </c>
      <c r="J6813" s="38"/>
    </row>
    <row r="6814" spans="1:10" x14ac:dyDescent="0.2">
      <c r="A6814" s="21" t="s">
        <v>23788</v>
      </c>
      <c r="B6814" s="22" t="s">
        <v>23789</v>
      </c>
      <c r="C6814" s="24" t="s">
        <v>31</v>
      </c>
      <c r="D6814" s="50">
        <v>0.106</v>
      </c>
      <c r="E6814" s="50">
        <v>0.216</v>
      </c>
      <c r="F6814" s="50">
        <v>135</v>
      </c>
      <c r="G6814" s="50">
        <v>100</v>
      </c>
      <c r="H6814" s="50">
        <v>16</v>
      </c>
      <c r="I6814" s="38" t="s">
        <v>23791</v>
      </c>
      <c r="J6814" s="38"/>
    </row>
    <row r="6815" spans="1:10" x14ac:dyDescent="0.2">
      <c r="A6815" s="21" t="s">
        <v>23792</v>
      </c>
      <c r="B6815" s="22" t="s">
        <v>23793</v>
      </c>
      <c r="C6815" s="24" t="s">
        <v>31</v>
      </c>
      <c r="D6815" s="50">
        <v>0.106</v>
      </c>
      <c r="E6815" s="50">
        <v>0.216</v>
      </c>
      <c r="F6815" s="50">
        <v>135</v>
      </c>
      <c r="G6815" s="50">
        <v>100</v>
      </c>
      <c r="H6815" s="50">
        <v>16</v>
      </c>
      <c r="I6815" s="38" t="s">
        <v>23795</v>
      </c>
      <c r="J6815" s="38"/>
    </row>
    <row r="6816" spans="1:10" x14ac:dyDescent="0.2">
      <c r="A6816" s="21" t="s">
        <v>23796</v>
      </c>
      <c r="B6816" s="22" t="s">
        <v>23797</v>
      </c>
      <c r="C6816" s="24" t="s">
        <v>31</v>
      </c>
      <c r="D6816" s="50">
        <v>0.1</v>
      </c>
      <c r="E6816" s="50">
        <v>0.22</v>
      </c>
      <c r="F6816" s="50">
        <v>135</v>
      </c>
      <c r="G6816" s="50">
        <v>100</v>
      </c>
      <c r="H6816" s="50">
        <v>16</v>
      </c>
      <c r="I6816" s="38" t="s">
        <v>23799</v>
      </c>
      <c r="J6816" s="38"/>
    </row>
    <row r="6817" spans="1:10" x14ac:dyDescent="0.2">
      <c r="A6817" s="21" t="s">
        <v>23800</v>
      </c>
      <c r="B6817" s="22" t="s">
        <v>23801</v>
      </c>
      <c r="C6817" s="24" t="s">
        <v>31</v>
      </c>
      <c r="D6817" s="50">
        <v>0.09</v>
      </c>
      <c r="E6817" s="50">
        <v>0.22</v>
      </c>
      <c r="F6817" s="50">
        <v>135</v>
      </c>
      <c r="G6817" s="50">
        <v>100</v>
      </c>
      <c r="H6817" s="50">
        <v>16</v>
      </c>
      <c r="I6817" s="38" t="s">
        <v>23803</v>
      </c>
      <c r="J6817" s="38"/>
    </row>
    <row r="6818" spans="1:10" x14ac:dyDescent="0.2">
      <c r="A6818" s="21" t="s">
        <v>23804</v>
      </c>
      <c r="B6818" s="22" t="s">
        <v>23805</v>
      </c>
      <c r="C6818" s="24" t="s">
        <v>31</v>
      </c>
      <c r="D6818" s="50">
        <v>0.09</v>
      </c>
      <c r="E6818" s="50">
        <v>0.22</v>
      </c>
      <c r="F6818" s="50">
        <v>135</v>
      </c>
      <c r="G6818" s="50">
        <v>100</v>
      </c>
      <c r="H6818" s="50">
        <v>16</v>
      </c>
      <c r="I6818" s="38" t="s">
        <v>23807</v>
      </c>
      <c r="J6818" s="38"/>
    </row>
    <row r="6819" spans="1:10" x14ac:dyDescent="0.2">
      <c r="A6819" s="21" t="s">
        <v>23808</v>
      </c>
      <c r="B6819" s="22" t="s">
        <v>23809</v>
      </c>
      <c r="C6819" s="24" t="s">
        <v>31</v>
      </c>
      <c r="D6819" s="50">
        <v>0.09</v>
      </c>
      <c r="E6819" s="50">
        <v>0.22</v>
      </c>
      <c r="F6819" s="50">
        <v>135</v>
      </c>
      <c r="G6819" s="50">
        <v>100</v>
      </c>
      <c r="H6819" s="50">
        <v>16</v>
      </c>
      <c r="I6819" s="38" t="s">
        <v>23811</v>
      </c>
      <c r="J6819" s="38"/>
    </row>
    <row r="6820" spans="1:10" x14ac:dyDescent="0.2">
      <c r="A6820" s="21" t="s">
        <v>23812</v>
      </c>
      <c r="B6820" s="22" t="s">
        <v>23813</v>
      </c>
      <c r="C6820" s="24" t="s">
        <v>31</v>
      </c>
      <c r="D6820" s="50">
        <v>0.1</v>
      </c>
      <c r="E6820" s="50">
        <v>0.22</v>
      </c>
      <c r="F6820" s="50">
        <v>135</v>
      </c>
      <c r="G6820" s="50">
        <v>100</v>
      </c>
      <c r="H6820" s="50">
        <v>16</v>
      </c>
      <c r="I6820" s="38" t="s">
        <v>23815</v>
      </c>
      <c r="J6820" s="38"/>
    </row>
    <row r="6821" spans="1:10" x14ac:dyDescent="0.2">
      <c r="A6821" s="21" t="s">
        <v>23816</v>
      </c>
      <c r="B6821" s="22" t="s">
        <v>23817</v>
      </c>
      <c r="C6821" s="24" t="s">
        <v>31</v>
      </c>
      <c r="D6821" s="50">
        <v>0.106</v>
      </c>
      <c r="E6821" s="50">
        <v>0.216</v>
      </c>
      <c r="F6821" s="50">
        <v>135</v>
      </c>
      <c r="G6821" s="50">
        <v>100</v>
      </c>
      <c r="H6821" s="50">
        <v>16</v>
      </c>
      <c r="I6821" s="38" t="s">
        <v>23819</v>
      </c>
      <c r="J6821" s="38"/>
    </row>
    <row r="6822" spans="1:10" x14ac:dyDescent="0.2">
      <c r="A6822" s="21" t="s">
        <v>23820</v>
      </c>
      <c r="B6822" s="22" t="s">
        <v>23821</v>
      </c>
      <c r="C6822" s="24" t="s">
        <v>31</v>
      </c>
      <c r="D6822" s="50">
        <v>0.106</v>
      </c>
      <c r="E6822" s="50">
        <v>0.216</v>
      </c>
      <c r="F6822" s="50">
        <v>135</v>
      </c>
      <c r="G6822" s="50">
        <v>100</v>
      </c>
      <c r="H6822" s="50">
        <v>16</v>
      </c>
      <c r="I6822" s="38" t="s">
        <v>23823</v>
      </c>
      <c r="J6822" s="38"/>
    </row>
    <row r="6823" spans="1:10" x14ac:dyDescent="0.2">
      <c r="A6823" s="21" t="s">
        <v>23824</v>
      </c>
      <c r="B6823" s="22" t="s">
        <v>23825</v>
      </c>
      <c r="C6823" s="24" t="s">
        <v>31</v>
      </c>
      <c r="D6823" s="50">
        <v>0.11</v>
      </c>
      <c r="E6823" s="50">
        <v>0.22</v>
      </c>
      <c r="F6823" s="50">
        <v>135</v>
      </c>
      <c r="G6823" s="50">
        <v>100</v>
      </c>
      <c r="H6823" s="50">
        <v>16</v>
      </c>
      <c r="I6823" s="38" t="s">
        <v>23827</v>
      </c>
      <c r="J6823" s="38"/>
    </row>
    <row r="6824" spans="1:10" x14ac:dyDescent="0.2">
      <c r="A6824" s="21" t="s">
        <v>23828</v>
      </c>
      <c r="B6824" s="22" t="s">
        <v>23829</v>
      </c>
      <c r="C6824" s="24" t="s">
        <v>31</v>
      </c>
      <c r="D6824" s="50">
        <v>0.11</v>
      </c>
      <c r="E6824" s="50">
        <v>0.25</v>
      </c>
      <c r="F6824" s="50">
        <v>157</v>
      </c>
      <c r="G6824" s="50">
        <v>100</v>
      </c>
      <c r="H6824" s="50">
        <v>16</v>
      </c>
      <c r="I6824" s="38" t="s">
        <v>23831</v>
      </c>
      <c r="J6824" s="38"/>
    </row>
    <row r="6825" spans="1:10" x14ac:dyDescent="0.2">
      <c r="A6825" s="21" t="s">
        <v>24559</v>
      </c>
      <c r="B6825" s="22" t="s">
        <v>24632</v>
      </c>
      <c r="C6825" s="24" t="s">
        <v>31</v>
      </c>
      <c r="D6825" s="50">
        <v>0.108</v>
      </c>
      <c r="E6825" s="50">
        <v>0.25119999999999998</v>
      </c>
      <c r="F6825" s="50">
        <v>157</v>
      </c>
      <c r="G6825" s="50">
        <v>100</v>
      </c>
      <c r="H6825" s="50">
        <v>16</v>
      </c>
      <c r="I6825" s="38" t="s">
        <v>24755</v>
      </c>
      <c r="J6825" s="38"/>
    </row>
    <row r="6826" spans="1:10" x14ac:dyDescent="0.2">
      <c r="A6826" s="21" t="s">
        <v>23832</v>
      </c>
      <c r="B6826" s="22" t="s">
        <v>23833</v>
      </c>
      <c r="C6826" s="24" t="s">
        <v>31</v>
      </c>
      <c r="D6826" s="50">
        <v>0.108</v>
      </c>
      <c r="E6826" s="50">
        <v>0.25119999999999998</v>
      </c>
      <c r="F6826" s="50">
        <v>157</v>
      </c>
      <c r="G6826" s="50">
        <v>100</v>
      </c>
      <c r="H6826" s="50">
        <v>16</v>
      </c>
      <c r="I6826" s="38" t="s">
        <v>23835</v>
      </c>
      <c r="J6826" s="38"/>
    </row>
    <row r="6827" spans="1:10" x14ac:dyDescent="0.2">
      <c r="A6827" s="21" t="s">
        <v>23836</v>
      </c>
      <c r="B6827" s="22" t="s">
        <v>23837</v>
      </c>
      <c r="C6827" s="24" t="s">
        <v>31</v>
      </c>
      <c r="D6827" s="50">
        <v>0.108</v>
      </c>
      <c r="E6827" s="50">
        <v>0.25119999999999998</v>
      </c>
      <c r="F6827" s="50">
        <v>157</v>
      </c>
      <c r="G6827" s="50">
        <v>100</v>
      </c>
      <c r="H6827" s="50">
        <v>16</v>
      </c>
      <c r="I6827" s="38" t="s">
        <v>23839</v>
      </c>
      <c r="J6827" s="38"/>
    </row>
    <row r="6828" spans="1:10" x14ac:dyDescent="0.2">
      <c r="A6828" s="21" t="s">
        <v>23840</v>
      </c>
      <c r="B6828" s="22" t="s">
        <v>23841</v>
      </c>
      <c r="C6828" s="24" t="s">
        <v>31</v>
      </c>
      <c r="D6828" s="50">
        <v>0.11</v>
      </c>
      <c r="E6828" s="50">
        <v>0.25</v>
      </c>
      <c r="F6828" s="50">
        <v>157</v>
      </c>
      <c r="G6828" s="50">
        <v>100</v>
      </c>
      <c r="H6828" s="50">
        <v>16</v>
      </c>
      <c r="I6828" s="38" t="s">
        <v>23843</v>
      </c>
      <c r="J6828" s="38"/>
    </row>
    <row r="6829" spans="1:10" x14ac:dyDescent="0.2">
      <c r="A6829" s="21" t="s">
        <v>23844</v>
      </c>
      <c r="B6829" s="22" t="s">
        <v>23845</v>
      </c>
      <c r="C6829" s="24" t="s">
        <v>31</v>
      </c>
      <c r="D6829" s="50">
        <v>0.11</v>
      </c>
      <c r="E6829" s="50">
        <v>0.25</v>
      </c>
      <c r="F6829" s="50">
        <v>157</v>
      </c>
      <c r="G6829" s="50">
        <v>100</v>
      </c>
      <c r="H6829" s="50">
        <v>16</v>
      </c>
      <c r="I6829" s="38" t="s">
        <v>23847</v>
      </c>
      <c r="J6829" s="38"/>
    </row>
    <row r="6830" spans="1:10" x14ac:dyDescent="0.2">
      <c r="A6830" s="21" t="s">
        <v>23848</v>
      </c>
      <c r="B6830" s="22" t="s">
        <v>23849</v>
      </c>
      <c r="C6830" s="24" t="s">
        <v>31</v>
      </c>
      <c r="D6830" s="50">
        <v>0.11</v>
      </c>
      <c r="E6830" s="50">
        <v>0.25</v>
      </c>
      <c r="F6830" s="50">
        <v>157</v>
      </c>
      <c r="G6830" s="50">
        <v>100</v>
      </c>
      <c r="H6830" s="50">
        <v>16</v>
      </c>
      <c r="I6830" s="38" t="s">
        <v>23851</v>
      </c>
      <c r="J6830" s="38"/>
    </row>
    <row r="6831" spans="1:10" x14ac:dyDescent="0.2">
      <c r="A6831" s="21" t="s">
        <v>23852</v>
      </c>
      <c r="B6831" s="22" t="s">
        <v>23853</v>
      </c>
      <c r="C6831" s="24" t="s">
        <v>31</v>
      </c>
      <c r="D6831" s="50">
        <v>0.11</v>
      </c>
      <c r="E6831" s="50">
        <v>0.25</v>
      </c>
      <c r="F6831" s="50">
        <v>157</v>
      </c>
      <c r="G6831" s="50">
        <v>100</v>
      </c>
      <c r="H6831" s="50">
        <v>16</v>
      </c>
      <c r="I6831" s="38" t="s">
        <v>23855</v>
      </c>
      <c r="J6831" s="38"/>
    </row>
    <row r="6832" spans="1:10" x14ac:dyDescent="0.2">
      <c r="A6832" s="21" t="s">
        <v>23856</v>
      </c>
      <c r="B6832" s="22" t="s">
        <v>23857</v>
      </c>
      <c r="C6832" s="24" t="s">
        <v>31</v>
      </c>
      <c r="D6832" s="50">
        <v>0.108</v>
      </c>
      <c r="E6832" s="50">
        <v>0.25119999999999998</v>
      </c>
      <c r="F6832" s="50">
        <v>157</v>
      </c>
      <c r="G6832" s="50">
        <v>100</v>
      </c>
      <c r="H6832" s="50">
        <v>16</v>
      </c>
      <c r="I6832" s="38" t="s">
        <v>23859</v>
      </c>
      <c r="J6832" s="38"/>
    </row>
    <row r="6833" spans="1:10" x14ac:dyDescent="0.2">
      <c r="A6833" s="21" t="s">
        <v>23860</v>
      </c>
      <c r="B6833" s="22" t="s">
        <v>23861</v>
      </c>
      <c r="C6833" s="24" t="s">
        <v>31</v>
      </c>
      <c r="D6833" s="50">
        <v>0.108</v>
      </c>
      <c r="E6833" s="50">
        <v>0.25119999999999998</v>
      </c>
      <c r="F6833" s="50">
        <v>157</v>
      </c>
      <c r="G6833" s="50">
        <v>100</v>
      </c>
      <c r="H6833" s="50">
        <v>16</v>
      </c>
      <c r="I6833" s="38" t="s">
        <v>23863</v>
      </c>
      <c r="J6833" s="38"/>
    </row>
    <row r="6834" spans="1:10" x14ac:dyDescent="0.2">
      <c r="A6834" s="21" t="s">
        <v>23864</v>
      </c>
      <c r="B6834" s="22" t="s">
        <v>23865</v>
      </c>
      <c r="C6834" s="24" t="s">
        <v>31</v>
      </c>
      <c r="D6834" s="50">
        <v>0.11</v>
      </c>
      <c r="E6834" s="50">
        <v>0.25</v>
      </c>
      <c r="F6834" s="50">
        <v>157</v>
      </c>
      <c r="G6834" s="50">
        <v>100</v>
      </c>
      <c r="H6834" s="50">
        <v>16</v>
      </c>
      <c r="I6834" s="38" t="s">
        <v>23867</v>
      </c>
      <c r="J6834" s="38"/>
    </row>
    <row r="6835" spans="1:10" x14ac:dyDescent="0.2">
      <c r="A6835" s="21" t="s">
        <v>23868</v>
      </c>
      <c r="B6835" s="22" t="s">
        <v>23869</v>
      </c>
      <c r="C6835" s="24" t="s">
        <v>31</v>
      </c>
      <c r="D6835" s="50">
        <v>0.108</v>
      </c>
      <c r="E6835" s="50">
        <v>0.25119999999999998</v>
      </c>
      <c r="F6835" s="50">
        <v>157</v>
      </c>
      <c r="G6835" s="50">
        <v>100</v>
      </c>
      <c r="H6835" s="50">
        <v>16</v>
      </c>
      <c r="I6835" s="38" t="s">
        <v>23871</v>
      </c>
      <c r="J6835" s="38"/>
    </row>
    <row r="6836" spans="1:10" x14ac:dyDescent="0.2">
      <c r="A6836" s="21" t="s">
        <v>23872</v>
      </c>
      <c r="B6836" s="22" t="s">
        <v>23873</v>
      </c>
      <c r="C6836" s="24" t="s">
        <v>31</v>
      </c>
      <c r="D6836" s="50">
        <v>0.15</v>
      </c>
      <c r="E6836" s="50">
        <v>0.36</v>
      </c>
      <c r="F6836" s="50">
        <v>223</v>
      </c>
      <c r="G6836" s="50">
        <v>100</v>
      </c>
      <c r="H6836" s="50">
        <v>16</v>
      </c>
      <c r="I6836" s="38" t="s">
        <v>23875</v>
      </c>
      <c r="J6836" s="38"/>
    </row>
    <row r="6837" spans="1:10" x14ac:dyDescent="0.2">
      <c r="A6837" s="21" t="s">
        <v>23876</v>
      </c>
      <c r="B6837" s="22" t="s">
        <v>23877</v>
      </c>
      <c r="C6837" s="24" t="s">
        <v>31</v>
      </c>
      <c r="D6837" s="50">
        <v>0.15</v>
      </c>
      <c r="E6837" s="50">
        <v>0.36</v>
      </c>
      <c r="F6837" s="50">
        <v>223</v>
      </c>
      <c r="G6837" s="50">
        <v>100</v>
      </c>
      <c r="H6837" s="50">
        <v>16</v>
      </c>
      <c r="I6837" s="38" t="s">
        <v>23879</v>
      </c>
      <c r="J6837" s="38"/>
    </row>
    <row r="6838" spans="1:10" x14ac:dyDescent="0.2">
      <c r="A6838" s="21" t="s">
        <v>23880</v>
      </c>
      <c r="B6838" s="22" t="s">
        <v>23881</v>
      </c>
      <c r="C6838" s="24" t="s">
        <v>31</v>
      </c>
      <c r="D6838" s="50">
        <v>0.14499999999999999</v>
      </c>
      <c r="E6838" s="50">
        <v>0.35680000000000001</v>
      </c>
      <c r="F6838" s="50">
        <v>223</v>
      </c>
      <c r="G6838" s="50">
        <v>100</v>
      </c>
      <c r="H6838" s="50">
        <v>16</v>
      </c>
      <c r="I6838" s="38" t="s">
        <v>23883</v>
      </c>
      <c r="J6838" s="38"/>
    </row>
    <row r="6839" spans="1:10" x14ac:dyDescent="0.2">
      <c r="A6839" s="21" t="s">
        <v>23884</v>
      </c>
      <c r="B6839" s="22" t="s">
        <v>23885</v>
      </c>
      <c r="C6839" s="24" t="s">
        <v>31</v>
      </c>
      <c r="D6839" s="50">
        <v>0.15</v>
      </c>
      <c r="E6839" s="50">
        <v>0.36</v>
      </c>
      <c r="F6839" s="50">
        <v>223</v>
      </c>
      <c r="G6839" s="50">
        <v>100</v>
      </c>
      <c r="H6839" s="50">
        <v>16</v>
      </c>
      <c r="I6839" s="38" t="s">
        <v>23887</v>
      </c>
      <c r="J6839" s="38"/>
    </row>
    <row r="6840" spans="1:10" x14ac:dyDescent="0.2">
      <c r="A6840" s="21" t="s">
        <v>23888</v>
      </c>
      <c r="B6840" s="22" t="s">
        <v>23889</v>
      </c>
      <c r="C6840" s="24" t="s">
        <v>31</v>
      </c>
      <c r="D6840" s="50">
        <v>0.15</v>
      </c>
      <c r="E6840" s="50">
        <v>0.36</v>
      </c>
      <c r="F6840" s="50">
        <v>223</v>
      </c>
      <c r="G6840" s="50">
        <v>100</v>
      </c>
      <c r="H6840" s="50">
        <v>16</v>
      </c>
      <c r="I6840" s="38" t="s">
        <v>23891</v>
      </c>
      <c r="J6840" s="38"/>
    </row>
    <row r="6841" spans="1:10" x14ac:dyDescent="0.2">
      <c r="A6841" s="21" t="s">
        <v>23892</v>
      </c>
      <c r="B6841" s="22" t="s">
        <v>23893</v>
      </c>
      <c r="C6841" s="24" t="s">
        <v>31</v>
      </c>
      <c r="D6841" s="50">
        <v>0.14499999999999999</v>
      </c>
      <c r="E6841" s="50">
        <v>0.35680000000000001</v>
      </c>
      <c r="F6841" s="50">
        <v>223</v>
      </c>
      <c r="G6841" s="50">
        <v>100</v>
      </c>
      <c r="H6841" s="50">
        <v>16</v>
      </c>
      <c r="I6841" s="38" t="s">
        <v>23895</v>
      </c>
      <c r="J6841" s="38"/>
    </row>
    <row r="6842" spans="1:10" x14ac:dyDescent="0.2">
      <c r="A6842" s="21" t="s">
        <v>23896</v>
      </c>
      <c r="B6842" s="22" t="s">
        <v>23897</v>
      </c>
      <c r="C6842" s="24" t="s">
        <v>31</v>
      </c>
      <c r="D6842" s="50">
        <v>0.15</v>
      </c>
      <c r="E6842" s="50">
        <v>0.36</v>
      </c>
      <c r="F6842" s="50">
        <v>223</v>
      </c>
      <c r="G6842" s="50">
        <v>100</v>
      </c>
      <c r="H6842" s="50">
        <v>16</v>
      </c>
      <c r="I6842" s="38" t="s">
        <v>23899</v>
      </c>
      <c r="J6842" s="38"/>
    </row>
    <row r="6843" spans="1:10" x14ac:dyDescent="0.2">
      <c r="A6843" s="21" t="s">
        <v>23900</v>
      </c>
      <c r="B6843" s="22" t="s">
        <v>23901</v>
      </c>
      <c r="C6843" s="24" t="s">
        <v>31</v>
      </c>
      <c r="D6843" s="50">
        <v>0.13</v>
      </c>
      <c r="E6843" s="50">
        <v>0.33</v>
      </c>
      <c r="F6843" s="50">
        <v>145</v>
      </c>
      <c r="G6843" s="50">
        <v>141</v>
      </c>
      <c r="H6843" s="50">
        <v>16</v>
      </c>
      <c r="I6843" s="38" t="s">
        <v>23903</v>
      </c>
      <c r="J6843" s="38"/>
    </row>
    <row r="6844" spans="1:10" x14ac:dyDescent="0.2">
      <c r="A6844" s="21" t="s">
        <v>23904</v>
      </c>
      <c r="B6844" s="22" t="s">
        <v>23905</v>
      </c>
      <c r="C6844" s="24" t="s">
        <v>31</v>
      </c>
      <c r="D6844" s="50">
        <v>0.13</v>
      </c>
      <c r="E6844" s="50">
        <v>0.33</v>
      </c>
      <c r="F6844" s="50">
        <v>145</v>
      </c>
      <c r="G6844" s="50">
        <v>141</v>
      </c>
      <c r="H6844" s="50">
        <v>16</v>
      </c>
      <c r="I6844" s="38" t="s">
        <v>23907</v>
      </c>
      <c r="J6844" s="38"/>
    </row>
    <row r="6845" spans="1:10" x14ac:dyDescent="0.2">
      <c r="A6845" s="21" t="s">
        <v>23908</v>
      </c>
      <c r="B6845" s="22" t="s">
        <v>23909</v>
      </c>
      <c r="C6845" s="24" t="s">
        <v>31</v>
      </c>
      <c r="D6845" s="50">
        <v>0.14000000000000001</v>
      </c>
      <c r="E6845" s="50">
        <v>0.33</v>
      </c>
      <c r="F6845" s="50">
        <v>145</v>
      </c>
      <c r="G6845" s="50">
        <v>141</v>
      </c>
      <c r="H6845" s="50">
        <v>16</v>
      </c>
      <c r="I6845" s="38" t="s">
        <v>23911</v>
      </c>
      <c r="J6845" s="38"/>
    </row>
    <row r="6846" spans="1:10" x14ac:dyDescent="0.2">
      <c r="A6846" s="21" t="s">
        <v>23912</v>
      </c>
      <c r="B6846" s="22" t="s">
        <v>23913</v>
      </c>
      <c r="C6846" s="24" t="s">
        <v>31</v>
      </c>
      <c r="D6846" s="50">
        <v>0.13</v>
      </c>
      <c r="E6846" s="50">
        <v>0.28999999999999998</v>
      </c>
      <c r="F6846" s="50">
        <v>144</v>
      </c>
      <c r="G6846" s="50">
        <v>134</v>
      </c>
      <c r="H6846" s="50">
        <v>15</v>
      </c>
      <c r="I6846" s="38" t="s">
        <v>23915</v>
      </c>
      <c r="J6846" s="38"/>
    </row>
    <row r="6847" spans="1:10" x14ac:dyDescent="0.2">
      <c r="A6847" s="21" t="s">
        <v>23916</v>
      </c>
      <c r="B6847" s="22" t="s">
        <v>23917</v>
      </c>
      <c r="C6847" s="24" t="s">
        <v>31</v>
      </c>
      <c r="D6847" s="50">
        <v>0.14399999999999999</v>
      </c>
      <c r="E6847" s="50">
        <v>0.32712000000000002</v>
      </c>
      <c r="F6847" s="50">
        <v>145</v>
      </c>
      <c r="G6847" s="50">
        <v>141</v>
      </c>
      <c r="H6847" s="50">
        <v>16</v>
      </c>
      <c r="I6847" s="38" t="s">
        <v>23919</v>
      </c>
      <c r="J6847" s="38"/>
    </row>
    <row r="6848" spans="1:10" x14ac:dyDescent="0.2">
      <c r="A6848" s="21" t="s">
        <v>23920</v>
      </c>
      <c r="B6848" s="22" t="s">
        <v>23921</v>
      </c>
      <c r="C6848" s="24" t="s">
        <v>31</v>
      </c>
      <c r="D6848" s="50">
        <v>0.14000000000000001</v>
      </c>
      <c r="E6848" s="50">
        <v>0.33</v>
      </c>
      <c r="F6848" s="50">
        <v>145</v>
      </c>
      <c r="G6848" s="50">
        <v>141</v>
      </c>
      <c r="H6848" s="50">
        <v>16</v>
      </c>
      <c r="I6848" s="38" t="s">
        <v>23923</v>
      </c>
      <c r="J6848" s="38"/>
    </row>
    <row r="6849" spans="1:10" x14ac:dyDescent="0.2">
      <c r="A6849" s="21" t="s">
        <v>23924</v>
      </c>
      <c r="B6849" s="22" t="s">
        <v>23925</v>
      </c>
      <c r="C6849" s="24" t="s">
        <v>31</v>
      </c>
      <c r="D6849" s="50">
        <v>0.14399999999999999</v>
      </c>
      <c r="E6849" s="50">
        <v>0.32712000000000002</v>
      </c>
      <c r="F6849" s="50">
        <v>145</v>
      </c>
      <c r="G6849" s="50">
        <v>141</v>
      </c>
      <c r="H6849" s="50">
        <v>16</v>
      </c>
      <c r="I6849" s="38" t="s">
        <v>23927</v>
      </c>
      <c r="J6849" s="38"/>
    </row>
    <row r="6850" spans="1:10" x14ac:dyDescent="0.2">
      <c r="A6850" s="21" t="s">
        <v>23928</v>
      </c>
      <c r="B6850" s="22" t="s">
        <v>23929</v>
      </c>
      <c r="C6850" s="24" t="s">
        <v>31</v>
      </c>
      <c r="D6850" s="50">
        <v>5.5E-2</v>
      </c>
      <c r="E6850" s="50">
        <v>0.14522199999999999</v>
      </c>
      <c r="F6850" s="50">
        <v>161</v>
      </c>
      <c r="G6850" s="50">
        <v>82</v>
      </c>
      <c r="H6850" s="50">
        <v>11</v>
      </c>
      <c r="I6850" s="38" t="s">
        <v>23930</v>
      </c>
      <c r="J6850" s="38"/>
    </row>
    <row r="6851" spans="1:10" x14ac:dyDescent="0.2">
      <c r="A6851" s="21" t="s">
        <v>23931</v>
      </c>
      <c r="B6851" s="22" t="s">
        <v>23932</v>
      </c>
      <c r="C6851" s="24" t="s">
        <v>31</v>
      </c>
      <c r="D6851" s="50">
        <v>0.09</v>
      </c>
      <c r="E6851" s="50">
        <v>0.42</v>
      </c>
      <c r="F6851" s="50">
        <v>100</v>
      </c>
      <c r="G6851" s="50">
        <v>265</v>
      </c>
      <c r="H6851" s="50">
        <v>16</v>
      </c>
      <c r="I6851" s="38" t="s">
        <v>23933</v>
      </c>
      <c r="J6851" s="38"/>
    </row>
    <row r="6852" spans="1:10" x14ac:dyDescent="0.2">
      <c r="A6852" s="21" t="s">
        <v>23934</v>
      </c>
      <c r="B6852" s="22" t="s">
        <v>23935</v>
      </c>
      <c r="C6852" s="24" t="s">
        <v>31</v>
      </c>
      <c r="D6852" s="50">
        <v>2.1000000000000001E-2</v>
      </c>
      <c r="E6852" s="50">
        <v>8.4000000000000005E-2</v>
      </c>
      <c r="F6852" s="50">
        <v>80</v>
      </c>
      <c r="G6852" s="50">
        <v>35</v>
      </c>
      <c r="H6852" s="50">
        <v>30</v>
      </c>
      <c r="I6852" s="38" t="s">
        <v>23937</v>
      </c>
      <c r="J6852" s="38"/>
    </row>
    <row r="6853" spans="1:10" x14ac:dyDescent="0.2">
      <c r="A6853" s="21" t="s">
        <v>23938</v>
      </c>
      <c r="B6853" s="22" t="s">
        <v>23939</v>
      </c>
      <c r="C6853" s="24" t="s">
        <v>31</v>
      </c>
      <c r="D6853" s="50">
        <v>4.5999999999999999E-2</v>
      </c>
      <c r="E6853" s="50">
        <v>0.2046</v>
      </c>
      <c r="F6853" s="50">
        <v>155</v>
      </c>
      <c r="G6853" s="50">
        <v>40</v>
      </c>
      <c r="H6853" s="50">
        <v>33</v>
      </c>
      <c r="I6853" s="38" t="s">
        <v>23941</v>
      </c>
      <c r="J6853" s="38"/>
    </row>
    <row r="6854" spans="1:10" x14ac:dyDescent="0.2">
      <c r="A6854" s="21" t="s">
        <v>23942</v>
      </c>
      <c r="B6854" s="22" t="s">
        <v>23943</v>
      </c>
      <c r="C6854" s="24" t="s">
        <v>31</v>
      </c>
      <c r="D6854" s="50">
        <v>4.1000000000000002E-2</v>
      </c>
      <c r="E6854" s="50">
        <v>0.2046</v>
      </c>
      <c r="F6854" s="50">
        <v>155</v>
      </c>
      <c r="G6854" s="50">
        <v>40</v>
      </c>
      <c r="H6854" s="50">
        <v>33</v>
      </c>
      <c r="I6854" s="38" t="s">
        <v>23945</v>
      </c>
      <c r="J6854" s="38"/>
    </row>
    <row r="6855" spans="1:10" x14ac:dyDescent="0.2">
      <c r="A6855" s="21" t="s">
        <v>23946</v>
      </c>
      <c r="B6855" s="22" t="s">
        <v>23947</v>
      </c>
      <c r="C6855" s="24" t="s">
        <v>31</v>
      </c>
      <c r="D6855" s="50">
        <v>7.0000000000000007E-2</v>
      </c>
      <c r="E6855" s="50">
        <v>0.33</v>
      </c>
      <c r="F6855" s="50">
        <v>145</v>
      </c>
      <c r="G6855" s="50">
        <v>141</v>
      </c>
      <c r="H6855" s="50">
        <v>16</v>
      </c>
      <c r="I6855" s="38" t="s">
        <v>23949</v>
      </c>
      <c r="J6855" s="38"/>
    </row>
    <row r="6856" spans="1:10" x14ac:dyDescent="0.2">
      <c r="A6856" s="21" t="s">
        <v>23950</v>
      </c>
      <c r="B6856" s="22" t="s">
        <v>23951</v>
      </c>
      <c r="C6856" s="24" t="s">
        <v>31</v>
      </c>
      <c r="D6856" s="50">
        <v>7.6999999999999999E-2</v>
      </c>
      <c r="E6856" s="50">
        <v>0.17599999999999999</v>
      </c>
      <c r="F6856" s="50">
        <v>110</v>
      </c>
      <c r="G6856" s="50">
        <v>100</v>
      </c>
      <c r="H6856" s="50">
        <v>16</v>
      </c>
      <c r="I6856" s="38" t="s">
        <v>23953</v>
      </c>
      <c r="J6856" s="38"/>
    </row>
    <row r="6857" spans="1:10" x14ac:dyDescent="0.2">
      <c r="A6857" s="21" t="s">
        <v>23954</v>
      </c>
      <c r="B6857" s="22" t="s">
        <v>23955</v>
      </c>
      <c r="C6857" s="24" t="s">
        <v>31</v>
      </c>
      <c r="D6857" s="50">
        <v>7.6999999999999999E-2</v>
      </c>
      <c r="E6857" s="50">
        <v>0.17599999999999999</v>
      </c>
      <c r="F6857" s="50">
        <v>110</v>
      </c>
      <c r="G6857" s="50">
        <v>100</v>
      </c>
      <c r="H6857" s="50">
        <v>16</v>
      </c>
      <c r="I6857" s="38" t="s">
        <v>23957</v>
      </c>
      <c r="J6857" s="38"/>
    </row>
    <row r="6858" spans="1:10" x14ac:dyDescent="0.2">
      <c r="A6858" s="21" t="s">
        <v>23958</v>
      </c>
      <c r="B6858" s="22" t="s">
        <v>23959</v>
      </c>
      <c r="C6858" s="24" t="s">
        <v>31</v>
      </c>
      <c r="D6858" s="50">
        <v>0.08</v>
      </c>
      <c r="E6858" s="50">
        <v>0.18</v>
      </c>
      <c r="F6858" s="50">
        <v>110</v>
      </c>
      <c r="G6858" s="50">
        <v>100</v>
      </c>
      <c r="H6858" s="50">
        <v>16</v>
      </c>
      <c r="I6858" s="38" t="s">
        <v>23961</v>
      </c>
      <c r="J6858" s="38"/>
    </row>
    <row r="6859" spans="1:10" x14ac:dyDescent="0.2">
      <c r="A6859" s="21" t="s">
        <v>23962</v>
      </c>
      <c r="B6859" s="22" t="s">
        <v>23963</v>
      </c>
      <c r="C6859" s="24" t="s">
        <v>31</v>
      </c>
      <c r="D6859" s="50">
        <v>0.13</v>
      </c>
      <c r="E6859" s="50">
        <v>0.54</v>
      </c>
      <c r="F6859" s="50">
        <v>185</v>
      </c>
      <c r="G6859" s="50">
        <v>105</v>
      </c>
      <c r="H6859" s="50">
        <v>28</v>
      </c>
      <c r="I6859" s="38" t="s">
        <v>23965</v>
      </c>
      <c r="J6859" s="38"/>
    </row>
    <row r="6860" spans="1:10" x14ac:dyDescent="0.2">
      <c r="A6860" s="21" t="s">
        <v>23966</v>
      </c>
      <c r="B6860" s="22" t="s">
        <v>23967</v>
      </c>
      <c r="C6860" s="24" t="s">
        <v>31</v>
      </c>
      <c r="D6860" s="50">
        <v>0.13</v>
      </c>
      <c r="E6860" s="50">
        <v>0.54</v>
      </c>
      <c r="F6860" s="50">
        <v>185</v>
      </c>
      <c r="G6860" s="50">
        <v>105</v>
      </c>
      <c r="H6860" s="50">
        <v>28</v>
      </c>
      <c r="I6860" s="38" t="s">
        <v>23969</v>
      </c>
      <c r="J6860" s="38"/>
    </row>
    <row r="6861" spans="1:10" x14ac:dyDescent="0.2">
      <c r="A6861" s="21" t="s">
        <v>23970</v>
      </c>
      <c r="B6861" s="22" t="s">
        <v>23971</v>
      </c>
      <c r="C6861" s="24" t="s">
        <v>31</v>
      </c>
      <c r="D6861" s="50">
        <v>0.12</v>
      </c>
      <c r="E6861" s="50">
        <v>0.63</v>
      </c>
      <c r="F6861" s="50">
        <v>190</v>
      </c>
      <c r="G6861" s="50">
        <v>110</v>
      </c>
      <c r="H6861" s="50">
        <v>30</v>
      </c>
      <c r="I6861" s="38" t="s">
        <v>23973</v>
      </c>
      <c r="J6861" s="38"/>
    </row>
    <row r="6862" spans="1:10" x14ac:dyDescent="0.2">
      <c r="A6862" s="21" t="s">
        <v>23974</v>
      </c>
      <c r="B6862" s="22" t="s">
        <v>23975</v>
      </c>
      <c r="C6862" s="24" t="s">
        <v>31</v>
      </c>
      <c r="D6862" s="50">
        <v>0.14099999999999999</v>
      </c>
      <c r="E6862" s="50">
        <v>0.63</v>
      </c>
      <c r="F6862" s="50">
        <v>185</v>
      </c>
      <c r="G6862" s="50">
        <v>105</v>
      </c>
      <c r="H6862" s="50">
        <v>28</v>
      </c>
      <c r="I6862" s="38" t="s">
        <v>23977</v>
      </c>
      <c r="J6862" s="38"/>
    </row>
    <row r="6863" spans="1:10" x14ac:dyDescent="0.2">
      <c r="A6863" s="21" t="s">
        <v>23978</v>
      </c>
      <c r="B6863" s="22" t="s">
        <v>23979</v>
      </c>
      <c r="C6863" s="24" t="s">
        <v>31</v>
      </c>
      <c r="D6863" s="50">
        <v>0.13</v>
      </c>
      <c r="E6863" s="50">
        <v>0.63</v>
      </c>
      <c r="F6863" s="50">
        <v>190</v>
      </c>
      <c r="G6863" s="50">
        <v>110</v>
      </c>
      <c r="H6863" s="50">
        <v>30</v>
      </c>
      <c r="I6863" s="38" t="s">
        <v>23981</v>
      </c>
      <c r="J6863" s="38"/>
    </row>
    <row r="6864" spans="1:10" x14ac:dyDescent="0.2">
      <c r="A6864" s="21" t="s">
        <v>23982</v>
      </c>
      <c r="B6864" s="22" t="s">
        <v>23983</v>
      </c>
      <c r="C6864" s="24" t="s">
        <v>31</v>
      </c>
      <c r="D6864" s="50">
        <v>0.12</v>
      </c>
      <c r="E6864" s="50">
        <v>0.63</v>
      </c>
      <c r="F6864" s="50">
        <v>190</v>
      </c>
      <c r="G6864" s="50">
        <v>110</v>
      </c>
      <c r="H6864" s="50">
        <v>30</v>
      </c>
      <c r="I6864" s="38" t="s">
        <v>23985</v>
      </c>
      <c r="J6864" s="38"/>
    </row>
    <row r="6865" spans="1:10" x14ac:dyDescent="0.2">
      <c r="A6865" s="21" t="s">
        <v>23986</v>
      </c>
      <c r="B6865" s="22" t="s">
        <v>23987</v>
      </c>
      <c r="C6865" s="24" t="s">
        <v>31</v>
      </c>
      <c r="D6865" s="50">
        <v>0.13</v>
      </c>
      <c r="E6865" s="50">
        <v>0.63</v>
      </c>
      <c r="F6865" s="50">
        <v>190</v>
      </c>
      <c r="G6865" s="50">
        <v>110</v>
      </c>
      <c r="H6865" s="50">
        <v>30</v>
      </c>
      <c r="I6865" s="38" t="s">
        <v>23989</v>
      </c>
      <c r="J6865" s="38"/>
    </row>
    <row r="6866" spans="1:10" x14ac:dyDescent="0.2">
      <c r="A6866" s="21" t="s">
        <v>23990</v>
      </c>
      <c r="B6866" s="22" t="s">
        <v>23991</v>
      </c>
      <c r="C6866" s="24" t="s">
        <v>31</v>
      </c>
      <c r="D6866" s="50">
        <v>0.13</v>
      </c>
      <c r="E6866" s="50">
        <v>0.54</v>
      </c>
      <c r="F6866" s="50">
        <v>185</v>
      </c>
      <c r="G6866" s="50">
        <v>105</v>
      </c>
      <c r="H6866" s="50">
        <v>28</v>
      </c>
      <c r="I6866" s="38" t="s">
        <v>23993</v>
      </c>
      <c r="J6866" s="38"/>
    </row>
    <row r="6867" spans="1:10" x14ac:dyDescent="0.2">
      <c r="A6867" s="21" t="s">
        <v>23994</v>
      </c>
      <c r="B6867" s="22" t="s">
        <v>23995</v>
      </c>
      <c r="C6867" s="24" t="s">
        <v>31</v>
      </c>
      <c r="D6867" s="50">
        <v>0.13</v>
      </c>
      <c r="E6867" s="50">
        <v>0.54</v>
      </c>
      <c r="F6867" s="50">
        <v>185</v>
      </c>
      <c r="G6867" s="50">
        <v>105</v>
      </c>
      <c r="H6867" s="50">
        <v>28</v>
      </c>
      <c r="I6867" s="38" t="s">
        <v>27113</v>
      </c>
      <c r="J6867" s="38"/>
    </row>
    <row r="6868" spans="1:10" x14ac:dyDescent="0.2">
      <c r="A6868" s="21" t="s">
        <v>23997</v>
      </c>
      <c r="B6868" s="22" t="s">
        <v>23998</v>
      </c>
      <c r="C6868" s="24" t="s">
        <v>31</v>
      </c>
      <c r="D6868" s="50">
        <v>0.14000000000000001</v>
      </c>
      <c r="E6868" s="50">
        <v>0.49</v>
      </c>
      <c r="F6868" s="50">
        <v>185</v>
      </c>
      <c r="G6868" s="50">
        <v>105</v>
      </c>
      <c r="H6868" s="50">
        <v>28</v>
      </c>
      <c r="I6868" s="38" t="s">
        <v>24000</v>
      </c>
      <c r="J6868" s="38"/>
    </row>
    <row r="6869" spans="1:10" x14ac:dyDescent="0.2">
      <c r="A6869" s="21" t="s">
        <v>24001</v>
      </c>
      <c r="B6869" s="22" t="s">
        <v>24002</v>
      </c>
      <c r="C6869" s="24" t="s">
        <v>31</v>
      </c>
      <c r="D6869" s="50">
        <v>0.188</v>
      </c>
      <c r="E6869" s="50">
        <v>0.74970000000000003</v>
      </c>
      <c r="F6869" s="50">
        <v>255</v>
      </c>
      <c r="G6869" s="50">
        <v>105</v>
      </c>
      <c r="H6869" s="50">
        <v>28</v>
      </c>
      <c r="I6869" s="38" t="s">
        <v>24004</v>
      </c>
      <c r="J6869" s="38"/>
    </row>
    <row r="6870" spans="1:10" x14ac:dyDescent="0.2">
      <c r="A6870" s="21" t="s">
        <v>24005</v>
      </c>
      <c r="B6870" s="22" t="s">
        <v>24006</v>
      </c>
      <c r="C6870" s="24" t="s">
        <v>31</v>
      </c>
      <c r="D6870" s="50">
        <v>0.188</v>
      </c>
      <c r="E6870" s="50">
        <v>0.74970000000000003</v>
      </c>
      <c r="F6870" s="50">
        <v>255</v>
      </c>
      <c r="G6870" s="50">
        <v>105</v>
      </c>
      <c r="H6870" s="50">
        <v>28</v>
      </c>
      <c r="I6870" s="38" t="s">
        <v>24008</v>
      </c>
      <c r="J6870" s="38"/>
    </row>
    <row r="6871" spans="1:10" x14ac:dyDescent="0.2">
      <c r="A6871" s="21" t="s">
        <v>24009</v>
      </c>
      <c r="B6871" s="22" t="s">
        <v>24010</v>
      </c>
      <c r="C6871" s="24" t="s">
        <v>31</v>
      </c>
      <c r="D6871" s="50">
        <v>0.19</v>
      </c>
      <c r="E6871" s="50">
        <v>0.86</v>
      </c>
      <c r="F6871" s="50">
        <v>260</v>
      </c>
      <c r="G6871" s="50">
        <v>110</v>
      </c>
      <c r="H6871" s="50">
        <v>30</v>
      </c>
      <c r="I6871" s="38" t="s">
        <v>24012</v>
      </c>
      <c r="J6871" s="38"/>
    </row>
    <row r="6872" spans="1:10" x14ac:dyDescent="0.2">
      <c r="A6872" s="21" t="s">
        <v>24013</v>
      </c>
      <c r="B6872" s="22" t="s">
        <v>24014</v>
      </c>
      <c r="C6872" s="24" t="s">
        <v>31</v>
      </c>
      <c r="D6872" s="50">
        <v>0.188</v>
      </c>
      <c r="E6872" s="50">
        <v>0.74970000000000003</v>
      </c>
      <c r="F6872" s="50">
        <v>255</v>
      </c>
      <c r="G6872" s="50">
        <v>105</v>
      </c>
      <c r="H6872" s="50">
        <v>28</v>
      </c>
      <c r="I6872" s="38" t="s">
        <v>24016</v>
      </c>
      <c r="J6872" s="38"/>
    </row>
    <row r="6873" spans="1:10" x14ac:dyDescent="0.2">
      <c r="A6873" s="21" t="s">
        <v>24017</v>
      </c>
      <c r="B6873" s="22" t="s">
        <v>24018</v>
      </c>
      <c r="C6873" s="24" t="s">
        <v>31</v>
      </c>
      <c r="D6873" s="50">
        <v>0.19</v>
      </c>
      <c r="E6873" s="50">
        <v>0.86</v>
      </c>
      <c r="F6873" s="50">
        <v>260</v>
      </c>
      <c r="G6873" s="50">
        <v>110</v>
      </c>
      <c r="H6873" s="50">
        <v>30</v>
      </c>
      <c r="I6873" s="38" t="s">
        <v>24020</v>
      </c>
      <c r="J6873" s="38"/>
    </row>
    <row r="6874" spans="1:10" x14ac:dyDescent="0.2">
      <c r="A6874" s="21" t="s">
        <v>24021</v>
      </c>
      <c r="B6874" s="22" t="s">
        <v>24022</v>
      </c>
      <c r="C6874" s="24" t="s">
        <v>31</v>
      </c>
      <c r="D6874" s="50">
        <v>0.19</v>
      </c>
      <c r="E6874" s="50">
        <v>0.86</v>
      </c>
      <c r="F6874" s="50">
        <v>260</v>
      </c>
      <c r="G6874" s="50">
        <v>110</v>
      </c>
      <c r="H6874" s="50">
        <v>30</v>
      </c>
      <c r="I6874" s="38" t="s">
        <v>24024</v>
      </c>
      <c r="J6874" s="38"/>
    </row>
    <row r="6875" spans="1:10" x14ac:dyDescent="0.2">
      <c r="A6875" s="21" t="s">
        <v>24025</v>
      </c>
      <c r="B6875" s="22" t="s">
        <v>24026</v>
      </c>
      <c r="C6875" s="24" t="s">
        <v>31</v>
      </c>
      <c r="D6875" s="50">
        <v>0.19</v>
      </c>
      <c r="E6875" s="50">
        <v>0.86</v>
      </c>
      <c r="F6875" s="50">
        <v>260</v>
      </c>
      <c r="G6875" s="50">
        <v>110</v>
      </c>
      <c r="H6875" s="50">
        <v>30</v>
      </c>
      <c r="I6875" s="38" t="s">
        <v>24027</v>
      </c>
      <c r="J6875" s="38"/>
    </row>
    <row r="6876" spans="1:10" x14ac:dyDescent="0.2">
      <c r="A6876" s="21" t="s">
        <v>24028</v>
      </c>
      <c r="B6876" s="22" t="s">
        <v>24029</v>
      </c>
      <c r="C6876" s="24" t="s">
        <v>31</v>
      </c>
      <c r="D6876" s="50">
        <v>0.19</v>
      </c>
      <c r="E6876" s="50">
        <v>0.86</v>
      </c>
      <c r="F6876" s="50">
        <v>260</v>
      </c>
      <c r="G6876" s="50">
        <v>110</v>
      </c>
      <c r="H6876" s="50">
        <v>30</v>
      </c>
      <c r="I6876" s="38" t="s">
        <v>24031</v>
      </c>
      <c r="J6876" s="38"/>
    </row>
    <row r="6877" spans="1:10" x14ac:dyDescent="0.2">
      <c r="A6877" s="21" t="s">
        <v>24032</v>
      </c>
      <c r="B6877" s="22" t="s">
        <v>24033</v>
      </c>
      <c r="C6877" s="24" t="s">
        <v>31</v>
      </c>
      <c r="D6877" s="50">
        <v>0.19</v>
      </c>
      <c r="E6877" s="50">
        <v>0.86</v>
      </c>
      <c r="F6877" s="50">
        <v>260</v>
      </c>
      <c r="G6877" s="50">
        <v>110</v>
      </c>
      <c r="H6877" s="50">
        <v>30</v>
      </c>
      <c r="I6877" s="38" t="s">
        <v>24035</v>
      </c>
      <c r="J6877" s="38"/>
    </row>
    <row r="6878" spans="1:10" x14ac:dyDescent="0.2">
      <c r="A6878" s="21" t="s">
        <v>24036</v>
      </c>
      <c r="B6878" s="22" t="s">
        <v>24037</v>
      </c>
      <c r="C6878" s="24" t="s">
        <v>31</v>
      </c>
      <c r="D6878" s="50">
        <v>0.188</v>
      </c>
      <c r="E6878" s="50">
        <v>0.74970000000000003</v>
      </c>
      <c r="F6878" s="50">
        <v>255</v>
      </c>
      <c r="G6878" s="50">
        <v>105</v>
      </c>
      <c r="H6878" s="50">
        <v>28</v>
      </c>
      <c r="I6878" s="38" t="s">
        <v>24039</v>
      </c>
      <c r="J6878" s="38"/>
    </row>
    <row r="6879" spans="1:10" x14ac:dyDescent="0.2">
      <c r="A6879" s="21" t="s">
        <v>24040</v>
      </c>
      <c r="B6879" s="22" t="s">
        <v>24041</v>
      </c>
      <c r="C6879" s="24" t="s">
        <v>31</v>
      </c>
      <c r="D6879" s="50">
        <v>0.188</v>
      </c>
      <c r="E6879" s="50">
        <v>0.74970000000000003</v>
      </c>
      <c r="F6879" s="50">
        <v>255</v>
      </c>
      <c r="G6879" s="50">
        <v>105</v>
      </c>
      <c r="H6879" s="50">
        <v>28</v>
      </c>
      <c r="I6879" s="38" t="s">
        <v>24043</v>
      </c>
      <c r="J6879" s="38"/>
    </row>
    <row r="6880" spans="1:10" x14ac:dyDescent="0.2">
      <c r="A6880" s="21" t="s">
        <v>24044</v>
      </c>
      <c r="B6880" s="22" t="s">
        <v>24045</v>
      </c>
      <c r="C6880" s="24" t="s">
        <v>31</v>
      </c>
      <c r="D6880" s="50">
        <v>0.188</v>
      </c>
      <c r="E6880" s="50">
        <v>0.74970000000000003</v>
      </c>
      <c r="F6880" s="50">
        <v>255</v>
      </c>
      <c r="G6880" s="50">
        <v>105</v>
      </c>
      <c r="H6880" s="50">
        <v>28</v>
      </c>
      <c r="I6880" s="38" t="s">
        <v>24047</v>
      </c>
      <c r="J6880" s="38"/>
    </row>
    <row r="6881" spans="1:10" x14ac:dyDescent="0.2">
      <c r="A6881" s="21" t="s">
        <v>24048</v>
      </c>
      <c r="B6881" s="22" t="s">
        <v>24049</v>
      </c>
      <c r="C6881" s="24" t="s">
        <v>31</v>
      </c>
      <c r="D6881" s="50">
        <v>0.188</v>
      </c>
      <c r="E6881" s="50">
        <v>0.74970000000000003</v>
      </c>
      <c r="F6881" s="50">
        <v>255</v>
      </c>
      <c r="G6881" s="50">
        <v>105</v>
      </c>
      <c r="H6881" s="50">
        <v>28</v>
      </c>
      <c r="I6881" s="38" t="s">
        <v>24051</v>
      </c>
      <c r="J6881" s="38"/>
    </row>
    <row r="6882" spans="1:10" x14ac:dyDescent="0.2">
      <c r="A6882" s="21" t="s">
        <v>24052</v>
      </c>
      <c r="B6882" s="22" t="s">
        <v>24053</v>
      </c>
      <c r="C6882" s="24" t="s">
        <v>31</v>
      </c>
      <c r="D6882" s="50">
        <v>7.6999999999999999E-2</v>
      </c>
      <c r="E6882" s="50">
        <v>0.17599999999999999</v>
      </c>
      <c r="F6882" s="50">
        <v>110</v>
      </c>
      <c r="G6882" s="50">
        <v>100</v>
      </c>
      <c r="H6882" s="50">
        <v>16</v>
      </c>
      <c r="I6882" s="38" t="s">
        <v>24055</v>
      </c>
      <c r="J6882" s="38"/>
    </row>
    <row r="6883" spans="1:10" x14ac:dyDescent="0.2">
      <c r="A6883" s="21" t="s">
        <v>24056</v>
      </c>
      <c r="B6883" s="22" t="s">
        <v>24057</v>
      </c>
      <c r="C6883" s="24" t="s">
        <v>31</v>
      </c>
      <c r="D6883" s="50">
        <v>7.6999999999999999E-2</v>
      </c>
      <c r="E6883" s="50">
        <v>0.17599999999999999</v>
      </c>
      <c r="F6883" s="50">
        <v>110</v>
      </c>
      <c r="G6883" s="50">
        <v>100</v>
      </c>
      <c r="H6883" s="50">
        <v>16</v>
      </c>
      <c r="I6883" s="38" t="s">
        <v>24059</v>
      </c>
      <c r="J6883" s="38"/>
    </row>
    <row r="6884" spans="1:10" x14ac:dyDescent="0.2">
      <c r="A6884" s="21" t="s">
        <v>24060</v>
      </c>
      <c r="B6884" s="22" t="s">
        <v>24061</v>
      </c>
      <c r="C6884" s="24" t="s">
        <v>31</v>
      </c>
      <c r="D6884" s="50">
        <v>7.6999999999999999E-2</v>
      </c>
      <c r="E6884" s="50">
        <v>0.17599999999999999</v>
      </c>
      <c r="F6884" s="50">
        <v>110</v>
      </c>
      <c r="G6884" s="50">
        <v>100</v>
      </c>
      <c r="H6884" s="50">
        <v>16</v>
      </c>
      <c r="I6884" s="38" t="s">
        <v>24062</v>
      </c>
      <c r="J6884" s="38"/>
    </row>
    <row r="6885" spans="1:10" x14ac:dyDescent="0.2">
      <c r="A6885" s="21" t="s">
        <v>24063</v>
      </c>
      <c r="B6885" s="22" t="s">
        <v>24064</v>
      </c>
      <c r="C6885" s="24" t="s">
        <v>31</v>
      </c>
      <c r="D6885" s="50">
        <v>7.6999999999999999E-2</v>
      </c>
      <c r="E6885" s="50">
        <v>0.17599999999999999</v>
      </c>
      <c r="F6885" s="50">
        <v>110</v>
      </c>
      <c r="G6885" s="50">
        <v>100</v>
      </c>
      <c r="H6885" s="50">
        <v>16</v>
      </c>
      <c r="I6885" s="38" t="s">
        <v>24066</v>
      </c>
      <c r="J6885" s="38"/>
    </row>
    <row r="6886" spans="1:10" x14ac:dyDescent="0.2">
      <c r="A6886" s="21" t="s">
        <v>24067</v>
      </c>
      <c r="B6886" s="22" t="s">
        <v>24068</v>
      </c>
      <c r="C6886" s="24" t="s">
        <v>31</v>
      </c>
      <c r="D6886" s="50">
        <v>7.6999999999999999E-2</v>
      </c>
      <c r="E6886" s="50">
        <v>0.17599999999999999</v>
      </c>
      <c r="F6886" s="50">
        <v>110</v>
      </c>
      <c r="G6886" s="50">
        <v>100</v>
      </c>
      <c r="H6886" s="50">
        <v>16</v>
      </c>
      <c r="I6886" s="38" t="s">
        <v>24070</v>
      </c>
      <c r="J6886" s="38"/>
    </row>
    <row r="6887" spans="1:10" x14ac:dyDescent="0.2">
      <c r="A6887" s="21" t="s">
        <v>24071</v>
      </c>
      <c r="B6887" s="22" t="s">
        <v>24072</v>
      </c>
      <c r="C6887" s="24" t="s">
        <v>31</v>
      </c>
      <c r="D6887" s="50">
        <v>7.6999999999999999E-2</v>
      </c>
      <c r="E6887" s="50">
        <v>0.17599999999999999</v>
      </c>
      <c r="F6887" s="50">
        <v>110</v>
      </c>
      <c r="G6887" s="50">
        <v>100</v>
      </c>
      <c r="H6887" s="50">
        <v>16</v>
      </c>
      <c r="I6887" s="38" t="s">
        <v>24074</v>
      </c>
      <c r="J6887" s="38"/>
    </row>
    <row r="6888" spans="1:10" x14ac:dyDescent="0.2">
      <c r="A6888" s="21" t="s">
        <v>24075</v>
      </c>
      <c r="B6888" s="22" t="s">
        <v>24076</v>
      </c>
      <c r="C6888" s="24" t="s">
        <v>31</v>
      </c>
      <c r="D6888" s="50">
        <v>7.6999999999999999E-2</v>
      </c>
      <c r="E6888" s="50">
        <v>0.17599999999999999</v>
      </c>
      <c r="F6888" s="50">
        <v>110</v>
      </c>
      <c r="G6888" s="50">
        <v>100</v>
      </c>
      <c r="H6888" s="50">
        <v>16</v>
      </c>
      <c r="I6888" s="38" t="s">
        <v>24078</v>
      </c>
      <c r="J6888" s="38"/>
    </row>
    <row r="6889" spans="1:10" x14ac:dyDescent="0.2">
      <c r="A6889" s="21" t="s">
        <v>24079</v>
      </c>
      <c r="B6889" s="22" t="s">
        <v>24080</v>
      </c>
      <c r="C6889" s="24" t="s">
        <v>31</v>
      </c>
      <c r="D6889" s="50">
        <v>7.6999999999999999E-2</v>
      </c>
      <c r="E6889" s="50">
        <v>0.17599999999999999</v>
      </c>
      <c r="F6889" s="50">
        <v>110</v>
      </c>
      <c r="G6889" s="50">
        <v>100</v>
      </c>
      <c r="H6889" s="50">
        <v>16</v>
      </c>
      <c r="I6889" s="38" t="s">
        <v>24082</v>
      </c>
      <c r="J6889" s="38"/>
    </row>
    <row r="6890" spans="1:10" x14ac:dyDescent="0.2">
      <c r="A6890" s="21" t="s">
        <v>24083</v>
      </c>
      <c r="B6890" s="22" t="s">
        <v>24084</v>
      </c>
      <c r="C6890" s="24" t="s">
        <v>79</v>
      </c>
      <c r="D6890" s="50">
        <v>0.4</v>
      </c>
      <c r="E6890" s="50">
        <v>3.06</v>
      </c>
      <c r="F6890" s="50">
        <v>200</v>
      </c>
      <c r="G6890" s="50">
        <v>170</v>
      </c>
      <c r="H6890" s="50">
        <v>90</v>
      </c>
      <c r="I6890" s="38" t="s">
        <v>24086</v>
      </c>
      <c r="J6890" s="38"/>
    </row>
    <row r="6891" spans="1:10" x14ac:dyDescent="0.2">
      <c r="A6891" s="21" t="s">
        <v>24087</v>
      </c>
      <c r="B6891" s="22" t="s">
        <v>24088</v>
      </c>
      <c r="C6891" s="24" t="s">
        <v>79</v>
      </c>
      <c r="D6891" s="50">
        <v>0.28499999999999998</v>
      </c>
      <c r="E6891" s="50">
        <v>1.6335</v>
      </c>
      <c r="F6891" s="50">
        <v>275</v>
      </c>
      <c r="G6891" s="50">
        <v>108</v>
      </c>
      <c r="H6891" s="50">
        <v>55</v>
      </c>
      <c r="I6891" s="38" t="s">
        <v>24090</v>
      </c>
      <c r="J6891" s="38"/>
    </row>
    <row r="6892" spans="1:10" x14ac:dyDescent="0.2">
      <c r="A6892" s="21" t="s">
        <v>24091</v>
      </c>
      <c r="B6892" s="22" t="s">
        <v>24092</v>
      </c>
      <c r="C6892" s="24" t="s">
        <v>79</v>
      </c>
      <c r="D6892" s="50">
        <v>0.30099999999999999</v>
      </c>
      <c r="E6892" s="50">
        <v>1.6335</v>
      </c>
      <c r="F6892" s="50">
        <v>275</v>
      </c>
      <c r="G6892" s="50">
        <v>108</v>
      </c>
      <c r="H6892" s="50">
        <v>55</v>
      </c>
      <c r="I6892" s="38" t="s">
        <v>24093</v>
      </c>
      <c r="J6892" s="38"/>
    </row>
    <row r="6893" spans="1:10" x14ac:dyDescent="0.2">
      <c r="A6893" s="21" t="s">
        <v>24094</v>
      </c>
      <c r="B6893" s="22" t="s">
        <v>24095</v>
      </c>
      <c r="C6893" s="24" t="s">
        <v>79</v>
      </c>
      <c r="D6893" s="50">
        <v>0.28000000000000003</v>
      </c>
      <c r="E6893" s="50">
        <v>1.2</v>
      </c>
      <c r="F6893" s="50">
        <v>185</v>
      </c>
      <c r="G6893" s="50">
        <v>118</v>
      </c>
      <c r="H6893" s="50">
        <v>55</v>
      </c>
      <c r="I6893" s="38" t="s">
        <v>27114</v>
      </c>
      <c r="J6893" s="38"/>
    </row>
    <row r="6894" spans="1:10" x14ac:dyDescent="0.2">
      <c r="A6894" s="21" t="s">
        <v>24097</v>
      </c>
      <c r="B6894" s="22" t="s">
        <v>24098</v>
      </c>
      <c r="C6894" s="24" t="s">
        <v>79</v>
      </c>
      <c r="D6894" s="50">
        <v>0.26200000000000001</v>
      </c>
      <c r="E6894" s="50">
        <v>0.98234999999999995</v>
      </c>
      <c r="F6894" s="50">
        <v>185</v>
      </c>
      <c r="G6894" s="50">
        <v>118</v>
      </c>
      <c r="H6894" s="50">
        <v>45</v>
      </c>
      <c r="I6894" s="38" t="s">
        <v>24100</v>
      </c>
      <c r="J6894" s="38"/>
    </row>
    <row r="6895" spans="1:10" x14ac:dyDescent="0.2">
      <c r="A6895" s="21" t="s">
        <v>24101</v>
      </c>
      <c r="B6895" s="22" t="s">
        <v>24102</v>
      </c>
      <c r="C6895" s="24" t="s">
        <v>79</v>
      </c>
      <c r="D6895" s="50">
        <v>0.28499999999999998</v>
      </c>
      <c r="E6895" s="50">
        <v>1.6335</v>
      </c>
      <c r="F6895" s="50">
        <v>275</v>
      </c>
      <c r="G6895" s="50">
        <v>108</v>
      </c>
      <c r="H6895" s="50">
        <v>55</v>
      </c>
      <c r="I6895" s="38" t="s">
        <v>24104</v>
      </c>
      <c r="J6895" s="38"/>
    </row>
    <row r="6896" spans="1:10" x14ac:dyDescent="0.2">
      <c r="A6896" s="21" t="s">
        <v>24105</v>
      </c>
      <c r="B6896" s="22" t="s">
        <v>24106</v>
      </c>
      <c r="C6896" s="24" t="s">
        <v>79</v>
      </c>
      <c r="D6896" s="50">
        <v>0.27800000000000002</v>
      </c>
      <c r="E6896" s="50">
        <v>0.98234999999999995</v>
      </c>
      <c r="F6896" s="50">
        <v>185</v>
      </c>
      <c r="G6896" s="50">
        <v>118</v>
      </c>
      <c r="H6896" s="50">
        <v>45</v>
      </c>
      <c r="I6896" s="38" t="s">
        <v>24107</v>
      </c>
      <c r="J6896" s="38"/>
    </row>
    <row r="6897" spans="1:10" x14ac:dyDescent="0.2">
      <c r="A6897" s="21" t="s">
        <v>24108</v>
      </c>
      <c r="B6897" s="22" t="s">
        <v>24109</v>
      </c>
      <c r="C6897" s="24" t="s">
        <v>79</v>
      </c>
      <c r="D6897" s="50">
        <v>0.41</v>
      </c>
      <c r="E6897" s="50">
        <v>1.6335</v>
      </c>
      <c r="F6897" s="50">
        <v>275</v>
      </c>
      <c r="G6897" s="50">
        <v>108</v>
      </c>
      <c r="H6897" s="50">
        <v>55</v>
      </c>
      <c r="I6897" s="38" t="s">
        <v>24110</v>
      </c>
      <c r="J6897" s="38"/>
    </row>
    <row r="6898" spans="1:10" x14ac:dyDescent="0.2">
      <c r="A6898" s="21" t="s">
        <v>24111</v>
      </c>
      <c r="B6898" s="22" t="s">
        <v>24112</v>
      </c>
      <c r="C6898" s="24" t="s">
        <v>79</v>
      </c>
      <c r="D6898" s="50">
        <v>0.28699999999999998</v>
      </c>
      <c r="E6898" s="50">
        <v>1.20065</v>
      </c>
      <c r="F6898" s="50">
        <v>185</v>
      </c>
      <c r="G6898" s="50">
        <v>118</v>
      </c>
      <c r="H6898" s="50">
        <v>55</v>
      </c>
      <c r="I6898" s="38" t="s">
        <v>24113</v>
      </c>
      <c r="J6898" s="38"/>
    </row>
    <row r="6899" spans="1:10" x14ac:dyDescent="0.2">
      <c r="A6899" s="21" t="s">
        <v>24114</v>
      </c>
      <c r="B6899" s="22" t="s">
        <v>24115</v>
      </c>
      <c r="C6899" s="24" t="s">
        <v>79</v>
      </c>
      <c r="D6899" s="50">
        <v>0.28499999999999998</v>
      </c>
      <c r="E6899" s="50">
        <v>1.6335</v>
      </c>
      <c r="F6899" s="50">
        <v>275</v>
      </c>
      <c r="G6899" s="50">
        <v>108</v>
      </c>
      <c r="H6899" s="50">
        <v>55</v>
      </c>
      <c r="I6899" s="38" t="s">
        <v>24117</v>
      </c>
      <c r="J6899" s="38"/>
    </row>
    <row r="6900" spans="1:10" x14ac:dyDescent="0.2">
      <c r="A6900" s="21" t="s">
        <v>24118</v>
      </c>
      <c r="B6900" s="22" t="s">
        <v>24119</v>
      </c>
      <c r="C6900" s="24" t="s">
        <v>79</v>
      </c>
      <c r="D6900" s="50">
        <v>0.30099999999999999</v>
      </c>
      <c r="E6900" s="50">
        <v>1.6335</v>
      </c>
      <c r="F6900" s="50">
        <v>275</v>
      </c>
      <c r="G6900" s="50">
        <v>108</v>
      </c>
      <c r="H6900" s="50">
        <v>55</v>
      </c>
      <c r="I6900" s="38" t="s">
        <v>24121</v>
      </c>
      <c r="J6900" s="38"/>
    </row>
    <row r="6901" spans="1:10" x14ac:dyDescent="0.2">
      <c r="A6901" s="21" t="s">
        <v>24122</v>
      </c>
      <c r="B6901" s="22" t="s">
        <v>24123</v>
      </c>
      <c r="C6901" s="24" t="s">
        <v>79</v>
      </c>
      <c r="D6901" s="50">
        <v>0.25600000000000001</v>
      </c>
      <c r="E6901" s="50">
        <v>0.98234999999999995</v>
      </c>
      <c r="F6901" s="50">
        <v>185</v>
      </c>
      <c r="G6901" s="50">
        <v>118</v>
      </c>
      <c r="H6901" s="50">
        <v>45</v>
      </c>
      <c r="I6901" s="38" t="s">
        <v>24125</v>
      </c>
      <c r="J6901" s="38"/>
    </row>
    <row r="6902" spans="1:10" x14ac:dyDescent="0.2">
      <c r="A6902" s="21" t="s">
        <v>24126</v>
      </c>
      <c r="B6902" s="22" t="s">
        <v>24127</v>
      </c>
      <c r="C6902" s="24" t="s">
        <v>79</v>
      </c>
      <c r="D6902" s="50">
        <v>0.05</v>
      </c>
      <c r="E6902" s="50">
        <v>7.0000000000000007E-2</v>
      </c>
      <c r="F6902" s="50">
        <v>58</v>
      </c>
      <c r="G6902" s="50">
        <v>21</v>
      </c>
      <c r="H6902" s="50">
        <v>60</v>
      </c>
      <c r="I6902" s="38" t="s">
        <v>24128</v>
      </c>
      <c r="J6902" s="38"/>
    </row>
    <row r="6903" spans="1:10" x14ac:dyDescent="0.2">
      <c r="A6903" s="21" t="s">
        <v>24129</v>
      </c>
      <c r="B6903" s="22" t="s">
        <v>22852</v>
      </c>
      <c r="C6903" s="24" t="s">
        <v>79</v>
      </c>
      <c r="D6903" s="50">
        <v>0.03</v>
      </c>
      <c r="E6903" s="50">
        <v>0.09</v>
      </c>
      <c r="F6903" s="50">
        <v>58</v>
      </c>
      <c r="G6903" s="50">
        <v>27</v>
      </c>
      <c r="H6903" s="50">
        <v>60</v>
      </c>
      <c r="I6903" s="38" t="s">
        <v>24130</v>
      </c>
      <c r="J6903" s="38"/>
    </row>
    <row r="6904" spans="1:10" x14ac:dyDescent="0.2">
      <c r="A6904" s="21" t="s">
        <v>24131</v>
      </c>
      <c r="B6904" s="22" t="s">
        <v>24132</v>
      </c>
      <c r="C6904" s="24" t="s">
        <v>79</v>
      </c>
      <c r="D6904" s="50">
        <v>0.28000000000000003</v>
      </c>
      <c r="E6904" s="50">
        <v>1.2</v>
      </c>
      <c r="F6904" s="50">
        <v>185</v>
      </c>
      <c r="G6904" s="50">
        <v>118</v>
      </c>
      <c r="H6904" s="50">
        <v>55</v>
      </c>
      <c r="I6904" s="38" t="s">
        <v>27115</v>
      </c>
      <c r="J6904" s="38"/>
    </row>
    <row r="6905" spans="1:10" x14ac:dyDescent="0.2">
      <c r="A6905" s="21" t="s">
        <v>24133</v>
      </c>
      <c r="B6905" s="22" t="s">
        <v>24134</v>
      </c>
      <c r="C6905" s="24" t="s">
        <v>79</v>
      </c>
      <c r="D6905" s="50">
        <v>0.252</v>
      </c>
      <c r="E6905" s="50">
        <v>0.98234999999999995</v>
      </c>
      <c r="F6905" s="50">
        <v>185</v>
      </c>
      <c r="G6905" s="50">
        <v>118</v>
      </c>
      <c r="H6905" s="50">
        <v>45</v>
      </c>
      <c r="I6905" s="38" t="s">
        <v>24136</v>
      </c>
      <c r="J6905" s="38"/>
    </row>
    <row r="6906" spans="1:10" x14ac:dyDescent="0.2">
      <c r="A6906" s="21" t="s">
        <v>24137</v>
      </c>
      <c r="B6906" s="22" t="s">
        <v>24138</v>
      </c>
      <c r="C6906" s="24" t="s">
        <v>79</v>
      </c>
      <c r="D6906" s="50">
        <v>0.28000000000000003</v>
      </c>
      <c r="E6906" s="50">
        <v>1.63</v>
      </c>
      <c r="F6906" s="50">
        <v>275</v>
      </c>
      <c r="G6906" s="50">
        <v>108</v>
      </c>
      <c r="H6906" s="50">
        <v>55</v>
      </c>
      <c r="I6906" s="38" t="s">
        <v>27116</v>
      </c>
      <c r="J6906" s="38"/>
    </row>
    <row r="6907" spans="1:10" x14ac:dyDescent="0.2">
      <c r="A6907" s="21" t="s">
        <v>24140</v>
      </c>
      <c r="B6907" s="22" t="s">
        <v>24141</v>
      </c>
      <c r="C6907" s="24" t="s">
        <v>79</v>
      </c>
      <c r="D6907" s="50">
        <v>0.27500000000000002</v>
      </c>
      <c r="E6907" s="50">
        <v>1.6335</v>
      </c>
      <c r="F6907" s="50">
        <v>275</v>
      </c>
      <c r="G6907" s="50">
        <v>108</v>
      </c>
      <c r="H6907" s="50">
        <v>55</v>
      </c>
      <c r="I6907" s="38" t="s">
        <v>24143</v>
      </c>
      <c r="J6907" s="38"/>
    </row>
    <row r="6908" spans="1:10" x14ac:dyDescent="0.2">
      <c r="A6908" s="21" t="s">
        <v>24144</v>
      </c>
      <c r="B6908" s="22" t="s">
        <v>24145</v>
      </c>
      <c r="C6908" s="24" t="s">
        <v>79</v>
      </c>
      <c r="D6908" s="50">
        <v>0.28199999999999997</v>
      </c>
      <c r="E6908" s="50">
        <v>1.20065</v>
      </c>
      <c r="F6908" s="50">
        <v>185</v>
      </c>
      <c r="G6908" s="50">
        <v>118</v>
      </c>
      <c r="H6908" s="50">
        <v>55</v>
      </c>
      <c r="I6908" s="38" t="s">
        <v>24147</v>
      </c>
      <c r="J6908" s="38"/>
    </row>
    <row r="6909" spans="1:10" x14ac:dyDescent="0.2">
      <c r="A6909" s="21" t="s">
        <v>24148</v>
      </c>
      <c r="B6909" s="22" t="s">
        <v>24149</v>
      </c>
      <c r="C6909" s="24" t="s">
        <v>79</v>
      </c>
      <c r="D6909" s="50">
        <v>0.315</v>
      </c>
      <c r="E6909" s="50">
        <v>1.6335</v>
      </c>
      <c r="F6909" s="50">
        <v>275</v>
      </c>
      <c r="G6909" s="50">
        <v>108</v>
      </c>
      <c r="H6909" s="50">
        <v>55</v>
      </c>
      <c r="I6909" s="38" t="s">
        <v>24151</v>
      </c>
      <c r="J6909" s="38"/>
    </row>
    <row r="6910" spans="1:10" x14ac:dyDescent="0.2">
      <c r="A6910" s="21" t="s">
        <v>24152</v>
      </c>
      <c r="B6910" s="22" t="s">
        <v>24153</v>
      </c>
      <c r="C6910" s="24" t="s">
        <v>79</v>
      </c>
      <c r="D6910" s="50">
        <v>0.47</v>
      </c>
      <c r="E6910" s="50">
        <v>1.59</v>
      </c>
      <c r="F6910" s="50">
        <v>275</v>
      </c>
      <c r="G6910" s="50">
        <v>105</v>
      </c>
      <c r="H6910" s="50">
        <v>55</v>
      </c>
      <c r="I6910" s="38" t="s">
        <v>27117</v>
      </c>
      <c r="J6910" s="38"/>
    </row>
    <row r="6911" spans="1:10" x14ac:dyDescent="0.2">
      <c r="A6911" s="21" t="s">
        <v>24155</v>
      </c>
      <c r="B6911" s="22" t="s">
        <v>22881</v>
      </c>
      <c r="C6911" s="24" t="s">
        <v>79</v>
      </c>
      <c r="D6911" s="50">
        <v>0.441</v>
      </c>
      <c r="E6911" s="50">
        <v>1.8171999999999999</v>
      </c>
      <c r="F6911" s="50">
        <v>280</v>
      </c>
      <c r="G6911" s="50">
        <v>118</v>
      </c>
      <c r="H6911" s="50">
        <v>55</v>
      </c>
      <c r="I6911" s="38" t="s">
        <v>24156</v>
      </c>
      <c r="J6911" s="38"/>
    </row>
    <row r="6912" spans="1:10" x14ac:dyDescent="0.2">
      <c r="A6912" s="21" t="s">
        <v>24157</v>
      </c>
      <c r="B6912" s="22" t="s">
        <v>22884</v>
      </c>
      <c r="C6912" s="24" t="s">
        <v>79</v>
      </c>
      <c r="D6912" s="50">
        <v>0.49</v>
      </c>
      <c r="E6912" s="50">
        <v>1.82</v>
      </c>
      <c r="F6912" s="50">
        <v>280</v>
      </c>
      <c r="G6912" s="50">
        <v>118</v>
      </c>
      <c r="H6912" s="50">
        <v>55</v>
      </c>
      <c r="I6912" s="38" t="s">
        <v>27118</v>
      </c>
      <c r="J6912" s="38"/>
    </row>
    <row r="6913" spans="1:10" x14ac:dyDescent="0.2">
      <c r="A6913" s="21" t="s">
        <v>24158</v>
      </c>
      <c r="B6913" s="22" t="s">
        <v>24159</v>
      </c>
      <c r="C6913" s="24" t="s">
        <v>79</v>
      </c>
      <c r="D6913" s="50">
        <v>0.42</v>
      </c>
      <c r="E6913" s="50">
        <v>1.63</v>
      </c>
      <c r="F6913" s="50">
        <v>275</v>
      </c>
      <c r="G6913" s="50">
        <v>108</v>
      </c>
      <c r="H6913" s="50">
        <v>55</v>
      </c>
      <c r="I6913" s="38" t="s">
        <v>27119</v>
      </c>
      <c r="J6913" s="38"/>
    </row>
    <row r="6914" spans="1:10" x14ac:dyDescent="0.2">
      <c r="A6914" s="21" t="s">
        <v>24161</v>
      </c>
      <c r="B6914" s="22" t="s">
        <v>22889</v>
      </c>
      <c r="C6914" s="24" t="s">
        <v>79</v>
      </c>
      <c r="D6914" s="50">
        <v>0.52</v>
      </c>
      <c r="E6914" s="50">
        <v>1.82</v>
      </c>
      <c r="F6914" s="50">
        <v>280</v>
      </c>
      <c r="G6914" s="50">
        <v>118</v>
      </c>
      <c r="H6914" s="50">
        <v>55</v>
      </c>
      <c r="I6914" s="38" t="s">
        <v>27120</v>
      </c>
      <c r="J6914" s="38"/>
    </row>
    <row r="6915" spans="1:10" x14ac:dyDescent="0.2">
      <c r="A6915" s="21" t="s">
        <v>24162</v>
      </c>
      <c r="B6915" s="22" t="s">
        <v>24163</v>
      </c>
      <c r="C6915" s="24" t="s">
        <v>79</v>
      </c>
      <c r="D6915" s="50">
        <v>0.37</v>
      </c>
      <c r="E6915" s="50">
        <v>1.63</v>
      </c>
      <c r="F6915" s="50">
        <v>275</v>
      </c>
      <c r="G6915" s="50">
        <v>108</v>
      </c>
      <c r="H6915" s="50">
        <v>55</v>
      </c>
      <c r="I6915" s="38" t="s">
        <v>27121</v>
      </c>
      <c r="J6915" s="38"/>
    </row>
    <row r="6916" spans="1:10" x14ac:dyDescent="0.2">
      <c r="A6916" s="21" t="s">
        <v>24164</v>
      </c>
      <c r="B6916" s="22" t="s">
        <v>24165</v>
      </c>
      <c r="C6916" s="24" t="s">
        <v>79</v>
      </c>
      <c r="D6916" s="50">
        <v>0.69299999999999995</v>
      </c>
      <c r="E6916" s="50">
        <v>5.22</v>
      </c>
      <c r="F6916" s="50">
        <v>290</v>
      </c>
      <c r="G6916" s="50">
        <v>180</v>
      </c>
      <c r="H6916" s="50">
        <v>100</v>
      </c>
      <c r="I6916" s="38" t="s">
        <v>27122</v>
      </c>
      <c r="J6916" s="38"/>
    </row>
    <row r="6917" spans="1:10" x14ac:dyDescent="0.2">
      <c r="A6917" s="21" t="s">
        <v>24166</v>
      </c>
      <c r="B6917" s="22" t="s">
        <v>24167</v>
      </c>
      <c r="C6917" s="24" t="s">
        <v>79</v>
      </c>
      <c r="D6917" s="50">
        <v>0.45</v>
      </c>
      <c r="E6917" s="50">
        <v>1.63</v>
      </c>
      <c r="F6917" s="50">
        <v>275</v>
      </c>
      <c r="G6917" s="50">
        <v>108</v>
      </c>
      <c r="H6917" s="50">
        <v>55</v>
      </c>
      <c r="I6917" s="38" t="s">
        <v>27123</v>
      </c>
      <c r="J6917" s="38"/>
    </row>
    <row r="6918" spans="1:10" x14ac:dyDescent="0.2">
      <c r="A6918" s="21" t="s">
        <v>24168</v>
      </c>
      <c r="B6918" s="22" t="s">
        <v>24169</v>
      </c>
      <c r="C6918" s="24" t="s">
        <v>79</v>
      </c>
      <c r="D6918" s="50">
        <v>0.49</v>
      </c>
      <c r="E6918" s="50">
        <v>1.73</v>
      </c>
      <c r="F6918" s="50">
        <v>273</v>
      </c>
      <c r="G6918" s="50">
        <v>115</v>
      </c>
      <c r="H6918" s="50">
        <v>55</v>
      </c>
      <c r="I6918" s="38" t="s">
        <v>27124</v>
      </c>
      <c r="J6918" s="38"/>
    </row>
    <row r="6919" spans="1:10" x14ac:dyDescent="0.2">
      <c r="A6919" s="21" t="s">
        <v>24170</v>
      </c>
      <c r="B6919" s="22" t="s">
        <v>22897</v>
      </c>
      <c r="C6919" s="24" t="s">
        <v>79</v>
      </c>
      <c r="D6919" s="50">
        <v>2.14</v>
      </c>
      <c r="E6919" s="50">
        <v>4.66</v>
      </c>
      <c r="F6919" s="50">
        <v>182</v>
      </c>
      <c r="G6919" s="50">
        <v>140</v>
      </c>
      <c r="H6919" s="50">
        <v>183</v>
      </c>
      <c r="I6919" s="38" t="s">
        <v>27125</v>
      </c>
      <c r="J6919" s="38"/>
    </row>
    <row r="6920" spans="1:10" x14ac:dyDescent="0.2">
      <c r="A6920" s="21" t="s">
        <v>24171</v>
      </c>
      <c r="B6920" s="22" t="s">
        <v>22900</v>
      </c>
      <c r="C6920" s="24" t="s">
        <v>79</v>
      </c>
      <c r="D6920" s="50">
        <v>0.308</v>
      </c>
      <c r="E6920" s="50">
        <v>0.98234999999999995</v>
      </c>
      <c r="F6920" s="50">
        <v>185</v>
      </c>
      <c r="G6920" s="50">
        <v>118</v>
      </c>
      <c r="H6920" s="50">
        <v>45</v>
      </c>
      <c r="I6920" s="38" t="s">
        <v>24172</v>
      </c>
      <c r="J6920" s="38"/>
    </row>
    <row r="6921" spans="1:10" x14ac:dyDescent="0.2">
      <c r="A6921" s="21" t="s">
        <v>24173</v>
      </c>
      <c r="B6921" s="22" t="s">
        <v>24174</v>
      </c>
      <c r="C6921" s="24" t="s">
        <v>31</v>
      </c>
      <c r="D6921" s="50">
        <v>0.93</v>
      </c>
      <c r="E6921" s="50">
        <v>5.01</v>
      </c>
      <c r="F6921" s="50">
        <v>190</v>
      </c>
      <c r="G6921" s="50">
        <v>170</v>
      </c>
      <c r="H6921" s="50">
        <v>155</v>
      </c>
      <c r="I6921" s="38" t="s">
        <v>27126</v>
      </c>
      <c r="J6921" s="38"/>
    </row>
    <row r="6922" spans="1:10" x14ac:dyDescent="0.2">
      <c r="A6922" s="21" t="s">
        <v>24176</v>
      </c>
      <c r="B6922" s="22" t="s">
        <v>24177</v>
      </c>
      <c r="C6922" s="24" t="s">
        <v>31</v>
      </c>
      <c r="D6922" s="50">
        <v>0.03</v>
      </c>
      <c r="E6922" s="50">
        <v>0.03</v>
      </c>
      <c r="F6922" s="50">
        <v>45</v>
      </c>
      <c r="G6922" s="50">
        <v>25</v>
      </c>
      <c r="H6922" s="50">
        <v>25</v>
      </c>
      <c r="I6922" s="38" t="s">
        <v>24179</v>
      </c>
      <c r="J6922" s="38"/>
    </row>
    <row r="6923" spans="1:10" x14ac:dyDescent="0.2">
      <c r="A6923" s="21" t="s">
        <v>24180</v>
      </c>
      <c r="B6923" s="22" t="s">
        <v>24181</v>
      </c>
      <c r="C6923" s="24" t="s">
        <v>31</v>
      </c>
      <c r="D6923" s="50">
        <v>0.03</v>
      </c>
      <c r="E6923" s="50">
        <v>0.03</v>
      </c>
      <c r="F6923" s="50">
        <v>45</v>
      </c>
      <c r="G6923" s="50">
        <v>25</v>
      </c>
      <c r="H6923" s="50">
        <v>25</v>
      </c>
      <c r="I6923" s="38" t="s">
        <v>24183</v>
      </c>
      <c r="J6923" s="38"/>
    </row>
    <row r="6924" spans="1:10" x14ac:dyDescent="0.2">
      <c r="A6924" s="21" t="s">
        <v>24184</v>
      </c>
      <c r="B6924" s="22" t="s">
        <v>24185</v>
      </c>
      <c r="C6924" s="24" t="s">
        <v>31</v>
      </c>
      <c r="D6924" s="50">
        <v>0.03</v>
      </c>
      <c r="E6924" s="50">
        <v>0.03</v>
      </c>
      <c r="F6924" s="50">
        <v>45</v>
      </c>
      <c r="G6924" s="50">
        <v>25</v>
      </c>
      <c r="H6924" s="50">
        <v>25</v>
      </c>
      <c r="I6924" s="38" t="s">
        <v>24187</v>
      </c>
      <c r="J6924" s="38"/>
    </row>
    <row r="6925" spans="1:10" x14ac:dyDescent="0.2">
      <c r="A6925" s="21" t="s">
        <v>24188</v>
      </c>
      <c r="B6925" s="22" t="s">
        <v>24189</v>
      </c>
      <c r="C6925" s="24" t="s">
        <v>31</v>
      </c>
      <c r="D6925" s="50">
        <v>0.124</v>
      </c>
      <c r="E6925" s="50">
        <v>0.98234999999999995</v>
      </c>
      <c r="F6925" s="50">
        <v>185</v>
      </c>
      <c r="G6925" s="50">
        <v>118</v>
      </c>
      <c r="H6925" s="50">
        <v>45</v>
      </c>
      <c r="I6925" s="38" t="s">
        <v>24191</v>
      </c>
      <c r="J6925" s="38"/>
    </row>
    <row r="6926" spans="1:10" x14ac:dyDescent="0.2">
      <c r="A6926" s="21" t="s">
        <v>24192</v>
      </c>
      <c r="B6926" s="22" t="s">
        <v>24193</v>
      </c>
      <c r="C6926" s="24" t="s">
        <v>31</v>
      </c>
      <c r="D6926" s="50">
        <v>0.03</v>
      </c>
      <c r="E6926" s="50">
        <v>0.09</v>
      </c>
      <c r="F6926" s="50">
        <v>58</v>
      </c>
      <c r="G6926" s="50">
        <v>27</v>
      </c>
      <c r="H6926" s="50">
        <v>60</v>
      </c>
      <c r="I6926" s="38" t="s">
        <v>24195</v>
      </c>
      <c r="J6926" s="38"/>
    </row>
    <row r="6927" spans="1:10" x14ac:dyDescent="0.2">
      <c r="A6927" s="21" t="s">
        <v>24196</v>
      </c>
      <c r="B6927" s="22" t="s">
        <v>24197</v>
      </c>
      <c r="C6927" s="24" t="s">
        <v>31</v>
      </c>
      <c r="D6927" s="50">
        <v>0.03</v>
      </c>
      <c r="E6927" s="50">
        <v>9.3960000000000002E-2</v>
      </c>
      <c r="F6927" s="50">
        <v>58</v>
      </c>
      <c r="G6927" s="50">
        <v>27</v>
      </c>
      <c r="H6927" s="50">
        <v>60</v>
      </c>
      <c r="I6927" s="38" t="s">
        <v>24199</v>
      </c>
      <c r="J6927" s="38"/>
    </row>
    <row r="6928" spans="1:10" x14ac:dyDescent="0.2">
      <c r="A6928" s="21" t="s">
        <v>24200</v>
      </c>
      <c r="B6928" s="22" t="s">
        <v>24201</v>
      </c>
      <c r="C6928" s="24" t="s">
        <v>31</v>
      </c>
      <c r="D6928" s="50">
        <v>0.06</v>
      </c>
      <c r="E6928" s="50">
        <v>0.09</v>
      </c>
      <c r="F6928" s="50">
        <v>58</v>
      </c>
      <c r="G6928" s="50">
        <v>27</v>
      </c>
      <c r="H6928" s="50">
        <v>60</v>
      </c>
      <c r="I6928" s="38" t="s">
        <v>24203</v>
      </c>
      <c r="J6928" s="38"/>
    </row>
    <row r="6929" spans="1:10" x14ac:dyDescent="0.2">
      <c r="A6929" s="21" t="s">
        <v>24204</v>
      </c>
      <c r="B6929" s="22" t="s">
        <v>22939</v>
      </c>
      <c r="C6929" s="24" t="s">
        <v>23</v>
      </c>
      <c r="D6929" s="50">
        <v>1.9E-2</v>
      </c>
      <c r="E6929" s="50">
        <v>3.9600000000000003E-2</v>
      </c>
      <c r="F6929" s="50">
        <v>24</v>
      </c>
      <c r="G6929" s="50">
        <v>50</v>
      </c>
      <c r="H6929" s="50">
        <v>33</v>
      </c>
      <c r="I6929" s="38" t="s">
        <v>24205</v>
      </c>
      <c r="J6929" s="38"/>
    </row>
    <row r="6930" spans="1:10" x14ac:dyDescent="0.2">
      <c r="A6930" s="21" t="s">
        <v>24206</v>
      </c>
      <c r="B6930" s="22" t="s">
        <v>22943</v>
      </c>
      <c r="C6930" s="24" t="s">
        <v>79</v>
      </c>
      <c r="D6930" s="50">
        <v>0.04</v>
      </c>
      <c r="E6930" s="50">
        <v>0.09</v>
      </c>
      <c r="F6930" s="50">
        <v>58</v>
      </c>
      <c r="G6930" s="50">
        <v>27</v>
      </c>
      <c r="H6930" s="50">
        <v>60</v>
      </c>
      <c r="I6930" s="38" t="s">
        <v>24207</v>
      </c>
      <c r="J6930" s="38"/>
    </row>
    <row r="6931" spans="1:10" x14ac:dyDescent="0.2">
      <c r="A6931" s="21" t="s">
        <v>24208</v>
      </c>
      <c r="B6931" s="22" t="s">
        <v>22946</v>
      </c>
      <c r="C6931" s="24" t="s">
        <v>79</v>
      </c>
      <c r="D6931" s="50">
        <v>0.05</v>
      </c>
      <c r="E6931" s="50">
        <v>0.09</v>
      </c>
      <c r="F6931" s="50">
        <v>58</v>
      </c>
      <c r="G6931" s="50">
        <v>27</v>
      </c>
      <c r="H6931" s="50">
        <v>60</v>
      </c>
      <c r="I6931" s="38" t="s">
        <v>24209</v>
      </c>
      <c r="J6931" s="38"/>
    </row>
    <row r="6932" spans="1:10" x14ac:dyDescent="0.2">
      <c r="A6932" s="21" t="s">
        <v>24210</v>
      </c>
      <c r="B6932" s="22" t="s">
        <v>22949</v>
      </c>
      <c r="C6932" s="24" t="s">
        <v>79</v>
      </c>
      <c r="D6932" s="50">
        <v>0.05</v>
      </c>
      <c r="E6932" s="50">
        <v>0.09</v>
      </c>
      <c r="F6932" s="50">
        <v>58</v>
      </c>
      <c r="G6932" s="50">
        <v>27</v>
      </c>
      <c r="H6932" s="50">
        <v>60</v>
      </c>
      <c r="I6932" s="38" t="s">
        <v>24211</v>
      </c>
      <c r="J6932" s="38"/>
    </row>
    <row r="6933" spans="1:10" x14ac:dyDescent="0.2">
      <c r="A6933" s="21" t="s">
        <v>24212</v>
      </c>
      <c r="B6933" s="22" t="s">
        <v>24213</v>
      </c>
      <c r="C6933" s="24" t="s">
        <v>79</v>
      </c>
      <c r="D6933" s="50">
        <v>0.09</v>
      </c>
      <c r="E6933" s="50">
        <v>0.19</v>
      </c>
      <c r="F6933" s="50">
        <v>58</v>
      </c>
      <c r="G6933" s="50">
        <v>54</v>
      </c>
      <c r="H6933" s="50">
        <v>60</v>
      </c>
      <c r="I6933" s="38" t="s">
        <v>24214</v>
      </c>
      <c r="J6933" s="38"/>
    </row>
    <row r="6934" spans="1:10" x14ac:dyDescent="0.2">
      <c r="A6934" s="21" t="s">
        <v>24215</v>
      </c>
      <c r="B6934" s="22" t="s">
        <v>22955</v>
      </c>
      <c r="C6934" s="24" t="s">
        <v>79</v>
      </c>
      <c r="D6934" s="50">
        <v>0.09</v>
      </c>
      <c r="E6934" s="50">
        <v>0.19</v>
      </c>
      <c r="F6934" s="50">
        <v>58</v>
      </c>
      <c r="G6934" s="50">
        <v>54</v>
      </c>
      <c r="H6934" s="50">
        <v>60</v>
      </c>
      <c r="I6934" s="38" t="s">
        <v>24216</v>
      </c>
      <c r="J6934" s="38"/>
    </row>
    <row r="6935" spans="1:10" x14ac:dyDescent="0.2">
      <c r="A6935" s="21" t="s">
        <v>24217</v>
      </c>
      <c r="B6935" s="22" t="s">
        <v>22958</v>
      </c>
      <c r="C6935" s="24" t="s">
        <v>79</v>
      </c>
      <c r="D6935" s="50">
        <v>0.04</v>
      </c>
      <c r="E6935" s="50">
        <v>0.09</v>
      </c>
      <c r="F6935" s="50">
        <v>58</v>
      </c>
      <c r="G6935" s="50">
        <v>27</v>
      </c>
      <c r="H6935" s="50">
        <v>60</v>
      </c>
      <c r="I6935" s="38" t="s">
        <v>24218</v>
      </c>
      <c r="J6935" s="38"/>
    </row>
    <row r="6936" spans="1:10" x14ac:dyDescent="0.2">
      <c r="A6936" s="21" t="s">
        <v>24219</v>
      </c>
      <c r="B6936" s="22" t="s">
        <v>24220</v>
      </c>
      <c r="C6936" s="24" t="s">
        <v>79</v>
      </c>
      <c r="D6936" s="50">
        <v>7.9000000000000001E-2</v>
      </c>
      <c r="E6936" s="50">
        <v>0.19</v>
      </c>
      <c r="F6936" s="50">
        <v>58</v>
      </c>
      <c r="G6936" s="50">
        <v>54</v>
      </c>
      <c r="H6936" s="50">
        <v>60</v>
      </c>
      <c r="I6936" s="38" t="s">
        <v>24222</v>
      </c>
      <c r="J6936" s="38"/>
    </row>
    <row r="6937" spans="1:10" x14ac:dyDescent="0.2">
      <c r="A6937" s="21" t="s">
        <v>24223</v>
      </c>
      <c r="B6937" s="22" t="s">
        <v>24224</v>
      </c>
      <c r="C6937" s="24" t="s">
        <v>79</v>
      </c>
      <c r="D6937" s="50">
        <v>7.9000000000000001E-2</v>
      </c>
      <c r="E6937" s="50">
        <v>0.19</v>
      </c>
      <c r="F6937" s="50">
        <v>58</v>
      </c>
      <c r="G6937" s="50">
        <v>54</v>
      </c>
      <c r="H6937" s="50">
        <v>60</v>
      </c>
      <c r="I6937" s="38" t="s">
        <v>24226</v>
      </c>
      <c r="J6937" s="38"/>
    </row>
    <row r="6938" spans="1:10" x14ac:dyDescent="0.2">
      <c r="A6938" s="21" t="s">
        <v>24227</v>
      </c>
      <c r="B6938" s="22" t="s">
        <v>24228</v>
      </c>
      <c r="C6938" s="24" t="s">
        <v>79</v>
      </c>
      <c r="D6938" s="50">
        <v>0.09</v>
      </c>
      <c r="E6938" s="50">
        <v>0.19</v>
      </c>
      <c r="F6938" s="50">
        <v>60</v>
      </c>
      <c r="G6938" s="50">
        <v>58</v>
      </c>
      <c r="H6938" s="50">
        <v>54</v>
      </c>
      <c r="I6938" s="38" t="s">
        <v>24230</v>
      </c>
      <c r="J6938" s="38"/>
    </row>
    <row r="6939" spans="1:10" x14ac:dyDescent="0.2">
      <c r="A6939" s="21" t="s">
        <v>24231</v>
      </c>
      <c r="B6939" s="22" t="s">
        <v>22976</v>
      </c>
      <c r="C6939" s="24" t="s">
        <v>79</v>
      </c>
      <c r="D6939" s="50">
        <v>7.0000000000000007E-2</v>
      </c>
      <c r="E6939" s="50">
        <v>0.19</v>
      </c>
      <c r="F6939" s="50">
        <v>58</v>
      </c>
      <c r="G6939" s="50">
        <v>54</v>
      </c>
      <c r="H6939" s="50">
        <v>60</v>
      </c>
      <c r="I6939" s="38" t="s">
        <v>24232</v>
      </c>
      <c r="J6939" s="38"/>
    </row>
    <row r="6940" spans="1:10" x14ac:dyDescent="0.2">
      <c r="A6940" s="21" t="s">
        <v>24233</v>
      </c>
      <c r="B6940" s="22" t="s">
        <v>22978</v>
      </c>
      <c r="C6940" s="24" t="s">
        <v>31</v>
      </c>
      <c r="D6940" s="50">
        <v>0.06</v>
      </c>
      <c r="E6940" s="50">
        <v>0.19</v>
      </c>
      <c r="F6940" s="50">
        <v>58</v>
      </c>
      <c r="G6940" s="50">
        <v>54</v>
      </c>
      <c r="H6940" s="50">
        <v>60</v>
      </c>
      <c r="I6940" s="38" t="s">
        <v>24234</v>
      </c>
      <c r="J6940" s="38"/>
    </row>
    <row r="6941" spans="1:10" x14ac:dyDescent="0.2">
      <c r="A6941" s="21" t="s">
        <v>24235</v>
      </c>
      <c r="B6941" s="22" t="s">
        <v>24236</v>
      </c>
      <c r="C6941" s="24" t="s">
        <v>31</v>
      </c>
      <c r="D6941" s="50">
        <v>0.06</v>
      </c>
      <c r="E6941" s="50">
        <v>0.19</v>
      </c>
      <c r="F6941" s="50">
        <v>58</v>
      </c>
      <c r="G6941" s="50">
        <v>54</v>
      </c>
      <c r="H6941" s="50">
        <v>60</v>
      </c>
      <c r="I6941" s="38" t="s">
        <v>24237</v>
      </c>
      <c r="J6941" s="38"/>
    </row>
    <row r="6942" spans="1:10" x14ac:dyDescent="0.2">
      <c r="A6942" s="21" t="s">
        <v>24238</v>
      </c>
      <c r="B6942" s="22" t="s">
        <v>22979</v>
      </c>
      <c r="C6942" s="24" t="s">
        <v>79</v>
      </c>
      <c r="D6942" s="50">
        <v>0.24</v>
      </c>
      <c r="E6942" s="50">
        <v>0.77</v>
      </c>
      <c r="F6942" s="50">
        <v>110</v>
      </c>
      <c r="G6942" s="50">
        <v>96</v>
      </c>
      <c r="H6942" s="50">
        <v>73</v>
      </c>
      <c r="I6942" s="38" t="s">
        <v>24239</v>
      </c>
      <c r="J6942" s="38"/>
    </row>
    <row r="6943" spans="1:10" x14ac:dyDescent="0.2">
      <c r="A6943" s="21" t="s">
        <v>24240</v>
      </c>
      <c r="B6943" s="22" t="s">
        <v>22992</v>
      </c>
      <c r="C6943" s="24" t="s">
        <v>79</v>
      </c>
      <c r="D6943" s="50">
        <v>0.05</v>
      </c>
      <c r="E6943" s="50">
        <v>0.09</v>
      </c>
      <c r="F6943" s="50">
        <v>58</v>
      </c>
      <c r="G6943" s="50">
        <v>27</v>
      </c>
      <c r="H6943" s="50">
        <v>60</v>
      </c>
      <c r="I6943" s="38" t="s">
        <v>24241</v>
      </c>
      <c r="J6943" s="38"/>
    </row>
    <row r="6944" spans="1:10" x14ac:dyDescent="0.2">
      <c r="A6944" s="21" t="s">
        <v>24242</v>
      </c>
      <c r="B6944" s="22" t="s">
        <v>24243</v>
      </c>
      <c r="C6944" s="24" t="s">
        <v>31</v>
      </c>
      <c r="D6944" s="50">
        <v>0.14000000000000001</v>
      </c>
      <c r="E6944" s="50">
        <v>1.34</v>
      </c>
      <c r="F6944" s="50">
        <v>127</v>
      </c>
      <c r="G6944" s="50">
        <v>117</v>
      </c>
      <c r="H6944" s="50">
        <v>90</v>
      </c>
      <c r="I6944" s="38" t="s">
        <v>27127</v>
      </c>
      <c r="J6944" s="38"/>
    </row>
    <row r="6945" spans="1:10" x14ac:dyDescent="0.2">
      <c r="A6945" s="21" t="s">
        <v>24245</v>
      </c>
      <c r="B6945" s="22" t="s">
        <v>24246</v>
      </c>
      <c r="C6945" s="24" t="s">
        <v>31</v>
      </c>
      <c r="D6945" s="50">
        <v>0.14000000000000001</v>
      </c>
      <c r="E6945" s="50">
        <v>1.34</v>
      </c>
      <c r="F6945" s="50">
        <v>127</v>
      </c>
      <c r="G6945" s="50">
        <v>117</v>
      </c>
      <c r="H6945" s="50">
        <v>90</v>
      </c>
      <c r="I6945" s="38" t="s">
        <v>27128</v>
      </c>
      <c r="J6945" s="38"/>
    </row>
    <row r="6946" spans="1:10" x14ac:dyDescent="0.2">
      <c r="A6946" s="21" t="s">
        <v>24247</v>
      </c>
      <c r="B6946" s="22" t="s">
        <v>24248</v>
      </c>
      <c r="C6946" s="24" t="s">
        <v>31</v>
      </c>
      <c r="D6946" s="50">
        <v>2.9000000000000001E-2</v>
      </c>
      <c r="E6946" s="50">
        <v>0.19</v>
      </c>
      <c r="F6946" s="50">
        <v>58</v>
      </c>
      <c r="G6946" s="50">
        <v>54</v>
      </c>
      <c r="H6946" s="50">
        <v>60</v>
      </c>
      <c r="I6946" s="38" t="s">
        <v>27129</v>
      </c>
      <c r="J6946" s="38"/>
    </row>
    <row r="6947" spans="1:10" x14ac:dyDescent="0.2">
      <c r="A6947" s="21" t="s">
        <v>24250</v>
      </c>
      <c r="B6947" s="22" t="s">
        <v>24251</v>
      </c>
      <c r="C6947" s="24" t="s">
        <v>31</v>
      </c>
      <c r="D6947" s="50">
        <v>0.1</v>
      </c>
      <c r="E6947" s="50">
        <v>0.52</v>
      </c>
      <c r="F6947" s="50">
        <v>94</v>
      </c>
      <c r="G6947" s="50">
        <v>62</v>
      </c>
      <c r="H6947" s="50">
        <v>90</v>
      </c>
      <c r="I6947" s="38" t="s">
        <v>27130</v>
      </c>
      <c r="J6947" s="38"/>
    </row>
    <row r="6948" spans="1:10" x14ac:dyDescent="0.2">
      <c r="A6948" s="21" t="s">
        <v>24253</v>
      </c>
      <c r="B6948" s="22" t="s">
        <v>24254</v>
      </c>
      <c r="C6948" s="24" t="s">
        <v>31</v>
      </c>
      <c r="D6948" s="50">
        <v>0.03</v>
      </c>
      <c r="E6948" s="50">
        <v>0.1</v>
      </c>
      <c r="F6948" s="50">
        <v>30</v>
      </c>
      <c r="G6948" s="50">
        <v>58</v>
      </c>
      <c r="H6948" s="50">
        <v>60</v>
      </c>
      <c r="I6948" s="38" t="s">
        <v>27131</v>
      </c>
      <c r="J6948" s="38"/>
    </row>
    <row r="6949" spans="1:10" x14ac:dyDescent="0.2">
      <c r="A6949" s="21" t="s">
        <v>24256</v>
      </c>
      <c r="B6949" s="22" t="s">
        <v>24257</v>
      </c>
      <c r="C6949" s="24" t="s">
        <v>23</v>
      </c>
      <c r="D6949" s="50">
        <v>0.114</v>
      </c>
      <c r="E6949" s="50">
        <v>0.52451999999999999</v>
      </c>
      <c r="F6949" s="50">
        <v>94</v>
      </c>
      <c r="G6949" s="50">
        <v>62</v>
      </c>
      <c r="H6949" s="50">
        <v>90</v>
      </c>
      <c r="I6949" s="38" t="s">
        <v>24259</v>
      </c>
      <c r="J6949" s="38"/>
    </row>
    <row r="6950" spans="1:10" x14ac:dyDescent="0.2">
      <c r="A6950" s="21" t="s">
        <v>24260</v>
      </c>
      <c r="B6950" s="22" t="s">
        <v>24261</v>
      </c>
      <c r="C6950" s="24" t="s">
        <v>23</v>
      </c>
      <c r="D6950" s="50">
        <v>0.215</v>
      </c>
      <c r="E6950" s="50">
        <v>1.3656250000000001</v>
      </c>
      <c r="F6950" s="50">
        <v>125</v>
      </c>
      <c r="G6950" s="50">
        <v>95</v>
      </c>
      <c r="H6950" s="50">
        <v>115</v>
      </c>
      <c r="I6950" s="38" t="s">
        <v>24263</v>
      </c>
      <c r="J6950" s="38"/>
    </row>
    <row r="6951" spans="1:10" x14ac:dyDescent="0.2">
      <c r="A6951" s="21" t="s">
        <v>24264</v>
      </c>
      <c r="B6951" s="22" t="s">
        <v>24265</v>
      </c>
      <c r="C6951" s="24" t="s">
        <v>79</v>
      </c>
      <c r="D6951" s="50">
        <v>0.26200000000000001</v>
      </c>
      <c r="E6951" s="50">
        <v>0.98234999999999995</v>
      </c>
      <c r="F6951" s="50">
        <v>185</v>
      </c>
      <c r="G6951" s="50">
        <v>118</v>
      </c>
      <c r="H6951" s="50">
        <v>45</v>
      </c>
      <c r="I6951" s="38" t="s">
        <v>24266</v>
      </c>
      <c r="J6951" s="38"/>
    </row>
    <row r="6952" spans="1:10" x14ac:dyDescent="0.2">
      <c r="A6952" s="21" t="s">
        <v>24560</v>
      </c>
      <c r="B6952" s="22" t="s">
        <v>24634</v>
      </c>
      <c r="C6952" s="24" t="s">
        <v>79</v>
      </c>
      <c r="D6952" s="50">
        <v>0.28499999999999998</v>
      </c>
      <c r="E6952" s="50">
        <v>1.6335</v>
      </c>
      <c r="F6952" s="50">
        <v>275</v>
      </c>
      <c r="G6952" s="50">
        <v>108</v>
      </c>
      <c r="H6952" s="50">
        <v>55</v>
      </c>
      <c r="I6952" s="38" t="s">
        <v>24756</v>
      </c>
      <c r="J6952" s="38"/>
    </row>
    <row r="6953" spans="1:10" x14ac:dyDescent="0.2">
      <c r="A6953" s="21" t="s">
        <v>24267</v>
      </c>
      <c r="B6953" s="22" t="s">
        <v>24268</v>
      </c>
      <c r="C6953" s="24" t="s">
        <v>79</v>
      </c>
      <c r="D6953" s="50">
        <v>0.41</v>
      </c>
      <c r="E6953" s="50">
        <v>1.6335</v>
      </c>
      <c r="F6953" s="50">
        <v>275</v>
      </c>
      <c r="G6953" s="50">
        <v>108</v>
      </c>
      <c r="H6953" s="50">
        <v>55</v>
      </c>
      <c r="I6953" s="38" t="s">
        <v>24270</v>
      </c>
      <c r="J6953" s="38"/>
    </row>
    <row r="6954" spans="1:10" x14ac:dyDescent="0.2">
      <c r="A6954" s="21" t="s">
        <v>24271</v>
      </c>
      <c r="B6954" s="22" t="s">
        <v>24272</v>
      </c>
      <c r="C6954" s="24" t="s">
        <v>79</v>
      </c>
      <c r="D6954" s="50">
        <v>0.28699999999999998</v>
      </c>
      <c r="E6954" s="50">
        <v>1.20065</v>
      </c>
      <c r="F6954" s="50">
        <v>185</v>
      </c>
      <c r="G6954" s="50">
        <v>118</v>
      </c>
      <c r="H6954" s="50">
        <v>55</v>
      </c>
      <c r="I6954" s="38" t="s">
        <v>24274</v>
      </c>
      <c r="J6954" s="38"/>
    </row>
    <row r="6955" spans="1:10" x14ac:dyDescent="0.2">
      <c r="A6955" s="21" t="s">
        <v>24275</v>
      </c>
      <c r="B6955" s="22" t="s">
        <v>24276</v>
      </c>
      <c r="C6955" s="24" t="s">
        <v>79</v>
      </c>
      <c r="D6955" s="50">
        <v>0.26200000000000001</v>
      </c>
      <c r="E6955" s="50">
        <v>0.98234999999999995</v>
      </c>
      <c r="F6955" s="50">
        <v>185</v>
      </c>
      <c r="G6955" s="50">
        <v>118</v>
      </c>
      <c r="H6955" s="50">
        <v>45</v>
      </c>
      <c r="I6955" s="38" t="s">
        <v>24278</v>
      </c>
      <c r="J6955" s="38"/>
    </row>
    <row r="6956" spans="1:10" x14ac:dyDescent="0.2">
      <c r="A6956" s="21" t="s">
        <v>24279</v>
      </c>
      <c r="B6956" s="22" t="s">
        <v>24280</v>
      </c>
      <c r="C6956" s="24" t="s">
        <v>79</v>
      </c>
      <c r="D6956" s="50">
        <v>0.28499999999999998</v>
      </c>
      <c r="E6956" s="50">
        <v>1.6335</v>
      </c>
      <c r="F6956" s="50">
        <v>275</v>
      </c>
      <c r="G6956" s="50">
        <v>108</v>
      </c>
      <c r="H6956" s="50">
        <v>55</v>
      </c>
      <c r="I6956" s="38" t="s">
        <v>24282</v>
      </c>
      <c r="J6956" s="38"/>
    </row>
    <row r="6957" spans="1:10" x14ac:dyDescent="0.2">
      <c r="A6957" s="21" t="s">
        <v>24283</v>
      </c>
      <c r="B6957" s="22" t="s">
        <v>24284</v>
      </c>
      <c r="C6957" s="24" t="s">
        <v>79</v>
      </c>
      <c r="D6957" s="50">
        <v>0.30199999999999999</v>
      </c>
      <c r="E6957" s="50">
        <v>1.6335</v>
      </c>
      <c r="F6957" s="50">
        <v>275</v>
      </c>
      <c r="G6957" s="50">
        <v>108</v>
      </c>
      <c r="H6957" s="50">
        <v>55</v>
      </c>
      <c r="I6957" s="38" t="s">
        <v>24286</v>
      </c>
      <c r="J6957" s="38"/>
    </row>
    <row r="6958" spans="1:10" x14ac:dyDescent="0.2">
      <c r="A6958" s="21" t="s">
        <v>24287</v>
      </c>
      <c r="B6958" s="22" t="s">
        <v>24288</v>
      </c>
      <c r="C6958" s="24" t="s">
        <v>79</v>
      </c>
      <c r="D6958" s="50">
        <v>0.25700000000000001</v>
      </c>
      <c r="E6958" s="50">
        <v>0.98234999999999995</v>
      </c>
      <c r="F6958" s="50">
        <v>185</v>
      </c>
      <c r="G6958" s="50">
        <v>118</v>
      </c>
      <c r="H6958" s="50">
        <v>45</v>
      </c>
      <c r="I6958" s="38" t="s">
        <v>24290</v>
      </c>
      <c r="J6958" s="38"/>
    </row>
    <row r="6959" spans="1:10" x14ac:dyDescent="0.2">
      <c r="A6959" s="21" t="s">
        <v>24291</v>
      </c>
      <c r="B6959" s="22" t="s">
        <v>24127</v>
      </c>
      <c r="C6959" s="24" t="s">
        <v>79</v>
      </c>
      <c r="D6959" s="50">
        <v>0.05</v>
      </c>
      <c r="E6959" s="50">
        <v>0.09</v>
      </c>
      <c r="F6959" s="50">
        <v>58</v>
      </c>
      <c r="G6959" s="50">
        <v>27</v>
      </c>
      <c r="H6959" s="50">
        <v>60</v>
      </c>
      <c r="I6959" s="38" t="s">
        <v>24292</v>
      </c>
      <c r="J6959" s="38"/>
    </row>
    <row r="6960" spans="1:10" x14ac:dyDescent="0.2">
      <c r="A6960" s="21" t="s">
        <v>24293</v>
      </c>
      <c r="B6960" s="22" t="s">
        <v>22852</v>
      </c>
      <c r="C6960" s="24" t="s">
        <v>79</v>
      </c>
      <c r="D6960" s="50">
        <v>0.03</v>
      </c>
      <c r="E6960" s="50">
        <v>0.09</v>
      </c>
      <c r="F6960" s="50">
        <v>58</v>
      </c>
      <c r="G6960" s="50">
        <v>27</v>
      </c>
      <c r="H6960" s="50">
        <v>60</v>
      </c>
      <c r="I6960" s="38" t="s">
        <v>24294</v>
      </c>
      <c r="J6960" s="38"/>
    </row>
    <row r="6961" spans="1:10" x14ac:dyDescent="0.2">
      <c r="A6961" s="21" t="s">
        <v>24295</v>
      </c>
      <c r="B6961" s="22" t="s">
        <v>24296</v>
      </c>
      <c r="C6961" s="24" t="s">
        <v>79</v>
      </c>
      <c r="D6961" s="50">
        <v>0.29199999999999998</v>
      </c>
      <c r="E6961" s="50">
        <v>0.98234999999999995</v>
      </c>
      <c r="F6961" s="50">
        <v>185</v>
      </c>
      <c r="G6961" s="50">
        <v>118</v>
      </c>
      <c r="H6961" s="50">
        <v>45</v>
      </c>
      <c r="I6961" s="38" t="s">
        <v>27132</v>
      </c>
      <c r="J6961" s="38"/>
    </row>
    <row r="6962" spans="1:10" x14ac:dyDescent="0.2">
      <c r="A6962" s="21" t="s">
        <v>24297</v>
      </c>
      <c r="B6962" s="22" t="s">
        <v>24298</v>
      </c>
      <c r="C6962" s="24" t="s">
        <v>79</v>
      </c>
      <c r="D6962" s="50">
        <v>0.252</v>
      </c>
      <c r="E6962" s="50">
        <v>0.98234999999999995</v>
      </c>
      <c r="F6962" s="50">
        <v>185</v>
      </c>
      <c r="G6962" s="50">
        <v>118</v>
      </c>
      <c r="H6962" s="50">
        <v>45</v>
      </c>
      <c r="I6962" s="38" t="s">
        <v>24300</v>
      </c>
      <c r="J6962" s="38"/>
    </row>
    <row r="6963" spans="1:10" x14ac:dyDescent="0.2">
      <c r="A6963" s="21" t="s">
        <v>24301</v>
      </c>
      <c r="B6963" s="22" t="s">
        <v>24302</v>
      </c>
      <c r="C6963" s="24" t="s">
        <v>79</v>
      </c>
      <c r="D6963" s="50">
        <v>0.28000000000000003</v>
      </c>
      <c r="E6963" s="50">
        <v>1.63</v>
      </c>
      <c r="F6963" s="50">
        <v>275</v>
      </c>
      <c r="G6963" s="50">
        <v>108</v>
      </c>
      <c r="H6963" s="50">
        <v>55</v>
      </c>
      <c r="I6963" s="38" t="s">
        <v>27133</v>
      </c>
      <c r="J6963" s="38"/>
    </row>
    <row r="6964" spans="1:10" x14ac:dyDescent="0.2">
      <c r="A6964" s="21" t="s">
        <v>24304</v>
      </c>
      <c r="B6964" s="22" t="s">
        <v>24305</v>
      </c>
      <c r="C6964" s="24" t="s">
        <v>79</v>
      </c>
      <c r="D6964" s="50">
        <v>0.252</v>
      </c>
      <c r="E6964" s="50">
        <v>0.98234999999999995</v>
      </c>
      <c r="F6964" s="50">
        <v>185</v>
      </c>
      <c r="G6964" s="50">
        <v>118</v>
      </c>
      <c r="H6964" s="50">
        <v>45</v>
      </c>
      <c r="I6964" s="38" t="s">
        <v>24307</v>
      </c>
      <c r="J6964" s="38"/>
    </row>
    <row r="6965" spans="1:10" x14ac:dyDescent="0.2">
      <c r="A6965" s="21" t="s">
        <v>24308</v>
      </c>
      <c r="B6965" s="22" t="s">
        <v>24309</v>
      </c>
      <c r="C6965" s="24" t="s">
        <v>79</v>
      </c>
      <c r="D6965" s="50">
        <v>0.27500000000000002</v>
      </c>
      <c r="E6965" s="50">
        <v>1.6335</v>
      </c>
      <c r="F6965" s="50">
        <v>275</v>
      </c>
      <c r="G6965" s="50">
        <v>108</v>
      </c>
      <c r="H6965" s="50">
        <v>55</v>
      </c>
      <c r="I6965" s="38" t="s">
        <v>24311</v>
      </c>
      <c r="J6965" s="38"/>
    </row>
    <row r="6966" spans="1:10" x14ac:dyDescent="0.2">
      <c r="A6966" s="21" t="s">
        <v>24312</v>
      </c>
      <c r="B6966" s="22" t="s">
        <v>24313</v>
      </c>
      <c r="C6966" s="24" t="s">
        <v>79</v>
      </c>
      <c r="D6966" s="50">
        <v>0.252</v>
      </c>
      <c r="E6966" s="50">
        <v>0.98234999999999995</v>
      </c>
      <c r="F6966" s="50">
        <v>185</v>
      </c>
      <c r="G6966" s="50">
        <v>118</v>
      </c>
      <c r="H6966" s="50">
        <v>45</v>
      </c>
      <c r="I6966" s="38" t="s">
        <v>24315</v>
      </c>
      <c r="J6966" s="38"/>
    </row>
    <row r="6967" spans="1:10" x14ac:dyDescent="0.2">
      <c r="A6967" s="21" t="s">
        <v>24316</v>
      </c>
      <c r="B6967" s="22" t="s">
        <v>24317</v>
      </c>
      <c r="C6967" s="24" t="s">
        <v>79</v>
      </c>
      <c r="D6967" s="50">
        <v>0.27500000000000002</v>
      </c>
      <c r="E6967" s="50">
        <v>1.6335</v>
      </c>
      <c r="F6967" s="50">
        <v>275</v>
      </c>
      <c r="G6967" s="50">
        <v>108</v>
      </c>
      <c r="H6967" s="50">
        <v>55</v>
      </c>
      <c r="I6967" s="38" t="s">
        <v>24319</v>
      </c>
      <c r="J6967" s="38"/>
    </row>
    <row r="6968" spans="1:10" x14ac:dyDescent="0.2">
      <c r="A6968" s="21" t="s">
        <v>24320</v>
      </c>
      <c r="B6968" s="22" t="s">
        <v>22879</v>
      </c>
      <c r="C6968" s="24" t="s">
        <v>79</v>
      </c>
      <c r="D6968" s="50">
        <v>0.27</v>
      </c>
      <c r="E6968" s="50">
        <v>0.98</v>
      </c>
      <c r="F6968" s="50">
        <v>185</v>
      </c>
      <c r="G6968" s="50">
        <v>118</v>
      </c>
      <c r="H6968" s="50">
        <v>45</v>
      </c>
      <c r="I6968" s="38" t="s">
        <v>27134</v>
      </c>
      <c r="J6968" s="38"/>
    </row>
    <row r="6969" spans="1:10" x14ac:dyDescent="0.2">
      <c r="A6969" s="21" t="s">
        <v>24321</v>
      </c>
      <c r="B6969" s="22" t="s">
        <v>22881</v>
      </c>
      <c r="C6969" s="24" t="s">
        <v>79</v>
      </c>
      <c r="D6969" s="50">
        <v>0.42799999999999999</v>
      </c>
      <c r="E6969" s="50">
        <v>1.8171999999999999</v>
      </c>
      <c r="F6969" s="50">
        <v>280</v>
      </c>
      <c r="G6969" s="50">
        <v>118</v>
      </c>
      <c r="H6969" s="50">
        <v>55</v>
      </c>
      <c r="I6969" s="38" t="s">
        <v>24322</v>
      </c>
      <c r="J6969" s="38"/>
    </row>
    <row r="6970" spans="1:10" x14ac:dyDescent="0.2">
      <c r="A6970" s="21" t="s">
        <v>24323</v>
      </c>
      <c r="B6970" s="22" t="s">
        <v>22884</v>
      </c>
      <c r="C6970" s="24" t="s">
        <v>79</v>
      </c>
      <c r="D6970" s="50">
        <v>0.51</v>
      </c>
      <c r="E6970" s="50">
        <v>1.82</v>
      </c>
      <c r="F6970" s="50">
        <v>280</v>
      </c>
      <c r="G6970" s="50">
        <v>118</v>
      </c>
      <c r="H6970" s="50">
        <v>55</v>
      </c>
      <c r="I6970" s="38" t="s">
        <v>27135</v>
      </c>
      <c r="J6970" s="38"/>
    </row>
    <row r="6971" spans="1:10" x14ac:dyDescent="0.2">
      <c r="A6971" s="21" t="s">
        <v>24324</v>
      </c>
      <c r="B6971" s="22" t="s">
        <v>24325</v>
      </c>
      <c r="C6971" s="24" t="s">
        <v>79</v>
      </c>
      <c r="D6971" s="50">
        <v>0.42</v>
      </c>
      <c r="E6971" s="50">
        <v>1.63</v>
      </c>
      <c r="F6971" s="50">
        <v>275</v>
      </c>
      <c r="G6971" s="50">
        <v>108</v>
      </c>
      <c r="H6971" s="50">
        <v>55</v>
      </c>
      <c r="I6971" s="38" t="s">
        <v>27136</v>
      </c>
      <c r="J6971" s="38"/>
    </row>
    <row r="6972" spans="1:10" x14ac:dyDescent="0.2">
      <c r="A6972" s="21" t="s">
        <v>24327</v>
      </c>
      <c r="B6972" s="22" t="s">
        <v>24328</v>
      </c>
      <c r="C6972" s="24" t="s">
        <v>79</v>
      </c>
      <c r="D6972" s="50">
        <v>0.37</v>
      </c>
      <c r="E6972" s="50">
        <v>1.63</v>
      </c>
      <c r="F6972" s="50">
        <v>275</v>
      </c>
      <c r="G6972" s="50">
        <v>108</v>
      </c>
      <c r="H6972" s="50">
        <v>55</v>
      </c>
      <c r="I6972" s="38" t="s">
        <v>27137</v>
      </c>
      <c r="J6972" s="38"/>
    </row>
    <row r="6973" spans="1:10" x14ac:dyDescent="0.2">
      <c r="A6973" s="21" t="s">
        <v>24330</v>
      </c>
      <c r="B6973" s="22" t="s">
        <v>24331</v>
      </c>
      <c r="C6973" s="24" t="s">
        <v>79</v>
      </c>
      <c r="D6973" s="50">
        <v>0.69299999999999995</v>
      </c>
      <c r="E6973" s="50">
        <v>5.22</v>
      </c>
      <c r="F6973" s="50">
        <v>290</v>
      </c>
      <c r="G6973" s="50">
        <v>180</v>
      </c>
      <c r="H6973" s="50">
        <v>100</v>
      </c>
      <c r="I6973" s="38" t="s">
        <v>27138</v>
      </c>
      <c r="J6973" s="38"/>
    </row>
    <row r="6974" spans="1:10" x14ac:dyDescent="0.2">
      <c r="A6974" s="21" t="s">
        <v>24333</v>
      </c>
      <c r="B6974" s="22" t="s">
        <v>24167</v>
      </c>
      <c r="C6974" s="24" t="s">
        <v>79</v>
      </c>
      <c r="D6974" s="50">
        <v>0.45</v>
      </c>
      <c r="E6974" s="50">
        <v>1.63</v>
      </c>
      <c r="F6974" s="50">
        <v>275</v>
      </c>
      <c r="G6974" s="50">
        <v>108</v>
      </c>
      <c r="H6974" s="50">
        <v>55</v>
      </c>
      <c r="I6974" s="38" t="s">
        <v>27139</v>
      </c>
      <c r="J6974" s="38"/>
    </row>
    <row r="6975" spans="1:10" x14ac:dyDescent="0.2">
      <c r="A6975" s="21" t="s">
        <v>24334</v>
      </c>
      <c r="B6975" s="22" t="s">
        <v>24335</v>
      </c>
      <c r="C6975" s="24" t="s">
        <v>79</v>
      </c>
      <c r="D6975" s="50">
        <v>0.38</v>
      </c>
      <c r="E6975" s="50">
        <v>1.63</v>
      </c>
      <c r="F6975" s="50">
        <v>275</v>
      </c>
      <c r="G6975" s="50">
        <v>108</v>
      </c>
      <c r="H6975" s="50">
        <v>55</v>
      </c>
      <c r="I6975" s="38" t="s">
        <v>27140</v>
      </c>
      <c r="J6975" s="38"/>
    </row>
    <row r="6976" spans="1:10" x14ac:dyDescent="0.2">
      <c r="A6976" s="21" t="s">
        <v>24336</v>
      </c>
      <c r="B6976" s="22" t="s">
        <v>22897</v>
      </c>
      <c r="C6976" s="24" t="s">
        <v>79</v>
      </c>
      <c r="D6976" s="50">
        <v>0.41</v>
      </c>
      <c r="E6976" s="50">
        <v>0.56000000000000005</v>
      </c>
      <c r="F6976" s="50">
        <v>108</v>
      </c>
      <c r="G6976" s="50">
        <v>62</v>
      </c>
      <c r="H6976" s="50">
        <v>83</v>
      </c>
      <c r="I6976" s="38" t="s">
        <v>24337</v>
      </c>
      <c r="J6976" s="38"/>
    </row>
    <row r="6977" spans="1:10" x14ac:dyDescent="0.2">
      <c r="A6977" s="21" t="s">
        <v>24338</v>
      </c>
      <c r="B6977" s="22" t="s">
        <v>22900</v>
      </c>
      <c r="C6977" s="24" t="s">
        <v>79</v>
      </c>
      <c r="D6977" s="50">
        <v>0.30599999999999999</v>
      </c>
      <c r="E6977" s="50">
        <v>0.98234999999999995</v>
      </c>
      <c r="F6977" s="50">
        <v>185</v>
      </c>
      <c r="G6977" s="50">
        <v>118</v>
      </c>
      <c r="H6977" s="50">
        <v>45</v>
      </c>
      <c r="I6977" s="38" t="s">
        <v>24339</v>
      </c>
      <c r="J6977" s="38"/>
    </row>
    <row r="6978" spans="1:10" x14ac:dyDescent="0.2">
      <c r="A6978" s="21" t="s">
        <v>24340</v>
      </c>
      <c r="B6978" s="22" t="s">
        <v>24174</v>
      </c>
      <c r="C6978" s="24" t="s">
        <v>31</v>
      </c>
      <c r="D6978" s="50">
        <v>0.02</v>
      </c>
      <c r="E6978" s="50">
        <v>0.04</v>
      </c>
      <c r="F6978" s="50">
        <v>25</v>
      </c>
      <c r="G6978" s="50">
        <v>50</v>
      </c>
      <c r="H6978" s="50">
        <v>28</v>
      </c>
      <c r="I6978" s="38" t="s">
        <v>24341</v>
      </c>
      <c r="J6978" s="38"/>
    </row>
    <row r="6979" spans="1:10" x14ac:dyDescent="0.2">
      <c r="A6979" s="21" t="s">
        <v>24342</v>
      </c>
      <c r="B6979" s="22" t="s">
        <v>24343</v>
      </c>
      <c r="C6979" s="24" t="s">
        <v>31</v>
      </c>
      <c r="D6979" s="50">
        <v>0.15</v>
      </c>
      <c r="E6979" s="50">
        <v>2.0299999999999998</v>
      </c>
      <c r="F6979" s="50">
        <v>176</v>
      </c>
      <c r="G6979" s="50">
        <v>123</v>
      </c>
      <c r="H6979" s="50">
        <v>94</v>
      </c>
      <c r="I6979" s="38" t="s">
        <v>27141</v>
      </c>
      <c r="J6979" s="38"/>
    </row>
    <row r="6980" spans="1:10" x14ac:dyDescent="0.2">
      <c r="A6980" s="21" t="s">
        <v>24345</v>
      </c>
      <c r="B6980" s="22" t="s">
        <v>24346</v>
      </c>
      <c r="C6980" s="24" t="s">
        <v>31</v>
      </c>
      <c r="D6980" s="50">
        <v>0.21</v>
      </c>
      <c r="E6980" s="50">
        <v>2.0299999999999998</v>
      </c>
      <c r="F6980" s="50">
        <v>176</v>
      </c>
      <c r="G6980" s="50">
        <v>123</v>
      </c>
      <c r="H6980" s="50">
        <v>94</v>
      </c>
      <c r="I6980" s="38" t="s">
        <v>27142</v>
      </c>
      <c r="J6980" s="38"/>
    </row>
    <row r="6981" spans="1:10" x14ac:dyDescent="0.2">
      <c r="A6981" s="21" t="s">
        <v>24348</v>
      </c>
      <c r="B6981" s="22" t="s">
        <v>24349</v>
      </c>
      <c r="C6981" s="24" t="s">
        <v>31</v>
      </c>
      <c r="D6981" s="50">
        <v>0.03</v>
      </c>
      <c r="E6981" s="50">
        <v>0.03</v>
      </c>
      <c r="F6981" s="50">
        <v>45</v>
      </c>
      <c r="G6981" s="50">
        <v>25</v>
      </c>
      <c r="H6981" s="50">
        <v>25</v>
      </c>
      <c r="I6981" s="38" t="s">
        <v>24351</v>
      </c>
      <c r="J6981" s="38"/>
    </row>
    <row r="6982" spans="1:10" x14ac:dyDescent="0.2">
      <c r="A6982" s="21" t="s">
        <v>24352</v>
      </c>
      <c r="B6982" s="22" t="s">
        <v>24353</v>
      </c>
      <c r="C6982" s="24" t="s">
        <v>31</v>
      </c>
      <c r="D6982" s="50">
        <v>0.03</v>
      </c>
      <c r="E6982" s="50">
        <v>0.03</v>
      </c>
      <c r="F6982" s="50">
        <v>45</v>
      </c>
      <c r="G6982" s="50">
        <v>25</v>
      </c>
      <c r="H6982" s="50">
        <v>25</v>
      </c>
      <c r="I6982" s="38" t="s">
        <v>24355</v>
      </c>
      <c r="J6982" s="38"/>
    </row>
    <row r="6983" spans="1:10" x14ac:dyDescent="0.2">
      <c r="A6983" s="21" t="s">
        <v>24356</v>
      </c>
      <c r="B6983" s="22" t="s">
        <v>24357</v>
      </c>
      <c r="C6983" s="24" t="s">
        <v>31</v>
      </c>
      <c r="D6983" s="50">
        <v>0.12</v>
      </c>
      <c r="E6983" s="50">
        <v>1.34</v>
      </c>
      <c r="F6983" s="50">
        <v>127</v>
      </c>
      <c r="G6983" s="50">
        <v>117</v>
      </c>
      <c r="H6983" s="50">
        <v>90</v>
      </c>
      <c r="I6983" s="38" t="s">
        <v>27143</v>
      </c>
      <c r="J6983" s="38"/>
    </row>
    <row r="6984" spans="1:10" x14ac:dyDescent="0.2">
      <c r="A6984" s="21" t="s">
        <v>24358</v>
      </c>
      <c r="B6984" s="22" t="s">
        <v>24359</v>
      </c>
      <c r="C6984" s="24" t="s">
        <v>31</v>
      </c>
      <c r="D6984" s="50">
        <v>0.124</v>
      </c>
      <c r="E6984" s="50">
        <v>0.98234999999999995</v>
      </c>
      <c r="F6984" s="50">
        <v>185</v>
      </c>
      <c r="G6984" s="50">
        <v>118</v>
      </c>
      <c r="H6984" s="50">
        <v>45</v>
      </c>
      <c r="I6984" s="38" t="s">
        <v>24361</v>
      </c>
      <c r="J6984" s="38"/>
    </row>
    <row r="6985" spans="1:10" x14ac:dyDescent="0.2">
      <c r="A6985" s="21" t="s">
        <v>24362</v>
      </c>
      <c r="B6985" s="22" t="s">
        <v>24363</v>
      </c>
      <c r="C6985" s="24" t="s">
        <v>31</v>
      </c>
      <c r="D6985" s="50">
        <v>0.124</v>
      </c>
      <c r="E6985" s="50">
        <v>0.98234999999999995</v>
      </c>
      <c r="F6985" s="50">
        <v>185</v>
      </c>
      <c r="G6985" s="50">
        <v>118</v>
      </c>
      <c r="H6985" s="50">
        <v>45</v>
      </c>
      <c r="I6985" s="38" t="s">
        <v>24364</v>
      </c>
      <c r="J6985" s="38"/>
    </row>
    <row r="6986" spans="1:10" x14ac:dyDescent="0.2">
      <c r="A6986" s="21" t="s">
        <v>24365</v>
      </c>
      <c r="B6986" s="22" t="s">
        <v>24366</v>
      </c>
      <c r="C6986" s="24" t="s">
        <v>23</v>
      </c>
      <c r="D6986" s="50">
        <v>0.03</v>
      </c>
      <c r="E6986" s="50">
        <v>0.19</v>
      </c>
      <c r="F6986" s="50">
        <v>58</v>
      </c>
      <c r="G6986" s="50">
        <v>54</v>
      </c>
      <c r="H6986" s="50">
        <v>60</v>
      </c>
      <c r="I6986" s="38" t="s">
        <v>24368</v>
      </c>
      <c r="J6986" s="38"/>
    </row>
    <row r="6987" spans="1:10" x14ac:dyDescent="0.2">
      <c r="A6987" s="21" t="s">
        <v>24369</v>
      </c>
      <c r="B6987" s="22" t="s">
        <v>24370</v>
      </c>
      <c r="C6987" s="24" t="s">
        <v>31</v>
      </c>
      <c r="D6987" s="50">
        <v>0.06</v>
      </c>
      <c r="E6987" s="50">
        <v>0.43</v>
      </c>
      <c r="F6987" s="50">
        <v>98</v>
      </c>
      <c r="G6987" s="50">
        <v>70</v>
      </c>
      <c r="H6987" s="50">
        <v>62</v>
      </c>
      <c r="I6987" s="38" t="s">
        <v>24372</v>
      </c>
      <c r="J6987" s="38"/>
    </row>
    <row r="6988" spans="1:10" x14ac:dyDescent="0.2">
      <c r="A6988" s="21" t="s">
        <v>24373</v>
      </c>
      <c r="B6988" s="22" t="s">
        <v>24374</v>
      </c>
      <c r="C6988" s="24" t="s">
        <v>31</v>
      </c>
      <c r="D6988" s="50">
        <v>0.02</v>
      </c>
      <c r="E6988" s="50">
        <v>0.09</v>
      </c>
      <c r="F6988" s="50">
        <v>58</v>
      </c>
      <c r="G6988" s="50">
        <v>27</v>
      </c>
      <c r="H6988" s="50">
        <v>60</v>
      </c>
      <c r="I6988" s="38" t="s">
        <v>24376</v>
      </c>
      <c r="J6988" s="38"/>
    </row>
    <row r="6989" spans="1:10" x14ac:dyDescent="0.2">
      <c r="A6989" s="21" t="s">
        <v>24377</v>
      </c>
      <c r="B6989" s="22" t="s">
        <v>24378</v>
      </c>
      <c r="C6989" s="24" t="s">
        <v>31</v>
      </c>
      <c r="D6989" s="50">
        <v>0.03</v>
      </c>
      <c r="E6989" s="50">
        <v>9.3960000000000002E-2</v>
      </c>
      <c r="F6989" s="50">
        <v>58</v>
      </c>
      <c r="G6989" s="50">
        <v>27</v>
      </c>
      <c r="H6989" s="50">
        <v>60</v>
      </c>
      <c r="I6989" s="38" t="s">
        <v>24380</v>
      </c>
      <c r="J6989" s="38"/>
    </row>
    <row r="6990" spans="1:10" x14ac:dyDescent="0.2">
      <c r="A6990" s="21" t="s">
        <v>24381</v>
      </c>
      <c r="B6990" s="22" t="s">
        <v>24382</v>
      </c>
      <c r="C6990" s="24" t="s">
        <v>31</v>
      </c>
      <c r="D6990" s="50">
        <v>0.06</v>
      </c>
      <c r="E6990" s="50">
        <v>0.19</v>
      </c>
      <c r="F6990" s="50">
        <v>60</v>
      </c>
      <c r="G6990" s="50">
        <v>59</v>
      </c>
      <c r="H6990" s="50">
        <v>54</v>
      </c>
      <c r="I6990" s="38" t="s">
        <v>24384</v>
      </c>
      <c r="J6990" s="38"/>
    </row>
    <row r="6991" spans="1:10" x14ac:dyDescent="0.2">
      <c r="A6991" s="21" t="s">
        <v>24385</v>
      </c>
      <c r="B6991" s="22" t="s">
        <v>24386</v>
      </c>
      <c r="C6991" s="24" t="s">
        <v>23</v>
      </c>
      <c r="D6991" s="50">
        <v>1.9E-2</v>
      </c>
      <c r="E6991" s="50">
        <v>3.9600000000000003E-2</v>
      </c>
      <c r="F6991" s="50">
        <v>24</v>
      </c>
      <c r="G6991" s="50">
        <v>50</v>
      </c>
      <c r="H6991" s="50">
        <v>33</v>
      </c>
      <c r="I6991" s="38" t="s">
        <v>24388</v>
      </c>
      <c r="J6991" s="38"/>
    </row>
    <row r="6992" spans="1:10" x14ac:dyDescent="0.2">
      <c r="A6992" s="21" t="s">
        <v>24389</v>
      </c>
      <c r="B6992" s="22" t="s">
        <v>22943</v>
      </c>
      <c r="C6992" s="24" t="s">
        <v>79</v>
      </c>
      <c r="D6992" s="50">
        <v>0.05</v>
      </c>
      <c r="E6992" s="50">
        <v>0.09</v>
      </c>
      <c r="F6992" s="50">
        <v>58</v>
      </c>
      <c r="G6992" s="50">
        <v>27</v>
      </c>
      <c r="H6992" s="50">
        <v>60</v>
      </c>
      <c r="I6992" s="38" t="s">
        <v>24390</v>
      </c>
      <c r="J6992" s="38"/>
    </row>
    <row r="6993" spans="1:10" x14ac:dyDescent="0.2">
      <c r="A6993" s="21" t="s">
        <v>24391</v>
      </c>
      <c r="B6993" s="22" t="s">
        <v>24213</v>
      </c>
      <c r="C6993" s="24" t="s">
        <v>79</v>
      </c>
      <c r="D6993" s="50">
        <v>0.09</v>
      </c>
      <c r="E6993" s="50">
        <v>0.19</v>
      </c>
      <c r="F6993" s="50">
        <v>58</v>
      </c>
      <c r="G6993" s="50">
        <v>54</v>
      </c>
      <c r="H6993" s="50">
        <v>60</v>
      </c>
      <c r="I6993" s="38" t="s">
        <v>24392</v>
      </c>
      <c r="J6993" s="38"/>
    </row>
    <row r="6994" spans="1:10" x14ac:dyDescent="0.2">
      <c r="A6994" s="21" t="s">
        <v>24393</v>
      </c>
      <c r="B6994" s="22" t="s">
        <v>22952</v>
      </c>
      <c r="C6994" s="24" t="s">
        <v>79</v>
      </c>
      <c r="D6994" s="50">
        <v>0.09</v>
      </c>
      <c r="E6994" s="50">
        <v>0.19</v>
      </c>
      <c r="F6994" s="50">
        <v>58</v>
      </c>
      <c r="G6994" s="50">
        <v>54</v>
      </c>
      <c r="H6994" s="50">
        <v>60</v>
      </c>
      <c r="I6994" s="38" t="s">
        <v>24394</v>
      </c>
      <c r="J6994" s="38"/>
    </row>
    <row r="6995" spans="1:10" x14ac:dyDescent="0.2">
      <c r="A6995" s="21" t="s">
        <v>24395</v>
      </c>
      <c r="B6995" s="22" t="s">
        <v>22955</v>
      </c>
      <c r="C6995" s="24" t="s">
        <v>79</v>
      </c>
      <c r="D6995" s="50">
        <v>0.09</v>
      </c>
      <c r="E6995" s="50">
        <v>0.19</v>
      </c>
      <c r="F6995" s="50">
        <v>58</v>
      </c>
      <c r="G6995" s="50">
        <v>54</v>
      </c>
      <c r="H6995" s="50">
        <v>60</v>
      </c>
      <c r="I6995" s="38" t="s">
        <v>24396</v>
      </c>
      <c r="J6995" s="38"/>
    </row>
    <row r="6996" spans="1:10" x14ac:dyDescent="0.2">
      <c r="A6996" s="21" t="s">
        <v>24397</v>
      </c>
      <c r="B6996" s="22" t="s">
        <v>24398</v>
      </c>
      <c r="C6996" s="24" t="s">
        <v>79</v>
      </c>
      <c r="D6996" s="50">
        <v>0.26</v>
      </c>
      <c r="E6996" s="50">
        <v>0.98</v>
      </c>
      <c r="F6996" s="50">
        <v>185</v>
      </c>
      <c r="G6996" s="50">
        <v>118</v>
      </c>
      <c r="H6996" s="50">
        <v>45</v>
      </c>
      <c r="I6996" s="38" t="s">
        <v>24399</v>
      </c>
      <c r="J6996" s="38"/>
    </row>
    <row r="6997" spans="1:10" x14ac:dyDescent="0.2">
      <c r="A6997" s="21" t="s">
        <v>24400</v>
      </c>
      <c r="B6997" s="22" t="s">
        <v>24401</v>
      </c>
      <c r="C6997" s="24" t="s">
        <v>79</v>
      </c>
      <c r="D6997" s="50">
        <v>7.9000000000000001E-2</v>
      </c>
      <c r="E6997" s="50">
        <v>0.19</v>
      </c>
      <c r="F6997" s="50">
        <v>58</v>
      </c>
      <c r="G6997" s="50">
        <v>54</v>
      </c>
      <c r="H6997" s="50">
        <v>60</v>
      </c>
      <c r="I6997" s="38" t="s">
        <v>24403</v>
      </c>
      <c r="J6997" s="38"/>
    </row>
    <row r="6998" spans="1:10" x14ac:dyDescent="0.2">
      <c r="A6998" s="21" t="s">
        <v>24404</v>
      </c>
      <c r="B6998" s="22" t="s">
        <v>24405</v>
      </c>
      <c r="C6998" s="24" t="s">
        <v>79</v>
      </c>
      <c r="D6998" s="50">
        <v>0.09</v>
      </c>
      <c r="E6998" s="50">
        <v>0.19</v>
      </c>
      <c r="F6998" s="50">
        <v>60</v>
      </c>
      <c r="G6998" s="50">
        <v>58</v>
      </c>
      <c r="H6998" s="50">
        <v>54</v>
      </c>
      <c r="I6998" s="38" t="s">
        <v>24407</v>
      </c>
      <c r="J6998" s="38"/>
    </row>
    <row r="6999" spans="1:10" x14ac:dyDescent="0.2">
      <c r="A6999" s="21" t="s">
        <v>24408</v>
      </c>
      <c r="B6999" s="22" t="s">
        <v>22976</v>
      </c>
      <c r="C6999" s="24" t="s">
        <v>79</v>
      </c>
      <c r="D6999" s="50">
        <v>6.6000000000000003E-2</v>
      </c>
      <c r="E6999" s="50">
        <v>0.18792</v>
      </c>
      <c r="F6999" s="50">
        <v>58</v>
      </c>
      <c r="G6999" s="50">
        <v>54</v>
      </c>
      <c r="H6999" s="50">
        <v>60</v>
      </c>
      <c r="I6999" s="38" t="s">
        <v>24409</v>
      </c>
      <c r="J6999" s="38"/>
    </row>
    <row r="7000" spans="1:10" x14ac:dyDescent="0.2">
      <c r="A7000" s="21" t="s">
        <v>24410</v>
      </c>
      <c r="B7000" s="22" t="s">
        <v>24411</v>
      </c>
      <c r="C7000" s="24" t="s">
        <v>79</v>
      </c>
      <c r="D7000" s="50">
        <v>7.0000000000000007E-2</v>
      </c>
      <c r="E7000" s="50">
        <v>0.19</v>
      </c>
      <c r="F7000" s="50">
        <v>58</v>
      </c>
      <c r="G7000" s="50">
        <v>54</v>
      </c>
      <c r="H7000" s="50">
        <v>60</v>
      </c>
      <c r="I7000" s="38" t="s">
        <v>24413</v>
      </c>
      <c r="J7000" s="38"/>
    </row>
    <row r="7001" spans="1:10" x14ac:dyDescent="0.2">
      <c r="A7001" s="21" t="s">
        <v>24414</v>
      </c>
      <c r="B7001" s="22" t="s">
        <v>22979</v>
      </c>
      <c r="C7001" s="24" t="s">
        <v>79</v>
      </c>
      <c r="D7001" s="50">
        <v>0.23</v>
      </c>
      <c r="E7001" s="50">
        <v>0.77</v>
      </c>
      <c r="F7001" s="50">
        <v>110</v>
      </c>
      <c r="G7001" s="50">
        <v>96</v>
      </c>
      <c r="H7001" s="50">
        <v>73</v>
      </c>
      <c r="I7001" s="38" t="s">
        <v>24415</v>
      </c>
      <c r="J7001" s="38"/>
    </row>
    <row r="7002" spans="1:10" x14ac:dyDescent="0.2">
      <c r="A7002" s="21" t="s">
        <v>24416</v>
      </c>
      <c r="B7002" s="22" t="s">
        <v>24417</v>
      </c>
      <c r="C7002" s="24" t="s">
        <v>31</v>
      </c>
      <c r="D7002" s="50">
        <v>0.02</v>
      </c>
      <c r="E7002" s="50">
        <v>0.100035</v>
      </c>
      <c r="F7002" s="50">
        <v>57</v>
      </c>
      <c r="G7002" s="50">
        <v>27</v>
      </c>
      <c r="H7002" s="50">
        <v>65</v>
      </c>
      <c r="I7002" s="38" t="s">
        <v>24418</v>
      </c>
      <c r="J7002" s="38"/>
    </row>
    <row r="7003" spans="1:10" x14ac:dyDescent="0.2">
      <c r="A7003" s="21" t="s">
        <v>24419</v>
      </c>
      <c r="B7003" s="22" t="s">
        <v>24420</v>
      </c>
      <c r="C7003" s="24" t="s">
        <v>79</v>
      </c>
      <c r="D7003" s="50">
        <v>4.8000000000000001E-2</v>
      </c>
      <c r="E7003" s="50">
        <v>0.18792</v>
      </c>
      <c r="F7003" s="50">
        <v>58</v>
      </c>
      <c r="G7003" s="50">
        <v>54</v>
      </c>
      <c r="H7003" s="50">
        <v>60</v>
      </c>
      <c r="I7003" s="38" t="s">
        <v>24422</v>
      </c>
      <c r="J7003" s="38"/>
    </row>
    <row r="7004" spans="1:10" x14ac:dyDescent="0.2">
      <c r="A7004" s="21" t="s">
        <v>24423</v>
      </c>
      <c r="B7004" s="22" t="s">
        <v>24424</v>
      </c>
      <c r="C7004" s="24" t="s">
        <v>79</v>
      </c>
      <c r="D7004" s="50">
        <v>0.05</v>
      </c>
      <c r="E7004" s="50">
        <v>0.09</v>
      </c>
      <c r="F7004" s="50">
        <v>58</v>
      </c>
      <c r="G7004" s="50">
        <v>27</v>
      </c>
      <c r="H7004" s="50">
        <v>60</v>
      </c>
      <c r="I7004" s="38" t="s">
        <v>24426</v>
      </c>
      <c r="J7004" s="38"/>
    </row>
    <row r="7005" spans="1:10" x14ac:dyDescent="0.2">
      <c r="A7005" s="21" t="s">
        <v>24427</v>
      </c>
      <c r="B7005" s="22" t="s">
        <v>24428</v>
      </c>
      <c r="C7005" s="24" t="s">
        <v>79</v>
      </c>
      <c r="D7005" s="50">
        <v>0.08</v>
      </c>
      <c r="E7005" s="50">
        <v>0.19</v>
      </c>
      <c r="F7005" s="50">
        <v>58</v>
      </c>
      <c r="G7005" s="50">
        <v>54</v>
      </c>
      <c r="H7005" s="50">
        <v>60</v>
      </c>
      <c r="I7005" s="38" t="s">
        <v>24430</v>
      </c>
      <c r="J7005" s="38"/>
    </row>
    <row r="7006" spans="1:10" x14ac:dyDescent="0.2">
      <c r="A7006" s="21" t="s">
        <v>24431</v>
      </c>
      <c r="B7006" s="22" t="s">
        <v>24432</v>
      </c>
      <c r="C7006" s="24" t="s">
        <v>31</v>
      </c>
      <c r="D7006" s="50">
        <v>3.5999999999999997E-2</v>
      </c>
      <c r="E7006" s="50">
        <v>0.18792</v>
      </c>
      <c r="F7006" s="50">
        <v>58</v>
      </c>
      <c r="G7006" s="50">
        <v>54</v>
      </c>
      <c r="H7006" s="50">
        <v>60</v>
      </c>
      <c r="I7006" s="38" t="s">
        <v>24434</v>
      </c>
      <c r="J7006" s="38"/>
    </row>
    <row r="7007" spans="1:10" x14ac:dyDescent="0.2">
      <c r="A7007" s="21" t="s">
        <v>24435</v>
      </c>
      <c r="B7007" s="22" t="s">
        <v>24436</v>
      </c>
      <c r="C7007" s="24" t="s">
        <v>31</v>
      </c>
      <c r="D7007" s="50">
        <v>2.9000000000000001E-2</v>
      </c>
      <c r="E7007" s="50">
        <v>0.19</v>
      </c>
      <c r="F7007" s="50">
        <v>58</v>
      </c>
      <c r="G7007" s="50">
        <v>54</v>
      </c>
      <c r="H7007" s="50">
        <v>60</v>
      </c>
      <c r="I7007" s="38" t="s">
        <v>27144</v>
      </c>
      <c r="J7007" s="38"/>
    </row>
    <row r="7008" spans="1:10" x14ac:dyDescent="0.2">
      <c r="A7008" s="21" t="s">
        <v>24439</v>
      </c>
      <c r="B7008" s="22" t="s">
        <v>24440</v>
      </c>
      <c r="C7008" s="24" t="s">
        <v>31</v>
      </c>
      <c r="D7008" s="50">
        <v>0.04</v>
      </c>
      <c r="E7008" s="50">
        <v>0.19</v>
      </c>
      <c r="F7008" s="50">
        <v>58</v>
      </c>
      <c r="G7008" s="50">
        <v>54</v>
      </c>
      <c r="H7008" s="50">
        <v>60</v>
      </c>
      <c r="I7008" s="38" t="s">
        <v>27145</v>
      </c>
      <c r="J7008" s="38"/>
    </row>
    <row r="7009" spans="1:10" x14ac:dyDescent="0.2">
      <c r="A7009" s="21" t="s">
        <v>24442</v>
      </c>
      <c r="B7009" s="22" t="s">
        <v>24443</v>
      </c>
      <c r="C7009" s="24" t="s">
        <v>31</v>
      </c>
      <c r="D7009" s="50">
        <v>0.03</v>
      </c>
      <c r="E7009" s="50">
        <v>0.19</v>
      </c>
      <c r="F7009" s="50">
        <v>58</v>
      </c>
      <c r="G7009" s="50">
        <v>54</v>
      </c>
      <c r="H7009" s="50">
        <v>60</v>
      </c>
      <c r="I7009" s="38" t="s">
        <v>27146</v>
      </c>
      <c r="J7009" s="38"/>
    </row>
    <row r="7010" spans="1:10" x14ac:dyDescent="0.2">
      <c r="A7010" s="21" t="s">
        <v>24445</v>
      </c>
      <c r="B7010" s="22" t="s">
        <v>24446</v>
      </c>
      <c r="C7010" s="24" t="s">
        <v>31</v>
      </c>
      <c r="D7010" s="50">
        <v>0.1</v>
      </c>
      <c r="E7010" s="50">
        <v>0.52</v>
      </c>
      <c r="F7010" s="50">
        <v>94</v>
      </c>
      <c r="G7010" s="50">
        <v>62</v>
      </c>
      <c r="H7010" s="50">
        <v>90</v>
      </c>
      <c r="I7010" s="38" t="s">
        <v>27147</v>
      </c>
      <c r="J7010" s="38"/>
    </row>
    <row r="7011" spans="1:10" x14ac:dyDescent="0.2">
      <c r="A7011" s="21" t="s">
        <v>24448</v>
      </c>
      <c r="B7011" s="22" t="s">
        <v>24449</v>
      </c>
      <c r="C7011" s="24" t="s">
        <v>31</v>
      </c>
      <c r="D7011" s="50">
        <v>0.03</v>
      </c>
      <c r="E7011" s="50">
        <v>0.19</v>
      </c>
      <c r="F7011" s="50">
        <v>58</v>
      </c>
      <c r="G7011" s="50">
        <v>54</v>
      </c>
      <c r="H7011" s="50">
        <v>60</v>
      </c>
      <c r="I7011" s="38" t="s">
        <v>27148</v>
      </c>
      <c r="J7011" s="38"/>
    </row>
    <row r="7012" spans="1:10" x14ac:dyDescent="0.2">
      <c r="A7012" s="21" t="s">
        <v>24451</v>
      </c>
      <c r="B7012" s="22" t="s">
        <v>24452</v>
      </c>
      <c r="C7012" s="24" t="s">
        <v>23</v>
      </c>
      <c r="D7012" s="50">
        <v>4.8000000000000001E-2</v>
      </c>
      <c r="E7012" s="50">
        <v>0.23</v>
      </c>
      <c r="F7012" s="50">
        <v>115</v>
      </c>
      <c r="G7012" s="50">
        <v>80</v>
      </c>
      <c r="H7012" s="50">
        <v>25</v>
      </c>
      <c r="I7012" s="38" t="s">
        <v>24453</v>
      </c>
      <c r="J7012" s="38"/>
    </row>
    <row r="7013" spans="1:10" x14ac:dyDescent="0.2">
      <c r="A7013" s="21" t="s">
        <v>24454</v>
      </c>
      <c r="B7013" s="22" t="s">
        <v>24455</v>
      </c>
      <c r="C7013" s="24" t="s">
        <v>23</v>
      </c>
      <c r="D7013" s="50">
        <v>0.22800000000000001</v>
      </c>
      <c r="E7013" s="50">
        <v>1.3132839999999999</v>
      </c>
      <c r="F7013" s="50">
        <v>238</v>
      </c>
      <c r="G7013" s="50">
        <v>89</v>
      </c>
      <c r="H7013" s="50">
        <v>62</v>
      </c>
      <c r="I7013" s="38" t="s">
        <v>24456</v>
      </c>
      <c r="J7013" s="38"/>
    </row>
    <row r="7014" spans="1:10" x14ac:dyDescent="0.2">
      <c r="A7014" s="21" t="s">
        <v>24457</v>
      </c>
      <c r="B7014" s="22" t="s">
        <v>24257</v>
      </c>
      <c r="C7014" s="24" t="s">
        <v>23</v>
      </c>
      <c r="D7014" s="50">
        <v>0.11</v>
      </c>
      <c r="E7014" s="50">
        <v>0.52</v>
      </c>
      <c r="F7014" s="50">
        <v>94</v>
      </c>
      <c r="G7014" s="50">
        <v>62</v>
      </c>
      <c r="H7014" s="50">
        <v>90</v>
      </c>
      <c r="I7014" s="38" t="s">
        <v>27149</v>
      </c>
      <c r="J7014" s="38"/>
    </row>
    <row r="7015" spans="1:10" x14ac:dyDescent="0.2">
      <c r="A7015" s="21" t="s">
        <v>24561</v>
      </c>
      <c r="B7015" s="22" t="s">
        <v>24636</v>
      </c>
      <c r="C7015" s="24" t="s">
        <v>79</v>
      </c>
      <c r="D7015" s="50">
        <v>0.81</v>
      </c>
      <c r="E7015" s="50">
        <v>2.58</v>
      </c>
      <c r="F7015" s="50">
        <v>155</v>
      </c>
      <c r="G7015" s="50">
        <v>125</v>
      </c>
      <c r="H7015" s="50">
        <v>133</v>
      </c>
      <c r="I7015" s="38" t="s">
        <v>27150</v>
      </c>
      <c r="J7015" s="38"/>
    </row>
    <row r="7016" spans="1:10" x14ac:dyDescent="0.2">
      <c r="A7016" s="21" t="s">
        <v>24458</v>
      </c>
      <c r="B7016" s="22" t="s">
        <v>24459</v>
      </c>
      <c r="C7016" s="24" t="s">
        <v>23</v>
      </c>
      <c r="D7016" s="50">
        <v>0.115</v>
      </c>
      <c r="E7016" s="50">
        <v>1.3474999999999999</v>
      </c>
      <c r="F7016" s="50">
        <v>350</v>
      </c>
      <c r="G7016" s="50">
        <v>70</v>
      </c>
      <c r="H7016" s="50">
        <v>55</v>
      </c>
      <c r="I7016" s="38" t="s">
        <v>24461</v>
      </c>
      <c r="J7016" s="38"/>
    </row>
    <row r="7017" spans="1:10" x14ac:dyDescent="0.2">
      <c r="A7017" s="21" t="s">
        <v>24462</v>
      </c>
      <c r="B7017" s="22" t="s">
        <v>24463</v>
      </c>
      <c r="C7017" s="24" t="s">
        <v>23</v>
      </c>
      <c r="D7017" s="50">
        <v>0.32300000000000001</v>
      </c>
      <c r="E7017" s="50">
        <v>2.5096500000000002</v>
      </c>
      <c r="F7017" s="50">
        <v>390</v>
      </c>
      <c r="G7017" s="50">
        <v>117</v>
      </c>
      <c r="H7017" s="50">
        <v>55</v>
      </c>
      <c r="I7017" s="38" t="s">
        <v>24465</v>
      </c>
      <c r="J7017" s="38"/>
    </row>
    <row r="7018" spans="1:10" x14ac:dyDescent="0.2">
      <c r="A7018" s="21" t="s">
        <v>24466</v>
      </c>
      <c r="B7018" s="22" t="s">
        <v>24467</v>
      </c>
      <c r="C7018" s="24" t="s">
        <v>31</v>
      </c>
      <c r="D7018" s="50"/>
      <c r="E7018" s="50"/>
      <c r="F7018" s="50"/>
      <c r="G7018" s="50"/>
      <c r="H7018" s="50"/>
      <c r="I7018" s="38" t="s">
        <v>24470</v>
      </c>
      <c r="J7018" s="38"/>
    </row>
    <row r="7019" spans="1:10" x14ac:dyDescent="0.2">
      <c r="A7019" s="21" t="s">
        <v>24471</v>
      </c>
      <c r="B7019" s="22" t="s">
        <v>24472</v>
      </c>
      <c r="C7019" s="24" t="s">
        <v>31</v>
      </c>
      <c r="D7019" s="50"/>
      <c r="E7019" s="50"/>
      <c r="F7019" s="50"/>
      <c r="G7019" s="50"/>
      <c r="H7019" s="50"/>
      <c r="I7019" s="38" t="s">
        <v>24473</v>
      </c>
      <c r="J7019" s="38"/>
    </row>
    <row r="7020" spans="1:10" x14ac:dyDescent="0.2">
      <c r="A7020" s="21" t="s">
        <v>24474</v>
      </c>
      <c r="B7020" s="22" t="s">
        <v>24475</v>
      </c>
      <c r="C7020" s="24" t="s">
        <v>79</v>
      </c>
      <c r="D7020" s="50"/>
      <c r="E7020" s="50"/>
      <c r="F7020" s="50"/>
      <c r="G7020" s="50"/>
      <c r="H7020" s="50"/>
      <c r="I7020" s="38" t="s">
        <v>24476</v>
      </c>
      <c r="J7020" s="38"/>
    </row>
    <row r="7021" spans="1:10" x14ac:dyDescent="0.2">
      <c r="A7021" s="21" t="s">
        <v>24477</v>
      </c>
      <c r="B7021" s="22" t="s">
        <v>24478</v>
      </c>
      <c r="C7021" s="24" t="s">
        <v>79</v>
      </c>
      <c r="D7021" s="50"/>
      <c r="E7021" s="50"/>
      <c r="F7021" s="50"/>
      <c r="G7021" s="50"/>
      <c r="H7021" s="50"/>
      <c r="I7021" s="38" t="s">
        <v>24479</v>
      </c>
      <c r="J7021" s="38"/>
    </row>
    <row r="7022" spans="1:10" x14ac:dyDescent="0.2">
      <c r="A7022" s="21" t="s">
        <v>24480</v>
      </c>
      <c r="B7022" s="22" t="s">
        <v>24481</v>
      </c>
      <c r="C7022" s="24" t="s">
        <v>31</v>
      </c>
      <c r="D7022" s="50"/>
      <c r="E7022" s="50"/>
      <c r="F7022" s="50"/>
      <c r="G7022" s="50"/>
      <c r="H7022" s="50"/>
      <c r="I7022" s="38" t="s">
        <v>24484</v>
      </c>
      <c r="J7022" s="38"/>
    </row>
    <row r="7023" spans="1:10" x14ac:dyDescent="0.2">
      <c r="A7023" s="21" t="s">
        <v>24485</v>
      </c>
      <c r="B7023" s="22" t="s">
        <v>24486</v>
      </c>
      <c r="C7023" s="24" t="s">
        <v>31</v>
      </c>
      <c r="D7023" s="50"/>
      <c r="E7023" s="50"/>
      <c r="F7023" s="50"/>
      <c r="G7023" s="50"/>
      <c r="H7023" s="50"/>
      <c r="I7023" s="38" t="s">
        <v>24488</v>
      </c>
      <c r="J7023" s="38"/>
    </row>
    <row r="7024" spans="1:10" x14ac:dyDescent="0.2">
      <c r="A7024" s="21" t="s">
        <v>24489</v>
      </c>
      <c r="B7024" s="22" t="s">
        <v>24490</v>
      </c>
      <c r="C7024" s="24" t="s">
        <v>31</v>
      </c>
      <c r="D7024" s="50"/>
      <c r="E7024" s="50"/>
      <c r="F7024" s="50"/>
      <c r="G7024" s="50"/>
      <c r="H7024" s="50"/>
      <c r="I7024" s="38" t="s">
        <v>24492</v>
      </c>
      <c r="J7024" s="38"/>
    </row>
    <row r="7025" spans="1:10" x14ac:dyDescent="0.2">
      <c r="A7025" s="21" t="s">
        <v>24493</v>
      </c>
      <c r="B7025" s="22" t="s">
        <v>24494</v>
      </c>
      <c r="C7025" s="24" t="s">
        <v>31</v>
      </c>
      <c r="D7025" s="50"/>
      <c r="E7025" s="50"/>
      <c r="F7025" s="50"/>
      <c r="G7025" s="50"/>
      <c r="H7025" s="50"/>
      <c r="I7025" s="38" t="s">
        <v>24496</v>
      </c>
      <c r="J7025" s="38"/>
    </row>
    <row r="7026" spans="1:10" x14ac:dyDescent="0.2">
      <c r="A7026" s="21" t="s">
        <v>24497</v>
      </c>
      <c r="B7026" s="22" t="s">
        <v>24498</v>
      </c>
      <c r="C7026" s="24" t="s">
        <v>31</v>
      </c>
      <c r="D7026" s="50"/>
      <c r="E7026" s="50"/>
      <c r="F7026" s="50"/>
      <c r="G7026" s="50"/>
      <c r="H7026" s="50"/>
      <c r="I7026" s="38" t="s">
        <v>24500</v>
      </c>
      <c r="J7026" s="38"/>
    </row>
    <row r="7027" spans="1:10" x14ac:dyDescent="0.2">
      <c r="A7027" s="21" t="s">
        <v>24501</v>
      </c>
      <c r="B7027" s="22" t="s">
        <v>24502</v>
      </c>
      <c r="C7027" s="24" t="s">
        <v>31</v>
      </c>
      <c r="D7027" s="50"/>
      <c r="E7027" s="50"/>
      <c r="F7027" s="50"/>
      <c r="G7027" s="50"/>
      <c r="H7027" s="50"/>
      <c r="I7027" s="38" t="s">
        <v>24504</v>
      </c>
      <c r="J7027" s="38"/>
    </row>
    <row r="7028" spans="1:10" x14ac:dyDescent="0.2">
      <c r="A7028" s="21" t="s">
        <v>24505</v>
      </c>
      <c r="B7028" s="22" t="s">
        <v>24506</v>
      </c>
      <c r="C7028" s="24" t="s">
        <v>31</v>
      </c>
      <c r="D7028" s="50"/>
      <c r="E7028" s="50"/>
      <c r="F7028" s="50"/>
      <c r="G7028" s="50"/>
      <c r="H7028" s="50"/>
      <c r="I7028" s="38" t="s">
        <v>24508</v>
      </c>
      <c r="J7028" s="38"/>
    </row>
    <row r="7029" spans="1:10" x14ac:dyDescent="0.2">
      <c r="A7029" s="21" t="s">
        <v>24509</v>
      </c>
      <c r="B7029" s="22" t="s">
        <v>24510</v>
      </c>
      <c r="C7029" s="24" t="s">
        <v>31</v>
      </c>
      <c r="D7029" s="50"/>
      <c r="E7029" s="50"/>
      <c r="F7029" s="50"/>
      <c r="G7029" s="50"/>
      <c r="H7029" s="50"/>
      <c r="I7029" s="38" t="s">
        <v>24512</v>
      </c>
      <c r="J7029" s="38"/>
    </row>
    <row r="7030" spans="1:10" x14ac:dyDescent="0.2">
      <c r="A7030" s="21" t="s">
        <v>24513</v>
      </c>
      <c r="B7030" s="22" t="s">
        <v>24514</v>
      </c>
      <c r="C7030" s="24" t="s">
        <v>31</v>
      </c>
      <c r="D7030" s="50"/>
      <c r="E7030" s="50"/>
      <c r="F7030" s="50"/>
      <c r="G7030" s="50"/>
      <c r="H7030" s="50"/>
      <c r="I7030" s="38" t="s">
        <v>24516</v>
      </c>
      <c r="J7030" s="38"/>
    </row>
    <row r="7031" spans="1:10" x14ac:dyDescent="0.2">
      <c r="A7031" s="21" t="s">
        <v>24517</v>
      </c>
      <c r="B7031" s="22" t="s">
        <v>24518</v>
      </c>
      <c r="C7031" s="24" t="s">
        <v>31</v>
      </c>
      <c r="D7031" s="50"/>
      <c r="E7031" s="50"/>
      <c r="F7031" s="50"/>
      <c r="G7031" s="50"/>
      <c r="H7031" s="50"/>
      <c r="I7031" s="38"/>
      <c r="J7031" s="38"/>
    </row>
    <row r="7032" spans="1:10" x14ac:dyDescent="0.2">
      <c r="A7032" s="21" t="s">
        <v>24519</v>
      </c>
      <c r="B7032" s="22" t="s">
        <v>24520</v>
      </c>
      <c r="C7032" s="24" t="s">
        <v>31</v>
      </c>
      <c r="D7032" s="50"/>
      <c r="E7032" s="50"/>
      <c r="F7032" s="50"/>
      <c r="G7032" s="50"/>
      <c r="H7032" s="50"/>
      <c r="I7032" s="38"/>
      <c r="J7032" s="38"/>
    </row>
    <row r="7033" spans="1:10" x14ac:dyDescent="0.2">
      <c r="A7033" s="21" t="s">
        <v>24521</v>
      </c>
      <c r="B7033" s="22" t="s">
        <v>24522</v>
      </c>
      <c r="C7033" s="24" t="s">
        <v>31</v>
      </c>
      <c r="D7033" s="50" t="s">
        <v>24754</v>
      </c>
      <c r="E7033" s="50">
        <v>6.4000000000000003E-3</v>
      </c>
      <c r="F7033" s="50">
        <v>80</v>
      </c>
      <c r="G7033" s="50">
        <v>80</v>
      </c>
      <c r="H7033" s="50">
        <v>1</v>
      </c>
      <c r="I7033" s="38"/>
      <c r="J7033" s="38"/>
    </row>
    <row r="7034" spans="1:10" x14ac:dyDescent="0.2">
      <c r="A7034" s="21" t="s">
        <v>24523</v>
      </c>
      <c r="B7034" s="22" t="s">
        <v>24524</v>
      </c>
      <c r="C7034" s="24" t="s">
        <v>31</v>
      </c>
      <c r="D7034" s="50" t="s">
        <v>24754</v>
      </c>
      <c r="E7034" s="50">
        <v>0.01</v>
      </c>
      <c r="F7034" s="50">
        <v>100</v>
      </c>
      <c r="G7034" s="50">
        <v>100</v>
      </c>
      <c r="H7034" s="50">
        <v>1</v>
      </c>
      <c r="I7034" s="38"/>
      <c r="J7034" s="38"/>
    </row>
    <row r="7035" spans="1:10" x14ac:dyDescent="0.2">
      <c r="A7035" s="21" t="s">
        <v>24525</v>
      </c>
      <c r="B7035" s="22" t="s">
        <v>24526</v>
      </c>
      <c r="C7035" s="24" t="s">
        <v>31</v>
      </c>
      <c r="D7035" s="51" t="s">
        <v>27181</v>
      </c>
      <c r="E7035" s="50">
        <v>1.44E-2</v>
      </c>
      <c r="F7035" s="50">
        <v>120</v>
      </c>
      <c r="G7035" s="50">
        <v>120</v>
      </c>
      <c r="H7035" s="50">
        <v>1</v>
      </c>
      <c r="I7035" s="38"/>
      <c r="J7035" s="38"/>
    </row>
    <row r="7036" spans="1:10" x14ac:dyDescent="0.2">
      <c r="A7036" s="21" t="s">
        <v>27151</v>
      </c>
      <c r="B7036" s="22" t="s">
        <v>27152</v>
      </c>
      <c r="C7036" s="24" t="s">
        <v>23</v>
      </c>
      <c r="D7036" s="51">
        <v>0.17</v>
      </c>
      <c r="E7036" s="50">
        <v>0.68</v>
      </c>
      <c r="F7036" s="50">
        <v>125</v>
      </c>
      <c r="G7036" s="50">
        <v>90</v>
      </c>
      <c r="H7036" s="50">
        <v>60</v>
      </c>
      <c r="I7036" s="38" t="s">
        <v>27357</v>
      </c>
      <c r="J7036" s="38"/>
    </row>
    <row r="7037" spans="1:10" x14ac:dyDescent="0.2">
      <c r="A7037" s="21" t="s">
        <v>27154</v>
      </c>
      <c r="B7037" s="22" t="s">
        <v>27155</v>
      </c>
      <c r="C7037" s="24" t="s">
        <v>31</v>
      </c>
      <c r="D7037" s="51">
        <v>0.18</v>
      </c>
      <c r="E7037" s="50">
        <v>2.2799999999999998</v>
      </c>
      <c r="F7037" s="50">
        <v>187</v>
      </c>
      <c r="G7037" s="50">
        <v>109</v>
      </c>
      <c r="H7037" s="50">
        <v>112</v>
      </c>
      <c r="I7037" s="38" t="s">
        <v>27182</v>
      </c>
      <c r="J7037" s="38"/>
    </row>
    <row r="7038" spans="1:10" x14ac:dyDescent="0.2">
      <c r="A7038" s="21" t="s">
        <v>27157</v>
      </c>
      <c r="B7038" s="22" t="s">
        <v>27158</v>
      </c>
      <c r="C7038" s="24" t="s">
        <v>31</v>
      </c>
      <c r="D7038" s="51">
        <v>0.13</v>
      </c>
      <c r="E7038" s="50">
        <v>1.08</v>
      </c>
      <c r="F7038" s="50">
        <v>120</v>
      </c>
      <c r="G7038" s="50">
        <v>100</v>
      </c>
      <c r="H7038" s="50">
        <v>90</v>
      </c>
      <c r="I7038" s="38">
        <v>3245066724188</v>
      </c>
      <c r="J7038" s="38"/>
    </row>
    <row r="7039" spans="1:10" x14ac:dyDescent="0.2">
      <c r="A7039" s="21" t="s">
        <v>27159</v>
      </c>
      <c r="B7039" s="22" t="s">
        <v>27160</v>
      </c>
      <c r="C7039" s="24" t="s">
        <v>31</v>
      </c>
      <c r="D7039" s="51">
        <v>0.13</v>
      </c>
      <c r="E7039" s="50">
        <v>1.08</v>
      </c>
      <c r="F7039" s="50">
        <v>120</v>
      </c>
      <c r="G7039" s="50">
        <v>100</v>
      </c>
      <c r="H7039" s="50">
        <v>90</v>
      </c>
      <c r="I7039" s="38" t="s">
        <v>27185</v>
      </c>
      <c r="J7039" s="38"/>
    </row>
    <row r="7040" spans="1:10" x14ac:dyDescent="0.2">
      <c r="A7040" s="21" t="s">
        <v>27161</v>
      </c>
      <c r="B7040" s="22" t="s">
        <v>27162</v>
      </c>
      <c r="C7040" s="24" t="s">
        <v>31</v>
      </c>
      <c r="D7040" s="51">
        <v>0.13</v>
      </c>
      <c r="E7040" s="50">
        <v>1.08</v>
      </c>
      <c r="F7040" s="50">
        <v>120</v>
      </c>
      <c r="G7040" s="50">
        <v>100</v>
      </c>
      <c r="H7040" s="50">
        <v>90</v>
      </c>
      <c r="I7040" s="38">
        <v>3245066723181</v>
      </c>
      <c r="J7040" s="38"/>
    </row>
    <row r="7041" spans="1:10" x14ac:dyDescent="0.2">
      <c r="A7041" s="21" t="s">
        <v>28956</v>
      </c>
      <c r="B7041" s="22" t="s">
        <v>27163</v>
      </c>
      <c r="C7041" s="24" t="s">
        <v>31</v>
      </c>
      <c r="D7041" s="50">
        <v>0.5</v>
      </c>
      <c r="E7041" s="50">
        <v>3.98</v>
      </c>
      <c r="F7041" s="50">
        <v>384</v>
      </c>
      <c r="G7041" s="50">
        <v>91</v>
      </c>
      <c r="H7041" s="50">
        <v>114</v>
      </c>
      <c r="I7041" s="38" t="s">
        <v>27183</v>
      </c>
      <c r="J7041" s="38"/>
    </row>
    <row r="7042" spans="1:10" x14ac:dyDescent="0.2">
      <c r="A7042" s="21" t="s">
        <v>27169</v>
      </c>
      <c r="B7042" s="22" t="s">
        <v>27170</v>
      </c>
      <c r="C7042" s="24" t="s">
        <v>31</v>
      </c>
      <c r="D7042" s="50">
        <v>24.518999999999998</v>
      </c>
      <c r="E7042" s="50">
        <v>91.090999999999994</v>
      </c>
      <c r="F7042" s="50">
        <v>455</v>
      </c>
      <c r="G7042" s="50">
        <v>385</v>
      </c>
      <c r="H7042" s="50">
        <v>520</v>
      </c>
      <c r="I7042" s="38" t="s">
        <v>27177</v>
      </c>
      <c r="J7042" s="38"/>
    </row>
    <row r="7043" spans="1:10" x14ac:dyDescent="0.2">
      <c r="A7043" s="21" t="s">
        <v>27171</v>
      </c>
      <c r="B7043" s="22" t="s">
        <v>27172</v>
      </c>
      <c r="C7043" s="24" t="s">
        <v>31</v>
      </c>
      <c r="D7043" s="50">
        <v>24.518999999999998</v>
      </c>
      <c r="E7043" s="50">
        <v>91.090999999999994</v>
      </c>
      <c r="F7043" s="50">
        <v>455</v>
      </c>
      <c r="G7043" s="50">
        <v>385</v>
      </c>
      <c r="H7043" s="50">
        <v>520</v>
      </c>
      <c r="I7043" s="38" t="s">
        <v>27178</v>
      </c>
      <c r="J7043" s="38"/>
    </row>
    <row r="7044" spans="1:10" x14ac:dyDescent="0.2">
      <c r="A7044" s="21" t="s">
        <v>27166</v>
      </c>
      <c r="B7044" s="22" t="s">
        <v>27167</v>
      </c>
      <c r="C7044" s="24" t="s">
        <v>31</v>
      </c>
      <c r="D7044" s="50">
        <v>24.518999999999998</v>
      </c>
      <c r="E7044" s="50">
        <v>91.090999999999994</v>
      </c>
      <c r="F7044" s="50">
        <v>455</v>
      </c>
      <c r="G7044" s="50">
        <v>385</v>
      </c>
      <c r="H7044" s="50">
        <v>520</v>
      </c>
      <c r="I7044" s="38" t="s">
        <v>27168</v>
      </c>
      <c r="J7044" s="38"/>
    </row>
    <row r="7045" spans="1:10" x14ac:dyDescent="0.2">
      <c r="A7045" s="21" t="s">
        <v>27173</v>
      </c>
      <c r="B7045" s="22" t="s">
        <v>27174</v>
      </c>
      <c r="C7045" s="24" t="s">
        <v>31</v>
      </c>
      <c r="D7045" s="50">
        <v>47.918999999999997</v>
      </c>
      <c r="E7045" s="50">
        <v>91.090999999999994</v>
      </c>
      <c r="F7045" s="50">
        <v>455</v>
      </c>
      <c r="G7045" s="50">
        <v>385</v>
      </c>
      <c r="H7045" s="50">
        <v>520</v>
      </c>
      <c r="I7045" s="38" t="s">
        <v>27179</v>
      </c>
      <c r="J7045" s="38"/>
    </row>
    <row r="7046" spans="1:10" x14ac:dyDescent="0.2">
      <c r="A7046" s="21" t="s">
        <v>27175</v>
      </c>
      <c r="B7046" s="22" t="s">
        <v>27176</v>
      </c>
      <c r="C7046" s="24" t="s">
        <v>31</v>
      </c>
      <c r="D7046" s="50">
        <v>47.918999999999997</v>
      </c>
      <c r="E7046" s="50">
        <v>91.090999999999994</v>
      </c>
      <c r="F7046" s="50">
        <v>455</v>
      </c>
      <c r="G7046" s="50">
        <v>385</v>
      </c>
      <c r="H7046" s="50">
        <v>520</v>
      </c>
      <c r="I7046" s="38" t="s">
        <v>27180</v>
      </c>
      <c r="J7046" s="38"/>
    </row>
    <row r="7047" spans="1:10" x14ac:dyDescent="0.2">
      <c r="A7047" s="21" t="s">
        <v>27358</v>
      </c>
      <c r="B7047" s="22" t="s">
        <v>27420</v>
      </c>
      <c r="C7047" s="24" t="s">
        <v>23</v>
      </c>
      <c r="D7047" s="51">
        <v>0.06</v>
      </c>
      <c r="E7047" s="50">
        <v>0.18</v>
      </c>
      <c r="F7047" s="50">
        <v>172</v>
      </c>
      <c r="G7047" s="50">
        <v>51</v>
      </c>
      <c r="H7047" s="50">
        <v>20</v>
      </c>
      <c r="I7047" s="38" t="s">
        <v>29191</v>
      </c>
      <c r="J7047" s="38"/>
    </row>
    <row r="7048" spans="1:10" x14ac:dyDescent="0.2">
      <c r="A7048" s="21" t="s">
        <v>27359</v>
      </c>
      <c r="B7048" s="22" t="s">
        <v>27477</v>
      </c>
      <c r="C7048" s="24" t="s">
        <v>31</v>
      </c>
      <c r="D7048" s="51">
        <v>0.26</v>
      </c>
      <c r="E7048" s="50">
        <v>4.1280000000000001</v>
      </c>
      <c r="F7048" s="50">
        <v>386</v>
      </c>
      <c r="G7048" s="50">
        <v>93</v>
      </c>
      <c r="H7048" s="50">
        <v>115</v>
      </c>
      <c r="I7048" s="38" t="s">
        <v>29192</v>
      </c>
      <c r="J7048" s="38"/>
    </row>
    <row r="7049" spans="1:10" x14ac:dyDescent="0.2">
      <c r="A7049" s="21" t="s">
        <v>27365</v>
      </c>
      <c r="B7049" s="22" t="s">
        <v>27425</v>
      </c>
      <c r="C7049" s="24" t="s">
        <v>31</v>
      </c>
      <c r="D7049" s="51">
        <v>0.9</v>
      </c>
      <c r="E7049" s="50">
        <v>3.23</v>
      </c>
      <c r="F7049" s="50">
        <v>234</v>
      </c>
      <c r="G7049" s="50">
        <v>157</v>
      </c>
      <c r="H7049" s="50">
        <v>88</v>
      </c>
      <c r="I7049" s="38" t="s">
        <v>29204</v>
      </c>
      <c r="J7049" s="38"/>
    </row>
    <row r="7050" spans="1:10" x14ac:dyDescent="0.2">
      <c r="A7050" s="21" t="s">
        <v>27366</v>
      </c>
      <c r="B7050" s="22" t="s">
        <v>27426</v>
      </c>
      <c r="C7050" s="24" t="s">
        <v>79</v>
      </c>
      <c r="D7050" s="51">
        <v>0.71499999999999997</v>
      </c>
      <c r="E7050" s="50">
        <v>3.23</v>
      </c>
      <c r="F7050" s="50">
        <v>234</v>
      </c>
      <c r="G7050" s="50">
        <v>157</v>
      </c>
      <c r="H7050" s="50">
        <v>88</v>
      </c>
      <c r="I7050" s="38" t="s">
        <v>29205</v>
      </c>
      <c r="J7050" s="38"/>
    </row>
    <row r="7051" spans="1:10" x14ac:dyDescent="0.2">
      <c r="A7051" s="21" t="s">
        <v>27367</v>
      </c>
      <c r="B7051" s="22" t="s">
        <v>27427</v>
      </c>
      <c r="C7051" s="24" t="s">
        <v>31</v>
      </c>
      <c r="D7051" s="51">
        <v>0.9</v>
      </c>
      <c r="E7051" s="50">
        <v>3.23</v>
      </c>
      <c r="F7051" s="50">
        <v>234</v>
      </c>
      <c r="G7051" s="50">
        <v>157</v>
      </c>
      <c r="H7051" s="50">
        <v>88</v>
      </c>
      <c r="I7051" s="38" t="s">
        <v>29206</v>
      </c>
      <c r="J7051" s="38"/>
    </row>
    <row r="7052" spans="1:10" x14ac:dyDescent="0.2">
      <c r="A7052" s="21" t="s">
        <v>27368</v>
      </c>
      <c r="B7052" s="22" t="s">
        <v>27428</v>
      </c>
      <c r="C7052" s="24" t="s">
        <v>79</v>
      </c>
      <c r="D7052" s="51">
        <v>0.7</v>
      </c>
      <c r="E7052" s="50">
        <v>3.23</v>
      </c>
      <c r="F7052" s="50">
        <v>234</v>
      </c>
      <c r="G7052" s="50">
        <v>157</v>
      </c>
      <c r="H7052" s="50">
        <v>88</v>
      </c>
      <c r="I7052" s="38" t="s">
        <v>29207</v>
      </c>
      <c r="J7052" s="38"/>
    </row>
    <row r="7053" spans="1:10" x14ac:dyDescent="0.2">
      <c r="A7053" s="21" t="s">
        <v>27369</v>
      </c>
      <c r="B7053" s="22" t="s">
        <v>27429</v>
      </c>
      <c r="C7053" s="24" t="s">
        <v>31</v>
      </c>
      <c r="D7053" s="51">
        <v>0</v>
      </c>
      <c r="E7053" s="50">
        <v>0</v>
      </c>
      <c r="F7053" s="50">
        <v>0</v>
      </c>
      <c r="G7053" s="50">
        <v>0</v>
      </c>
      <c r="H7053" s="50">
        <v>0</v>
      </c>
      <c r="I7053" s="38" t="s">
        <v>29208</v>
      </c>
      <c r="J7053" s="38"/>
    </row>
    <row r="7054" spans="1:10" x14ac:dyDescent="0.2">
      <c r="A7054" s="21" t="s">
        <v>27370</v>
      </c>
      <c r="B7054" s="22" t="s">
        <v>27430</v>
      </c>
      <c r="C7054" s="24" t="s">
        <v>31</v>
      </c>
      <c r="D7054" s="51">
        <v>0.68500000000000005</v>
      </c>
      <c r="E7054" s="50">
        <v>3.23</v>
      </c>
      <c r="F7054" s="50">
        <v>234</v>
      </c>
      <c r="G7054" s="50">
        <v>157</v>
      </c>
      <c r="H7054" s="50">
        <v>88</v>
      </c>
      <c r="I7054" s="38" t="s">
        <v>29209</v>
      </c>
      <c r="J7054" s="38"/>
    </row>
    <row r="7055" spans="1:10" x14ac:dyDescent="0.2">
      <c r="A7055" s="21" t="s">
        <v>27371</v>
      </c>
      <c r="B7055" s="22" t="s">
        <v>27431</v>
      </c>
      <c r="C7055" s="24" t="s">
        <v>31</v>
      </c>
      <c r="D7055" s="51">
        <v>1</v>
      </c>
      <c r="E7055" s="50">
        <v>3.23</v>
      </c>
      <c r="F7055" s="50">
        <v>234</v>
      </c>
      <c r="G7055" s="50">
        <v>157</v>
      </c>
      <c r="H7055" s="50">
        <v>88</v>
      </c>
      <c r="I7055" s="38" t="s">
        <v>29210</v>
      </c>
      <c r="J7055" s="38"/>
    </row>
    <row r="7056" spans="1:10" x14ac:dyDescent="0.2">
      <c r="A7056" s="21" t="s">
        <v>27372</v>
      </c>
      <c r="B7056" s="22" t="s">
        <v>27432</v>
      </c>
      <c r="C7056" s="24" t="s">
        <v>31</v>
      </c>
      <c r="D7056" s="51">
        <v>0.77500000000000002</v>
      </c>
      <c r="E7056" s="50">
        <v>3.23</v>
      </c>
      <c r="F7056" s="50">
        <v>234</v>
      </c>
      <c r="G7056" s="50">
        <v>157</v>
      </c>
      <c r="H7056" s="50">
        <v>88</v>
      </c>
      <c r="I7056" s="38" t="s">
        <v>29211</v>
      </c>
      <c r="J7056" s="38"/>
    </row>
    <row r="7057" spans="1:10" x14ac:dyDescent="0.2">
      <c r="A7057" s="21" t="s">
        <v>27373</v>
      </c>
      <c r="B7057" s="22" t="s">
        <v>27433</v>
      </c>
      <c r="C7057" s="24" t="s">
        <v>31</v>
      </c>
      <c r="D7057" s="51">
        <v>0.67</v>
      </c>
      <c r="E7057" s="50">
        <v>4.22</v>
      </c>
      <c r="F7057" s="50">
        <v>230</v>
      </c>
      <c r="G7057" s="50">
        <v>180</v>
      </c>
      <c r="H7057" s="50">
        <v>102</v>
      </c>
      <c r="I7057" s="38" t="s">
        <v>29212</v>
      </c>
      <c r="J7057" s="38"/>
    </row>
    <row r="7058" spans="1:10" x14ac:dyDescent="0.2">
      <c r="A7058" s="21" t="s">
        <v>27374</v>
      </c>
      <c r="B7058" s="22" t="s">
        <v>27434</v>
      </c>
      <c r="C7058" s="24" t="s">
        <v>31</v>
      </c>
      <c r="D7058" s="51">
        <v>0.56000000000000005</v>
      </c>
      <c r="E7058" s="50">
        <v>3.23</v>
      </c>
      <c r="F7058" s="50">
        <v>234</v>
      </c>
      <c r="G7058" s="50">
        <v>157</v>
      </c>
      <c r="H7058" s="50">
        <v>88</v>
      </c>
      <c r="I7058" s="38" t="s">
        <v>29213</v>
      </c>
      <c r="J7058" s="38"/>
    </row>
    <row r="7059" spans="1:10" x14ac:dyDescent="0.2">
      <c r="A7059" s="21" t="s">
        <v>27375</v>
      </c>
      <c r="B7059" s="22" t="s">
        <v>27435</v>
      </c>
      <c r="C7059" s="24" t="s">
        <v>31</v>
      </c>
      <c r="D7059" s="51">
        <v>0</v>
      </c>
      <c r="E7059" s="50">
        <v>0</v>
      </c>
      <c r="F7059" s="50">
        <v>0</v>
      </c>
      <c r="G7059" s="50">
        <v>0</v>
      </c>
      <c r="H7059" s="50">
        <v>0</v>
      </c>
      <c r="I7059" s="38" t="s">
        <v>29214</v>
      </c>
      <c r="J7059" s="38"/>
    </row>
    <row r="7060" spans="1:10" x14ac:dyDescent="0.2">
      <c r="A7060" s="21" t="s">
        <v>27376</v>
      </c>
      <c r="B7060" s="22" t="s">
        <v>27436</v>
      </c>
      <c r="C7060" s="24" t="s">
        <v>31</v>
      </c>
      <c r="D7060" s="51">
        <v>0.56999999999999995</v>
      </c>
      <c r="E7060" s="50">
        <v>3.23</v>
      </c>
      <c r="F7060" s="50">
        <v>234</v>
      </c>
      <c r="G7060" s="50">
        <v>157</v>
      </c>
      <c r="H7060" s="50">
        <v>88</v>
      </c>
      <c r="I7060" s="38" t="s">
        <v>29215</v>
      </c>
      <c r="J7060" s="38"/>
    </row>
    <row r="7061" spans="1:10" x14ac:dyDescent="0.2">
      <c r="A7061" s="21" t="s">
        <v>27377</v>
      </c>
      <c r="B7061" s="22" t="s">
        <v>27437</v>
      </c>
      <c r="C7061" s="24" t="s">
        <v>31</v>
      </c>
      <c r="D7061" s="51">
        <v>0.83499999999999996</v>
      </c>
      <c r="E7061" s="50">
        <v>3.23</v>
      </c>
      <c r="F7061" s="50">
        <v>234</v>
      </c>
      <c r="G7061" s="50">
        <v>157</v>
      </c>
      <c r="H7061" s="50">
        <v>88</v>
      </c>
      <c r="I7061" s="38" t="s">
        <v>29216</v>
      </c>
      <c r="J7061" s="38"/>
    </row>
    <row r="7062" spans="1:10" x14ac:dyDescent="0.2">
      <c r="A7062" s="21" t="s">
        <v>27379</v>
      </c>
      <c r="B7062" s="22" t="s">
        <v>27439</v>
      </c>
      <c r="C7062" s="24" t="s">
        <v>31</v>
      </c>
      <c r="D7062" s="51">
        <v>0.8</v>
      </c>
      <c r="E7062" s="50">
        <v>3.23</v>
      </c>
      <c r="F7062" s="50">
        <v>234</v>
      </c>
      <c r="G7062" s="50">
        <v>157</v>
      </c>
      <c r="H7062" s="50">
        <v>88</v>
      </c>
      <c r="I7062" s="38" t="s">
        <v>29217</v>
      </c>
      <c r="J7062" s="38"/>
    </row>
    <row r="7063" spans="1:10" x14ac:dyDescent="0.2">
      <c r="A7063" s="21" t="s">
        <v>27381</v>
      </c>
      <c r="B7063" s="22" t="s">
        <v>27441</v>
      </c>
      <c r="C7063" s="24" t="s">
        <v>31</v>
      </c>
      <c r="D7063" s="51">
        <v>0.8</v>
      </c>
      <c r="E7063" s="50">
        <v>3.23</v>
      </c>
      <c r="F7063" s="50">
        <v>234</v>
      </c>
      <c r="G7063" s="50">
        <v>157</v>
      </c>
      <c r="H7063" s="50">
        <v>88</v>
      </c>
      <c r="I7063" s="38" t="s">
        <v>29218</v>
      </c>
      <c r="J7063" s="38"/>
    </row>
    <row r="7064" spans="1:10" x14ac:dyDescent="0.2">
      <c r="A7064" s="21" t="s">
        <v>27384</v>
      </c>
      <c r="B7064" s="22" t="s">
        <v>27443</v>
      </c>
      <c r="C7064" s="24" t="s">
        <v>79</v>
      </c>
      <c r="D7064" s="51">
        <v>0.71</v>
      </c>
      <c r="E7064" s="50">
        <v>3.23</v>
      </c>
      <c r="F7064" s="50">
        <v>234</v>
      </c>
      <c r="G7064" s="50">
        <v>157</v>
      </c>
      <c r="H7064" s="50">
        <v>88</v>
      </c>
      <c r="I7064" s="38" t="s">
        <v>29219</v>
      </c>
      <c r="J7064" s="38"/>
    </row>
    <row r="7065" spans="1:10" x14ac:dyDescent="0.2">
      <c r="A7065" s="21" t="s">
        <v>27386</v>
      </c>
      <c r="B7065" s="22" t="s">
        <v>27445</v>
      </c>
      <c r="C7065" s="24" t="s">
        <v>31</v>
      </c>
      <c r="D7065" s="51">
        <v>0.68500000000000005</v>
      </c>
      <c r="E7065" s="50">
        <v>3.23</v>
      </c>
      <c r="F7065" s="50">
        <v>234</v>
      </c>
      <c r="G7065" s="50">
        <v>157</v>
      </c>
      <c r="H7065" s="50">
        <v>88</v>
      </c>
      <c r="I7065" s="38" t="s">
        <v>29220</v>
      </c>
      <c r="J7065" s="38"/>
    </row>
    <row r="7066" spans="1:10" x14ac:dyDescent="0.2">
      <c r="A7066" s="21" t="s">
        <v>27387</v>
      </c>
      <c r="B7066" s="22" t="s">
        <v>27446</v>
      </c>
      <c r="C7066" s="24" t="s">
        <v>31</v>
      </c>
      <c r="D7066" s="51">
        <v>0.8</v>
      </c>
      <c r="E7066" s="50">
        <v>3.23</v>
      </c>
      <c r="F7066" s="50">
        <v>234</v>
      </c>
      <c r="G7066" s="50">
        <v>157</v>
      </c>
      <c r="H7066" s="50">
        <v>88</v>
      </c>
      <c r="I7066" s="38" t="s">
        <v>29221</v>
      </c>
      <c r="J7066" s="38"/>
    </row>
    <row r="7067" spans="1:10" x14ac:dyDescent="0.2">
      <c r="A7067" s="21" t="s">
        <v>27389</v>
      </c>
      <c r="B7067" s="22" t="s">
        <v>27448</v>
      </c>
      <c r="C7067" s="24" t="s">
        <v>31</v>
      </c>
      <c r="D7067" s="51">
        <v>0.67</v>
      </c>
      <c r="E7067" s="50">
        <v>4.22</v>
      </c>
      <c r="F7067" s="50">
        <v>230</v>
      </c>
      <c r="G7067" s="50">
        <v>180</v>
      </c>
      <c r="H7067" s="50">
        <v>102</v>
      </c>
      <c r="I7067" s="38" t="s">
        <v>29222</v>
      </c>
      <c r="J7067" s="38"/>
    </row>
    <row r="7068" spans="1:10" x14ac:dyDescent="0.2">
      <c r="A7068" s="21" t="s">
        <v>27394</v>
      </c>
      <c r="B7068" s="22" t="s">
        <v>27452</v>
      </c>
      <c r="C7068" s="24" t="s">
        <v>31</v>
      </c>
      <c r="D7068" s="51">
        <v>0</v>
      </c>
      <c r="E7068" s="50">
        <v>0</v>
      </c>
      <c r="F7068" s="50">
        <v>0</v>
      </c>
      <c r="G7068" s="50">
        <v>0</v>
      </c>
      <c r="H7068" s="50">
        <v>0</v>
      </c>
      <c r="I7068" s="38" t="s">
        <v>29223</v>
      </c>
      <c r="J7068" s="38"/>
    </row>
    <row r="7069" spans="1:10" x14ac:dyDescent="0.2">
      <c r="A7069" s="21" t="s">
        <v>27395</v>
      </c>
      <c r="B7069" s="22" t="s">
        <v>27453</v>
      </c>
      <c r="C7069" s="24" t="s">
        <v>31</v>
      </c>
      <c r="D7069" s="51">
        <v>0.3</v>
      </c>
      <c r="E7069" s="50">
        <v>3.23</v>
      </c>
      <c r="F7069" s="50">
        <v>234</v>
      </c>
      <c r="G7069" s="50">
        <v>157</v>
      </c>
      <c r="H7069" s="50">
        <v>88</v>
      </c>
      <c r="I7069" s="38" t="s">
        <v>29224</v>
      </c>
      <c r="J7069" s="38"/>
    </row>
    <row r="7070" spans="1:10" x14ac:dyDescent="0.2">
      <c r="A7070" s="21" t="s">
        <v>27396</v>
      </c>
      <c r="B7070" s="22" t="s">
        <v>27454</v>
      </c>
      <c r="C7070" s="24" t="s">
        <v>31</v>
      </c>
      <c r="D7070" s="51">
        <v>0.3</v>
      </c>
      <c r="E7070" s="50">
        <v>3.23</v>
      </c>
      <c r="F7070" s="50">
        <v>234</v>
      </c>
      <c r="G7070" s="50">
        <v>157</v>
      </c>
      <c r="H7070" s="50">
        <v>88</v>
      </c>
      <c r="I7070" s="38" t="s">
        <v>29225</v>
      </c>
      <c r="J7070" s="38"/>
    </row>
    <row r="7071" spans="1:10" x14ac:dyDescent="0.2">
      <c r="A7071" s="21" t="s">
        <v>27397</v>
      </c>
      <c r="B7071" s="22" t="s">
        <v>27455</v>
      </c>
      <c r="C7071" s="24" t="s">
        <v>31</v>
      </c>
      <c r="D7071" s="51">
        <v>0</v>
      </c>
      <c r="E7071" s="50">
        <v>0</v>
      </c>
      <c r="F7071" s="50">
        <v>0</v>
      </c>
      <c r="G7071" s="50">
        <v>0</v>
      </c>
      <c r="H7071" s="50">
        <v>0</v>
      </c>
      <c r="I7071" s="38" t="s">
        <v>24754</v>
      </c>
      <c r="J7071" s="38"/>
    </row>
    <row r="7072" spans="1:10" x14ac:dyDescent="0.2">
      <c r="A7072" s="21" t="s">
        <v>27399</v>
      </c>
      <c r="B7072" s="22" t="s">
        <v>27457</v>
      </c>
      <c r="C7072" s="24" t="s">
        <v>31</v>
      </c>
      <c r="D7072" s="51">
        <v>0</v>
      </c>
      <c r="E7072" s="50">
        <v>0</v>
      </c>
      <c r="F7072" s="50">
        <v>0</v>
      </c>
      <c r="G7072" s="50">
        <v>0</v>
      </c>
      <c r="H7072" s="50">
        <v>0</v>
      </c>
      <c r="I7072" s="38" t="s">
        <v>24754</v>
      </c>
      <c r="J7072" s="38"/>
    </row>
    <row r="7073" spans="1:10" x14ac:dyDescent="0.2">
      <c r="A7073" s="21" t="s">
        <v>27401</v>
      </c>
      <c r="B7073" s="22" t="s">
        <v>27459</v>
      </c>
      <c r="C7073" s="24" t="s">
        <v>31</v>
      </c>
      <c r="D7073" s="51">
        <v>0.41</v>
      </c>
      <c r="E7073" s="50">
        <v>3.8</v>
      </c>
      <c r="F7073" s="50">
        <v>395</v>
      </c>
      <c r="G7073" s="50">
        <v>175</v>
      </c>
      <c r="H7073" s="50">
        <v>55</v>
      </c>
      <c r="I7073" s="38" t="s">
        <v>29226</v>
      </c>
      <c r="J7073" s="38"/>
    </row>
    <row r="7074" spans="1:10" x14ac:dyDescent="0.2">
      <c r="A7074" s="21" t="s">
        <v>27402</v>
      </c>
      <c r="B7074" s="22" t="s">
        <v>27460</v>
      </c>
      <c r="C7074" s="24" t="s">
        <v>31</v>
      </c>
      <c r="D7074" s="51">
        <v>0.41</v>
      </c>
      <c r="E7074" s="50">
        <v>3.8</v>
      </c>
      <c r="F7074" s="50">
        <v>395</v>
      </c>
      <c r="G7074" s="50">
        <v>175</v>
      </c>
      <c r="H7074" s="50">
        <v>55</v>
      </c>
      <c r="I7074" s="38" t="s">
        <v>29227</v>
      </c>
      <c r="J7074" s="38"/>
    </row>
    <row r="7075" spans="1:10" x14ac:dyDescent="0.2">
      <c r="A7075" s="21" t="s">
        <v>27403</v>
      </c>
      <c r="B7075" s="22" t="s">
        <v>27461</v>
      </c>
      <c r="C7075" s="24" t="s">
        <v>31</v>
      </c>
      <c r="D7075" s="51">
        <v>0.03</v>
      </c>
      <c r="E7075" s="50">
        <v>21</v>
      </c>
      <c r="F7075" s="50">
        <v>210</v>
      </c>
      <c r="G7075" s="50">
        <v>100</v>
      </c>
      <c r="H7075" s="50">
        <v>10</v>
      </c>
      <c r="I7075" s="38" t="s">
        <v>29203</v>
      </c>
      <c r="J7075" s="38"/>
    </row>
    <row r="7076" spans="1:10" x14ac:dyDescent="0.2">
      <c r="A7076" s="21" t="s">
        <v>27404</v>
      </c>
      <c r="B7076" s="22" t="s">
        <v>27462</v>
      </c>
      <c r="C7076" s="24" t="s">
        <v>31</v>
      </c>
      <c r="D7076" s="51">
        <v>0.435</v>
      </c>
      <c r="E7076" s="50">
        <v>3.802</v>
      </c>
      <c r="F7076" s="50">
        <v>395</v>
      </c>
      <c r="G7076" s="50">
        <v>175</v>
      </c>
      <c r="H7076" s="50">
        <v>55</v>
      </c>
      <c r="I7076" s="38" t="s">
        <v>29193</v>
      </c>
      <c r="J7076" s="38"/>
    </row>
    <row r="7077" spans="1:10" x14ac:dyDescent="0.2">
      <c r="A7077" s="21" t="s">
        <v>27405</v>
      </c>
      <c r="B7077" s="22" t="s">
        <v>27463</v>
      </c>
      <c r="C7077" s="24" t="s">
        <v>31</v>
      </c>
      <c r="D7077" s="51">
        <v>4.1000000000000002E-2</v>
      </c>
      <c r="E7077" s="50">
        <v>20</v>
      </c>
      <c r="F7077" s="50">
        <v>200</v>
      </c>
      <c r="G7077" s="50">
        <v>100</v>
      </c>
      <c r="H7077" s="50">
        <v>10</v>
      </c>
      <c r="I7077" s="38" t="s">
        <v>29194</v>
      </c>
      <c r="J7077" s="38"/>
    </row>
    <row r="7078" spans="1:10" x14ac:dyDescent="0.2">
      <c r="A7078" s="21" t="s">
        <v>27407</v>
      </c>
      <c r="B7078" s="22" t="s">
        <v>27465</v>
      </c>
      <c r="C7078" s="24" t="s">
        <v>31</v>
      </c>
      <c r="D7078" s="51">
        <v>0.53</v>
      </c>
      <c r="E7078" s="50">
        <v>3.802</v>
      </c>
      <c r="F7078" s="50">
        <v>395</v>
      </c>
      <c r="G7078" s="50">
        <v>175</v>
      </c>
      <c r="H7078" s="50">
        <v>55</v>
      </c>
      <c r="I7078" s="38" t="s">
        <v>29195</v>
      </c>
      <c r="J7078" s="38"/>
    </row>
    <row r="7079" spans="1:10" x14ac:dyDescent="0.2">
      <c r="A7079" s="21" t="s">
        <v>27408</v>
      </c>
      <c r="B7079" s="22" t="s">
        <v>27466</v>
      </c>
      <c r="C7079" s="24" t="s">
        <v>31</v>
      </c>
      <c r="D7079" s="51">
        <v>0.04</v>
      </c>
      <c r="E7079" s="50">
        <v>28</v>
      </c>
      <c r="F7079" s="50">
        <v>280</v>
      </c>
      <c r="G7079" s="50">
        <v>100</v>
      </c>
      <c r="H7079" s="50">
        <v>10</v>
      </c>
      <c r="I7079" s="38" t="s">
        <v>29196</v>
      </c>
      <c r="J7079" s="38"/>
    </row>
    <row r="7080" spans="1:10" x14ac:dyDescent="0.2">
      <c r="A7080" s="21" t="s">
        <v>27410</v>
      </c>
      <c r="B7080" s="22" t="s">
        <v>27468</v>
      </c>
      <c r="C7080" s="24" t="s">
        <v>31</v>
      </c>
      <c r="D7080" s="51">
        <v>0.05</v>
      </c>
      <c r="E7080" s="50">
        <v>28</v>
      </c>
      <c r="F7080" s="50">
        <v>280</v>
      </c>
      <c r="G7080" s="50">
        <v>100</v>
      </c>
      <c r="H7080" s="50">
        <v>10</v>
      </c>
      <c r="I7080" s="38" t="s">
        <v>29197</v>
      </c>
      <c r="J7080" s="38"/>
    </row>
    <row r="7081" spans="1:10" x14ac:dyDescent="0.2">
      <c r="A7081" s="21" t="s">
        <v>27411</v>
      </c>
      <c r="B7081" s="22" t="s">
        <v>27469</v>
      </c>
      <c r="C7081" s="24" t="s">
        <v>31</v>
      </c>
      <c r="D7081" s="51">
        <v>0.1</v>
      </c>
      <c r="E7081" s="50">
        <v>432</v>
      </c>
      <c r="F7081" s="50">
        <v>400</v>
      </c>
      <c r="G7081" s="50">
        <v>180</v>
      </c>
      <c r="H7081" s="50">
        <v>60</v>
      </c>
      <c r="I7081" s="38" t="s">
        <v>29198</v>
      </c>
      <c r="J7081" s="38"/>
    </row>
    <row r="7082" spans="1:10" x14ac:dyDescent="0.2">
      <c r="A7082" s="21" t="s">
        <v>27412</v>
      </c>
      <c r="B7082" s="22" t="s">
        <v>27470</v>
      </c>
      <c r="C7082" s="24" t="s">
        <v>31</v>
      </c>
      <c r="D7082" s="51">
        <v>0.38</v>
      </c>
      <c r="E7082" s="50">
        <v>3.802</v>
      </c>
      <c r="F7082" s="50">
        <v>395</v>
      </c>
      <c r="G7082" s="50">
        <v>175</v>
      </c>
      <c r="H7082" s="50">
        <v>55</v>
      </c>
      <c r="I7082" s="38" t="s">
        <v>29199</v>
      </c>
      <c r="J7082" s="38"/>
    </row>
    <row r="7083" spans="1:10" x14ac:dyDescent="0.2">
      <c r="A7083" s="21" t="s">
        <v>27413</v>
      </c>
      <c r="B7083" s="22" t="s">
        <v>27471</v>
      </c>
      <c r="C7083" s="24" t="s">
        <v>31</v>
      </c>
      <c r="D7083" s="51">
        <v>0.38</v>
      </c>
      <c r="E7083" s="50">
        <v>3.802</v>
      </c>
      <c r="F7083" s="50">
        <v>395</v>
      </c>
      <c r="G7083" s="50">
        <v>175</v>
      </c>
      <c r="H7083" s="50">
        <v>55</v>
      </c>
      <c r="I7083" s="38" t="s">
        <v>29200</v>
      </c>
      <c r="J7083" s="38"/>
    </row>
    <row r="7084" spans="1:10" x14ac:dyDescent="0.2">
      <c r="A7084" s="21" t="s">
        <v>27414</v>
      </c>
      <c r="B7084" s="22" t="s">
        <v>27472</v>
      </c>
      <c r="C7084" s="24" t="s">
        <v>31</v>
      </c>
      <c r="D7084" s="51">
        <v>0.09</v>
      </c>
      <c r="E7084" s="50">
        <v>17.7</v>
      </c>
      <c r="F7084" s="50">
        <v>295</v>
      </c>
      <c r="G7084" s="50">
        <v>10</v>
      </c>
      <c r="H7084" s="50">
        <v>60</v>
      </c>
      <c r="I7084" s="38" t="s">
        <v>29201</v>
      </c>
      <c r="J7084" s="38"/>
    </row>
    <row r="7085" spans="1:10" x14ac:dyDescent="0.2">
      <c r="A7085" s="21" t="s">
        <v>27415</v>
      </c>
      <c r="B7085" s="22" t="s">
        <v>27473</v>
      </c>
      <c r="C7085" s="24" t="s">
        <v>31</v>
      </c>
      <c r="D7085" s="51">
        <v>0.09</v>
      </c>
      <c r="E7085" s="50">
        <v>27.3</v>
      </c>
      <c r="F7085" s="50">
        <v>390</v>
      </c>
      <c r="G7085" s="50">
        <v>70</v>
      </c>
      <c r="H7085" s="50">
        <v>10</v>
      </c>
      <c r="I7085" s="38" t="s">
        <v>29202</v>
      </c>
      <c r="J7085" s="38"/>
    </row>
    <row r="7086" spans="1:10" x14ac:dyDescent="0.2">
      <c r="A7086" s="21" t="s">
        <v>27418</v>
      </c>
      <c r="B7086" s="22" t="s">
        <v>27476</v>
      </c>
      <c r="C7086" s="24" t="s">
        <v>31</v>
      </c>
      <c r="D7086" s="51">
        <v>0</v>
      </c>
      <c r="E7086" s="50">
        <v>3.08</v>
      </c>
      <c r="F7086" s="50">
        <v>280</v>
      </c>
      <c r="G7086" s="50">
        <v>100</v>
      </c>
      <c r="H7086" s="50">
        <v>110</v>
      </c>
      <c r="I7086" s="38" t="s">
        <v>29228</v>
      </c>
      <c r="J7086" s="38"/>
    </row>
    <row r="7087" spans="1:10" x14ac:dyDescent="0.2">
      <c r="A7087" s="21" t="s">
        <v>27534</v>
      </c>
      <c r="B7087" s="22" t="s">
        <v>27535</v>
      </c>
      <c r="C7087" s="24" t="s">
        <v>79</v>
      </c>
      <c r="D7087" s="51">
        <v>1.4999999999999999E-2</v>
      </c>
      <c r="E7087" s="50">
        <v>9.3960000000000002E-2</v>
      </c>
      <c r="F7087" s="50">
        <v>58</v>
      </c>
      <c r="G7087" s="50">
        <v>27</v>
      </c>
      <c r="H7087" s="50">
        <v>60</v>
      </c>
      <c r="I7087" s="38" t="s">
        <v>28451</v>
      </c>
      <c r="J7087" s="38"/>
    </row>
    <row r="7088" spans="1:10" x14ac:dyDescent="0.2">
      <c r="A7088" s="21" t="s">
        <v>27537</v>
      </c>
      <c r="B7088" s="22" t="s">
        <v>27538</v>
      </c>
      <c r="C7088" s="24" t="s">
        <v>79</v>
      </c>
      <c r="D7088" s="51">
        <v>1.4999999999999999E-2</v>
      </c>
      <c r="E7088" s="50">
        <v>9.3960000000000002E-2</v>
      </c>
      <c r="F7088" s="50">
        <v>58</v>
      </c>
      <c r="G7088" s="50">
        <v>27</v>
      </c>
      <c r="H7088" s="50">
        <v>60</v>
      </c>
      <c r="I7088" s="38" t="s">
        <v>28452</v>
      </c>
      <c r="J7088" s="38"/>
    </row>
    <row r="7089" spans="1:10" x14ac:dyDescent="0.2">
      <c r="A7089" s="21" t="s">
        <v>27540</v>
      </c>
      <c r="B7089" s="22" t="s">
        <v>27538</v>
      </c>
      <c r="C7089" s="24" t="s">
        <v>79</v>
      </c>
      <c r="D7089" s="51">
        <v>1.4999999999999999E-2</v>
      </c>
      <c r="E7089" s="50">
        <v>9.3960000000000002E-2</v>
      </c>
      <c r="F7089" s="50">
        <v>58</v>
      </c>
      <c r="G7089" s="50">
        <v>27</v>
      </c>
      <c r="H7089" s="50">
        <v>60</v>
      </c>
      <c r="I7089" s="38" t="s">
        <v>28453</v>
      </c>
      <c r="J7089" s="38"/>
    </row>
    <row r="7090" spans="1:10" x14ac:dyDescent="0.2">
      <c r="A7090" s="21" t="s">
        <v>27544</v>
      </c>
      <c r="B7090" s="22" t="s">
        <v>27545</v>
      </c>
      <c r="C7090" s="24" t="s">
        <v>23</v>
      </c>
      <c r="D7090" s="51">
        <v>0.20300000000000001</v>
      </c>
      <c r="E7090" s="50">
        <v>2.5768749999999998</v>
      </c>
      <c r="F7090" s="50">
        <v>155</v>
      </c>
      <c r="G7090" s="50">
        <v>125</v>
      </c>
      <c r="H7090" s="50">
        <v>133</v>
      </c>
      <c r="I7090" s="38" t="s">
        <v>28454</v>
      </c>
      <c r="J7090" s="38"/>
    </row>
    <row r="7091" spans="1:10" x14ac:dyDescent="0.2">
      <c r="A7091" s="21" t="s">
        <v>27547</v>
      </c>
      <c r="B7091" s="22" t="s">
        <v>27548</v>
      </c>
      <c r="C7091" s="24" t="s">
        <v>31</v>
      </c>
      <c r="D7091" s="51">
        <v>0.90600000000000003</v>
      </c>
      <c r="E7091" s="50">
        <v>7.6075999999999997</v>
      </c>
      <c r="F7091" s="50">
        <v>266</v>
      </c>
      <c r="G7091" s="50">
        <v>200</v>
      </c>
      <c r="H7091" s="50">
        <v>143</v>
      </c>
      <c r="I7091" s="38" t="s">
        <v>28455</v>
      </c>
      <c r="J7091" s="38"/>
    </row>
    <row r="7092" spans="1:10" x14ac:dyDescent="0.2">
      <c r="A7092" s="21" t="s">
        <v>27549</v>
      </c>
      <c r="B7092" s="22" t="s">
        <v>27550</v>
      </c>
      <c r="C7092" s="24" t="s">
        <v>79</v>
      </c>
      <c r="D7092" s="51">
        <v>0.06</v>
      </c>
      <c r="E7092" s="50">
        <v>0.45633000000000001</v>
      </c>
      <c r="F7092" s="50">
        <v>106</v>
      </c>
      <c r="G7092" s="50">
        <v>105</v>
      </c>
      <c r="H7092" s="50">
        <v>41</v>
      </c>
      <c r="I7092" s="38" t="s">
        <v>28456</v>
      </c>
      <c r="J7092" s="38"/>
    </row>
    <row r="7093" spans="1:10" x14ac:dyDescent="0.2">
      <c r="A7093" s="21" t="s">
        <v>27551</v>
      </c>
      <c r="B7093" s="22" t="s">
        <v>27552</v>
      </c>
      <c r="C7093" s="24" t="s">
        <v>31</v>
      </c>
      <c r="D7093" s="51">
        <v>0.124</v>
      </c>
      <c r="E7093" s="50">
        <v>0.98234999999999995</v>
      </c>
      <c r="F7093" s="50">
        <v>185</v>
      </c>
      <c r="G7093" s="50">
        <v>118</v>
      </c>
      <c r="H7093" s="50">
        <v>45</v>
      </c>
      <c r="I7093" s="38" t="s">
        <v>28457</v>
      </c>
      <c r="J7093" s="38"/>
    </row>
    <row r="7094" spans="1:10" x14ac:dyDescent="0.2">
      <c r="A7094" s="21" t="s">
        <v>27554</v>
      </c>
      <c r="B7094" s="22" t="s">
        <v>27555</v>
      </c>
      <c r="C7094" s="24" t="s">
        <v>31</v>
      </c>
      <c r="D7094" s="51">
        <v>0.218</v>
      </c>
      <c r="E7094" s="50">
        <v>2.0349119999999998</v>
      </c>
      <c r="F7094" s="50">
        <v>176</v>
      </c>
      <c r="G7094" s="50">
        <v>123</v>
      </c>
      <c r="H7094" s="50">
        <v>94</v>
      </c>
      <c r="I7094" s="38" t="s">
        <v>28458</v>
      </c>
      <c r="J7094" s="38"/>
    </row>
    <row r="7095" spans="1:10" x14ac:dyDescent="0.2">
      <c r="A7095" s="21" t="s">
        <v>27557</v>
      </c>
      <c r="B7095" s="22" t="s">
        <v>27558</v>
      </c>
      <c r="C7095" s="24" t="s">
        <v>79</v>
      </c>
      <c r="D7095" s="51">
        <v>0.24299999999999999</v>
      </c>
      <c r="E7095" s="50">
        <v>0.98234999999999995</v>
      </c>
      <c r="F7095" s="50">
        <v>185</v>
      </c>
      <c r="G7095" s="50">
        <v>118</v>
      </c>
      <c r="H7095" s="50">
        <v>45</v>
      </c>
      <c r="I7095" s="38" t="s">
        <v>28459</v>
      </c>
      <c r="J7095" s="38"/>
    </row>
    <row r="7096" spans="1:10" x14ac:dyDescent="0.2">
      <c r="A7096" s="21" t="s">
        <v>27559</v>
      </c>
      <c r="B7096" s="22" t="s">
        <v>27560</v>
      </c>
      <c r="C7096" s="24" t="s">
        <v>79</v>
      </c>
      <c r="D7096" s="51">
        <v>0.376</v>
      </c>
      <c r="E7096" s="50">
        <v>1.6335</v>
      </c>
      <c r="F7096" s="50">
        <v>275</v>
      </c>
      <c r="G7096" s="50">
        <v>108</v>
      </c>
      <c r="H7096" s="50">
        <v>55</v>
      </c>
      <c r="I7096" s="38" t="s">
        <v>28460</v>
      </c>
      <c r="J7096" s="38"/>
    </row>
    <row r="7097" spans="1:10" x14ac:dyDescent="0.2">
      <c r="A7097" s="21" t="s">
        <v>27562</v>
      </c>
      <c r="B7097" s="22" t="s">
        <v>24174</v>
      </c>
      <c r="C7097" s="24" t="s">
        <v>31</v>
      </c>
      <c r="D7097" s="51">
        <v>0.92300000000000004</v>
      </c>
      <c r="E7097" s="50">
        <v>5.0065</v>
      </c>
      <c r="F7097" s="50">
        <v>190</v>
      </c>
      <c r="G7097" s="50">
        <v>170</v>
      </c>
      <c r="H7097" s="50">
        <v>155</v>
      </c>
      <c r="I7097" s="38" t="s">
        <v>28461</v>
      </c>
      <c r="J7097" s="38"/>
    </row>
    <row r="7098" spans="1:10" x14ac:dyDescent="0.2">
      <c r="A7098" s="21" t="s">
        <v>27563</v>
      </c>
      <c r="B7098" s="22" t="s">
        <v>27564</v>
      </c>
      <c r="C7098" s="24" t="s">
        <v>31</v>
      </c>
      <c r="D7098" s="51">
        <v>0.53600000000000003</v>
      </c>
      <c r="E7098" s="50">
        <v>1.20065</v>
      </c>
      <c r="F7098" s="50">
        <v>185</v>
      </c>
      <c r="G7098" s="50">
        <v>118</v>
      </c>
      <c r="H7098" s="50">
        <v>55</v>
      </c>
      <c r="I7098" s="38" t="s">
        <v>28462</v>
      </c>
      <c r="J7098" s="38"/>
    </row>
    <row r="7099" spans="1:10" x14ac:dyDescent="0.2">
      <c r="A7099" s="21" t="s">
        <v>27565</v>
      </c>
      <c r="B7099" s="22" t="s">
        <v>27566</v>
      </c>
      <c r="C7099" s="24" t="s">
        <v>79</v>
      </c>
      <c r="D7099" s="51">
        <v>0.46200000000000002</v>
      </c>
      <c r="E7099" s="50">
        <v>1.6335</v>
      </c>
      <c r="F7099" s="50">
        <v>275</v>
      </c>
      <c r="G7099" s="50">
        <v>108</v>
      </c>
      <c r="H7099" s="50">
        <v>55</v>
      </c>
      <c r="I7099" s="38" t="s">
        <v>28463</v>
      </c>
      <c r="J7099" s="38"/>
    </row>
    <row r="7100" spans="1:10" x14ac:dyDescent="0.2">
      <c r="A7100" s="21" t="s">
        <v>27567</v>
      </c>
      <c r="B7100" s="22" t="s">
        <v>27568</v>
      </c>
      <c r="C7100" s="24" t="s">
        <v>79</v>
      </c>
      <c r="D7100" s="51">
        <v>7.5999999999999998E-2</v>
      </c>
      <c r="E7100" s="50">
        <v>0.100035</v>
      </c>
      <c r="F7100" s="50">
        <v>57</v>
      </c>
      <c r="G7100" s="50">
        <v>27</v>
      </c>
      <c r="H7100" s="50">
        <v>65</v>
      </c>
      <c r="I7100" s="38" t="s">
        <v>28464</v>
      </c>
      <c r="J7100" s="38"/>
    </row>
    <row r="7101" spans="1:10" x14ac:dyDescent="0.2">
      <c r="A7101" s="21" t="s">
        <v>27569</v>
      </c>
      <c r="B7101" s="22" t="s">
        <v>27570</v>
      </c>
      <c r="C7101" s="24" t="s">
        <v>31</v>
      </c>
      <c r="D7101" s="51">
        <v>3.2000000000000001E-2</v>
      </c>
      <c r="E7101" s="50">
        <v>0.18792</v>
      </c>
      <c r="F7101" s="50">
        <v>58</v>
      </c>
      <c r="G7101" s="50">
        <v>54</v>
      </c>
      <c r="H7101" s="50">
        <v>60</v>
      </c>
      <c r="I7101" s="38" t="s">
        <v>28465</v>
      </c>
      <c r="J7101" s="38"/>
    </row>
    <row r="7102" spans="1:10" x14ac:dyDescent="0.2">
      <c r="A7102" s="21" t="s">
        <v>27572</v>
      </c>
      <c r="B7102" s="22" t="s">
        <v>27573</v>
      </c>
      <c r="C7102" s="24" t="s">
        <v>31</v>
      </c>
      <c r="D7102" s="51">
        <v>2.5999999999999999E-2</v>
      </c>
      <c r="E7102" s="50">
        <v>9.3960000000000002E-2</v>
      </c>
      <c r="F7102" s="50">
        <v>58</v>
      </c>
      <c r="G7102" s="50">
        <v>27</v>
      </c>
      <c r="H7102" s="50">
        <v>60</v>
      </c>
      <c r="I7102" s="38" t="s">
        <v>28466</v>
      </c>
      <c r="J7102" s="38"/>
    </row>
    <row r="7103" spans="1:10" x14ac:dyDescent="0.2">
      <c r="A7103" s="21" t="s">
        <v>27575</v>
      </c>
      <c r="B7103" s="22" t="s">
        <v>27576</v>
      </c>
      <c r="C7103" s="24" t="s">
        <v>31</v>
      </c>
      <c r="D7103" s="51">
        <v>2.3E-2</v>
      </c>
      <c r="E7103" s="50">
        <v>9.3960000000000002E-2</v>
      </c>
      <c r="F7103" s="50">
        <v>58</v>
      </c>
      <c r="G7103" s="50">
        <v>27</v>
      </c>
      <c r="H7103" s="50">
        <v>60</v>
      </c>
      <c r="I7103" s="38" t="s">
        <v>28467</v>
      </c>
      <c r="J7103" s="38"/>
    </row>
    <row r="7104" spans="1:10" x14ac:dyDescent="0.2">
      <c r="A7104" s="21" t="s">
        <v>27578</v>
      </c>
      <c r="B7104" s="22" t="s">
        <v>27579</v>
      </c>
      <c r="C7104" s="24" t="s">
        <v>79</v>
      </c>
      <c r="D7104" s="51">
        <v>0.26200000000000001</v>
      </c>
      <c r="E7104" s="50">
        <v>0.98234999999999995</v>
      </c>
      <c r="F7104" s="50">
        <v>185</v>
      </c>
      <c r="G7104" s="50">
        <v>118</v>
      </c>
      <c r="H7104" s="50">
        <v>45</v>
      </c>
      <c r="I7104" s="38" t="s">
        <v>28468</v>
      </c>
      <c r="J7104" s="38"/>
    </row>
    <row r="7105" spans="1:10" x14ac:dyDescent="0.2">
      <c r="A7105" s="21" t="s">
        <v>27581</v>
      </c>
      <c r="B7105" s="22" t="s">
        <v>27582</v>
      </c>
      <c r="C7105" s="24" t="s">
        <v>31</v>
      </c>
      <c r="D7105" s="51">
        <v>0.17699999999999999</v>
      </c>
      <c r="E7105" s="50">
        <v>0.54390000000000005</v>
      </c>
      <c r="F7105" s="50">
        <v>185</v>
      </c>
      <c r="G7105" s="50">
        <v>105</v>
      </c>
      <c r="H7105" s="50">
        <v>28</v>
      </c>
      <c r="I7105" s="38" t="s">
        <v>28469</v>
      </c>
      <c r="J7105" s="38"/>
    </row>
    <row r="7106" spans="1:10" x14ac:dyDescent="0.2">
      <c r="A7106" s="21" t="s">
        <v>27583</v>
      </c>
      <c r="B7106" s="22" t="s">
        <v>27584</v>
      </c>
      <c r="C7106" s="24" t="s">
        <v>31</v>
      </c>
      <c r="D7106" s="51">
        <v>0.187</v>
      </c>
      <c r="E7106" s="50">
        <v>0.32712000000000002</v>
      </c>
      <c r="F7106" s="50">
        <v>145</v>
      </c>
      <c r="G7106" s="50">
        <v>141</v>
      </c>
      <c r="H7106" s="50">
        <v>16</v>
      </c>
      <c r="I7106" s="38" t="s">
        <v>28470</v>
      </c>
      <c r="J7106" s="38"/>
    </row>
    <row r="7107" spans="1:10" x14ac:dyDescent="0.2">
      <c r="A7107" s="21" t="s">
        <v>27586</v>
      </c>
      <c r="B7107" s="22" t="s">
        <v>27587</v>
      </c>
      <c r="C7107" s="24" t="s">
        <v>31</v>
      </c>
      <c r="D7107" s="51">
        <v>3.4000000000000002E-2</v>
      </c>
      <c r="E7107" s="50">
        <v>8.1180000000000002E-2</v>
      </c>
      <c r="F7107" s="50">
        <v>90</v>
      </c>
      <c r="G7107" s="50">
        <v>82</v>
      </c>
      <c r="H7107" s="50">
        <v>11</v>
      </c>
      <c r="I7107" s="38" t="s">
        <v>28471</v>
      </c>
      <c r="J7107" s="38"/>
    </row>
    <row r="7108" spans="1:10" x14ac:dyDescent="0.2">
      <c r="A7108" s="21" t="s">
        <v>27588</v>
      </c>
      <c r="B7108" s="22" t="s">
        <v>27589</v>
      </c>
      <c r="C7108" s="24" t="s">
        <v>31</v>
      </c>
      <c r="D7108" s="51">
        <v>6.0999999999999999E-2</v>
      </c>
      <c r="E7108" s="50">
        <v>0.18490999999999999</v>
      </c>
      <c r="F7108" s="50">
        <v>205</v>
      </c>
      <c r="G7108" s="50">
        <v>82</v>
      </c>
      <c r="H7108" s="50">
        <v>11</v>
      </c>
      <c r="I7108" s="38" t="s">
        <v>28472</v>
      </c>
      <c r="J7108" s="38"/>
    </row>
    <row r="7109" spans="1:10" x14ac:dyDescent="0.2">
      <c r="A7109" s="21" t="s">
        <v>27591</v>
      </c>
      <c r="B7109" s="22" t="s">
        <v>27592</v>
      </c>
      <c r="C7109" s="24" t="s">
        <v>79</v>
      </c>
      <c r="D7109" s="51">
        <v>0.25600000000000001</v>
      </c>
      <c r="E7109" s="50">
        <v>0.98234999999999995</v>
      </c>
      <c r="F7109" s="50">
        <v>185</v>
      </c>
      <c r="G7109" s="50">
        <v>118</v>
      </c>
      <c r="H7109" s="50">
        <v>45</v>
      </c>
      <c r="I7109" s="38" t="s">
        <v>28473</v>
      </c>
      <c r="J7109" s="38"/>
    </row>
    <row r="7110" spans="1:10" x14ac:dyDescent="0.2">
      <c r="A7110" s="21" t="s">
        <v>27593</v>
      </c>
      <c r="B7110" s="22" t="s">
        <v>27594</v>
      </c>
      <c r="C7110" s="24" t="s">
        <v>79</v>
      </c>
      <c r="D7110" s="51">
        <v>0.30099999999999999</v>
      </c>
      <c r="E7110" s="50">
        <v>1.6335</v>
      </c>
      <c r="F7110" s="50">
        <v>275</v>
      </c>
      <c r="G7110" s="50">
        <v>108</v>
      </c>
      <c r="H7110" s="50">
        <v>55</v>
      </c>
      <c r="I7110" s="38" t="s">
        <v>28474</v>
      </c>
      <c r="J7110" s="38"/>
    </row>
    <row r="7111" spans="1:10" x14ac:dyDescent="0.2">
      <c r="A7111" s="21" t="s">
        <v>27595</v>
      </c>
      <c r="B7111" s="22" t="s">
        <v>27596</v>
      </c>
      <c r="C7111" s="24" t="s">
        <v>31</v>
      </c>
      <c r="D7111" s="51">
        <v>0.124</v>
      </c>
      <c r="E7111" s="50">
        <v>0.98234999999999995</v>
      </c>
      <c r="F7111" s="50">
        <v>185</v>
      </c>
      <c r="G7111" s="50">
        <v>118</v>
      </c>
      <c r="H7111" s="50">
        <v>45</v>
      </c>
      <c r="I7111" s="38" t="s">
        <v>28475</v>
      </c>
      <c r="J7111" s="38"/>
    </row>
    <row r="7112" spans="1:10" x14ac:dyDescent="0.2">
      <c r="A7112" s="21" t="s">
        <v>27598</v>
      </c>
      <c r="B7112" s="22" t="s">
        <v>27564</v>
      </c>
      <c r="C7112" s="24" t="s">
        <v>31</v>
      </c>
      <c r="D7112" s="51">
        <v>0.53</v>
      </c>
      <c r="E7112" s="50">
        <v>1.20065</v>
      </c>
      <c r="F7112" s="50">
        <v>185</v>
      </c>
      <c r="G7112" s="50">
        <v>118</v>
      </c>
      <c r="H7112" s="50">
        <v>55</v>
      </c>
      <c r="I7112" s="38" t="s">
        <v>28476</v>
      </c>
      <c r="J7112" s="38"/>
    </row>
    <row r="7113" spans="1:10" x14ac:dyDescent="0.2">
      <c r="A7113" s="21" t="s">
        <v>27599</v>
      </c>
      <c r="B7113" s="22" t="s">
        <v>24438</v>
      </c>
      <c r="C7113" s="24" t="s">
        <v>31</v>
      </c>
      <c r="D7113" s="51">
        <v>3.7999999999999999E-2</v>
      </c>
      <c r="E7113" s="50">
        <v>0.18792</v>
      </c>
      <c r="F7113" s="50">
        <v>58</v>
      </c>
      <c r="G7113" s="50">
        <v>54</v>
      </c>
      <c r="H7113" s="50">
        <v>60</v>
      </c>
      <c r="I7113" s="38" t="s">
        <v>28477</v>
      </c>
      <c r="J7113" s="38"/>
    </row>
    <row r="7114" spans="1:10" x14ac:dyDescent="0.2">
      <c r="A7114" s="21" t="s">
        <v>27600</v>
      </c>
      <c r="B7114" s="22" t="s">
        <v>27601</v>
      </c>
      <c r="C7114" s="24" t="s">
        <v>31</v>
      </c>
      <c r="D7114" s="51">
        <v>0.03</v>
      </c>
      <c r="E7114" s="50">
        <v>0.18792</v>
      </c>
      <c r="F7114" s="50">
        <v>58</v>
      </c>
      <c r="G7114" s="50">
        <v>54</v>
      </c>
      <c r="H7114" s="50">
        <v>60</v>
      </c>
      <c r="I7114" s="38" t="s">
        <v>28478</v>
      </c>
      <c r="J7114" s="38"/>
    </row>
    <row r="7115" spans="1:10" x14ac:dyDescent="0.2">
      <c r="A7115" s="21" t="s">
        <v>27603</v>
      </c>
      <c r="B7115" s="22" t="s">
        <v>27604</v>
      </c>
      <c r="C7115" s="24" t="s">
        <v>31</v>
      </c>
      <c r="D7115" s="51">
        <v>0.104</v>
      </c>
      <c r="E7115" s="50">
        <v>1.33731</v>
      </c>
      <c r="F7115" s="50">
        <v>127</v>
      </c>
      <c r="G7115" s="50">
        <v>117</v>
      </c>
      <c r="H7115" s="50">
        <v>90</v>
      </c>
      <c r="I7115" s="38" t="s">
        <v>28479</v>
      </c>
      <c r="J7115" s="38"/>
    </row>
    <row r="7116" spans="1:10" x14ac:dyDescent="0.2">
      <c r="A7116" s="21" t="s">
        <v>27606</v>
      </c>
      <c r="B7116" s="22" t="s">
        <v>24248</v>
      </c>
      <c r="C7116" s="24" t="s">
        <v>31</v>
      </c>
      <c r="D7116" s="51">
        <v>3.7999999999999999E-2</v>
      </c>
      <c r="E7116" s="50">
        <v>0.18792</v>
      </c>
      <c r="F7116" s="50">
        <v>58</v>
      </c>
      <c r="G7116" s="50">
        <v>54</v>
      </c>
      <c r="H7116" s="50">
        <v>60</v>
      </c>
      <c r="I7116" s="38" t="s">
        <v>28480</v>
      </c>
      <c r="J7116" s="38"/>
    </row>
    <row r="7117" spans="1:10" x14ac:dyDescent="0.2">
      <c r="A7117" s="21" t="s">
        <v>27607</v>
      </c>
      <c r="B7117" s="22" t="s">
        <v>27608</v>
      </c>
      <c r="C7117" s="24" t="s">
        <v>31</v>
      </c>
      <c r="D7117" s="51">
        <v>9.0999999999999998E-2</v>
      </c>
      <c r="E7117" s="50">
        <v>0.52451999999999999</v>
      </c>
      <c r="F7117" s="50">
        <v>94</v>
      </c>
      <c r="G7117" s="50">
        <v>62</v>
      </c>
      <c r="H7117" s="50">
        <v>90</v>
      </c>
      <c r="I7117" s="38" t="s">
        <v>28481</v>
      </c>
      <c r="J7117" s="38"/>
    </row>
    <row r="7118" spans="1:10" x14ac:dyDescent="0.2">
      <c r="A7118" s="21" t="s">
        <v>27610</v>
      </c>
      <c r="B7118" s="22" t="s">
        <v>27611</v>
      </c>
      <c r="C7118" s="24" t="s">
        <v>23</v>
      </c>
      <c r="D7118" s="51">
        <v>5.6000000000000001E-2</v>
      </c>
      <c r="E7118" s="50">
        <v>0.27887499999999998</v>
      </c>
      <c r="F7118" s="50">
        <v>97</v>
      </c>
      <c r="G7118" s="50">
        <v>115</v>
      </c>
      <c r="H7118" s="50">
        <v>25</v>
      </c>
      <c r="I7118" s="38" t="s">
        <v>28482</v>
      </c>
      <c r="J7118" s="38"/>
    </row>
    <row r="7119" spans="1:10" x14ac:dyDescent="0.2">
      <c r="A7119" s="21" t="s">
        <v>27612</v>
      </c>
      <c r="B7119" s="22" t="s">
        <v>27613</v>
      </c>
      <c r="C7119" s="24" t="s">
        <v>79</v>
      </c>
      <c r="D7119" s="51">
        <v>0.27700000000000002</v>
      </c>
      <c r="E7119" s="50">
        <v>0.98234999999999995</v>
      </c>
      <c r="F7119" s="50">
        <v>185</v>
      </c>
      <c r="G7119" s="50">
        <v>118</v>
      </c>
      <c r="H7119" s="50">
        <v>45</v>
      </c>
      <c r="I7119" s="38" t="s">
        <v>28483</v>
      </c>
      <c r="J7119" s="38"/>
    </row>
    <row r="7120" spans="1:10" x14ac:dyDescent="0.2">
      <c r="A7120" s="21" t="s">
        <v>27615</v>
      </c>
      <c r="B7120" s="22" t="s">
        <v>27616</v>
      </c>
      <c r="C7120" s="24" t="s">
        <v>31</v>
      </c>
      <c r="D7120" s="51">
        <v>0.06</v>
      </c>
      <c r="E7120" s="50">
        <v>0.55576800000000004</v>
      </c>
      <c r="F7120" s="50">
        <v>108</v>
      </c>
      <c r="G7120" s="50">
        <v>62</v>
      </c>
      <c r="H7120" s="50">
        <v>83</v>
      </c>
      <c r="I7120" s="38" t="s">
        <v>28484</v>
      </c>
      <c r="J7120" s="38"/>
    </row>
    <row r="7121" spans="1:10" x14ac:dyDescent="0.2">
      <c r="A7121" s="21" t="s">
        <v>27617</v>
      </c>
      <c r="B7121" s="22" t="s">
        <v>27618</v>
      </c>
      <c r="C7121" s="24" t="s">
        <v>31</v>
      </c>
      <c r="D7121" s="51">
        <v>7.3999999999999996E-2</v>
      </c>
      <c r="E7121" s="50">
        <v>0.52451999999999999</v>
      </c>
      <c r="F7121" s="50">
        <v>94</v>
      </c>
      <c r="G7121" s="50">
        <v>62</v>
      </c>
      <c r="H7121" s="50">
        <v>90</v>
      </c>
      <c r="I7121" s="38" t="s">
        <v>28485</v>
      </c>
      <c r="J7121" s="38"/>
    </row>
    <row r="7122" spans="1:10" x14ac:dyDescent="0.2">
      <c r="A7122" s="21" t="s">
        <v>27620</v>
      </c>
      <c r="B7122" s="22" t="s">
        <v>27621</v>
      </c>
      <c r="C7122" s="24" t="s">
        <v>31</v>
      </c>
      <c r="D7122" s="51">
        <v>0.03</v>
      </c>
      <c r="E7122" s="50">
        <v>0.18792</v>
      </c>
      <c r="F7122" s="50">
        <v>58</v>
      </c>
      <c r="G7122" s="50">
        <v>54</v>
      </c>
      <c r="H7122" s="50">
        <v>60</v>
      </c>
      <c r="I7122" s="38" t="s">
        <v>28486</v>
      </c>
      <c r="J7122" s="38"/>
    </row>
    <row r="7123" spans="1:10" x14ac:dyDescent="0.2">
      <c r="A7123" s="21" t="s">
        <v>27623</v>
      </c>
      <c r="B7123" s="22" t="s">
        <v>27624</v>
      </c>
      <c r="C7123" s="24" t="s">
        <v>31</v>
      </c>
      <c r="D7123" s="51">
        <v>0.03</v>
      </c>
      <c r="E7123" s="50">
        <v>0.18792</v>
      </c>
      <c r="F7123" s="50">
        <v>58</v>
      </c>
      <c r="G7123" s="50">
        <v>54</v>
      </c>
      <c r="H7123" s="50">
        <v>60</v>
      </c>
      <c r="I7123" s="38" t="s">
        <v>28487</v>
      </c>
      <c r="J7123" s="38"/>
    </row>
    <row r="7124" spans="1:10" x14ac:dyDescent="0.2">
      <c r="A7124" s="21" t="s">
        <v>27626</v>
      </c>
      <c r="B7124" s="22" t="s">
        <v>27627</v>
      </c>
      <c r="C7124" s="24" t="s">
        <v>31</v>
      </c>
      <c r="D7124" s="51">
        <v>0.03</v>
      </c>
      <c r="E7124" s="50">
        <v>0.18792</v>
      </c>
      <c r="F7124" s="50">
        <v>58</v>
      </c>
      <c r="G7124" s="50">
        <v>54</v>
      </c>
      <c r="H7124" s="50">
        <v>60</v>
      </c>
      <c r="I7124" s="38" t="s">
        <v>28488</v>
      </c>
      <c r="J7124" s="38"/>
    </row>
    <row r="7125" spans="1:10" x14ac:dyDescent="0.2">
      <c r="A7125" s="21" t="s">
        <v>27629</v>
      </c>
      <c r="B7125" s="22" t="s">
        <v>27630</v>
      </c>
      <c r="C7125" s="24" t="s">
        <v>23</v>
      </c>
      <c r="D7125" s="51"/>
      <c r="E7125" s="50"/>
      <c r="F7125" s="50"/>
      <c r="G7125" s="50"/>
      <c r="H7125" s="50"/>
      <c r="I7125" s="38" t="s">
        <v>28489</v>
      </c>
      <c r="J7125" s="38"/>
    </row>
    <row r="7126" spans="1:10" x14ac:dyDescent="0.2">
      <c r="A7126" s="21" t="s">
        <v>27631</v>
      </c>
      <c r="B7126" s="22" t="s">
        <v>27632</v>
      </c>
      <c r="C7126" s="24" t="s">
        <v>23</v>
      </c>
      <c r="D7126" s="51"/>
      <c r="E7126" s="50"/>
      <c r="F7126" s="50"/>
      <c r="G7126" s="50"/>
      <c r="H7126" s="50"/>
      <c r="I7126" s="38" t="s">
        <v>28490</v>
      </c>
      <c r="J7126" s="38"/>
    </row>
    <row r="7127" spans="1:10" x14ac:dyDescent="0.2">
      <c r="A7127" s="21" t="s">
        <v>27633</v>
      </c>
      <c r="B7127" s="22" t="s">
        <v>27634</v>
      </c>
      <c r="C7127" s="24" t="s">
        <v>23</v>
      </c>
      <c r="D7127" s="51" t="s">
        <v>24754</v>
      </c>
      <c r="E7127" s="50">
        <v>70.2</v>
      </c>
      <c r="F7127" s="50">
        <v>3000</v>
      </c>
      <c r="G7127" s="50">
        <v>260</v>
      </c>
      <c r="H7127" s="50">
        <v>90</v>
      </c>
      <c r="I7127" s="38" t="s">
        <v>28491</v>
      </c>
      <c r="J7127" s="38"/>
    </row>
    <row r="7128" spans="1:10" x14ac:dyDescent="0.2">
      <c r="A7128" s="21" t="s">
        <v>27635</v>
      </c>
      <c r="B7128" s="22" t="s">
        <v>27636</v>
      </c>
      <c r="C7128" s="24" t="s">
        <v>23</v>
      </c>
      <c r="D7128" s="51"/>
      <c r="E7128" s="50"/>
      <c r="F7128" s="50"/>
      <c r="G7128" s="50"/>
      <c r="H7128" s="50"/>
      <c r="I7128" s="38" t="s">
        <v>28492</v>
      </c>
      <c r="J7128" s="38"/>
    </row>
    <row r="7129" spans="1:10" x14ac:dyDescent="0.2">
      <c r="A7129" s="21" t="s">
        <v>27637</v>
      </c>
      <c r="B7129" s="22" t="s">
        <v>27638</v>
      </c>
      <c r="C7129" s="24" t="s">
        <v>23</v>
      </c>
      <c r="D7129" s="51"/>
      <c r="E7129" s="50"/>
      <c r="F7129" s="50"/>
      <c r="G7129" s="50"/>
      <c r="H7129" s="50"/>
      <c r="I7129" s="38" t="s">
        <v>28493</v>
      </c>
      <c r="J7129" s="38"/>
    </row>
    <row r="7130" spans="1:10" x14ac:dyDescent="0.2">
      <c r="A7130" s="21" t="s">
        <v>27639</v>
      </c>
      <c r="B7130" s="22" t="s">
        <v>27640</v>
      </c>
      <c r="C7130" s="24" t="s">
        <v>23</v>
      </c>
      <c r="D7130" s="51"/>
      <c r="E7130" s="50"/>
      <c r="F7130" s="50"/>
      <c r="G7130" s="50"/>
      <c r="H7130" s="50"/>
      <c r="I7130" s="38" t="s">
        <v>28494</v>
      </c>
      <c r="J7130" s="38"/>
    </row>
    <row r="7131" spans="1:10" x14ac:dyDescent="0.2">
      <c r="A7131" s="21" t="s">
        <v>27641</v>
      </c>
      <c r="B7131" s="22" t="s">
        <v>27642</v>
      </c>
      <c r="C7131" s="24" t="s">
        <v>23</v>
      </c>
      <c r="D7131" s="51"/>
      <c r="E7131" s="50"/>
      <c r="F7131" s="50"/>
      <c r="G7131" s="50"/>
      <c r="H7131" s="50"/>
      <c r="I7131" s="38" t="s">
        <v>28495</v>
      </c>
      <c r="J7131" s="38"/>
    </row>
    <row r="7132" spans="1:10" x14ac:dyDescent="0.2">
      <c r="A7132" s="21" t="s">
        <v>27643</v>
      </c>
      <c r="B7132" s="22" t="s">
        <v>27644</v>
      </c>
      <c r="C7132" s="24" t="s">
        <v>31</v>
      </c>
      <c r="D7132" s="51">
        <v>3.2</v>
      </c>
      <c r="E7132" s="50">
        <v>10.12275</v>
      </c>
      <c r="F7132" s="50">
        <v>2045</v>
      </c>
      <c r="G7132" s="50">
        <v>90</v>
      </c>
      <c r="H7132" s="50">
        <v>55</v>
      </c>
      <c r="I7132" s="38" t="s">
        <v>28496</v>
      </c>
      <c r="J7132" s="38"/>
    </row>
    <row r="7133" spans="1:10" x14ac:dyDescent="0.2">
      <c r="A7133" s="21" t="s">
        <v>27646</v>
      </c>
      <c r="B7133" s="22" t="s">
        <v>27647</v>
      </c>
      <c r="C7133" s="24" t="s">
        <v>23</v>
      </c>
      <c r="D7133" s="51">
        <v>0.66800000000000004</v>
      </c>
      <c r="E7133" s="50">
        <v>11.035584</v>
      </c>
      <c r="F7133" s="50">
        <v>294</v>
      </c>
      <c r="G7133" s="50">
        <v>184</v>
      </c>
      <c r="H7133" s="50">
        <v>204</v>
      </c>
      <c r="I7133" s="38" t="s">
        <v>28497</v>
      </c>
      <c r="J7133" s="38"/>
    </row>
    <row r="7134" spans="1:10" x14ac:dyDescent="0.2">
      <c r="A7134" s="21" t="s">
        <v>27649</v>
      </c>
      <c r="B7134" s="22" t="s">
        <v>27650</v>
      </c>
      <c r="C7134" s="24" t="s">
        <v>23</v>
      </c>
      <c r="D7134" s="51">
        <v>0.91100000000000003</v>
      </c>
      <c r="E7134" s="50">
        <v>6.8103360000000004</v>
      </c>
      <c r="F7134" s="50">
        <v>312</v>
      </c>
      <c r="G7134" s="50">
        <v>204</v>
      </c>
      <c r="H7134" s="50">
        <v>107</v>
      </c>
      <c r="I7134" s="38" t="s">
        <v>28498</v>
      </c>
      <c r="J7134" s="38"/>
    </row>
    <row r="7135" spans="1:10" x14ac:dyDescent="0.2">
      <c r="A7135" s="21" t="s">
        <v>27652</v>
      </c>
      <c r="B7135" s="22" t="s">
        <v>27653</v>
      </c>
      <c r="C7135" s="24" t="s">
        <v>23</v>
      </c>
      <c r="D7135" s="51">
        <v>1.0349999999999999</v>
      </c>
      <c r="E7135" s="50">
        <v>13.611599999999999</v>
      </c>
      <c r="F7135" s="50">
        <v>398</v>
      </c>
      <c r="G7135" s="50">
        <v>298</v>
      </c>
      <c r="H7135" s="50">
        <v>114</v>
      </c>
      <c r="I7135" s="38" t="s">
        <v>28499</v>
      </c>
      <c r="J7135" s="59" t="s">
        <v>30290</v>
      </c>
    </row>
    <row r="7136" spans="1:10" x14ac:dyDescent="0.2">
      <c r="A7136" s="21" t="s">
        <v>27655</v>
      </c>
      <c r="B7136" s="22" t="s">
        <v>27656</v>
      </c>
      <c r="C7136" s="24" t="s">
        <v>79</v>
      </c>
      <c r="D7136" s="51">
        <v>4.2999999999999997E-2</v>
      </c>
      <c r="E7136" s="50">
        <v>3.542E-2</v>
      </c>
      <c r="F7136" s="50">
        <v>46</v>
      </c>
      <c r="G7136" s="50">
        <v>11</v>
      </c>
      <c r="H7136" s="50">
        <v>70</v>
      </c>
      <c r="I7136" s="38" t="s">
        <v>28500</v>
      </c>
      <c r="J7136" s="38"/>
    </row>
    <row r="7137" spans="1:10" x14ac:dyDescent="0.2">
      <c r="A7137" s="21" t="s">
        <v>27657</v>
      </c>
      <c r="B7137" s="22" t="s">
        <v>27658</v>
      </c>
      <c r="C7137" s="24" t="s">
        <v>79</v>
      </c>
      <c r="D7137" s="51">
        <v>4.3999999999999997E-2</v>
      </c>
      <c r="E7137" s="50">
        <v>3.542E-2</v>
      </c>
      <c r="F7137" s="50">
        <v>46</v>
      </c>
      <c r="G7137" s="50">
        <v>11</v>
      </c>
      <c r="H7137" s="50">
        <v>70</v>
      </c>
      <c r="I7137" s="38" t="s">
        <v>28501</v>
      </c>
      <c r="J7137" s="38"/>
    </row>
    <row r="7138" spans="1:10" x14ac:dyDescent="0.2">
      <c r="A7138" s="21" t="s">
        <v>27660</v>
      </c>
      <c r="B7138" s="22" t="s">
        <v>27661</v>
      </c>
      <c r="C7138" s="24" t="s">
        <v>79</v>
      </c>
      <c r="D7138" s="51">
        <v>4.2000000000000003E-2</v>
      </c>
      <c r="E7138" s="50">
        <v>3.542E-2</v>
      </c>
      <c r="F7138" s="50">
        <v>46</v>
      </c>
      <c r="G7138" s="50">
        <v>11</v>
      </c>
      <c r="H7138" s="50">
        <v>70</v>
      </c>
      <c r="I7138" s="38" t="s">
        <v>28502</v>
      </c>
      <c r="J7138" s="38"/>
    </row>
    <row r="7139" spans="1:10" x14ac:dyDescent="0.2">
      <c r="A7139" s="21" t="s">
        <v>27662</v>
      </c>
      <c r="B7139" s="22" t="s">
        <v>35</v>
      </c>
      <c r="C7139" s="24" t="s">
        <v>31</v>
      </c>
      <c r="D7139" s="51">
        <v>1.274</v>
      </c>
      <c r="E7139" s="50">
        <v>8.8046399999999991</v>
      </c>
      <c r="F7139" s="50">
        <v>390</v>
      </c>
      <c r="G7139" s="50">
        <v>166</v>
      </c>
      <c r="H7139" s="50">
        <v>136</v>
      </c>
      <c r="I7139" s="38" t="s">
        <v>28503</v>
      </c>
      <c r="J7139" s="38"/>
    </row>
    <row r="7140" spans="1:10" x14ac:dyDescent="0.2">
      <c r="A7140" s="21" t="s">
        <v>27663</v>
      </c>
      <c r="B7140" s="22" t="s">
        <v>27664</v>
      </c>
      <c r="C7140" s="24" t="s">
        <v>31</v>
      </c>
      <c r="D7140" s="51">
        <v>300.60000000000002</v>
      </c>
      <c r="E7140" s="50">
        <v>285.31835000000001</v>
      </c>
      <c r="F7140" s="50">
        <v>673</v>
      </c>
      <c r="G7140" s="50">
        <v>610</v>
      </c>
      <c r="H7140" s="50">
        <v>695</v>
      </c>
      <c r="I7140" s="38" t="s">
        <v>28504</v>
      </c>
      <c r="J7140" s="38"/>
    </row>
    <row r="7141" spans="1:10" x14ac:dyDescent="0.2">
      <c r="A7141" s="21" t="s">
        <v>27666</v>
      </c>
      <c r="B7141" s="22" t="s">
        <v>27667</v>
      </c>
      <c r="C7141" s="24" t="s">
        <v>23</v>
      </c>
      <c r="D7141" s="51">
        <v>5.4880000000000004</v>
      </c>
      <c r="E7141" s="50">
        <v>25.091999999999999</v>
      </c>
      <c r="F7141" s="50">
        <v>1230</v>
      </c>
      <c r="G7141" s="50">
        <v>340</v>
      </c>
      <c r="H7141" s="50">
        <v>60</v>
      </c>
      <c r="I7141" s="38" t="s">
        <v>28505</v>
      </c>
      <c r="J7141" s="38"/>
    </row>
    <row r="7142" spans="1:10" x14ac:dyDescent="0.2">
      <c r="A7142" s="21" t="s">
        <v>27669</v>
      </c>
      <c r="B7142" s="22" t="s">
        <v>27670</v>
      </c>
      <c r="C7142" s="24" t="s">
        <v>23</v>
      </c>
      <c r="D7142" s="51">
        <v>1.514</v>
      </c>
      <c r="E7142" s="50">
        <v>18.605</v>
      </c>
      <c r="F7142" s="50">
        <v>610</v>
      </c>
      <c r="G7142" s="50">
        <v>610</v>
      </c>
      <c r="H7142" s="50">
        <v>50</v>
      </c>
      <c r="I7142" s="38" t="s">
        <v>28506</v>
      </c>
      <c r="J7142" s="38"/>
    </row>
    <row r="7143" spans="1:10" x14ac:dyDescent="0.2">
      <c r="A7143" s="21" t="s">
        <v>27672</v>
      </c>
      <c r="B7143" s="22" t="s">
        <v>27673</v>
      </c>
      <c r="C7143" s="24" t="s">
        <v>23</v>
      </c>
      <c r="D7143" s="51">
        <v>2.6</v>
      </c>
      <c r="E7143" s="50">
        <v>8.9347499999999993</v>
      </c>
      <c r="F7143" s="50">
        <v>1805</v>
      </c>
      <c r="G7143" s="50">
        <v>110</v>
      </c>
      <c r="H7143" s="50">
        <v>45</v>
      </c>
      <c r="I7143" s="38" t="s">
        <v>28507</v>
      </c>
      <c r="J7143" s="38"/>
    </row>
    <row r="7144" spans="1:10" x14ac:dyDescent="0.2">
      <c r="A7144" s="21" t="s">
        <v>27674</v>
      </c>
      <c r="B7144" s="22" t="s">
        <v>27675</v>
      </c>
      <c r="C7144" s="24" t="s">
        <v>23</v>
      </c>
      <c r="D7144" s="51">
        <v>13.5</v>
      </c>
      <c r="E7144" s="50">
        <v>50.594250000000002</v>
      </c>
      <c r="F7144" s="50">
        <v>2095</v>
      </c>
      <c r="G7144" s="50">
        <v>230</v>
      </c>
      <c r="H7144" s="50">
        <v>105</v>
      </c>
      <c r="I7144" s="38" t="s">
        <v>28508</v>
      </c>
      <c r="J7144" s="38"/>
    </row>
    <row r="7145" spans="1:10" x14ac:dyDescent="0.2">
      <c r="A7145" s="21" t="s">
        <v>27677</v>
      </c>
      <c r="B7145" s="22" t="s">
        <v>27678</v>
      </c>
      <c r="C7145" s="24" t="s">
        <v>23</v>
      </c>
      <c r="D7145" s="51">
        <v>4.3250000000000002</v>
      </c>
      <c r="E7145" s="50">
        <v>11.163</v>
      </c>
      <c r="F7145" s="50">
        <v>610</v>
      </c>
      <c r="G7145" s="50">
        <v>610</v>
      </c>
      <c r="H7145" s="50">
        <v>30</v>
      </c>
      <c r="I7145" s="38" t="s">
        <v>28509</v>
      </c>
      <c r="J7145" s="38"/>
    </row>
    <row r="7146" spans="1:10" x14ac:dyDescent="0.2">
      <c r="A7146" s="21" t="s">
        <v>27680</v>
      </c>
      <c r="B7146" s="22" t="s">
        <v>27681</v>
      </c>
      <c r="C7146" s="24" t="s">
        <v>23</v>
      </c>
      <c r="D7146" s="51">
        <v>0.747</v>
      </c>
      <c r="E7146" s="50">
        <v>2.58</v>
      </c>
      <c r="F7146" s="50">
        <v>860</v>
      </c>
      <c r="G7146" s="50">
        <v>60</v>
      </c>
      <c r="H7146" s="50">
        <v>50</v>
      </c>
      <c r="I7146" s="38" t="s">
        <v>28510</v>
      </c>
      <c r="J7146" s="38"/>
    </row>
    <row r="7147" spans="1:10" x14ac:dyDescent="0.2">
      <c r="A7147" s="21" t="s">
        <v>27682</v>
      </c>
      <c r="B7147" s="22" t="s">
        <v>27683</v>
      </c>
      <c r="C7147" s="24" t="s">
        <v>23</v>
      </c>
      <c r="D7147" s="51">
        <v>30.1</v>
      </c>
      <c r="E7147" s="50">
        <v>48.279000000000003</v>
      </c>
      <c r="F7147" s="50">
        <v>2090</v>
      </c>
      <c r="G7147" s="50">
        <v>220</v>
      </c>
      <c r="H7147" s="50">
        <v>105</v>
      </c>
      <c r="I7147" s="38" t="s">
        <v>28511</v>
      </c>
      <c r="J7147" s="38"/>
    </row>
    <row r="7148" spans="1:10" x14ac:dyDescent="0.2">
      <c r="A7148" s="21" t="s">
        <v>27685</v>
      </c>
      <c r="B7148" s="22" t="s">
        <v>27686</v>
      </c>
      <c r="C7148" s="24" t="s">
        <v>79</v>
      </c>
      <c r="D7148" s="51">
        <v>0.65400000000000003</v>
      </c>
      <c r="E7148" s="50">
        <v>2.3629199999999999</v>
      </c>
      <c r="F7148" s="50">
        <v>174</v>
      </c>
      <c r="G7148" s="50">
        <v>140</v>
      </c>
      <c r="H7148" s="50">
        <v>97</v>
      </c>
      <c r="I7148" s="38" t="s">
        <v>28512</v>
      </c>
      <c r="J7148" s="38"/>
    </row>
    <row r="7149" spans="1:10" x14ac:dyDescent="0.2">
      <c r="A7149" s="21" t="s">
        <v>27688</v>
      </c>
      <c r="B7149" s="22" t="s">
        <v>27689</v>
      </c>
      <c r="C7149" s="24" t="s">
        <v>31</v>
      </c>
      <c r="D7149" s="51">
        <v>3.2000000000000001E-2</v>
      </c>
      <c r="E7149" s="50">
        <v>0.1007</v>
      </c>
      <c r="F7149" s="50">
        <v>50</v>
      </c>
      <c r="G7149" s="50">
        <v>38</v>
      </c>
      <c r="H7149" s="50">
        <v>53</v>
      </c>
      <c r="I7149" s="38" t="s">
        <v>28513</v>
      </c>
      <c r="J7149" s="38"/>
    </row>
    <row r="7150" spans="1:10" x14ac:dyDescent="0.2">
      <c r="A7150" s="21" t="s">
        <v>27691</v>
      </c>
      <c r="B7150" s="22" t="s">
        <v>27692</v>
      </c>
      <c r="C7150" s="24" t="s">
        <v>23</v>
      </c>
      <c r="D7150" s="51">
        <v>0.16800000000000001</v>
      </c>
      <c r="E7150" s="50">
        <v>0.79833600000000005</v>
      </c>
      <c r="F7150" s="50">
        <v>144</v>
      </c>
      <c r="G7150" s="50">
        <v>72</v>
      </c>
      <c r="H7150" s="50">
        <v>77</v>
      </c>
      <c r="I7150" s="38" t="s">
        <v>28514</v>
      </c>
      <c r="J7150" s="38"/>
    </row>
    <row r="7151" spans="1:10" x14ac:dyDescent="0.2">
      <c r="A7151" s="21" t="s">
        <v>27694</v>
      </c>
      <c r="B7151" s="22" t="s">
        <v>27695</v>
      </c>
      <c r="C7151" s="24" t="s">
        <v>79</v>
      </c>
      <c r="D7151" s="51">
        <v>3.1749999999999998</v>
      </c>
      <c r="E7151" s="50">
        <v>6.9012000000000002</v>
      </c>
      <c r="F7151" s="50">
        <v>284</v>
      </c>
      <c r="G7151" s="50">
        <v>225</v>
      </c>
      <c r="H7151" s="50">
        <v>108</v>
      </c>
      <c r="I7151" s="38" t="s">
        <v>28515</v>
      </c>
      <c r="J7151" s="38"/>
    </row>
    <row r="7152" spans="1:10" x14ac:dyDescent="0.2">
      <c r="A7152" s="21" t="s">
        <v>27697</v>
      </c>
      <c r="B7152" s="22" t="s">
        <v>27698</v>
      </c>
      <c r="C7152" s="24" t="s">
        <v>79</v>
      </c>
      <c r="D7152" s="51">
        <v>7.6070000000000002</v>
      </c>
      <c r="E7152" s="50">
        <v>29.274000000000001</v>
      </c>
      <c r="F7152" s="50">
        <v>420</v>
      </c>
      <c r="G7152" s="50">
        <v>340</v>
      </c>
      <c r="H7152" s="50">
        <v>205</v>
      </c>
      <c r="I7152" s="38" t="s">
        <v>28516</v>
      </c>
      <c r="J7152" s="38"/>
    </row>
    <row r="7153" spans="1:10" x14ac:dyDescent="0.2">
      <c r="A7153" s="21" t="s">
        <v>27700</v>
      </c>
      <c r="B7153" s="22" t="s">
        <v>27701</v>
      </c>
      <c r="C7153" s="24" t="s">
        <v>31</v>
      </c>
      <c r="D7153" s="51">
        <v>1.883</v>
      </c>
      <c r="E7153" s="50">
        <v>2.8476360000000001</v>
      </c>
      <c r="F7153" s="50">
        <v>187</v>
      </c>
      <c r="G7153" s="50">
        <v>162</v>
      </c>
      <c r="H7153" s="50">
        <v>94</v>
      </c>
      <c r="I7153" s="38" t="s">
        <v>28517</v>
      </c>
      <c r="J7153" s="38"/>
    </row>
    <row r="7154" spans="1:10" x14ac:dyDescent="0.2">
      <c r="A7154" s="21" t="s">
        <v>27703</v>
      </c>
      <c r="B7154" s="22" t="s">
        <v>27704</v>
      </c>
      <c r="C7154" s="24" t="s">
        <v>31</v>
      </c>
      <c r="D7154" s="51">
        <v>8.4000000000000005E-2</v>
      </c>
      <c r="E7154" s="50">
        <v>0.55576800000000004</v>
      </c>
      <c r="F7154" s="50">
        <v>108</v>
      </c>
      <c r="G7154" s="50">
        <v>62</v>
      </c>
      <c r="H7154" s="50">
        <v>83</v>
      </c>
      <c r="I7154" s="38" t="s">
        <v>28518</v>
      </c>
      <c r="J7154" s="38"/>
    </row>
    <row r="7155" spans="1:10" x14ac:dyDescent="0.2">
      <c r="A7155" s="21" t="s">
        <v>27706</v>
      </c>
      <c r="B7155" s="22" t="s">
        <v>27707</v>
      </c>
      <c r="C7155" s="24" t="s">
        <v>23</v>
      </c>
      <c r="D7155" s="51">
        <v>0.11</v>
      </c>
      <c r="E7155" s="50">
        <v>0.92289600000000005</v>
      </c>
      <c r="F7155" s="50">
        <v>153</v>
      </c>
      <c r="G7155" s="50">
        <v>104</v>
      </c>
      <c r="H7155" s="50">
        <v>58</v>
      </c>
      <c r="I7155" s="38" t="s">
        <v>28519</v>
      </c>
      <c r="J7155" s="38"/>
    </row>
    <row r="7156" spans="1:10" x14ac:dyDescent="0.2">
      <c r="A7156" s="21" t="s">
        <v>27709</v>
      </c>
      <c r="B7156" s="22" t="s">
        <v>27710</v>
      </c>
      <c r="C7156" s="24" t="s">
        <v>31</v>
      </c>
      <c r="D7156" s="51">
        <v>0.45</v>
      </c>
      <c r="E7156" s="50">
        <v>1.005312</v>
      </c>
      <c r="F7156" s="50">
        <v>112</v>
      </c>
      <c r="G7156" s="50">
        <v>102</v>
      </c>
      <c r="H7156" s="50">
        <v>88</v>
      </c>
      <c r="I7156" s="38" t="s">
        <v>28520</v>
      </c>
      <c r="J7156" s="38"/>
    </row>
    <row r="7157" spans="1:10" x14ac:dyDescent="0.2">
      <c r="A7157" s="21" t="s">
        <v>27712</v>
      </c>
      <c r="B7157" s="22" t="s">
        <v>27713</v>
      </c>
      <c r="C7157" s="24" t="s">
        <v>31</v>
      </c>
      <c r="D7157" s="51">
        <v>12.8</v>
      </c>
      <c r="E7157" s="50">
        <v>38.346559999999997</v>
      </c>
      <c r="F7157" s="50">
        <v>2128</v>
      </c>
      <c r="G7157" s="50">
        <v>170</v>
      </c>
      <c r="H7157" s="50">
        <v>106</v>
      </c>
      <c r="I7157" s="38" t="s">
        <v>28521</v>
      </c>
      <c r="J7157" s="38"/>
    </row>
    <row r="7158" spans="1:10" x14ac:dyDescent="0.2">
      <c r="A7158" s="21" t="s">
        <v>27715</v>
      </c>
      <c r="B7158" s="22" t="s">
        <v>27716</v>
      </c>
      <c r="C7158" s="24" t="s">
        <v>31</v>
      </c>
      <c r="D7158" s="51">
        <v>22</v>
      </c>
      <c r="E7158" s="50">
        <v>47.786524999999997</v>
      </c>
      <c r="F7158" s="50">
        <v>2027</v>
      </c>
      <c r="G7158" s="50">
        <v>205</v>
      </c>
      <c r="H7158" s="50">
        <v>115</v>
      </c>
      <c r="I7158" s="38" t="s">
        <v>28522</v>
      </c>
      <c r="J7158" s="38"/>
    </row>
    <row r="7159" spans="1:10" x14ac:dyDescent="0.2">
      <c r="A7159" s="21" t="s">
        <v>27717</v>
      </c>
      <c r="B7159" s="22" t="s">
        <v>27718</v>
      </c>
      <c r="C7159" s="24" t="s">
        <v>23</v>
      </c>
      <c r="D7159" s="51">
        <v>8.1000000000000003E-2</v>
      </c>
      <c r="E7159" s="50">
        <v>0.75762499999999999</v>
      </c>
      <c r="F7159" s="50">
        <v>145</v>
      </c>
      <c r="G7159" s="50">
        <v>95</v>
      </c>
      <c r="H7159" s="50">
        <v>55</v>
      </c>
      <c r="I7159" s="38" t="s">
        <v>28523</v>
      </c>
      <c r="J7159" s="38"/>
    </row>
    <row r="7160" spans="1:10" x14ac:dyDescent="0.2">
      <c r="A7160" s="21" t="s">
        <v>27719</v>
      </c>
      <c r="B7160" s="22" t="s">
        <v>27720</v>
      </c>
      <c r="C7160" s="24" t="s">
        <v>23</v>
      </c>
      <c r="D7160" s="51">
        <v>0.114</v>
      </c>
      <c r="E7160" s="50">
        <v>2.6490239999999998</v>
      </c>
      <c r="F7160" s="50">
        <v>216</v>
      </c>
      <c r="G7160" s="50">
        <v>146</v>
      </c>
      <c r="H7160" s="50">
        <v>84</v>
      </c>
      <c r="I7160" s="38" t="s">
        <v>28524</v>
      </c>
      <c r="J7160" s="38"/>
    </row>
    <row r="7161" spans="1:10" x14ac:dyDescent="0.2">
      <c r="A7161" s="21" t="s">
        <v>27722</v>
      </c>
      <c r="B7161" s="22" t="s">
        <v>27723</v>
      </c>
      <c r="C7161" s="24" t="s">
        <v>23</v>
      </c>
      <c r="D7161" s="51">
        <v>0.63</v>
      </c>
      <c r="E7161" s="50">
        <v>3.3247499999999999</v>
      </c>
      <c r="F7161" s="50">
        <v>275</v>
      </c>
      <c r="G7161" s="50">
        <v>130</v>
      </c>
      <c r="H7161" s="50">
        <v>93</v>
      </c>
      <c r="I7161" s="38" t="s">
        <v>28525</v>
      </c>
      <c r="J7161" s="38"/>
    </row>
    <row r="7162" spans="1:10" x14ac:dyDescent="0.2">
      <c r="A7162" s="21" t="s">
        <v>27725</v>
      </c>
      <c r="B7162" s="22" t="s">
        <v>27726</v>
      </c>
      <c r="C7162" s="24" t="s">
        <v>31</v>
      </c>
      <c r="D7162" s="51">
        <v>5</v>
      </c>
      <c r="E7162" s="50">
        <v>54.253227000000003</v>
      </c>
      <c r="F7162" s="50">
        <v>599</v>
      </c>
      <c r="G7162" s="50">
        <v>399</v>
      </c>
      <c r="H7162" s="50">
        <v>227</v>
      </c>
      <c r="I7162" s="38" t="s">
        <v>28526</v>
      </c>
      <c r="J7162" s="38"/>
    </row>
    <row r="7163" spans="1:10" x14ac:dyDescent="0.2">
      <c r="A7163" s="21" t="s">
        <v>27728</v>
      </c>
      <c r="B7163" s="22" t="s">
        <v>27729</v>
      </c>
      <c r="C7163" s="24" t="s">
        <v>23</v>
      </c>
      <c r="D7163" s="51">
        <v>2.1</v>
      </c>
      <c r="E7163" s="50">
        <v>7.3465350000000003</v>
      </c>
      <c r="F7163" s="50">
        <v>2135</v>
      </c>
      <c r="G7163" s="50">
        <v>93</v>
      </c>
      <c r="H7163" s="50">
        <v>37</v>
      </c>
      <c r="I7163" s="38" t="s">
        <v>28527</v>
      </c>
      <c r="J7163" s="38"/>
    </row>
    <row r="7164" spans="1:10" x14ac:dyDescent="0.2">
      <c r="A7164" s="21" t="s">
        <v>27731</v>
      </c>
      <c r="B7164" s="22" t="s">
        <v>27732</v>
      </c>
      <c r="C7164" s="24" t="s">
        <v>23</v>
      </c>
      <c r="D7164" s="51">
        <v>0.255</v>
      </c>
      <c r="E7164" s="50">
        <v>1.1615040000000001</v>
      </c>
      <c r="F7164" s="50">
        <v>144</v>
      </c>
      <c r="G7164" s="50">
        <v>109</v>
      </c>
      <c r="H7164" s="50">
        <v>74</v>
      </c>
      <c r="I7164" s="38" t="s">
        <v>28528</v>
      </c>
      <c r="J7164" s="38"/>
    </row>
    <row r="7165" spans="1:10" x14ac:dyDescent="0.2">
      <c r="A7165" s="21" t="s">
        <v>27734</v>
      </c>
      <c r="B7165" s="22" t="s">
        <v>27735</v>
      </c>
      <c r="C7165" s="24" t="s">
        <v>79</v>
      </c>
      <c r="D7165" s="51">
        <v>39</v>
      </c>
      <c r="E7165" s="50">
        <v>144.19364999999999</v>
      </c>
      <c r="F7165" s="50">
        <v>905</v>
      </c>
      <c r="G7165" s="50">
        <v>565</v>
      </c>
      <c r="H7165" s="50">
        <v>282</v>
      </c>
      <c r="I7165" s="38" t="s">
        <v>28529</v>
      </c>
      <c r="J7165" s="38"/>
    </row>
    <row r="7166" spans="1:10" x14ac:dyDescent="0.2">
      <c r="A7166" s="21" t="s">
        <v>27737</v>
      </c>
      <c r="B7166" s="22" t="s">
        <v>27738</v>
      </c>
      <c r="C7166" s="24" t="s">
        <v>31</v>
      </c>
      <c r="D7166" s="51">
        <v>0.25700000000000001</v>
      </c>
      <c r="E7166" s="50">
        <v>3.3247499999999999</v>
      </c>
      <c r="F7166" s="50">
        <v>275</v>
      </c>
      <c r="G7166" s="50">
        <v>130</v>
      </c>
      <c r="H7166" s="50">
        <v>93</v>
      </c>
      <c r="I7166" s="38" t="s">
        <v>28530</v>
      </c>
      <c r="J7166" s="38"/>
    </row>
    <row r="7167" spans="1:10" x14ac:dyDescent="0.2">
      <c r="A7167" s="21" t="s">
        <v>27740</v>
      </c>
      <c r="B7167" s="22" t="s">
        <v>27741</v>
      </c>
      <c r="C7167" s="24" t="s">
        <v>31</v>
      </c>
      <c r="D7167" s="51">
        <v>0.60899999999999999</v>
      </c>
      <c r="E7167" s="50">
        <v>6.1455679999999999</v>
      </c>
      <c r="F7167" s="50">
        <v>374</v>
      </c>
      <c r="G7167" s="50">
        <v>158</v>
      </c>
      <c r="H7167" s="50">
        <v>104</v>
      </c>
      <c r="I7167" s="38" t="s">
        <v>28531</v>
      </c>
      <c r="J7167" s="38"/>
    </row>
    <row r="7168" spans="1:10" x14ac:dyDescent="0.2">
      <c r="A7168" s="21" t="s">
        <v>27743</v>
      </c>
      <c r="B7168" s="22" t="s">
        <v>27744</v>
      </c>
      <c r="C7168" s="24" t="s">
        <v>31</v>
      </c>
      <c r="D7168" s="51">
        <v>0.39700000000000002</v>
      </c>
      <c r="E7168" s="50">
        <v>6.1455679999999999</v>
      </c>
      <c r="F7168" s="50">
        <v>374</v>
      </c>
      <c r="G7168" s="50">
        <v>158</v>
      </c>
      <c r="H7168" s="50">
        <v>104</v>
      </c>
      <c r="I7168" s="38" t="s">
        <v>28532</v>
      </c>
      <c r="J7168" s="38"/>
    </row>
    <row r="7169" spans="1:10" x14ac:dyDescent="0.2">
      <c r="A7169" s="21" t="s">
        <v>27745</v>
      </c>
      <c r="B7169" s="22" t="s">
        <v>27746</v>
      </c>
      <c r="C7169" s="24" t="s">
        <v>23</v>
      </c>
      <c r="D7169" s="51">
        <v>0.47299999999999998</v>
      </c>
      <c r="E7169" s="50">
        <v>6.5722500000000004</v>
      </c>
      <c r="F7169" s="50">
        <v>345</v>
      </c>
      <c r="G7169" s="50">
        <v>150</v>
      </c>
      <c r="H7169" s="50">
        <v>127</v>
      </c>
      <c r="I7169" s="38" t="s">
        <v>28533</v>
      </c>
      <c r="J7169" s="38"/>
    </row>
    <row r="7170" spans="1:10" x14ac:dyDescent="0.2">
      <c r="A7170" s="21" t="s">
        <v>27748</v>
      </c>
      <c r="B7170" s="22" t="s">
        <v>27749</v>
      </c>
      <c r="C7170" s="24" t="s">
        <v>23</v>
      </c>
      <c r="D7170" s="51">
        <v>0.06</v>
      </c>
      <c r="E7170" s="50">
        <v>0.28499999999999998</v>
      </c>
      <c r="F7170" s="50">
        <v>190</v>
      </c>
      <c r="G7170" s="50">
        <v>75</v>
      </c>
      <c r="H7170" s="50">
        <v>20</v>
      </c>
      <c r="I7170" s="38" t="s">
        <v>28534</v>
      </c>
      <c r="J7170" s="38"/>
    </row>
    <row r="7171" spans="1:10" x14ac:dyDescent="0.2">
      <c r="A7171" s="21" t="s">
        <v>27751</v>
      </c>
      <c r="B7171" s="22" t="s">
        <v>27752</v>
      </c>
      <c r="C7171" s="24" t="s">
        <v>23</v>
      </c>
      <c r="D7171" s="51">
        <v>0.438</v>
      </c>
      <c r="E7171" s="50">
        <v>2.8567499999999999</v>
      </c>
      <c r="F7171" s="50">
        <v>293</v>
      </c>
      <c r="G7171" s="50">
        <v>125</v>
      </c>
      <c r="H7171" s="50">
        <v>78</v>
      </c>
      <c r="I7171" s="38" t="s">
        <v>28535</v>
      </c>
      <c r="J7171" s="38"/>
    </row>
    <row r="7172" spans="1:10" x14ac:dyDescent="0.2">
      <c r="A7172" s="21" t="s">
        <v>27754</v>
      </c>
      <c r="B7172" s="22" t="s">
        <v>27755</v>
      </c>
      <c r="C7172" s="24" t="s">
        <v>23</v>
      </c>
      <c r="D7172" s="51">
        <v>0.34</v>
      </c>
      <c r="E7172" s="50">
        <v>1.1552</v>
      </c>
      <c r="F7172" s="50">
        <v>380</v>
      </c>
      <c r="G7172" s="50">
        <v>190</v>
      </c>
      <c r="H7172" s="50">
        <v>16</v>
      </c>
      <c r="I7172" s="38" t="s">
        <v>28536</v>
      </c>
      <c r="J7172" s="38"/>
    </row>
    <row r="7173" spans="1:10" x14ac:dyDescent="0.2">
      <c r="A7173" s="21" t="s">
        <v>27757</v>
      </c>
      <c r="B7173" s="22" t="s">
        <v>27758</v>
      </c>
      <c r="C7173" s="24" t="s">
        <v>23</v>
      </c>
      <c r="D7173" s="51">
        <v>4.3999999999999997E-2</v>
      </c>
      <c r="E7173" s="50">
        <v>0.51239999999999997</v>
      </c>
      <c r="F7173" s="50">
        <v>175</v>
      </c>
      <c r="G7173" s="50">
        <v>122</v>
      </c>
      <c r="H7173" s="50">
        <v>24</v>
      </c>
      <c r="I7173" s="38" t="s">
        <v>28537</v>
      </c>
      <c r="J7173" s="38"/>
    </row>
    <row r="7174" spans="1:10" x14ac:dyDescent="0.2">
      <c r="A7174" s="21" t="s">
        <v>27759</v>
      </c>
      <c r="B7174" s="22" t="s">
        <v>27760</v>
      </c>
      <c r="C7174" s="24" t="s">
        <v>31</v>
      </c>
      <c r="D7174" s="51">
        <v>0.11700000000000001</v>
      </c>
      <c r="E7174" s="50">
        <v>0.793072</v>
      </c>
      <c r="F7174" s="50">
        <v>146</v>
      </c>
      <c r="G7174" s="50">
        <v>97</v>
      </c>
      <c r="H7174" s="50">
        <v>56</v>
      </c>
      <c r="I7174" s="38" t="s">
        <v>28538</v>
      </c>
      <c r="J7174" s="38"/>
    </row>
    <row r="7175" spans="1:10" x14ac:dyDescent="0.2">
      <c r="A7175" s="21" t="s">
        <v>27762</v>
      </c>
      <c r="B7175" s="22" t="s">
        <v>27763</v>
      </c>
      <c r="C7175" s="24" t="s">
        <v>23</v>
      </c>
      <c r="D7175" s="51">
        <v>0.124</v>
      </c>
      <c r="E7175" s="50">
        <v>2.0061360000000001</v>
      </c>
      <c r="F7175" s="50">
        <v>153</v>
      </c>
      <c r="G7175" s="50">
        <v>149</v>
      </c>
      <c r="H7175" s="50">
        <v>88</v>
      </c>
      <c r="I7175" s="38" t="s">
        <v>28539</v>
      </c>
      <c r="J7175" s="38"/>
    </row>
    <row r="7176" spans="1:10" x14ac:dyDescent="0.2">
      <c r="A7176" s="21" t="s">
        <v>27765</v>
      </c>
      <c r="B7176" s="22" t="s">
        <v>27766</v>
      </c>
      <c r="C7176" s="24" t="s">
        <v>79</v>
      </c>
      <c r="D7176" s="51">
        <v>0.70499999999999996</v>
      </c>
      <c r="E7176" s="50">
        <v>0.84289800000000004</v>
      </c>
      <c r="F7176" s="50">
        <v>147</v>
      </c>
      <c r="G7176" s="50">
        <v>94</v>
      </c>
      <c r="H7176" s="50">
        <v>61</v>
      </c>
      <c r="I7176" s="38" t="s">
        <v>28540</v>
      </c>
      <c r="J7176" s="38"/>
    </row>
    <row r="7177" spans="1:10" x14ac:dyDescent="0.2">
      <c r="A7177" s="21" t="s">
        <v>27768</v>
      </c>
      <c r="B7177" s="22" t="s">
        <v>27769</v>
      </c>
      <c r="C7177" s="24" t="s">
        <v>79</v>
      </c>
      <c r="D7177" s="51">
        <v>1.1739999999999999</v>
      </c>
      <c r="E7177" s="50">
        <v>3.8734999999999999</v>
      </c>
      <c r="F7177" s="50">
        <v>305</v>
      </c>
      <c r="G7177" s="50">
        <v>127</v>
      </c>
      <c r="H7177" s="50">
        <v>100</v>
      </c>
      <c r="I7177" s="38" t="s">
        <v>28541</v>
      </c>
      <c r="J7177" s="38"/>
    </row>
    <row r="7178" spans="1:10" x14ac:dyDescent="0.2">
      <c r="A7178" s="21" t="s">
        <v>27771</v>
      </c>
      <c r="B7178" s="22" t="s">
        <v>27772</v>
      </c>
      <c r="C7178" s="24" t="s">
        <v>79</v>
      </c>
      <c r="D7178" s="51">
        <v>1.829</v>
      </c>
      <c r="E7178" s="50">
        <v>13.520856</v>
      </c>
      <c r="F7178" s="50">
        <v>398</v>
      </c>
      <c r="G7178" s="50">
        <v>298</v>
      </c>
      <c r="H7178" s="50">
        <v>114</v>
      </c>
      <c r="I7178" s="38" t="s">
        <v>28542</v>
      </c>
      <c r="J7178" s="38"/>
    </row>
    <row r="7179" spans="1:10" x14ac:dyDescent="0.2">
      <c r="A7179" s="21" t="s">
        <v>27774</v>
      </c>
      <c r="B7179" s="22" t="s">
        <v>27775</v>
      </c>
      <c r="C7179" s="24" t="s">
        <v>23</v>
      </c>
      <c r="D7179" s="51">
        <v>2.9</v>
      </c>
      <c r="E7179" s="50">
        <v>1.62</v>
      </c>
      <c r="F7179" s="50">
        <v>450</v>
      </c>
      <c r="G7179" s="50">
        <v>90</v>
      </c>
      <c r="H7179" s="50">
        <v>40</v>
      </c>
      <c r="I7179" s="38" t="s">
        <v>28543</v>
      </c>
      <c r="J7179" s="38"/>
    </row>
    <row r="7180" spans="1:10" x14ac:dyDescent="0.2">
      <c r="A7180" s="21" t="s">
        <v>27777</v>
      </c>
      <c r="B7180" s="22" t="s">
        <v>5389</v>
      </c>
      <c r="C7180" s="24" t="s">
        <v>79</v>
      </c>
      <c r="D7180" s="51">
        <v>0.29699999999999999</v>
      </c>
      <c r="E7180" s="50">
        <v>0.55884599999999995</v>
      </c>
      <c r="F7180" s="50">
        <v>131</v>
      </c>
      <c r="G7180" s="50">
        <v>79</v>
      </c>
      <c r="H7180" s="50">
        <v>54</v>
      </c>
      <c r="I7180" s="38" t="s">
        <v>28544</v>
      </c>
      <c r="J7180" s="38"/>
    </row>
    <row r="7181" spans="1:10" x14ac:dyDescent="0.2">
      <c r="A7181" s="21" t="s">
        <v>27779</v>
      </c>
      <c r="B7181" s="22" t="s">
        <v>27780</v>
      </c>
      <c r="C7181" s="24" t="s">
        <v>79</v>
      </c>
      <c r="D7181" s="51">
        <v>0.80700000000000005</v>
      </c>
      <c r="E7181" s="50">
        <v>1.3859999999999999</v>
      </c>
      <c r="F7181" s="50">
        <v>250</v>
      </c>
      <c r="G7181" s="50">
        <v>72</v>
      </c>
      <c r="H7181" s="50">
        <v>77</v>
      </c>
      <c r="I7181" s="38" t="s">
        <v>28545</v>
      </c>
      <c r="J7181" s="38"/>
    </row>
    <row r="7182" spans="1:10" x14ac:dyDescent="0.2">
      <c r="A7182" s="21" t="s">
        <v>27782</v>
      </c>
      <c r="B7182" s="22" t="s">
        <v>27783</v>
      </c>
      <c r="C7182" s="24" t="s">
        <v>31</v>
      </c>
      <c r="D7182" s="51">
        <v>2.7</v>
      </c>
      <c r="E7182" s="50">
        <v>2.811375</v>
      </c>
      <c r="F7182" s="50">
        <v>1785</v>
      </c>
      <c r="G7182" s="50">
        <v>45</v>
      </c>
      <c r="H7182" s="50">
        <v>35</v>
      </c>
      <c r="I7182" s="38" t="s">
        <v>28546</v>
      </c>
      <c r="J7182" s="38"/>
    </row>
    <row r="7183" spans="1:10" x14ac:dyDescent="0.2">
      <c r="A7183" s="21" t="s">
        <v>27785</v>
      </c>
      <c r="B7183" s="22" t="s">
        <v>27786</v>
      </c>
      <c r="C7183" s="24" t="s">
        <v>31</v>
      </c>
      <c r="D7183" s="51">
        <v>1.6</v>
      </c>
      <c r="E7183" s="50">
        <v>2.448</v>
      </c>
      <c r="F7183" s="50">
        <v>2040</v>
      </c>
      <c r="G7183" s="50">
        <v>40</v>
      </c>
      <c r="H7183" s="50">
        <v>30</v>
      </c>
      <c r="I7183" s="38" t="s">
        <v>28547</v>
      </c>
      <c r="J7183" s="38"/>
    </row>
    <row r="7184" spans="1:10" x14ac:dyDescent="0.2">
      <c r="A7184" s="21" t="s">
        <v>27788</v>
      </c>
      <c r="B7184" s="22" t="s">
        <v>27789</v>
      </c>
      <c r="C7184" s="24" t="s">
        <v>31</v>
      </c>
      <c r="D7184" s="51">
        <v>3.3</v>
      </c>
      <c r="E7184" s="50">
        <v>0.4375</v>
      </c>
      <c r="F7184" s="50">
        <v>1750</v>
      </c>
      <c r="G7184" s="50">
        <v>50</v>
      </c>
      <c r="H7184" s="50">
        <v>5</v>
      </c>
      <c r="I7184" s="38" t="s">
        <v>28548</v>
      </c>
      <c r="J7184" s="38"/>
    </row>
    <row r="7185" spans="1:10" x14ac:dyDescent="0.2">
      <c r="A7185" s="21" t="s">
        <v>27791</v>
      </c>
      <c r="B7185" s="22" t="s">
        <v>27792</v>
      </c>
      <c r="C7185" s="24" t="s">
        <v>31</v>
      </c>
      <c r="D7185" s="51">
        <v>4.3099999999999996</v>
      </c>
      <c r="E7185" s="50">
        <v>0.55125000000000002</v>
      </c>
      <c r="F7185" s="50">
        <v>1750</v>
      </c>
      <c r="G7185" s="50">
        <v>63</v>
      </c>
      <c r="H7185" s="50">
        <v>5</v>
      </c>
      <c r="I7185" s="38" t="s">
        <v>28549</v>
      </c>
      <c r="J7185" s="38"/>
    </row>
    <row r="7186" spans="1:10" x14ac:dyDescent="0.2">
      <c r="A7186" s="21" t="s">
        <v>27794</v>
      </c>
      <c r="B7186" s="22" t="s">
        <v>27795</v>
      </c>
      <c r="C7186" s="24" t="s">
        <v>31</v>
      </c>
      <c r="D7186" s="51">
        <v>6.2</v>
      </c>
      <c r="E7186" s="50">
        <v>0.7</v>
      </c>
      <c r="F7186" s="50">
        <v>1750</v>
      </c>
      <c r="G7186" s="50">
        <v>80</v>
      </c>
      <c r="H7186" s="50">
        <v>5</v>
      </c>
      <c r="I7186" s="38" t="s">
        <v>28550</v>
      </c>
      <c r="J7186" s="38"/>
    </row>
    <row r="7187" spans="1:10" x14ac:dyDescent="0.2">
      <c r="A7187" s="21" t="s">
        <v>27797</v>
      </c>
      <c r="B7187" s="22" t="s">
        <v>27798</v>
      </c>
      <c r="C7187" s="24" t="s">
        <v>31</v>
      </c>
      <c r="D7187" s="51">
        <v>6.2</v>
      </c>
      <c r="E7187" s="50">
        <v>4.75875</v>
      </c>
      <c r="F7187" s="50">
        <v>2115</v>
      </c>
      <c r="G7187" s="50">
        <v>90</v>
      </c>
      <c r="H7187" s="50">
        <v>25</v>
      </c>
      <c r="I7187" s="38" t="s">
        <v>28551</v>
      </c>
      <c r="J7187" s="38"/>
    </row>
    <row r="7188" spans="1:10" x14ac:dyDescent="0.2">
      <c r="A7188" s="21" t="s">
        <v>27800</v>
      </c>
      <c r="B7188" s="22" t="s">
        <v>5560</v>
      </c>
      <c r="C7188" s="24" t="s">
        <v>79</v>
      </c>
      <c r="D7188" s="51">
        <v>3.4000000000000002E-2</v>
      </c>
      <c r="E7188" s="50">
        <v>0.156996</v>
      </c>
      <c r="F7188" s="50">
        <v>89</v>
      </c>
      <c r="G7188" s="50">
        <v>49</v>
      </c>
      <c r="H7188" s="50">
        <v>36</v>
      </c>
      <c r="I7188" s="38" t="s">
        <v>28552</v>
      </c>
      <c r="J7188" s="38"/>
    </row>
    <row r="7189" spans="1:10" x14ac:dyDescent="0.2">
      <c r="A7189" s="21" t="s">
        <v>27802</v>
      </c>
      <c r="B7189" s="22" t="s">
        <v>27803</v>
      </c>
      <c r="C7189" s="24" t="s">
        <v>23</v>
      </c>
      <c r="D7189" s="51">
        <v>0.13300000000000001</v>
      </c>
      <c r="E7189" s="50">
        <v>0.69043200000000005</v>
      </c>
      <c r="F7189" s="50">
        <v>96</v>
      </c>
      <c r="G7189" s="50">
        <v>29</v>
      </c>
      <c r="H7189" s="50">
        <v>248</v>
      </c>
      <c r="I7189" s="38" t="s">
        <v>28553</v>
      </c>
      <c r="J7189" s="38"/>
    </row>
    <row r="7190" spans="1:10" x14ac:dyDescent="0.2">
      <c r="A7190" s="21" t="s">
        <v>27805</v>
      </c>
      <c r="B7190" s="22" t="s">
        <v>27806</v>
      </c>
      <c r="C7190" s="24" t="s">
        <v>23</v>
      </c>
      <c r="D7190" s="51">
        <v>0.13900000000000001</v>
      </c>
      <c r="E7190" s="50">
        <v>0.69043200000000005</v>
      </c>
      <c r="F7190" s="50">
        <v>96</v>
      </c>
      <c r="G7190" s="50">
        <v>29</v>
      </c>
      <c r="H7190" s="50">
        <v>248</v>
      </c>
      <c r="I7190" s="38" t="s">
        <v>28554</v>
      </c>
      <c r="J7190" s="38"/>
    </row>
    <row r="7191" spans="1:10" x14ac:dyDescent="0.2">
      <c r="A7191" s="21" t="s">
        <v>27808</v>
      </c>
      <c r="B7191" s="22" t="s">
        <v>27809</v>
      </c>
      <c r="C7191" s="24" t="s">
        <v>23</v>
      </c>
      <c r="D7191" s="51">
        <v>0.128</v>
      </c>
      <c r="E7191" s="50">
        <v>0.69043200000000005</v>
      </c>
      <c r="F7191" s="50">
        <v>96</v>
      </c>
      <c r="G7191" s="50">
        <v>29</v>
      </c>
      <c r="H7191" s="50">
        <v>248</v>
      </c>
      <c r="I7191" s="38" t="s">
        <v>28555</v>
      </c>
      <c r="J7191" s="38"/>
    </row>
    <row r="7192" spans="1:10" x14ac:dyDescent="0.2">
      <c r="A7192" s="21" t="s">
        <v>27811</v>
      </c>
      <c r="B7192" s="22" t="s">
        <v>27812</v>
      </c>
      <c r="C7192" s="24" t="s">
        <v>23</v>
      </c>
      <c r="D7192" s="51">
        <v>5.6000000000000001E-2</v>
      </c>
      <c r="E7192" s="50">
        <v>0.38895999999999997</v>
      </c>
      <c r="F7192" s="50">
        <v>65</v>
      </c>
      <c r="G7192" s="50">
        <v>32</v>
      </c>
      <c r="H7192" s="50">
        <v>187</v>
      </c>
      <c r="I7192" s="38" t="s">
        <v>28556</v>
      </c>
      <c r="J7192" s="38"/>
    </row>
    <row r="7193" spans="1:10" x14ac:dyDescent="0.2">
      <c r="A7193" s="21" t="s">
        <v>27814</v>
      </c>
      <c r="B7193" s="22" t="s">
        <v>27815</v>
      </c>
      <c r="C7193" s="24" t="s">
        <v>23</v>
      </c>
      <c r="D7193" s="51">
        <v>4.2999999999999997E-2</v>
      </c>
      <c r="E7193" s="50">
        <v>0.38895999999999997</v>
      </c>
      <c r="F7193" s="50">
        <v>65</v>
      </c>
      <c r="G7193" s="50">
        <v>32</v>
      </c>
      <c r="H7193" s="50">
        <v>187</v>
      </c>
      <c r="I7193" s="38" t="s">
        <v>28557</v>
      </c>
      <c r="J7193" s="38"/>
    </row>
    <row r="7194" spans="1:10" x14ac:dyDescent="0.2">
      <c r="A7194" s="21" t="s">
        <v>27817</v>
      </c>
      <c r="B7194" s="22" t="s">
        <v>27818</v>
      </c>
      <c r="C7194" s="24" t="s">
        <v>23</v>
      </c>
      <c r="D7194" s="51">
        <v>1.7999999999999999E-2</v>
      </c>
      <c r="E7194" s="50">
        <v>0.2288</v>
      </c>
      <c r="F7194" s="50">
        <v>65</v>
      </c>
      <c r="G7194" s="50">
        <v>22</v>
      </c>
      <c r="H7194" s="50">
        <v>160</v>
      </c>
      <c r="I7194" s="38" t="s">
        <v>28558</v>
      </c>
      <c r="J7194" s="38"/>
    </row>
    <row r="7195" spans="1:10" x14ac:dyDescent="0.2">
      <c r="A7195" s="21" t="s">
        <v>27820</v>
      </c>
      <c r="B7195" s="22" t="s">
        <v>5934</v>
      </c>
      <c r="C7195" s="24" t="s">
        <v>23</v>
      </c>
      <c r="D7195" s="51">
        <v>2.8000000000000001E-2</v>
      </c>
      <c r="E7195" s="50">
        <v>0.2288</v>
      </c>
      <c r="F7195" s="50">
        <v>65</v>
      </c>
      <c r="G7195" s="50">
        <v>22</v>
      </c>
      <c r="H7195" s="50">
        <v>160</v>
      </c>
      <c r="I7195" s="38" t="s">
        <v>28559</v>
      </c>
      <c r="J7195" s="38"/>
    </row>
    <row r="7196" spans="1:10" x14ac:dyDescent="0.2">
      <c r="A7196" s="21" t="s">
        <v>27822</v>
      </c>
      <c r="B7196" s="22" t="s">
        <v>27823</v>
      </c>
      <c r="C7196" s="24" t="s">
        <v>23</v>
      </c>
      <c r="D7196" s="51">
        <v>7.1999999999999995E-2</v>
      </c>
      <c r="E7196" s="50">
        <v>0.18928</v>
      </c>
      <c r="F7196" s="50">
        <v>70</v>
      </c>
      <c r="G7196" s="50">
        <v>52</v>
      </c>
      <c r="H7196" s="50">
        <v>52</v>
      </c>
      <c r="I7196" s="38" t="s">
        <v>28560</v>
      </c>
      <c r="J7196" s="38"/>
    </row>
    <row r="7197" spans="1:10" x14ac:dyDescent="0.2">
      <c r="A7197" s="21" t="s">
        <v>27825</v>
      </c>
      <c r="B7197" s="22" t="s">
        <v>27826</v>
      </c>
      <c r="C7197" s="24" t="s">
        <v>31</v>
      </c>
      <c r="D7197" s="51">
        <v>0.32900000000000001</v>
      </c>
      <c r="E7197" s="50">
        <v>0.70114200000000004</v>
      </c>
      <c r="F7197" s="50">
        <v>101</v>
      </c>
      <c r="G7197" s="50">
        <v>78</v>
      </c>
      <c r="H7197" s="50">
        <v>89</v>
      </c>
      <c r="I7197" s="38" t="s">
        <v>28561</v>
      </c>
      <c r="J7197" s="38"/>
    </row>
    <row r="7198" spans="1:10" x14ac:dyDescent="0.2">
      <c r="A7198" s="21" t="s">
        <v>27828</v>
      </c>
      <c r="B7198" s="22" t="s">
        <v>27829</v>
      </c>
      <c r="C7198" s="24" t="s">
        <v>79</v>
      </c>
      <c r="D7198" s="51">
        <v>1.2549999999999999</v>
      </c>
      <c r="E7198" s="50">
        <v>1.635392</v>
      </c>
      <c r="F7198" s="50">
        <v>184</v>
      </c>
      <c r="G7198" s="50">
        <v>101</v>
      </c>
      <c r="H7198" s="50">
        <v>88</v>
      </c>
      <c r="I7198" s="38" t="s">
        <v>28562</v>
      </c>
      <c r="J7198" s="38"/>
    </row>
    <row r="7199" spans="1:10" x14ac:dyDescent="0.2">
      <c r="A7199" s="21" t="s">
        <v>27831</v>
      </c>
      <c r="B7199" s="22" t="s">
        <v>27832</v>
      </c>
      <c r="C7199" s="24" t="s">
        <v>79</v>
      </c>
      <c r="D7199" s="51">
        <v>0.51600000000000001</v>
      </c>
      <c r="E7199" s="50">
        <v>0.70114200000000004</v>
      </c>
      <c r="F7199" s="50">
        <v>101</v>
      </c>
      <c r="G7199" s="50">
        <v>78</v>
      </c>
      <c r="H7199" s="50">
        <v>89</v>
      </c>
      <c r="I7199" s="38" t="s">
        <v>28563</v>
      </c>
      <c r="J7199" s="38"/>
    </row>
    <row r="7200" spans="1:10" x14ac:dyDescent="0.2">
      <c r="A7200" s="21" t="s">
        <v>27834</v>
      </c>
      <c r="B7200" s="22" t="s">
        <v>27835</v>
      </c>
      <c r="C7200" s="24" t="s">
        <v>79</v>
      </c>
      <c r="D7200" s="51">
        <v>1.254</v>
      </c>
      <c r="E7200" s="50">
        <v>1.635392</v>
      </c>
      <c r="F7200" s="50">
        <v>184</v>
      </c>
      <c r="G7200" s="50">
        <v>101</v>
      </c>
      <c r="H7200" s="50">
        <v>88</v>
      </c>
      <c r="I7200" s="38" t="s">
        <v>28564</v>
      </c>
      <c r="J7200" s="38"/>
    </row>
    <row r="7201" spans="1:10" x14ac:dyDescent="0.2">
      <c r="A7201" s="21" t="s">
        <v>27837</v>
      </c>
      <c r="B7201" s="22" t="s">
        <v>27838</v>
      </c>
      <c r="C7201" s="24" t="s">
        <v>79</v>
      </c>
      <c r="D7201" s="51">
        <v>1.3959999999999999</v>
      </c>
      <c r="E7201" s="50">
        <v>1.635392</v>
      </c>
      <c r="F7201" s="50">
        <v>184</v>
      </c>
      <c r="G7201" s="50">
        <v>101</v>
      </c>
      <c r="H7201" s="50">
        <v>88</v>
      </c>
      <c r="I7201" s="38" t="s">
        <v>28565</v>
      </c>
      <c r="J7201" s="38"/>
    </row>
    <row r="7202" spans="1:10" x14ac:dyDescent="0.2">
      <c r="A7202" s="21" t="s">
        <v>27840</v>
      </c>
      <c r="B7202" s="22" t="s">
        <v>27841</v>
      </c>
      <c r="C7202" s="24" t="s">
        <v>79</v>
      </c>
      <c r="D7202" s="51">
        <v>1.0189999999999999</v>
      </c>
      <c r="E7202" s="50">
        <v>1.635392</v>
      </c>
      <c r="F7202" s="50">
        <v>184</v>
      </c>
      <c r="G7202" s="50">
        <v>101</v>
      </c>
      <c r="H7202" s="50">
        <v>88</v>
      </c>
      <c r="I7202" s="38" t="s">
        <v>28566</v>
      </c>
      <c r="J7202" s="38"/>
    </row>
    <row r="7203" spans="1:10" x14ac:dyDescent="0.2">
      <c r="A7203" s="21" t="s">
        <v>27843</v>
      </c>
      <c r="B7203" s="22" t="s">
        <v>27844</v>
      </c>
      <c r="C7203" s="24" t="s">
        <v>79</v>
      </c>
      <c r="D7203" s="51">
        <v>0.57399999999999995</v>
      </c>
      <c r="E7203" s="50">
        <v>0.70114200000000004</v>
      </c>
      <c r="F7203" s="50">
        <v>101</v>
      </c>
      <c r="G7203" s="50">
        <v>78</v>
      </c>
      <c r="H7203" s="50">
        <v>89</v>
      </c>
      <c r="I7203" s="38" t="s">
        <v>28567</v>
      </c>
      <c r="J7203" s="38"/>
    </row>
    <row r="7204" spans="1:10" x14ac:dyDescent="0.2">
      <c r="A7204" s="21" t="s">
        <v>27846</v>
      </c>
      <c r="B7204" s="22" t="s">
        <v>27847</v>
      </c>
      <c r="C7204" s="24" t="s">
        <v>31</v>
      </c>
      <c r="D7204" s="51">
        <v>1.0189999999999999</v>
      </c>
      <c r="E7204" s="50">
        <v>1.635392</v>
      </c>
      <c r="F7204" s="50">
        <v>184</v>
      </c>
      <c r="G7204" s="50">
        <v>101</v>
      </c>
      <c r="H7204" s="50">
        <v>88</v>
      </c>
      <c r="I7204" s="38" t="s">
        <v>28568</v>
      </c>
      <c r="J7204" s="38"/>
    </row>
    <row r="7205" spans="1:10" x14ac:dyDescent="0.2">
      <c r="A7205" s="21" t="s">
        <v>27849</v>
      </c>
      <c r="B7205" s="22" t="s">
        <v>27850</v>
      </c>
      <c r="C7205" s="24" t="s">
        <v>31</v>
      </c>
      <c r="D7205" s="51">
        <v>1.024</v>
      </c>
      <c r="E7205" s="50">
        <v>1.635392</v>
      </c>
      <c r="F7205" s="50">
        <v>184</v>
      </c>
      <c r="G7205" s="50">
        <v>101</v>
      </c>
      <c r="H7205" s="50">
        <v>88</v>
      </c>
      <c r="I7205" s="38" t="s">
        <v>28569</v>
      </c>
      <c r="J7205" s="38"/>
    </row>
    <row r="7206" spans="1:10" x14ac:dyDescent="0.2">
      <c r="A7206" s="21" t="s">
        <v>27852</v>
      </c>
      <c r="B7206" s="22" t="s">
        <v>27853</v>
      </c>
      <c r="C7206" s="24" t="s">
        <v>31</v>
      </c>
      <c r="D7206" s="51">
        <v>1.06</v>
      </c>
      <c r="E7206" s="50">
        <v>1.635392</v>
      </c>
      <c r="F7206" s="50">
        <v>184</v>
      </c>
      <c r="G7206" s="50">
        <v>101</v>
      </c>
      <c r="H7206" s="50">
        <v>88</v>
      </c>
      <c r="I7206" s="38" t="s">
        <v>28570</v>
      </c>
      <c r="J7206" s="38"/>
    </row>
    <row r="7207" spans="1:10" x14ac:dyDescent="0.2">
      <c r="A7207" s="21" t="s">
        <v>27855</v>
      </c>
      <c r="B7207" s="22" t="s">
        <v>27856</v>
      </c>
      <c r="C7207" s="24" t="s">
        <v>31</v>
      </c>
      <c r="D7207" s="51">
        <v>1.341</v>
      </c>
      <c r="E7207" s="50">
        <v>1.635392</v>
      </c>
      <c r="F7207" s="50">
        <v>184</v>
      </c>
      <c r="G7207" s="50">
        <v>101</v>
      </c>
      <c r="H7207" s="50">
        <v>88</v>
      </c>
      <c r="I7207" s="38" t="s">
        <v>28571</v>
      </c>
      <c r="J7207" s="38"/>
    </row>
    <row r="7208" spans="1:10" x14ac:dyDescent="0.2">
      <c r="A7208" s="21" t="s">
        <v>27858</v>
      </c>
      <c r="B7208" s="22" t="s">
        <v>27859</v>
      </c>
      <c r="C7208" s="24" t="s">
        <v>31</v>
      </c>
      <c r="D7208" s="51">
        <v>1.423</v>
      </c>
      <c r="E7208" s="50">
        <v>1.635392</v>
      </c>
      <c r="F7208" s="50">
        <v>184</v>
      </c>
      <c r="G7208" s="50">
        <v>101</v>
      </c>
      <c r="H7208" s="50">
        <v>88</v>
      </c>
      <c r="I7208" s="38" t="s">
        <v>28572</v>
      </c>
      <c r="J7208" s="38"/>
    </row>
    <row r="7209" spans="1:10" x14ac:dyDescent="0.2">
      <c r="A7209" s="21" t="s">
        <v>27861</v>
      </c>
      <c r="B7209" s="22" t="s">
        <v>27862</v>
      </c>
      <c r="C7209" s="24" t="s">
        <v>31</v>
      </c>
      <c r="D7209" s="51">
        <v>1.427</v>
      </c>
      <c r="E7209" s="50">
        <v>1.635392</v>
      </c>
      <c r="F7209" s="50">
        <v>184</v>
      </c>
      <c r="G7209" s="50">
        <v>101</v>
      </c>
      <c r="H7209" s="50">
        <v>88</v>
      </c>
      <c r="I7209" s="38" t="s">
        <v>28573</v>
      </c>
      <c r="J7209" s="38"/>
    </row>
    <row r="7210" spans="1:10" x14ac:dyDescent="0.2">
      <c r="A7210" s="21" t="s">
        <v>27864</v>
      </c>
      <c r="B7210" s="22" t="s">
        <v>27865</v>
      </c>
      <c r="C7210" s="24" t="s">
        <v>31</v>
      </c>
      <c r="D7210" s="51">
        <v>1.0229999999999999</v>
      </c>
      <c r="E7210" s="50">
        <v>1.635392</v>
      </c>
      <c r="F7210" s="50">
        <v>184</v>
      </c>
      <c r="G7210" s="50">
        <v>101</v>
      </c>
      <c r="H7210" s="50">
        <v>88</v>
      </c>
      <c r="I7210" s="38" t="s">
        <v>28574</v>
      </c>
      <c r="J7210" s="38"/>
    </row>
    <row r="7211" spans="1:10" x14ac:dyDescent="0.2">
      <c r="A7211" s="21" t="s">
        <v>27867</v>
      </c>
      <c r="B7211" s="22" t="s">
        <v>27868</v>
      </c>
      <c r="C7211" s="24" t="s">
        <v>31</v>
      </c>
      <c r="D7211" s="51">
        <v>1.34</v>
      </c>
      <c r="E7211" s="50">
        <v>1.635392</v>
      </c>
      <c r="F7211" s="50">
        <v>184</v>
      </c>
      <c r="G7211" s="50">
        <v>101</v>
      </c>
      <c r="H7211" s="50">
        <v>88</v>
      </c>
      <c r="I7211" s="38" t="s">
        <v>28575</v>
      </c>
      <c r="J7211" s="38"/>
    </row>
    <row r="7212" spans="1:10" x14ac:dyDescent="0.2">
      <c r="A7212" s="21" t="s">
        <v>27870</v>
      </c>
      <c r="B7212" s="22" t="s">
        <v>27871</v>
      </c>
      <c r="C7212" s="24" t="s">
        <v>31</v>
      </c>
      <c r="D7212" s="51">
        <v>1.3480000000000001</v>
      </c>
      <c r="E7212" s="50">
        <v>1.635392</v>
      </c>
      <c r="F7212" s="50">
        <v>184</v>
      </c>
      <c r="G7212" s="50">
        <v>101</v>
      </c>
      <c r="H7212" s="50">
        <v>88</v>
      </c>
      <c r="I7212" s="38" t="s">
        <v>28576</v>
      </c>
      <c r="J7212" s="38"/>
    </row>
    <row r="7213" spans="1:10" x14ac:dyDescent="0.2">
      <c r="A7213" s="21" t="s">
        <v>27873</v>
      </c>
      <c r="B7213" s="22" t="s">
        <v>27874</v>
      </c>
      <c r="C7213" s="24" t="s">
        <v>31</v>
      </c>
      <c r="D7213" s="51">
        <v>1.417</v>
      </c>
      <c r="E7213" s="50">
        <v>1.635392</v>
      </c>
      <c r="F7213" s="50">
        <v>184</v>
      </c>
      <c r="G7213" s="50">
        <v>101</v>
      </c>
      <c r="H7213" s="50">
        <v>88</v>
      </c>
      <c r="I7213" s="38" t="s">
        <v>28577</v>
      </c>
      <c r="J7213" s="38"/>
    </row>
    <row r="7214" spans="1:10" x14ac:dyDescent="0.2">
      <c r="A7214" s="21" t="s">
        <v>27876</v>
      </c>
      <c r="B7214" s="22" t="s">
        <v>27877</v>
      </c>
      <c r="C7214" s="24" t="s">
        <v>31</v>
      </c>
      <c r="D7214" s="51">
        <v>0.307</v>
      </c>
      <c r="E7214" s="50">
        <v>0.52136199999999999</v>
      </c>
      <c r="F7214" s="50">
        <v>101</v>
      </c>
      <c r="G7214" s="50">
        <v>58</v>
      </c>
      <c r="H7214" s="50">
        <v>89</v>
      </c>
      <c r="I7214" s="38" t="s">
        <v>28578</v>
      </c>
      <c r="J7214" s="38"/>
    </row>
    <row r="7215" spans="1:10" x14ac:dyDescent="0.2">
      <c r="A7215" s="21" t="s">
        <v>27879</v>
      </c>
      <c r="B7215" s="22" t="s">
        <v>27880</v>
      </c>
      <c r="C7215" s="24" t="s">
        <v>31</v>
      </c>
      <c r="D7215" s="51">
        <v>0.31</v>
      </c>
      <c r="E7215" s="50">
        <v>0.52136199999999999</v>
      </c>
      <c r="F7215" s="50">
        <v>101</v>
      </c>
      <c r="G7215" s="50">
        <v>58</v>
      </c>
      <c r="H7215" s="50">
        <v>89</v>
      </c>
      <c r="I7215" s="38" t="s">
        <v>28579</v>
      </c>
      <c r="J7215" s="38"/>
    </row>
    <row r="7216" spans="1:10" x14ac:dyDescent="0.2">
      <c r="A7216" s="21" t="s">
        <v>27882</v>
      </c>
      <c r="B7216" s="22" t="s">
        <v>27883</v>
      </c>
      <c r="C7216" s="24" t="s">
        <v>31</v>
      </c>
      <c r="D7216" s="51">
        <v>0.40600000000000003</v>
      </c>
      <c r="E7216" s="50">
        <v>0.52136199999999999</v>
      </c>
      <c r="F7216" s="50">
        <v>101</v>
      </c>
      <c r="G7216" s="50">
        <v>58</v>
      </c>
      <c r="H7216" s="50">
        <v>89</v>
      </c>
      <c r="I7216" s="38" t="s">
        <v>28580</v>
      </c>
      <c r="J7216" s="38"/>
    </row>
    <row r="7217" spans="1:10" x14ac:dyDescent="0.2">
      <c r="A7217" s="21" t="s">
        <v>27885</v>
      </c>
      <c r="B7217" s="22" t="s">
        <v>27886</v>
      </c>
      <c r="C7217" s="24" t="s">
        <v>31</v>
      </c>
      <c r="D7217" s="51">
        <v>0.42399999999999999</v>
      </c>
      <c r="E7217" s="50">
        <v>0.52136199999999999</v>
      </c>
      <c r="F7217" s="50">
        <v>101</v>
      </c>
      <c r="G7217" s="50">
        <v>58</v>
      </c>
      <c r="H7217" s="50">
        <v>89</v>
      </c>
      <c r="I7217" s="38" t="s">
        <v>28581</v>
      </c>
      <c r="J7217" s="38"/>
    </row>
    <row r="7218" spans="1:10" x14ac:dyDescent="0.2">
      <c r="A7218" s="21" t="s">
        <v>27888</v>
      </c>
      <c r="B7218" s="22" t="s">
        <v>27889</v>
      </c>
      <c r="C7218" s="24" t="s">
        <v>31</v>
      </c>
      <c r="D7218" s="51">
        <v>0.42599999999999999</v>
      </c>
      <c r="E7218" s="50">
        <v>0.52136199999999999</v>
      </c>
      <c r="F7218" s="50">
        <v>101</v>
      </c>
      <c r="G7218" s="50">
        <v>58</v>
      </c>
      <c r="H7218" s="50">
        <v>89</v>
      </c>
      <c r="I7218" s="38" t="s">
        <v>28582</v>
      </c>
      <c r="J7218" s="38"/>
    </row>
    <row r="7219" spans="1:10" x14ac:dyDescent="0.2">
      <c r="A7219" s="21" t="s">
        <v>27891</v>
      </c>
      <c r="B7219" s="22" t="s">
        <v>27892</v>
      </c>
      <c r="C7219" s="24" t="s">
        <v>31</v>
      </c>
      <c r="D7219" s="51">
        <v>0.86899999999999999</v>
      </c>
      <c r="E7219" s="50">
        <v>1.5651999999999999</v>
      </c>
      <c r="F7219" s="50">
        <v>182</v>
      </c>
      <c r="G7219" s="50">
        <v>100</v>
      </c>
      <c r="H7219" s="50">
        <v>86</v>
      </c>
      <c r="I7219" s="38" t="s">
        <v>28583</v>
      </c>
      <c r="J7219" s="38"/>
    </row>
    <row r="7220" spans="1:10" x14ac:dyDescent="0.2">
      <c r="A7220" s="21" t="s">
        <v>27894</v>
      </c>
      <c r="B7220" s="22" t="s">
        <v>27895</v>
      </c>
      <c r="C7220" s="24" t="s">
        <v>79</v>
      </c>
      <c r="D7220" s="51">
        <v>0.14699999999999999</v>
      </c>
      <c r="E7220" s="50">
        <v>0.2288</v>
      </c>
      <c r="F7220" s="50">
        <v>100</v>
      </c>
      <c r="G7220" s="50">
        <v>88</v>
      </c>
      <c r="H7220" s="50">
        <v>26</v>
      </c>
      <c r="I7220" s="38" t="s">
        <v>28584</v>
      </c>
      <c r="J7220" s="38"/>
    </row>
    <row r="7221" spans="1:10" x14ac:dyDescent="0.2">
      <c r="A7221" s="21" t="s">
        <v>27897</v>
      </c>
      <c r="B7221" s="22" t="s">
        <v>27898</v>
      </c>
      <c r="C7221" s="24" t="s">
        <v>79</v>
      </c>
      <c r="D7221" s="51">
        <v>0.46</v>
      </c>
      <c r="E7221" s="50">
        <v>0.71552000000000004</v>
      </c>
      <c r="F7221" s="50">
        <v>104</v>
      </c>
      <c r="G7221" s="50">
        <v>80</v>
      </c>
      <c r="H7221" s="50">
        <v>86</v>
      </c>
      <c r="I7221" s="38" t="s">
        <v>28585</v>
      </c>
      <c r="J7221" s="38"/>
    </row>
    <row r="7222" spans="1:10" x14ac:dyDescent="0.2">
      <c r="A7222" s="21" t="s">
        <v>27899</v>
      </c>
      <c r="B7222" s="22" t="s">
        <v>27900</v>
      </c>
      <c r="C7222" s="24" t="s">
        <v>79</v>
      </c>
      <c r="D7222" s="51">
        <v>0.24</v>
      </c>
      <c r="E7222" s="50">
        <v>0.33188099999999998</v>
      </c>
      <c r="F7222" s="50">
        <v>113</v>
      </c>
      <c r="G7222" s="50">
        <v>89</v>
      </c>
      <c r="H7222" s="50">
        <v>33</v>
      </c>
      <c r="I7222" s="38" t="s">
        <v>28586</v>
      </c>
      <c r="J7222" s="38"/>
    </row>
    <row r="7223" spans="1:10" x14ac:dyDescent="0.2">
      <c r="A7223" s="21" t="s">
        <v>27902</v>
      </c>
      <c r="B7223" s="22" t="s">
        <v>27903</v>
      </c>
      <c r="C7223" s="24" t="s">
        <v>31</v>
      </c>
      <c r="D7223" s="51">
        <v>0.24</v>
      </c>
      <c r="E7223" s="50">
        <v>0.38080799999999998</v>
      </c>
      <c r="F7223" s="50">
        <v>108</v>
      </c>
      <c r="G7223" s="50">
        <v>86</v>
      </c>
      <c r="H7223" s="50">
        <v>41</v>
      </c>
      <c r="I7223" s="38" t="s">
        <v>28587</v>
      </c>
      <c r="J7223" s="38"/>
    </row>
    <row r="7224" spans="1:10" x14ac:dyDescent="0.2">
      <c r="A7224" s="21" t="s">
        <v>27904</v>
      </c>
      <c r="B7224" s="22" t="s">
        <v>27905</v>
      </c>
      <c r="C7224" s="24" t="s">
        <v>31</v>
      </c>
      <c r="D7224" s="51">
        <v>0.53500000000000003</v>
      </c>
      <c r="E7224" s="50">
        <v>1.35</v>
      </c>
      <c r="F7224" s="50">
        <v>135</v>
      </c>
      <c r="G7224" s="50">
        <v>100</v>
      </c>
      <c r="H7224" s="50">
        <v>100</v>
      </c>
      <c r="I7224" s="38" t="s">
        <v>28588</v>
      </c>
      <c r="J7224" s="38"/>
    </row>
    <row r="7225" spans="1:10" x14ac:dyDescent="0.2">
      <c r="A7225" s="21" t="s">
        <v>27907</v>
      </c>
      <c r="B7225" s="22" t="s">
        <v>27908</v>
      </c>
      <c r="C7225" s="24" t="s">
        <v>31</v>
      </c>
      <c r="D7225" s="51">
        <v>0.68200000000000005</v>
      </c>
      <c r="E7225" s="50">
        <v>1.6192</v>
      </c>
      <c r="F7225" s="50">
        <v>184</v>
      </c>
      <c r="G7225" s="50">
        <v>100</v>
      </c>
      <c r="H7225" s="50">
        <v>88</v>
      </c>
      <c r="I7225" s="38" t="s">
        <v>28589</v>
      </c>
      <c r="J7225" s="38"/>
    </row>
    <row r="7226" spans="1:10" x14ac:dyDescent="0.2">
      <c r="A7226" s="21" t="s">
        <v>27910</v>
      </c>
      <c r="B7226" s="22" t="s">
        <v>27911</v>
      </c>
      <c r="C7226" s="24" t="s">
        <v>31</v>
      </c>
      <c r="D7226" s="51">
        <v>0.60799999999999998</v>
      </c>
      <c r="E7226" s="50">
        <v>1.6192</v>
      </c>
      <c r="F7226" s="50">
        <v>184</v>
      </c>
      <c r="G7226" s="50">
        <v>100</v>
      </c>
      <c r="H7226" s="50">
        <v>88</v>
      </c>
      <c r="I7226" s="38" t="s">
        <v>28590</v>
      </c>
      <c r="J7226" s="38"/>
    </row>
    <row r="7227" spans="1:10" x14ac:dyDescent="0.2">
      <c r="A7227" s="21" t="s">
        <v>27912</v>
      </c>
      <c r="B7227" s="22" t="s">
        <v>27913</v>
      </c>
      <c r="C7227" s="24" t="s">
        <v>23</v>
      </c>
      <c r="D7227" s="51">
        <v>0.755</v>
      </c>
      <c r="E7227" s="50">
        <v>7.9406999999999996</v>
      </c>
      <c r="F7227" s="50">
        <v>170</v>
      </c>
      <c r="G7227" s="50">
        <v>270</v>
      </c>
      <c r="H7227" s="50">
        <v>173</v>
      </c>
      <c r="I7227" s="38" t="s">
        <v>28591</v>
      </c>
      <c r="J7227" s="38"/>
    </row>
    <row r="7228" spans="1:10" x14ac:dyDescent="0.2">
      <c r="A7228" s="21" t="s">
        <v>27914</v>
      </c>
      <c r="B7228" s="22" t="s">
        <v>27915</v>
      </c>
      <c r="C7228" s="24" t="s">
        <v>31</v>
      </c>
      <c r="D7228" s="51">
        <v>0.32</v>
      </c>
      <c r="E7228" s="50">
        <v>0.49862400000000001</v>
      </c>
      <c r="F7228" s="50">
        <v>112</v>
      </c>
      <c r="G7228" s="50">
        <v>84</v>
      </c>
      <c r="H7228" s="50">
        <v>53</v>
      </c>
      <c r="I7228" s="38" t="s">
        <v>28592</v>
      </c>
      <c r="J7228" s="38"/>
    </row>
    <row r="7229" spans="1:10" x14ac:dyDescent="0.2">
      <c r="A7229" s="21" t="s">
        <v>27916</v>
      </c>
      <c r="B7229" s="22" t="s">
        <v>27917</v>
      </c>
      <c r="C7229" s="24" t="s">
        <v>31</v>
      </c>
      <c r="D7229" s="51">
        <v>8.8999999999999996E-2</v>
      </c>
      <c r="E7229" s="50">
        <v>0.197904</v>
      </c>
      <c r="F7229" s="50">
        <v>93</v>
      </c>
      <c r="G7229" s="50">
        <v>28</v>
      </c>
      <c r="H7229" s="50">
        <v>76</v>
      </c>
      <c r="I7229" s="38" t="s">
        <v>28593</v>
      </c>
      <c r="J7229" s="38"/>
    </row>
    <row r="7230" spans="1:10" x14ac:dyDescent="0.2">
      <c r="A7230" s="21" t="s">
        <v>27919</v>
      </c>
      <c r="B7230" s="22" t="s">
        <v>27920</v>
      </c>
      <c r="C7230" s="24" t="s">
        <v>79</v>
      </c>
      <c r="D7230" s="51">
        <v>1.7889999999999999</v>
      </c>
      <c r="E7230" s="50">
        <v>2.8290000000000002</v>
      </c>
      <c r="F7230" s="50">
        <v>205</v>
      </c>
      <c r="G7230" s="50">
        <v>120</v>
      </c>
      <c r="H7230" s="50">
        <v>115</v>
      </c>
      <c r="I7230" s="38" t="s">
        <v>28594</v>
      </c>
      <c r="J7230" s="38"/>
    </row>
    <row r="7231" spans="1:10" x14ac:dyDescent="0.2">
      <c r="A7231" s="21" t="s">
        <v>27922</v>
      </c>
      <c r="B7231" s="22" t="s">
        <v>27923</v>
      </c>
      <c r="C7231" s="24" t="s">
        <v>79</v>
      </c>
      <c r="D7231" s="51">
        <v>2.8000000000000001E-2</v>
      </c>
      <c r="E7231" s="50">
        <v>0.12705</v>
      </c>
      <c r="F7231" s="50">
        <v>55</v>
      </c>
      <c r="G7231" s="50">
        <v>30</v>
      </c>
      <c r="H7231" s="50">
        <v>77</v>
      </c>
      <c r="I7231" s="38" t="s">
        <v>28595</v>
      </c>
      <c r="J7231" s="38"/>
    </row>
    <row r="7232" spans="1:10" x14ac:dyDescent="0.2">
      <c r="A7232" s="21" t="s">
        <v>27925</v>
      </c>
      <c r="B7232" s="22" t="s">
        <v>27926</v>
      </c>
      <c r="C7232" s="24" t="s">
        <v>79</v>
      </c>
      <c r="D7232" s="51">
        <v>4.3999999999999997E-2</v>
      </c>
      <c r="E7232" s="50">
        <v>0.12705</v>
      </c>
      <c r="F7232" s="50">
        <v>55</v>
      </c>
      <c r="G7232" s="50">
        <v>30</v>
      </c>
      <c r="H7232" s="50">
        <v>77</v>
      </c>
      <c r="I7232" s="38" t="s">
        <v>28596</v>
      </c>
      <c r="J7232" s="38"/>
    </row>
    <row r="7233" spans="1:10" x14ac:dyDescent="0.2">
      <c r="A7233" s="21" t="s">
        <v>27927</v>
      </c>
      <c r="B7233" s="22" t="s">
        <v>27928</v>
      </c>
      <c r="C7233" s="24" t="s">
        <v>23</v>
      </c>
      <c r="D7233" s="51">
        <v>0.17599999999999999</v>
      </c>
      <c r="E7233" s="50">
        <v>1.2915840000000001</v>
      </c>
      <c r="F7233" s="50">
        <v>124</v>
      </c>
      <c r="G7233" s="50">
        <v>124</v>
      </c>
      <c r="H7233" s="50">
        <v>84</v>
      </c>
      <c r="I7233" s="38" t="s">
        <v>28597</v>
      </c>
      <c r="J7233" s="38"/>
    </row>
    <row r="7234" spans="1:10" x14ac:dyDescent="0.2">
      <c r="A7234" s="21" t="s">
        <v>27930</v>
      </c>
      <c r="B7234" s="22" t="s">
        <v>27931</v>
      </c>
      <c r="C7234" s="24" t="s">
        <v>79</v>
      </c>
      <c r="D7234" s="51">
        <v>1.9610000000000001</v>
      </c>
      <c r="E7234" s="50">
        <v>4.1124599999999996</v>
      </c>
      <c r="F7234" s="50">
        <v>198</v>
      </c>
      <c r="G7234" s="50">
        <v>134</v>
      </c>
      <c r="H7234" s="50">
        <v>155</v>
      </c>
      <c r="I7234" s="38" t="s">
        <v>28598</v>
      </c>
      <c r="J7234" s="38"/>
    </row>
    <row r="7235" spans="1:10" x14ac:dyDescent="0.2">
      <c r="A7235" s="21" t="s">
        <v>27933</v>
      </c>
      <c r="B7235" s="22" t="s">
        <v>27934</v>
      </c>
      <c r="C7235" s="24" t="s">
        <v>31</v>
      </c>
      <c r="D7235" s="51">
        <v>0.82099999999999995</v>
      </c>
      <c r="E7235" s="50">
        <v>2.093648</v>
      </c>
      <c r="F7235" s="50">
        <v>194</v>
      </c>
      <c r="G7235" s="50">
        <v>152</v>
      </c>
      <c r="H7235" s="50">
        <v>71</v>
      </c>
      <c r="I7235" s="38" t="s">
        <v>28599</v>
      </c>
      <c r="J7235" s="38"/>
    </row>
    <row r="7236" spans="1:10" x14ac:dyDescent="0.2">
      <c r="A7236" s="21" t="s">
        <v>27936</v>
      </c>
      <c r="B7236" s="22" t="s">
        <v>27937</v>
      </c>
      <c r="C7236" s="24" t="s">
        <v>23</v>
      </c>
      <c r="D7236" s="51">
        <v>4.7</v>
      </c>
      <c r="E7236" s="50">
        <v>3.00048</v>
      </c>
      <c r="F7236" s="50">
        <v>1520</v>
      </c>
      <c r="G7236" s="50">
        <v>47</v>
      </c>
      <c r="H7236" s="50">
        <v>42</v>
      </c>
      <c r="I7236" s="38" t="s">
        <v>28600</v>
      </c>
      <c r="J7236" s="38"/>
    </row>
    <row r="7237" spans="1:10" x14ac:dyDescent="0.2">
      <c r="A7237" s="21" t="s">
        <v>27939</v>
      </c>
      <c r="B7237" s="22" t="s">
        <v>27940</v>
      </c>
      <c r="C7237" s="24" t="s">
        <v>79</v>
      </c>
      <c r="D7237" s="51">
        <v>0.24099999999999999</v>
      </c>
      <c r="E7237" s="50">
        <v>0.19775799999999999</v>
      </c>
      <c r="F7237" s="50">
        <v>101</v>
      </c>
      <c r="G7237" s="50">
        <v>22</v>
      </c>
      <c r="H7237" s="50">
        <v>89</v>
      </c>
      <c r="I7237" s="38" t="s">
        <v>28601</v>
      </c>
      <c r="J7237" s="38"/>
    </row>
    <row r="7238" spans="1:10" x14ac:dyDescent="0.2">
      <c r="A7238" s="21" t="s">
        <v>27942</v>
      </c>
      <c r="B7238" s="22" t="s">
        <v>27943</v>
      </c>
      <c r="C7238" s="24" t="s">
        <v>31</v>
      </c>
      <c r="D7238" s="51">
        <v>0.48899999999999999</v>
      </c>
      <c r="E7238" s="50">
        <v>1.71475</v>
      </c>
      <c r="F7238" s="50">
        <v>190</v>
      </c>
      <c r="G7238" s="50">
        <v>95</v>
      </c>
      <c r="H7238" s="50">
        <v>95</v>
      </c>
      <c r="I7238" s="38" t="s">
        <v>28602</v>
      </c>
      <c r="J7238" s="38"/>
    </row>
    <row r="7239" spans="1:10" x14ac:dyDescent="0.2">
      <c r="A7239" s="21" t="s">
        <v>27944</v>
      </c>
      <c r="B7239" s="22" t="s">
        <v>27945</v>
      </c>
      <c r="C7239" s="24" t="s">
        <v>79</v>
      </c>
      <c r="D7239" s="51">
        <v>0.32</v>
      </c>
      <c r="E7239" s="50">
        <v>3.36</v>
      </c>
      <c r="F7239" s="50">
        <v>200</v>
      </c>
      <c r="G7239" s="50">
        <v>140</v>
      </c>
      <c r="H7239" s="50">
        <v>120</v>
      </c>
      <c r="I7239" s="38" t="s">
        <v>28603</v>
      </c>
      <c r="J7239" s="38"/>
    </row>
    <row r="7240" spans="1:10" x14ac:dyDescent="0.2">
      <c r="A7240" s="21" t="s">
        <v>27946</v>
      </c>
      <c r="B7240" s="22" t="s">
        <v>27947</v>
      </c>
      <c r="C7240" s="24" t="s">
        <v>31</v>
      </c>
      <c r="D7240" s="51">
        <v>1.3129999999999999</v>
      </c>
      <c r="E7240" s="50">
        <v>9.53735</v>
      </c>
      <c r="F7240" s="50">
        <v>305</v>
      </c>
      <c r="G7240" s="50">
        <v>265</v>
      </c>
      <c r="H7240" s="50">
        <v>118</v>
      </c>
      <c r="I7240" s="38" t="s">
        <v>28604</v>
      </c>
      <c r="J7240" s="38"/>
    </row>
    <row r="7241" spans="1:10" x14ac:dyDescent="0.2">
      <c r="A7241" s="21" t="s">
        <v>27949</v>
      </c>
      <c r="B7241" s="22" t="s">
        <v>27950</v>
      </c>
      <c r="C7241" s="24" t="s">
        <v>31</v>
      </c>
      <c r="D7241" s="51">
        <v>2.2280000000000002</v>
      </c>
      <c r="E7241" s="50">
        <v>8.8595000000000006</v>
      </c>
      <c r="F7241" s="50">
        <v>260</v>
      </c>
      <c r="G7241" s="50">
        <v>235</v>
      </c>
      <c r="H7241" s="50">
        <v>145</v>
      </c>
      <c r="I7241" s="38" t="s">
        <v>28605</v>
      </c>
      <c r="J7241" s="38"/>
    </row>
    <row r="7242" spans="1:10" x14ac:dyDescent="0.2">
      <c r="A7242" s="21" t="s">
        <v>27952</v>
      </c>
      <c r="B7242" s="22" t="s">
        <v>27953</v>
      </c>
      <c r="C7242" s="24" t="s">
        <v>31</v>
      </c>
      <c r="D7242" s="51">
        <v>1.458</v>
      </c>
      <c r="E7242" s="50">
        <v>9.53735</v>
      </c>
      <c r="F7242" s="50">
        <v>305</v>
      </c>
      <c r="G7242" s="50">
        <v>265</v>
      </c>
      <c r="H7242" s="50">
        <v>118</v>
      </c>
      <c r="I7242" s="38" t="s">
        <v>28606</v>
      </c>
      <c r="J7242" s="38"/>
    </row>
    <row r="7243" spans="1:10" x14ac:dyDescent="0.2">
      <c r="A7243" s="21" t="s">
        <v>27955</v>
      </c>
      <c r="B7243" s="22" t="s">
        <v>27956</v>
      </c>
      <c r="C7243" s="24" t="s">
        <v>23</v>
      </c>
      <c r="D7243" s="51">
        <v>0.42799999999999999</v>
      </c>
      <c r="E7243" s="50">
        <v>1.351728</v>
      </c>
      <c r="F7243" s="50">
        <v>149</v>
      </c>
      <c r="G7243" s="50">
        <v>126</v>
      </c>
      <c r="H7243" s="50">
        <v>72</v>
      </c>
      <c r="I7243" s="38" t="s">
        <v>28607</v>
      </c>
      <c r="J7243" s="38"/>
    </row>
    <row r="7244" spans="1:10" x14ac:dyDescent="0.2">
      <c r="A7244" s="21" t="s">
        <v>27958</v>
      </c>
      <c r="B7244" s="22" t="s">
        <v>27959</v>
      </c>
      <c r="C7244" s="24" t="s">
        <v>79</v>
      </c>
      <c r="D7244" s="51">
        <v>0.95199999999999996</v>
      </c>
      <c r="E7244" s="50">
        <v>4.07</v>
      </c>
      <c r="F7244" s="50">
        <v>370</v>
      </c>
      <c r="G7244" s="50">
        <v>110</v>
      </c>
      <c r="H7244" s="50">
        <v>100</v>
      </c>
      <c r="I7244" s="38" t="s">
        <v>28608</v>
      </c>
      <c r="J7244" s="38"/>
    </row>
    <row r="7245" spans="1:10" x14ac:dyDescent="0.2">
      <c r="A7245" s="21" t="s">
        <v>27961</v>
      </c>
      <c r="B7245" s="22" t="s">
        <v>27962</v>
      </c>
      <c r="C7245" s="24" t="s">
        <v>79</v>
      </c>
      <c r="D7245" s="51">
        <v>1.0389999999999999</v>
      </c>
      <c r="E7245" s="50">
        <v>6.1455679999999999</v>
      </c>
      <c r="F7245" s="50">
        <v>374</v>
      </c>
      <c r="G7245" s="50">
        <v>158</v>
      </c>
      <c r="H7245" s="50">
        <v>104</v>
      </c>
      <c r="I7245" s="38" t="s">
        <v>28609</v>
      </c>
      <c r="J7245" s="38"/>
    </row>
    <row r="7246" spans="1:10" x14ac:dyDescent="0.2">
      <c r="A7246" s="21" t="s">
        <v>27964</v>
      </c>
      <c r="B7246" s="22" t="s">
        <v>27965</v>
      </c>
      <c r="C7246" s="24" t="s">
        <v>79</v>
      </c>
      <c r="D7246" s="51">
        <v>0.72799999999999998</v>
      </c>
      <c r="E7246" s="50">
        <v>26.46</v>
      </c>
      <c r="F7246" s="50">
        <v>490</v>
      </c>
      <c r="G7246" s="50">
        <v>240</v>
      </c>
      <c r="H7246" s="50">
        <v>225</v>
      </c>
      <c r="I7246" s="38" t="s">
        <v>28610</v>
      </c>
      <c r="J7246" s="38"/>
    </row>
    <row r="7247" spans="1:10" x14ac:dyDescent="0.2">
      <c r="A7247" s="21" t="s">
        <v>27967</v>
      </c>
      <c r="B7247" s="22" t="s">
        <v>27968</v>
      </c>
      <c r="C7247" s="24" t="s">
        <v>31</v>
      </c>
      <c r="D7247" s="51">
        <v>0.27900000000000003</v>
      </c>
      <c r="E7247" s="50">
        <v>2.4475500000000001</v>
      </c>
      <c r="F7247" s="50">
        <v>185</v>
      </c>
      <c r="G7247" s="50">
        <v>135</v>
      </c>
      <c r="H7247" s="50">
        <v>98</v>
      </c>
      <c r="I7247" s="38" t="s">
        <v>28611</v>
      </c>
      <c r="J7247" s="38"/>
    </row>
    <row r="7248" spans="1:10" x14ac:dyDescent="0.2">
      <c r="A7248" s="21" t="s">
        <v>27972</v>
      </c>
      <c r="B7248" s="22" t="s">
        <v>27973</v>
      </c>
      <c r="C7248" s="24" t="s">
        <v>23</v>
      </c>
      <c r="D7248" s="51">
        <v>2.5999999999999999E-2</v>
      </c>
      <c r="E7248" s="50">
        <v>0.36854900000000002</v>
      </c>
      <c r="F7248" s="50">
        <v>101</v>
      </c>
      <c r="G7248" s="50">
        <v>41</v>
      </c>
      <c r="H7248" s="50">
        <v>89</v>
      </c>
      <c r="I7248" s="38" t="s">
        <v>28612</v>
      </c>
      <c r="J7248" s="38"/>
    </row>
    <row r="7249" spans="1:10" x14ac:dyDescent="0.2">
      <c r="A7249" s="21" t="s">
        <v>27974</v>
      </c>
      <c r="B7249" s="22" t="s">
        <v>27975</v>
      </c>
      <c r="C7249" s="24" t="s">
        <v>31</v>
      </c>
      <c r="D7249" s="51">
        <v>0.1</v>
      </c>
      <c r="E7249" s="50">
        <v>0.793072</v>
      </c>
      <c r="F7249" s="50">
        <v>146</v>
      </c>
      <c r="G7249" s="50">
        <v>97</v>
      </c>
      <c r="H7249" s="50">
        <v>56</v>
      </c>
      <c r="I7249" s="38" t="s">
        <v>28613</v>
      </c>
      <c r="J7249" s="38"/>
    </row>
    <row r="7250" spans="1:10" x14ac:dyDescent="0.2">
      <c r="A7250" s="21" t="s">
        <v>27977</v>
      </c>
      <c r="B7250" s="22" t="s">
        <v>27978</v>
      </c>
      <c r="C7250" s="24" t="s">
        <v>31</v>
      </c>
      <c r="D7250" s="51">
        <v>7.8E-2</v>
      </c>
      <c r="E7250" s="50">
        <v>0.793072</v>
      </c>
      <c r="F7250" s="50">
        <v>146</v>
      </c>
      <c r="G7250" s="50">
        <v>97</v>
      </c>
      <c r="H7250" s="50">
        <v>56</v>
      </c>
      <c r="I7250" s="38" t="s">
        <v>28614</v>
      </c>
      <c r="J7250" s="38"/>
    </row>
    <row r="7251" spans="1:10" x14ac:dyDescent="0.2">
      <c r="A7251" s="21" t="s">
        <v>27980</v>
      </c>
      <c r="B7251" s="22" t="s">
        <v>27981</v>
      </c>
      <c r="C7251" s="24" t="s">
        <v>23</v>
      </c>
      <c r="D7251" s="51">
        <v>7.0000000000000007E-2</v>
      </c>
      <c r="E7251" s="50">
        <v>0.75762499999999999</v>
      </c>
      <c r="F7251" s="50">
        <v>145</v>
      </c>
      <c r="G7251" s="50">
        <v>95</v>
      </c>
      <c r="H7251" s="50">
        <v>55</v>
      </c>
      <c r="I7251" s="38" t="s">
        <v>28615</v>
      </c>
      <c r="J7251" s="38"/>
    </row>
    <row r="7252" spans="1:10" x14ac:dyDescent="0.2">
      <c r="A7252" s="21" t="s">
        <v>27983</v>
      </c>
      <c r="B7252" s="22" t="s">
        <v>27984</v>
      </c>
      <c r="C7252" s="24" t="s">
        <v>23</v>
      </c>
      <c r="D7252" s="51"/>
      <c r="E7252" s="50"/>
      <c r="F7252" s="50"/>
      <c r="G7252" s="50"/>
      <c r="H7252" s="50"/>
      <c r="I7252" s="38" t="s">
        <v>28616</v>
      </c>
      <c r="J7252" s="38"/>
    </row>
    <row r="7253" spans="1:10" x14ac:dyDescent="0.2">
      <c r="A7253" s="21" t="s">
        <v>27985</v>
      </c>
      <c r="B7253" s="22" t="s">
        <v>27986</v>
      </c>
      <c r="C7253" s="24" t="s">
        <v>31</v>
      </c>
      <c r="D7253" s="51">
        <v>0.23400000000000001</v>
      </c>
      <c r="E7253" s="50">
        <v>1.1881079999999999</v>
      </c>
      <c r="F7253" s="50">
        <v>193</v>
      </c>
      <c r="G7253" s="50">
        <v>108</v>
      </c>
      <c r="H7253" s="50">
        <v>57</v>
      </c>
      <c r="I7253" s="38" t="s">
        <v>28617</v>
      </c>
      <c r="J7253" s="38"/>
    </row>
    <row r="7254" spans="1:10" x14ac:dyDescent="0.2">
      <c r="A7254" s="21" t="s">
        <v>27988</v>
      </c>
      <c r="B7254" s="22" t="s">
        <v>27989</v>
      </c>
      <c r="C7254" s="24" t="s">
        <v>31</v>
      </c>
      <c r="D7254" s="51">
        <v>0.32600000000000001</v>
      </c>
      <c r="E7254" s="50">
        <v>1.581294</v>
      </c>
      <c r="F7254" s="50">
        <v>286</v>
      </c>
      <c r="G7254" s="50">
        <v>97</v>
      </c>
      <c r="H7254" s="50">
        <v>57</v>
      </c>
      <c r="I7254" s="38" t="s">
        <v>28618</v>
      </c>
      <c r="J7254" s="38"/>
    </row>
    <row r="7255" spans="1:10" x14ac:dyDescent="0.2">
      <c r="A7255" s="21" t="s">
        <v>27991</v>
      </c>
      <c r="B7255" s="22" t="s">
        <v>27992</v>
      </c>
      <c r="C7255" s="24" t="s">
        <v>23</v>
      </c>
      <c r="D7255" s="51">
        <v>0.16800000000000001</v>
      </c>
      <c r="E7255" s="50">
        <v>2.282896</v>
      </c>
      <c r="F7255" s="50">
        <v>187</v>
      </c>
      <c r="G7255" s="50">
        <v>109</v>
      </c>
      <c r="H7255" s="50">
        <v>112</v>
      </c>
      <c r="I7255" s="38" t="s">
        <v>28619</v>
      </c>
      <c r="J7255" s="38"/>
    </row>
    <row r="7256" spans="1:10" x14ac:dyDescent="0.2">
      <c r="A7256" s="21" t="s">
        <v>27994</v>
      </c>
      <c r="B7256" s="22" t="s">
        <v>27995</v>
      </c>
      <c r="C7256" s="24" t="s">
        <v>23</v>
      </c>
      <c r="D7256" s="51">
        <v>0.372</v>
      </c>
      <c r="E7256" s="50">
        <v>2.282896</v>
      </c>
      <c r="F7256" s="50">
        <v>187</v>
      </c>
      <c r="G7256" s="50">
        <v>109</v>
      </c>
      <c r="H7256" s="50">
        <v>112</v>
      </c>
      <c r="I7256" s="38" t="s">
        <v>28620</v>
      </c>
      <c r="J7256" s="38"/>
    </row>
    <row r="7257" spans="1:10" x14ac:dyDescent="0.2">
      <c r="A7257" s="21" t="s">
        <v>27997</v>
      </c>
      <c r="B7257" s="22" t="s">
        <v>27998</v>
      </c>
      <c r="C7257" s="24" t="s">
        <v>23</v>
      </c>
      <c r="D7257" s="51">
        <v>7.9000000000000001E-2</v>
      </c>
      <c r="E7257" s="50">
        <v>0.53776800000000002</v>
      </c>
      <c r="F7257" s="50">
        <v>97</v>
      </c>
      <c r="G7257" s="50">
        <v>72</v>
      </c>
      <c r="H7257" s="50">
        <v>77</v>
      </c>
      <c r="I7257" s="38" t="s">
        <v>28621</v>
      </c>
      <c r="J7257" s="38"/>
    </row>
    <row r="7258" spans="1:10" x14ac:dyDescent="0.2">
      <c r="A7258" s="21" t="s">
        <v>28000</v>
      </c>
      <c r="B7258" s="22" t="s">
        <v>28001</v>
      </c>
      <c r="C7258" s="24" t="s">
        <v>31</v>
      </c>
      <c r="D7258" s="51">
        <v>0.08</v>
      </c>
      <c r="E7258" s="50">
        <v>0.53776800000000002</v>
      </c>
      <c r="F7258" s="50">
        <v>97</v>
      </c>
      <c r="G7258" s="50">
        <v>72</v>
      </c>
      <c r="H7258" s="50">
        <v>77</v>
      </c>
      <c r="I7258" s="38" t="s">
        <v>28622</v>
      </c>
      <c r="J7258" s="38"/>
    </row>
    <row r="7259" spans="1:10" x14ac:dyDescent="0.2">
      <c r="A7259" s="21" t="s">
        <v>28003</v>
      </c>
      <c r="B7259" s="22" t="s">
        <v>28004</v>
      </c>
      <c r="C7259" s="24" t="s">
        <v>31</v>
      </c>
      <c r="D7259" s="51">
        <v>9.5000000000000001E-2</v>
      </c>
      <c r="E7259" s="50">
        <v>0.53776800000000002</v>
      </c>
      <c r="F7259" s="50">
        <v>97</v>
      </c>
      <c r="G7259" s="50">
        <v>72</v>
      </c>
      <c r="H7259" s="50">
        <v>77</v>
      </c>
      <c r="I7259" s="38" t="s">
        <v>28623</v>
      </c>
      <c r="J7259" s="38"/>
    </row>
    <row r="7260" spans="1:10" x14ac:dyDescent="0.2">
      <c r="A7260" s="21" t="s">
        <v>28006</v>
      </c>
      <c r="B7260" s="22" t="s">
        <v>28007</v>
      </c>
      <c r="C7260" s="24" t="s">
        <v>23</v>
      </c>
      <c r="D7260" s="51">
        <v>0.09</v>
      </c>
      <c r="E7260" s="50">
        <v>0.53107499999999996</v>
      </c>
      <c r="F7260" s="50">
        <v>97</v>
      </c>
      <c r="G7260" s="50">
        <v>73</v>
      </c>
      <c r="H7260" s="50">
        <v>75</v>
      </c>
      <c r="I7260" s="38" t="s">
        <v>28624</v>
      </c>
      <c r="J7260" s="38"/>
    </row>
    <row r="7261" spans="1:10" x14ac:dyDescent="0.2">
      <c r="A7261" s="21" t="s">
        <v>28009</v>
      </c>
      <c r="B7261" s="22" t="s">
        <v>28010</v>
      </c>
      <c r="C7261" s="24" t="s">
        <v>23</v>
      </c>
      <c r="D7261" s="51">
        <v>0.09</v>
      </c>
      <c r="E7261" s="50">
        <v>0.53776800000000002</v>
      </c>
      <c r="F7261" s="50">
        <v>97</v>
      </c>
      <c r="G7261" s="50">
        <v>72</v>
      </c>
      <c r="H7261" s="50">
        <v>77</v>
      </c>
      <c r="I7261" s="38" t="s">
        <v>28625</v>
      </c>
      <c r="J7261" s="38"/>
    </row>
    <row r="7262" spans="1:10" x14ac:dyDescent="0.2">
      <c r="A7262" s="21" t="s">
        <v>28012</v>
      </c>
      <c r="B7262" s="22" t="s">
        <v>28013</v>
      </c>
      <c r="C7262" s="24" t="s">
        <v>31</v>
      </c>
      <c r="D7262" s="51">
        <v>5.0999999999999997E-2</v>
      </c>
      <c r="E7262" s="50">
        <v>0.53107499999999996</v>
      </c>
      <c r="F7262" s="50">
        <v>97</v>
      </c>
      <c r="G7262" s="50">
        <v>73</v>
      </c>
      <c r="H7262" s="50">
        <v>75</v>
      </c>
      <c r="I7262" s="38" t="s">
        <v>28626</v>
      </c>
      <c r="J7262" s="38"/>
    </row>
    <row r="7263" spans="1:10" x14ac:dyDescent="0.2">
      <c r="A7263" s="21" t="s">
        <v>28015</v>
      </c>
      <c r="B7263" s="22" t="s">
        <v>28016</v>
      </c>
      <c r="C7263" s="24" t="s">
        <v>31</v>
      </c>
      <c r="D7263" s="51">
        <v>0.09</v>
      </c>
      <c r="E7263" s="50">
        <v>0.75762499999999999</v>
      </c>
      <c r="F7263" s="50">
        <v>145</v>
      </c>
      <c r="G7263" s="50">
        <v>95</v>
      </c>
      <c r="H7263" s="50">
        <v>55</v>
      </c>
      <c r="I7263" s="38" t="s">
        <v>28627</v>
      </c>
      <c r="J7263" s="38"/>
    </row>
    <row r="7264" spans="1:10" x14ac:dyDescent="0.2">
      <c r="A7264" s="21" t="s">
        <v>28018</v>
      </c>
      <c r="B7264" s="22" t="s">
        <v>28019</v>
      </c>
      <c r="C7264" s="24" t="s">
        <v>31</v>
      </c>
      <c r="D7264" s="51">
        <v>9.4E-2</v>
      </c>
      <c r="E7264" s="50">
        <v>0.75762499999999999</v>
      </c>
      <c r="F7264" s="50">
        <v>145</v>
      </c>
      <c r="G7264" s="50">
        <v>95</v>
      </c>
      <c r="H7264" s="50">
        <v>55</v>
      </c>
      <c r="I7264" s="38" t="s">
        <v>28628</v>
      </c>
      <c r="J7264" s="38"/>
    </row>
    <row r="7265" spans="1:10" x14ac:dyDescent="0.2">
      <c r="A7265" s="21" t="s">
        <v>28021</v>
      </c>
      <c r="B7265" s="22" t="s">
        <v>28022</v>
      </c>
      <c r="C7265" s="24" t="s">
        <v>23</v>
      </c>
      <c r="D7265" s="51">
        <v>8.5999999999999993E-2</v>
      </c>
      <c r="E7265" s="50">
        <v>0.75762499999999999</v>
      </c>
      <c r="F7265" s="50">
        <v>145</v>
      </c>
      <c r="G7265" s="50">
        <v>95</v>
      </c>
      <c r="H7265" s="50">
        <v>55</v>
      </c>
      <c r="I7265" s="38" t="s">
        <v>28629</v>
      </c>
      <c r="J7265" s="38"/>
    </row>
    <row r="7266" spans="1:10" x14ac:dyDescent="0.2">
      <c r="A7266" s="21" t="s">
        <v>28024</v>
      </c>
      <c r="B7266" s="22" t="s">
        <v>28025</v>
      </c>
      <c r="C7266" s="24" t="s">
        <v>31</v>
      </c>
      <c r="D7266" s="51">
        <v>8.8999999999999996E-2</v>
      </c>
      <c r="E7266" s="50">
        <v>0.75762499999999999</v>
      </c>
      <c r="F7266" s="50">
        <v>145</v>
      </c>
      <c r="G7266" s="50">
        <v>95</v>
      </c>
      <c r="H7266" s="50">
        <v>55</v>
      </c>
      <c r="I7266" s="38" t="s">
        <v>28630</v>
      </c>
      <c r="J7266" s="38"/>
    </row>
    <row r="7267" spans="1:10" x14ac:dyDescent="0.2">
      <c r="A7267" s="21" t="s">
        <v>28027</v>
      </c>
      <c r="B7267" s="22" t="s">
        <v>28028</v>
      </c>
      <c r="C7267" s="24" t="s">
        <v>31</v>
      </c>
      <c r="D7267" s="51">
        <v>9.6000000000000002E-2</v>
      </c>
      <c r="E7267" s="50">
        <v>0.75762499999999999</v>
      </c>
      <c r="F7267" s="50">
        <v>145</v>
      </c>
      <c r="G7267" s="50">
        <v>95</v>
      </c>
      <c r="H7267" s="50">
        <v>55</v>
      </c>
      <c r="I7267" s="38" t="s">
        <v>28631</v>
      </c>
      <c r="J7267" s="38"/>
    </row>
    <row r="7268" spans="1:10" x14ac:dyDescent="0.2">
      <c r="A7268" s="21" t="s">
        <v>28030</v>
      </c>
      <c r="B7268" s="22" t="s">
        <v>28031</v>
      </c>
      <c r="C7268" s="24" t="s">
        <v>23</v>
      </c>
      <c r="D7268" s="51"/>
      <c r="E7268" s="50"/>
      <c r="F7268" s="50"/>
      <c r="G7268" s="50"/>
      <c r="H7268" s="50"/>
      <c r="I7268" s="38" t="s">
        <v>28632</v>
      </c>
      <c r="J7268" s="38"/>
    </row>
    <row r="7269" spans="1:10" x14ac:dyDescent="0.2">
      <c r="A7269" s="21" t="s">
        <v>28033</v>
      </c>
      <c r="B7269" s="22" t="s">
        <v>28034</v>
      </c>
      <c r="C7269" s="24" t="s">
        <v>31</v>
      </c>
      <c r="D7269" s="51">
        <v>9.7000000000000003E-2</v>
      </c>
      <c r="E7269" s="50">
        <v>0.75762499999999999</v>
      </c>
      <c r="F7269" s="50">
        <v>145</v>
      </c>
      <c r="G7269" s="50">
        <v>95</v>
      </c>
      <c r="H7269" s="50">
        <v>55</v>
      </c>
      <c r="I7269" s="38" t="s">
        <v>28633</v>
      </c>
      <c r="J7269" s="38"/>
    </row>
    <row r="7270" spans="1:10" x14ac:dyDescent="0.2">
      <c r="A7270" s="21" t="s">
        <v>28036</v>
      </c>
      <c r="B7270" s="22" t="s">
        <v>28037</v>
      </c>
      <c r="C7270" s="24" t="s">
        <v>31</v>
      </c>
      <c r="D7270" s="51">
        <v>2.7E-2</v>
      </c>
      <c r="E7270" s="50">
        <v>0.1421</v>
      </c>
      <c r="F7270" s="50">
        <v>70</v>
      </c>
      <c r="G7270" s="50">
        <v>58</v>
      </c>
      <c r="H7270" s="50">
        <v>35</v>
      </c>
      <c r="I7270" s="38" t="s">
        <v>28634</v>
      </c>
      <c r="J7270" s="38"/>
    </row>
    <row r="7271" spans="1:10" x14ac:dyDescent="0.2">
      <c r="A7271" s="21" t="s">
        <v>28039</v>
      </c>
      <c r="B7271" s="22" t="s">
        <v>28040</v>
      </c>
      <c r="C7271" s="24" t="s">
        <v>31</v>
      </c>
      <c r="D7271" s="51">
        <v>2.8000000000000001E-2</v>
      </c>
      <c r="E7271" s="50">
        <v>0.1421</v>
      </c>
      <c r="F7271" s="50">
        <v>70</v>
      </c>
      <c r="G7271" s="50">
        <v>58</v>
      </c>
      <c r="H7271" s="50">
        <v>35</v>
      </c>
      <c r="I7271" s="38" t="s">
        <v>28635</v>
      </c>
      <c r="J7271" s="38"/>
    </row>
    <row r="7272" spans="1:10" x14ac:dyDescent="0.2">
      <c r="A7272" s="21" t="s">
        <v>28042</v>
      </c>
      <c r="B7272" s="22" t="s">
        <v>28043</v>
      </c>
      <c r="C7272" s="24" t="s">
        <v>31</v>
      </c>
      <c r="D7272" s="51">
        <v>4.2999999999999997E-2</v>
      </c>
      <c r="E7272" s="50">
        <v>0.53631300000000004</v>
      </c>
      <c r="F7272" s="50">
        <v>97</v>
      </c>
      <c r="G7272" s="50">
        <v>97</v>
      </c>
      <c r="H7272" s="50">
        <v>57</v>
      </c>
      <c r="I7272" s="38" t="s">
        <v>28636</v>
      </c>
      <c r="J7272" s="38"/>
    </row>
    <row r="7273" spans="1:10" x14ac:dyDescent="0.2">
      <c r="A7273" s="21" t="s">
        <v>28045</v>
      </c>
      <c r="B7273" s="22" t="s">
        <v>28046</v>
      </c>
      <c r="C7273" s="24" t="s">
        <v>31</v>
      </c>
      <c r="D7273" s="51">
        <v>0.09</v>
      </c>
      <c r="E7273" s="50">
        <v>0.53631300000000004</v>
      </c>
      <c r="F7273" s="50">
        <v>97</v>
      </c>
      <c r="G7273" s="50">
        <v>97</v>
      </c>
      <c r="H7273" s="50">
        <v>57</v>
      </c>
      <c r="I7273" s="38" t="s">
        <v>28637</v>
      </c>
      <c r="J7273" s="38"/>
    </row>
    <row r="7274" spans="1:10" x14ac:dyDescent="0.2">
      <c r="A7274" s="21" t="s">
        <v>28048</v>
      </c>
      <c r="B7274" s="22" t="s">
        <v>28049</v>
      </c>
      <c r="C7274" s="24" t="s">
        <v>31</v>
      </c>
      <c r="D7274" s="51">
        <v>0.23300000000000001</v>
      </c>
      <c r="E7274" s="50">
        <v>1.1881079999999999</v>
      </c>
      <c r="F7274" s="50">
        <v>193</v>
      </c>
      <c r="G7274" s="50">
        <v>108</v>
      </c>
      <c r="H7274" s="50">
        <v>57</v>
      </c>
      <c r="I7274" s="38" t="s">
        <v>28638</v>
      </c>
      <c r="J7274" s="38"/>
    </row>
    <row r="7275" spans="1:10" x14ac:dyDescent="0.2">
      <c r="A7275" s="21" t="s">
        <v>28051</v>
      </c>
      <c r="B7275" s="22" t="s">
        <v>28052</v>
      </c>
      <c r="C7275" s="24" t="s">
        <v>31</v>
      </c>
      <c r="D7275" s="51">
        <v>0.20200000000000001</v>
      </c>
      <c r="E7275" s="50">
        <v>1.1881079999999999</v>
      </c>
      <c r="F7275" s="50">
        <v>193</v>
      </c>
      <c r="G7275" s="50">
        <v>108</v>
      </c>
      <c r="H7275" s="50">
        <v>57</v>
      </c>
      <c r="I7275" s="38" t="s">
        <v>28639</v>
      </c>
      <c r="J7275" s="38"/>
    </row>
    <row r="7276" spans="1:10" x14ac:dyDescent="0.2">
      <c r="A7276" s="21" t="s">
        <v>28054</v>
      </c>
      <c r="B7276" s="22" t="s">
        <v>28055</v>
      </c>
      <c r="C7276" s="24" t="s">
        <v>79</v>
      </c>
      <c r="D7276" s="51"/>
      <c r="E7276" s="50"/>
      <c r="F7276" s="50"/>
      <c r="G7276" s="50"/>
      <c r="H7276" s="50"/>
      <c r="I7276" s="38" t="s">
        <v>28640</v>
      </c>
      <c r="J7276" s="38"/>
    </row>
    <row r="7277" spans="1:10" x14ac:dyDescent="0.2">
      <c r="A7277" s="21" t="s">
        <v>28056</v>
      </c>
      <c r="B7277" s="22" t="s">
        <v>28057</v>
      </c>
      <c r="C7277" s="24" t="s">
        <v>31</v>
      </c>
      <c r="D7277" s="51">
        <v>0.106</v>
      </c>
      <c r="E7277" s="50">
        <v>0.53776800000000002</v>
      </c>
      <c r="F7277" s="50">
        <v>97</v>
      </c>
      <c r="G7277" s="50">
        <v>72</v>
      </c>
      <c r="H7277" s="50">
        <v>77</v>
      </c>
      <c r="I7277" s="38" t="s">
        <v>28641</v>
      </c>
      <c r="J7277" s="38"/>
    </row>
    <row r="7278" spans="1:10" x14ac:dyDescent="0.2">
      <c r="A7278" s="21" t="s">
        <v>28059</v>
      </c>
      <c r="B7278" s="22" t="s">
        <v>28060</v>
      </c>
      <c r="C7278" s="24" t="s">
        <v>31</v>
      </c>
      <c r="D7278" s="51">
        <v>0.14499999999999999</v>
      </c>
      <c r="E7278" s="50">
        <v>0.67679999999999996</v>
      </c>
      <c r="F7278" s="50">
        <v>100</v>
      </c>
      <c r="G7278" s="50">
        <v>94</v>
      </c>
      <c r="H7278" s="50">
        <v>72</v>
      </c>
      <c r="I7278" s="38" t="s">
        <v>28642</v>
      </c>
      <c r="J7278" s="38"/>
    </row>
    <row r="7279" spans="1:10" x14ac:dyDescent="0.2">
      <c r="A7279" s="21" t="s">
        <v>28062</v>
      </c>
      <c r="B7279" s="22" t="s">
        <v>28063</v>
      </c>
      <c r="C7279" s="24" t="s">
        <v>31</v>
      </c>
      <c r="D7279" s="51">
        <v>0.152</v>
      </c>
      <c r="E7279" s="50">
        <v>0.823515</v>
      </c>
      <c r="F7279" s="50">
        <v>93</v>
      </c>
      <c r="G7279" s="50">
        <v>77</v>
      </c>
      <c r="H7279" s="50">
        <v>115</v>
      </c>
      <c r="I7279" s="38" t="s">
        <v>28643</v>
      </c>
      <c r="J7279" s="38"/>
    </row>
    <row r="7280" spans="1:10" x14ac:dyDescent="0.2">
      <c r="A7280" s="21" t="s">
        <v>28065</v>
      </c>
      <c r="B7280" s="22" t="s">
        <v>28066</v>
      </c>
      <c r="C7280" s="24" t="s">
        <v>31</v>
      </c>
      <c r="D7280" s="51">
        <v>0.70199999999999996</v>
      </c>
      <c r="E7280" s="50">
        <v>3.8018749999999999</v>
      </c>
      <c r="F7280" s="50">
        <v>395</v>
      </c>
      <c r="G7280" s="50">
        <v>175</v>
      </c>
      <c r="H7280" s="50">
        <v>55</v>
      </c>
      <c r="I7280" s="38" t="s">
        <v>28644</v>
      </c>
      <c r="J7280" s="38"/>
    </row>
    <row r="7281" spans="1:10" x14ac:dyDescent="0.2">
      <c r="A7281" s="21" t="s">
        <v>28068</v>
      </c>
      <c r="B7281" s="22" t="s">
        <v>28069</v>
      </c>
      <c r="C7281" s="24" t="s">
        <v>31</v>
      </c>
      <c r="D7281" s="51">
        <v>0.438</v>
      </c>
      <c r="E7281" s="50">
        <v>1.9117999999999999</v>
      </c>
      <c r="F7281" s="50">
        <v>395</v>
      </c>
      <c r="G7281" s="50">
        <v>88</v>
      </c>
      <c r="H7281" s="50">
        <v>55</v>
      </c>
      <c r="I7281" s="38" t="s">
        <v>28645</v>
      </c>
      <c r="J7281" s="38"/>
    </row>
    <row r="7282" spans="1:10" x14ac:dyDescent="0.2">
      <c r="A7282" s="21" t="s">
        <v>28071</v>
      </c>
      <c r="B7282" s="22" t="s">
        <v>28072</v>
      </c>
      <c r="C7282" s="24" t="s">
        <v>31</v>
      </c>
      <c r="D7282" s="51">
        <v>0.47599999999999998</v>
      </c>
      <c r="E7282" s="50">
        <v>1.9117999999999999</v>
      </c>
      <c r="F7282" s="50">
        <v>395</v>
      </c>
      <c r="G7282" s="50">
        <v>88</v>
      </c>
      <c r="H7282" s="50">
        <v>55</v>
      </c>
      <c r="I7282" s="38" t="s">
        <v>28646</v>
      </c>
      <c r="J7282" s="38"/>
    </row>
    <row r="7283" spans="1:10" x14ac:dyDescent="0.2">
      <c r="A7283" s="21" t="s">
        <v>28074</v>
      </c>
      <c r="B7283" s="22" t="s">
        <v>28075</v>
      </c>
      <c r="C7283" s="24" t="s">
        <v>23</v>
      </c>
      <c r="D7283" s="51">
        <v>0.34899999999999998</v>
      </c>
      <c r="E7283" s="50">
        <v>1.9117999999999999</v>
      </c>
      <c r="F7283" s="50">
        <v>395</v>
      </c>
      <c r="G7283" s="50">
        <v>88</v>
      </c>
      <c r="H7283" s="50">
        <v>55</v>
      </c>
      <c r="I7283" s="38" t="s">
        <v>28647</v>
      </c>
      <c r="J7283" s="38"/>
    </row>
    <row r="7284" spans="1:10" x14ac:dyDescent="0.2">
      <c r="A7284" s="21" t="s">
        <v>28077</v>
      </c>
      <c r="B7284" s="22" t="s">
        <v>28078</v>
      </c>
      <c r="C7284" s="24" t="s">
        <v>31</v>
      </c>
      <c r="D7284" s="51">
        <v>1.4319999999999999</v>
      </c>
      <c r="E7284" s="50">
        <v>8.2565399999999993</v>
      </c>
      <c r="F7284" s="50">
        <v>386</v>
      </c>
      <c r="G7284" s="50">
        <v>186</v>
      </c>
      <c r="H7284" s="50">
        <v>115</v>
      </c>
      <c r="I7284" s="38" t="s">
        <v>28648</v>
      </c>
      <c r="J7284" s="38"/>
    </row>
    <row r="7285" spans="1:10" x14ac:dyDescent="0.2">
      <c r="A7285" s="21" t="s">
        <v>28080</v>
      </c>
      <c r="B7285" s="22" t="s">
        <v>28081</v>
      </c>
      <c r="C7285" s="24" t="s">
        <v>31</v>
      </c>
      <c r="D7285" s="51">
        <v>0.68500000000000005</v>
      </c>
      <c r="E7285" s="50">
        <v>2.6676000000000002</v>
      </c>
      <c r="F7285" s="50">
        <v>190</v>
      </c>
      <c r="G7285" s="50">
        <v>120</v>
      </c>
      <c r="H7285" s="50">
        <v>117</v>
      </c>
      <c r="I7285" s="38" t="s">
        <v>28649</v>
      </c>
      <c r="J7285" s="38"/>
    </row>
    <row r="7286" spans="1:10" x14ac:dyDescent="0.2">
      <c r="A7286" s="21" t="s">
        <v>28083</v>
      </c>
      <c r="B7286" s="22" t="s">
        <v>28084</v>
      </c>
      <c r="C7286" s="24" t="s">
        <v>31</v>
      </c>
      <c r="D7286" s="51">
        <v>1.3620000000000001</v>
      </c>
      <c r="E7286" s="50">
        <v>8.2565399999999993</v>
      </c>
      <c r="F7286" s="50">
        <v>386</v>
      </c>
      <c r="G7286" s="50">
        <v>186</v>
      </c>
      <c r="H7286" s="50">
        <v>115</v>
      </c>
      <c r="I7286" s="38" t="s">
        <v>28650</v>
      </c>
      <c r="J7286" s="38"/>
    </row>
    <row r="7287" spans="1:10" x14ac:dyDescent="0.2">
      <c r="A7287" s="21" t="s">
        <v>28085</v>
      </c>
      <c r="B7287" s="22" t="s">
        <v>28086</v>
      </c>
      <c r="C7287" s="24" t="s">
        <v>31</v>
      </c>
      <c r="D7287" s="51">
        <v>0.73799999999999999</v>
      </c>
      <c r="E7287" s="50">
        <v>3.762</v>
      </c>
      <c r="F7287" s="50">
        <v>380</v>
      </c>
      <c r="G7287" s="50">
        <v>90</v>
      </c>
      <c r="H7287" s="50">
        <v>110</v>
      </c>
      <c r="I7287" s="38" t="s">
        <v>28651</v>
      </c>
      <c r="J7287" s="38"/>
    </row>
    <row r="7288" spans="1:10" x14ac:dyDescent="0.2">
      <c r="A7288" s="21" t="s">
        <v>28088</v>
      </c>
      <c r="B7288" s="22" t="s">
        <v>28089</v>
      </c>
      <c r="C7288" s="24" t="s">
        <v>31</v>
      </c>
      <c r="D7288" s="51">
        <v>0.23200000000000001</v>
      </c>
      <c r="E7288" s="50">
        <v>2.11761</v>
      </c>
      <c r="F7288" s="50">
        <v>198</v>
      </c>
      <c r="G7288" s="50">
        <v>93</v>
      </c>
      <c r="H7288" s="50">
        <v>115</v>
      </c>
      <c r="I7288" s="38" t="s">
        <v>28652</v>
      </c>
      <c r="J7288" s="38"/>
    </row>
    <row r="7289" spans="1:10" x14ac:dyDescent="0.2">
      <c r="A7289" s="21" t="s">
        <v>28091</v>
      </c>
      <c r="B7289" s="22" t="s">
        <v>28092</v>
      </c>
      <c r="C7289" s="24" t="s">
        <v>31</v>
      </c>
      <c r="D7289" s="51">
        <v>0.16500000000000001</v>
      </c>
      <c r="E7289" s="50">
        <v>2.11761</v>
      </c>
      <c r="F7289" s="50">
        <v>198</v>
      </c>
      <c r="G7289" s="50">
        <v>93</v>
      </c>
      <c r="H7289" s="50">
        <v>115</v>
      </c>
      <c r="I7289" s="38" t="s">
        <v>28653</v>
      </c>
      <c r="J7289" s="38"/>
    </row>
    <row r="7290" spans="1:10" x14ac:dyDescent="0.2">
      <c r="A7290" s="21" t="s">
        <v>28094</v>
      </c>
      <c r="B7290" s="22" t="s">
        <v>28095</v>
      </c>
      <c r="C7290" s="24" t="s">
        <v>31</v>
      </c>
      <c r="D7290" s="51">
        <v>0.49099999999999999</v>
      </c>
      <c r="E7290" s="50">
        <v>3.762</v>
      </c>
      <c r="F7290" s="50">
        <v>380</v>
      </c>
      <c r="G7290" s="50">
        <v>90</v>
      </c>
      <c r="H7290" s="50">
        <v>110</v>
      </c>
      <c r="I7290" s="38" t="s">
        <v>28654</v>
      </c>
      <c r="J7290" s="38"/>
    </row>
    <row r="7291" spans="1:10" x14ac:dyDescent="0.2">
      <c r="A7291" s="21" t="s">
        <v>28097</v>
      </c>
      <c r="B7291" s="22" t="s">
        <v>28098</v>
      </c>
      <c r="C7291" s="24" t="s">
        <v>31</v>
      </c>
      <c r="D7291" s="51">
        <v>0.11</v>
      </c>
      <c r="E7291" s="50">
        <v>0.75041999999999998</v>
      </c>
      <c r="F7291" s="50">
        <v>379</v>
      </c>
      <c r="G7291" s="50">
        <v>99</v>
      </c>
      <c r="H7291" s="50">
        <v>20</v>
      </c>
      <c r="I7291" s="38" t="s">
        <v>28655</v>
      </c>
      <c r="J7291" s="38"/>
    </row>
    <row r="7292" spans="1:10" x14ac:dyDescent="0.2">
      <c r="A7292" s="21" t="s">
        <v>28100</v>
      </c>
      <c r="B7292" s="22" t="s">
        <v>28101</v>
      </c>
      <c r="C7292" s="24" t="s">
        <v>31</v>
      </c>
      <c r="D7292" s="51">
        <v>0.10199999999999999</v>
      </c>
      <c r="E7292" s="50">
        <v>0.53631300000000004</v>
      </c>
      <c r="F7292" s="50">
        <v>97</v>
      </c>
      <c r="G7292" s="50">
        <v>97</v>
      </c>
      <c r="H7292" s="50">
        <v>57</v>
      </c>
      <c r="I7292" s="38" t="s">
        <v>28656</v>
      </c>
      <c r="J7292" s="38"/>
    </row>
    <row r="7293" spans="1:10" x14ac:dyDescent="0.2">
      <c r="A7293" s="21" t="s">
        <v>28103</v>
      </c>
      <c r="B7293" s="22" t="s">
        <v>28104</v>
      </c>
      <c r="C7293" s="24" t="s">
        <v>31</v>
      </c>
      <c r="D7293" s="51">
        <v>0.122</v>
      </c>
      <c r="E7293" s="50">
        <v>0.69299999999999995</v>
      </c>
      <c r="F7293" s="50">
        <v>125</v>
      </c>
      <c r="G7293" s="50">
        <v>72</v>
      </c>
      <c r="H7293" s="50">
        <v>77</v>
      </c>
      <c r="I7293" s="38" t="s">
        <v>28657</v>
      </c>
      <c r="J7293" s="38"/>
    </row>
    <row r="7294" spans="1:10" x14ac:dyDescent="0.2">
      <c r="A7294" s="21" t="s">
        <v>28106</v>
      </c>
      <c r="B7294" s="22" t="s">
        <v>28107</v>
      </c>
      <c r="C7294" s="24" t="s">
        <v>31</v>
      </c>
      <c r="D7294" s="51">
        <v>6.2E-2</v>
      </c>
      <c r="E7294" s="50">
        <v>0.321552</v>
      </c>
      <c r="F7294" s="50">
        <v>72</v>
      </c>
      <c r="G7294" s="50">
        <v>58</v>
      </c>
      <c r="H7294" s="50">
        <v>77</v>
      </c>
      <c r="I7294" s="38" t="s">
        <v>28658</v>
      </c>
      <c r="J7294" s="38"/>
    </row>
    <row r="7295" spans="1:10" x14ac:dyDescent="0.2">
      <c r="A7295" s="21" t="s">
        <v>28109</v>
      </c>
      <c r="B7295" s="22" t="s">
        <v>28110</v>
      </c>
      <c r="C7295" s="24" t="s">
        <v>31</v>
      </c>
      <c r="D7295" s="51">
        <v>1.4E-2</v>
      </c>
      <c r="E7295" s="50">
        <v>0.1421</v>
      </c>
      <c r="F7295" s="50">
        <v>70</v>
      </c>
      <c r="G7295" s="50">
        <v>58</v>
      </c>
      <c r="H7295" s="50">
        <v>35</v>
      </c>
      <c r="I7295" s="38" t="s">
        <v>28659</v>
      </c>
      <c r="J7295" s="38"/>
    </row>
    <row r="7296" spans="1:10" x14ac:dyDescent="0.2">
      <c r="A7296" s="21" t="s">
        <v>28112</v>
      </c>
      <c r="B7296" s="22" t="s">
        <v>28113</v>
      </c>
      <c r="C7296" s="24" t="s">
        <v>31</v>
      </c>
      <c r="D7296" s="51">
        <v>0.04</v>
      </c>
      <c r="E7296" s="50">
        <v>0.321552</v>
      </c>
      <c r="F7296" s="50">
        <v>72</v>
      </c>
      <c r="G7296" s="50">
        <v>58</v>
      </c>
      <c r="H7296" s="50">
        <v>77</v>
      </c>
      <c r="I7296" s="38" t="s">
        <v>28660</v>
      </c>
      <c r="J7296" s="38"/>
    </row>
    <row r="7297" spans="1:10" x14ac:dyDescent="0.2">
      <c r="A7297" s="21" t="s">
        <v>28115</v>
      </c>
      <c r="B7297" s="22" t="s">
        <v>28116</v>
      </c>
      <c r="C7297" s="24" t="s">
        <v>31</v>
      </c>
      <c r="D7297" s="51">
        <v>0.24099999999999999</v>
      </c>
      <c r="E7297" s="50">
        <v>2.1884760000000001</v>
      </c>
      <c r="F7297" s="50">
        <v>186</v>
      </c>
      <c r="G7297" s="50">
        <v>106</v>
      </c>
      <c r="H7297" s="50">
        <v>111</v>
      </c>
      <c r="I7297" s="38" t="s">
        <v>28661</v>
      </c>
      <c r="J7297" s="38"/>
    </row>
    <row r="7298" spans="1:10" x14ac:dyDescent="0.2">
      <c r="A7298" s="21" t="s">
        <v>28118</v>
      </c>
      <c r="B7298" s="22" t="s">
        <v>28119</v>
      </c>
      <c r="C7298" s="24" t="s">
        <v>31</v>
      </c>
      <c r="D7298" s="51">
        <v>0.23499999999999999</v>
      </c>
      <c r="E7298" s="50">
        <v>2.1884760000000001</v>
      </c>
      <c r="F7298" s="50">
        <v>186</v>
      </c>
      <c r="G7298" s="50">
        <v>106</v>
      </c>
      <c r="H7298" s="50">
        <v>111</v>
      </c>
      <c r="I7298" s="38" t="s">
        <v>28662</v>
      </c>
      <c r="J7298" s="38"/>
    </row>
    <row r="7299" spans="1:10" x14ac:dyDescent="0.2">
      <c r="A7299" s="21" t="s">
        <v>28120</v>
      </c>
      <c r="B7299" s="22" t="s">
        <v>28121</v>
      </c>
      <c r="C7299" s="24" t="s">
        <v>31</v>
      </c>
      <c r="D7299" s="51">
        <v>0.498</v>
      </c>
      <c r="E7299" s="50">
        <v>2.282896</v>
      </c>
      <c r="F7299" s="50">
        <v>187</v>
      </c>
      <c r="G7299" s="50">
        <v>109</v>
      </c>
      <c r="H7299" s="50">
        <v>112</v>
      </c>
      <c r="I7299" s="38" t="s">
        <v>28663</v>
      </c>
      <c r="J7299" s="38"/>
    </row>
    <row r="7300" spans="1:10" x14ac:dyDescent="0.2">
      <c r="A7300" s="21" t="s">
        <v>28123</v>
      </c>
      <c r="B7300" s="22" t="s">
        <v>28124</v>
      </c>
      <c r="C7300" s="24" t="s">
        <v>31</v>
      </c>
      <c r="D7300" s="51">
        <v>0.255</v>
      </c>
      <c r="E7300" s="50">
        <v>2.1884760000000001</v>
      </c>
      <c r="F7300" s="50">
        <v>186</v>
      </c>
      <c r="G7300" s="50">
        <v>106</v>
      </c>
      <c r="H7300" s="50">
        <v>111</v>
      </c>
      <c r="I7300" s="38" t="s">
        <v>28664</v>
      </c>
      <c r="J7300" s="38"/>
    </row>
    <row r="7301" spans="1:10" x14ac:dyDescent="0.2">
      <c r="A7301" s="21" t="s">
        <v>28126</v>
      </c>
      <c r="B7301" s="22" t="s">
        <v>28127</v>
      </c>
      <c r="C7301" s="24" t="s">
        <v>31</v>
      </c>
      <c r="D7301" s="51">
        <v>0.495</v>
      </c>
      <c r="E7301" s="50">
        <v>2.282896</v>
      </c>
      <c r="F7301" s="50">
        <v>187</v>
      </c>
      <c r="G7301" s="50">
        <v>109</v>
      </c>
      <c r="H7301" s="50">
        <v>112</v>
      </c>
      <c r="I7301" s="38" t="s">
        <v>28665</v>
      </c>
      <c r="J7301" s="38"/>
    </row>
    <row r="7302" spans="1:10" x14ac:dyDescent="0.2">
      <c r="A7302" s="21" t="s">
        <v>28128</v>
      </c>
      <c r="B7302" s="22" t="s">
        <v>28129</v>
      </c>
      <c r="C7302" s="24" t="s">
        <v>31</v>
      </c>
      <c r="D7302" s="51">
        <v>0.37</v>
      </c>
      <c r="E7302" s="50">
        <v>2.282896</v>
      </c>
      <c r="F7302" s="50">
        <v>187</v>
      </c>
      <c r="G7302" s="50">
        <v>109</v>
      </c>
      <c r="H7302" s="50">
        <v>112</v>
      </c>
      <c r="I7302" s="38" t="s">
        <v>28666</v>
      </c>
      <c r="J7302" s="38"/>
    </row>
    <row r="7303" spans="1:10" x14ac:dyDescent="0.2">
      <c r="A7303" s="21" t="s">
        <v>28131</v>
      </c>
      <c r="B7303" s="22" t="s">
        <v>28132</v>
      </c>
      <c r="C7303" s="24" t="s">
        <v>31</v>
      </c>
      <c r="D7303" s="51">
        <v>0.22800000000000001</v>
      </c>
      <c r="E7303" s="50">
        <v>2.1884760000000001</v>
      </c>
      <c r="F7303" s="50">
        <v>186</v>
      </c>
      <c r="G7303" s="50">
        <v>106</v>
      </c>
      <c r="H7303" s="50">
        <v>111</v>
      </c>
      <c r="I7303" s="38" t="s">
        <v>28667</v>
      </c>
      <c r="J7303" s="38"/>
    </row>
    <row r="7304" spans="1:10" x14ac:dyDescent="0.2">
      <c r="A7304" s="21" t="s">
        <v>28134</v>
      </c>
      <c r="B7304" s="22" t="s">
        <v>28135</v>
      </c>
      <c r="C7304" s="24" t="s">
        <v>31</v>
      </c>
      <c r="D7304" s="51">
        <v>0.79100000000000004</v>
      </c>
      <c r="E7304" s="50">
        <v>3.8018749999999999</v>
      </c>
      <c r="F7304" s="50">
        <v>395</v>
      </c>
      <c r="G7304" s="50">
        <v>175</v>
      </c>
      <c r="H7304" s="50">
        <v>55</v>
      </c>
      <c r="I7304" s="38" t="s">
        <v>28668</v>
      </c>
      <c r="J7304" s="38"/>
    </row>
    <row r="7305" spans="1:10" x14ac:dyDescent="0.2">
      <c r="A7305" s="21" t="s">
        <v>28137</v>
      </c>
      <c r="B7305" s="22" t="s">
        <v>18417</v>
      </c>
      <c r="C7305" s="24" t="s">
        <v>31</v>
      </c>
      <c r="D7305" s="51">
        <v>0.109</v>
      </c>
      <c r="E7305" s="50">
        <v>0.45600000000000002</v>
      </c>
      <c r="F7305" s="50">
        <v>240</v>
      </c>
      <c r="G7305" s="50">
        <v>95</v>
      </c>
      <c r="H7305" s="50">
        <v>20</v>
      </c>
      <c r="I7305" s="38" t="s">
        <v>28669</v>
      </c>
      <c r="J7305" s="38"/>
    </row>
    <row r="7306" spans="1:10" x14ac:dyDescent="0.2">
      <c r="A7306" s="21" t="s">
        <v>28138</v>
      </c>
      <c r="B7306" s="22" t="s">
        <v>18435</v>
      </c>
      <c r="C7306" s="24" t="s">
        <v>31</v>
      </c>
      <c r="D7306" s="51">
        <v>8.1000000000000003E-2</v>
      </c>
      <c r="E7306" s="50">
        <v>0.74024999999999996</v>
      </c>
      <c r="F7306" s="50">
        <v>315</v>
      </c>
      <c r="G7306" s="50">
        <v>94</v>
      </c>
      <c r="H7306" s="50">
        <v>25</v>
      </c>
      <c r="I7306" s="38" t="s">
        <v>28670</v>
      </c>
      <c r="J7306" s="38"/>
    </row>
    <row r="7307" spans="1:10" x14ac:dyDescent="0.2">
      <c r="A7307" s="21" t="s">
        <v>28139</v>
      </c>
      <c r="B7307" s="22" t="s">
        <v>28140</v>
      </c>
      <c r="C7307" s="24" t="s">
        <v>79</v>
      </c>
      <c r="D7307" s="51">
        <v>0.11799999999999999</v>
      </c>
      <c r="E7307" s="50">
        <v>0.52136199999999999</v>
      </c>
      <c r="F7307" s="50">
        <v>101</v>
      </c>
      <c r="G7307" s="50">
        <v>58</v>
      </c>
      <c r="H7307" s="50">
        <v>89</v>
      </c>
      <c r="I7307" s="38" t="s">
        <v>28671</v>
      </c>
      <c r="J7307" s="38"/>
    </row>
    <row r="7308" spans="1:10" x14ac:dyDescent="0.2">
      <c r="A7308" s="21" t="s">
        <v>28142</v>
      </c>
      <c r="B7308" s="22" t="s">
        <v>28143</v>
      </c>
      <c r="C7308" s="24" t="s">
        <v>31</v>
      </c>
      <c r="D7308" s="51">
        <v>0.82799999999999996</v>
      </c>
      <c r="E7308" s="50">
        <v>3.2329439999999998</v>
      </c>
      <c r="F7308" s="50">
        <v>234</v>
      </c>
      <c r="G7308" s="50">
        <v>157</v>
      </c>
      <c r="H7308" s="50">
        <v>88</v>
      </c>
      <c r="I7308" s="38" t="s">
        <v>28672</v>
      </c>
      <c r="J7308" s="38"/>
    </row>
    <row r="7309" spans="1:10" x14ac:dyDescent="0.2">
      <c r="A7309" s="21" t="s">
        <v>28145</v>
      </c>
      <c r="B7309" s="22" t="s">
        <v>28146</v>
      </c>
      <c r="C7309" s="24" t="s">
        <v>31</v>
      </c>
      <c r="D7309" s="51">
        <v>0.84699999999999998</v>
      </c>
      <c r="E7309" s="50">
        <v>3.8018749999999999</v>
      </c>
      <c r="F7309" s="50">
        <v>395</v>
      </c>
      <c r="G7309" s="50">
        <v>175</v>
      </c>
      <c r="H7309" s="50">
        <v>55</v>
      </c>
      <c r="I7309" s="38" t="s">
        <v>28673</v>
      </c>
      <c r="J7309" s="38"/>
    </row>
    <row r="7310" spans="1:10" x14ac:dyDescent="0.2">
      <c r="A7310" s="21" t="s">
        <v>28148</v>
      </c>
      <c r="B7310" s="22" t="s">
        <v>28149</v>
      </c>
      <c r="C7310" s="24" t="s">
        <v>31</v>
      </c>
      <c r="D7310" s="51">
        <v>0.80300000000000005</v>
      </c>
      <c r="E7310" s="50">
        <v>3.8018749999999999</v>
      </c>
      <c r="F7310" s="50">
        <v>395</v>
      </c>
      <c r="G7310" s="50">
        <v>175</v>
      </c>
      <c r="H7310" s="50">
        <v>55</v>
      </c>
      <c r="I7310" s="38" t="s">
        <v>28674</v>
      </c>
      <c r="J7310" s="38"/>
    </row>
    <row r="7311" spans="1:10" x14ac:dyDescent="0.2">
      <c r="A7311" s="21" t="s">
        <v>28151</v>
      </c>
      <c r="B7311" s="22" t="s">
        <v>28152</v>
      </c>
      <c r="C7311" s="24" t="s">
        <v>31</v>
      </c>
      <c r="D7311" s="51">
        <v>0.79400000000000004</v>
      </c>
      <c r="E7311" s="50">
        <v>3.8018749999999999</v>
      </c>
      <c r="F7311" s="50">
        <v>395</v>
      </c>
      <c r="G7311" s="50">
        <v>175</v>
      </c>
      <c r="H7311" s="50">
        <v>55</v>
      </c>
      <c r="I7311" s="38" t="s">
        <v>28675</v>
      </c>
      <c r="J7311" s="38"/>
    </row>
    <row r="7312" spans="1:10" x14ac:dyDescent="0.2">
      <c r="A7312" s="21" t="s">
        <v>28154</v>
      </c>
      <c r="B7312" s="22" t="s">
        <v>28155</v>
      </c>
      <c r="C7312" s="24" t="s">
        <v>31</v>
      </c>
      <c r="D7312" s="51">
        <v>0.85699999999999998</v>
      </c>
      <c r="E7312" s="50">
        <v>3.8018749999999999</v>
      </c>
      <c r="F7312" s="50">
        <v>395</v>
      </c>
      <c r="G7312" s="50">
        <v>175</v>
      </c>
      <c r="H7312" s="50">
        <v>55</v>
      </c>
      <c r="I7312" s="38" t="s">
        <v>28676</v>
      </c>
      <c r="J7312" s="38"/>
    </row>
    <row r="7313" spans="1:10" x14ac:dyDescent="0.2">
      <c r="A7313" s="21" t="s">
        <v>28157</v>
      </c>
      <c r="B7313" s="22" t="s">
        <v>28158</v>
      </c>
      <c r="C7313" s="24" t="s">
        <v>79</v>
      </c>
      <c r="D7313" s="51">
        <v>1.0209999999999999</v>
      </c>
      <c r="E7313" s="50">
        <v>4.7643750000000002</v>
      </c>
      <c r="F7313" s="50">
        <v>495</v>
      </c>
      <c r="G7313" s="50">
        <v>175</v>
      </c>
      <c r="H7313" s="50">
        <v>55</v>
      </c>
      <c r="I7313" s="38" t="s">
        <v>28677</v>
      </c>
      <c r="J7313" s="38"/>
    </row>
    <row r="7314" spans="1:10" x14ac:dyDescent="0.2">
      <c r="A7314" s="21" t="s">
        <v>28160</v>
      </c>
      <c r="B7314" s="22" t="s">
        <v>28161</v>
      </c>
      <c r="C7314" s="24" t="s">
        <v>31</v>
      </c>
      <c r="D7314" s="51">
        <v>0.86199999999999999</v>
      </c>
      <c r="E7314" s="50">
        <v>3.8018749999999999</v>
      </c>
      <c r="F7314" s="50">
        <v>395</v>
      </c>
      <c r="G7314" s="50">
        <v>175</v>
      </c>
      <c r="H7314" s="50">
        <v>55</v>
      </c>
      <c r="I7314" s="38" t="s">
        <v>28678</v>
      </c>
      <c r="J7314" s="38"/>
    </row>
    <row r="7315" spans="1:10" x14ac:dyDescent="0.2">
      <c r="A7315" s="21" t="s">
        <v>27360</v>
      </c>
      <c r="B7315" s="22" t="s">
        <v>27421</v>
      </c>
      <c r="C7315" s="24" t="s">
        <v>31</v>
      </c>
      <c r="D7315" s="51">
        <v>0.28000000000000003</v>
      </c>
      <c r="E7315" s="50">
        <v>0.75762499999999999</v>
      </c>
      <c r="F7315" s="50">
        <v>145</v>
      </c>
      <c r="G7315" s="50">
        <v>95</v>
      </c>
      <c r="H7315" s="50">
        <v>55</v>
      </c>
      <c r="I7315" s="38" t="s">
        <v>28679</v>
      </c>
      <c r="J7315" s="38"/>
    </row>
    <row r="7316" spans="1:10" x14ac:dyDescent="0.2">
      <c r="A7316" s="21" t="s">
        <v>28163</v>
      </c>
      <c r="B7316" s="22" t="s">
        <v>28164</v>
      </c>
      <c r="C7316" s="24" t="s">
        <v>31</v>
      </c>
      <c r="D7316" s="51">
        <v>0.85</v>
      </c>
      <c r="E7316" s="50">
        <v>8.2565399999999993</v>
      </c>
      <c r="F7316" s="50">
        <v>386</v>
      </c>
      <c r="G7316" s="50">
        <v>186</v>
      </c>
      <c r="H7316" s="50">
        <v>115</v>
      </c>
      <c r="I7316" s="38" t="s">
        <v>28680</v>
      </c>
      <c r="J7316" s="38"/>
    </row>
    <row r="7317" spans="1:10" x14ac:dyDescent="0.2">
      <c r="A7317" s="21" t="s">
        <v>28166</v>
      </c>
      <c r="B7317" s="22" t="s">
        <v>28167</v>
      </c>
      <c r="C7317" s="24" t="s">
        <v>79</v>
      </c>
      <c r="D7317" s="51">
        <v>0.26200000000000001</v>
      </c>
      <c r="E7317" s="50">
        <v>0.75762499999999999</v>
      </c>
      <c r="F7317" s="50">
        <v>145</v>
      </c>
      <c r="G7317" s="50">
        <v>95</v>
      </c>
      <c r="H7317" s="50">
        <v>55</v>
      </c>
      <c r="I7317" s="38" t="s">
        <v>28681</v>
      </c>
      <c r="J7317" s="38"/>
    </row>
    <row r="7318" spans="1:10" x14ac:dyDescent="0.2">
      <c r="A7318" s="21" t="s">
        <v>28169</v>
      </c>
      <c r="B7318" s="22" t="s">
        <v>28170</v>
      </c>
      <c r="C7318" s="24" t="s">
        <v>79</v>
      </c>
      <c r="D7318" s="51">
        <v>0.44500000000000001</v>
      </c>
      <c r="E7318" s="50">
        <v>1.88784</v>
      </c>
      <c r="F7318" s="50">
        <v>228</v>
      </c>
      <c r="G7318" s="50">
        <v>90</v>
      </c>
      <c r="H7318" s="50">
        <v>92</v>
      </c>
      <c r="I7318" s="38" t="s">
        <v>28682</v>
      </c>
      <c r="J7318" s="38"/>
    </row>
    <row r="7319" spans="1:10" x14ac:dyDescent="0.2">
      <c r="A7319" s="21" t="s">
        <v>28172</v>
      </c>
      <c r="B7319" s="22" t="s">
        <v>28173</v>
      </c>
      <c r="C7319" s="24" t="s">
        <v>31</v>
      </c>
      <c r="D7319" s="51">
        <v>0.188</v>
      </c>
      <c r="E7319" s="50">
        <v>2.282896</v>
      </c>
      <c r="F7319" s="50">
        <v>187</v>
      </c>
      <c r="G7319" s="50">
        <v>109</v>
      </c>
      <c r="H7319" s="50">
        <v>112</v>
      </c>
      <c r="I7319" s="38" t="s">
        <v>28683</v>
      </c>
      <c r="J7319" s="38"/>
    </row>
    <row r="7320" spans="1:10" x14ac:dyDescent="0.2">
      <c r="A7320" s="21" t="s">
        <v>28174</v>
      </c>
      <c r="B7320" s="22" t="s">
        <v>28175</v>
      </c>
      <c r="C7320" s="24" t="s">
        <v>23</v>
      </c>
      <c r="D7320" s="51">
        <v>0.17399999999999999</v>
      </c>
      <c r="E7320" s="50">
        <v>1.1881079999999999</v>
      </c>
      <c r="F7320" s="50">
        <v>193</v>
      </c>
      <c r="G7320" s="50">
        <v>108</v>
      </c>
      <c r="H7320" s="50">
        <v>57</v>
      </c>
      <c r="I7320" s="38" t="s">
        <v>28684</v>
      </c>
      <c r="J7320" s="38"/>
    </row>
    <row r="7321" spans="1:10" x14ac:dyDescent="0.2">
      <c r="A7321" s="21" t="s">
        <v>28177</v>
      </c>
      <c r="B7321" s="22" t="s">
        <v>28178</v>
      </c>
      <c r="C7321" s="24" t="s">
        <v>31</v>
      </c>
      <c r="D7321" s="51">
        <v>0.38400000000000001</v>
      </c>
      <c r="E7321" s="50">
        <v>2.464</v>
      </c>
      <c r="F7321" s="50">
        <v>385</v>
      </c>
      <c r="G7321" s="50">
        <v>160</v>
      </c>
      <c r="H7321" s="50">
        <v>40</v>
      </c>
      <c r="I7321" s="38" t="s">
        <v>28685</v>
      </c>
      <c r="J7321" s="38"/>
    </row>
    <row r="7322" spans="1:10" x14ac:dyDescent="0.2">
      <c r="A7322" s="21" t="s">
        <v>28180</v>
      </c>
      <c r="B7322" s="22" t="s">
        <v>28181</v>
      </c>
      <c r="C7322" s="24" t="s">
        <v>79</v>
      </c>
      <c r="D7322" s="51"/>
      <c r="E7322" s="50"/>
      <c r="F7322" s="50"/>
      <c r="G7322" s="50"/>
      <c r="H7322" s="50"/>
      <c r="I7322" s="38" t="s">
        <v>28686</v>
      </c>
      <c r="J7322" s="38"/>
    </row>
    <row r="7323" spans="1:10" x14ac:dyDescent="0.2">
      <c r="A7323" s="21" t="s">
        <v>28182</v>
      </c>
      <c r="B7323" s="22" t="s">
        <v>28183</v>
      </c>
      <c r="C7323" s="24" t="s">
        <v>79</v>
      </c>
      <c r="D7323" s="51"/>
      <c r="E7323" s="50"/>
      <c r="F7323" s="50"/>
      <c r="G7323" s="50"/>
      <c r="H7323" s="50"/>
      <c r="I7323" s="38" t="s">
        <v>28687</v>
      </c>
      <c r="J7323" s="38"/>
    </row>
    <row r="7324" spans="1:10" x14ac:dyDescent="0.2">
      <c r="A7324" s="21" t="s">
        <v>28184</v>
      </c>
      <c r="B7324" s="22" t="s">
        <v>28185</v>
      </c>
      <c r="C7324" s="24" t="s">
        <v>23</v>
      </c>
      <c r="D7324" s="51">
        <v>0.67800000000000005</v>
      </c>
      <c r="E7324" s="50">
        <v>4.7822500000000003</v>
      </c>
      <c r="F7324" s="50">
        <v>235</v>
      </c>
      <c r="G7324" s="50">
        <v>185</v>
      </c>
      <c r="H7324" s="50">
        <v>110</v>
      </c>
      <c r="I7324" s="38" t="s">
        <v>28688</v>
      </c>
      <c r="J7324" s="38"/>
    </row>
    <row r="7325" spans="1:10" x14ac:dyDescent="0.2">
      <c r="A7325" s="21" t="s">
        <v>28186</v>
      </c>
      <c r="B7325" s="22" t="s">
        <v>28187</v>
      </c>
      <c r="C7325" s="24" t="s">
        <v>23</v>
      </c>
      <c r="D7325" s="51">
        <v>1.028</v>
      </c>
      <c r="E7325" s="50">
        <v>3.5489999999999999</v>
      </c>
      <c r="F7325" s="50">
        <v>260</v>
      </c>
      <c r="G7325" s="50">
        <v>210</v>
      </c>
      <c r="H7325" s="50">
        <v>65</v>
      </c>
      <c r="I7325" s="38" t="s">
        <v>28689</v>
      </c>
      <c r="J7325" s="38"/>
    </row>
    <row r="7326" spans="1:10" x14ac:dyDescent="0.2">
      <c r="A7326" s="21" t="s">
        <v>28188</v>
      </c>
      <c r="B7326" s="22" t="s">
        <v>28189</v>
      </c>
      <c r="C7326" s="24" t="s">
        <v>79</v>
      </c>
      <c r="D7326" s="51">
        <v>0</v>
      </c>
      <c r="E7326" s="50">
        <v>0</v>
      </c>
      <c r="F7326" s="50">
        <v>0</v>
      </c>
      <c r="G7326" s="50">
        <v>0</v>
      </c>
      <c r="H7326" s="50">
        <v>0</v>
      </c>
      <c r="I7326" s="38" t="s">
        <v>24754</v>
      </c>
      <c r="J7326" s="38"/>
    </row>
    <row r="7327" spans="1:10" x14ac:dyDescent="0.2">
      <c r="A7327" s="21" t="s">
        <v>28190</v>
      </c>
      <c r="B7327" s="22" t="s">
        <v>28191</v>
      </c>
      <c r="C7327" s="24" t="s">
        <v>31</v>
      </c>
      <c r="D7327" s="51">
        <v>0</v>
      </c>
      <c r="E7327" s="50">
        <v>0</v>
      </c>
      <c r="F7327" s="50">
        <v>0</v>
      </c>
      <c r="G7327" s="50">
        <v>0</v>
      </c>
      <c r="H7327" s="50">
        <v>0</v>
      </c>
      <c r="I7327" s="38" t="s">
        <v>24754</v>
      </c>
      <c r="J7327" s="38"/>
    </row>
    <row r="7328" spans="1:10" x14ac:dyDescent="0.2">
      <c r="A7328" s="21" t="s">
        <v>28192</v>
      </c>
      <c r="B7328" s="22" t="s">
        <v>28193</v>
      </c>
      <c r="C7328" s="24" t="s">
        <v>31</v>
      </c>
      <c r="D7328" s="51">
        <v>0</v>
      </c>
      <c r="E7328" s="50">
        <v>0</v>
      </c>
      <c r="F7328" s="50">
        <v>0</v>
      </c>
      <c r="G7328" s="50">
        <v>0</v>
      </c>
      <c r="H7328" s="50">
        <v>0</v>
      </c>
      <c r="I7328" s="38" t="s">
        <v>24754</v>
      </c>
      <c r="J7328" s="38"/>
    </row>
    <row r="7329" spans="1:10" x14ac:dyDescent="0.2">
      <c r="A7329" s="21" t="s">
        <v>28194</v>
      </c>
      <c r="B7329" s="22" t="s">
        <v>28195</v>
      </c>
      <c r="C7329" s="24" t="s">
        <v>31</v>
      </c>
      <c r="D7329" s="51">
        <v>0</v>
      </c>
      <c r="E7329" s="50">
        <v>0</v>
      </c>
      <c r="F7329" s="50">
        <v>0</v>
      </c>
      <c r="G7329" s="50">
        <v>0</v>
      </c>
      <c r="H7329" s="50">
        <v>0</v>
      </c>
      <c r="I7329" s="38" t="s">
        <v>24754</v>
      </c>
      <c r="J7329" s="38"/>
    </row>
    <row r="7330" spans="1:10" x14ac:dyDescent="0.2">
      <c r="A7330" s="21" t="s">
        <v>28196</v>
      </c>
      <c r="B7330" s="22" t="s">
        <v>28197</v>
      </c>
      <c r="C7330" s="24" t="s">
        <v>31</v>
      </c>
      <c r="D7330" s="51">
        <v>0</v>
      </c>
      <c r="E7330" s="50">
        <v>0</v>
      </c>
      <c r="F7330" s="50">
        <v>0</v>
      </c>
      <c r="G7330" s="50">
        <v>0</v>
      </c>
      <c r="H7330" s="50">
        <v>0</v>
      </c>
      <c r="I7330" s="38" t="s">
        <v>24754</v>
      </c>
      <c r="J7330" s="38"/>
    </row>
    <row r="7331" spans="1:10" x14ac:dyDescent="0.2">
      <c r="A7331" s="21" t="s">
        <v>28198</v>
      </c>
      <c r="B7331" s="22" t="s">
        <v>28199</v>
      </c>
      <c r="C7331" s="24" t="s">
        <v>31</v>
      </c>
      <c r="D7331" s="51">
        <v>0</v>
      </c>
      <c r="E7331" s="50">
        <v>0</v>
      </c>
      <c r="F7331" s="50">
        <v>0</v>
      </c>
      <c r="G7331" s="50">
        <v>0</v>
      </c>
      <c r="H7331" s="50">
        <v>0</v>
      </c>
      <c r="I7331" s="38" t="s">
        <v>24754</v>
      </c>
      <c r="J7331" s="38"/>
    </row>
    <row r="7332" spans="1:10" x14ac:dyDescent="0.2">
      <c r="A7332" s="21" t="s">
        <v>28203</v>
      </c>
      <c r="B7332" s="22" t="s">
        <v>28204</v>
      </c>
      <c r="C7332" s="24" t="s">
        <v>31</v>
      </c>
      <c r="D7332" s="51">
        <v>0.115</v>
      </c>
      <c r="E7332" s="50">
        <v>0.17599999999999999</v>
      </c>
      <c r="F7332" s="50">
        <v>110</v>
      </c>
      <c r="G7332" s="50">
        <v>100</v>
      </c>
      <c r="H7332" s="50">
        <v>16</v>
      </c>
      <c r="I7332" s="38" t="s">
        <v>28690</v>
      </c>
      <c r="J7332" s="38"/>
    </row>
    <row r="7333" spans="1:10" x14ac:dyDescent="0.2">
      <c r="A7333" s="21" t="s">
        <v>28206</v>
      </c>
      <c r="B7333" s="22" t="s">
        <v>28207</v>
      </c>
      <c r="C7333" s="24" t="s">
        <v>31</v>
      </c>
      <c r="D7333" s="51">
        <v>8.4000000000000005E-2</v>
      </c>
      <c r="E7333" s="50">
        <v>0.28576800000000002</v>
      </c>
      <c r="F7333" s="50">
        <v>108</v>
      </c>
      <c r="G7333" s="50">
        <v>98</v>
      </c>
      <c r="H7333" s="50">
        <v>27</v>
      </c>
      <c r="I7333" s="38" t="s">
        <v>28691</v>
      </c>
      <c r="J7333" s="38"/>
    </row>
    <row r="7334" spans="1:10" x14ac:dyDescent="0.2">
      <c r="A7334" s="21" t="s">
        <v>28209</v>
      </c>
      <c r="B7334" s="22" t="s">
        <v>28210</v>
      </c>
      <c r="C7334" s="24" t="s">
        <v>31</v>
      </c>
      <c r="D7334" s="51">
        <v>0.14099999999999999</v>
      </c>
      <c r="E7334" s="50">
        <v>0.54390000000000005</v>
      </c>
      <c r="F7334" s="50">
        <v>185</v>
      </c>
      <c r="G7334" s="50">
        <v>105</v>
      </c>
      <c r="H7334" s="50">
        <v>28</v>
      </c>
      <c r="I7334" s="38" t="s">
        <v>28692</v>
      </c>
      <c r="J7334" s="38"/>
    </row>
    <row r="7335" spans="1:10" x14ac:dyDescent="0.2">
      <c r="A7335" s="21" t="s">
        <v>28212</v>
      </c>
      <c r="B7335" s="22" t="s">
        <v>28213</v>
      </c>
      <c r="C7335" s="24" t="s">
        <v>31</v>
      </c>
      <c r="D7335" s="51">
        <v>0.248</v>
      </c>
      <c r="E7335" s="50">
        <v>0.95550000000000002</v>
      </c>
      <c r="F7335" s="50">
        <v>325</v>
      </c>
      <c r="G7335" s="50">
        <v>105</v>
      </c>
      <c r="H7335" s="50">
        <v>28</v>
      </c>
      <c r="I7335" s="38" t="s">
        <v>28693</v>
      </c>
      <c r="J7335" s="38"/>
    </row>
    <row r="7336" spans="1:10" x14ac:dyDescent="0.2">
      <c r="A7336" s="21" t="s">
        <v>28215</v>
      </c>
      <c r="B7336" s="22" t="s">
        <v>28216</v>
      </c>
      <c r="C7336" s="24" t="s">
        <v>23</v>
      </c>
      <c r="D7336" s="51">
        <v>4.5810000000000004</v>
      </c>
      <c r="E7336" s="50">
        <v>26.46</v>
      </c>
      <c r="F7336" s="50">
        <v>420</v>
      </c>
      <c r="G7336" s="50">
        <v>315</v>
      </c>
      <c r="H7336" s="50">
        <v>200</v>
      </c>
      <c r="I7336" s="38" t="s">
        <v>28694</v>
      </c>
      <c r="J7336" s="38"/>
    </row>
    <row r="7337" spans="1:10" x14ac:dyDescent="0.2">
      <c r="A7337" s="21" t="s">
        <v>28218</v>
      </c>
      <c r="B7337" s="22" t="s">
        <v>28219</v>
      </c>
      <c r="C7337" s="24" t="s">
        <v>79</v>
      </c>
      <c r="D7337" s="51">
        <v>0.252</v>
      </c>
      <c r="E7337" s="50">
        <v>0.98234999999999995</v>
      </c>
      <c r="F7337" s="50">
        <v>185</v>
      </c>
      <c r="G7337" s="50">
        <v>118</v>
      </c>
      <c r="H7337" s="50">
        <v>45</v>
      </c>
      <c r="I7337" s="38" t="s">
        <v>28695</v>
      </c>
      <c r="J7337" s="38"/>
    </row>
    <row r="7338" spans="1:10" x14ac:dyDescent="0.2">
      <c r="A7338" s="21" t="s">
        <v>28221</v>
      </c>
      <c r="B7338" s="22" t="s">
        <v>28222</v>
      </c>
      <c r="C7338" s="24" t="s">
        <v>79</v>
      </c>
      <c r="D7338" s="51">
        <v>0.252</v>
      </c>
      <c r="E7338" s="50">
        <v>0.98234999999999995</v>
      </c>
      <c r="F7338" s="50">
        <v>185</v>
      </c>
      <c r="G7338" s="50">
        <v>118</v>
      </c>
      <c r="H7338" s="50">
        <v>45</v>
      </c>
      <c r="I7338" s="38" t="s">
        <v>28696</v>
      </c>
      <c r="J7338" s="38"/>
    </row>
    <row r="7339" spans="1:10" x14ac:dyDescent="0.2">
      <c r="A7339" s="21" t="s">
        <v>28224</v>
      </c>
      <c r="B7339" s="22" t="s">
        <v>28225</v>
      </c>
      <c r="C7339" s="24" t="s">
        <v>79</v>
      </c>
      <c r="D7339" s="51">
        <v>0.27500000000000002</v>
      </c>
      <c r="E7339" s="50">
        <v>1.6335</v>
      </c>
      <c r="F7339" s="50">
        <v>275</v>
      </c>
      <c r="G7339" s="50">
        <v>108</v>
      </c>
      <c r="H7339" s="50">
        <v>55</v>
      </c>
      <c r="I7339" s="38" t="s">
        <v>28697</v>
      </c>
      <c r="J7339" s="38"/>
    </row>
    <row r="7340" spans="1:10" x14ac:dyDescent="0.2">
      <c r="A7340" s="21" t="s">
        <v>28227</v>
      </c>
      <c r="B7340" s="22" t="s">
        <v>28228</v>
      </c>
      <c r="C7340" s="24" t="s">
        <v>79</v>
      </c>
      <c r="D7340" s="51">
        <v>0.27500000000000002</v>
      </c>
      <c r="E7340" s="50">
        <v>1.6335</v>
      </c>
      <c r="F7340" s="50">
        <v>275</v>
      </c>
      <c r="G7340" s="50">
        <v>108</v>
      </c>
      <c r="H7340" s="50">
        <v>55</v>
      </c>
      <c r="I7340" s="38" t="s">
        <v>28698</v>
      </c>
      <c r="J7340" s="38"/>
    </row>
    <row r="7341" spans="1:10" x14ac:dyDescent="0.2">
      <c r="A7341" s="21" t="s">
        <v>28230</v>
      </c>
      <c r="B7341" s="22" t="s">
        <v>28231</v>
      </c>
      <c r="C7341" s="24" t="s">
        <v>79</v>
      </c>
      <c r="D7341" s="51">
        <v>6.2</v>
      </c>
      <c r="E7341" s="50">
        <v>4.5034000000000001</v>
      </c>
      <c r="F7341" s="50">
        <v>1780</v>
      </c>
      <c r="G7341" s="50">
        <v>46</v>
      </c>
      <c r="H7341" s="50">
        <v>55</v>
      </c>
      <c r="I7341" s="38" t="s">
        <v>28699</v>
      </c>
      <c r="J7341" s="38"/>
    </row>
    <row r="7342" spans="1:10" x14ac:dyDescent="0.2">
      <c r="A7342" s="21" t="s">
        <v>28233</v>
      </c>
      <c r="B7342" s="22" t="s">
        <v>28234</v>
      </c>
      <c r="C7342" s="24" t="s">
        <v>79</v>
      </c>
      <c r="D7342" s="51">
        <v>22.8</v>
      </c>
      <c r="E7342" s="50">
        <v>138.45887999999999</v>
      </c>
      <c r="F7342" s="50">
        <v>909</v>
      </c>
      <c r="G7342" s="50">
        <v>560</v>
      </c>
      <c r="H7342" s="50">
        <v>272</v>
      </c>
      <c r="I7342" s="38" t="s">
        <v>28700</v>
      </c>
      <c r="J7342" s="38"/>
    </row>
    <row r="7343" spans="1:10" x14ac:dyDescent="0.2">
      <c r="A7343" s="21" t="s">
        <v>28235</v>
      </c>
      <c r="B7343" s="22" t="s">
        <v>28236</v>
      </c>
      <c r="C7343" s="24" t="s">
        <v>31</v>
      </c>
      <c r="D7343" s="51"/>
      <c r="E7343" s="50"/>
      <c r="F7343" s="50"/>
      <c r="G7343" s="50"/>
      <c r="H7343" s="50"/>
      <c r="I7343" s="38" t="s">
        <v>28701</v>
      </c>
      <c r="J7343" s="38"/>
    </row>
    <row r="7344" spans="1:10" x14ac:dyDescent="0.2">
      <c r="A7344" s="21" t="s">
        <v>28238</v>
      </c>
      <c r="B7344" s="22" t="s">
        <v>28239</v>
      </c>
      <c r="C7344" s="24" t="s">
        <v>31</v>
      </c>
      <c r="D7344" s="51">
        <v>7.6999999999999999E-2</v>
      </c>
      <c r="E7344" s="50">
        <v>0.17599999999999999</v>
      </c>
      <c r="F7344" s="50">
        <v>110</v>
      </c>
      <c r="G7344" s="50">
        <v>100</v>
      </c>
      <c r="H7344" s="50">
        <v>16</v>
      </c>
      <c r="I7344" s="38" t="s">
        <v>28702</v>
      </c>
      <c r="J7344" s="38"/>
    </row>
    <row r="7345" spans="1:10" x14ac:dyDescent="0.2">
      <c r="A7345" s="21" t="s">
        <v>28241</v>
      </c>
      <c r="B7345" s="22" t="s">
        <v>28242</v>
      </c>
      <c r="C7345" s="24" t="s">
        <v>31</v>
      </c>
      <c r="D7345" s="51">
        <v>0.106</v>
      </c>
      <c r="E7345" s="50">
        <v>0.216</v>
      </c>
      <c r="F7345" s="50">
        <v>135</v>
      </c>
      <c r="G7345" s="50">
        <v>100</v>
      </c>
      <c r="H7345" s="50">
        <v>16</v>
      </c>
      <c r="I7345" s="38" t="s">
        <v>28703</v>
      </c>
      <c r="J7345" s="38"/>
    </row>
    <row r="7346" spans="1:10" x14ac:dyDescent="0.2">
      <c r="A7346" s="21" t="s">
        <v>28244</v>
      </c>
      <c r="B7346" s="22" t="s">
        <v>28245</v>
      </c>
      <c r="C7346" s="24" t="s">
        <v>23</v>
      </c>
      <c r="D7346" s="51">
        <v>0.1</v>
      </c>
      <c r="E7346" s="50">
        <v>1.3875</v>
      </c>
      <c r="F7346" s="50">
        <v>185</v>
      </c>
      <c r="G7346" s="50">
        <v>150</v>
      </c>
      <c r="H7346" s="50">
        <v>50</v>
      </c>
      <c r="I7346" s="38" t="s">
        <v>28704</v>
      </c>
      <c r="J7346" s="38"/>
    </row>
    <row r="7347" spans="1:10" x14ac:dyDescent="0.2">
      <c r="A7347" s="21" t="s">
        <v>28247</v>
      </c>
      <c r="B7347" s="22" t="s">
        <v>28248</v>
      </c>
      <c r="C7347" s="24" t="s">
        <v>23</v>
      </c>
      <c r="D7347" s="51">
        <v>0.14399999999999999</v>
      </c>
      <c r="E7347" s="50">
        <v>1.3875</v>
      </c>
      <c r="F7347" s="50">
        <v>185</v>
      </c>
      <c r="G7347" s="50">
        <v>150</v>
      </c>
      <c r="H7347" s="50">
        <v>50</v>
      </c>
      <c r="I7347" s="38" t="s">
        <v>28705</v>
      </c>
      <c r="J7347" s="38"/>
    </row>
    <row r="7348" spans="1:10" x14ac:dyDescent="0.2">
      <c r="A7348" s="21" t="s">
        <v>28250</v>
      </c>
      <c r="B7348" s="22" t="s">
        <v>28251</v>
      </c>
      <c r="C7348" s="24" t="s">
        <v>23</v>
      </c>
      <c r="D7348" s="51">
        <v>5.8999999999999997E-2</v>
      </c>
      <c r="E7348" s="50">
        <v>0.53631300000000004</v>
      </c>
      <c r="F7348" s="50">
        <v>97</v>
      </c>
      <c r="G7348" s="50">
        <v>97</v>
      </c>
      <c r="H7348" s="50">
        <v>57</v>
      </c>
      <c r="I7348" s="38" t="s">
        <v>28706</v>
      </c>
      <c r="J7348" s="38"/>
    </row>
    <row r="7349" spans="1:10" x14ac:dyDescent="0.2">
      <c r="A7349" s="21" t="s">
        <v>28253</v>
      </c>
      <c r="B7349" s="22" t="s">
        <v>28254</v>
      </c>
      <c r="C7349" s="24" t="s">
        <v>23</v>
      </c>
      <c r="D7349" s="51">
        <v>7.5999999999999998E-2</v>
      </c>
      <c r="E7349" s="50">
        <v>0.53631300000000004</v>
      </c>
      <c r="F7349" s="50">
        <v>97</v>
      </c>
      <c r="G7349" s="50">
        <v>97</v>
      </c>
      <c r="H7349" s="50">
        <v>57</v>
      </c>
      <c r="I7349" s="38" t="s">
        <v>28707</v>
      </c>
      <c r="J7349" s="38"/>
    </row>
    <row r="7350" spans="1:10" x14ac:dyDescent="0.2">
      <c r="A7350" s="21" t="s">
        <v>28256</v>
      </c>
      <c r="B7350" s="22" t="s">
        <v>28257</v>
      </c>
      <c r="C7350" s="24" t="s">
        <v>79</v>
      </c>
      <c r="D7350" s="51">
        <v>3.5030000000000001</v>
      </c>
      <c r="E7350" s="50">
        <v>11.6624</v>
      </c>
      <c r="F7350" s="50">
        <v>296</v>
      </c>
      <c r="G7350" s="50">
        <v>200</v>
      </c>
      <c r="H7350" s="50">
        <v>197</v>
      </c>
      <c r="I7350" s="38" t="s">
        <v>28708</v>
      </c>
      <c r="J7350" s="38"/>
    </row>
    <row r="7351" spans="1:10" x14ac:dyDescent="0.2">
      <c r="A7351" s="21" t="s">
        <v>28259</v>
      </c>
      <c r="B7351" s="22" t="s">
        <v>28260</v>
      </c>
      <c r="C7351" s="24" t="s">
        <v>23</v>
      </c>
      <c r="D7351" s="51">
        <v>156</v>
      </c>
      <c r="E7351" s="50">
        <v>1600.5</v>
      </c>
      <c r="F7351" s="50">
        <v>2200</v>
      </c>
      <c r="G7351" s="50">
        <v>500</v>
      </c>
      <c r="H7351" s="50">
        <v>1455</v>
      </c>
      <c r="I7351" s="38" t="s">
        <v>28709</v>
      </c>
      <c r="J7351" s="38"/>
    </row>
    <row r="7352" spans="1:10" x14ac:dyDescent="0.2">
      <c r="A7352" s="21" t="s">
        <v>28261</v>
      </c>
      <c r="B7352" s="22" t="s">
        <v>28262</v>
      </c>
      <c r="C7352" s="24" t="s">
        <v>23</v>
      </c>
      <c r="D7352" s="51">
        <v>38.25</v>
      </c>
      <c r="E7352" s="50">
        <v>146.4144</v>
      </c>
      <c r="F7352" s="50">
        <v>1034</v>
      </c>
      <c r="G7352" s="50">
        <v>600</v>
      </c>
      <c r="H7352" s="50">
        <v>236</v>
      </c>
      <c r="I7352" s="38" t="s">
        <v>28710</v>
      </c>
      <c r="J7352" s="38"/>
    </row>
    <row r="7353" spans="1:10" x14ac:dyDescent="0.2">
      <c r="A7353" s="21" t="s">
        <v>28263</v>
      </c>
      <c r="B7353" s="22" t="s">
        <v>28264</v>
      </c>
      <c r="C7353" s="24" t="s">
        <v>23</v>
      </c>
      <c r="D7353" s="51">
        <v>31.373999999999999</v>
      </c>
      <c r="E7353" s="50">
        <v>207.9</v>
      </c>
      <c r="F7353" s="50">
        <v>2200</v>
      </c>
      <c r="G7353" s="50">
        <v>350</v>
      </c>
      <c r="H7353" s="50">
        <v>270</v>
      </c>
      <c r="I7353" s="38" t="s">
        <v>28711</v>
      </c>
      <c r="J7353" s="38"/>
    </row>
    <row r="7354" spans="1:10" x14ac:dyDescent="0.2">
      <c r="A7354" s="21" t="s">
        <v>28266</v>
      </c>
      <c r="B7354" s="22" t="s">
        <v>28267</v>
      </c>
      <c r="C7354" s="24" t="s">
        <v>23</v>
      </c>
      <c r="D7354" s="51">
        <v>9.5879999999999992</v>
      </c>
      <c r="E7354" s="50">
        <v>48.58175</v>
      </c>
      <c r="F7354" s="50">
        <v>1610</v>
      </c>
      <c r="G7354" s="50">
        <v>355</v>
      </c>
      <c r="H7354" s="50">
        <v>85</v>
      </c>
      <c r="I7354" s="38" t="s">
        <v>28712</v>
      </c>
      <c r="J7354" s="38"/>
    </row>
    <row r="7355" spans="1:10" x14ac:dyDescent="0.2">
      <c r="A7355" s="21" t="s">
        <v>28269</v>
      </c>
      <c r="B7355" s="22" t="s">
        <v>28270</v>
      </c>
      <c r="C7355" s="24" t="s">
        <v>23</v>
      </c>
      <c r="D7355" s="51">
        <v>15.837999999999999</v>
      </c>
      <c r="E7355" s="50">
        <v>85.47175</v>
      </c>
      <c r="F7355" s="50">
        <v>2210</v>
      </c>
      <c r="G7355" s="50">
        <v>455</v>
      </c>
      <c r="H7355" s="50">
        <v>85</v>
      </c>
      <c r="I7355" s="38" t="s">
        <v>28713</v>
      </c>
      <c r="J7355" s="38"/>
    </row>
    <row r="7356" spans="1:10" x14ac:dyDescent="0.2">
      <c r="A7356" s="21" t="s">
        <v>28272</v>
      </c>
      <c r="B7356" s="22" t="s">
        <v>28273</v>
      </c>
      <c r="C7356" s="24" t="s">
        <v>23</v>
      </c>
      <c r="D7356" s="51">
        <v>16.3</v>
      </c>
      <c r="E7356" s="50">
        <v>60.42</v>
      </c>
      <c r="F7356" s="50">
        <v>1900</v>
      </c>
      <c r="G7356" s="50">
        <v>795</v>
      </c>
      <c r="H7356" s="50">
        <v>40</v>
      </c>
      <c r="I7356" s="38" t="s">
        <v>28714</v>
      </c>
      <c r="J7356" s="38"/>
    </row>
    <row r="7357" spans="1:10" x14ac:dyDescent="0.2">
      <c r="A7357" s="21" t="s">
        <v>28274</v>
      </c>
      <c r="B7357" s="22" t="s">
        <v>28275</v>
      </c>
      <c r="C7357" s="24" t="s">
        <v>23</v>
      </c>
      <c r="D7357" s="51">
        <v>11.284000000000001</v>
      </c>
      <c r="E7357" s="50">
        <v>26.754000000000001</v>
      </c>
      <c r="F7357" s="50">
        <v>1820</v>
      </c>
      <c r="G7357" s="50">
        <v>210</v>
      </c>
      <c r="H7357" s="50">
        <v>70</v>
      </c>
      <c r="I7357" s="38" t="s">
        <v>28715</v>
      </c>
      <c r="J7357" s="38"/>
    </row>
    <row r="7358" spans="1:10" x14ac:dyDescent="0.2">
      <c r="A7358" s="21" t="s">
        <v>28277</v>
      </c>
      <c r="B7358" s="22" t="s">
        <v>28278</v>
      </c>
      <c r="C7358" s="24" t="s">
        <v>23</v>
      </c>
      <c r="D7358" s="51" t="s">
        <v>27181</v>
      </c>
      <c r="E7358" s="50"/>
      <c r="F7358" s="50"/>
      <c r="G7358" s="50"/>
      <c r="H7358" s="50"/>
      <c r="I7358" s="38" t="s">
        <v>28716</v>
      </c>
      <c r="J7358" s="38"/>
    </row>
    <row r="7359" spans="1:10" x14ac:dyDescent="0.2">
      <c r="A7359" s="21" t="s">
        <v>28280</v>
      </c>
      <c r="B7359" s="22" t="s">
        <v>28281</v>
      </c>
      <c r="C7359" s="24" t="s">
        <v>23</v>
      </c>
      <c r="D7359" s="51">
        <v>0.156</v>
      </c>
      <c r="E7359" s="50">
        <v>0.109392</v>
      </c>
      <c r="F7359" s="50">
        <v>53</v>
      </c>
      <c r="G7359" s="50">
        <v>48</v>
      </c>
      <c r="H7359" s="50">
        <v>43</v>
      </c>
      <c r="I7359" s="38" t="s">
        <v>28717</v>
      </c>
      <c r="J7359" s="38"/>
    </row>
    <row r="7360" spans="1:10" x14ac:dyDescent="0.2">
      <c r="A7360" s="21" t="s">
        <v>28283</v>
      </c>
      <c r="B7360" s="22" t="s">
        <v>28284</v>
      </c>
      <c r="C7360" s="24" t="s">
        <v>31</v>
      </c>
      <c r="D7360" s="51">
        <v>0.13600000000000001</v>
      </c>
      <c r="E7360" s="50">
        <v>0.33188099999999998</v>
      </c>
      <c r="F7360" s="50">
        <v>113</v>
      </c>
      <c r="G7360" s="50">
        <v>89</v>
      </c>
      <c r="H7360" s="50">
        <v>33</v>
      </c>
      <c r="I7360" s="38" t="s">
        <v>28718</v>
      </c>
      <c r="J7360" s="38"/>
    </row>
    <row r="7361" spans="1:10" x14ac:dyDescent="0.2">
      <c r="A7361" s="21" t="s">
        <v>28286</v>
      </c>
      <c r="B7361" s="22" t="s">
        <v>28287</v>
      </c>
      <c r="C7361" s="24" t="s">
        <v>23</v>
      </c>
      <c r="D7361" s="51">
        <v>5.5E-2</v>
      </c>
      <c r="E7361" s="50">
        <v>0.2288</v>
      </c>
      <c r="F7361" s="50">
        <v>100</v>
      </c>
      <c r="G7361" s="50">
        <v>88</v>
      </c>
      <c r="H7361" s="50">
        <v>26</v>
      </c>
      <c r="I7361" s="38" t="s">
        <v>28719</v>
      </c>
      <c r="J7361" s="38"/>
    </row>
    <row r="7362" spans="1:10" x14ac:dyDescent="0.2">
      <c r="A7362" s="21" t="s">
        <v>28289</v>
      </c>
      <c r="B7362" s="22" t="s">
        <v>28290</v>
      </c>
      <c r="C7362" s="24" t="s">
        <v>79</v>
      </c>
      <c r="D7362" s="51">
        <v>9.9000000000000005E-2</v>
      </c>
      <c r="E7362" s="50">
        <v>0.2288</v>
      </c>
      <c r="F7362" s="50">
        <v>100</v>
      </c>
      <c r="G7362" s="50">
        <v>88</v>
      </c>
      <c r="H7362" s="50">
        <v>26</v>
      </c>
      <c r="I7362" s="38" t="s">
        <v>28720</v>
      </c>
      <c r="J7362" s="38"/>
    </row>
    <row r="7363" spans="1:10" x14ac:dyDescent="0.2">
      <c r="A7363" s="21" t="s">
        <v>28292</v>
      </c>
      <c r="B7363" s="22" t="s">
        <v>28293</v>
      </c>
      <c r="C7363" s="24" t="s">
        <v>23</v>
      </c>
      <c r="D7363" s="51" t="s">
        <v>27181</v>
      </c>
      <c r="E7363" s="50"/>
      <c r="F7363" s="50"/>
      <c r="G7363" s="50"/>
      <c r="H7363" s="50"/>
      <c r="I7363" s="38" t="s">
        <v>28721</v>
      </c>
      <c r="J7363" s="38"/>
    </row>
    <row r="7364" spans="1:10" x14ac:dyDescent="0.2">
      <c r="A7364" s="21" t="s">
        <v>28294</v>
      </c>
      <c r="B7364" s="22" t="s">
        <v>28295</v>
      </c>
      <c r="C7364" s="24" t="s">
        <v>23</v>
      </c>
      <c r="D7364" s="51" t="s">
        <v>27181</v>
      </c>
      <c r="E7364" s="50"/>
      <c r="F7364" s="50"/>
      <c r="G7364" s="50"/>
      <c r="H7364" s="50"/>
      <c r="I7364" s="38" t="s">
        <v>28722</v>
      </c>
      <c r="J7364" s="38"/>
    </row>
    <row r="7365" spans="1:10" x14ac:dyDescent="0.2">
      <c r="A7365" s="21" t="s">
        <v>28296</v>
      </c>
      <c r="B7365" s="22" t="s">
        <v>28297</v>
      </c>
      <c r="C7365" s="24" t="s">
        <v>23</v>
      </c>
      <c r="D7365" s="51" t="s">
        <v>27181</v>
      </c>
      <c r="E7365" s="50"/>
      <c r="F7365" s="50"/>
      <c r="G7365" s="50"/>
      <c r="H7365" s="50"/>
      <c r="I7365" s="38" t="s">
        <v>28723</v>
      </c>
      <c r="J7365" s="38"/>
    </row>
    <row r="7366" spans="1:10" x14ac:dyDescent="0.2">
      <c r="A7366" s="21" t="s">
        <v>28298</v>
      </c>
      <c r="B7366" s="22" t="s">
        <v>28299</v>
      </c>
      <c r="C7366" s="24" t="s">
        <v>23</v>
      </c>
      <c r="D7366" s="51">
        <v>1.988</v>
      </c>
      <c r="E7366" s="50">
        <v>12.26568</v>
      </c>
      <c r="F7366" s="50">
        <v>343</v>
      </c>
      <c r="G7366" s="50">
        <v>298</v>
      </c>
      <c r="H7366" s="50">
        <v>120</v>
      </c>
      <c r="I7366" s="38" t="s">
        <v>28724</v>
      </c>
      <c r="J7366" s="38"/>
    </row>
    <row r="7367" spans="1:10" x14ac:dyDescent="0.2">
      <c r="A7367" s="21" t="s">
        <v>28301</v>
      </c>
      <c r="B7367" s="22" t="s">
        <v>28302</v>
      </c>
      <c r="C7367" s="24" t="s">
        <v>31</v>
      </c>
      <c r="D7367" s="51">
        <v>0.67700000000000005</v>
      </c>
      <c r="E7367" s="50">
        <v>7.59924</v>
      </c>
      <c r="F7367" s="50">
        <v>303</v>
      </c>
      <c r="G7367" s="50">
        <v>220</v>
      </c>
      <c r="H7367" s="50">
        <v>114</v>
      </c>
      <c r="I7367" s="38" t="s">
        <v>28725</v>
      </c>
      <c r="J7367" s="38"/>
    </row>
    <row r="7368" spans="1:10" x14ac:dyDescent="0.2">
      <c r="A7368" s="21" t="s">
        <v>28304</v>
      </c>
      <c r="B7368" s="22" t="s">
        <v>28305</v>
      </c>
      <c r="C7368" s="24" t="s">
        <v>31</v>
      </c>
      <c r="D7368" s="51">
        <v>1.006</v>
      </c>
      <c r="E7368" s="50">
        <v>0.72</v>
      </c>
      <c r="F7368" s="50">
        <v>1600</v>
      </c>
      <c r="G7368" s="50">
        <v>30</v>
      </c>
      <c r="H7368" s="50">
        <v>15</v>
      </c>
      <c r="I7368" s="38" t="s">
        <v>28726</v>
      </c>
      <c r="J7368" s="38"/>
    </row>
    <row r="7369" spans="1:10" x14ac:dyDescent="0.2">
      <c r="A7369" s="21" t="s">
        <v>28307</v>
      </c>
      <c r="B7369" s="22" t="s">
        <v>28308</v>
      </c>
      <c r="C7369" s="24" t="s">
        <v>23</v>
      </c>
      <c r="D7369" s="51">
        <v>2.593</v>
      </c>
      <c r="E7369" s="50">
        <v>15.559008</v>
      </c>
      <c r="F7369" s="50">
        <v>708</v>
      </c>
      <c r="G7369" s="50">
        <v>164</v>
      </c>
      <c r="H7369" s="50">
        <v>134</v>
      </c>
      <c r="I7369" s="38" t="s">
        <v>28727</v>
      </c>
      <c r="J7369" s="38"/>
    </row>
    <row r="7370" spans="1:10" x14ac:dyDescent="0.2">
      <c r="A7370" s="21" t="s">
        <v>28310</v>
      </c>
      <c r="B7370" s="22" t="s">
        <v>28311</v>
      </c>
      <c r="C7370" s="24" t="s">
        <v>23</v>
      </c>
      <c r="D7370" s="51">
        <v>10.4</v>
      </c>
      <c r="E7370" s="50">
        <v>63.277500000000003</v>
      </c>
      <c r="F7370" s="50">
        <v>2950</v>
      </c>
      <c r="G7370" s="50">
        <v>165</v>
      </c>
      <c r="H7370" s="50">
        <v>130</v>
      </c>
      <c r="I7370" s="38" t="s">
        <v>28728</v>
      </c>
      <c r="J7370" s="38"/>
    </row>
    <row r="7371" spans="1:10" x14ac:dyDescent="0.2">
      <c r="A7371" s="21" t="s">
        <v>28312</v>
      </c>
      <c r="B7371" s="22" t="s">
        <v>28313</v>
      </c>
      <c r="C7371" s="24" t="s">
        <v>79</v>
      </c>
      <c r="D7371" s="51">
        <v>2.0230000000000001</v>
      </c>
      <c r="E7371" s="50">
        <v>18.376372</v>
      </c>
      <c r="F7371" s="50">
        <v>406</v>
      </c>
      <c r="G7371" s="50">
        <v>371</v>
      </c>
      <c r="H7371" s="50">
        <v>122</v>
      </c>
      <c r="I7371" s="38" t="s">
        <v>28729</v>
      </c>
      <c r="J7371" s="38"/>
    </row>
    <row r="7372" spans="1:10" x14ac:dyDescent="0.2">
      <c r="A7372" s="21" t="s">
        <v>28314</v>
      </c>
      <c r="B7372" s="22" t="s">
        <v>28315</v>
      </c>
      <c r="C7372" s="24" t="s">
        <v>79</v>
      </c>
      <c r="D7372" s="51">
        <v>191.5</v>
      </c>
      <c r="E7372" s="50">
        <v>1086.336</v>
      </c>
      <c r="F7372" s="50">
        <v>920</v>
      </c>
      <c r="G7372" s="50">
        <v>820</v>
      </c>
      <c r="H7372" s="50">
        <v>1440</v>
      </c>
      <c r="I7372" s="38" t="s">
        <v>28730</v>
      </c>
      <c r="J7372" s="38"/>
    </row>
    <row r="7373" spans="1:10" x14ac:dyDescent="0.2">
      <c r="A7373" s="21" t="s">
        <v>28317</v>
      </c>
      <c r="B7373" s="22" t="s">
        <v>28318</v>
      </c>
      <c r="C7373" s="24" t="s">
        <v>79</v>
      </c>
      <c r="D7373" s="51">
        <v>214.6</v>
      </c>
      <c r="E7373" s="50">
        <v>1491.5039999999999</v>
      </c>
      <c r="F7373" s="50">
        <v>920</v>
      </c>
      <c r="G7373" s="50">
        <v>840</v>
      </c>
      <c r="H7373" s="50">
        <v>1930</v>
      </c>
      <c r="I7373" s="38" t="s">
        <v>28731</v>
      </c>
      <c r="J7373" s="38"/>
    </row>
    <row r="7374" spans="1:10" x14ac:dyDescent="0.2">
      <c r="A7374" s="21" t="s">
        <v>28320</v>
      </c>
      <c r="B7374" s="22" t="s">
        <v>9177</v>
      </c>
      <c r="C7374" s="24" t="s">
        <v>79</v>
      </c>
      <c r="D7374" s="51" t="s">
        <v>27181</v>
      </c>
      <c r="E7374" s="50"/>
      <c r="F7374" s="50"/>
      <c r="G7374" s="50"/>
      <c r="H7374" s="50"/>
      <c r="I7374" s="38" t="s">
        <v>28732</v>
      </c>
      <c r="J7374" s="38"/>
    </row>
    <row r="7375" spans="1:10" x14ac:dyDescent="0.2">
      <c r="A7375" s="21" t="s">
        <v>28322</v>
      </c>
      <c r="B7375" s="22" t="s">
        <v>28323</v>
      </c>
      <c r="C7375" s="24" t="s">
        <v>31</v>
      </c>
      <c r="D7375" s="51" t="s">
        <v>27181</v>
      </c>
      <c r="E7375" s="50"/>
      <c r="F7375" s="50"/>
      <c r="G7375" s="50"/>
      <c r="H7375" s="50"/>
      <c r="I7375" s="38" t="s">
        <v>28733</v>
      </c>
      <c r="J7375" s="38"/>
    </row>
    <row r="7376" spans="1:10" x14ac:dyDescent="0.2">
      <c r="A7376" s="21" t="s">
        <v>28324</v>
      </c>
      <c r="B7376" s="22" t="s">
        <v>28325</v>
      </c>
      <c r="C7376" s="24" t="s">
        <v>31</v>
      </c>
      <c r="D7376" s="51">
        <v>225.5</v>
      </c>
      <c r="E7376" s="50">
        <v>1758.4380000000001</v>
      </c>
      <c r="F7376" s="50">
        <v>1070</v>
      </c>
      <c r="G7376" s="50">
        <v>990</v>
      </c>
      <c r="H7376" s="50">
        <v>1660</v>
      </c>
      <c r="I7376" s="38" t="s">
        <v>28734</v>
      </c>
      <c r="J7376" s="38"/>
    </row>
    <row r="7377" spans="1:10" x14ac:dyDescent="0.2">
      <c r="A7377" s="21" t="s">
        <v>28326</v>
      </c>
      <c r="B7377" s="22" t="s">
        <v>28327</v>
      </c>
      <c r="C7377" s="24" t="s">
        <v>31</v>
      </c>
      <c r="D7377" s="51" t="s">
        <v>27181</v>
      </c>
      <c r="E7377" s="50"/>
      <c r="F7377" s="50"/>
      <c r="G7377" s="50"/>
      <c r="H7377" s="50"/>
      <c r="I7377" s="38" t="s">
        <v>28735</v>
      </c>
      <c r="J7377" s="38"/>
    </row>
    <row r="7378" spans="1:10" x14ac:dyDescent="0.2">
      <c r="A7378" s="21" t="s">
        <v>28328</v>
      </c>
      <c r="B7378" s="22" t="s">
        <v>21675</v>
      </c>
      <c r="C7378" s="24" t="s">
        <v>23</v>
      </c>
      <c r="D7378" s="51" t="s">
        <v>27181</v>
      </c>
      <c r="E7378" s="50"/>
      <c r="F7378" s="50"/>
      <c r="G7378" s="50"/>
      <c r="H7378" s="50"/>
      <c r="I7378" s="38" t="s">
        <v>21676</v>
      </c>
      <c r="J7378" s="38"/>
    </row>
    <row r="7379" spans="1:10" x14ac:dyDescent="0.2">
      <c r="A7379" s="21" t="s">
        <v>28329</v>
      </c>
      <c r="B7379" s="22" t="s">
        <v>28330</v>
      </c>
      <c r="C7379" s="24" t="s">
        <v>79</v>
      </c>
      <c r="D7379" s="51">
        <v>0.3</v>
      </c>
      <c r="E7379" s="50">
        <v>1.63</v>
      </c>
      <c r="F7379" s="50">
        <v>275</v>
      </c>
      <c r="G7379" s="50">
        <v>108</v>
      </c>
      <c r="H7379" s="50">
        <v>55</v>
      </c>
      <c r="I7379" s="38" t="s">
        <v>28736</v>
      </c>
      <c r="J7379" s="38"/>
    </row>
    <row r="7380" spans="1:10" x14ac:dyDescent="0.2">
      <c r="A7380" s="21" t="s">
        <v>28331</v>
      </c>
      <c r="B7380" s="22" t="s">
        <v>28332</v>
      </c>
      <c r="C7380" s="24" t="s">
        <v>23</v>
      </c>
      <c r="D7380" s="51">
        <v>1.044E-2</v>
      </c>
      <c r="E7380" s="50">
        <v>2.7089999999999999E-2</v>
      </c>
      <c r="F7380" s="50">
        <v>86</v>
      </c>
      <c r="G7380" s="50">
        <v>45</v>
      </c>
      <c r="H7380" s="50">
        <v>7</v>
      </c>
      <c r="I7380" s="38" t="s">
        <v>28737</v>
      </c>
      <c r="J7380" s="38"/>
    </row>
    <row r="7381" spans="1:10" x14ac:dyDescent="0.2">
      <c r="A7381" s="21" t="s">
        <v>28334</v>
      </c>
      <c r="B7381" s="22" t="s">
        <v>28335</v>
      </c>
      <c r="C7381" s="24" t="s">
        <v>23</v>
      </c>
      <c r="D7381" s="51">
        <v>2.8000000000000001E-2</v>
      </c>
      <c r="E7381" s="50">
        <v>0.11475</v>
      </c>
      <c r="F7381" s="50">
        <v>85</v>
      </c>
      <c r="G7381" s="50">
        <v>45</v>
      </c>
      <c r="H7381" s="50">
        <v>30</v>
      </c>
      <c r="I7381" s="38" t="s">
        <v>28738</v>
      </c>
      <c r="J7381" s="38"/>
    </row>
    <row r="7382" spans="1:10" x14ac:dyDescent="0.2">
      <c r="A7382" s="21" t="s">
        <v>28336</v>
      </c>
      <c r="B7382" s="22" t="s">
        <v>28337</v>
      </c>
      <c r="C7382" s="24" t="s">
        <v>23</v>
      </c>
      <c r="D7382" s="51">
        <v>1.1509999999999999E-2</v>
      </c>
      <c r="E7382" s="50">
        <v>2.7089999999999999E-2</v>
      </c>
      <c r="F7382" s="50">
        <v>86</v>
      </c>
      <c r="G7382" s="50">
        <v>45</v>
      </c>
      <c r="H7382" s="50">
        <v>7</v>
      </c>
      <c r="I7382" s="38" t="s">
        <v>28739</v>
      </c>
      <c r="J7382" s="38"/>
    </row>
    <row r="7383" spans="1:10" x14ac:dyDescent="0.2">
      <c r="A7383" s="21" t="s">
        <v>28339</v>
      </c>
      <c r="B7383" s="22" t="s">
        <v>28340</v>
      </c>
      <c r="C7383" s="24" t="s">
        <v>23</v>
      </c>
      <c r="D7383" s="51">
        <v>0.04</v>
      </c>
      <c r="E7383" s="50">
        <v>0.15</v>
      </c>
      <c r="F7383" s="50">
        <v>220</v>
      </c>
      <c r="G7383" s="50">
        <v>45</v>
      </c>
      <c r="H7383" s="50">
        <v>15</v>
      </c>
      <c r="I7383" s="38" t="s">
        <v>28740</v>
      </c>
      <c r="J7383" s="38"/>
    </row>
    <row r="7384" spans="1:10" x14ac:dyDescent="0.2">
      <c r="A7384" s="21" t="s">
        <v>28342</v>
      </c>
      <c r="B7384" s="22" t="s">
        <v>28343</v>
      </c>
      <c r="C7384" s="24" t="s">
        <v>23</v>
      </c>
      <c r="D7384" s="51">
        <v>2.8199999999999999E-2</v>
      </c>
      <c r="E7384" s="50">
        <v>0.17199999999999999</v>
      </c>
      <c r="F7384" s="50">
        <v>100</v>
      </c>
      <c r="G7384" s="50">
        <v>86</v>
      </c>
      <c r="H7384" s="50">
        <v>20</v>
      </c>
      <c r="I7384" s="38" t="s">
        <v>28741</v>
      </c>
      <c r="J7384" s="38"/>
    </row>
    <row r="7385" spans="1:10" x14ac:dyDescent="0.2">
      <c r="A7385" s="21" t="s">
        <v>27361</v>
      </c>
      <c r="B7385" s="22" t="s">
        <v>27479</v>
      </c>
      <c r="C7385" s="24" t="s">
        <v>23</v>
      </c>
      <c r="D7385" s="51">
        <v>8.4000000000000005E-2</v>
      </c>
      <c r="E7385" s="50">
        <v>0.17199999999999999</v>
      </c>
      <c r="F7385" s="50">
        <v>100</v>
      </c>
      <c r="G7385" s="50">
        <v>86</v>
      </c>
      <c r="H7385" s="50">
        <v>20</v>
      </c>
      <c r="I7385" s="38" t="s">
        <v>28742</v>
      </c>
      <c r="J7385" s="38"/>
    </row>
    <row r="7386" spans="1:10" x14ac:dyDescent="0.2">
      <c r="A7386" s="21" t="s">
        <v>27362</v>
      </c>
      <c r="B7386" s="22" t="s">
        <v>27478</v>
      </c>
      <c r="C7386" s="24" t="s">
        <v>23</v>
      </c>
      <c r="D7386" s="51">
        <v>2.8199999999999999E-2</v>
      </c>
      <c r="E7386" s="50">
        <v>0.164604</v>
      </c>
      <c r="F7386" s="50">
        <v>174</v>
      </c>
      <c r="G7386" s="50">
        <v>86</v>
      </c>
      <c r="H7386" s="50">
        <v>11</v>
      </c>
      <c r="I7386" s="38" t="s">
        <v>28743</v>
      </c>
      <c r="J7386" s="38"/>
    </row>
    <row r="7387" spans="1:10" x14ac:dyDescent="0.2">
      <c r="A7387" s="21" t="s">
        <v>28345</v>
      </c>
      <c r="B7387" s="22" t="s">
        <v>28346</v>
      </c>
      <c r="C7387" s="24" t="s">
        <v>23</v>
      </c>
      <c r="D7387" s="51">
        <v>2.8199999999999999E-2</v>
      </c>
      <c r="E7387" s="50">
        <v>0.164604</v>
      </c>
      <c r="F7387" s="50">
        <v>174</v>
      </c>
      <c r="G7387" s="50">
        <v>86</v>
      </c>
      <c r="H7387" s="50">
        <v>11</v>
      </c>
      <c r="I7387" s="38" t="s">
        <v>28744</v>
      </c>
      <c r="J7387" s="38"/>
    </row>
    <row r="7388" spans="1:10" x14ac:dyDescent="0.2">
      <c r="A7388" s="21" t="s">
        <v>28348</v>
      </c>
      <c r="B7388" s="22" t="s">
        <v>28349</v>
      </c>
      <c r="C7388" s="24" t="s">
        <v>23</v>
      </c>
      <c r="D7388" s="51">
        <v>2.8199999999999999E-2</v>
      </c>
      <c r="E7388" s="50">
        <v>0.164604</v>
      </c>
      <c r="F7388" s="50">
        <v>174</v>
      </c>
      <c r="G7388" s="50">
        <v>86</v>
      </c>
      <c r="H7388" s="50">
        <v>11</v>
      </c>
      <c r="I7388" s="38" t="s">
        <v>28745</v>
      </c>
      <c r="J7388" s="38"/>
    </row>
    <row r="7389" spans="1:10" x14ac:dyDescent="0.2">
      <c r="A7389" s="21" t="s">
        <v>28350</v>
      </c>
      <c r="B7389" s="22" t="s">
        <v>28351</v>
      </c>
      <c r="C7389" s="24" t="s">
        <v>23</v>
      </c>
      <c r="D7389" s="51">
        <v>5.7999999999999996E-3</v>
      </c>
      <c r="E7389" s="50">
        <v>1.3244000000000001E-2</v>
      </c>
      <c r="F7389" s="50">
        <v>86</v>
      </c>
      <c r="G7389" s="50">
        <v>22</v>
      </c>
      <c r="H7389" s="50">
        <v>7</v>
      </c>
      <c r="I7389" s="38" t="s">
        <v>28746</v>
      </c>
      <c r="J7389" s="38"/>
    </row>
    <row r="7390" spans="1:10" x14ac:dyDescent="0.2">
      <c r="A7390" s="21" t="s">
        <v>28352</v>
      </c>
      <c r="B7390" s="22" t="s">
        <v>28353</v>
      </c>
      <c r="C7390" s="24" t="s">
        <v>31</v>
      </c>
      <c r="D7390" s="51">
        <v>0.26</v>
      </c>
      <c r="E7390" s="50">
        <v>0.66</v>
      </c>
      <c r="F7390" s="50">
        <v>161</v>
      </c>
      <c r="G7390" s="50">
        <v>100</v>
      </c>
      <c r="H7390" s="50">
        <v>41</v>
      </c>
      <c r="I7390" s="38" t="s">
        <v>28747</v>
      </c>
      <c r="J7390" s="38"/>
    </row>
    <row r="7391" spans="1:10" x14ac:dyDescent="0.2">
      <c r="A7391" s="21" t="s">
        <v>28355</v>
      </c>
      <c r="B7391" s="22" t="s">
        <v>28356</v>
      </c>
      <c r="C7391" s="24" t="s">
        <v>31</v>
      </c>
      <c r="D7391" s="51">
        <v>1.7949999999999999</v>
      </c>
      <c r="E7391" s="50">
        <v>3.2759999999999998</v>
      </c>
      <c r="F7391" s="50">
        <v>210</v>
      </c>
      <c r="G7391" s="50">
        <v>120</v>
      </c>
      <c r="H7391" s="50">
        <v>130</v>
      </c>
      <c r="I7391" s="38" t="s">
        <v>28748</v>
      </c>
      <c r="J7391" s="38"/>
    </row>
    <row r="7392" spans="1:10" x14ac:dyDescent="0.2">
      <c r="A7392" s="21" t="s">
        <v>28358</v>
      </c>
      <c r="B7392" s="22" t="s">
        <v>28359</v>
      </c>
      <c r="C7392" s="24" t="s">
        <v>31</v>
      </c>
      <c r="D7392" s="51">
        <v>2.5</v>
      </c>
      <c r="E7392" s="50">
        <v>4.2300000000000004</v>
      </c>
      <c r="F7392" s="50">
        <v>210</v>
      </c>
      <c r="G7392" s="50">
        <v>155</v>
      </c>
      <c r="H7392" s="50">
        <v>130</v>
      </c>
      <c r="I7392" s="38" t="s">
        <v>28749</v>
      </c>
      <c r="J7392" s="38"/>
    </row>
    <row r="7393" spans="1:10" x14ac:dyDescent="0.2">
      <c r="A7393" s="21" t="s">
        <v>28361</v>
      </c>
      <c r="B7393" s="22" t="s">
        <v>28362</v>
      </c>
      <c r="C7393" s="24" t="s">
        <v>23</v>
      </c>
      <c r="D7393" s="51">
        <v>0.09</v>
      </c>
      <c r="E7393" s="50">
        <v>0.31</v>
      </c>
      <c r="F7393" s="50">
        <v>115</v>
      </c>
      <c r="G7393" s="50">
        <v>14</v>
      </c>
      <c r="H7393" s="50">
        <v>192</v>
      </c>
      <c r="I7393" s="38" t="s">
        <v>28750</v>
      </c>
      <c r="J7393" s="38"/>
    </row>
    <row r="7394" spans="1:10" x14ac:dyDescent="0.2">
      <c r="A7394" s="21" t="s">
        <v>28364</v>
      </c>
      <c r="B7394" s="22" t="s">
        <v>28365</v>
      </c>
      <c r="C7394" s="24" t="s">
        <v>79</v>
      </c>
      <c r="D7394" s="51">
        <v>75.400000000000006</v>
      </c>
      <c r="E7394" s="50">
        <v>223.70599999999999</v>
      </c>
      <c r="F7394" s="50">
        <v>0</v>
      </c>
      <c r="G7394" s="50">
        <v>0</v>
      </c>
      <c r="H7394" s="50">
        <v>0</v>
      </c>
      <c r="I7394" s="38" t="s">
        <v>29129</v>
      </c>
      <c r="J7394" s="38"/>
    </row>
    <row r="7395" spans="1:10" x14ac:dyDescent="0.2">
      <c r="A7395" s="21" t="s">
        <v>27528</v>
      </c>
      <c r="B7395" s="22" t="s">
        <v>27529</v>
      </c>
      <c r="C7395" s="24" t="s">
        <v>23</v>
      </c>
      <c r="D7395" s="51">
        <v>0</v>
      </c>
      <c r="E7395" s="50">
        <v>0</v>
      </c>
      <c r="F7395" s="50">
        <v>0</v>
      </c>
      <c r="G7395" s="50">
        <v>0</v>
      </c>
      <c r="H7395" s="50">
        <v>0</v>
      </c>
      <c r="I7395" s="38" t="s">
        <v>24754</v>
      </c>
      <c r="J7395" s="38"/>
    </row>
    <row r="7396" spans="1:10" x14ac:dyDescent="0.2">
      <c r="A7396" s="21" t="s">
        <v>28366</v>
      </c>
      <c r="B7396" s="22" t="s">
        <v>28367</v>
      </c>
      <c r="C7396" s="24" t="s">
        <v>79</v>
      </c>
      <c r="D7396" s="51">
        <v>0</v>
      </c>
      <c r="E7396" s="50">
        <v>0</v>
      </c>
      <c r="F7396" s="50">
        <v>0</v>
      </c>
      <c r="G7396" s="50">
        <v>0</v>
      </c>
      <c r="H7396" s="50">
        <v>0</v>
      </c>
      <c r="I7396" s="38" t="s">
        <v>24754</v>
      </c>
      <c r="J7396" s="38"/>
    </row>
    <row r="7397" spans="1:10" x14ac:dyDescent="0.2">
      <c r="A7397" s="21" t="s">
        <v>28368</v>
      </c>
      <c r="B7397" s="22" t="s">
        <v>28369</v>
      </c>
      <c r="C7397" s="24" t="s">
        <v>79</v>
      </c>
      <c r="D7397" s="51">
        <v>0</v>
      </c>
      <c r="E7397" s="50">
        <v>0</v>
      </c>
      <c r="F7397" s="50">
        <v>0</v>
      </c>
      <c r="G7397" s="50">
        <v>0</v>
      </c>
      <c r="H7397" s="50">
        <v>0</v>
      </c>
      <c r="I7397" s="38" t="s">
        <v>24754</v>
      </c>
      <c r="J7397" s="38"/>
    </row>
    <row r="7398" spans="1:10" x14ac:dyDescent="0.2">
      <c r="A7398" s="21" t="s">
        <v>28370</v>
      </c>
      <c r="B7398" s="22" t="s">
        <v>28371</v>
      </c>
      <c r="C7398" s="24" t="s">
        <v>79</v>
      </c>
      <c r="D7398" s="51">
        <v>0</v>
      </c>
      <c r="E7398" s="50">
        <v>0</v>
      </c>
      <c r="F7398" s="50">
        <v>0</v>
      </c>
      <c r="G7398" s="50">
        <v>0</v>
      </c>
      <c r="H7398" s="50">
        <v>0</v>
      </c>
      <c r="I7398" s="38" t="s">
        <v>24754</v>
      </c>
      <c r="J7398" s="38"/>
    </row>
    <row r="7399" spans="1:10" x14ac:dyDescent="0.2">
      <c r="A7399" s="21" t="s">
        <v>28372</v>
      </c>
      <c r="B7399" s="22" t="s">
        <v>28373</v>
      </c>
      <c r="C7399" s="24" t="s">
        <v>79</v>
      </c>
      <c r="D7399" s="51">
        <v>0</v>
      </c>
      <c r="E7399" s="50">
        <v>0</v>
      </c>
      <c r="F7399" s="50">
        <v>0</v>
      </c>
      <c r="G7399" s="50">
        <v>0</v>
      </c>
      <c r="H7399" s="50">
        <v>0</v>
      </c>
      <c r="I7399" s="38" t="s">
        <v>24754</v>
      </c>
      <c r="J7399" s="38"/>
    </row>
    <row r="7400" spans="1:10" x14ac:dyDescent="0.2">
      <c r="A7400" s="21" t="s">
        <v>28374</v>
      </c>
      <c r="B7400" s="22" t="s">
        <v>28375</v>
      </c>
      <c r="C7400" s="24" t="s">
        <v>79</v>
      </c>
      <c r="D7400" s="51">
        <v>0</v>
      </c>
      <c r="E7400" s="50">
        <v>0</v>
      </c>
      <c r="F7400" s="50">
        <v>0</v>
      </c>
      <c r="G7400" s="50">
        <v>0</v>
      </c>
      <c r="H7400" s="50">
        <v>0</v>
      </c>
      <c r="I7400" s="38" t="s">
        <v>24754</v>
      </c>
      <c r="J7400" s="38"/>
    </row>
    <row r="7401" spans="1:10" x14ac:dyDescent="0.2">
      <c r="A7401" s="21" t="s">
        <v>28376</v>
      </c>
      <c r="B7401" s="22" t="s">
        <v>28377</v>
      </c>
      <c r="C7401" s="24" t="s">
        <v>79</v>
      </c>
      <c r="D7401" s="51">
        <v>0</v>
      </c>
      <c r="E7401" s="50">
        <v>0</v>
      </c>
      <c r="F7401" s="50">
        <v>0</v>
      </c>
      <c r="G7401" s="50">
        <v>0</v>
      </c>
      <c r="H7401" s="50">
        <v>0</v>
      </c>
      <c r="I7401" s="38" t="s">
        <v>24754</v>
      </c>
      <c r="J7401" s="38"/>
    </row>
    <row r="7402" spans="1:10" x14ac:dyDescent="0.2">
      <c r="A7402" s="21" t="s">
        <v>28378</v>
      </c>
      <c r="B7402" s="22" t="s">
        <v>28379</v>
      </c>
      <c r="C7402" s="24" t="s">
        <v>79</v>
      </c>
      <c r="D7402" s="51">
        <v>0</v>
      </c>
      <c r="E7402" s="50">
        <v>0</v>
      </c>
      <c r="F7402" s="50">
        <v>0</v>
      </c>
      <c r="G7402" s="50">
        <v>0</v>
      </c>
      <c r="H7402" s="50">
        <v>0</v>
      </c>
      <c r="I7402" s="38" t="s">
        <v>24754</v>
      </c>
      <c r="J7402" s="38"/>
    </row>
    <row r="7403" spans="1:10" x14ac:dyDescent="0.2">
      <c r="A7403" s="21" t="s">
        <v>28380</v>
      </c>
      <c r="B7403" s="22" t="s">
        <v>28381</v>
      </c>
      <c r="C7403" s="24" t="s">
        <v>79</v>
      </c>
      <c r="D7403" s="51">
        <v>0</v>
      </c>
      <c r="E7403" s="50">
        <v>0</v>
      </c>
      <c r="F7403" s="50">
        <v>0</v>
      </c>
      <c r="G7403" s="50">
        <v>0</v>
      </c>
      <c r="H7403" s="50">
        <v>0</v>
      </c>
      <c r="I7403" s="38" t="s">
        <v>24754</v>
      </c>
      <c r="J7403" s="38"/>
    </row>
    <row r="7404" spans="1:10" x14ac:dyDescent="0.2">
      <c r="A7404" s="21" t="s">
        <v>27383</v>
      </c>
      <c r="B7404" s="22" t="s">
        <v>27442</v>
      </c>
      <c r="C7404" s="24" t="s">
        <v>31</v>
      </c>
      <c r="D7404" s="51">
        <v>0.8</v>
      </c>
      <c r="E7404" s="50">
        <v>3.23</v>
      </c>
      <c r="F7404" s="50">
        <v>234</v>
      </c>
      <c r="G7404" s="50">
        <v>157</v>
      </c>
      <c r="H7404" s="50">
        <v>88</v>
      </c>
      <c r="I7404" s="38" t="s">
        <v>29120</v>
      </c>
      <c r="J7404" s="38"/>
    </row>
    <row r="7405" spans="1:10" x14ac:dyDescent="0.2">
      <c r="A7405" s="21" t="s">
        <v>27363</v>
      </c>
      <c r="B7405" s="22" t="s">
        <v>27423</v>
      </c>
      <c r="C7405" s="24" t="s">
        <v>31</v>
      </c>
      <c r="D7405" s="51">
        <v>0.8</v>
      </c>
      <c r="E7405" s="50">
        <v>3.23</v>
      </c>
      <c r="F7405" s="50">
        <v>234</v>
      </c>
      <c r="G7405" s="50">
        <v>157</v>
      </c>
      <c r="H7405" s="50">
        <v>88</v>
      </c>
      <c r="I7405" s="38" t="s">
        <v>29121</v>
      </c>
      <c r="J7405" s="38"/>
    </row>
    <row r="7406" spans="1:10" x14ac:dyDescent="0.2">
      <c r="A7406" s="21" t="s">
        <v>27380</v>
      </c>
      <c r="B7406" s="22" t="s">
        <v>27440</v>
      </c>
      <c r="C7406" s="24" t="s">
        <v>79</v>
      </c>
      <c r="D7406" s="51">
        <v>0.71499999999999997</v>
      </c>
      <c r="E7406" s="50">
        <v>3.23</v>
      </c>
      <c r="F7406" s="50">
        <v>234</v>
      </c>
      <c r="G7406" s="50">
        <v>157</v>
      </c>
      <c r="H7406" s="50">
        <v>88</v>
      </c>
      <c r="I7406" s="38" t="s">
        <v>29130</v>
      </c>
      <c r="J7406" s="38"/>
    </row>
    <row r="7407" spans="1:10" x14ac:dyDescent="0.2">
      <c r="A7407" s="21" t="s">
        <v>27364</v>
      </c>
      <c r="B7407" s="22" t="s">
        <v>27424</v>
      </c>
      <c r="C7407" s="24" t="s">
        <v>79</v>
      </c>
      <c r="D7407" s="51">
        <v>0.71</v>
      </c>
      <c r="E7407" s="50">
        <v>3.23</v>
      </c>
      <c r="F7407" s="50">
        <v>234</v>
      </c>
      <c r="G7407" s="50">
        <v>157</v>
      </c>
      <c r="H7407" s="50">
        <v>88</v>
      </c>
      <c r="I7407" s="38" t="s">
        <v>29131</v>
      </c>
      <c r="J7407" s="38"/>
    </row>
    <row r="7408" spans="1:10" x14ac:dyDescent="0.2">
      <c r="A7408" s="21" t="s">
        <v>28382</v>
      </c>
      <c r="B7408" s="22" t="s">
        <v>28383</v>
      </c>
      <c r="C7408" s="24" t="s">
        <v>31</v>
      </c>
      <c r="D7408" s="51">
        <v>0.12</v>
      </c>
      <c r="E7408" s="50">
        <v>0.86399999999999999</v>
      </c>
      <c r="F7408" s="50">
        <v>120</v>
      </c>
      <c r="G7408" s="50">
        <v>90</v>
      </c>
      <c r="H7408" s="50">
        <v>80</v>
      </c>
      <c r="I7408" s="38" t="s">
        <v>29132</v>
      </c>
      <c r="J7408" s="38"/>
    </row>
    <row r="7409" spans="1:10" x14ac:dyDescent="0.2">
      <c r="A7409" s="21" t="s">
        <v>28384</v>
      </c>
      <c r="B7409" s="22" t="s">
        <v>28385</v>
      </c>
      <c r="C7409" s="24" t="s">
        <v>31</v>
      </c>
      <c r="D7409" s="51">
        <v>0.56999999999999995</v>
      </c>
      <c r="E7409" s="50">
        <v>3.2330000000000001</v>
      </c>
      <c r="F7409" s="50">
        <v>234</v>
      </c>
      <c r="G7409" s="50">
        <v>157</v>
      </c>
      <c r="H7409" s="50">
        <v>88</v>
      </c>
      <c r="I7409" s="38" t="s">
        <v>29133</v>
      </c>
      <c r="J7409" s="38"/>
    </row>
    <row r="7410" spans="1:10" x14ac:dyDescent="0.2">
      <c r="A7410" s="21" t="s">
        <v>28386</v>
      </c>
      <c r="B7410" s="22" t="s">
        <v>28387</v>
      </c>
      <c r="C7410" s="24" t="s">
        <v>31</v>
      </c>
      <c r="D7410" s="51">
        <v>0</v>
      </c>
      <c r="E7410" s="50">
        <v>0</v>
      </c>
      <c r="F7410" s="50">
        <v>0</v>
      </c>
      <c r="G7410" s="50">
        <v>0</v>
      </c>
      <c r="H7410" s="50">
        <v>0</v>
      </c>
      <c r="I7410" s="38" t="s">
        <v>29134</v>
      </c>
      <c r="J7410" s="38"/>
    </row>
    <row r="7411" spans="1:10" x14ac:dyDescent="0.2">
      <c r="A7411" s="21" t="s">
        <v>27542</v>
      </c>
      <c r="B7411" s="22" t="s">
        <v>27543</v>
      </c>
      <c r="C7411" s="24" t="s">
        <v>31</v>
      </c>
      <c r="D7411" s="51">
        <v>0</v>
      </c>
      <c r="E7411" s="50">
        <v>0</v>
      </c>
      <c r="F7411" s="50">
        <v>0</v>
      </c>
      <c r="G7411" s="50">
        <v>0</v>
      </c>
      <c r="H7411" s="50">
        <v>0</v>
      </c>
      <c r="I7411" s="38" t="s">
        <v>24754</v>
      </c>
      <c r="J7411" s="38"/>
    </row>
    <row r="7412" spans="1:10" x14ac:dyDescent="0.2">
      <c r="A7412" s="21" t="s">
        <v>27532</v>
      </c>
      <c r="B7412" s="22" t="s">
        <v>27533</v>
      </c>
      <c r="C7412" s="24" t="s">
        <v>23</v>
      </c>
      <c r="D7412" s="51">
        <v>0.13</v>
      </c>
      <c r="E7412" s="50">
        <v>0.52</v>
      </c>
      <c r="F7412" s="50">
        <v>94</v>
      </c>
      <c r="G7412" s="50">
        <v>62</v>
      </c>
      <c r="H7412" s="50">
        <v>90</v>
      </c>
      <c r="I7412" s="38" t="s">
        <v>29135</v>
      </c>
      <c r="J7412" s="38"/>
    </row>
    <row r="7413" spans="1:10" x14ac:dyDescent="0.2">
      <c r="A7413" s="21" t="s">
        <v>27382</v>
      </c>
      <c r="B7413" s="22" t="s">
        <v>18523</v>
      </c>
      <c r="C7413" s="24" t="s">
        <v>79</v>
      </c>
      <c r="D7413" s="51">
        <v>0.71499999999999997</v>
      </c>
      <c r="E7413" s="50">
        <v>3.23</v>
      </c>
      <c r="F7413" s="50">
        <v>234</v>
      </c>
      <c r="G7413" s="50">
        <v>157</v>
      </c>
      <c r="H7413" s="50">
        <v>88</v>
      </c>
      <c r="I7413" s="38" t="s">
        <v>29136</v>
      </c>
      <c r="J7413" s="38"/>
    </row>
    <row r="7414" spans="1:10" x14ac:dyDescent="0.2">
      <c r="A7414" s="21" t="s">
        <v>27398</v>
      </c>
      <c r="B7414" s="22" t="s">
        <v>27456</v>
      </c>
      <c r="C7414" s="24" t="s">
        <v>31</v>
      </c>
      <c r="D7414" s="51">
        <v>0</v>
      </c>
      <c r="E7414" s="50">
        <v>0</v>
      </c>
      <c r="F7414" s="50">
        <v>0</v>
      </c>
      <c r="G7414" s="50">
        <v>0</v>
      </c>
      <c r="H7414" s="50">
        <v>0</v>
      </c>
      <c r="I7414" s="38" t="s">
        <v>24754</v>
      </c>
      <c r="J7414" s="38"/>
    </row>
    <row r="7415" spans="1:10" x14ac:dyDescent="0.2">
      <c r="A7415" s="21" t="s">
        <v>27400</v>
      </c>
      <c r="B7415" s="22" t="s">
        <v>27458</v>
      </c>
      <c r="C7415" s="24" t="s">
        <v>31</v>
      </c>
      <c r="D7415" s="51">
        <v>0</v>
      </c>
      <c r="E7415" s="50">
        <v>0</v>
      </c>
      <c r="F7415" s="50">
        <v>0</v>
      </c>
      <c r="G7415" s="50">
        <v>0</v>
      </c>
      <c r="H7415" s="50">
        <v>0</v>
      </c>
      <c r="I7415" s="38" t="s">
        <v>24754</v>
      </c>
      <c r="J7415" s="38"/>
    </row>
    <row r="7416" spans="1:10" x14ac:dyDescent="0.2">
      <c r="A7416" s="21" t="s">
        <v>28388</v>
      </c>
      <c r="B7416" s="22" t="s">
        <v>28389</v>
      </c>
      <c r="C7416" s="24" t="s">
        <v>31</v>
      </c>
      <c r="D7416" s="51">
        <v>0</v>
      </c>
      <c r="E7416" s="50">
        <v>3.21</v>
      </c>
      <c r="F7416" s="50">
        <v>230</v>
      </c>
      <c r="G7416" s="50">
        <v>155</v>
      </c>
      <c r="H7416" s="50">
        <v>90</v>
      </c>
      <c r="I7416" s="38" t="s">
        <v>29137</v>
      </c>
      <c r="J7416" s="38"/>
    </row>
    <row r="7417" spans="1:10" x14ac:dyDescent="0.2">
      <c r="A7417" s="21" t="s">
        <v>28390</v>
      </c>
      <c r="B7417" s="22" t="s">
        <v>20617</v>
      </c>
      <c r="C7417" s="24" t="s">
        <v>79</v>
      </c>
      <c r="D7417" s="51">
        <v>0.36</v>
      </c>
      <c r="E7417" s="50">
        <v>4</v>
      </c>
      <c r="F7417" s="50">
        <v>380</v>
      </c>
      <c r="G7417" s="50">
        <v>100</v>
      </c>
      <c r="H7417" s="50">
        <v>120</v>
      </c>
      <c r="I7417" s="38" t="s">
        <v>29138</v>
      </c>
      <c r="J7417" s="38"/>
    </row>
    <row r="7418" spans="1:10" x14ac:dyDescent="0.2">
      <c r="A7418" s="21" t="s">
        <v>27406</v>
      </c>
      <c r="B7418" s="22" t="s">
        <v>27464</v>
      </c>
      <c r="C7418" s="24" t="s">
        <v>31</v>
      </c>
      <c r="D7418" s="51">
        <v>0.52</v>
      </c>
      <c r="E7418" s="50">
        <v>3.802</v>
      </c>
      <c r="F7418" s="50">
        <v>395</v>
      </c>
      <c r="G7418" s="50">
        <v>175</v>
      </c>
      <c r="H7418" s="50">
        <v>55</v>
      </c>
      <c r="I7418" s="38" t="s">
        <v>24754</v>
      </c>
      <c r="J7418" s="38"/>
    </row>
    <row r="7419" spans="1:10" x14ac:dyDescent="0.2">
      <c r="A7419" s="21" t="s">
        <v>28391</v>
      </c>
      <c r="B7419" s="22" t="s">
        <v>20413</v>
      </c>
      <c r="C7419" s="24" t="s">
        <v>31</v>
      </c>
      <c r="D7419" s="51">
        <v>0.43</v>
      </c>
      <c r="E7419" s="50">
        <v>2.86</v>
      </c>
      <c r="F7419" s="50">
        <v>225</v>
      </c>
      <c r="G7419" s="50">
        <v>110</v>
      </c>
      <c r="H7419" s="50">
        <v>115</v>
      </c>
      <c r="I7419" s="38" t="s">
        <v>24754</v>
      </c>
      <c r="J7419" s="38"/>
    </row>
    <row r="7420" spans="1:10" x14ac:dyDescent="0.2">
      <c r="A7420" s="21" t="s">
        <v>28392</v>
      </c>
      <c r="B7420" s="22" t="s">
        <v>28393</v>
      </c>
      <c r="C7420" s="24" t="s">
        <v>79</v>
      </c>
      <c r="D7420" s="51">
        <v>0.36</v>
      </c>
      <c r="E7420" s="50">
        <v>2</v>
      </c>
      <c r="F7420" s="50">
        <v>195</v>
      </c>
      <c r="G7420" s="50">
        <v>90</v>
      </c>
      <c r="H7420" s="50">
        <v>115</v>
      </c>
      <c r="I7420" s="38" t="s">
        <v>29139</v>
      </c>
      <c r="J7420" s="38"/>
    </row>
    <row r="7421" spans="1:10" x14ac:dyDescent="0.2">
      <c r="A7421" s="21" t="s">
        <v>27409</v>
      </c>
      <c r="B7421" s="22" t="s">
        <v>27467</v>
      </c>
      <c r="C7421" s="24" t="s">
        <v>31</v>
      </c>
      <c r="D7421" s="51">
        <v>0</v>
      </c>
      <c r="E7421" s="50">
        <v>0</v>
      </c>
      <c r="F7421" s="50">
        <v>0</v>
      </c>
      <c r="G7421" s="50">
        <v>0</v>
      </c>
      <c r="H7421" s="50">
        <v>0</v>
      </c>
      <c r="I7421" s="38" t="s">
        <v>24754</v>
      </c>
      <c r="J7421" s="38"/>
    </row>
    <row r="7422" spans="1:10" x14ac:dyDescent="0.2">
      <c r="A7422" s="21" t="s">
        <v>27417</v>
      </c>
      <c r="B7422" s="22" t="s">
        <v>27475</v>
      </c>
      <c r="C7422" s="24" t="s">
        <v>31</v>
      </c>
      <c r="D7422" s="51">
        <v>0</v>
      </c>
      <c r="E7422" s="50">
        <v>0</v>
      </c>
      <c r="F7422" s="50">
        <v>0</v>
      </c>
      <c r="G7422" s="50">
        <v>0</v>
      </c>
      <c r="H7422" s="50">
        <v>0</v>
      </c>
      <c r="I7422" s="38" t="s">
        <v>24754</v>
      </c>
      <c r="J7422" s="38"/>
    </row>
    <row r="7423" spans="1:10" x14ac:dyDescent="0.2">
      <c r="A7423" s="21" t="s">
        <v>27416</v>
      </c>
      <c r="B7423" s="22" t="s">
        <v>27474</v>
      </c>
      <c r="C7423" s="24" t="s">
        <v>31</v>
      </c>
      <c r="D7423" s="51">
        <v>0</v>
      </c>
      <c r="E7423" s="50">
        <v>0</v>
      </c>
      <c r="F7423" s="50">
        <v>0</v>
      </c>
      <c r="G7423" s="50">
        <v>0</v>
      </c>
      <c r="H7423" s="50">
        <v>0</v>
      </c>
      <c r="I7423" s="38" t="s">
        <v>24754</v>
      </c>
      <c r="J7423" s="38"/>
    </row>
    <row r="7424" spans="1:10" x14ac:dyDescent="0.2">
      <c r="A7424" s="21" t="s">
        <v>27419</v>
      </c>
      <c r="B7424" s="22" t="s">
        <v>27422</v>
      </c>
      <c r="C7424" s="24" t="s">
        <v>31</v>
      </c>
      <c r="D7424" s="51">
        <v>1.08</v>
      </c>
      <c r="E7424" s="50">
        <v>4.1580000000000004</v>
      </c>
      <c r="F7424" s="50">
        <v>385</v>
      </c>
      <c r="G7424" s="50">
        <v>90</v>
      </c>
      <c r="H7424" s="50">
        <v>120</v>
      </c>
      <c r="I7424" s="38" t="s">
        <v>29140</v>
      </c>
      <c r="J7424" s="38"/>
    </row>
    <row r="7425" spans="1:10" x14ac:dyDescent="0.2">
      <c r="A7425" s="21" t="s">
        <v>28394</v>
      </c>
      <c r="B7425" s="22" t="s">
        <v>20627</v>
      </c>
      <c r="C7425" s="24" t="s">
        <v>31</v>
      </c>
      <c r="D7425" s="51">
        <v>1.008</v>
      </c>
      <c r="E7425" s="50">
        <v>4.1040000000000001</v>
      </c>
      <c r="F7425" s="50">
        <v>380</v>
      </c>
      <c r="G7425" s="50">
        <v>90</v>
      </c>
      <c r="H7425" s="50">
        <v>120</v>
      </c>
      <c r="I7425" s="38" t="s">
        <v>29141</v>
      </c>
      <c r="J7425" s="38"/>
    </row>
    <row r="7426" spans="1:10" x14ac:dyDescent="0.2">
      <c r="A7426" s="21" t="s">
        <v>27390</v>
      </c>
      <c r="B7426" s="22" t="s">
        <v>27449</v>
      </c>
      <c r="C7426" s="24" t="s">
        <v>31</v>
      </c>
      <c r="D7426" s="51">
        <v>0.56000000000000005</v>
      </c>
      <c r="E7426" s="50">
        <v>3.23</v>
      </c>
      <c r="F7426" s="50">
        <v>234</v>
      </c>
      <c r="G7426" s="50">
        <v>157</v>
      </c>
      <c r="H7426" s="50">
        <v>88</v>
      </c>
      <c r="I7426" s="38" t="s">
        <v>29142</v>
      </c>
      <c r="J7426" s="38"/>
    </row>
    <row r="7427" spans="1:10" x14ac:dyDescent="0.2">
      <c r="A7427" s="21" t="s">
        <v>27391</v>
      </c>
      <c r="B7427" s="22" t="s">
        <v>27450</v>
      </c>
      <c r="C7427" s="24" t="s">
        <v>31</v>
      </c>
      <c r="D7427" s="51">
        <v>0</v>
      </c>
      <c r="E7427" s="50">
        <v>0</v>
      </c>
      <c r="F7427" s="50">
        <v>0</v>
      </c>
      <c r="G7427" s="50">
        <v>0</v>
      </c>
      <c r="H7427" s="50">
        <v>0</v>
      </c>
      <c r="I7427" s="38" t="s">
        <v>29143</v>
      </c>
      <c r="J7427" s="38"/>
    </row>
    <row r="7428" spans="1:10" x14ac:dyDescent="0.2">
      <c r="A7428" s="21" t="s">
        <v>27392</v>
      </c>
      <c r="B7428" s="22" t="s">
        <v>27436</v>
      </c>
      <c r="C7428" s="24" t="s">
        <v>31</v>
      </c>
      <c r="D7428" s="51">
        <v>0.57999999999999996</v>
      </c>
      <c r="E7428" s="50">
        <v>3.23</v>
      </c>
      <c r="F7428" s="50">
        <v>234</v>
      </c>
      <c r="G7428" s="50">
        <v>157</v>
      </c>
      <c r="H7428" s="50">
        <v>88</v>
      </c>
      <c r="I7428" s="38" t="s">
        <v>29144</v>
      </c>
      <c r="J7428" s="38"/>
    </row>
    <row r="7429" spans="1:10" x14ac:dyDescent="0.2">
      <c r="A7429" s="21" t="s">
        <v>27393</v>
      </c>
      <c r="B7429" s="22" t="s">
        <v>27451</v>
      </c>
      <c r="C7429" s="24" t="s">
        <v>31</v>
      </c>
      <c r="D7429" s="51">
        <v>0.83</v>
      </c>
      <c r="E7429" s="50">
        <v>3.23</v>
      </c>
      <c r="F7429" s="50">
        <v>234</v>
      </c>
      <c r="G7429" s="50">
        <v>157</v>
      </c>
      <c r="H7429" s="50">
        <v>88</v>
      </c>
      <c r="I7429" s="38" t="s">
        <v>29145</v>
      </c>
      <c r="J7429" s="38"/>
    </row>
    <row r="7430" spans="1:10" x14ac:dyDescent="0.2">
      <c r="A7430" s="21" t="s">
        <v>27388</v>
      </c>
      <c r="B7430" s="22" t="s">
        <v>27447</v>
      </c>
      <c r="C7430" s="24" t="s">
        <v>31</v>
      </c>
      <c r="D7430" s="51">
        <v>0.77500000000000002</v>
      </c>
      <c r="E7430" s="50">
        <v>3.23</v>
      </c>
      <c r="F7430" s="50">
        <v>234</v>
      </c>
      <c r="G7430" s="50">
        <v>157</v>
      </c>
      <c r="H7430" s="50">
        <v>88</v>
      </c>
      <c r="I7430" s="38" t="s">
        <v>29146</v>
      </c>
      <c r="J7430" s="38"/>
    </row>
    <row r="7431" spans="1:10" x14ac:dyDescent="0.2">
      <c r="A7431" s="21" t="s">
        <v>27378</v>
      </c>
      <c r="B7431" s="22" t="s">
        <v>27438</v>
      </c>
      <c r="C7431" s="24" t="s">
        <v>31</v>
      </c>
      <c r="D7431" s="51">
        <v>0</v>
      </c>
      <c r="E7431" s="50">
        <v>0</v>
      </c>
      <c r="F7431" s="50">
        <v>0</v>
      </c>
      <c r="G7431" s="50">
        <v>0</v>
      </c>
      <c r="H7431" s="50">
        <v>0</v>
      </c>
      <c r="I7431" s="38" t="s">
        <v>29147</v>
      </c>
      <c r="J7431" s="38"/>
    </row>
    <row r="7432" spans="1:10" x14ac:dyDescent="0.2">
      <c r="A7432" s="21" t="s">
        <v>28395</v>
      </c>
      <c r="B7432" s="22" t="s">
        <v>28396</v>
      </c>
      <c r="C7432" s="24" t="s">
        <v>31</v>
      </c>
      <c r="D7432" s="51">
        <v>0.38</v>
      </c>
      <c r="E7432" s="50">
        <v>3.23</v>
      </c>
      <c r="F7432" s="50">
        <v>234</v>
      </c>
      <c r="G7432" s="50">
        <v>157</v>
      </c>
      <c r="H7432" s="50">
        <v>88</v>
      </c>
      <c r="I7432" s="38" t="s">
        <v>29148</v>
      </c>
      <c r="J7432" s="38"/>
    </row>
    <row r="7433" spans="1:10" x14ac:dyDescent="0.2">
      <c r="A7433" s="21" t="s">
        <v>28397</v>
      </c>
      <c r="B7433" s="22" t="s">
        <v>28398</v>
      </c>
      <c r="C7433" s="24" t="s">
        <v>31</v>
      </c>
      <c r="D7433" s="51">
        <v>0.56999999999999995</v>
      </c>
      <c r="E7433" s="50">
        <v>3.1280000000000001</v>
      </c>
      <c r="F7433" s="50">
        <v>230</v>
      </c>
      <c r="G7433" s="50">
        <v>160</v>
      </c>
      <c r="H7433" s="50">
        <v>85</v>
      </c>
      <c r="I7433" s="38" t="s">
        <v>29149</v>
      </c>
      <c r="J7433" s="38"/>
    </row>
    <row r="7434" spans="1:10" x14ac:dyDescent="0.2">
      <c r="A7434" s="21" t="s">
        <v>28399</v>
      </c>
      <c r="B7434" s="22" t="s">
        <v>28400</v>
      </c>
      <c r="C7434" s="24" t="s">
        <v>31</v>
      </c>
      <c r="D7434" s="51">
        <v>0</v>
      </c>
      <c r="E7434" s="50">
        <v>0</v>
      </c>
      <c r="F7434" s="50">
        <v>0</v>
      </c>
      <c r="G7434" s="50">
        <v>0</v>
      </c>
      <c r="H7434" s="50">
        <v>0</v>
      </c>
      <c r="I7434" s="38" t="s">
        <v>24754</v>
      </c>
      <c r="J7434" s="38"/>
    </row>
    <row r="7435" spans="1:10" x14ac:dyDescent="0.2">
      <c r="A7435" s="21" t="s">
        <v>28401</v>
      </c>
      <c r="B7435" s="22" t="s">
        <v>28402</v>
      </c>
      <c r="C7435" s="24" t="s">
        <v>31</v>
      </c>
      <c r="D7435" s="51">
        <v>0.35499999999999998</v>
      </c>
      <c r="E7435" s="50">
        <v>3.2330000000000001</v>
      </c>
      <c r="F7435" s="50">
        <v>234</v>
      </c>
      <c r="G7435" s="50">
        <v>157</v>
      </c>
      <c r="H7435" s="50">
        <v>88</v>
      </c>
      <c r="I7435" s="38" t="s">
        <v>29150</v>
      </c>
      <c r="J7435" s="38"/>
    </row>
    <row r="7436" spans="1:10" x14ac:dyDescent="0.2">
      <c r="A7436" s="21" t="s">
        <v>28403</v>
      </c>
      <c r="B7436" s="22" t="s">
        <v>28404</v>
      </c>
      <c r="C7436" s="24" t="s">
        <v>31</v>
      </c>
      <c r="D7436" s="51">
        <v>0.56000000000000005</v>
      </c>
      <c r="E7436" s="50">
        <v>3.2330000000000001</v>
      </c>
      <c r="F7436" s="50">
        <v>234</v>
      </c>
      <c r="G7436" s="50">
        <v>157</v>
      </c>
      <c r="H7436" s="50">
        <v>88</v>
      </c>
      <c r="I7436" s="38" t="s">
        <v>29151</v>
      </c>
      <c r="J7436" s="38"/>
    </row>
    <row r="7437" spans="1:10" x14ac:dyDescent="0.2">
      <c r="A7437" s="21" t="s">
        <v>28405</v>
      </c>
      <c r="B7437" s="22" t="s">
        <v>28406</v>
      </c>
      <c r="C7437" s="24" t="s">
        <v>23</v>
      </c>
      <c r="D7437" s="51">
        <v>0</v>
      </c>
      <c r="E7437" s="50">
        <v>0</v>
      </c>
      <c r="F7437" s="50">
        <v>0</v>
      </c>
      <c r="G7437" s="50">
        <v>0</v>
      </c>
      <c r="H7437" s="50">
        <v>0</v>
      </c>
      <c r="I7437" s="38" t="s">
        <v>29152</v>
      </c>
      <c r="J7437" s="38"/>
    </row>
    <row r="7438" spans="1:10" x14ac:dyDescent="0.2">
      <c r="A7438" s="21" t="s">
        <v>28407</v>
      </c>
      <c r="B7438" s="22" t="s">
        <v>28408</v>
      </c>
      <c r="C7438" s="24" t="s">
        <v>23</v>
      </c>
      <c r="D7438" s="51">
        <v>0.42</v>
      </c>
      <c r="E7438" s="50">
        <v>3.23</v>
      </c>
      <c r="F7438" s="50">
        <v>234</v>
      </c>
      <c r="G7438" s="50">
        <v>157</v>
      </c>
      <c r="H7438" s="50">
        <v>88</v>
      </c>
      <c r="I7438" s="38" t="s">
        <v>29153</v>
      </c>
      <c r="J7438" s="38"/>
    </row>
    <row r="7439" spans="1:10" x14ac:dyDescent="0.2">
      <c r="A7439" s="21" t="s">
        <v>27385</v>
      </c>
      <c r="B7439" s="22" t="s">
        <v>27444</v>
      </c>
      <c r="C7439" s="24" t="s">
        <v>31</v>
      </c>
      <c r="D7439" s="51">
        <v>0.83</v>
      </c>
      <c r="E7439" s="50">
        <v>3.23</v>
      </c>
      <c r="F7439" s="50">
        <v>234</v>
      </c>
      <c r="G7439" s="50">
        <v>157</v>
      </c>
      <c r="H7439" s="50">
        <v>88</v>
      </c>
      <c r="I7439" s="38" t="s">
        <v>29154</v>
      </c>
      <c r="J7439" s="38"/>
    </row>
    <row r="7440" spans="1:10" x14ac:dyDescent="0.2">
      <c r="A7440" s="21" t="s">
        <v>28409</v>
      </c>
      <c r="B7440" s="22" t="s">
        <v>21012</v>
      </c>
      <c r="C7440" s="24" t="s">
        <v>79</v>
      </c>
      <c r="D7440" s="51">
        <v>0</v>
      </c>
      <c r="E7440" s="50">
        <v>0</v>
      </c>
      <c r="F7440" s="50">
        <v>0</v>
      </c>
      <c r="G7440" s="50">
        <v>0</v>
      </c>
      <c r="H7440" s="50">
        <v>0</v>
      </c>
      <c r="I7440" s="38" t="s">
        <v>24754</v>
      </c>
      <c r="J7440" s="38"/>
    </row>
    <row r="7441" spans="1:10" x14ac:dyDescent="0.2">
      <c r="A7441" s="21" t="s">
        <v>27526</v>
      </c>
      <c r="B7441" s="22" t="s">
        <v>27527</v>
      </c>
      <c r="C7441" s="24" t="s">
        <v>23</v>
      </c>
      <c r="D7441" s="51">
        <v>0.25</v>
      </c>
      <c r="E7441" s="50">
        <v>2.66</v>
      </c>
      <c r="F7441" s="50">
        <v>100</v>
      </c>
      <c r="G7441" s="50">
        <v>140</v>
      </c>
      <c r="H7441" s="50">
        <v>190</v>
      </c>
      <c r="I7441" s="38" t="s">
        <v>29155</v>
      </c>
      <c r="J7441" s="38"/>
    </row>
    <row r="7442" spans="1:10" x14ac:dyDescent="0.2">
      <c r="A7442" s="21" t="s">
        <v>27530</v>
      </c>
      <c r="B7442" s="22" t="s">
        <v>27531</v>
      </c>
      <c r="C7442" s="24" t="s">
        <v>23</v>
      </c>
      <c r="D7442" s="51">
        <v>0</v>
      </c>
      <c r="E7442" s="50">
        <v>0</v>
      </c>
      <c r="F7442" s="50">
        <v>0</v>
      </c>
      <c r="G7442" s="50">
        <v>0</v>
      </c>
      <c r="H7442" s="50">
        <v>0</v>
      </c>
      <c r="I7442" s="38" t="s">
        <v>24754</v>
      </c>
      <c r="J7442" s="38"/>
    </row>
    <row r="7443" spans="1:10" x14ac:dyDescent="0.2">
      <c r="A7443" s="21" t="s">
        <v>28410</v>
      </c>
      <c r="B7443" s="22" t="s">
        <v>28411</v>
      </c>
      <c r="C7443" s="24" t="s">
        <v>23</v>
      </c>
      <c r="D7443" s="51">
        <v>0</v>
      </c>
      <c r="E7443" s="50">
        <v>0</v>
      </c>
      <c r="F7443" s="50">
        <v>0</v>
      </c>
      <c r="G7443" s="50">
        <v>0</v>
      </c>
      <c r="H7443" s="50">
        <v>0</v>
      </c>
      <c r="I7443" s="38" t="s">
        <v>24754</v>
      </c>
      <c r="J7443" s="38"/>
    </row>
    <row r="7444" spans="1:10" x14ac:dyDescent="0.2">
      <c r="A7444" s="21" t="s">
        <v>28412</v>
      </c>
      <c r="B7444" s="22" t="s">
        <v>28413</v>
      </c>
      <c r="C7444" s="24" t="s">
        <v>79</v>
      </c>
      <c r="D7444" s="51">
        <v>0</v>
      </c>
      <c r="E7444" s="50">
        <v>0</v>
      </c>
      <c r="F7444" s="50">
        <v>0</v>
      </c>
      <c r="G7444" s="50">
        <v>0</v>
      </c>
      <c r="H7444" s="50">
        <v>0</v>
      </c>
      <c r="I7444" s="38" t="s">
        <v>24754</v>
      </c>
      <c r="J7444" s="38"/>
    </row>
    <row r="7445" spans="1:10" x14ac:dyDescent="0.2">
      <c r="A7445" s="21" t="s">
        <v>27970</v>
      </c>
      <c r="B7445" s="22" t="s">
        <v>27971</v>
      </c>
      <c r="C7445" s="24" t="s">
        <v>23</v>
      </c>
      <c r="D7445" s="51">
        <v>0.218</v>
      </c>
      <c r="E7445" s="50">
        <v>0.39900000000000002</v>
      </c>
      <c r="F7445" s="50">
        <v>95</v>
      </c>
      <c r="G7445" s="50">
        <v>70</v>
      </c>
      <c r="H7445" s="50">
        <v>60</v>
      </c>
      <c r="I7445" s="38" t="s">
        <v>29156</v>
      </c>
      <c r="J7445" s="38"/>
    </row>
    <row r="7446" spans="1:10" x14ac:dyDescent="0.2">
      <c r="A7446" s="41" t="s">
        <v>28752</v>
      </c>
      <c r="B7446" s="22" t="s">
        <v>28414</v>
      </c>
      <c r="C7446" s="24" t="s">
        <v>79</v>
      </c>
      <c r="D7446" s="51">
        <v>0</v>
      </c>
      <c r="E7446" s="50">
        <v>0</v>
      </c>
      <c r="F7446" s="50">
        <v>0</v>
      </c>
      <c r="G7446" s="50">
        <v>0</v>
      </c>
      <c r="H7446" s="50">
        <v>0</v>
      </c>
      <c r="I7446" s="38" t="s">
        <v>24754</v>
      </c>
      <c r="J7446" s="38"/>
    </row>
    <row r="7447" spans="1:10" x14ac:dyDescent="0.2">
      <c r="A7447" s="21" t="s">
        <v>28415</v>
      </c>
      <c r="B7447" s="22" t="s">
        <v>28416</v>
      </c>
      <c r="C7447" s="24" t="s">
        <v>79</v>
      </c>
      <c r="D7447" s="51">
        <v>0.32</v>
      </c>
      <c r="E7447" s="50">
        <v>1.3149999999999999</v>
      </c>
      <c r="F7447" s="50">
        <v>148</v>
      </c>
      <c r="G7447" s="50">
        <v>101</v>
      </c>
      <c r="H7447" s="50">
        <v>88</v>
      </c>
      <c r="I7447" s="38" t="s">
        <v>29157</v>
      </c>
      <c r="J7447" s="38"/>
    </row>
    <row r="7448" spans="1:10" x14ac:dyDescent="0.2">
      <c r="A7448" s="41" t="s">
        <v>28751</v>
      </c>
      <c r="B7448" s="22" t="s">
        <v>28417</v>
      </c>
      <c r="C7448" s="24" t="s">
        <v>23</v>
      </c>
      <c r="D7448" s="51">
        <v>0</v>
      </c>
      <c r="E7448" s="50">
        <v>0</v>
      </c>
      <c r="F7448" s="50">
        <v>0</v>
      </c>
      <c r="G7448" s="50">
        <v>0</v>
      </c>
      <c r="H7448" s="50">
        <v>0</v>
      </c>
      <c r="I7448" s="38" t="s">
        <v>24754</v>
      </c>
      <c r="J7448" s="38"/>
    </row>
    <row r="7449" spans="1:10" x14ac:dyDescent="0.2">
      <c r="A7449" s="21" t="s">
        <v>28418</v>
      </c>
      <c r="B7449" s="22" t="s">
        <v>28419</v>
      </c>
      <c r="C7449" s="24" t="s">
        <v>31</v>
      </c>
      <c r="D7449" s="51">
        <v>4.5999999999999999E-2</v>
      </c>
      <c r="E7449" s="50">
        <v>0.15</v>
      </c>
      <c r="F7449" s="50">
        <v>35</v>
      </c>
      <c r="G7449" s="50">
        <v>65</v>
      </c>
      <c r="H7449" s="50">
        <v>65</v>
      </c>
      <c r="I7449" s="38">
        <v>3414972507295</v>
      </c>
      <c r="J7449" s="38"/>
    </row>
    <row r="7450" spans="1:10" x14ac:dyDescent="0.2">
      <c r="A7450" s="21" t="s">
        <v>28421</v>
      </c>
      <c r="B7450" s="22" t="s">
        <v>28422</v>
      </c>
      <c r="C7450" s="24" t="s">
        <v>31</v>
      </c>
      <c r="D7450" s="51">
        <v>5.8000000000000003E-2</v>
      </c>
      <c r="E7450" s="50">
        <v>0.15</v>
      </c>
      <c r="F7450" s="50">
        <v>35</v>
      </c>
      <c r="G7450" s="50">
        <v>65</v>
      </c>
      <c r="H7450" s="50">
        <v>65</v>
      </c>
      <c r="I7450" s="38">
        <v>3414972507325</v>
      </c>
      <c r="J7450" s="38"/>
    </row>
    <row r="7451" spans="1:10" x14ac:dyDescent="0.2">
      <c r="A7451" s="21" t="s">
        <v>28424</v>
      </c>
      <c r="B7451" s="22" t="s">
        <v>28425</v>
      </c>
      <c r="C7451" s="24" t="s">
        <v>31</v>
      </c>
      <c r="D7451" s="51">
        <v>4.5999999999999999E-2</v>
      </c>
      <c r="E7451" s="50">
        <v>0.15</v>
      </c>
      <c r="F7451" s="50">
        <v>35</v>
      </c>
      <c r="G7451" s="50">
        <v>65</v>
      </c>
      <c r="H7451" s="50">
        <v>65</v>
      </c>
      <c r="I7451" s="38">
        <v>3414972507530</v>
      </c>
      <c r="J7451" s="38"/>
    </row>
    <row r="7452" spans="1:10" x14ac:dyDescent="0.2">
      <c r="A7452" s="21" t="s">
        <v>28427</v>
      </c>
      <c r="B7452" s="22" t="s">
        <v>28428</v>
      </c>
      <c r="C7452" s="24" t="s">
        <v>31</v>
      </c>
      <c r="D7452" s="51">
        <v>5.8000000000000003E-2</v>
      </c>
      <c r="E7452" s="50">
        <v>0.15</v>
      </c>
      <c r="F7452" s="50">
        <v>35</v>
      </c>
      <c r="G7452" s="50">
        <v>65</v>
      </c>
      <c r="H7452" s="50">
        <v>65</v>
      </c>
      <c r="I7452" s="38">
        <v>3414972507479</v>
      </c>
      <c r="J7452" s="38"/>
    </row>
    <row r="7453" spans="1:10" x14ac:dyDescent="0.2">
      <c r="A7453" s="21" t="s">
        <v>28430</v>
      </c>
      <c r="B7453" s="22" t="s">
        <v>28431</v>
      </c>
      <c r="C7453" s="24" t="s">
        <v>31</v>
      </c>
      <c r="D7453" s="51">
        <v>4.3999999999999997E-2</v>
      </c>
      <c r="E7453" s="50">
        <v>0.17</v>
      </c>
      <c r="F7453" s="50">
        <v>39</v>
      </c>
      <c r="G7453" s="50">
        <v>65</v>
      </c>
      <c r="H7453" s="50">
        <v>65</v>
      </c>
      <c r="I7453" s="38">
        <v>3414972507448</v>
      </c>
      <c r="J7453" s="38"/>
    </row>
    <row r="7454" spans="1:10" x14ac:dyDescent="0.2">
      <c r="A7454" s="21" t="s">
        <v>28433</v>
      </c>
      <c r="B7454" s="22" t="s">
        <v>28434</v>
      </c>
      <c r="C7454" s="24" t="s">
        <v>31</v>
      </c>
      <c r="D7454" s="51">
        <v>4.3999999999999997E-2</v>
      </c>
      <c r="E7454" s="50">
        <v>0.17</v>
      </c>
      <c r="F7454" s="50">
        <v>39</v>
      </c>
      <c r="G7454" s="50">
        <v>65</v>
      </c>
      <c r="H7454" s="50">
        <v>65</v>
      </c>
      <c r="I7454" s="38">
        <v>3414972507356</v>
      </c>
      <c r="J7454" s="38"/>
    </row>
    <row r="7455" spans="1:10" x14ac:dyDescent="0.2">
      <c r="A7455" s="21" t="s">
        <v>28436</v>
      </c>
      <c r="B7455" s="22" t="s">
        <v>28437</v>
      </c>
      <c r="C7455" s="24" t="s">
        <v>31</v>
      </c>
      <c r="D7455" s="51">
        <v>8.3000000000000004E-2</v>
      </c>
      <c r="E7455" s="50">
        <v>0.28000000000000003</v>
      </c>
      <c r="F7455" s="50">
        <v>39</v>
      </c>
      <c r="G7455" s="50">
        <v>110</v>
      </c>
      <c r="H7455" s="50">
        <v>65</v>
      </c>
      <c r="I7455" s="38">
        <v>3414972507561</v>
      </c>
      <c r="J7455" s="38"/>
    </row>
    <row r="7456" spans="1:10" x14ac:dyDescent="0.2">
      <c r="A7456" s="21" t="s">
        <v>28439</v>
      </c>
      <c r="B7456" s="22" t="s">
        <v>28440</v>
      </c>
      <c r="C7456" s="24" t="s">
        <v>31</v>
      </c>
      <c r="D7456" s="51">
        <v>8.3000000000000004E-2</v>
      </c>
      <c r="E7456" s="50">
        <v>0.28000000000000003</v>
      </c>
      <c r="F7456" s="50">
        <v>39</v>
      </c>
      <c r="G7456" s="50">
        <v>110</v>
      </c>
      <c r="H7456" s="50">
        <v>65</v>
      </c>
      <c r="I7456" s="38">
        <v>3414972507417</v>
      </c>
      <c r="J7456" s="38"/>
    </row>
    <row r="7457" spans="1:10" x14ac:dyDescent="0.2">
      <c r="A7457" s="21" t="s">
        <v>28442</v>
      </c>
      <c r="B7457" s="22" t="s">
        <v>28443</v>
      </c>
      <c r="C7457" s="24" t="s">
        <v>31</v>
      </c>
      <c r="D7457" s="51">
        <v>0.14699999999999999</v>
      </c>
      <c r="E7457" s="50">
        <v>0.39</v>
      </c>
      <c r="F7457" s="50">
        <v>39</v>
      </c>
      <c r="G7457" s="50">
        <v>155</v>
      </c>
      <c r="H7457" s="50">
        <v>65</v>
      </c>
      <c r="I7457" s="38">
        <v>3414972507509</v>
      </c>
      <c r="J7457" s="38"/>
    </row>
    <row r="7458" spans="1:10" x14ac:dyDescent="0.2">
      <c r="A7458" s="21" t="s">
        <v>28445</v>
      </c>
      <c r="B7458" s="22" t="s">
        <v>28446</v>
      </c>
      <c r="C7458" s="24" t="s">
        <v>31</v>
      </c>
      <c r="D7458" s="51">
        <v>3.5000000000000003E-2</v>
      </c>
      <c r="E7458" s="50">
        <v>0.19</v>
      </c>
      <c r="F7458" s="50">
        <v>44</v>
      </c>
      <c r="G7458" s="50">
        <v>65</v>
      </c>
      <c r="H7458" s="50">
        <v>65</v>
      </c>
      <c r="I7458" s="38">
        <v>3414972500326</v>
      </c>
      <c r="J7458" s="38"/>
    </row>
    <row r="7459" spans="1:10" x14ac:dyDescent="0.2">
      <c r="A7459" s="21" t="s">
        <v>28448</v>
      </c>
      <c r="B7459" s="22" t="s">
        <v>28449</v>
      </c>
      <c r="C7459" s="24" t="s">
        <v>31</v>
      </c>
      <c r="D7459" s="51">
        <v>4.2999999999999997E-2</v>
      </c>
      <c r="E7459" s="50">
        <v>0.15</v>
      </c>
      <c r="F7459" s="50">
        <v>36</v>
      </c>
      <c r="G7459" s="50">
        <v>65</v>
      </c>
      <c r="H7459" s="50">
        <v>65</v>
      </c>
      <c r="I7459" s="38">
        <v>3414972507387</v>
      </c>
      <c r="J7459" s="38"/>
    </row>
    <row r="7460" spans="1:10" x14ac:dyDescent="0.2">
      <c r="A7460" s="21" t="s">
        <v>28754</v>
      </c>
      <c r="B7460" s="22" t="s">
        <v>28755</v>
      </c>
      <c r="C7460" s="24" t="s">
        <v>23</v>
      </c>
      <c r="D7460" s="51">
        <v>1.1599999999999999</v>
      </c>
      <c r="E7460" s="50">
        <v>13.52</v>
      </c>
      <c r="F7460" s="50">
        <v>398</v>
      </c>
      <c r="G7460" s="50">
        <v>298</v>
      </c>
      <c r="H7460" s="50">
        <v>114</v>
      </c>
      <c r="I7460" s="38" t="s">
        <v>29158</v>
      </c>
      <c r="J7460" s="59" t="s">
        <v>30291</v>
      </c>
    </row>
    <row r="7461" spans="1:10" x14ac:dyDescent="0.2">
      <c r="A7461" s="21" t="s">
        <v>28757</v>
      </c>
      <c r="B7461" s="22" t="s">
        <v>28758</v>
      </c>
      <c r="C7461" s="24" t="s">
        <v>79</v>
      </c>
      <c r="D7461" s="51">
        <v>0</v>
      </c>
      <c r="E7461" s="50">
        <v>0</v>
      </c>
      <c r="F7461" s="50">
        <v>0</v>
      </c>
      <c r="G7461" s="50">
        <v>0</v>
      </c>
      <c r="H7461" s="50">
        <v>0</v>
      </c>
      <c r="I7461" s="38" t="s">
        <v>24754</v>
      </c>
      <c r="J7461" s="38"/>
    </row>
    <row r="7462" spans="1:10" x14ac:dyDescent="0.2">
      <c r="A7462" s="21" t="s">
        <v>28760</v>
      </c>
      <c r="B7462" s="22" t="s">
        <v>28761</v>
      </c>
      <c r="C7462" s="24" t="s">
        <v>23</v>
      </c>
      <c r="D7462" s="51">
        <v>0.1</v>
      </c>
      <c r="E7462" s="50">
        <v>1.24</v>
      </c>
      <c r="F7462" s="50">
        <v>145</v>
      </c>
      <c r="G7462" s="50">
        <v>110</v>
      </c>
      <c r="H7462" s="50">
        <v>78</v>
      </c>
      <c r="I7462" s="38" t="s">
        <v>29159</v>
      </c>
      <c r="J7462" s="38"/>
    </row>
    <row r="7463" spans="1:10" x14ac:dyDescent="0.2">
      <c r="A7463" s="21" t="s">
        <v>28763</v>
      </c>
      <c r="B7463" s="22" t="s">
        <v>28764</v>
      </c>
      <c r="C7463" s="24" t="s">
        <v>23</v>
      </c>
      <c r="D7463" s="51">
        <v>0.37</v>
      </c>
      <c r="E7463" s="50">
        <v>3.22</v>
      </c>
      <c r="F7463" s="50">
        <v>275</v>
      </c>
      <c r="G7463" s="50">
        <v>130</v>
      </c>
      <c r="H7463" s="50">
        <v>90</v>
      </c>
      <c r="I7463" s="38" t="s">
        <v>29160</v>
      </c>
      <c r="J7463" s="38"/>
    </row>
    <row r="7464" spans="1:10" x14ac:dyDescent="0.2">
      <c r="A7464" s="21" t="s">
        <v>28766</v>
      </c>
      <c r="B7464" s="22" t="s">
        <v>28767</v>
      </c>
      <c r="C7464" s="24" t="s">
        <v>23</v>
      </c>
      <c r="D7464" s="51">
        <v>0.34</v>
      </c>
      <c r="E7464" s="50">
        <v>3.22</v>
      </c>
      <c r="F7464" s="50">
        <v>275</v>
      </c>
      <c r="G7464" s="50">
        <v>130</v>
      </c>
      <c r="H7464" s="50">
        <v>90</v>
      </c>
      <c r="I7464" s="38" t="s">
        <v>29161</v>
      </c>
      <c r="J7464" s="38"/>
    </row>
    <row r="7465" spans="1:10" x14ac:dyDescent="0.2">
      <c r="A7465" s="21" t="s">
        <v>28769</v>
      </c>
      <c r="B7465" s="22" t="s">
        <v>28770</v>
      </c>
      <c r="C7465" s="24" t="s">
        <v>23</v>
      </c>
      <c r="D7465" s="51">
        <v>0.32</v>
      </c>
      <c r="E7465" s="50">
        <v>3.22</v>
      </c>
      <c r="F7465" s="50">
        <v>275</v>
      </c>
      <c r="G7465" s="50">
        <v>130</v>
      </c>
      <c r="H7465" s="50">
        <v>90</v>
      </c>
      <c r="I7465" s="38" t="s">
        <v>29162</v>
      </c>
      <c r="J7465" s="38"/>
    </row>
    <row r="7466" spans="1:10" x14ac:dyDescent="0.2">
      <c r="A7466" s="41" t="s">
        <v>28839</v>
      </c>
      <c r="B7466" s="22" t="s">
        <v>28772</v>
      </c>
      <c r="C7466" s="24" t="s">
        <v>23</v>
      </c>
      <c r="D7466" s="51">
        <v>0.23</v>
      </c>
      <c r="E7466" s="50">
        <v>1.19</v>
      </c>
      <c r="F7466" s="50">
        <v>193</v>
      </c>
      <c r="G7466" s="50">
        <v>108</v>
      </c>
      <c r="H7466" s="50">
        <v>57</v>
      </c>
      <c r="I7466" s="38" t="s">
        <v>29163</v>
      </c>
      <c r="J7466" s="38"/>
    </row>
    <row r="7467" spans="1:10" x14ac:dyDescent="0.2">
      <c r="A7467" s="21" t="s">
        <v>28840</v>
      </c>
      <c r="B7467" s="22" t="s">
        <v>28773</v>
      </c>
      <c r="C7467" s="24" t="s">
        <v>23</v>
      </c>
      <c r="D7467" s="51">
        <v>0.2</v>
      </c>
      <c r="E7467" s="50">
        <v>1.19</v>
      </c>
      <c r="F7467" s="50">
        <v>193</v>
      </c>
      <c r="G7467" s="50">
        <v>108</v>
      </c>
      <c r="H7467" s="50">
        <v>57</v>
      </c>
      <c r="I7467" s="38" t="s">
        <v>29164</v>
      </c>
      <c r="J7467" s="38"/>
    </row>
    <row r="7468" spans="1:10" x14ac:dyDescent="0.2">
      <c r="A7468" s="21" t="s">
        <v>28841</v>
      </c>
      <c r="B7468" s="22" t="s">
        <v>28774</v>
      </c>
      <c r="C7468" s="24" t="s">
        <v>23</v>
      </c>
      <c r="D7468" s="51">
        <v>0.27</v>
      </c>
      <c r="E7468" s="50">
        <v>1.58</v>
      </c>
      <c r="F7468" s="50">
        <v>286</v>
      </c>
      <c r="G7468" s="50">
        <v>97</v>
      </c>
      <c r="H7468" s="50">
        <v>57</v>
      </c>
      <c r="I7468" s="38" t="s">
        <v>29165</v>
      </c>
      <c r="J7468" s="38"/>
    </row>
    <row r="7469" spans="1:10" x14ac:dyDescent="0.2">
      <c r="A7469" s="21" t="s">
        <v>28842</v>
      </c>
      <c r="B7469" s="22" t="s">
        <v>28775</v>
      </c>
      <c r="C7469" s="24" t="s">
        <v>23</v>
      </c>
      <c r="D7469" s="51">
        <v>0.11</v>
      </c>
      <c r="E7469" s="50">
        <v>0.55000000000000004</v>
      </c>
      <c r="F7469" s="50">
        <v>99</v>
      </c>
      <c r="G7469" s="50">
        <v>97</v>
      </c>
      <c r="H7469" s="50">
        <v>57</v>
      </c>
      <c r="I7469" s="38" t="s">
        <v>29166</v>
      </c>
      <c r="J7469" s="38"/>
    </row>
    <row r="7470" spans="1:10" x14ac:dyDescent="0.2">
      <c r="A7470" s="21" t="s">
        <v>28843</v>
      </c>
      <c r="B7470" s="22" t="s">
        <v>28776</v>
      </c>
      <c r="C7470" s="24" t="s">
        <v>23</v>
      </c>
      <c r="D7470" s="51">
        <v>0.18</v>
      </c>
      <c r="E7470" s="50">
        <v>1.19</v>
      </c>
      <c r="F7470" s="50">
        <v>193</v>
      </c>
      <c r="G7470" s="50">
        <v>108</v>
      </c>
      <c r="H7470" s="50">
        <v>57</v>
      </c>
      <c r="I7470" s="38" t="s">
        <v>29167</v>
      </c>
      <c r="J7470" s="38"/>
    </row>
    <row r="7471" spans="1:10" x14ac:dyDescent="0.2">
      <c r="A7471" s="21" t="s">
        <v>28844</v>
      </c>
      <c r="B7471" s="22" t="s">
        <v>28777</v>
      </c>
      <c r="C7471" s="24" t="s">
        <v>23</v>
      </c>
      <c r="D7471" s="51">
        <v>0.06</v>
      </c>
      <c r="E7471" s="50">
        <v>0.33</v>
      </c>
      <c r="F7471" s="50">
        <v>235</v>
      </c>
      <c r="G7471" s="50">
        <v>89</v>
      </c>
      <c r="H7471" s="50">
        <v>16</v>
      </c>
      <c r="I7471" s="38" t="s">
        <v>29168</v>
      </c>
      <c r="J7471" s="38"/>
    </row>
    <row r="7472" spans="1:10" x14ac:dyDescent="0.2">
      <c r="A7472" s="21" t="s">
        <v>28845</v>
      </c>
      <c r="B7472" s="22" t="s">
        <v>28778</v>
      </c>
      <c r="C7472" s="24" t="s">
        <v>23</v>
      </c>
      <c r="D7472" s="51">
        <v>0.11</v>
      </c>
      <c r="E7472" s="50">
        <v>0.55000000000000004</v>
      </c>
      <c r="F7472" s="50">
        <v>99</v>
      </c>
      <c r="G7472" s="50">
        <v>97</v>
      </c>
      <c r="H7472" s="50">
        <v>57</v>
      </c>
      <c r="I7472" s="38" t="s">
        <v>29169</v>
      </c>
      <c r="J7472" s="38"/>
    </row>
    <row r="7473" spans="1:10" x14ac:dyDescent="0.2">
      <c r="A7473" s="21" t="s">
        <v>28846</v>
      </c>
      <c r="B7473" s="22" t="s">
        <v>28779</v>
      </c>
      <c r="C7473" s="24" t="s">
        <v>23</v>
      </c>
      <c r="D7473" s="51">
        <v>0.18</v>
      </c>
      <c r="E7473" s="50">
        <v>1.19</v>
      </c>
      <c r="F7473" s="50">
        <v>193</v>
      </c>
      <c r="G7473" s="50">
        <v>108</v>
      </c>
      <c r="H7473" s="50">
        <v>57</v>
      </c>
      <c r="I7473" s="38" t="s">
        <v>29170</v>
      </c>
      <c r="J7473" s="38"/>
    </row>
    <row r="7474" spans="1:10" x14ac:dyDescent="0.2">
      <c r="A7474" s="21" t="s">
        <v>28847</v>
      </c>
      <c r="B7474" s="22" t="s">
        <v>28780</v>
      </c>
      <c r="C7474" s="24" t="s">
        <v>23</v>
      </c>
      <c r="D7474" s="51">
        <v>0.06</v>
      </c>
      <c r="E7474" s="50">
        <v>0.33</v>
      </c>
      <c r="F7474" s="50">
        <v>235</v>
      </c>
      <c r="G7474" s="50">
        <v>89</v>
      </c>
      <c r="H7474" s="50">
        <v>16</v>
      </c>
      <c r="I7474" s="38" t="s">
        <v>29171</v>
      </c>
      <c r="J7474" s="38"/>
    </row>
    <row r="7475" spans="1:10" x14ac:dyDescent="0.2">
      <c r="A7475" s="21" t="s">
        <v>28781</v>
      </c>
      <c r="B7475" s="22" t="s">
        <v>28782</v>
      </c>
      <c r="C7475" s="24" t="s">
        <v>79</v>
      </c>
      <c r="D7475" s="51">
        <v>0.314</v>
      </c>
      <c r="E7475" s="50">
        <v>0.98199999999999998</v>
      </c>
      <c r="F7475" s="50">
        <v>185</v>
      </c>
      <c r="G7475" s="50">
        <v>118</v>
      </c>
      <c r="H7475" s="50">
        <v>45</v>
      </c>
      <c r="I7475" s="38" t="s">
        <v>29172</v>
      </c>
      <c r="J7475" s="38"/>
    </row>
    <row r="7476" spans="1:10" x14ac:dyDescent="0.2">
      <c r="A7476" s="21" t="s">
        <v>28783</v>
      </c>
      <c r="B7476" s="22" t="s">
        <v>28784</v>
      </c>
      <c r="C7476" s="24" t="s">
        <v>79</v>
      </c>
      <c r="D7476" s="51">
        <v>0</v>
      </c>
      <c r="E7476" s="50">
        <v>0</v>
      </c>
      <c r="F7476" s="50">
        <v>0</v>
      </c>
      <c r="G7476" s="50">
        <v>0</v>
      </c>
      <c r="H7476" s="50">
        <v>0</v>
      </c>
      <c r="I7476" s="38" t="s">
        <v>24754</v>
      </c>
      <c r="J7476" s="38"/>
    </row>
    <row r="7477" spans="1:10" x14ac:dyDescent="0.2">
      <c r="A7477" s="21" t="s">
        <v>28785</v>
      </c>
      <c r="B7477" s="22" t="s">
        <v>28786</v>
      </c>
      <c r="C7477" s="24" t="s">
        <v>79</v>
      </c>
      <c r="D7477" s="51">
        <v>0.627</v>
      </c>
      <c r="E7477" s="50">
        <v>5.22</v>
      </c>
      <c r="F7477" s="50">
        <v>290</v>
      </c>
      <c r="G7477" s="50">
        <v>180</v>
      </c>
      <c r="H7477" s="50">
        <v>100</v>
      </c>
      <c r="I7477" s="38" t="s">
        <v>29173</v>
      </c>
      <c r="J7477" s="38"/>
    </row>
    <row r="7478" spans="1:10" x14ac:dyDescent="0.2">
      <c r="A7478" s="21" t="s">
        <v>28848</v>
      </c>
      <c r="B7478" s="22" t="s">
        <v>28787</v>
      </c>
      <c r="C7478" s="24" t="s">
        <v>31</v>
      </c>
      <c r="D7478" s="51">
        <v>0</v>
      </c>
      <c r="E7478" s="50">
        <v>0</v>
      </c>
      <c r="F7478" s="50">
        <v>0</v>
      </c>
      <c r="G7478" s="50">
        <v>0</v>
      </c>
      <c r="H7478" s="50">
        <v>0</v>
      </c>
      <c r="I7478" s="38" t="s">
        <v>24754</v>
      </c>
      <c r="J7478" s="38"/>
    </row>
    <row r="7479" spans="1:10" x14ac:dyDescent="0.2">
      <c r="A7479" s="21" t="s">
        <v>28849</v>
      </c>
      <c r="B7479" s="22" t="s">
        <v>28788</v>
      </c>
      <c r="C7479" s="24" t="s">
        <v>79</v>
      </c>
      <c r="D7479" s="51">
        <v>0</v>
      </c>
      <c r="E7479" s="50">
        <v>0</v>
      </c>
      <c r="F7479" s="50">
        <v>0</v>
      </c>
      <c r="G7479" s="50">
        <v>0</v>
      </c>
      <c r="H7479" s="50">
        <v>0</v>
      </c>
      <c r="I7479" s="38" t="s">
        <v>24754</v>
      </c>
      <c r="J7479" s="38"/>
    </row>
    <row r="7480" spans="1:10" x14ac:dyDescent="0.2">
      <c r="A7480" s="21" t="s">
        <v>28850</v>
      </c>
      <c r="B7480" s="22" t="s">
        <v>28789</v>
      </c>
      <c r="C7480" s="24" t="s">
        <v>31</v>
      </c>
      <c r="D7480" s="51">
        <v>1.46</v>
      </c>
      <c r="E7480" s="50">
        <v>5.2530000000000001</v>
      </c>
      <c r="F7480" s="50">
        <v>179</v>
      </c>
      <c r="G7480" s="50">
        <v>438</v>
      </c>
      <c r="H7480" s="50">
        <v>67</v>
      </c>
      <c r="I7480" s="38" t="s">
        <v>29174</v>
      </c>
      <c r="J7480" s="38"/>
    </row>
    <row r="7481" spans="1:10" x14ac:dyDescent="0.2">
      <c r="A7481" s="21" t="s">
        <v>28790</v>
      </c>
      <c r="B7481" s="22" t="s">
        <v>28791</v>
      </c>
      <c r="C7481" s="24" t="s">
        <v>31</v>
      </c>
      <c r="D7481" s="51">
        <v>0.60399999999999998</v>
      </c>
      <c r="E7481" s="50">
        <v>1.9119999999999999</v>
      </c>
      <c r="F7481" s="50">
        <v>395</v>
      </c>
      <c r="G7481" s="50">
        <v>88</v>
      </c>
      <c r="H7481" s="50">
        <v>55</v>
      </c>
      <c r="I7481" s="38" t="s">
        <v>29175</v>
      </c>
      <c r="J7481" s="38"/>
    </row>
    <row r="7482" spans="1:10" x14ac:dyDescent="0.2">
      <c r="A7482" s="21" t="s">
        <v>28792</v>
      </c>
      <c r="B7482" s="22" t="s">
        <v>28793</v>
      </c>
      <c r="C7482" s="24" t="s">
        <v>23</v>
      </c>
      <c r="D7482" s="51">
        <v>0.09</v>
      </c>
      <c r="E7482" s="50">
        <v>0.31</v>
      </c>
      <c r="F7482" s="50">
        <v>115</v>
      </c>
      <c r="G7482" s="50">
        <v>14</v>
      </c>
      <c r="H7482" s="50">
        <v>192</v>
      </c>
      <c r="I7482" s="38" t="s">
        <v>29176</v>
      </c>
      <c r="J7482" s="38"/>
    </row>
    <row r="7483" spans="1:10" x14ac:dyDescent="0.2">
      <c r="A7483" s="21" t="s">
        <v>28794</v>
      </c>
      <c r="B7483" s="22" t="s">
        <v>28795</v>
      </c>
      <c r="C7483" s="24" t="s">
        <v>23</v>
      </c>
      <c r="D7483" s="51">
        <v>0.14000000000000001</v>
      </c>
      <c r="E7483" s="50">
        <v>0.36</v>
      </c>
      <c r="F7483" s="50">
        <v>115</v>
      </c>
      <c r="G7483" s="50">
        <v>14</v>
      </c>
      <c r="H7483" s="50">
        <v>222</v>
      </c>
      <c r="I7483" s="38" t="s">
        <v>29177</v>
      </c>
      <c r="J7483" s="38"/>
    </row>
    <row r="7484" spans="1:10" x14ac:dyDescent="0.2">
      <c r="A7484" s="21" t="s">
        <v>28796</v>
      </c>
      <c r="B7484" s="22" t="s">
        <v>28797</v>
      </c>
      <c r="C7484" s="24" t="s">
        <v>23</v>
      </c>
      <c r="D7484" s="51">
        <v>0.2</v>
      </c>
      <c r="E7484" s="50">
        <v>0.47</v>
      </c>
      <c r="F7484" s="50">
        <v>115</v>
      </c>
      <c r="G7484" s="50">
        <v>14</v>
      </c>
      <c r="H7484" s="50">
        <v>293</v>
      </c>
      <c r="I7484" s="38" t="s">
        <v>29178</v>
      </c>
      <c r="J7484" s="38"/>
    </row>
    <row r="7485" spans="1:10" x14ac:dyDescent="0.2">
      <c r="A7485" s="21" t="s">
        <v>28798</v>
      </c>
      <c r="B7485" s="22" t="s">
        <v>28799</v>
      </c>
      <c r="C7485" s="24" t="s">
        <v>23</v>
      </c>
      <c r="D7485" s="51">
        <v>0.25</v>
      </c>
      <c r="E7485" s="50">
        <v>0.59</v>
      </c>
      <c r="F7485" s="50">
        <v>115</v>
      </c>
      <c r="G7485" s="50">
        <v>14</v>
      </c>
      <c r="H7485" s="50">
        <v>364</v>
      </c>
      <c r="I7485" s="38" t="s">
        <v>29179</v>
      </c>
      <c r="J7485" s="38"/>
    </row>
    <row r="7486" spans="1:10" x14ac:dyDescent="0.2">
      <c r="A7486" s="21" t="s">
        <v>28800</v>
      </c>
      <c r="B7486" s="22" t="s">
        <v>28801</v>
      </c>
      <c r="C7486" s="24" t="s">
        <v>23</v>
      </c>
      <c r="D7486" s="51">
        <v>0.3</v>
      </c>
      <c r="E7486" s="50">
        <v>0.7</v>
      </c>
      <c r="F7486" s="50">
        <v>115</v>
      </c>
      <c r="G7486" s="50">
        <v>14</v>
      </c>
      <c r="H7486" s="50">
        <v>43</v>
      </c>
      <c r="I7486" s="38" t="s">
        <v>29180</v>
      </c>
      <c r="J7486" s="38"/>
    </row>
    <row r="7487" spans="1:10" x14ac:dyDescent="0.2">
      <c r="A7487" s="21" t="s">
        <v>28802</v>
      </c>
      <c r="B7487" s="22" t="s">
        <v>28803</v>
      </c>
      <c r="C7487" s="24" t="s">
        <v>79</v>
      </c>
      <c r="D7487" s="51">
        <v>0.107</v>
      </c>
      <c r="E7487" s="50">
        <v>0.67700000000000005</v>
      </c>
      <c r="F7487" s="50">
        <v>100</v>
      </c>
      <c r="G7487" s="50">
        <v>94</v>
      </c>
      <c r="H7487" s="50">
        <v>72</v>
      </c>
      <c r="I7487" s="38" t="s">
        <v>29181</v>
      </c>
      <c r="J7487" s="38"/>
    </row>
    <row r="7488" spans="1:10" x14ac:dyDescent="0.2">
      <c r="A7488" s="21" t="s">
        <v>28805</v>
      </c>
      <c r="B7488" s="22" t="s">
        <v>28806</v>
      </c>
      <c r="C7488" s="24" t="s">
        <v>79</v>
      </c>
      <c r="D7488" s="51">
        <v>0</v>
      </c>
      <c r="E7488" s="50">
        <v>0</v>
      </c>
      <c r="F7488" s="50">
        <v>0</v>
      </c>
      <c r="G7488" s="50">
        <v>0</v>
      </c>
      <c r="H7488" s="50">
        <v>0</v>
      </c>
      <c r="I7488" s="38" t="s">
        <v>24754</v>
      </c>
      <c r="J7488" s="38"/>
    </row>
    <row r="7489" spans="1:10" x14ac:dyDescent="0.2">
      <c r="A7489" s="21" t="s">
        <v>28807</v>
      </c>
      <c r="B7489" s="22" t="s">
        <v>28808</v>
      </c>
      <c r="C7489" s="24" t="s">
        <v>79</v>
      </c>
      <c r="D7489" s="51">
        <v>0</v>
      </c>
      <c r="E7489" s="50">
        <v>0</v>
      </c>
      <c r="F7489" s="50">
        <v>0</v>
      </c>
      <c r="G7489" s="50">
        <v>0</v>
      </c>
      <c r="H7489" s="50">
        <v>0</v>
      </c>
      <c r="I7489" s="38" t="s">
        <v>24754</v>
      </c>
      <c r="J7489" s="38"/>
    </row>
    <row r="7490" spans="1:10" x14ac:dyDescent="0.2">
      <c r="A7490" s="21" t="s">
        <v>28851</v>
      </c>
      <c r="B7490" s="22" t="s">
        <v>28809</v>
      </c>
      <c r="C7490" s="24" t="s">
        <v>31</v>
      </c>
      <c r="D7490" s="51">
        <v>0.12</v>
      </c>
      <c r="E7490" s="50">
        <v>0.69</v>
      </c>
      <c r="F7490" s="50">
        <v>120</v>
      </c>
      <c r="G7490" s="50">
        <v>48</v>
      </c>
      <c r="H7490" s="50">
        <v>120</v>
      </c>
      <c r="I7490" s="38" t="s">
        <v>29182</v>
      </c>
      <c r="J7490" s="38"/>
    </row>
    <row r="7491" spans="1:10" x14ac:dyDescent="0.2">
      <c r="A7491" s="21" t="s">
        <v>28810</v>
      </c>
      <c r="B7491" s="22" t="s">
        <v>28811</v>
      </c>
      <c r="C7491" s="24" t="s">
        <v>31</v>
      </c>
      <c r="D7491" s="51">
        <v>0.14000000000000001</v>
      </c>
      <c r="E7491" s="50">
        <v>0.91200000000000003</v>
      </c>
      <c r="F7491" s="50">
        <v>120</v>
      </c>
      <c r="G7491" s="50">
        <v>80</v>
      </c>
      <c r="H7491" s="50">
        <v>95</v>
      </c>
      <c r="I7491" s="38" t="s">
        <v>29183</v>
      </c>
      <c r="J7491" s="38"/>
    </row>
    <row r="7492" spans="1:10" x14ac:dyDescent="0.2">
      <c r="A7492" s="21" t="s">
        <v>28812</v>
      </c>
      <c r="B7492" s="22" t="s">
        <v>28813</v>
      </c>
      <c r="C7492" s="24" t="s">
        <v>31</v>
      </c>
      <c r="D7492" s="51">
        <v>0.14000000000000001</v>
      </c>
      <c r="E7492" s="50">
        <v>0.91200000000000003</v>
      </c>
      <c r="F7492" s="50">
        <v>120</v>
      </c>
      <c r="G7492" s="50">
        <v>80</v>
      </c>
      <c r="H7492" s="50">
        <v>95</v>
      </c>
      <c r="I7492" s="38" t="s">
        <v>29184</v>
      </c>
      <c r="J7492" s="38"/>
    </row>
    <row r="7493" spans="1:10" x14ac:dyDescent="0.2">
      <c r="A7493" s="21" t="s">
        <v>28852</v>
      </c>
      <c r="B7493" s="22" t="s">
        <v>28814</v>
      </c>
      <c r="C7493" s="24" t="s">
        <v>31</v>
      </c>
      <c r="D7493" s="51">
        <v>0.27</v>
      </c>
      <c r="E7493" s="50">
        <v>1.9</v>
      </c>
      <c r="F7493" s="50">
        <v>155</v>
      </c>
      <c r="G7493" s="50">
        <v>54</v>
      </c>
      <c r="H7493" s="50">
        <v>227</v>
      </c>
      <c r="I7493" s="38" t="s">
        <v>29185</v>
      </c>
      <c r="J7493" s="38"/>
    </row>
    <row r="7494" spans="1:10" x14ac:dyDescent="0.2">
      <c r="A7494" s="21" t="s">
        <v>28853</v>
      </c>
      <c r="B7494" s="22" t="s">
        <v>28815</v>
      </c>
      <c r="C7494" s="24" t="s">
        <v>31</v>
      </c>
      <c r="D7494" s="51">
        <v>0.27</v>
      </c>
      <c r="E7494" s="50">
        <v>1.9</v>
      </c>
      <c r="F7494" s="50">
        <v>155</v>
      </c>
      <c r="G7494" s="50">
        <v>54</v>
      </c>
      <c r="H7494" s="50">
        <v>227</v>
      </c>
      <c r="I7494" s="38" t="s">
        <v>29186</v>
      </c>
      <c r="J7494" s="38"/>
    </row>
    <row r="7495" spans="1:10" x14ac:dyDescent="0.2">
      <c r="A7495" s="21" t="s">
        <v>28854</v>
      </c>
      <c r="B7495" s="22" t="s">
        <v>28816</v>
      </c>
      <c r="C7495" s="24" t="s">
        <v>79</v>
      </c>
      <c r="D7495" s="51">
        <v>0.28000000000000003</v>
      </c>
      <c r="E7495" s="50">
        <v>2.64</v>
      </c>
      <c r="F7495" s="50">
        <v>155</v>
      </c>
      <c r="G7495" s="50">
        <v>75</v>
      </c>
      <c r="H7495" s="50">
        <v>227</v>
      </c>
      <c r="I7495" s="38" t="s">
        <v>29187</v>
      </c>
      <c r="J7495" s="38"/>
    </row>
    <row r="7496" spans="1:10" x14ac:dyDescent="0.2">
      <c r="A7496" s="21" t="s">
        <v>28855</v>
      </c>
      <c r="B7496" s="22" t="s">
        <v>28817</v>
      </c>
      <c r="C7496" s="24" t="s">
        <v>31</v>
      </c>
      <c r="D7496" s="51">
        <v>0</v>
      </c>
      <c r="E7496" s="50">
        <v>0</v>
      </c>
      <c r="F7496" s="50">
        <v>0</v>
      </c>
      <c r="G7496" s="50">
        <v>0</v>
      </c>
      <c r="H7496" s="50">
        <v>0</v>
      </c>
      <c r="I7496" s="38" t="s">
        <v>24754</v>
      </c>
      <c r="J7496" s="38"/>
    </row>
    <row r="7497" spans="1:10" x14ac:dyDescent="0.2">
      <c r="A7497" s="21" t="s">
        <v>28856</v>
      </c>
      <c r="B7497" s="22" t="s">
        <v>28818</v>
      </c>
      <c r="C7497" s="24" t="s">
        <v>31</v>
      </c>
      <c r="D7497" s="51">
        <v>0</v>
      </c>
      <c r="E7497" s="50">
        <v>0</v>
      </c>
      <c r="F7497" s="50">
        <v>0</v>
      </c>
      <c r="G7497" s="50">
        <v>0</v>
      </c>
      <c r="H7497" s="50">
        <v>0</v>
      </c>
      <c r="I7497" s="38" t="s">
        <v>24754</v>
      </c>
      <c r="J7497" s="38"/>
    </row>
    <row r="7498" spans="1:10" x14ac:dyDescent="0.2">
      <c r="A7498" s="21" t="s">
        <v>28857</v>
      </c>
      <c r="B7498" s="22" t="s">
        <v>28819</v>
      </c>
      <c r="C7498" s="24" t="s">
        <v>31</v>
      </c>
      <c r="D7498" s="51">
        <v>0</v>
      </c>
      <c r="E7498" s="50">
        <v>0</v>
      </c>
      <c r="F7498" s="50">
        <v>0</v>
      </c>
      <c r="G7498" s="50">
        <v>0</v>
      </c>
      <c r="H7498" s="50">
        <v>0</v>
      </c>
      <c r="I7498" s="38" t="s">
        <v>24754</v>
      </c>
      <c r="J7498" s="38"/>
    </row>
    <row r="7499" spans="1:10" x14ac:dyDescent="0.2">
      <c r="A7499" s="21" t="s">
        <v>28858</v>
      </c>
      <c r="B7499" s="22" t="s">
        <v>28820</v>
      </c>
      <c r="C7499" s="24" t="s">
        <v>31</v>
      </c>
      <c r="D7499" s="51">
        <v>0</v>
      </c>
      <c r="E7499" s="50">
        <v>0</v>
      </c>
      <c r="F7499" s="50">
        <v>0</v>
      </c>
      <c r="G7499" s="50">
        <v>0</v>
      </c>
      <c r="H7499" s="50">
        <v>0</v>
      </c>
      <c r="I7499" s="38" t="s">
        <v>24754</v>
      </c>
      <c r="J7499" s="38"/>
    </row>
    <row r="7500" spans="1:10" x14ac:dyDescent="0.2">
      <c r="A7500" s="21" t="s">
        <v>28859</v>
      </c>
      <c r="B7500" s="22" t="s">
        <v>28821</v>
      </c>
      <c r="C7500" s="24" t="s">
        <v>23</v>
      </c>
      <c r="D7500" s="51">
        <v>0</v>
      </c>
      <c r="E7500" s="50">
        <v>0</v>
      </c>
      <c r="F7500" s="50">
        <v>0</v>
      </c>
      <c r="G7500" s="50">
        <v>0</v>
      </c>
      <c r="H7500" s="50">
        <v>0</v>
      </c>
      <c r="I7500" s="38" t="s">
        <v>24754</v>
      </c>
      <c r="J7500" s="38"/>
    </row>
    <row r="7501" spans="1:10" x14ac:dyDescent="0.2">
      <c r="A7501" s="21" t="s">
        <v>28860</v>
      </c>
      <c r="B7501" s="22" t="s">
        <v>28822</v>
      </c>
      <c r="C7501" s="24" t="s">
        <v>31</v>
      </c>
      <c r="D7501" s="51">
        <v>0</v>
      </c>
      <c r="E7501" s="50">
        <v>0</v>
      </c>
      <c r="F7501" s="50">
        <v>0</v>
      </c>
      <c r="G7501" s="50">
        <v>0</v>
      </c>
      <c r="H7501" s="50">
        <v>0</v>
      </c>
      <c r="I7501" s="38" t="s">
        <v>24754</v>
      </c>
      <c r="J7501" s="38"/>
    </row>
    <row r="7502" spans="1:10" x14ac:dyDescent="0.2">
      <c r="A7502" s="21" t="s">
        <v>28861</v>
      </c>
      <c r="B7502" s="22" t="s">
        <v>28823</v>
      </c>
      <c r="C7502" s="24" t="s">
        <v>23</v>
      </c>
      <c r="D7502" s="51">
        <v>0.08</v>
      </c>
      <c r="E7502" s="50">
        <v>0.45</v>
      </c>
      <c r="F7502" s="50">
        <v>223</v>
      </c>
      <c r="G7502" s="50">
        <v>100</v>
      </c>
      <c r="H7502" s="50">
        <v>20</v>
      </c>
      <c r="I7502" s="38" t="s">
        <v>29188</v>
      </c>
      <c r="J7502" s="38"/>
    </row>
    <row r="7503" spans="1:10" x14ac:dyDescent="0.2">
      <c r="A7503" s="21" t="s">
        <v>28862</v>
      </c>
      <c r="B7503" s="22" t="s">
        <v>28824</v>
      </c>
      <c r="C7503" s="24" t="s">
        <v>23</v>
      </c>
      <c r="D7503" s="51">
        <v>0</v>
      </c>
      <c r="E7503" s="50">
        <v>0</v>
      </c>
      <c r="F7503" s="50">
        <v>0</v>
      </c>
      <c r="G7503" s="50">
        <v>0</v>
      </c>
      <c r="H7503" s="50">
        <v>0</v>
      </c>
      <c r="I7503" s="38" t="s">
        <v>24754</v>
      </c>
      <c r="J7503" s="38"/>
    </row>
    <row r="7504" spans="1:10" x14ac:dyDescent="0.2">
      <c r="A7504" s="21" t="s">
        <v>28863</v>
      </c>
      <c r="B7504" s="22" t="s">
        <v>28825</v>
      </c>
      <c r="C7504" s="24" t="s">
        <v>23</v>
      </c>
      <c r="D7504" s="51">
        <v>0</v>
      </c>
      <c r="E7504" s="50">
        <v>0</v>
      </c>
      <c r="F7504" s="50">
        <v>0</v>
      </c>
      <c r="G7504" s="50">
        <v>0</v>
      </c>
      <c r="H7504" s="50">
        <v>0</v>
      </c>
      <c r="I7504" s="38" t="s">
        <v>24754</v>
      </c>
      <c r="J7504" s="38"/>
    </row>
    <row r="7505" spans="1:10" x14ac:dyDescent="0.2">
      <c r="A7505" s="21" t="s">
        <v>28864</v>
      </c>
      <c r="B7505" s="22" t="s">
        <v>28826</v>
      </c>
      <c r="C7505" s="24" t="s">
        <v>23</v>
      </c>
      <c r="D7505" s="51">
        <v>0</v>
      </c>
      <c r="E7505" s="50">
        <v>0</v>
      </c>
      <c r="F7505" s="50">
        <v>0</v>
      </c>
      <c r="G7505" s="50">
        <v>0</v>
      </c>
      <c r="H7505" s="50">
        <v>0</v>
      </c>
      <c r="I7505" s="38" t="s">
        <v>24754</v>
      </c>
      <c r="J7505" s="38"/>
    </row>
    <row r="7506" spans="1:10" x14ac:dyDescent="0.2">
      <c r="A7506" s="21" t="s">
        <v>28827</v>
      </c>
      <c r="B7506" s="22" t="s">
        <v>17462</v>
      </c>
      <c r="C7506" s="24" t="s">
        <v>31</v>
      </c>
      <c r="D7506" s="51">
        <v>0.66</v>
      </c>
      <c r="E7506" s="50">
        <v>3.984</v>
      </c>
      <c r="F7506" s="50">
        <v>384</v>
      </c>
      <c r="G7506" s="50">
        <v>91</v>
      </c>
      <c r="H7506" s="50">
        <v>114</v>
      </c>
      <c r="I7506" s="38">
        <v>4660015953027</v>
      </c>
      <c r="J7506" s="38"/>
    </row>
    <row r="7507" spans="1:10" x14ac:dyDescent="0.2">
      <c r="A7507" s="21" t="s">
        <v>28828</v>
      </c>
      <c r="B7507" s="22" t="s">
        <v>17762</v>
      </c>
      <c r="C7507" s="24" t="s">
        <v>31</v>
      </c>
      <c r="D7507" s="51">
        <v>0.66</v>
      </c>
      <c r="E7507" s="50">
        <v>3.984</v>
      </c>
      <c r="F7507" s="50">
        <v>384</v>
      </c>
      <c r="G7507" s="50">
        <v>91</v>
      </c>
      <c r="H7507" s="50">
        <v>114</v>
      </c>
      <c r="I7507" s="38">
        <v>4660015953041</v>
      </c>
      <c r="J7507" s="38"/>
    </row>
    <row r="7508" spans="1:10" x14ac:dyDescent="0.2">
      <c r="A7508" s="21" t="s">
        <v>28829</v>
      </c>
      <c r="B7508" s="22" t="s">
        <v>24869</v>
      </c>
      <c r="C7508" s="24" t="s">
        <v>31</v>
      </c>
      <c r="D7508" s="51">
        <v>0.66</v>
      </c>
      <c r="E7508" s="50">
        <v>3.984</v>
      </c>
      <c r="F7508" s="50">
        <v>384</v>
      </c>
      <c r="G7508" s="50">
        <v>91</v>
      </c>
      <c r="H7508" s="50">
        <v>114</v>
      </c>
      <c r="I7508" s="38">
        <v>4660015952983</v>
      </c>
      <c r="J7508" s="38"/>
    </row>
    <row r="7509" spans="1:10" x14ac:dyDescent="0.2">
      <c r="A7509" s="21" t="s">
        <v>28830</v>
      </c>
      <c r="B7509" s="22" t="s">
        <v>28831</v>
      </c>
      <c r="C7509" s="24" t="s">
        <v>31</v>
      </c>
      <c r="D7509" s="51">
        <v>0.66</v>
      </c>
      <c r="E7509" s="50">
        <v>3.984</v>
      </c>
      <c r="F7509" s="50">
        <v>384</v>
      </c>
      <c r="G7509" s="50">
        <v>91</v>
      </c>
      <c r="H7509" s="50">
        <v>114</v>
      </c>
      <c r="I7509" s="38">
        <v>4660015953003</v>
      </c>
      <c r="J7509" s="38"/>
    </row>
    <row r="7510" spans="1:10" x14ac:dyDescent="0.2">
      <c r="A7510" s="21" t="s">
        <v>28865</v>
      </c>
      <c r="B7510" s="22" t="s">
        <v>28832</v>
      </c>
      <c r="C7510" s="24" t="s">
        <v>23</v>
      </c>
      <c r="D7510" s="51">
        <v>0.02</v>
      </c>
      <c r="E7510" s="50">
        <v>0.14000000000000001</v>
      </c>
      <c r="F7510" s="50">
        <v>115</v>
      </c>
      <c r="G7510" s="50">
        <v>60</v>
      </c>
      <c r="H7510" s="50">
        <v>20</v>
      </c>
      <c r="I7510" s="38" t="s">
        <v>29189</v>
      </c>
      <c r="J7510" s="38"/>
    </row>
    <row r="7511" spans="1:10" x14ac:dyDescent="0.2">
      <c r="A7511" s="21" t="s">
        <v>28833</v>
      </c>
      <c r="B7511" s="22" t="s">
        <v>28834</v>
      </c>
      <c r="C7511" s="24" t="s">
        <v>23</v>
      </c>
      <c r="D7511" s="51">
        <v>0.24</v>
      </c>
      <c r="E7511" s="50">
        <v>4.54</v>
      </c>
      <c r="F7511" s="50">
        <v>233</v>
      </c>
      <c r="G7511" s="50">
        <v>184</v>
      </c>
      <c r="H7511" s="50">
        <v>106</v>
      </c>
      <c r="I7511" s="38" t="s">
        <v>29190</v>
      </c>
      <c r="J7511" s="38"/>
    </row>
    <row r="7512" spans="1:10" x14ac:dyDescent="0.2">
      <c r="A7512" s="21" t="s">
        <v>28866</v>
      </c>
      <c r="B7512" s="22" t="s">
        <v>28836</v>
      </c>
      <c r="C7512" s="24" t="s">
        <v>31</v>
      </c>
      <c r="D7512" s="51">
        <v>0</v>
      </c>
      <c r="E7512" s="50">
        <v>0</v>
      </c>
      <c r="F7512" s="50">
        <v>0</v>
      </c>
      <c r="G7512" s="50">
        <v>0</v>
      </c>
      <c r="H7512" s="50">
        <v>0</v>
      </c>
      <c r="I7512" s="38" t="s">
        <v>24754</v>
      </c>
      <c r="J7512" s="38"/>
    </row>
    <row r="7513" spans="1:10" x14ac:dyDescent="0.2">
      <c r="A7513" s="21" t="s">
        <v>28867</v>
      </c>
      <c r="B7513" s="22" t="s">
        <v>28837</v>
      </c>
      <c r="C7513" s="24" t="s">
        <v>31</v>
      </c>
      <c r="D7513" s="51">
        <v>0</v>
      </c>
      <c r="E7513" s="50">
        <v>0</v>
      </c>
      <c r="F7513" s="50">
        <v>0</v>
      </c>
      <c r="G7513" s="50">
        <v>0</v>
      </c>
      <c r="H7513" s="50">
        <v>0</v>
      </c>
      <c r="I7513" s="38" t="s">
        <v>24754</v>
      </c>
      <c r="J7513" s="38"/>
    </row>
    <row r="7514" spans="1:10" x14ac:dyDescent="0.2">
      <c r="A7514" s="21" t="s">
        <v>28868</v>
      </c>
      <c r="B7514" s="22" t="s">
        <v>28838</v>
      </c>
      <c r="C7514" s="24" t="s">
        <v>31</v>
      </c>
      <c r="D7514" s="51">
        <v>0</v>
      </c>
      <c r="E7514" s="50">
        <v>0</v>
      </c>
      <c r="F7514" s="50">
        <v>0</v>
      </c>
      <c r="G7514" s="50">
        <v>0</v>
      </c>
      <c r="H7514" s="50">
        <v>0</v>
      </c>
      <c r="I7514" s="38" t="s">
        <v>24754</v>
      </c>
      <c r="J7514" s="38"/>
    </row>
    <row r="7515" spans="1:10" x14ac:dyDescent="0.2">
      <c r="A7515" s="21" t="s">
        <v>29028</v>
      </c>
      <c r="B7515" s="22" t="s">
        <v>29029</v>
      </c>
      <c r="C7515" s="24" t="s">
        <v>79</v>
      </c>
      <c r="D7515" s="52">
        <v>0.79</v>
      </c>
      <c r="E7515" s="52">
        <v>1.62</v>
      </c>
      <c r="F7515" s="52">
        <v>184</v>
      </c>
      <c r="G7515" s="52">
        <v>100</v>
      </c>
      <c r="H7515" s="52">
        <v>88</v>
      </c>
      <c r="I7515" s="38">
        <v>3414971402980</v>
      </c>
      <c r="J7515" s="38"/>
    </row>
    <row r="7516" spans="1:10" x14ac:dyDescent="0.2">
      <c r="A7516" s="21" t="s">
        <v>29004</v>
      </c>
      <c r="B7516" s="22" t="s">
        <v>29005</v>
      </c>
      <c r="C7516" s="24" t="s">
        <v>23</v>
      </c>
      <c r="D7516" s="51">
        <v>0</v>
      </c>
      <c r="E7516" s="50">
        <v>0</v>
      </c>
      <c r="F7516" s="50">
        <v>0</v>
      </c>
      <c r="G7516" s="50">
        <v>0</v>
      </c>
      <c r="H7516" s="50">
        <v>0</v>
      </c>
      <c r="I7516" s="38" t="s">
        <v>24754</v>
      </c>
      <c r="J7516" s="38"/>
    </row>
    <row r="7517" spans="1:10" x14ac:dyDescent="0.2">
      <c r="A7517" s="21" t="s">
        <v>29012</v>
      </c>
      <c r="B7517" s="22" t="s">
        <v>29013</v>
      </c>
      <c r="C7517" s="24" t="s">
        <v>23</v>
      </c>
      <c r="D7517" s="51">
        <v>0</v>
      </c>
      <c r="E7517" s="50">
        <v>0</v>
      </c>
      <c r="F7517" s="50">
        <v>0</v>
      </c>
      <c r="G7517" s="50">
        <v>0</v>
      </c>
      <c r="H7517" s="50">
        <v>0</v>
      </c>
      <c r="I7517" s="38" t="s">
        <v>24754</v>
      </c>
      <c r="J7517" s="38"/>
    </row>
    <row r="7518" spans="1:10" x14ac:dyDescent="0.2">
      <c r="A7518" s="21" t="s">
        <v>29014</v>
      </c>
      <c r="B7518" s="22" t="s">
        <v>29015</v>
      </c>
      <c r="C7518" s="24" t="s">
        <v>23</v>
      </c>
      <c r="D7518" s="51">
        <v>0</v>
      </c>
      <c r="E7518" s="50">
        <v>0</v>
      </c>
      <c r="F7518" s="50">
        <v>0</v>
      </c>
      <c r="G7518" s="50">
        <v>0</v>
      </c>
      <c r="H7518" s="50">
        <v>0</v>
      </c>
      <c r="I7518" s="38" t="s">
        <v>24754</v>
      </c>
      <c r="J7518" s="38"/>
    </row>
    <row r="7519" spans="1:10" x14ac:dyDescent="0.2">
      <c r="A7519" s="21" t="s">
        <v>29006</v>
      </c>
      <c r="B7519" s="22" t="s">
        <v>29007</v>
      </c>
      <c r="C7519" s="24" t="s">
        <v>23</v>
      </c>
      <c r="D7519" s="52">
        <v>1.26</v>
      </c>
      <c r="E7519" s="52">
        <v>5.29</v>
      </c>
      <c r="F7519" s="52">
        <v>525</v>
      </c>
      <c r="G7519" s="52">
        <v>210</v>
      </c>
      <c r="H7519" s="52">
        <v>48</v>
      </c>
      <c r="I7519" s="38">
        <v>3245060203436</v>
      </c>
      <c r="J7519" s="38"/>
    </row>
    <row r="7520" spans="1:10" x14ac:dyDescent="0.2">
      <c r="A7520" s="21" t="s">
        <v>29008</v>
      </c>
      <c r="B7520" s="22" t="s">
        <v>29009</v>
      </c>
      <c r="C7520" s="24" t="s">
        <v>23</v>
      </c>
      <c r="D7520" s="51">
        <v>0</v>
      </c>
      <c r="E7520" s="50">
        <v>0</v>
      </c>
      <c r="F7520" s="50">
        <v>0</v>
      </c>
      <c r="G7520" s="50">
        <v>0</v>
      </c>
      <c r="H7520" s="50">
        <v>0</v>
      </c>
      <c r="I7520" s="38" t="s">
        <v>24754</v>
      </c>
      <c r="J7520" s="38"/>
    </row>
    <row r="7521" spans="1:10" x14ac:dyDescent="0.2">
      <c r="A7521" s="21" t="s">
        <v>29035</v>
      </c>
      <c r="B7521" s="22" t="s">
        <v>29036</v>
      </c>
      <c r="C7521" s="24" t="s">
        <v>23</v>
      </c>
      <c r="D7521" s="51">
        <v>0</v>
      </c>
      <c r="E7521" s="50">
        <v>0</v>
      </c>
      <c r="F7521" s="50">
        <v>0</v>
      </c>
      <c r="G7521" s="50">
        <v>0</v>
      </c>
      <c r="H7521" s="50">
        <v>0</v>
      </c>
      <c r="I7521" s="38" t="s">
        <v>24754</v>
      </c>
      <c r="J7521" s="38"/>
    </row>
    <row r="7522" spans="1:10" x14ac:dyDescent="0.2">
      <c r="A7522" s="21" t="s">
        <v>29016</v>
      </c>
      <c r="B7522" s="22" t="s">
        <v>29017</v>
      </c>
      <c r="C7522" s="24" t="s">
        <v>23</v>
      </c>
      <c r="D7522" s="52">
        <v>0.91</v>
      </c>
      <c r="E7522" s="52">
        <v>1.77</v>
      </c>
      <c r="F7522" s="52">
        <v>600</v>
      </c>
      <c r="G7522" s="52">
        <v>155</v>
      </c>
      <c r="H7522" s="52">
        <v>19</v>
      </c>
      <c r="I7522" s="38">
        <v>3245060209001</v>
      </c>
      <c r="J7522" s="38"/>
    </row>
    <row r="7523" spans="1:10" x14ac:dyDescent="0.2">
      <c r="A7523" s="21" t="s">
        <v>29081</v>
      </c>
      <c r="B7523" s="22" t="s">
        <v>29086</v>
      </c>
      <c r="C7523" s="24" t="s">
        <v>79</v>
      </c>
      <c r="D7523" s="51">
        <v>0</v>
      </c>
      <c r="E7523" s="50">
        <v>0</v>
      </c>
      <c r="F7523" s="50">
        <v>0</v>
      </c>
      <c r="G7523" s="50">
        <v>0</v>
      </c>
      <c r="H7523" s="50">
        <v>0</v>
      </c>
      <c r="I7523" s="38" t="s">
        <v>24754</v>
      </c>
      <c r="J7523" s="38"/>
    </row>
    <row r="7524" spans="1:10" x14ac:dyDescent="0.2">
      <c r="A7524" s="21" t="s">
        <v>29030</v>
      </c>
      <c r="B7524" s="22" t="s">
        <v>29031</v>
      </c>
      <c r="C7524" s="24" t="s">
        <v>31</v>
      </c>
      <c r="D7524" s="51">
        <v>0</v>
      </c>
      <c r="E7524" s="50">
        <v>0</v>
      </c>
      <c r="F7524" s="50">
        <v>0</v>
      </c>
      <c r="G7524" s="50">
        <v>0</v>
      </c>
      <c r="H7524" s="50">
        <v>0</v>
      </c>
      <c r="I7524" s="38" t="s">
        <v>24754</v>
      </c>
      <c r="J7524" s="38"/>
    </row>
    <row r="7525" spans="1:10" x14ac:dyDescent="0.2">
      <c r="A7525" s="21" t="s">
        <v>29082</v>
      </c>
      <c r="B7525" s="22" t="s">
        <v>29088</v>
      </c>
      <c r="C7525" s="24" t="s">
        <v>23</v>
      </c>
      <c r="D7525" s="52">
        <v>0</v>
      </c>
      <c r="E7525" s="52">
        <v>1277.6400000000001</v>
      </c>
      <c r="F7525" s="52">
        <v>2520</v>
      </c>
      <c r="G7525" s="52">
        <v>1300</v>
      </c>
      <c r="H7525" s="52">
        <v>390</v>
      </c>
      <c r="I7525" s="38">
        <v>0</v>
      </c>
      <c r="J7525" s="38"/>
    </row>
    <row r="7526" spans="1:10" x14ac:dyDescent="0.2">
      <c r="A7526" s="21" t="s">
        <v>29083</v>
      </c>
      <c r="B7526" s="22" t="s">
        <v>29089</v>
      </c>
      <c r="C7526" s="24" t="s">
        <v>79</v>
      </c>
      <c r="D7526" s="51">
        <v>0</v>
      </c>
      <c r="E7526" s="50">
        <v>0</v>
      </c>
      <c r="F7526" s="50">
        <v>0</v>
      </c>
      <c r="G7526" s="50">
        <v>0</v>
      </c>
      <c r="H7526" s="50">
        <v>0</v>
      </c>
      <c r="I7526" s="38" t="s">
        <v>24754</v>
      </c>
      <c r="J7526" s="38"/>
    </row>
    <row r="7527" spans="1:10" x14ac:dyDescent="0.2">
      <c r="A7527" s="21" t="s">
        <v>29010</v>
      </c>
      <c r="B7527" s="22" t="s">
        <v>29011</v>
      </c>
      <c r="C7527" s="24" t="s">
        <v>23</v>
      </c>
      <c r="D7527" s="51">
        <v>0</v>
      </c>
      <c r="E7527" s="50">
        <v>0</v>
      </c>
      <c r="F7527" s="50">
        <v>0</v>
      </c>
      <c r="G7527" s="50">
        <v>0</v>
      </c>
      <c r="H7527" s="50">
        <v>0</v>
      </c>
      <c r="I7527" s="38" t="s">
        <v>24754</v>
      </c>
      <c r="J7527" s="38"/>
    </row>
    <row r="7528" spans="1:10" x14ac:dyDescent="0.2">
      <c r="A7528" s="21" t="s">
        <v>29039</v>
      </c>
      <c r="B7528" s="22" t="s">
        <v>29040</v>
      </c>
      <c r="C7528" s="24" t="s">
        <v>23</v>
      </c>
      <c r="D7528" s="51">
        <v>0</v>
      </c>
      <c r="E7528" s="50">
        <v>0</v>
      </c>
      <c r="F7528" s="50">
        <v>0</v>
      </c>
      <c r="G7528" s="50">
        <v>0</v>
      </c>
      <c r="H7528" s="50">
        <v>0</v>
      </c>
      <c r="I7528" s="38" t="s">
        <v>24754</v>
      </c>
      <c r="J7528" s="38"/>
    </row>
    <row r="7529" spans="1:10" x14ac:dyDescent="0.2">
      <c r="A7529" s="21" t="s">
        <v>29037</v>
      </c>
      <c r="B7529" s="22" t="s">
        <v>29038</v>
      </c>
      <c r="C7529" s="24" t="s">
        <v>23</v>
      </c>
      <c r="D7529" s="51">
        <v>0</v>
      </c>
      <c r="E7529" s="50">
        <v>0</v>
      </c>
      <c r="F7529" s="50">
        <v>0</v>
      </c>
      <c r="G7529" s="50">
        <v>0</v>
      </c>
      <c r="H7529" s="50">
        <v>0</v>
      </c>
      <c r="I7529" s="38" t="s">
        <v>24754</v>
      </c>
      <c r="J7529" s="38"/>
    </row>
    <row r="7530" spans="1:10" x14ac:dyDescent="0.2">
      <c r="A7530" s="21" t="s">
        <v>29000</v>
      </c>
      <c r="B7530" s="22" t="s">
        <v>29001</v>
      </c>
      <c r="C7530" s="24" t="s">
        <v>31</v>
      </c>
      <c r="D7530" s="51">
        <v>0</v>
      </c>
      <c r="E7530" s="50">
        <v>0</v>
      </c>
      <c r="F7530" s="50">
        <v>0</v>
      </c>
      <c r="G7530" s="50">
        <v>0</v>
      </c>
      <c r="H7530" s="50">
        <v>0</v>
      </c>
      <c r="I7530" s="38" t="s">
        <v>24754</v>
      </c>
      <c r="J7530" s="38"/>
    </row>
    <row r="7531" spans="1:10" x14ac:dyDescent="0.2">
      <c r="A7531" s="21" t="s">
        <v>29002</v>
      </c>
      <c r="B7531" s="22" t="s">
        <v>29003</v>
      </c>
      <c r="C7531" s="24" t="s">
        <v>31</v>
      </c>
      <c r="D7531" s="51">
        <v>0</v>
      </c>
      <c r="E7531" s="50">
        <v>0</v>
      </c>
      <c r="F7531" s="50">
        <v>0</v>
      </c>
      <c r="G7531" s="50">
        <v>0</v>
      </c>
      <c r="H7531" s="50">
        <v>0</v>
      </c>
      <c r="I7531" s="38" t="s">
        <v>24754</v>
      </c>
      <c r="J7531" s="38"/>
    </row>
    <row r="7532" spans="1:10" x14ac:dyDescent="0.2">
      <c r="A7532" s="21" t="s">
        <v>28998</v>
      </c>
      <c r="B7532" s="22" t="s">
        <v>28999</v>
      </c>
      <c r="C7532" s="24" t="s">
        <v>23</v>
      </c>
      <c r="D7532" s="52">
        <v>0.25</v>
      </c>
      <c r="E7532" s="52">
        <v>1.28</v>
      </c>
      <c r="F7532" s="52">
        <v>179</v>
      </c>
      <c r="G7532" s="52">
        <v>94</v>
      </c>
      <c r="H7532" s="52">
        <v>76</v>
      </c>
      <c r="I7532" s="38">
        <v>3414971713949</v>
      </c>
      <c r="J7532" s="38"/>
    </row>
    <row r="7533" spans="1:10" x14ac:dyDescent="0.2">
      <c r="A7533" s="21" t="s">
        <v>28996</v>
      </c>
      <c r="B7533" s="22" t="s">
        <v>28997</v>
      </c>
      <c r="C7533" s="24" t="s">
        <v>23</v>
      </c>
      <c r="D7533" s="52">
        <v>0.06</v>
      </c>
      <c r="E7533" s="52">
        <v>0.37</v>
      </c>
      <c r="F7533" s="52">
        <v>101</v>
      </c>
      <c r="G7533" s="52">
        <v>41</v>
      </c>
      <c r="H7533" s="52">
        <v>89</v>
      </c>
      <c r="I7533" s="38">
        <v>3414971714007</v>
      </c>
      <c r="J7533" s="38"/>
    </row>
    <row r="7534" spans="1:10" x14ac:dyDescent="0.2">
      <c r="A7534" s="21" t="s">
        <v>29022</v>
      </c>
      <c r="B7534" s="22" t="s">
        <v>29023</v>
      </c>
      <c r="C7534" s="24" t="s">
        <v>31</v>
      </c>
      <c r="D7534" s="52">
        <v>0.37</v>
      </c>
      <c r="E7534" s="52">
        <v>0.7</v>
      </c>
      <c r="F7534" s="52">
        <v>101</v>
      </c>
      <c r="G7534" s="52">
        <v>78</v>
      </c>
      <c r="H7534" s="52">
        <v>89</v>
      </c>
      <c r="I7534" s="38">
        <v>3245064030106</v>
      </c>
      <c r="J7534" s="38"/>
    </row>
    <row r="7535" spans="1:10" x14ac:dyDescent="0.2">
      <c r="A7535" s="21" t="s">
        <v>28962</v>
      </c>
      <c r="B7535" s="22" t="s">
        <v>28963</v>
      </c>
      <c r="C7535" s="24" t="s">
        <v>79</v>
      </c>
      <c r="D7535" s="52">
        <v>1.014</v>
      </c>
      <c r="E7535" s="52">
        <v>1.64</v>
      </c>
      <c r="F7535" s="52">
        <v>184</v>
      </c>
      <c r="G7535" s="52">
        <v>101</v>
      </c>
      <c r="H7535" s="52">
        <v>88</v>
      </c>
      <c r="I7535" s="38">
        <v>3414971869301</v>
      </c>
      <c r="J7535" s="38"/>
    </row>
    <row r="7536" spans="1:10" x14ac:dyDescent="0.2">
      <c r="A7536" s="21" t="s">
        <v>28964</v>
      </c>
      <c r="B7536" s="22" t="s">
        <v>28965</v>
      </c>
      <c r="C7536" s="24" t="s">
        <v>31</v>
      </c>
      <c r="D7536" s="52">
        <v>1.018</v>
      </c>
      <c r="E7536" s="52">
        <v>1.64</v>
      </c>
      <c r="F7536" s="52">
        <v>184</v>
      </c>
      <c r="G7536" s="52">
        <v>101</v>
      </c>
      <c r="H7536" s="52">
        <v>88</v>
      </c>
      <c r="I7536" s="38">
        <v>3245064040266</v>
      </c>
      <c r="J7536" s="38"/>
    </row>
    <row r="7537" spans="1:10" x14ac:dyDescent="0.2">
      <c r="A7537" s="21" t="s">
        <v>28966</v>
      </c>
      <c r="B7537" s="22" t="s">
        <v>28967</v>
      </c>
      <c r="C7537" s="24" t="s">
        <v>31</v>
      </c>
      <c r="D7537" s="52">
        <v>1.0129999999999999</v>
      </c>
      <c r="E7537" s="52">
        <v>1.64</v>
      </c>
      <c r="F7537" s="52">
        <v>184</v>
      </c>
      <c r="G7537" s="52">
        <v>101</v>
      </c>
      <c r="H7537" s="52">
        <v>88</v>
      </c>
      <c r="I7537" s="38">
        <v>3414970377142</v>
      </c>
      <c r="J7537" s="38"/>
    </row>
    <row r="7538" spans="1:10" x14ac:dyDescent="0.2">
      <c r="A7538" s="21" t="s">
        <v>28968</v>
      </c>
      <c r="B7538" s="22" t="s">
        <v>28969</v>
      </c>
      <c r="C7538" s="24" t="s">
        <v>31</v>
      </c>
      <c r="D7538" s="52">
        <v>1.0680000000000001</v>
      </c>
      <c r="E7538" s="52">
        <v>1.64</v>
      </c>
      <c r="F7538" s="52">
        <v>184</v>
      </c>
      <c r="G7538" s="52">
        <v>101</v>
      </c>
      <c r="H7538" s="52">
        <v>88</v>
      </c>
      <c r="I7538" s="38">
        <v>3245064040440</v>
      </c>
      <c r="J7538" s="38"/>
    </row>
    <row r="7539" spans="1:10" x14ac:dyDescent="0.2">
      <c r="A7539" s="21" t="s">
        <v>28974</v>
      </c>
      <c r="B7539" s="22" t="s">
        <v>28975</v>
      </c>
      <c r="C7539" s="24" t="s">
        <v>31</v>
      </c>
      <c r="D7539" s="52">
        <v>1.4179999999999999</v>
      </c>
      <c r="E7539" s="52">
        <v>1.64</v>
      </c>
      <c r="F7539" s="52">
        <v>184</v>
      </c>
      <c r="G7539" s="52">
        <v>101</v>
      </c>
      <c r="H7539" s="52">
        <v>88</v>
      </c>
      <c r="I7539" s="38">
        <v>3414970726223</v>
      </c>
      <c r="J7539" s="38"/>
    </row>
    <row r="7540" spans="1:10" x14ac:dyDescent="0.2">
      <c r="A7540" s="21" t="s">
        <v>28972</v>
      </c>
      <c r="B7540" s="22" t="s">
        <v>28973</v>
      </c>
      <c r="C7540" s="24" t="s">
        <v>31</v>
      </c>
      <c r="D7540" s="52">
        <v>0.40400000000000003</v>
      </c>
      <c r="E7540" s="52">
        <v>0.52</v>
      </c>
      <c r="F7540" s="52">
        <v>101</v>
      </c>
      <c r="G7540" s="52">
        <v>58</v>
      </c>
      <c r="H7540" s="52">
        <v>89</v>
      </c>
      <c r="I7540" s="38">
        <v>3245064040600</v>
      </c>
      <c r="J7540" s="38"/>
    </row>
    <row r="7541" spans="1:10" x14ac:dyDescent="0.2">
      <c r="A7541" s="21" t="s">
        <v>28970</v>
      </c>
      <c r="B7541" s="22" t="s">
        <v>28971</v>
      </c>
      <c r="C7541" s="24" t="s">
        <v>79</v>
      </c>
      <c r="D7541" s="52">
        <v>0.42599999999999999</v>
      </c>
      <c r="E7541" s="52">
        <v>0.7</v>
      </c>
      <c r="F7541" s="52">
        <v>101</v>
      </c>
      <c r="G7541" s="52">
        <v>78</v>
      </c>
      <c r="H7541" s="52">
        <v>89</v>
      </c>
      <c r="I7541" s="38">
        <v>3245064040723</v>
      </c>
      <c r="J7541" s="38"/>
    </row>
    <row r="7542" spans="1:10" x14ac:dyDescent="0.2">
      <c r="A7542" s="21" t="s">
        <v>29024</v>
      </c>
      <c r="B7542" s="22" t="s">
        <v>29025</v>
      </c>
      <c r="C7542" s="24" t="s">
        <v>79</v>
      </c>
      <c r="D7542" s="52">
        <v>0.05</v>
      </c>
      <c r="E7542" s="52">
        <v>0.22</v>
      </c>
      <c r="F7542" s="52">
        <v>98</v>
      </c>
      <c r="G7542" s="52">
        <v>86</v>
      </c>
      <c r="H7542" s="52">
        <v>26</v>
      </c>
      <c r="I7542" s="38">
        <v>3245064062589</v>
      </c>
      <c r="J7542" s="38"/>
    </row>
    <row r="7543" spans="1:10" x14ac:dyDescent="0.2">
      <c r="A7543" s="21" t="s">
        <v>29032</v>
      </c>
      <c r="B7543" s="22" t="s">
        <v>29033</v>
      </c>
      <c r="C7543" s="24" t="s">
        <v>31</v>
      </c>
      <c r="D7543" s="51">
        <v>0</v>
      </c>
      <c r="E7543" s="50">
        <v>0</v>
      </c>
      <c r="F7543" s="50">
        <v>0</v>
      </c>
      <c r="G7543" s="50">
        <v>0</v>
      </c>
      <c r="H7543" s="50">
        <v>0</v>
      </c>
      <c r="I7543" s="38" t="s">
        <v>24754</v>
      </c>
      <c r="J7543" s="38"/>
    </row>
    <row r="7544" spans="1:10" x14ac:dyDescent="0.2">
      <c r="A7544" s="21" t="s">
        <v>29020</v>
      </c>
      <c r="B7544" s="22" t="s">
        <v>29021</v>
      </c>
      <c r="C7544" s="24" t="s">
        <v>31</v>
      </c>
      <c r="D7544" s="52">
        <v>0.03</v>
      </c>
      <c r="E7544" s="52">
        <v>0.05</v>
      </c>
      <c r="F7544" s="52">
        <v>70</v>
      </c>
      <c r="G7544" s="52">
        <v>50</v>
      </c>
      <c r="H7544" s="52">
        <v>15</v>
      </c>
      <c r="I7544" s="38">
        <v>3414970410078</v>
      </c>
      <c r="J7544" s="38"/>
    </row>
    <row r="7545" spans="1:10" x14ac:dyDescent="0.2">
      <c r="A7545" s="21" t="s">
        <v>28980</v>
      </c>
      <c r="B7545" s="22" t="s">
        <v>28981</v>
      </c>
      <c r="C7545" s="24" t="s">
        <v>31</v>
      </c>
      <c r="D7545" s="51">
        <v>0</v>
      </c>
      <c r="E7545" s="50">
        <v>0</v>
      </c>
      <c r="F7545" s="50">
        <v>0</v>
      </c>
      <c r="G7545" s="50">
        <v>0</v>
      </c>
      <c r="H7545" s="50">
        <v>0</v>
      </c>
      <c r="I7545" s="38" t="s">
        <v>24754</v>
      </c>
      <c r="J7545" s="38"/>
    </row>
    <row r="7546" spans="1:10" x14ac:dyDescent="0.2">
      <c r="A7546" s="21" t="s">
        <v>28994</v>
      </c>
      <c r="B7546" s="22" t="s">
        <v>28995</v>
      </c>
      <c r="C7546" s="24" t="s">
        <v>31</v>
      </c>
      <c r="D7546" s="51">
        <v>0</v>
      </c>
      <c r="E7546" s="50">
        <v>0</v>
      </c>
      <c r="F7546" s="50">
        <v>0</v>
      </c>
      <c r="G7546" s="50">
        <v>0</v>
      </c>
      <c r="H7546" s="50">
        <v>0</v>
      </c>
      <c r="I7546" s="38" t="s">
        <v>24754</v>
      </c>
      <c r="J7546" s="38"/>
    </row>
    <row r="7547" spans="1:10" x14ac:dyDescent="0.2">
      <c r="A7547" s="21" t="s">
        <v>28982</v>
      </c>
      <c r="B7547" s="22" t="s">
        <v>28983</v>
      </c>
      <c r="C7547" s="24" t="s">
        <v>31</v>
      </c>
      <c r="D7547" s="51">
        <v>0</v>
      </c>
      <c r="E7547" s="50">
        <v>0</v>
      </c>
      <c r="F7547" s="50">
        <v>0</v>
      </c>
      <c r="G7547" s="50">
        <v>0</v>
      </c>
      <c r="H7547" s="50">
        <v>0</v>
      </c>
      <c r="I7547" s="38" t="s">
        <v>24754</v>
      </c>
      <c r="J7547" s="38"/>
    </row>
    <row r="7548" spans="1:10" x14ac:dyDescent="0.2">
      <c r="A7548" s="21" t="s">
        <v>28990</v>
      </c>
      <c r="B7548" s="22" t="s">
        <v>28991</v>
      </c>
      <c r="C7548" s="24" t="s">
        <v>31</v>
      </c>
      <c r="D7548" s="51">
        <v>0</v>
      </c>
      <c r="E7548" s="50">
        <v>0</v>
      </c>
      <c r="F7548" s="50">
        <v>0</v>
      </c>
      <c r="G7548" s="50">
        <v>0</v>
      </c>
      <c r="H7548" s="50">
        <v>0</v>
      </c>
      <c r="I7548" s="38" t="s">
        <v>24754</v>
      </c>
      <c r="J7548" s="38"/>
    </row>
    <row r="7549" spans="1:10" x14ac:dyDescent="0.2">
      <c r="A7549" s="21" t="s">
        <v>28992</v>
      </c>
      <c r="B7549" s="22" t="s">
        <v>28993</v>
      </c>
      <c r="C7549" s="24" t="s">
        <v>31</v>
      </c>
      <c r="D7549" s="51">
        <v>0</v>
      </c>
      <c r="E7549" s="50">
        <v>0</v>
      </c>
      <c r="F7549" s="50">
        <v>0</v>
      </c>
      <c r="G7549" s="50">
        <v>0</v>
      </c>
      <c r="H7549" s="50">
        <v>0</v>
      </c>
      <c r="I7549" s="38" t="s">
        <v>24754</v>
      </c>
      <c r="J7549" s="38"/>
    </row>
    <row r="7550" spans="1:10" x14ac:dyDescent="0.2">
      <c r="A7550" s="21" t="s">
        <v>28978</v>
      </c>
      <c r="B7550" s="22" t="s">
        <v>28979</v>
      </c>
      <c r="C7550" s="24" t="s">
        <v>31</v>
      </c>
      <c r="D7550" s="51">
        <v>0</v>
      </c>
      <c r="E7550" s="50">
        <v>0</v>
      </c>
      <c r="F7550" s="50">
        <v>0</v>
      </c>
      <c r="G7550" s="50">
        <v>0</v>
      </c>
      <c r="H7550" s="50">
        <v>0</v>
      </c>
      <c r="I7550" s="38" t="s">
        <v>24754</v>
      </c>
      <c r="J7550" s="38"/>
    </row>
    <row r="7551" spans="1:10" x14ac:dyDescent="0.2">
      <c r="A7551" s="21" t="s">
        <v>28988</v>
      </c>
      <c r="B7551" s="22" t="s">
        <v>28989</v>
      </c>
      <c r="C7551" s="24" t="s">
        <v>31</v>
      </c>
      <c r="D7551" s="51">
        <v>0</v>
      </c>
      <c r="E7551" s="50">
        <v>0</v>
      </c>
      <c r="F7551" s="50">
        <v>0</v>
      </c>
      <c r="G7551" s="50">
        <v>0</v>
      </c>
      <c r="H7551" s="50">
        <v>0</v>
      </c>
      <c r="I7551" s="38" t="s">
        <v>24754</v>
      </c>
      <c r="J7551" s="38"/>
    </row>
    <row r="7552" spans="1:10" x14ac:dyDescent="0.2">
      <c r="A7552" s="21" t="s">
        <v>28986</v>
      </c>
      <c r="B7552" s="22" t="s">
        <v>28987</v>
      </c>
      <c r="C7552" s="24" t="s">
        <v>31</v>
      </c>
      <c r="D7552" s="51">
        <v>0</v>
      </c>
      <c r="E7552" s="50">
        <v>0</v>
      </c>
      <c r="F7552" s="50">
        <v>0</v>
      </c>
      <c r="G7552" s="50">
        <v>0</v>
      </c>
      <c r="H7552" s="50">
        <v>0</v>
      </c>
      <c r="I7552" s="38" t="s">
        <v>24754</v>
      </c>
      <c r="J7552" s="38"/>
    </row>
    <row r="7553" spans="1:10" x14ac:dyDescent="0.2">
      <c r="A7553" s="21" t="s">
        <v>28984</v>
      </c>
      <c r="B7553" s="22" t="s">
        <v>28985</v>
      </c>
      <c r="C7553" s="24" t="s">
        <v>31</v>
      </c>
      <c r="D7553" s="51">
        <v>0</v>
      </c>
      <c r="E7553" s="50">
        <v>0</v>
      </c>
      <c r="F7553" s="50">
        <v>0</v>
      </c>
      <c r="G7553" s="50">
        <v>0</v>
      </c>
      <c r="H7553" s="50">
        <v>0</v>
      </c>
      <c r="I7553" s="38" t="s">
        <v>24754</v>
      </c>
      <c r="J7553" s="38"/>
    </row>
    <row r="7554" spans="1:10" x14ac:dyDescent="0.2">
      <c r="A7554" s="21" t="s">
        <v>28976</v>
      </c>
      <c r="B7554" s="22" t="s">
        <v>28977</v>
      </c>
      <c r="C7554" s="24" t="s">
        <v>31</v>
      </c>
      <c r="D7554" s="51">
        <v>0</v>
      </c>
      <c r="E7554" s="50">
        <v>0</v>
      </c>
      <c r="F7554" s="50">
        <v>0</v>
      </c>
      <c r="G7554" s="50">
        <v>0</v>
      </c>
      <c r="H7554" s="50">
        <v>0</v>
      </c>
      <c r="I7554" s="38" t="s">
        <v>24754</v>
      </c>
      <c r="J7554" s="38"/>
    </row>
    <row r="7555" spans="1:10" x14ac:dyDescent="0.2">
      <c r="A7555" s="21" t="s">
        <v>29043</v>
      </c>
      <c r="B7555" s="22" t="s">
        <v>29044</v>
      </c>
      <c r="C7555" s="24" t="s">
        <v>79</v>
      </c>
      <c r="D7555" s="51">
        <v>0</v>
      </c>
      <c r="E7555" s="50">
        <v>0</v>
      </c>
      <c r="F7555" s="50">
        <v>0</v>
      </c>
      <c r="G7555" s="50">
        <v>0</v>
      </c>
      <c r="H7555" s="50">
        <v>0</v>
      </c>
      <c r="I7555" s="38" t="s">
        <v>24754</v>
      </c>
      <c r="J7555" s="38"/>
    </row>
    <row r="7556" spans="1:10" x14ac:dyDescent="0.2">
      <c r="A7556" s="21" t="s">
        <v>29041</v>
      </c>
      <c r="B7556" s="22" t="s">
        <v>29042</v>
      </c>
      <c r="C7556" s="24" t="s">
        <v>79</v>
      </c>
      <c r="D7556" s="51">
        <v>0</v>
      </c>
      <c r="E7556" s="50">
        <v>0</v>
      </c>
      <c r="F7556" s="50">
        <v>0</v>
      </c>
      <c r="G7556" s="50">
        <v>0</v>
      </c>
      <c r="H7556" s="50">
        <v>0</v>
      </c>
      <c r="I7556" s="38" t="s">
        <v>24754</v>
      </c>
      <c r="J7556" s="38"/>
    </row>
    <row r="7557" spans="1:10" x14ac:dyDescent="0.2">
      <c r="A7557" s="21" t="s">
        <v>29045</v>
      </c>
      <c r="B7557" s="22" t="s">
        <v>29046</v>
      </c>
      <c r="C7557" s="24" t="s">
        <v>23</v>
      </c>
      <c r="D7557" s="52">
        <v>0.05</v>
      </c>
      <c r="E7557" s="52">
        <v>0.08</v>
      </c>
      <c r="F7557" s="52">
        <v>66</v>
      </c>
      <c r="G7557" s="52">
        <v>35</v>
      </c>
      <c r="H7557" s="52">
        <v>35</v>
      </c>
      <c r="I7557" s="38">
        <v>3245064311458</v>
      </c>
      <c r="J7557" s="38"/>
    </row>
    <row r="7558" spans="1:10" x14ac:dyDescent="0.2">
      <c r="A7558" s="21" t="s">
        <v>29034</v>
      </c>
      <c r="B7558" s="22" t="s">
        <v>15601</v>
      </c>
      <c r="C7558" s="24" t="s">
        <v>79</v>
      </c>
      <c r="D7558" s="52">
        <v>0.02</v>
      </c>
      <c r="E7558" s="52">
        <v>0</v>
      </c>
      <c r="F7558" s="52">
        <v>40</v>
      </c>
      <c r="G7558" s="52">
        <v>15</v>
      </c>
      <c r="H7558" s="52">
        <v>5</v>
      </c>
      <c r="I7558" s="38">
        <v>3245064311557</v>
      </c>
      <c r="J7558" s="38"/>
    </row>
    <row r="7559" spans="1:10" x14ac:dyDescent="0.2">
      <c r="A7559" s="21" t="s">
        <v>29018</v>
      </c>
      <c r="B7559" s="22" t="s">
        <v>29019</v>
      </c>
      <c r="C7559" s="24" t="s">
        <v>79</v>
      </c>
      <c r="D7559" s="52">
        <v>0.96</v>
      </c>
      <c r="E7559" s="52">
        <v>3.87</v>
      </c>
      <c r="F7559" s="52">
        <v>305</v>
      </c>
      <c r="G7559" s="52">
        <v>127</v>
      </c>
      <c r="H7559" s="52">
        <v>100</v>
      </c>
      <c r="I7559" s="38">
        <v>3414970716729</v>
      </c>
      <c r="J7559" s="38"/>
    </row>
    <row r="7560" spans="1:10" x14ac:dyDescent="0.2">
      <c r="A7560" s="21" t="s">
        <v>29084</v>
      </c>
      <c r="B7560" s="22" t="s">
        <v>29091</v>
      </c>
      <c r="C7560" s="24" t="s">
        <v>31</v>
      </c>
      <c r="D7560" s="52">
        <v>0.66</v>
      </c>
      <c r="E7560" s="52">
        <v>4.24</v>
      </c>
      <c r="F7560" s="52">
        <v>385</v>
      </c>
      <c r="G7560" s="52">
        <v>90</v>
      </c>
      <c r="H7560" s="52">
        <v>115</v>
      </c>
      <c r="I7560" s="38">
        <v>3414970441447</v>
      </c>
      <c r="J7560" s="38"/>
    </row>
    <row r="7561" spans="1:10" x14ac:dyDescent="0.2">
      <c r="A7561" s="21" t="s">
        <v>29085</v>
      </c>
      <c r="B7561" s="22" t="s">
        <v>17236</v>
      </c>
      <c r="C7561" s="24" t="s">
        <v>31</v>
      </c>
      <c r="D7561" s="52">
        <v>0.83</v>
      </c>
      <c r="E7561" s="52">
        <v>4.21</v>
      </c>
      <c r="F7561" s="52">
        <v>385</v>
      </c>
      <c r="G7561" s="52">
        <v>90</v>
      </c>
      <c r="H7561" s="52">
        <v>115</v>
      </c>
      <c r="I7561" s="38">
        <v>3414970441225</v>
      </c>
      <c r="J7561" s="38"/>
    </row>
    <row r="7562" spans="1:10" x14ac:dyDescent="0.2">
      <c r="A7562" s="21" t="s">
        <v>29026</v>
      </c>
      <c r="B7562" s="22" t="s">
        <v>29027</v>
      </c>
      <c r="C7562" s="24" t="s">
        <v>79</v>
      </c>
      <c r="D7562" s="52">
        <v>0.8</v>
      </c>
      <c r="E7562" s="52">
        <v>3.98475</v>
      </c>
      <c r="F7562" s="52">
        <v>385</v>
      </c>
      <c r="G7562" s="52">
        <v>90</v>
      </c>
      <c r="H7562" s="52">
        <v>115</v>
      </c>
      <c r="I7562" s="38">
        <v>3414970416858</v>
      </c>
      <c r="J7562" s="38"/>
    </row>
    <row r="7563" spans="1:10" x14ac:dyDescent="0.2">
      <c r="A7563" s="21" t="s">
        <v>29099</v>
      </c>
      <c r="B7563" s="22" t="s">
        <v>29100</v>
      </c>
      <c r="C7563" s="24" t="s">
        <v>31</v>
      </c>
      <c r="D7563" s="52">
        <v>1.135</v>
      </c>
      <c r="E7563" s="52">
        <v>8.19</v>
      </c>
      <c r="F7563" s="52">
        <v>385</v>
      </c>
      <c r="G7563" s="52">
        <v>180</v>
      </c>
      <c r="H7563" s="52">
        <v>115</v>
      </c>
      <c r="I7563" s="38">
        <v>3414970417633</v>
      </c>
      <c r="J7563" s="38"/>
    </row>
    <row r="7564" spans="1:10" x14ac:dyDescent="0.2">
      <c r="A7564" s="21" t="s">
        <v>29102</v>
      </c>
      <c r="B7564" s="22" t="s">
        <v>29103</v>
      </c>
      <c r="C7564" s="24" t="s">
        <v>79</v>
      </c>
      <c r="D7564" s="52">
        <v>0.38</v>
      </c>
      <c r="E7564" s="52">
        <v>3.984</v>
      </c>
      <c r="F7564" s="52">
        <v>384</v>
      </c>
      <c r="G7564" s="52">
        <v>91</v>
      </c>
      <c r="H7564" s="52">
        <v>114</v>
      </c>
      <c r="I7564" s="38">
        <v>3414971779136</v>
      </c>
      <c r="J7564" s="38"/>
    </row>
    <row r="7565" spans="1:10" x14ac:dyDescent="0.2">
      <c r="A7565" s="21" t="s">
        <v>29353</v>
      </c>
      <c r="B7565" s="22" t="s">
        <v>29262</v>
      </c>
      <c r="C7565" s="24" t="s">
        <v>31</v>
      </c>
      <c r="D7565" s="53">
        <v>0</v>
      </c>
      <c r="E7565" s="52">
        <v>0</v>
      </c>
      <c r="F7565" s="52">
        <v>0</v>
      </c>
      <c r="G7565" s="52">
        <v>0</v>
      </c>
      <c r="H7565" s="52">
        <v>0</v>
      </c>
      <c r="I7565" s="38"/>
      <c r="J7565" s="38"/>
    </row>
    <row r="7566" spans="1:10" x14ac:dyDescent="0.2">
      <c r="A7566" s="21" t="s">
        <v>29354</v>
      </c>
      <c r="B7566" s="22" t="s">
        <v>29263</v>
      </c>
      <c r="C7566" s="24" t="s">
        <v>31</v>
      </c>
      <c r="D7566" s="53">
        <v>0</v>
      </c>
      <c r="E7566" s="52">
        <v>0</v>
      </c>
      <c r="F7566" s="52">
        <v>0</v>
      </c>
      <c r="G7566" s="52">
        <v>0</v>
      </c>
      <c r="H7566" s="52">
        <v>0</v>
      </c>
      <c r="I7566" s="38"/>
      <c r="J7566" s="38"/>
    </row>
    <row r="7567" spans="1:10" x14ac:dyDescent="0.2">
      <c r="A7567" s="21" t="s">
        <v>29355</v>
      </c>
      <c r="B7567" s="22" t="s">
        <v>29264</v>
      </c>
      <c r="C7567" s="24" t="s">
        <v>31</v>
      </c>
      <c r="D7567" s="53">
        <v>0</v>
      </c>
      <c r="E7567" s="52">
        <v>0</v>
      </c>
      <c r="F7567" s="52">
        <v>0</v>
      </c>
      <c r="G7567" s="52">
        <v>0</v>
      </c>
      <c r="H7567" s="52">
        <v>0</v>
      </c>
      <c r="I7567" s="38"/>
      <c r="J7567" s="38"/>
    </row>
    <row r="7568" spans="1:10" x14ac:dyDescent="0.2">
      <c r="A7568" s="21" t="s">
        <v>29356</v>
      </c>
      <c r="B7568" s="22" t="s">
        <v>29265</v>
      </c>
      <c r="C7568" s="24" t="s">
        <v>31</v>
      </c>
      <c r="D7568" s="53">
        <v>0</v>
      </c>
      <c r="E7568" s="52">
        <v>0</v>
      </c>
      <c r="F7568" s="52">
        <v>0</v>
      </c>
      <c r="G7568" s="52">
        <v>0</v>
      </c>
      <c r="H7568" s="52">
        <v>0</v>
      </c>
      <c r="I7568" s="38"/>
      <c r="J7568" s="38"/>
    </row>
    <row r="7569" spans="1:10" x14ac:dyDescent="0.2">
      <c r="A7569" s="21" t="s">
        <v>29357</v>
      </c>
      <c r="B7569" s="22" t="s">
        <v>29266</v>
      </c>
      <c r="C7569" s="24" t="s">
        <v>31</v>
      </c>
      <c r="D7569" s="53">
        <v>0</v>
      </c>
      <c r="E7569" s="52">
        <v>0</v>
      </c>
      <c r="F7569" s="52">
        <v>0</v>
      </c>
      <c r="G7569" s="52">
        <v>0</v>
      </c>
      <c r="H7569" s="52">
        <v>0</v>
      </c>
      <c r="I7569" s="38"/>
      <c r="J7569" s="38"/>
    </row>
    <row r="7570" spans="1:10" x14ac:dyDescent="0.2">
      <c r="A7570" s="21" t="s">
        <v>29358</v>
      </c>
      <c r="B7570" s="22" t="s">
        <v>29267</v>
      </c>
      <c r="C7570" s="24" t="s">
        <v>31</v>
      </c>
      <c r="D7570" s="53">
        <v>0</v>
      </c>
      <c r="E7570" s="52">
        <v>0</v>
      </c>
      <c r="F7570" s="52">
        <v>0</v>
      </c>
      <c r="G7570" s="52">
        <v>0</v>
      </c>
      <c r="H7570" s="52">
        <v>0</v>
      </c>
      <c r="I7570" s="38"/>
      <c r="J7570" s="38"/>
    </row>
    <row r="7571" spans="1:10" x14ac:dyDescent="0.2">
      <c r="A7571" s="21" t="s">
        <v>29359</v>
      </c>
      <c r="B7571" s="22" t="s">
        <v>29268</v>
      </c>
      <c r="C7571" s="24" t="s">
        <v>31</v>
      </c>
      <c r="D7571" s="53">
        <v>0</v>
      </c>
      <c r="E7571" s="52">
        <v>0</v>
      </c>
      <c r="F7571" s="52">
        <v>0</v>
      </c>
      <c r="G7571" s="52">
        <v>0</v>
      </c>
      <c r="H7571" s="52">
        <v>0</v>
      </c>
      <c r="I7571" s="38"/>
      <c r="J7571" s="38"/>
    </row>
    <row r="7572" spans="1:10" x14ac:dyDescent="0.2">
      <c r="A7572" s="21" t="s">
        <v>29360</v>
      </c>
      <c r="B7572" s="22" t="s">
        <v>29269</v>
      </c>
      <c r="C7572" s="24" t="s">
        <v>31</v>
      </c>
      <c r="D7572" s="53">
        <v>0</v>
      </c>
      <c r="E7572" s="52">
        <v>0</v>
      </c>
      <c r="F7572" s="52">
        <v>0</v>
      </c>
      <c r="G7572" s="52">
        <v>0</v>
      </c>
      <c r="H7572" s="52">
        <v>0</v>
      </c>
      <c r="I7572" s="38"/>
      <c r="J7572" s="38"/>
    </row>
    <row r="7573" spans="1:10" x14ac:dyDescent="0.2">
      <c r="A7573" s="21" t="s">
        <v>29361</v>
      </c>
      <c r="B7573" s="22" t="s">
        <v>29270</v>
      </c>
      <c r="C7573" s="24" t="s">
        <v>31</v>
      </c>
      <c r="D7573" s="53">
        <v>0</v>
      </c>
      <c r="E7573" s="52">
        <v>0</v>
      </c>
      <c r="F7573" s="52">
        <v>0</v>
      </c>
      <c r="G7573" s="52">
        <v>0</v>
      </c>
      <c r="H7573" s="52">
        <v>0</v>
      </c>
      <c r="I7573" s="38"/>
      <c r="J7573" s="38"/>
    </row>
    <row r="7574" spans="1:10" x14ac:dyDescent="0.2">
      <c r="A7574" s="21" t="s">
        <v>29362</v>
      </c>
      <c r="B7574" s="22" t="s">
        <v>29271</v>
      </c>
      <c r="C7574" s="24" t="s">
        <v>31</v>
      </c>
      <c r="D7574" s="53">
        <v>0</v>
      </c>
      <c r="E7574" s="52">
        <v>0</v>
      </c>
      <c r="F7574" s="52">
        <v>0</v>
      </c>
      <c r="G7574" s="52">
        <v>0</v>
      </c>
      <c r="H7574" s="52">
        <v>0</v>
      </c>
      <c r="I7574" s="38"/>
      <c r="J7574" s="38"/>
    </row>
    <row r="7575" spans="1:10" x14ac:dyDescent="0.2">
      <c r="A7575" s="21" t="s">
        <v>29363</v>
      </c>
      <c r="B7575" s="22" t="s">
        <v>29272</v>
      </c>
      <c r="C7575" s="24" t="s">
        <v>31</v>
      </c>
      <c r="D7575" s="53">
        <v>0</v>
      </c>
      <c r="E7575" s="52">
        <v>0</v>
      </c>
      <c r="F7575" s="52">
        <v>0</v>
      </c>
      <c r="G7575" s="52">
        <v>0</v>
      </c>
      <c r="H7575" s="52">
        <v>0</v>
      </c>
      <c r="I7575" s="38"/>
      <c r="J7575" s="38"/>
    </row>
    <row r="7576" spans="1:10" x14ac:dyDescent="0.2">
      <c r="A7576" s="21" t="s">
        <v>29364</v>
      </c>
      <c r="B7576" s="22" t="s">
        <v>29273</v>
      </c>
      <c r="C7576" s="24" t="s">
        <v>31</v>
      </c>
      <c r="D7576" s="53">
        <v>0</v>
      </c>
      <c r="E7576" s="52">
        <v>0</v>
      </c>
      <c r="F7576" s="52">
        <v>0</v>
      </c>
      <c r="G7576" s="52">
        <v>0</v>
      </c>
      <c r="H7576" s="52">
        <v>0</v>
      </c>
      <c r="I7576" s="38"/>
      <c r="J7576" s="38"/>
    </row>
    <row r="7577" spans="1:10" x14ac:dyDescent="0.2">
      <c r="A7577" s="21" t="s">
        <v>29365</v>
      </c>
      <c r="B7577" s="22" t="s">
        <v>29274</v>
      </c>
      <c r="C7577" s="24" t="s">
        <v>31</v>
      </c>
      <c r="D7577" s="53">
        <v>0</v>
      </c>
      <c r="E7577" s="52">
        <v>0</v>
      </c>
      <c r="F7577" s="52">
        <v>0</v>
      </c>
      <c r="G7577" s="52">
        <v>0</v>
      </c>
      <c r="H7577" s="52">
        <v>0</v>
      </c>
      <c r="I7577" s="38"/>
      <c r="J7577" s="38"/>
    </row>
    <row r="7578" spans="1:10" x14ac:dyDescent="0.2">
      <c r="A7578" s="21" t="s">
        <v>29366</v>
      </c>
      <c r="B7578" s="22" t="s">
        <v>29275</v>
      </c>
      <c r="C7578" s="24" t="s">
        <v>31</v>
      </c>
      <c r="D7578" s="53">
        <v>0</v>
      </c>
      <c r="E7578" s="52">
        <v>0</v>
      </c>
      <c r="F7578" s="52">
        <v>0</v>
      </c>
      <c r="G7578" s="52">
        <v>0</v>
      </c>
      <c r="H7578" s="52">
        <v>0</v>
      </c>
      <c r="I7578" s="38"/>
      <c r="J7578" s="38"/>
    </row>
    <row r="7579" spans="1:10" x14ac:dyDescent="0.2">
      <c r="A7579" s="21" t="s">
        <v>29367</v>
      </c>
      <c r="B7579" s="22" t="s">
        <v>29276</v>
      </c>
      <c r="C7579" s="24" t="s">
        <v>31</v>
      </c>
      <c r="D7579" s="53">
        <v>0</v>
      </c>
      <c r="E7579" s="52">
        <v>0</v>
      </c>
      <c r="F7579" s="52">
        <v>0</v>
      </c>
      <c r="G7579" s="52">
        <v>0</v>
      </c>
      <c r="H7579" s="52">
        <v>0</v>
      </c>
      <c r="I7579" s="38"/>
      <c r="J7579" s="38"/>
    </row>
    <row r="7580" spans="1:10" x14ac:dyDescent="0.2">
      <c r="A7580" s="21" t="s">
        <v>29368</v>
      </c>
      <c r="B7580" s="22" t="s">
        <v>29277</v>
      </c>
      <c r="C7580" s="24" t="s">
        <v>31</v>
      </c>
      <c r="D7580" s="53">
        <v>0</v>
      </c>
      <c r="E7580" s="52">
        <v>0</v>
      </c>
      <c r="F7580" s="52">
        <v>0</v>
      </c>
      <c r="G7580" s="52">
        <v>0</v>
      </c>
      <c r="H7580" s="52">
        <v>0</v>
      </c>
      <c r="I7580" s="38"/>
      <c r="J7580" s="38"/>
    </row>
    <row r="7581" spans="1:10" x14ac:dyDescent="0.2">
      <c r="A7581" s="21" t="s">
        <v>29369</v>
      </c>
      <c r="B7581" s="22" t="s">
        <v>29278</v>
      </c>
      <c r="C7581" s="24" t="s">
        <v>31</v>
      </c>
      <c r="D7581" s="53">
        <v>0</v>
      </c>
      <c r="E7581" s="52">
        <v>0</v>
      </c>
      <c r="F7581" s="52">
        <v>0</v>
      </c>
      <c r="G7581" s="52">
        <v>0</v>
      </c>
      <c r="H7581" s="52">
        <v>0</v>
      </c>
      <c r="I7581" s="38"/>
      <c r="J7581" s="38"/>
    </row>
    <row r="7582" spans="1:10" x14ac:dyDescent="0.2">
      <c r="A7582" s="21" t="s">
        <v>29370</v>
      </c>
      <c r="B7582" s="22" t="s">
        <v>29279</v>
      </c>
      <c r="C7582" s="24" t="s">
        <v>31</v>
      </c>
      <c r="D7582" s="53">
        <v>0</v>
      </c>
      <c r="E7582" s="52">
        <v>0</v>
      </c>
      <c r="F7582" s="52">
        <v>0</v>
      </c>
      <c r="G7582" s="52">
        <v>0</v>
      </c>
      <c r="H7582" s="52">
        <v>0</v>
      </c>
      <c r="I7582" s="38"/>
      <c r="J7582" s="38"/>
    </row>
    <row r="7583" spans="1:10" x14ac:dyDescent="0.2">
      <c r="A7583" s="21" t="s">
        <v>29371</v>
      </c>
      <c r="B7583" s="22" t="s">
        <v>29280</v>
      </c>
      <c r="C7583" s="24" t="s">
        <v>31</v>
      </c>
      <c r="D7583" s="53">
        <v>0</v>
      </c>
      <c r="E7583" s="52">
        <v>0</v>
      </c>
      <c r="F7583" s="52">
        <v>0</v>
      </c>
      <c r="G7583" s="52">
        <v>0</v>
      </c>
      <c r="H7583" s="52">
        <v>0</v>
      </c>
      <c r="I7583" s="38"/>
      <c r="J7583" s="38"/>
    </row>
    <row r="7584" spans="1:10" x14ac:dyDescent="0.2">
      <c r="A7584" s="21" t="s">
        <v>29372</v>
      </c>
      <c r="B7584" s="22" t="s">
        <v>29281</v>
      </c>
      <c r="C7584" s="24" t="s">
        <v>31</v>
      </c>
      <c r="D7584" s="53">
        <v>0</v>
      </c>
      <c r="E7584" s="52">
        <v>0</v>
      </c>
      <c r="F7584" s="52">
        <v>0</v>
      </c>
      <c r="G7584" s="52">
        <v>0</v>
      </c>
      <c r="H7584" s="52">
        <v>0</v>
      </c>
      <c r="I7584" s="38"/>
      <c r="J7584" s="38"/>
    </row>
    <row r="7585" spans="1:10" x14ac:dyDescent="0.2">
      <c r="A7585" s="21" t="s">
        <v>29373</v>
      </c>
      <c r="B7585" s="22" t="s">
        <v>29282</v>
      </c>
      <c r="C7585" s="24" t="s">
        <v>31</v>
      </c>
      <c r="D7585" s="53">
        <v>0</v>
      </c>
      <c r="E7585" s="52">
        <v>0</v>
      </c>
      <c r="F7585" s="52">
        <v>0</v>
      </c>
      <c r="G7585" s="52">
        <v>0</v>
      </c>
      <c r="H7585" s="52">
        <v>0</v>
      </c>
      <c r="I7585" s="38"/>
      <c r="J7585" s="38"/>
    </row>
    <row r="7586" spans="1:10" x14ac:dyDescent="0.2">
      <c r="A7586" s="21" t="s">
        <v>29374</v>
      </c>
      <c r="B7586" s="22" t="s">
        <v>29283</v>
      </c>
      <c r="C7586" s="24" t="s">
        <v>31</v>
      </c>
      <c r="D7586" s="53">
        <v>0</v>
      </c>
      <c r="E7586" s="52">
        <v>0</v>
      </c>
      <c r="F7586" s="52">
        <v>0</v>
      </c>
      <c r="G7586" s="52">
        <v>0</v>
      </c>
      <c r="H7586" s="52">
        <v>0</v>
      </c>
      <c r="I7586" s="38"/>
      <c r="J7586" s="38"/>
    </row>
    <row r="7587" spans="1:10" x14ac:dyDescent="0.2">
      <c r="A7587" s="21" t="s">
        <v>29375</v>
      </c>
      <c r="B7587" s="22" t="s">
        <v>29284</v>
      </c>
      <c r="C7587" s="24" t="s">
        <v>31</v>
      </c>
      <c r="D7587" s="53">
        <v>0</v>
      </c>
      <c r="E7587" s="52">
        <v>0</v>
      </c>
      <c r="F7587" s="52">
        <v>0</v>
      </c>
      <c r="G7587" s="52">
        <v>0</v>
      </c>
      <c r="H7587" s="52">
        <v>0</v>
      </c>
      <c r="I7587" s="38"/>
      <c r="J7587" s="38"/>
    </row>
    <row r="7588" spans="1:10" x14ac:dyDescent="0.2">
      <c r="A7588" s="21" t="s">
        <v>29376</v>
      </c>
      <c r="B7588" s="22" t="s">
        <v>29285</v>
      </c>
      <c r="C7588" s="24" t="s">
        <v>31</v>
      </c>
      <c r="D7588" s="53">
        <v>0</v>
      </c>
      <c r="E7588" s="52">
        <v>0</v>
      </c>
      <c r="F7588" s="52">
        <v>0</v>
      </c>
      <c r="G7588" s="52">
        <v>0</v>
      </c>
      <c r="H7588" s="52">
        <v>0</v>
      </c>
      <c r="I7588" s="38"/>
      <c r="J7588" s="38"/>
    </row>
    <row r="7589" spans="1:10" x14ac:dyDescent="0.2">
      <c r="A7589" s="21" t="s">
        <v>29377</v>
      </c>
      <c r="B7589" s="22" t="s">
        <v>29286</v>
      </c>
      <c r="C7589" s="24" t="s">
        <v>31</v>
      </c>
      <c r="D7589" s="53">
        <v>0</v>
      </c>
      <c r="E7589" s="52">
        <v>0</v>
      </c>
      <c r="F7589" s="52">
        <v>0</v>
      </c>
      <c r="G7589" s="52">
        <v>0</v>
      </c>
      <c r="H7589" s="52">
        <v>0</v>
      </c>
      <c r="I7589" s="38"/>
      <c r="J7589" s="38"/>
    </row>
    <row r="7590" spans="1:10" x14ac:dyDescent="0.2">
      <c r="A7590" s="21" t="s">
        <v>29378</v>
      </c>
      <c r="B7590" s="22" t="s">
        <v>29287</v>
      </c>
      <c r="C7590" s="24" t="s">
        <v>31</v>
      </c>
      <c r="D7590" s="53">
        <v>0</v>
      </c>
      <c r="E7590" s="52">
        <v>0</v>
      </c>
      <c r="F7590" s="52">
        <v>0</v>
      </c>
      <c r="G7590" s="52">
        <v>0</v>
      </c>
      <c r="H7590" s="52">
        <v>0</v>
      </c>
      <c r="I7590" s="38"/>
      <c r="J7590" s="38"/>
    </row>
    <row r="7591" spans="1:10" x14ac:dyDescent="0.2">
      <c r="A7591" s="21" t="s">
        <v>29379</v>
      </c>
      <c r="B7591" s="22" t="s">
        <v>29288</v>
      </c>
      <c r="C7591" s="24" t="s">
        <v>31</v>
      </c>
      <c r="D7591" s="53">
        <v>0</v>
      </c>
      <c r="E7591" s="52">
        <v>0</v>
      </c>
      <c r="F7591" s="52">
        <v>0</v>
      </c>
      <c r="G7591" s="52">
        <v>0</v>
      </c>
      <c r="H7591" s="52">
        <v>0</v>
      </c>
      <c r="I7591" s="38"/>
      <c r="J7591" s="38"/>
    </row>
    <row r="7592" spans="1:10" x14ac:dyDescent="0.2">
      <c r="A7592" s="21" t="s">
        <v>29380</v>
      </c>
      <c r="B7592" s="22" t="s">
        <v>29289</v>
      </c>
      <c r="C7592" s="24" t="s">
        <v>31</v>
      </c>
      <c r="D7592" s="53">
        <v>0</v>
      </c>
      <c r="E7592" s="52">
        <v>0</v>
      </c>
      <c r="F7592" s="52">
        <v>0</v>
      </c>
      <c r="G7592" s="52">
        <v>0</v>
      </c>
      <c r="H7592" s="52">
        <v>0</v>
      </c>
      <c r="I7592" s="38"/>
      <c r="J7592" s="38"/>
    </row>
    <row r="7593" spans="1:10" x14ac:dyDescent="0.2">
      <c r="A7593" s="21" t="s">
        <v>29381</v>
      </c>
      <c r="B7593" s="22" t="s">
        <v>29290</v>
      </c>
      <c r="C7593" s="24" t="s">
        <v>31</v>
      </c>
      <c r="D7593" s="53">
        <v>0</v>
      </c>
      <c r="E7593" s="52">
        <v>0</v>
      </c>
      <c r="F7593" s="52">
        <v>0</v>
      </c>
      <c r="G7593" s="52">
        <v>0</v>
      </c>
      <c r="H7593" s="52">
        <v>0</v>
      </c>
      <c r="I7593" s="38"/>
      <c r="J7593" s="38"/>
    </row>
    <row r="7594" spans="1:10" x14ac:dyDescent="0.2">
      <c r="A7594" s="21" t="s">
        <v>29382</v>
      </c>
      <c r="B7594" s="22" t="s">
        <v>29291</v>
      </c>
      <c r="C7594" s="24" t="s">
        <v>31</v>
      </c>
      <c r="D7594" s="53">
        <v>0</v>
      </c>
      <c r="E7594" s="52">
        <v>0</v>
      </c>
      <c r="F7594" s="52">
        <v>0</v>
      </c>
      <c r="G7594" s="52">
        <v>0</v>
      </c>
      <c r="H7594" s="52">
        <v>0</v>
      </c>
      <c r="I7594" s="38"/>
      <c r="J7594" s="38"/>
    </row>
    <row r="7595" spans="1:10" x14ac:dyDescent="0.2">
      <c r="A7595" s="21" t="s">
        <v>29383</v>
      </c>
      <c r="B7595" s="22" t="s">
        <v>29292</v>
      </c>
      <c r="C7595" s="24" t="s">
        <v>31</v>
      </c>
      <c r="D7595" s="53">
        <v>0</v>
      </c>
      <c r="E7595" s="52">
        <v>0</v>
      </c>
      <c r="F7595" s="52">
        <v>0</v>
      </c>
      <c r="G7595" s="52">
        <v>0</v>
      </c>
      <c r="H7595" s="52">
        <v>0</v>
      </c>
      <c r="I7595" s="38"/>
      <c r="J7595" s="38"/>
    </row>
    <row r="7596" spans="1:10" x14ac:dyDescent="0.2">
      <c r="A7596" s="21" t="s">
        <v>29384</v>
      </c>
      <c r="B7596" s="22" t="s">
        <v>29293</v>
      </c>
      <c r="C7596" s="24" t="s">
        <v>31</v>
      </c>
      <c r="D7596" s="53">
        <v>0</v>
      </c>
      <c r="E7596" s="52">
        <v>0</v>
      </c>
      <c r="F7596" s="52">
        <v>0</v>
      </c>
      <c r="G7596" s="52">
        <v>0</v>
      </c>
      <c r="H7596" s="52">
        <v>0</v>
      </c>
      <c r="I7596" s="38"/>
      <c r="J7596" s="38"/>
    </row>
    <row r="7597" spans="1:10" x14ac:dyDescent="0.2">
      <c r="A7597" s="21" t="s">
        <v>29385</v>
      </c>
      <c r="B7597" s="22" t="s">
        <v>29294</v>
      </c>
      <c r="C7597" s="24" t="s">
        <v>31</v>
      </c>
      <c r="D7597" s="53">
        <v>0</v>
      </c>
      <c r="E7597" s="52">
        <v>0</v>
      </c>
      <c r="F7597" s="52">
        <v>0</v>
      </c>
      <c r="G7597" s="52">
        <v>0</v>
      </c>
      <c r="H7597" s="52">
        <v>0</v>
      </c>
      <c r="I7597" s="38"/>
      <c r="J7597" s="38"/>
    </row>
    <row r="7598" spans="1:10" x14ac:dyDescent="0.2">
      <c r="A7598" s="21" t="s">
        <v>29386</v>
      </c>
      <c r="B7598" s="22" t="s">
        <v>29295</v>
      </c>
      <c r="C7598" s="24" t="s">
        <v>31</v>
      </c>
      <c r="D7598" s="53">
        <v>0</v>
      </c>
      <c r="E7598" s="52">
        <v>0</v>
      </c>
      <c r="F7598" s="52">
        <v>0</v>
      </c>
      <c r="G7598" s="52">
        <v>0</v>
      </c>
      <c r="H7598" s="52">
        <v>0</v>
      </c>
      <c r="I7598" s="38"/>
      <c r="J7598" s="38"/>
    </row>
    <row r="7599" spans="1:10" x14ac:dyDescent="0.2">
      <c r="A7599" s="21" t="s">
        <v>29387</v>
      </c>
      <c r="B7599" s="22" t="s">
        <v>29296</v>
      </c>
      <c r="C7599" s="24" t="s">
        <v>31</v>
      </c>
      <c r="D7599" s="53">
        <v>0</v>
      </c>
      <c r="E7599" s="52">
        <v>0</v>
      </c>
      <c r="F7599" s="52">
        <v>0</v>
      </c>
      <c r="G7599" s="52">
        <v>0</v>
      </c>
      <c r="H7599" s="52">
        <v>0</v>
      </c>
      <c r="I7599" s="38"/>
      <c r="J7599" s="38"/>
    </row>
    <row r="7600" spans="1:10" x14ac:dyDescent="0.2">
      <c r="A7600" s="21" t="s">
        <v>29388</v>
      </c>
      <c r="B7600" s="22" t="s">
        <v>29297</v>
      </c>
      <c r="C7600" s="24" t="s">
        <v>79</v>
      </c>
      <c r="D7600" s="53">
        <v>0</v>
      </c>
      <c r="E7600" s="52">
        <v>0</v>
      </c>
      <c r="F7600" s="52">
        <v>0</v>
      </c>
      <c r="G7600" s="52">
        <v>0</v>
      </c>
      <c r="H7600" s="52">
        <v>0</v>
      </c>
      <c r="I7600" s="38"/>
      <c r="J7600" s="38"/>
    </row>
    <row r="7601" spans="1:10" x14ac:dyDescent="0.2">
      <c r="A7601" s="21" t="s">
        <v>29389</v>
      </c>
      <c r="B7601" s="22" t="s">
        <v>29298</v>
      </c>
      <c r="C7601" s="24" t="s">
        <v>79</v>
      </c>
      <c r="D7601" s="53">
        <v>0</v>
      </c>
      <c r="E7601" s="52">
        <v>0</v>
      </c>
      <c r="F7601" s="52">
        <v>0</v>
      </c>
      <c r="G7601" s="52">
        <v>0</v>
      </c>
      <c r="H7601" s="52">
        <v>0</v>
      </c>
      <c r="I7601" s="38"/>
      <c r="J7601" s="38"/>
    </row>
    <row r="7602" spans="1:10" x14ac:dyDescent="0.2">
      <c r="A7602" s="21" t="s">
        <v>29390</v>
      </c>
      <c r="B7602" s="22" t="s">
        <v>29299</v>
      </c>
      <c r="C7602" s="24" t="s">
        <v>79</v>
      </c>
      <c r="D7602" s="53">
        <v>0</v>
      </c>
      <c r="E7602" s="52">
        <v>0</v>
      </c>
      <c r="F7602" s="52">
        <v>0</v>
      </c>
      <c r="G7602" s="52">
        <v>0</v>
      </c>
      <c r="H7602" s="52">
        <v>0</v>
      </c>
      <c r="I7602" s="38"/>
      <c r="J7602" s="38"/>
    </row>
    <row r="7603" spans="1:10" x14ac:dyDescent="0.2">
      <c r="A7603" s="21" t="s">
        <v>29391</v>
      </c>
      <c r="B7603" s="22" t="s">
        <v>29300</v>
      </c>
      <c r="C7603" s="24" t="s">
        <v>79</v>
      </c>
      <c r="D7603" s="53">
        <v>0</v>
      </c>
      <c r="E7603" s="52">
        <v>0</v>
      </c>
      <c r="F7603" s="52">
        <v>0</v>
      </c>
      <c r="G7603" s="52">
        <v>0</v>
      </c>
      <c r="H7603" s="52">
        <v>0</v>
      </c>
      <c r="I7603" s="38"/>
      <c r="J7603" s="38"/>
    </row>
    <row r="7604" spans="1:10" x14ac:dyDescent="0.2">
      <c r="A7604" s="21" t="s">
        <v>29392</v>
      </c>
      <c r="B7604" s="22" t="s">
        <v>29301</v>
      </c>
      <c r="C7604" s="24" t="s">
        <v>79</v>
      </c>
      <c r="D7604" s="53">
        <v>0</v>
      </c>
      <c r="E7604" s="52">
        <v>0</v>
      </c>
      <c r="F7604" s="52">
        <v>0</v>
      </c>
      <c r="G7604" s="52">
        <v>0</v>
      </c>
      <c r="H7604" s="52">
        <v>0</v>
      </c>
      <c r="I7604" s="38"/>
      <c r="J7604" s="38"/>
    </row>
    <row r="7605" spans="1:10" x14ac:dyDescent="0.2">
      <c r="A7605" s="21" t="s">
        <v>3608</v>
      </c>
      <c r="B7605" s="22" t="s">
        <v>3609</v>
      </c>
      <c r="C7605" s="24" t="s">
        <v>79</v>
      </c>
      <c r="D7605" s="53">
        <v>0</v>
      </c>
      <c r="E7605" s="52">
        <v>0</v>
      </c>
      <c r="F7605" s="52">
        <v>0</v>
      </c>
      <c r="G7605" s="52">
        <v>0</v>
      </c>
      <c r="H7605" s="52">
        <v>0</v>
      </c>
      <c r="I7605" s="38"/>
      <c r="J7605" s="38"/>
    </row>
    <row r="7606" spans="1:10" x14ac:dyDescent="0.2">
      <c r="A7606" s="21" t="s">
        <v>29393</v>
      </c>
      <c r="B7606" s="22" t="s">
        <v>29302</v>
      </c>
      <c r="C7606" s="24" t="s">
        <v>79</v>
      </c>
      <c r="D7606" s="53">
        <v>0</v>
      </c>
      <c r="E7606" s="52">
        <v>0</v>
      </c>
      <c r="F7606" s="52">
        <v>0</v>
      </c>
      <c r="G7606" s="52">
        <v>0</v>
      </c>
      <c r="H7606" s="52">
        <v>0</v>
      </c>
      <c r="I7606" s="38"/>
      <c r="J7606" s="38"/>
    </row>
    <row r="7607" spans="1:10" x14ac:dyDescent="0.2">
      <c r="A7607" s="21" t="s">
        <v>29394</v>
      </c>
      <c r="B7607" s="22" t="s">
        <v>29303</v>
      </c>
      <c r="C7607" s="24" t="s">
        <v>79</v>
      </c>
      <c r="D7607" s="53">
        <v>0</v>
      </c>
      <c r="E7607" s="52">
        <v>0</v>
      </c>
      <c r="F7607" s="52">
        <v>0</v>
      </c>
      <c r="G7607" s="52">
        <v>0</v>
      </c>
      <c r="H7607" s="52">
        <v>0</v>
      </c>
      <c r="I7607" s="38"/>
      <c r="J7607" s="38"/>
    </row>
    <row r="7608" spans="1:10" x14ac:dyDescent="0.2">
      <c r="A7608" s="21" t="s">
        <v>29395</v>
      </c>
      <c r="B7608" s="22" t="s">
        <v>29304</v>
      </c>
      <c r="C7608" s="24" t="s">
        <v>79</v>
      </c>
      <c r="D7608" s="53">
        <v>0</v>
      </c>
      <c r="E7608" s="52">
        <v>0</v>
      </c>
      <c r="F7608" s="52">
        <v>0</v>
      </c>
      <c r="G7608" s="52">
        <v>0</v>
      </c>
      <c r="H7608" s="52">
        <v>0</v>
      </c>
      <c r="I7608" s="38"/>
      <c r="J7608" s="38"/>
    </row>
    <row r="7609" spans="1:10" x14ac:dyDescent="0.2">
      <c r="A7609" s="21" t="s">
        <v>29396</v>
      </c>
      <c r="B7609" s="22" t="s">
        <v>29305</v>
      </c>
      <c r="C7609" s="24" t="s">
        <v>79</v>
      </c>
      <c r="D7609" s="53">
        <v>0</v>
      </c>
      <c r="E7609" s="52">
        <v>0</v>
      </c>
      <c r="F7609" s="52">
        <v>0</v>
      </c>
      <c r="G7609" s="52">
        <v>0</v>
      </c>
      <c r="H7609" s="52">
        <v>0</v>
      </c>
      <c r="I7609" s="38"/>
      <c r="J7609" s="38"/>
    </row>
    <row r="7610" spans="1:10" x14ac:dyDescent="0.2">
      <c r="A7610" s="21" t="s">
        <v>29397</v>
      </c>
      <c r="B7610" s="22" t="s">
        <v>29306</v>
      </c>
      <c r="C7610" s="24" t="s">
        <v>79</v>
      </c>
      <c r="D7610" s="53">
        <v>0</v>
      </c>
      <c r="E7610" s="52">
        <v>0</v>
      </c>
      <c r="F7610" s="52">
        <v>0</v>
      </c>
      <c r="G7610" s="52">
        <v>0</v>
      </c>
      <c r="H7610" s="52">
        <v>0</v>
      </c>
      <c r="I7610" s="38"/>
      <c r="J7610" s="38"/>
    </row>
    <row r="7611" spans="1:10" x14ac:dyDescent="0.2">
      <c r="A7611" s="21" t="s">
        <v>29398</v>
      </c>
      <c r="B7611" s="22" t="s">
        <v>29307</v>
      </c>
      <c r="C7611" s="24" t="s">
        <v>79</v>
      </c>
      <c r="D7611" s="53">
        <v>0</v>
      </c>
      <c r="E7611" s="52">
        <v>0</v>
      </c>
      <c r="F7611" s="52">
        <v>0</v>
      </c>
      <c r="G7611" s="52">
        <v>0</v>
      </c>
      <c r="H7611" s="52">
        <v>0</v>
      </c>
      <c r="I7611" s="38"/>
      <c r="J7611" s="38"/>
    </row>
    <row r="7612" spans="1:10" x14ac:dyDescent="0.2">
      <c r="A7612" s="21" t="s">
        <v>29399</v>
      </c>
      <c r="B7612" s="22" t="s">
        <v>29308</v>
      </c>
      <c r="C7612" s="24" t="s">
        <v>31</v>
      </c>
      <c r="D7612" s="53">
        <v>0</v>
      </c>
      <c r="E7612" s="52">
        <v>0</v>
      </c>
      <c r="F7612" s="52">
        <v>0</v>
      </c>
      <c r="G7612" s="52">
        <v>0</v>
      </c>
      <c r="H7612" s="52">
        <v>0</v>
      </c>
      <c r="I7612" s="38"/>
      <c r="J7612" s="38"/>
    </row>
    <row r="7613" spans="1:10" x14ac:dyDescent="0.2">
      <c r="A7613" s="21" t="s">
        <v>29400</v>
      </c>
      <c r="B7613" s="22" t="s">
        <v>29309</v>
      </c>
      <c r="C7613" s="24" t="s">
        <v>31</v>
      </c>
      <c r="D7613" s="53">
        <v>0</v>
      </c>
      <c r="E7613" s="52">
        <v>0</v>
      </c>
      <c r="F7613" s="52">
        <v>0</v>
      </c>
      <c r="G7613" s="52">
        <v>0</v>
      </c>
      <c r="H7613" s="52">
        <v>0</v>
      </c>
      <c r="I7613" s="38"/>
      <c r="J7613" s="38"/>
    </row>
    <row r="7614" spans="1:10" x14ac:dyDescent="0.2">
      <c r="A7614" s="21" t="s">
        <v>29401</v>
      </c>
      <c r="B7614" s="22" t="s">
        <v>29310</v>
      </c>
      <c r="C7614" s="24" t="s">
        <v>31</v>
      </c>
      <c r="D7614" s="53">
        <v>0</v>
      </c>
      <c r="E7614" s="52">
        <v>0</v>
      </c>
      <c r="F7614" s="52">
        <v>0</v>
      </c>
      <c r="G7614" s="52">
        <v>0</v>
      </c>
      <c r="H7614" s="52">
        <v>0</v>
      </c>
      <c r="I7614" s="38"/>
      <c r="J7614" s="38"/>
    </row>
    <row r="7615" spans="1:10" x14ac:dyDescent="0.2">
      <c r="A7615" s="21" t="s">
        <v>29402</v>
      </c>
      <c r="B7615" s="22" t="s">
        <v>29311</v>
      </c>
      <c r="C7615" s="24" t="s">
        <v>31</v>
      </c>
      <c r="D7615" s="53">
        <v>0</v>
      </c>
      <c r="E7615" s="52">
        <v>0</v>
      </c>
      <c r="F7615" s="52">
        <v>0</v>
      </c>
      <c r="G7615" s="52">
        <v>0</v>
      </c>
      <c r="H7615" s="52">
        <v>0</v>
      </c>
      <c r="I7615" s="38"/>
      <c r="J7615" s="38"/>
    </row>
    <row r="7616" spans="1:10" x14ac:dyDescent="0.2">
      <c r="A7616" s="21" t="s">
        <v>29403</v>
      </c>
      <c r="B7616" s="22" t="s">
        <v>29313</v>
      </c>
      <c r="C7616" s="24" t="s">
        <v>31</v>
      </c>
      <c r="D7616" s="53">
        <v>0</v>
      </c>
      <c r="E7616" s="52">
        <v>0</v>
      </c>
      <c r="F7616" s="52">
        <v>0</v>
      </c>
      <c r="G7616" s="52">
        <v>0</v>
      </c>
      <c r="H7616" s="52">
        <v>0</v>
      </c>
      <c r="I7616" s="38"/>
      <c r="J7616" s="38"/>
    </row>
    <row r="7617" spans="1:10" x14ac:dyDescent="0.2">
      <c r="A7617" s="21" t="s">
        <v>29404</v>
      </c>
      <c r="B7617" s="22" t="s">
        <v>29314</v>
      </c>
      <c r="C7617" s="24" t="s">
        <v>31</v>
      </c>
      <c r="D7617" s="53">
        <v>0.19</v>
      </c>
      <c r="E7617" s="52">
        <v>0.24</v>
      </c>
      <c r="F7617" s="52">
        <v>75</v>
      </c>
      <c r="G7617" s="52">
        <v>55</v>
      </c>
      <c r="H7617" s="52">
        <v>57</v>
      </c>
      <c r="I7617" s="38">
        <v>3414970766953</v>
      </c>
      <c r="J7617" s="38"/>
    </row>
    <row r="7618" spans="1:10" x14ac:dyDescent="0.2">
      <c r="A7618" s="21" t="s">
        <v>29405</v>
      </c>
      <c r="B7618" s="22" t="s">
        <v>29315</v>
      </c>
      <c r="C7618" s="24" t="s">
        <v>31</v>
      </c>
      <c r="D7618" s="53">
        <v>0.19</v>
      </c>
      <c r="E7618" s="52">
        <v>0.24</v>
      </c>
      <c r="F7618" s="52">
        <v>75</v>
      </c>
      <c r="G7618" s="52">
        <v>55</v>
      </c>
      <c r="H7618" s="52">
        <v>57</v>
      </c>
      <c r="I7618" s="38">
        <v>3414970766960</v>
      </c>
      <c r="J7618" s="38"/>
    </row>
    <row r="7619" spans="1:10" x14ac:dyDescent="0.2">
      <c r="A7619" s="21" t="s">
        <v>29406</v>
      </c>
      <c r="B7619" s="22" t="s">
        <v>29316</v>
      </c>
      <c r="C7619" s="24" t="s">
        <v>31</v>
      </c>
      <c r="D7619" s="53">
        <v>0.19</v>
      </c>
      <c r="E7619" s="52">
        <v>0.24</v>
      </c>
      <c r="F7619" s="52">
        <v>75</v>
      </c>
      <c r="G7619" s="52">
        <v>55</v>
      </c>
      <c r="H7619" s="52">
        <v>57</v>
      </c>
      <c r="I7619" s="38">
        <v>3414970766977</v>
      </c>
      <c r="J7619" s="38"/>
    </row>
    <row r="7620" spans="1:10" x14ac:dyDescent="0.2">
      <c r="A7620" s="21" t="s">
        <v>29407</v>
      </c>
      <c r="B7620" s="22" t="s">
        <v>29317</v>
      </c>
      <c r="C7620" s="24" t="s">
        <v>31</v>
      </c>
      <c r="D7620" s="53">
        <v>0.19</v>
      </c>
      <c r="E7620" s="52">
        <v>0.24</v>
      </c>
      <c r="F7620" s="52">
        <v>75</v>
      </c>
      <c r="G7620" s="52">
        <v>55</v>
      </c>
      <c r="H7620" s="52">
        <v>57</v>
      </c>
      <c r="I7620" s="38">
        <v>3414970766984</v>
      </c>
      <c r="J7620" s="38"/>
    </row>
    <row r="7621" spans="1:10" x14ac:dyDescent="0.2">
      <c r="A7621" s="21" t="s">
        <v>29408</v>
      </c>
      <c r="B7621" s="22" t="s">
        <v>29318</v>
      </c>
      <c r="C7621" s="24" t="s">
        <v>31</v>
      </c>
      <c r="D7621" s="53">
        <v>0.19</v>
      </c>
      <c r="E7621" s="52">
        <v>0.24</v>
      </c>
      <c r="F7621" s="52">
        <v>75</v>
      </c>
      <c r="G7621" s="52">
        <v>55</v>
      </c>
      <c r="H7621" s="52">
        <v>57</v>
      </c>
      <c r="I7621" s="38">
        <v>3414970766991</v>
      </c>
      <c r="J7621" s="38"/>
    </row>
    <row r="7622" spans="1:10" x14ac:dyDescent="0.2">
      <c r="A7622" s="21" t="s">
        <v>29409</v>
      </c>
      <c r="B7622" s="22" t="s">
        <v>29319</v>
      </c>
      <c r="C7622" s="24" t="s">
        <v>31</v>
      </c>
      <c r="D7622" s="53">
        <v>0.19</v>
      </c>
      <c r="E7622" s="52">
        <v>0.24</v>
      </c>
      <c r="F7622" s="52">
        <v>75</v>
      </c>
      <c r="G7622" s="52">
        <v>55</v>
      </c>
      <c r="H7622" s="52">
        <v>57</v>
      </c>
      <c r="I7622" s="38">
        <v>3414970767004</v>
      </c>
      <c r="J7622" s="38"/>
    </row>
    <row r="7623" spans="1:10" x14ac:dyDescent="0.2">
      <c r="A7623" s="21" t="s">
        <v>29410</v>
      </c>
      <c r="B7623" s="22" t="s">
        <v>29320</v>
      </c>
      <c r="C7623" s="24" t="s">
        <v>31</v>
      </c>
      <c r="D7623" s="53">
        <v>0.19</v>
      </c>
      <c r="E7623" s="52">
        <v>0.24</v>
      </c>
      <c r="F7623" s="52">
        <v>75</v>
      </c>
      <c r="G7623" s="52">
        <v>55</v>
      </c>
      <c r="H7623" s="52">
        <v>57</v>
      </c>
      <c r="I7623" s="38">
        <v>3414970767011</v>
      </c>
      <c r="J7623" s="38"/>
    </row>
    <row r="7624" spans="1:10" x14ac:dyDescent="0.2">
      <c r="A7624" s="21" t="s">
        <v>29411</v>
      </c>
      <c r="B7624" s="22" t="s">
        <v>29321</v>
      </c>
      <c r="C7624" s="24" t="s">
        <v>31</v>
      </c>
      <c r="D7624" s="53">
        <v>0.19</v>
      </c>
      <c r="E7624" s="52">
        <v>0.24</v>
      </c>
      <c r="F7624" s="52">
        <v>75</v>
      </c>
      <c r="G7624" s="52">
        <v>55</v>
      </c>
      <c r="H7624" s="52">
        <v>57</v>
      </c>
      <c r="I7624" s="38">
        <v>3414970767028</v>
      </c>
      <c r="J7624" s="38"/>
    </row>
    <row r="7625" spans="1:10" x14ac:dyDescent="0.2">
      <c r="A7625" s="21" t="s">
        <v>29412</v>
      </c>
      <c r="B7625" s="22" t="s">
        <v>29322</v>
      </c>
      <c r="C7625" s="24" t="s">
        <v>31</v>
      </c>
      <c r="D7625" s="53">
        <v>0.19</v>
      </c>
      <c r="E7625" s="52">
        <v>0.24</v>
      </c>
      <c r="F7625" s="52">
        <v>75</v>
      </c>
      <c r="G7625" s="52">
        <v>55</v>
      </c>
      <c r="H7625" s="52">
        <v>57</v>
      </c>
      <c r="I7625" s="38">
        <v>3414970767035</v>
      </c>
      <c r="J7625" s="38"/>
    </row>
    <row r="7626" spans="1:10" x14ac:dyDescent="0.2">
      <c r="A7626" s="21" t="s">
        <v>29413</v>
      </c>
      <c r="B7626" s="22" t="s">
        <v>29323</v>
      </c>
      <c r="C7626" s="24" t="s">
        <v>31</v>
      </c>
      <c r="D7626" s="53">
        <v>0.19</v>
      </c>
      <c r="E7626" s="52">
        <v>0.24</v>
      </c>
      <c r="F7626" s="52">
        <v>75</v>
      </c>
      <c r="G7626" s="52">
        <v>55</v>
      </c>
      <c r="H7626" s="52">
        <v>57</v>
      </c>
      <c r="I7626" s="38">
        <v>3414970767042</v>
      </c>
      <c r="J7626" s="38"/>
    </row>
    <row r="7627" spans="1:10" x14ac:dyDescent="0.2">
      <c r="A7627" s="21" t="s">
        <v>29414</v>
      </c>
      <c r="B7627" s="22" t="s">
        <v>29324</v>
      </c>
      <c r="C7627" s="24" t="s">
        <v>31</v>
      </c>
      <c r="D7627" s="53">
        <v>0.19</v>
      </c>
      <c r="E7627" s="52">
        <v>0.24</v>
      </c>
      <c r="F7627" s="52">
        <v>75</v>
      </c>
      <c r="G7627" s="52">
        <v>55</v>
      </c>
      <c r="H7627" s="52">
        <v>57</v>
      </c>
      <c r="I7627" s="38">
        <v>3414970767059</v>
      </c>
      <c r="J7627" s="38"/>
    </row>
    <row r="7628" spans="1:10" x14ac:dyDescent="0.2">
      <c r="A7628" s="21" t="s">
        <v>29415</v>
      </c>
      <c r="B7628" s="22" t="s">
        <v>29325</v>
      </c>
      <c r="C7628" s="24" t="s">
        <v>31</v>
      </c>
      <c r="D7628" s="53">
        <v>0.19</v>
      </c>
      <c r="E7628" s="52">
        <v>0.24</v>
      </c>
      <c r="F7628" s="52">
        <v>75</v>
      </c>
      <c r="G7628" s="52">
        <v>55</v>
      </c>
      <c r="H7628" s="52">
        <v>57</v>
      </c>
      <c r="I7628" s="38">
        <v>3414970767066</v>
      </c>
      <c r="J7628" s="38"/>
    </row>
    <row r="7629" spans="1:10" x14ac:dyDescent="0.2">
      <c r="A7629" s="21" t="s">
        <v>29416</v>
      </c>
      <c r="B7629" s="22" t="s">
        <v>29326</v>
      </c>
      <c r="C7629" s="24" t="s">
        <v>31</v>
      </c>
      <c r="D7629" s="53">
        <v>0.2</v>
      </c>
      <c r="E7629" s="52">
        <v>0.24</v>
      </c>
      <c r="F7629" s="52">
        <v>75</v>
      </c>
      <c r="G7629" s="52">
        <v>55</v>
      </c>
      <c r="H7629" s="52">
        <v>57</v>
      </c>
      <c r="I7629" s="38">
        <v>3414970767073</v>
      </c>
      <c r="J7629" s="38"/>
    </row>
    <row r="7630" spans="1:10" x14ac:dyDescent="0.2">
      <c r="A7630" s="21" t="s">
        <v>29417</v>
      </c>
      <c r="B7630" s="22" t="s">
        <v>29327</v>
      </c>
      <c r="C7630" s="24" t="s">
        <v>31</v>
      </c>
      <c r="D7630" s="53">
        <v>0.2</v>
      </c>
      <c r="E7630" s="52">
        <v>0.24</v>
      </c>
      <c r="F7630" s="52">
        <v>75</v>
      </c>
      <c r="G7630" s="52">
        <v>55</v>
      </c>
      <c r="H7630" s="52">
        <v>57</v>
      </c>
      <c r="I7630" s="38">
        <v>3414970767080</v>
      </c>
      <c r="J7630" s="38"/>
    </row>
    <row r="7631" spans="1:10" x14ac:dyDescent="0.2">
      <c r="A7631" s="21" t="s">
        <v>29418</v>
      </c>
      <c r="B7631" s="22" t="s">
        <v>29329</v>
      </c>
      <c r="C7631" s="24" t="s">
        <v>31</v>
      </c>
      <c r="D7631" s="53">
        <v>0.2</v>
      </c>
      <c r="E7631" s="52">
        <v>0.24</v>
      </c>
      <c r="F7631" s="52">
        <v>75</v>
      </c>
      <c r="G7631" s="52">
        <v>55</v>
      </c>
      <c r="H7631" s="52">
        <v>57</v>
      </c>
      <c r="I7631" s="38">
        <v>3414970767097</v>
      </c>
      <c r="J7631" s="38"/>
    </row>
    <row r="7632" spans="1:10" x14ac:dyDescent="0.2">
      <c r="A7632" s="21" t="s">
        <v>29419</v>
      </c>
      <c r="B7632" s="22" t="s">
        <v>29330</v>
      </c>
      <c r="C7632" s="24" t="s">
        <v>23</v>
      </c>
      <c r="D7632" s="53">
        <v>0</v>
      </c>
      <c r="E7632" s="52">
        <v>0</v>
      </c>
      <c r="F7632" s="52">
        <v>0</v>
      </c>
      <c r="G7632" s="52">
        <v>0</v>
      </c>
      <c r="H7632" s="52">
        <v>0</v>
      </c>
      <c r="I7632" s="38"/>
      <c r="J7632" s="38"/>
    </row>
    <row r="7633" spans="1:10" x14ac:dyDescent="0.2">
      <c r="A7633" s="21" t="s">
        <v>29420</v>
      </c>
      <c r="B7633" s="22" t="s">
        <v>29331</v>
      </c>
      <c r="C7633" s="24" t="s">
        <v>23</v>
      </c>
      <c r="D7633" s="53">
        <v>0</v>
      </c>
      <c r="E7633" s="52">
        <v>0</v>
      </c>
      <c r="F7633" s="52">
        <v>0</v>
      </c>
      <c r="G7633" s="52">
        <v>0</v>
      </c>
      <c r="H7633" s="52">
        <v>0</v>
      </c>
      <c r="I7633" s="38"/>
      <c r="J7633" s="38"/>
    </row>
    <row r="7634" spans="1:10" x14ac:dyDescent="0.2">
      <c r="A7634" s="21" t="s">
        <v>29421</v>
      </c>
      <c r="B7634" s="22" t="s">
        <v>29332</v>
      </c>
      <c r="C7634" s="24" t="s">
        <v>23</v>
      </c>
      <c r="D7634" s="53">
        <v>0.27</v>
      </c>
      <c r="E7634" s="52">
        <v>2.19</v>
      </c>
      <c r="F7634" s="52">
        <v>140</v>
      </c>
      <c r="G7634" s="52">
        <v>125</v>
      </c>
      <c r="H7634" s="52">
        <v>125</v>
      </c>
      <c r="I7634" s="38">
        <v>3414970767189</v>
      </c>
      <c r="J7634" s="38"/>
    </row>
    <row r="7635" spans="1:10" x14ac:dyDescent="0.2">
      <c r="A7635" s="21" t="s">
        <v>29422</v>
      </c>
      <c r="B7635" s="22" t="s">
        <v>29333</v>
      </c>
      <c r="C7635" s="24" t="s">
        <v>23</v>
      </c>
      <c r="D7635" s="53">
        <v>0.38</v>
      </c>
      <c r="E7635" s="52">
        <v>2.19</v>
      </c>
      <c r="F7635" s="52">
        <v>140</v>
      </c>
      <c r="G7635" s="52">
        <v>125</v>
      </c>
      <c r="H7635" s="52">
        <v>125</v>
      </c>
      <c r="I7635" s="38">
        <v>3414970767196</v>
      </c>
      <c r="J7635" s="38"/>
    </row>
    <row r="7636" spans="1:10" x14ac:dyDescent="0.2">
      <c r="A7636" s="21" t="s">
        <v>29423</v>
      </c>
      <c r="B7636" s="22" t="s">
        <v>29334</v>
      </c>
      <c r="C7636" s="24" t="s">
        <v>31</v>
      </c>
      <c r="D7636" s="53">
        <v>0</v>
      </c>
      <c r="E7636" s="52">
        <v>0</v>
      </c>
      <c r="F7636" s="52">
        <v>0</v>
      </c>
      <c r="G7636" s="52">
        <v>0</v>
      </c>
      <c r="H7636" s="52">
        <v>0</v>
      </c>
      <c r="I7636" s="38"/>
      <c r="J7636" s="38"/>
    </row>
    <row r="7637" spans="1:10" x14ac:dyDescent="0.2">
      <c r="A7637" s="21" t="s">
        <v>29424</v>
      </c>
      <c r="B7637" s="22" t="s">
        <v>29335</v>
      </c>
      <c r="C7637" s="24" t="s">
        <v>31</v>
      </c>
      <c r="D7637" s="53">
        <v>0</v>
      </c>
      <c r="E7637" s="52">
        <v>0</v>
      </c>
      <c r="F7637" s="52">
        <v>0</v>
      </c>
      <c r="G7637" s="52">
        <v>0</v>
      </c>
      <c r="H7637" s="52">
        <v>0</v>
      </c>
      <c r="I7637" s="38"/>
      <c r="J7637" s="38"/>
    </row>
    <row r="7638" spans="1:10" x14ac:dyDescent="0.2">
      <c r="A7638" s="21" t="s">
        <v>29425</v>
      </c>
      <c r="B7638" s="22" t="s">
        <v>29336</v>
      </c>
      <c r="C7638" s="24" t="s">
        <v>31</v>
      </c>
      <c r="D7638" s="53">
        <v>0</v>
      </c>
      <c r="E7638" s="52">
        <v>0</v>
      </c>
      <c r="F7638" s="52">
        <v>0</v>
      </c>
      <c r="G7638" s="52">
        <v>0</v>
      </c>
      <c r="H7638" s="52">
        <v>0</v>
      </c>
      <c r="I7638" s="38"/>
      <c r="J7638" s="38"/>
    </row>
    <row r="7639" spans="1:10" x14ac:dyDescent="0.2">
      <c r="A7639" s="21" t="s">
        <v>29426</v>
      </c>
      <c r="B7639" s="22" t="s">
        <v>29337</v>
      </c>
      <c r="C7639" s="24" t="s">
        <v>31</v>
      </c>
      <c r="D7639" s="53">
        <v>0</v>
      </c>
      <c r="E7639" s="52">
        <v>0</v>
      </c>
      <c r="F7639" s="52">
        <v>0</v>
      </c>
      <c r="G7639" s="52">
        <v>0</v>
      </c>
      <c r="H7639" s="52">
        <v>0</v>
      </c>
      <c r="I7639" s="38"/>
      <c r="J7639" s="38"/>
    </row>
    <row r="7640" spans="1:10" x14ac:dyDescent="0.2">
      <c r="A7640" s="21" t="s">
        <v>29427</v>
      </c>
      <c r="B7640" s="22" t="s">
        <v>29338</v>
      </c>
      <c r="C7640" s="24" t="s">
        <v>31</v>
      </c>
      <c r="D7640" s="53">
        <v>0</v>
      </c>
      <c r="E7640" s="52">
        <v>0</v>
      </c>
      <c r="F7640" s="52">
        <v>0</v>
      </c>
      <c r="G7640" s="52">
        <v>0</v>
      </c>
      <c r="H7640" s="52">
        <v>0</v>
      </c>
      <c r="I7640" s="38"/>
      <c r="J7640" s="38"/>
    </row>
    <row r="7641" spans="1:10" x14ac:dyDescent="0.2">
      <c r="A7641" s="21" t="s">
        <v>29428</v>
      </c>
      <c r="B7641" s="22" t="s">
        <v>29339</v>
      </c>
      <c r="C7641" s="24" t="s">
        <v>31</v>
      </c>
      <c r="D7641" s="53">
        <v>0</v>
      </c>
      <c r="E7641" s="52">
        <v>0</v>
      </c>
      <c r="F7641" s="52">
        <v>0</v>
      </c>
      <c r="G7641" s="52">
        <v>0</v>
      </c>
      <c r="H7641" s="52">
        <v>0</v>
      </c>
      <c r="I7641" s="38"/>
      <c r="J7641" s="38"/>
    </row>
    <row r="7642" spans="1:10" x14ac:dyDescent="0.2">
      <c r="A7642" s="21" t="s">
        <v>29429</v>
      </c>
      <c r="B7642" s="22" t="s">
        <v>29340</v>
      </c>
      <c r="C7642" s="24" t="s">
        <v>31</v>
      </c>
      <c r="D7642" s="53">
        <v>0</v>
      </c>
      <c r="E7642" s="52">
        <v>0</v>
      </c>
      <c r="F7642" s="52">
        <v>0</v>
      </c>
      <c r="G7642" s="52">
        <v>0</v>
      </c>
      <c r="H7642" s="52">
        <v>0</v>
      </c>
      <c r="I7642" s="38"/>
      <c r="J7642" s="38"/>
    </row>
    <row r="7643" spans="1:10" x14ac:dyDescent="0.2">
      <c r="A7643" s="21" t="s">
        <v>29430</v>
      </c>
      <c r="B7643" s="22" t="s">
        <v>29341</v>
      </c>
      <c r="C7643" s="24" t="s">
        <v>31</v>
      </c>
      <c r="D7643" s="53">
        <v>1.1000000000000001</v>
      </c>
      <c r="E7643" s="52">
        <v>1.1499999999999999</v>
      </c>
      <c r="F7643" s="52">
        <v>136</v>
      </c>
      <c r="G7643" s="52">
        <v>97</v>
      </c>
      <c r="H7643" s="52">
        <v>87</v>
      </c>
      <c r="I7643" s="38">
        <v>3414970767240</v>
      </c>
      <c r="J7643" s="38"/>
    </row>
    <row r="7644" spans="1:10" x14ac:dyDescent="0.2">
      <c r="A7644" s="21" t="s">
        <v>28200</v>
      </c>
      <c r="B7644" s="22" t="s">
        <v>28201</v>
      </c>
      <c r="C7644" s="24" t="s">
        <v>31</v>
      </c>
      <c r="D7644" s="53">
        <v>0.18</v>
      </c>
      <c r="E7644" s="52">
        <v>0.72</v>
      </c>
      <c r="F7644" s="52">
        <v>100</v>
      </c>
      <c r="G7644" s="52">
        <v>80</v>
      </c>
      <c r="H7644" s="52">
        <v>90</v>
      </c>
      <c r="I7644" s="38">
        <v>3414970767257</v>
      </c>
      <c r="J7644" s="38"/>
    </row>
    <row r="7645" spans="1:10" x14ac:dyDescent="0.2">
      <c r="A7645" s="21" t="s">
        <v>3615</v>
      </c>
      <c r="B7645" s="22" t="s">
        <v>3616</v>
      </c>
      <c r="C7645" s="24" t="s">
        <v>31</v>
      </c>
      <c r="D7645" s="53">
        <v>0.26</v>
      </c>
      <c r="E7645" s="52">
        <v>0.24</v>
      </c>
      <c r="F7645" s="52">
        <v>75</v>
      </c>
      <c r="G7645" s="52">
        <v>55</v>
      </c>
      <c r="H7645" s="52">
        <v>57</v>
      </c>
      <c r="I7645" s="38">
        <v>3414970767264</v>
      </c>
      <c r="J7645" s="38"/>
    </row>
    <row r="7646" spans="1:10" x14ac:dyDescent="0.2">
      <c r="A7646" s="21" t="s">
        <v>29431</v>
      </c>
      <c r="B7646" s="22" t="s">
        <v>29342</v>
      </c>
      <c r="C7646" s="24" t="s">
        <v>31</v>
      </c>
      <c r="D7646" s="53">
        <v>0.1</v>
      </c>
      <c r="E7646" s="52">
        <v>0.24</v>
      </c>
      <c r="F7646" s="52">
        <v>75</v>
      </c>
      <c r="G7646" s="52">
        <v>55</v>
      </c>
      <c r="H7646" s="52">
        <v>57</v>
      </c>
      <c r="I7646" s="38">
        <v>3414970767271</v>
      </c>
      <c r="J7646" s="38"/>
    </row>
    <row r="7647" spans="1:10" x14ac:dyDescent="0.2">
      <c r="A7647" s="21" t="s">
        <v>29432</v>
      </c>
      <c r="B7647" s="22" t="s">
        <v>29343</v>
      </c>
      <c r="C7647" s="24" t="s">
        <v>31</v>
      </c>
      <c r="D7647" s="53">
        <v>0.25</v>
      </c>
      <c r="E7647" s="52">
        <v>1.2</v>
      </c>
      <c r="F7647" s="52">
        <v>146</v>
      </c>
      <c r="G7647" s="52">
        <v>97</v>
      </c>
      <c r="H7647" s="52">
        <v>85</v>
      </c>
      <c r="I7647" s="38">
        <v>3414970767288</v>
      </c>
      <c r="J7647" s="38"/>
    </row>
    <row r="7648" spans="1:10" x14ac:dyDescent="0.2">
      <c r="A7648" s="21" t="s">
        <v>3617</v>
      </c>
      <c r="B7648" s="22" t="s">
        <v>3618</v>
      </c>
      <c r="C7648" s="24" t="s">
        <v>23</v>
      </c>
      <c r="D7648" s="53">
        <v>0.04</v>
      </c>
      <c r="E7648" s="52">
        <v>0.28999999999999998</v>
      </c>
      <c r="F7648" s="52">
        <v>116</v>
      </c>
      <c r="G7648" s="52">
        <v>92</v>
      </c>
      <c r="H7648" s="52">
        <v>27</v>
      </c>
      <c r="I7648" s="38">
        <v>3414970767295</v>
      </c>
      <c r="J7648" s="38"/>
    </row>
    <row r="7649" spans="1:10" x14ac:dyDescent="0.2">
      <c r="A7649" s="21" t="s">
        <v>29433</v>
      </c>
      <c r="B7649" s="22" t="s">
        <v>29344</v>
      </c>
      <c r="C7649" s="24" t="s">
        <v>23</v>
      </c>
      <c r="D7649" s="53">
        <v>0.22</v>
      </c>
      <c r="E7649" s="52">
        <v>0.65</v>
      </c>
      <c r="F7649" s="52">
        <v>180</v>
      </c>
      <c r="G7649" s="52">
        <v>60</v>
      </c>
      <c r="H7649" s="52">
        <v>60</v>
      </c>
      <c r="I7649" s="38">
        <v>3414970767301</v>
      </c>
      <c r="J7649" s="38"/>
    </row>
    <row r="7650" spans="1:10" x14ac:dyDescent="0.2">
      <c r="A7650" s="21" t="s">
        <v>29434</v>
      </c>
      <c r="B7650" s="22" t="s">
        <v>29345</v>
      </c>
      <c r="C7650" s="24" t="s">
        <v>23</v>
      </c>
      <c r="D7650" s="53">
        <v>0.21</v>
      </c>
      <c r="E7650" s="52">
        <v>0.65</v>
      </c>
      <c r="F7650" s="52">
        <v>180</v>
      </c>
      <c r="G7650" s="52">
        <v>60</v>
      </c>
      <c r="H7650" s="52">
        <v>60</v>
      </c>
      <c r="I7650" s="38">
        <v>3414970767318</v>
      </c>
      <c r="J7650" s="38"/>
    </row>
    <row r="7651" spans="1:10" x14ac:dyDescent="0.2">
      <c r="A7651" s="21" t="s">
        <v>29435</v>
      </c>
      <c r="B7651" s="22" t="s">
        <v>29346</v>
      </c>
      <c r="C7651" s="24" t="s">
        <v>23</v>
      </c>
      <c r="D7651" s="53">
        <v>0.11</v>
      </c>
      <c r="E7651" s="52">
        <v>0.65</v>
      </c>
      <c r="F7651" s="52">
        <v>180</v>
      </c>
      <c r="G7651" s="52">
        <v>60</v>
      </c>
      <c r="H7651" s="52">
        <v>60</v>
      </c>
      <c r="I7651" s="38">
        <v>3414970767325</v>
      </c>
      <c r="J7651" s="38"/>
    </row>
    <row r="7652" spans="1:10" x14ac:dyDescent="0.2">
      <c r="A7652" s="21" t="s">
        <v>29436</v>
      </c>
      <c r="B7652" s="22" t="s">
        <v>29348</v>
      </c>
      <c r="C7652" s="24" t="s">
        <v>23</v>
      </c>
      <c r="D7652" s="53">
        <v>0.08</v>
      </c>
      <c r="E7652" s="52">
        <v>0.43</v>
      </c>
      <c r="F7652" s="52">
        <v>106</v>
      </c>
      <c r="G7652" s="52">
        <v>72</v>
      </c>
      <c r="H7652" s="52">
        <v>56</v>
      </c>
      <c r="I7652" s="38">
        <v>3414970767349</v>
      </c>
      <c r="J7652" s="38"/>
    </row>
    <row r="7653" spans="1:10" x14ac:dyDescent="0.2">
      <c r="A7653" s="21" t="s">
        <v>29437</v>
      </c>
      <c r="B7653" s="22" t="s">
        <v>29349</v>
      </c>
      <c r="C7653" s="24" t="s">
        <v>23</v>
      </c>
      <c r="D7653" s="53">
        <v>0.09</v>
      </c>
      <c r="E7653" s="52">
        <v>0.43</v>
      </c>
      <c r="F7653" s="52">
        <v>106</v>
      </c>
      <c r="G7653" s="52">
        <v>72</v>
      </c>
      <c r="H7653" s="52">
        <v>56</v>
      </c>
      <c r="I7653" s="38">
        <v>3414970767356</v>
      </c>
      <c r="J7653" s="38"/>
    </row>
    <row r="7654" spans="1:10" x14ac:dyDescent="0.2">
      <c r="A7654" s="21" t="s">
        <v>29438</v>
      </c>
      <c r="B7654" s="22" t="s">
        <v>29350</v>
      </c>
      <c r="C7654" s="24" t="s">
        <v>23</v>
      </c>
      <c r="D7654" s="53">
        <v>0.13</v>
      </c>
      <c r="E7654" s="52">
        <v>0.25</v>
      </c>
      <c r="F7654" s="52">
        <v>210</v>
      </c>
      <c r="G7654" s="52">
        <v>30</v>
      </c>
      <c r="H7654" s="52">
        <v>40</v>
      </c>
      <c r="I7654" s="38">
        <v>3414970767363</v>
      </c>
      <c r="J7654" s="38"/>
    </row>
    <row r="7655" spans="1:10" x14ac:dyDescent="0.2">
      <c r="A7655" s="21" t="s">
        <v>29439</v>
      </c>
      <c r="B7655" s="22" t="s">
        <v>29351</v>
      </c>
      <c r="C7655" s="24" t="s">
        <v>23</v>
      </c>
      <c r="D7655" s="53">
        <v>0.22</v>
      </c>
      <c r="E7655" s="52">
        <v>0.97</v>
      </c>
      <c r="F7655" s="52">
        <v>235</v>
      </c>
      <c r="G7655" s="52">
        <v>75</v>
      </c>
      <c r="H7655" s="52">
        <v>55</v>
      </c>
      <c r="I7655" s="38">
        <v>3414970767370</v>
      </c>
      <c r="J7655" s="38"/>
    </row>
    <row r="7656" spans="1:10" x14ac:dyDescent="0.2">
      <c r="A7656" s="21" t="s">
        <v>29440</v>
      </c>
      <c r="B7656" s="22" t="s">
        <v>29352</v>
      </c>
      <c r="C7656" s="24" t="s">
        <v>31</v>
      </c>
      <c r="D7656" s="53">
        <v>0.08</v>
      </c>
      <c r="E7656" s="52">
        <v>0.3</v>
      </c>
      <c r="F7656" s="52">
        <v>110</v>
      </c>
      <c r="G7656" s="52">
        <v>60</v>
      </c>
      <c r="H7656" s="52">
        <v>45</v>
      </c>
      <c r="I7656" s="38">
        <v>3414970767387</v>
      </c>
      <c r="J7656" s="38"/>
    </row>
    <row r="7657" spans="1:10" x14ac:dyDescent="0.2">
      <c r="A7657" s="21" t="s">
        <v>29441</v>
      </c>
      <c r="B7657" s="22" t="s">
        <v>29442</v>
      </c>
      <c r="C7657" s="24" t="s">
        <v>31</v>
      </c>
      <c r="D7657" s="53">
        <v>0.39</v>
      </c>
      <c r="E7657" s="52">
        <v>2.2799999999999998</v>
      </c>
      <c r="F7657" s="52">
        <v>187</v>
      </c>
      <c r="G7657" s="52">
        <v>109</v>
      </c>
      <c r="H7657" s="52">
        <v>112</v>
      </c>
      <c r="I7657" s="38">
        <v>3414971361041</v>
      </c>
      <c r="J7657" s="38"/>
    </row>
    <row r="7658" spans="1:10" x14ac:dyDescent="0.2">
      <c r="A7658" s="21" t="s">
        <v>29443</v>
      </c>
      <c r="B7658" s="22" t="s">
        <v>29444</v>
      </c>
      <c r="C7658" s="24" t="s">
        <v>31</v>
      </c>
      <c r="D7658" s="53">
        <v>1.1599999999999999</v>
      </c>
      <c r="E7658" s="52">
        <v>8.2569999999999997</v>
      </c>
      <c r="F7658" s="52">
        <v>386</v>
      </c>
      <c r="G7658" s="52">
        <v>186</v>
      </c>
      <c r="H7658" s="52">
        <v>115</v>
      </c>
      <c r="I7658" s="38">
        <v>3414970557247</v>
      </c>
      <c r="J7658" s="38"/>
    </row>
    <row r="7659" spans="1:10" x14ac:dyDescent="0.2">
      <c r="A7659" s="21" t="s">
        <v>29450</v>
      </c>
      <c r="B7659" s="22" t="s">
        <v>17229</v>
      </c>
      <c r="C7659" s="24" t="s">
        <v>31</v>
      </c>
      <c r="D7659" s="53">
        <v>1</v>
      </c>
      <c r="E7659" s="52">
        <v>8.0500000000000007</v>
      </c>
      <c r="F7659" s="52">
        <v>384</v>
      </c>
      <c r="G7659" s="52">
        <v>184</v>
      </c>
      <c r="H7659" s="52">
        <v>114</v>
      </c>
      <c r="I7659" s="38" t="s">
        <v>29456</v>
      </c>
      <c r="J7659" s="38"/>
    </row>
    <row r="7660" spans="1:10" x14ac:dyDescent="0.2">
      <c r="A7660" s="21" t="s">
        <v>29451</v>
      </c>
      <c r="B7660" s="22" t="s">
        <v>24873</v>
      </c>
      <c r="C7660" s="24" t="s">
        <v>31</v>
      </c>
      <c r="D7660" s="53">
        <v>1</v>
      </c>
      <c r="E7660" s="52">
        <v>8.0500000000000007</v>
      </c>
      <c r="F7660" s="52">
        <v>384</v>
      </c>
      <c r="G7660" s="52">
        <v>184</v>
      </c>
      <c r="H7660" s="52">
        <v>114</v>
      </c>
      <c r="I7660" s="38" t="s">
        <v>29457</v>
      </c>
      <c r="J7660" s="38"/>
    </row>
    <row r="7661" spans="1:10" x14ac:dyDescent="0.2">
      <c r="A7661" s="21" t="s">
        <v>29453</v>
      </c>
      <c r="B7661" s="22" t="s">
        <v>17367</v>
      </c>
      <c r="C7661" s="24" t="s">
        <v>31</v>
      </c>
      <c r="D7661" s="53">
        <v>1</v>
      </c>
      <c r="E7661" s="52">
        <v>8.0500000000000007</v>
      </c>
      <c r="F7661" s="52">
        <v>384</v>
      </c>
      <c r="G7661" s="52">
        <v>184</v>
      </c>
      <c r="H7661" s="52">
        <v>114</v>
      </c>
      <c r="I7661" s="38" t="s">
        <v>29458</v>
      </c>
      <c r="J7661" s="38"/>
    </row>
    <row r="7662" spans="1:10" x14ac:dyDescent="0.2">
      <c r="A7662" s="21" t="s">
        <v>29454</v>
      </c>
      <c r="B7662" s="22" t="s">
        <v>29100</v>
      </c>
      <c r="C7662" s="24" t="s">
        <v>31</v>
      </c>
      <c r="D7662" s="53">
        <v>1</v>
      </c>
      <c r="E7662" s="52">
        <v>8.0500000000000007</v>
      </c>
      <c r="F7662" s="52">
        <v>384</v>
      </c>
      <c r="G7662" s="52">
        <v>184</v>
      </c>
      <c r="H7662" s="52">
        <v>114</v>
      </c>
      <c r="I7662" s="38" t="s">
        <v>29459</v>
      </c>
      <c r="J7662" s="38"/>
    </row>
    <row r="7663" spans="1:10" x14ac:dyDescent="0.2">
      <c r="A7663" s="21" t="s">
        <v>29557</v>
      </c>
      <c r="B7663" s="22" t="s">
        <v>29558</v>
      </c>
      <c r="C7663" s="24" t="s">
        <v>31</v>
      </c>
      <c r="D7663" s="53">
        <v>0.2</v>
      </c>
      <c r="E7663" s="52">
        <v>0.66</v>
      </c>
      <c r="F7663" s="52">
        <v>161</v>
      </c>
      <c r="G7663" s="52">
        <v>100</v>
      </c>
      <c r="H7663" s="52">
        <v>41</v>
      </c>
      <c r="I7663" s="38">
        <v>3414971574366</v>
      </c>
      <c r="J7663" s="38"/>
    </row>
    <row r="7664" spans="1:10" x14ac:dyDescent="0.2">
      <c r="A7664" s="57" t="s">
        <v>29589</v>
      </c>
      <c r="B7664" s="22" t="s">
        <v>29590</v>
      </c>
      <c r="C7664" s="24" t="s">
        <v>31</v>
      </c>
      <c r="D7664" s="53">
        <v>1.2</v>
      </c>
      <c r="E7664" s="52">
        <v>8.2569999999999997</v>
      </c>
      <c r="F7664" s="52">
        <v>386</v>
      </c>
      <c r="G7664" s="52">
        <v>186</v>
      </c>
      <c r="H7664" s="52">
        <v>115</v>
      </c>
      <c r="I7664" s="38">
        <v>3414970747846</v>
      </c>
      <c r="J7664" s="38"/>
    </row>
    <row r="7665" spans="1:10" x14ac:dyDescent="0.2">
      <c r="A7665" s="57" t="s">
        <v>29591</v>
      </c>
      <c r="B7665" s="22" t="s">
        <v>29592</v>
      </c>
      <c r="C7665" s="24" t="s">
        <v>31</v>
      </c>
      <c r="D7665" s="53">
        <v>1.29</v>
      </c>
      <c r="E7665" s="52">
        <v>8.2569999999999997</v>
      </c>
      <c r="F7665" s="52">
        <v>386</v>
      </c>
      <c r="G7665" s="52">
        <v>186</v>
      </c>
      <c r="H7665" s="52">
        <v>115</v>
      </c>
      <c r="I7665" s="38">
        <v>3414970747860</v>
      </c>
      <c r="J7665" s="38"/>
    </row>
    <row r="7666" spans="1:10" x14ac:dyDescent="0.2">
      <c r="A7666" s="57" t="s">
        <v>29593</v>
      </c>
      <c r="B7666" s="22" t="s">
        <v>29594</v>
      </c>
      <c r="C7666" s="24" t="s">
        <v>31</v>
      </c>
      <c r="D7666" s="53">
        <v>1.23</v>
      </c>
      <c r="E7666" s="52">
        <v>8.2569999999999997</v>
      </c>
      <c r="F7666" s="52">
        <v>386</v>
      </c>
      <c r="G7666" s="52">
        <v>186</v>
      </c>
      <c r="H7666" s="52">
        <v>115</v>
      </c>
      <c r="I7666" s="38">
        <v>3414970747884</v>
      </c>
      <c r="J7666" s="38"/>
    </row>
    <row r="7667" spans="1:10" x14ac:dyDescent="0.2">
      <c r="A7667" s="57" t="s">
        <v>29611</v>
      </c>
      <c r="B7667" s="22" t="s">
        <v>29612</v>
      </c>
      <c r="C7667" s="24" t="s">
        <v>31</v>
      </c>
      <c r="D7667" s="53">
        <v>0.35</v>
      </c>
      <c r="E7667" s="52">
        <v>2.67</v>
      </c>
      <c r="F7667" s="52">
        <v>190</v>
      </c>
      <c r="G7667" s="52">
        <v>120</v>
      </c>
      <c r="H7667" s="52">
        <v>117</v>
      </c>
      <c r="I7667" s="38">
        <v>3414970558039</v>
      </c>
      <c r="J7667" s="38"/>
    </row>
    <row r="7668" spans="1:10" x14ac:dyDescent="0.2">
      <c r="A7668" s="57" t="s">
        <v>29609</v>
      </c>
      <c r="B7668" s="22" t="s">
        <v>29610</v>
      </c>
      <c r="C7668" s="24" t="s">
        <v>31</v>
      </c>
      <c r="D7668" s="53">
        <v>0.62</v>
      </c>
      <c r="E7668" s="52">
        <v>2.67</v>
      </c>
      <c r="F7668" s="52">
        <v>190</v>
      </c>
      <c r="G7668" s="52">
        <v>120</v>
      </c>
      <c r="H7668" s="52">
        <v>117</v>
      </c>
      <c r="I7668" s="38">
        <v>3414970558053</v>
      </c>
      <c r="J7668" s="38"/>
    </row>
    <row r="7669" spans="1:10" x14ac:dyDescent="0.2">
      <c r="A7669" s="57" t="s">
        <v>29621</v>
      </c>
      <c r="B7669" s="22" t="s">
        <v>29622</v>
      </c>
      <c r="C7669" s="24" t="s">
        <v>31</v>
      </c>
      <c r="D7669" s="53">
        <v>0.42</v>
      </c>
      <c r="E7669" s="52">
        <v>2.67</v>
      </c>
      <c r="F7669" s="52">
        <v>190</v>
      </c>
      <c r="G7669" s="52">
        <v>120</v>
      </c>
      <c r="H7669" s="52">
        <v>117</v>
      </c>
      <c r="I7669" s="38">
        <v>3414970558312</v>
      </c>
      <c r="J7669" s="38"/>
    </row>
    <row r="7670" spans="1:10" x14ac:dyDescent="0.2">
      <c r="A7670" s="57" t="s">
        <v>29619</v>
      </c>
      <c r="B7670" s="22" t="s">
        <v>29620</v>
      </c>
      <c r="C7670" s="24" t="s">
        <v>31</v>
      </c>
      <c r="D7670" s="53">
        <v>0.48</v>
      </c>
      <c r="E7670" s="52">
        <v>2.67</v>
      </c>
      <c r="F7670" s="52">
        <v>190</v>
      </c>
      <c r="G7670" s="52">
        <v>120</v>
      </c>
      <c r="H7670" s="52">
        <v>117</v>
      </c>
      <c r="I7670" s="38">
        <v>3414970538864</v>
      </c>
      <c r="J7670" s="38"/>
    </row>
    <row r="7671" spans="1:10" x14ac:dyDescent="0.2">
      <c r="A7671" s="57" t="s">
        <v>29603</v>
      </c>
      <c r="B7671" s="22" t="s">
        <v>29604</v>
      </c>
      <c r="C7671" s="24" t="s">
        <v>31</v>
      </c>
      <c r="D7671" s="53">
        <v>0.35</v>
      </c>
      <c r="E7671" s="52">
        <v>2.67</v>
      </c>
      <c r="F7671" s="52">
        <v>190</v>
      </c>
      <c r="G7671" s="52">
        <v>120</v>
      </c>
      <c r="H7671" s="52">
        <v>117</v>
      </c>
      <c r="I7671" s="38">
        <v>3414970539168</v>
      </c>
      <c r="J7671" s="38"/>
    </row>
    <row r="7672" spans="1:10" x14ac:dyDescent="0.2">
      <c r="A7672" s="57" t="s">
        <v>29605</v>
      </c>
      <c r="B7672" s="22" t="s">
        <v>29606</v>
      </c>
      <c r="C7672" s="24" t="s">
        <v>31</v>
      </c>
      <c r="D7672" s="53">
        <v>0.48</v>
      </c>
      <c r="E7672" s="52">
        <v>2.6680000000000001</v>
      </c>
      <c r="F7672" s="52">
        <v>190</v>
      </c>
      <c r="G7672" s="52">
        <v>120</v>
      </c>
      <c r="H7672" s="52">
        <v>117</v>
      </c>
      <c r="I7672" s="38">
        <v>3414970539373</v>
      </c>
      <c r="J7672" s="38"/>
    </row>
    <row r="7673" spans="1:10" x14ac:dyDescent="0.2">
      <c r="A7673" s="57" t="s">
        <v>29595</v>
      </c>
      <c r="B7673" s="22" t="s">
        <v>29596</v>
      </c>
      <c r="C7673" s="24" t="s">
        <v>31</v>
      </c>
      <c r="D7673" s="53">
        <v>0</v>
      </c>
      <c r="E7673" s="52">
        <v>8.26</v>
      </c>
      <c r="F7673" s="52">
        <v>386</v>
      </c>
      <c r="G7673" s="52">
        <v>186</v>
      </c>
      <c r="H7673" s="52">
        <v>115</v>
      </c>
      <c r="I7673" s="38">
        <v>3414970777409</v>
      </c>
      <c r="J7673" s="38"/>
    </row>
    <row r="7674" spans="1:10" x14ac:dyDescent="0.2">
      <c r="A7674" s="57" t="s">
        <v>29599</v>
      </c>
      <c r="B7674" s="22" t="s">
        <v>29600</v>
      </c>
      <c r="C7674" s="24" t="s">
        <v>31</v>
      </c>
      <c r="D7674" s="53">
        <v>0.49</v>
      </c>
      <c r="E7674" s="52">
        <v>2.67</v>
      </c>
      <c r="F7674" s="52">
        <v>190</v>
      </c>
      <c r="G7674" s="52">
        <v>120</v>
      </c>
      <c r="H7674" s="52">
        <v>117</v>
      </c>
      <c r="I7674" s="38">
        <v>3414970536914</v>
      </c>
      <c r="J7674" s="38"/>
    </row>
    <row r="7675" spans="1:10" x14ac:dyDescent="0.2">
      <c r="A7675" s="57" t="s">
        <v>29597</v>
      </c>
      <c r="B7675" s="22" t="s">
        <v>29598</v>
      </c>
      <c r="C7675" s="24" t="s">
        <v>31</v>
      </c>
      <c r="D7675" s="53">
        <v>0.35</v>
      </c>
      <c r="E7675" s="52">
        <v>2.0640000000000001</v>
      </c>
      <c r="F7675" s="52">
        <v>193</v>
      </c>
      <c r="G7675" s="52">
        <v>93</v>
      </c>
      <c r="H7675" s="52">
        <v>115</v>
      </c>
      <c r="I7675" s="38">
        <v>3414970752253</v>
      </c>
      <c r="J7675" s="38"/>
    </row>
    <row r="7676" spans="1:10" x14ac:dyDescent="0.2">
      <c r="A7676" s="57" t="s">
        <v>29607</v>
      </c>
      <c r="B7676" s="22" t="s">
        <v>29608</v>
      </c>
      <c r="C7676" s="24" t="s">
        <v>23</v>
      </c>
      <c r="D7676" s="53">
        <v>0.04</v>
      </c>
      <c r="E7676" s="52">
        <v>0.32</v>
      </c>
      <c r="F7676" s="52">
        <v>72</v>
      </c>
      <c r="G7676" s="52">
        <v>58</v>
      </c>
      <c r="H7676" s="52">
        <v>77</v>
      </c>
      <c r="I7676" s="38">
        <v>3414972088305</v>
      </c>
      <c r="J7676" s="38"/>
    </row>
    <row r="7677" spans="1:10" x14ac:dyDescent="0.2">
      <c r="A7677" s="57" t="s">
        <v>29735</v>
      </c>
      <c r="B7677" s="22" t="s">
        <v>29736</v>
      </c>
      <c r="C7677" s="24" t="s">
        <v>31</v>
      </c>
      <c r="D7677" s="53">
        <v>0.6</v>
      </c>
      <c r="E7677" s="52">
        <v>3.23</v>
      </c>
      <c r="F7677" s="52">
        <v>234</v>
      </c>
      <c r="G7677" s="52">
        <v>157</v>
      </c>
      <c r="H7677" s="52">
        <v>88</v>
      </c>
      <c r="I7677" s="38">
        <v>3414971417298</v>
      </c>
      <c r="J7677" s="38"/>
    </row>
    <row r="7678" spans="1:10" x14ac:dyDescent="0.2">
      <c r="A7678" s="57" t="s">
        <v>29726</v>
      </c>
      <c r="B7678" s="22" t="s">
        <v>29727</v>
      </c>
      <c r="C7678" s="24" t="s">
        <v>31</v>
      </c>
      <c r="D7678" s="53">
        <v>0.53</v>
      </c>
      <c r="E7678" s="52">
        <v>3.8</v>
      </c>
      <c r="F7678" s="52">
        <v>395</v>
      </c>
      <c r="G7678" s="52">
        <v>175</v>
      </c>
      <c r="H7678" s="52">
        <v>55</v>
      </c>
      <c r="I7678" s="38">
        <v>3414971343986</v>
      </c>
      <c r="J7678" s="38"/>
    </row>
    <row r="7679" spans="1:10" x14ac:dyDescent="0.2">
      <c r="A7679" s="57" t="s">
        <v>29728</v>
      </c>
      <c r="B7679" s="22" t="s">
        <v>29729</v>
      </c>
      <c r="C7679" s="24" t="s">
        <v>31</v>
      </c>
      <c r="D7679" s="53">
        <v>0.59</v>
      </c>
      <c r="E7679" s="52">
        <v>3.8</v>
      </c>
      <c r="F7679" s="52">
        <v>395</v>
      </c>
      <c r="G7679" s="52">
        <v>175</v>
      </c>
      <c r="H7679" s="52">
        <v>55</v>
      </c>
      <c r="I7679" s="38">
        <v>3414971434301</v>
      </c>
      <c r="J7679" s="38"/>
    </row>
    <row r="7680" spans="1:10" x14ac:dyDescent="0.2">
      <c r="A7680" s="57" t="s">
        <v>29740</v>
      </c>
      <c r="B7680" s="22" t="s">
        <v>28406</v>
      </c>
      <c r="C7680" s="24" t="s">
        <v>23</v>
      </c>
      <c r="D7680" s="53">
        <v>0.65</v>
      </c>
      <c r="E7680" s="52">
        <v>3.8</v>
      </c>
      <c r="F7680" s="52">
        <v>395</v>
      </c>
      <c r="G7680" s="52">
        <v>175</v>
      </c>
      <c r="H7680" s="52">
        <v>55</v>
      </c>
      <c r="I7680" s="38">
        <v>3414971608399</v>
      </c>
      <c r="J7680" s="38"/>
    </row>
    <row r="7681" spans="1:10" x14ac:dyDescent="0.2">
      <c r="A7681" s="57" t="s">
        <v>29738</v>
      </c>
      <c r="B7681" s="22" t="s">
        <v>29739</v>
      </c>
      <c r="C7681" s="24" t="s">
        <v>31</v>
      </c>
      <c r="D7681" s="53">
        <v>1.21</v>
      </c>
      <c r="E7681" s="52">
        <v>3.8</v>
      </c>
      <c r="F7681" s="52">
        <v>395</v>
      </c>
      <c r="G7681" s="52">
        <v>175</v>
      </c>
      <c r="H7681" s="52">
        <v>55</v>
      </c>
      <c r="I7681" s="38">
        <v>3414971060845</v>
      </c>
      <c r="J7681" s="38"/>
    </row>
    <row r="7682" spans="1:10" x14ac:dyDescent="0.2">
      <c r="A7682" s="57" t="s">
        <v>29722</v>
      </c>
      <c r="B7682" s="22" t="s">
        <v>29723</v>
      </c>
      <c r="C7682" s="24" t="s">
        <v>31</v>
      </c>
      <c r="D7682" s="53">
        <v>0.43</v>
      </c>
      <c r="E7682" s="52">
        <v>2.85</v>
      </c>
      <c r="F7682" s="52">
        <v>225</v>
      </c>
      <c r="G7682" s="52">
        <v>110</v>
      </c>
      <c r="H7682" s="52">
        <v>115</v>
      </c>
      <c r="I7682" s="38">
        <v>3414971609235</v>
      </c>
      <c r="J7682" s="38"/>
    </row>
    <row r="7683" spans="1:10" x14ac:dyDescent="0.2">
      <c r="A7683" s="57" t="s">
        <v>29737</v>
      </c>
      <c r="B7683" s="22" t="s">
        <v>28404</v>
      </c>
      <c r="C7683" s="24" t="s">
        <v>31</v>
      </c>
      <c r="D7683" s="53">
        <v>0.81</v>
      </c>
      <c r="E7683" s="52">
        <v>3.8018800000000001</v>
      </c>
      <c r="F7683" s="52">
        <v>175</v>
      </c>
      <c r="G7683" s="52">
        <v>395</v>
      </c>
      <c r="H7683" s="52">
        <v>55</v>
      </c>
      <c r="I7683" s="38">
        <v>3414971610125</v>
      </c>
      <c r="J7683" s="38"/>
    </row>
    <row r="7684" spans="1:10" x14ac:dyDescent="0.2">
      <c r="A7684" s="57" t="s">
        <v>29678</v>
      </c>
      <c r="B7684" s="22" t="s">
        <v>29679</v>
      </c>
      <c r="C7684" s="24" t="s">
        <v>23</v>
      </c>
      <c r="D7684" s="53">
        <v>0.71499999999999997</v>
      </c>
      <c r="E7684" s="52">
        <v>4.6904000000000003</v>
      </c>
      <c r="F7684" s="52">
        <v>220</v>
      </c>
      <c r="G7684" s="52">
        <v>205</v>
      </c>
      <c r="H7684" s="52">
        <v>104</v>
      </c>
      <c r="I7684" s="38">
        <v>3414971612426</v>
      </c>
      <c r="J7684" s="38"/>
    </row>
    <row r="7685" spans="1:10" x14ac:dyDescent="0.2">
      <c r="A7685" s="21" t="s">
        <v>29684</v>
      </c>
      <c r="B7685" s="22" t="s">
        <v>29685</v>
      </c>
      <c r="C7685" s="24" t="s">
        <v>23</v>
      </c>
      <c r="D7685" s="53">
        <v>0</v>
      </c>
      <c r="E7685" s="52">
        <v>0</v>
      </c>
      <c r="F7685" s="52">
        <v>0</v>
      </c>
      <c r="G7685" s="52">
        <v>0</v>
      </c>
      <c r="H7685" s="52">
        <v>0</v>
      </c>
      <c r="I7685" s="38"/>
      <c r="J7685" s="38"/>
    </row>
    <row r="7686" spans="1:10" x14ac:dyDescent="0.2">
      <c r="A7686" s="21" t="s">
        <v>29680</v>
      </c>
      <c r="B7686" s="22" t="s">
        <v>29681</v>
      </c>
      <c r="C7686" s="24" t="s">
        <v>23</v>
      </c>
      <c r="D7686" s="53">
        <v>0</v>
      </c>
      <c r="E7686" s="52">
        <v>0</v>
      </c>
      <c r="F7686" s="52">
        <v>0</v>
      </c>
      <c r="G7686" s="52">
        <v>0</v>
      </c>
      <c r="H7686" s="52">
        <v>0</v>
      </c>
      <c r="I7686" s="38"/>
      <c r="J7686" s="38"/>
    </row>
    <row r="7687" spans="1:10" x14ac:dyDescent="0.2">
      <c r="A7687" s="21" t="s">
        <v>29463</v>
      </c>
      <c r="B7687" s="22" t="s">
        <v>29464</v>
      </c>
      <c r="C7687" s="24" t="s">
        <v>31</v>
      </c>
      <c r="D7687" s="53">
        <v>0.05</v>
      </c>
      <c r="E7687" s="52">
        <v>0.26</v>
      </c>
      <c r="F7687" s="52">
        <v>116</v>
      </c>
      <c r="G7687" s="52">
        <v>89</v>
      </c>
      <c r="H7687" s="52">
        <v>25</v>
      </c>
      <c r="I7687" s="38">
        <v>8005543574942</v>
      </c>
      <c r="J7687" s="38"/>
    </row>
    <row r="7688" spans="1:10" x14ac:dyDescent="0.2">
      <c r="A7688" s="21" t="s">
        <v>29465</v>
      </c>
      <c r="B7688" s="22" t="s">
        <v>29872</v>
      </c>
      <c r="C7688" s="24" t="s">
        <v>23</v>
      </c>
      <c r="D7688" s="53">
        <v>0.2</v>
      </c>
      <c r="E7688" s="52">
        <v>0.98</v>
      </c>
      <c r="F7688" s="52">
        <v>185</v>
      </c>
      <c r="G7688" s="52">
        <v>118</v>
      </c>
      <c r="H7688" s="52">
        <v>45</v>
      </c>
      <c r="I7688" s="38">
        <v>8012199816197</v>
      </c>
      <c r="J7688" s="38"/>
    </row>
    <row r="7689" spans="1:10" x14ac:dyDescent="0.2">
      <c r="A7689" s="21" t="s">
        <v>29552</v>
      </c>
      <c r="B7689" s="22" t="s">
        <v>29553</v>
      </c>
      <c r="C7689" s="24" t="s">
        <v>23</v>
      </c>
      <c r="D7689" s="53">
        <v>0.09</v>
      </c>
      <c r="E7689" s="52">
        <v>0.51</v>
      </c>
      <c r="F7689" s="52">
        <v>130</v>
      </c>
      <c r="G7689" s="52">
        <v>65</v>
      </c>
      <c r="H7689" s="52">
        <v>60</v>
      </c>
      <c r="I7689" s="38">
        <v>8005543611234</v>
      </c>
      <c r="J7689" s="38"/>
    </row>
    <row r="7690" spans="1:10" x14ac:dyDescent="0.2">
      <c r="A7690" s="21" t="s">
        <v>29554</v>
      </c>
      <c r="B7690" s="22" t="s">
        <v>29555</v>
      </c>
      <c r="C7690" s="24" t="s">
        <v>79</v>
      </c>
      <c r="D7690" s="53">
        <v>0.12</v>
      </c>
      <c r="E7690" s="52">
        <v>0.45</v>
      </c>
      <c r="F7690" s="52">
        <v>198</v>
      </c>
      <c r="G7690" s="52">
        <v>90</v>
      </c>
      <c r="H7690" s="52">
        <v>25</v>
      </c>
      <c r="I7690" s="38">
        <v>8005543653579</v>
      </c>
      <c r="J7690" s="38"/>
    </row>
    <row r="7691" spans="1:10" x14ac:dyDescent="0.2">
      <c r="A7691" s="21" t="s">
        <v>29550</v>
      </c>
      <c r="B7691" s="22" t="s">
        <v>29551</v>
      </c>
      <c r="C7691" s="24" t="s">
        <v>31</v>
      </c>
      <c r="D7691" s="53">
        <v>0.08</v>
      </c>
      <c r="E7691" s="52">
        <v>0.18</v>
      </c>
      <c r="F7691" s="52">
        <v>110</v>
      </c>
      <c r="G7691" s="52">
        <v>100</v>
      </c>
      <c r="H7691" s="52">
        <v>16</v>
      </c>
      <c r="I7691" s="38">
        <v>8005543510889</v>
      </c>
      <c r="J7691" s="38"/>
    </row>
    <row r="7692" spans="1:10" x14ac:dyDescent="0.2">
      <c r="A7692" s="21" t="s">
        <v>29548</v>
      </c>
      <c r="B7692" s="22" t="s">
        <v>29549</v>
      </c>
      <c r="C7692" s="24" t="s">
        <v>31</v>
      </c>
      <c r="D7692" s="53">
        <v>0.04</v>
      </c>
      <c r="E7692" s="52">
        <v>0.19</v>
      </c>
      <c r="F7692" s="52">
        <v>58</v>
      </c>
      <c r="G7692" s="52">
        <v>54</v>
      </c>
      <c r="H7692" s="52">
        <v>60</v>
      </c>
      <c r="I7692" s="38">
        <v>8005543416105</v>
      </c>
      <c r="J7692" s="38"/>
    </row>
    <row r="7693" spans="1:10" x14ac:dyDescent="0.2">
      <c r="A7693" s="21" t="s">
        <v>29882</v>
      </c>
      <c r="B7693" s="22" t="s">
        <v>29883</v>
      </c>
      <c r="C7693" s="24" t="s">
        <v>79</v>
      </c>
      <c r="D7693" s="53">
        <v>0.24</v>
      </c>
      <c r="E7693" s="52">
        <v>0.52</v>
      </c>
      <c r="F7693" s="52">
        <v>101</v>
      </c>
      <c r="G7693" s="52">
        <v>58</v>
      </c>
      <c r="H7693" s="52">
        <v>89</v>
      </c>
      <c r="I7693" s="38" t="s">
        <v>30001</v>
      </c>
      <c r="J7693" s="38"/>
    </row>
    <row r="7694" spans="1:10" x14ac:dyDescent="0.2">
      <c r="A7694" s="21" t="s">
        <v>29885</v>
      </c>
      <c r="B7694" s="22" t="s">
        <v>29886</v>
      </c>
      <c r="C7694" s="24" t="s">
        <v>79</v>
      </c>
      <c r="D7694" s="53">
        <v>0.04</v>
      </c>
      <c r="E7694" s="52">
        <v>0.3</v>
      </c>
      <c r="F7694" s="52">
        <v>105</v>
      </c>
      <c r="G7694" s="52">
        <v>56</v>
      </c>
      <c r="H7694" s="52">
        <v>51</v>
      </c>
      <c r="I7694" s="38" t="s">
        <v>30002</v>
      </c>
      <c r="J7694" s="38"/>
    </row>
    <row r="7695" spans="1:10" x14ac:dyDescent="0.2">
      <c r="A7695" s="21" t="s">
        <v>29888</v>
      </c>
      <c r="B7695" s="22" t="s">
        <v>3205</v>
      </c>
      <c r="C7695" s="24" t="s">
        <v>79</v>
      </c>
      <c r="D7695" s="53">
        <v>0</v>
      </c>
      <c r="E7695" s="52">
        <v>0</v>
      </c>
      <c r="F7695" s="52">
        <v>0</v>
      </c>
      <c r="G7695" s="52">
        <v>0</v>
      </c>
      <c r="H7695" s="52">
        <v>0</v>
      </c>
      <c r="I7695" s="38" t="s">
        <v>24754</v>
      </c>
      <c r="J7695" s="38"/>
    </row>
    <row r="7696" spans="1:10" x14ac:dyDescent="0.2">
      <c r="A7696" s="21" t="s">
        <v>29890</v>
      </c>
      <c r="B7696" s="22" t="s">
        <v>29891</v>
      </c>
      <c r="C7696" s="24" t="s">
        <v>31</v>
      </c>
      <c r="D7696" s="53">
        <v>1.42</v>
      </c>
      <c r="E7696" s="52">
        <v>2.12</v>
      </c>
      <c r="F7696" s="52">
        <v>186</v>
      </c>
      <c r="G7696" s="52">
        <v>120</v>
      </c>
      <c r="H7696" s="52">
        <v>95</v>
      </c>
      <c r="I7696" s="38" t="s">
        <v>30003</v>
      </c>
      <c r="J7696" s="38"/>
    </row>
    <row r="7697" spans="1:10" x14ac:dyDescent="0.2">
      <c r="A7697" s="21" t="s">
        <v>29893</v>
      </c>
      <c r="B7697" s="22" t="s">
        <v>29894</v>
      </c>
      <c r="C7697" s="24" t="s">
        <v>79</v>
      </c>
      <c r="D7697" s="53">
        <v>0.12</v>
      </c>
      <c r="E7697" s="52">
        <v>0.68</v>
      </c>
      <c r="F7697" s="52">
        <v>100</v>
      </c>
      <c r="G7697" s="52">
        <v>94</v>
      </c>
      <c r="H7697" s="52">
        <v>72</v>
      </c>
      <c r="I7697" s="38" t="s">
        <v>30004</v>
      </c>
      <c r="J7697" s="38"/>
    </row>
    <row r="7698" spans="1:10" x14ac:dyDescent="0.2">
      <c r="A7698" s="21" t="s">
        <v>29896</v>
      </c>
      <c r="B7698" s="22" t="s">
        <v>29897</v>
      </c>
      <c r="C7698" s="24" t="s">
        <v>79</v>
      </c>
      <c r="D7698" s="53">
        <v>1.08</v>
      </c>
      <c r="E7698" s="52">
        <v>4</v>
      </c>
      <c r="F7698" s="52">
        <v>438</v>
      </c>
      <c r="G7698" s="52">
        <v>179</v>
      </c>
      <c r="H7698" s="52">
        <v>51</v>
      </c>
      <c r="I7698" s="38" t="s">
        <v>30005</v>
      </c>
      <c r="J7698" s="38"/>
    </row>
    <row r="7699" spans="1:10" x14ac:dyDescent="0.2">
      <c r="A7699" s="21" t="s">
        <v>29898</v>
      </c>
      <c r="B7699" s="22" t="s">
        <v>29899</v>
      </c>
      <c r="C7699" s="24" t="s">
        <v>79</v>
      </c>
      <c r="D7699" s="53">
        <v>0.45</v>
      </c>
      <c r="E7699" s="52">
        <v>1.58</v>
      </c>
      <c r="F7699" s="52">
        <v>286</v>
      </c>
      <c r="G7699" s="52">
        <v>97</v>
      </c>
      <c r="H7699" s="52">
        <v>57</v>
      </c>
      <c r="I7699" s="38" t="s">
        <v>30006</v>
      </c>
      <c r="J7699" s="38"/>
    </row>
    <row r="7700" spans="1:10" x14ac:dyDescent="0.2">
      <c r="A7700" s="21" t="s">
        <v>29900</v>
      </c>
      <c r="B7700" s="22" t="s">
        <v>29901</v>
      </c>
      <c r="C7700" s="24" t="s">
        <v>79</v>
      </c>
      <c r="D7700" s="53">
        <v>1.61</v>
      </c>
      <c r="E7700" s="52">
        <v>12.48</v>
      </c>
      <c r="F7700" s="52">
        <v>320</v>
      </c>
      <c r="G7700" s="52">
        <v>260</v>
      </c>
      <c r="H7700" s="52">
        <v>150</v>
      </c>
      <c r="I7700" s="38" t="s">
        <v>30007</v>
      </c>
      <c r="J7700" s="38"/>
    </row>
    <row r="7701" spans="1:10" x14ac:dyDescent="0.2">
      <c r="A7701" s="21" t="s">
        <v>29902</v>
      </c>
      <c r="B7701" s="22" t="s">
        <v>29903</v>
      </c>
      <c r="C7701" s="24" t="s">
        <v>79</v>
      </c>
      <c r="D7701" s="53">
        <v>0.31</v>
      </c>
      <c r="E7701" s="52">
        <v>0.79</v>
      </c>
      <c r="F7701" s="52">
        <v>146</v>
      </c>
      <c r="G7701" s="52">
        <v>97</v>
      </c>
      <c r="H7701" s="52">
        <v>56</v>
      </c>
      <c r="I7701" s="38" t="s">
        <v>30008</v>
      </c>
      <c r="J7701" s="38"/>
    </row>
    <row r="7702" spans="1:10" x14ac:dyDescent="0.2">
      <c r="A7702" s="21" t="s">
        <v>29905</v>
      </c>
      <c r="B7702" s="22" t="s">
        <v>29906</v>
      </c>
      <c r="C7702" s="24" t="s">
        <v>79</v>
      </c>
      <c r="D7702" s="53">
        <v>1.47</v>
      </c>
      <c r="E7702" s="52">
        <v>4.05</v>
      </c>
      <c r="F7702" s="52">
        <v>230</v>
      </c>
      <c r="G7702" s="52">
        <v>166</v>
      </c>
      <c r="H7702" s="52">
        <v>106</v>
      </c>
      <c r="I7702" s="38" t="s">
        <v>30009</v>
      </c>
      <c r="J7702" s="38"/>
    </row>
    <row r="7703" spans="1:10" x14ac:dyDescent="0.2">
      <c r="A7703" s="21" t="s">
        <v>29907</v>
      </c>
      <c r="B7703" s="22" t="s">
        <v>29908</v>
      </c>
      <c r="C7703" s="24" t="s">
        <v>31</v>
      </c>
      <c r="D7703" s="53">
        <v>0.83</v>
      </c>
      <c r="E7703" s="52">
        <v>2.2799999999999998</v>
      </c>
      <c r="F7703" s="52">
        <v>187</v>
      </c>
      <c r="G7703" s="52">
        <v>109</v>
      </c>
      <c r="H7703" s="52">
        <v>112</v>
      </c>
      <c r="I7703" s="38" t="s">
        <v>30010</v>
      </c>
      <c r="J7703" s="38"/>
    </row>
    <row r="7704" spans="1:10" x14ac:dyDescent="0.2">
      <c r="A7704" s="21" t="s">
        <v>29909</v>
      </c>
      <c r="B7704" s="22" t="s">
        <v>29910</v>
      </c>
      <c r="C7704" s="24" t="s">
        <v>23</v>
      </c>
      <c r="D7704" s="53">
        <v>0.13</v>
      </c>
      <c r="E7704" s="52">
        <v>1.19</v>
      </c>
      <c r="F7704" s="52">
        <v>193</v>
      </c>
      <c r="G7704" s="52">
        <v>108</v>
      </c>
      <c r="H7704" s="52">
        <v>57</v>
      </c>
      <c r="I7704" s="38" t="s">
        <v>30011</v>
      </c>
      <c r="J7704" s="38"/>
    </row>
    <row r="7705" spans="1:10" x14ac:dyDescent="0.2">
      <c r="A7705" s="21" t="s">
        <v>29911</v>
      </c>
      <c r="B7705" s="22" t="s">
        <v>29912</v>
      </c>
      <c r="C7705" s="24" t="s">
        <v>23</v>
      </c>
      <c r="D7705" s="53">
        <v>0</v>
      </c>
      <c r="E7705" s="52">
        <v>0</v>
      </c>
      <c r="F7705" s="52">
        <v>0</v>
      </c>
      <c r="G7705" s="52">
        <v>0</v>
      </c>
      <c r="H7705" s="52">
        <v>0</v>
      </c>
      <c r="I7705" s="38" t="s">
        <v>24754</v>
      </c>
      <c r="J7705" s="38"/>
    </row>
    <row r="7706" spans="1:10" x14ac:dyDescent="0.2">
      <c r="A7706" s="21" t="s">
        <v>29914</v>
      </c>
      <c r="B7706" s="22" t="s">
        <v>29915</v>
      </c>
      <c r="C7706" s="24" t="s">
        <v>23</v>
      </c>
      <c r="D7706" s="53">
        <v>0</v>
      </c>
      <c r="E7706" s="52">
        <v>0</v>
      </c>
      <c r="F7706" s="52">
        <v>0</v>
      </c>
      <c r="G7706" s="52">
        <v>0</v>
      </c>
      <c r="H7706" s="52">
        <v>0</v>
      </c>
      <c r="I7706" s="38" t="s">
        <v>24754</v>
      </c>
      <c r="J7706" s="38"/>
    </row>
    <row r="7707" spans="1:10" x14ac:dyDescent="0.2">
      <c r="A7707" s="21" t="s">
        <v>29917</v>
      </c>
      <c r="B7707" s="22" t="s">
        <v>29918</v>
      </c>
      <c r="C7707" s="24" t="s">
        <v>23</v>
      </c>
      <c r="D7707" s="53">
        <v>0.38</v>
      </c>
      <c r="E7707" s="52">
        <v>2.76</v>
      </c>
      <c r="F7707" s="52">
        <v>250</v>
      </c>
      <c r="G7707" s="52">
        <v>105</v>
      </c>
      <c r="H7707" s="52">
        <v>105</v>
      </c>
      <c r="I7707" s="38" t="s">
        <v>30012</v>
      </c>
      <c r="J7707" s="38"/>
    </row>
    <row r="7708" spans="1:10" x14ac:dyDescent="0.2">
      <c r="A7708" s="21" t="s">
        <v>29920</v>
      </c>
      <c r="B7708" s="22" t="s">
        <v>29921</v>
      </c>
      <c r="C7708" s="24" t="s">
        <v>23</v>
      </c>
      <c r="D7708" s="53">
        <v>0.33</v>
      </c>
      <c r="E7708" s="52">
        <v>0.81</v>
      </c>
      <c r="F7708" s="52">
        <v>185</v>
      </c>
      <c r="G7708" s="52">
        <v>125</v>
      </c>
      <c r="H7708" s="52">
        <v>35</v>
      </c>
      <c r="I7708" s="38" t="s">
        <v>30013</v>
      </c>
      <c r="J7708" s="38"/>
    </row>
    <row r="7709" spans="1:10" x14ac:dyDescent="0.2">
      <c r="A7709" s="21" t="s">
        <v>29923</v>
      </c>
      <c r="B7709" s="22" t="s">
        <v>29924</v>
      </c>
      <c r="C7709" s="24" t="s">
        <v>79</v>
      </c>
      <c r="D7709" s="53">
        <v>0.42</v>
      </c>
      <c r="E7709" s="52">
        <v>0.72</v>
      </c>
      <c r="F7709" s="52">
        <v>104</v>
      </c>
      <c r="G7709" s="52">
        <v>80</v>
      </c>
      <c r="H7709" s="52">
        <v>86</v>
      </c>
      <c r="I7709" s="38" t="s">
        <v>30014</v>
      </c>
      <c r="J7709" s="38"/>
    </row>
    <row r="7710" spans="1:10" x14ac:dyDescent="0.2">
      <c r="A7710" s="21" t="s">
        <v>29926</v>
      </c>
      <c r="B7710" s="22" t="s">
        <v>29927</v>
      </c>
      <c r="C7710" s="24" t="s">
        <v>79</v>
      </c>
      <c r="D7710" s="53">
        <v>0.32500000000000001</v>
      </c>
      <c r="E7710" s="52">
        <v>0.36854999999999999</v>
      </c>
      <c r="F7710" s="52">
        <v>101</v>
      </c>
      <c r="G7710" s="52">
        <v>41</v>
      </c>
      <c r="H7710" s="52">
        <v>89</v>
      </c>
      <c r="I7710" s="38" t="s">
        <v>30015</v>
      </c>
      <c r="J7710" s="38"/>
    </row>
    <row r="7711" spans="1:10" x14ac:dyDescent="0.2">
      <c r="A7711" s="21" t="s">
        <v>29928</v>
      </c>
      <c r="B7711" s="22" t="s">
        <v>29929</v>
      </c>
      <c r="C7711" s="24" t="s">
        <v>79</v>
      </c>
      <c r="D7711" s="53">
        <v>0.71</v>
      </c>
      <c r="E7711" s="52">
        <v>1.04</v>
      </c>
      <c r="F7711" s="52">
        <v>112</v>
      </c>
      <c r="G7711" s="52">
        <v>108</v>
      </c>
      <c r="H7711" s="52">
        <v>86</v>
      </c>
      <c r="I7711" s="38" t="s">
        <v>30016</v>
      </c>
      <c r="J7711" s="38"/>
    </row>
    <row r="7712" spans="1:10" x14ac:dyDescent="0.2">
      <c r="A7712" s="21" t="s">
        <v>29931</v>
      </c>
      <c r="B7712" s="22" t="s">
        <v>29932</v>
      </c>
      <c r="C7712" s="24" t="s">
        <v>79</v>
      </c>
      <c r="D7712" s="53">
        <v>0.41</v>
      </c>
      <c r="E7712" s="52">
        <v>0.7</v>
      </c>
      <c r="F7712" s="52">
        <v>101</v>
      </c>
      <c r="G7712" s="52">
        <v>78</v>
      </c>
      <c r="H7712" s="52">
        <v>89</v>
      </c>
      <c r="I7712" s="38" t="s">
        <v>30017</v>
      </c>
      <c r="J7712" s="38"/>
    </row>
    <row r="7713" spans="1:10" x14ac:dyDescent="0.2">
      <c r="A7713" s="21" t="s">
        <v>29933</v>
      </c>
      <c r="B7713" s="22" t="s">
        <v>29934</v>
      </c>
      <c r="C7713" s="24" t="s">
        <v>31</v>
      </c>
      <c r="D7713" s="53">
        <v>1.24</v>
      </c>
      <c r="E7713" s="52">
        <v>1.62</v>
      </c>
      <c r="F7713" s="52">
        <v>184</v>
      </c>
      <c r="G7713" s="52">
        <v>100</v>
      </c>
      <c r="H7713" s="52">
        <v>88</v>
      </c>
      <c r="I7713" s="38" t="s">
        <v>30018</v>
      </c>
      <c r="J7713" s="38"/>
    </row>
    <row r="7714" spans="1:10" x14ac:dyDescent="0.2">
      <c r="A7714" s="21" t="s">
        <v>29936</v>
      </c>
      <c r="B7714" s="22" t="s">
        <v>29937</v>
      </c>
      <c r="C7714" s="24" t="s">
        <v>79</v>
      </c>
      <c r="D7714" s="53">
        <v>0.03</v>
      </c>
      <c r="E7714" s="52">
        <v>0.13</v>
      </c>
      <c r="F7714" s="52">
        <v>55</v>
      </c>
      <c r="G7714" s="52">
        <v>30</v>
      </c>
      <c r="H7714" s="52">
        <v>77</v>
      </c>
      <c r="I7714" s="38" t="s">
        <v>30019</v>
      </c>
      <c r="J7714" s="38"/>
    </row>
    <row r="7715" spans="1:10" x14ac:dyDescent="0.2">
      <c r="A7715" s="21" t="s">
        <v>29968</v>
      </c>
      <c r="B7715" s="22" t="s">
        <v>28400</v>
      </c>
      <c r="C7715" s="24" t="s">
        <v>31</v>
      </c>
      <c r="D7715" s="53">
        <v>0.56100000000000005</v>
      </c>
      <c r="E7715" s="52">
        <v>4.2119999999999997</v>
      </c>
      <c r="F7715" s="52">
        <v>390</v>
      </c>
      <c r="G7715" s="52">
        <v>120</v>
      </c>
      <c r="H7715" s="52">
        <v>90</v>
      </c>
      <c r="I7715" s="38" t="s">
        <v>30020</v>
      </c>
      <c r="J7715" s="38"/>
    </row>
    <row r="7716" spans="1:10" x14ac:dyDescent="0.2">
      <c r="A7716" s="21" t="s">
        <v>29969</v>
      </c>
      <c r="B7716" s="22" t="s">
        <v>29970</v>
      </c>
      <c r="C7716" s="24" t="s">
        <v>31</v>
      </c>
      <c r="D7716" s="53">
        <v>0.81399999999999995</v>
      </c>
      <c r="E7716" s="52">
        <v>4.2119999999999997</v>
      </c>
      <c r="F7716" s="52">
        <v>390</v>
      </c>
      <c r="G7716" s="52">
        <v>120</v>
      </c>
      <c r="H7716" s="52">
        <v>90</v>
      </c>
      <c r="I7716" s="38" t="s">
        <v>30021</v>
      </c>
      <c r="J7716" s="38"/>
    </row>
    <row r="7717" spans="1:10" x14ac:dyDescent="0.2">
      <c r="A7717" s="21" t="s">
        <v>29972</v>
      </c>
      <c r="B7717" s="22" t="s">
        <v>20303</v>
      </c>
      <c r="C7717" s="24" t="s">
        <v>31</v>
      </c>
      <c r="D7717" s="53">
        <v>0.56000000000000005</v>
      </c>
      <c r="E7717" s="52">
        <v>3.2330000000000001</v>
      </c>
      <c r="F7717" s="52">
        <v>234</v>
      </c>
      <c r="G7717" s="52">
        <v>157</v>
      </c>
      <c r="H7717" s="52">
        <v>88</v>
      </c>
      <c r="I7717" s="38" t="s">
        <v>30022</v>
      </c>
      <c r="J7717" s="38"/>
    </row>
    <row r="7718" spans="1:10" x14ac:dyDescent="0.2">
      <c r="A7718" s="21" t="s">
        <v>29939</v>
      </c>
      <c r="B7718" s="22" t="s">
        <v>29940</v>
      </c>
      <c r="C7718" s="24" t="s">
        <v>31</v>
      </c>
      <c r="D7718" s="53">
        <v>0.87</v>
      </c>
      <c r="E7718" s="52">
        <v>3.65</v>
      </c>
      <c r="F7718" s="52">
        <v>120</v>
      </c>
      <c r="G7718" s="52">
        <v>70</v>
      </c>
      <c r="H7718" s="52">
        <v>435</v>
      </c>
      <c r="I7718" s="38" t="s">
        <v>30023</v>
      </c>
      <c r="J7718" s="38"/>
    </row>
    <row r="7719" spans="1:10" x14ac:dyDescent="0.2">
      <c r="A7719" s="21" t="s">
        <v>29973</v>
      </c>
      <c r="B7719" s="22" t="s">
        <v>29974</v>
      </c>
      <c r="C7719" s="24" t="s">
        <v>31</v>
      </c>
      <c r="D7719" s="53">
        <v>0.81899999999999995</v>
      </c>
      <c r="E7719" s="52">
        <v>4.2119999999999997</v>
      </c>
      <c r="F7719" s="52">
        <v>390</v>
      </c>
      <c r="G7719" s="52">
        <v>120</v>
      </c>
      <c r="H7719" s="52">
        <v>90</v>
      </c>
      <c r="I7719" s="38" t="s">
        <v>30024</v>
      </c>
      <c r="J7719" s="38"/>
    </row>
    <row r="7720" spans="1:10" x14ac:dyDescent="0.2">
      <c r="A7720" s="21" t="s">
        <v>29976</v>
      </c>
      <c r="B7720" s="22" t="s">
        <v>29448</v>
      </c>
      <c r="C7720" s="24" t="s">
        <v>31</v>
      </c>
      <c r="D7720" s="53">
        <v>0.81399999999999995</v>
      </c>
      <c r="E7720" s="52">
        <v>4.2109500000000004</v>
      </c>
      <c r="F7720" s="52">
        <v>387</v>
      </c>
      <c r="G7720" s="52">
        <v>117</v>
      </c>
      <c r="H7720" s="52">
        <v>93</v>
      </c>
      <c r="I7720" s="38" t="s">
        <v>30025</v>
      </c>
      <c r="J7720" s="38"/>
    </row>
    <row r="7721" spans="1:10" x14ac:dyDescent="0.2">
      <c r="A7721" s="21" t="s">
        <v>29941</v>
      </c>
      <c r="B7721" s="22" t="s">
        <v>29942</v>
      </c>
      <c r="C7721" s="24" t="s">
        <v>31</v>
      </c>
      <c r="D7721" s="53">
        <v>0.28000000000000003</v>
      </c>
      <c r="E7721" s="52">
        <v>2.0640000000000001</v>
      </c>
      <c r="F7721" s="52">
        <v>193</v>
      </c>
      <c r="G7721" s="52">
        <v>93</v>
      </c>
      <c r="H7721" s="52">
        <v>115</v>
      </c>
      <c r="I7721" s="38" t="s">
        <v>30026</v>
      </c>
      <c r="J7721" s="38"/>
    </row>
    <row r="7722" spans="1:10" x14ac:dyDescent="0.2">
      <c r="A7722" s="21" t="s">
        <v>29943</v>
      </c>
      <c r="B7722" s="22" t="s">
        <v>29944</v>
      </c>
      <c r="C7722" s="24" t="s">
        <v>31</v>
      </c>
      <c r="D7722" s="53">
        <v>7.0000000000000007E-2</v>
      </c>
      <c r="E7722" s="52">
        <v>0.69</v>
      </c>
      <c r="F7722" s="52">
        <v>125</v>
      </c>
      <c r="G7722" s="52">
        <v>72</v>
      </c>
      <c r="H7722" s="52">
        <v>77</v>
      </c>
      <c r="I7722" s="38" t="s">
        <v>30027</v>
      </c>
      <c r="J7722" s="38"/>
    </row>
    <row r="7723" spans="1:10" x14ac:dyDescent="0.2">
      <c r="A7723" s="21" t="s">
        <v>29945</v>
      </c>
      <c r="B7723" s="22" t="s">
        <v>29946</v>
      </c>
      <c r="C7723" s="24" t="s">
        <v>31</v>
      </c>
      <c r="D7723" s="53">
        <v>0.06</v>
      </c>
      <c r="E7723" s="52">
        <v>0.32</v>
      </c>
      <c r="F7723" s="52">
        <v>72</v>
      </c>
      <c r="G7723" s="52">
        <v>58</v>
      </c>
      <c r="H7723" s="52">
        <v>77</v>
      </c>
      <c r="I7723" s="38" t="s">
        <v>30028</v>
      </c>
      <c r="J7723" s="38"/>
    </row>
    <row r="7724" spans="1:10" x14ac:dyDescent="0.2">
      <c r="A7724" s="21" t="s">
        <v>29948</v>
      </c>
      <c r="B7724" s="22" t="s">
        <v>29949</v>
      </c>
      <c r="C7724" s="24" t="s">
        <v>31</v>
      </c>
      <c r="D7724" s="53">
        <v>0.04</v>
      </c>
      <c r="E7724" s="52">
        <v>0.32</v>
      </c>
      <c r="F7724" s="52">
        <v>72</v>
      </c>
      <c r="G7724" s="52">
        <v>58</v>
      </c>
      <c r="H7724" s="52">
        <v>77</v>
      </c>
      <c r="I7724" s="38" t="s">
        <v>30029</v>
      </c>
      <c r="J7724" s="38"/>
    </row>
    <row r="7725" spans="1:10" x14ac:dyDescent="0.2">
      <c r="A7725" s="21" t="s">
        <v>29951</v>
      </c>
      <c r="B7725" s="22" t="s">
        <v>29952</v>
      </c>
      <c r="C7725" s="24" t="s">
        <v>31</v>
      </c>
      <c r="D7725" s="53">
        <v>0.37</v>
      </c>
      <c r="E7725" s="52">
        <v>2.67</v>
      </c>
      <c r="F7725" s="52">
        <v>190</v>
      </c>
      <c r="G7725" s="52">
        <v>120</v>
      </c>
      <c r="H7725" s="52">
        <v>117</v>
      </c>
      <c r="I7725" s="38" t="s">
        <v>30030</v>
      </c>
      <c r="J7725" s="38"/>
    </row>
    <row r="7726" spans="1:10" x14ac:dyDescent="0.2">
      <c r="A7726" s="21" t="s">
        <v>29978</v>
      </c>
      <c r="B7726" s="22" t="s">
        <v>28398</v>
      </c>
      <c r="C7726" s="24" t="s">
        <v>31</v>
      </c>
      <c r="D7726" s="53">
        <v>0.57999999999999996</v>
      </c>
      <c r="E7726" s="52">
        <v>3.8</v>
      </c>
      <c r="F7726" s="52">
        <v>395</v>
      </c>
      <c r="G7726" s="52">
        <v>175</v>
      </c>
      <c r="H7726" s="52">
        <v>55</v>
      </c>
      <c r="I7726" s="38" t="s">
        <v>30031</v>
      </c>
      <c r="J7726" s="38"/>
    </row>
    <row r="7727" spans="1:10" x14ac:dyDescent="0.2">
      <c r="A7727" s="21" t="s">
        <v>29979</v>
      </c>
      <c r="B7727" s="22" t="s">
        <v>29980</v>
      </c>
      <c r="C7727" s="24" t="s">
        <v>31</v>
      </c>
      <c r="D7727" s="53">
        <v>0.59</v>
      </c>
      <c r="E7727" s="52">
        <v>3.8</v>
      </c>
      <c r="F7727" s="52">
        <v>395</v>
      </c>
      <c r="G7727" s="52">
        <v>175</v>
      </c>
      <c r="H7727" s="52">
        <v>55</v>
      </c>
      <c r="I7727" s="38" t="s">
        <v>30032</v>
      </c>
      <c r="J7727" s="38"/>
    </row>
    <row r="7728" spans="1:10" x14ac:dyDescent="0.2">
      <c r="A7728" s="21" t="s">
        <v>29982</v>
      </c>
      <c r="B7728" s="22" t="s">
        <v>29983</v>
      </c>
      <c r="C7728" s="24" t="s">
        <v>31</v>
      </c>
      <c r="D7728" s="53">
        <v>0.67</v>
      </c>
      <c r="E7728" s="52">
        <v>3.8</v>
      </c>
      <c r="F7728" s="52">
        <v>395</v>
      </c>
      <c r="G7728" s="52">
        <v>175</v>
      </c>
      <c r="H7728" s="52">
        <v>55</v>
      </c>
      <c r="I7728" s="38" t="s">
        <v>30033</v>
      </c>
      <c r="J7728" s="38"/>
    </row>
    <row r="7729" spans="1:10" x14ac:dyDescent="0.2">
      <c r="A7729" s="21" t="s">
        <v>29954</v>
      </c>
      <c r="B7729" s="22" t="s">
        <v>18545</v>
      </c>
      <c r="C7729" s="24" t="s">
        <v>31</v>
      </c>
      <c r="D7729" s="53">
        <v>0.11</v>
      </c>
      <c r="E7729" s="52">
        <v>0.46</v>
      </c>
      <c r="F7729" s="52">
        <v>240</v>
      </c>
      <c r="G7729" s="52">
        <v>95</v>
      </c>
      <c r="H7729" s="52">
        <v>20</v>
      </c>
      <c r="I7729" s="38" t="s">
        <v>30034</v>
      </c>
      <c r="J7729" s="38"/>
    </row>
    <row r="7730" spans="1:10" x14ac:dyDescent="0.2">
      <c r="A7730" s="21" t="s">
        <v>29985</v>
      </c>
      <c r="B7730" s="22" t="s">
        <v>29986</v>
      </c>
      <c r="C7730" s="24" t="s">
        <v>31</v>
      </c>
      <c r="D7730" s="53">
        <v>0.1</v>
      </c>
      <c r="E7730" s="52">
        <v>0.68</v>
      </c>
      <c r="F7730" s="52">
        <v>100</v>
      </c>
      <c r="G7730" s="52">
        <v>94</v>
      </c>
      <c r="H7730" s="52">
        <v>72</v>
      </c>
      <c r="I7730" s="38" t="s">
        <v>30035</v>
      </c>
      <c r="J7730" s="38"/>
    </row>
    <row r="7731" spans="1:10" x14ac:dyDescent="0.2">
      <c r="A7731" s="21" t="s">
        <v>29988</v>
      </c>
      <c r="B7731" s="22" t="s">
        <v>29989</v>
      </c>
      <c r="C7731" s="24" t="s">
        <v>31</v>
      </c>
      <c r="D7731" s="53">
        <v>0.1</v>
      </c>
      <c r="E7731" s="52">
        <v>0.68</v>
      </c>
      <c r="F7731" s="52">
        <v>100</v>
      </c>
      <c r="G7731" s="52">
        <v>94</v>
      </c>
      <c r="H7731" s="52">
        <v>72</v>
      </c>
      <c r="I7731" s="38" t="s">
        <v>30036</v>
      </c>
      <c r="J7731" s="38"/>
    </row>
    <row r="7732" spans="1:10" x14ac:dyDescent="0.2">
      <c r="A7732" s="21" t="s">
        <v>29991</v>
      </c>
      <c r="B7732" s="22" t="s">
        <v>29992</v>
      </c>
      <c r="C7732" s="24" t="s">
        <v>31</v>
      </c>
      <c r="D7732" s="53">
        <v>0.6</v>
      </c>
      <c r="E7732" s="52">
        <v>3.8</v>
      </c>
      <c r="F7732" s="52">
        <v>395</v>
      </c>
      <c r="G7732" s="52">
        <v>175</v>
      </c>
      <c r="H7732" s="52">
        <v>55</v>
      </c>
      <c r="I7732" s="38" t="s">
        <v>30037</v>
      </c>
      <c r="J7732" s="38"/>
    </row>
    <row r="7733" spans="1:10" x14ac:dyDescent="0.2">
      <c r="A7733" s="21" t="s">
        <v>29994</v>
      </c>
      <c r="B7733" s="22" t="s">
        <v>29995</v>
      </c>
      <c r="C7733" s="24" t="s">
        <v>31</v>
      </c>
      <c r="D7733" s="53">
        <v>0.65</v>
      </c>
      <c r="E7733" s="52">
        <v>3.8</v>
      </c>
      <c r="F7733" s="52">
        <v>395</v>
      </c>
      <c r="G7733" s="52">
        <v>175</v>
      </c>
      <c r="H7733" s="52">
        <v>55</v>
      </c>
      <c r="I7733" s="38" t="s">
        <v>30038</v>
      </c>
      <c r="J7733" s="38"/>
    </row>
    <row r="7734" spans="1:10" x14ac:dyDescent="0.2">
      <c r="A7734" s="21" t="s">
        <v>29997</v>
      </c>
      <c r="B7734" s="22" t="s">
        <v>29974</v>
      </c>
      <c r="C7734" s="24" t="s">
        <v>31</v>
      </c>
      <c r="D7734" s="53">
        <v>0.99</v>
      </c>
      <c r="E7734" s="52">
        <v>3.8</v>
      </c>
      <c r="F7734" s="52">
        <v>395</v>
      </c>
      <c r="G7734" s="52">
        <v>175</v>
      </c>
      <c r="H7734" s="52">
        <v>55</v>
      </c>
      <c r="I7734" s="38" t="s">
        <v>30039</v>
      </c>
      <c r="J7734" s="38"/>
    </row>
    <row r="7735" spans="1:10" x14ac:dyDescent="0.2">
      <c r="A7735" s="21" t="s">
        <v>29445</v>
      </c>
      <c r="B7735" s="22" t="s">
        <v>29448</v>
      </c>
      <c r="C7735" s="24" t="s">
        <v>31</v>
      </c>
      <c r="D7735" s="53">
        <v>1</v>
      </c>
      <c r="E7735" s="52">
        <v>3.8</v>
      </c>
      <c r="F7735" s="52">
        <v>395</v>
      </c>
      <c r="G7735" s="52">
        <v>175</v>
      </c>
      <c r="H7735" s="52">
        <v>55</v>
      </c>
      <c r="I7735" s="38" t="s">
        <v>30040</v>
      </c>
      <c r="J7735" s="38"/>
    </row>
    <row r="7736" spans="1:10" x14ac:dyDescent="0.2">
      <c r="A7736" s="21" t="s">
        <v>29998</v>
      </c>
      <c r="B7736" s="22" t="s">
        <v>28402</v>
      </c>
      <c r="C7736" s="24" t="s">
        <v>31</v>
      </c>
      <c r="D7736" s="53">
        <v>0.56000000000000005</v>
      </c>
      <c r="E7736" s="52">
        <v>3.8018800000000001</v>
      </c>
      <c r="F7736" s="52">
        <v>175</v>
      </c>
      <c r="G7736" s="52">
        <v>395</v>
      </c>
      <c r="H7736" s="52">
        <v>55</v>
      </c>
      <c r="I7736" s="38" t="s">
        <v>30041</v>
      </c>
      <c r="J7736" s="38"/>
    </row>
    <row r="7737" spans="1:10" x14ac:dyDescent="0.2">
      <c r="A7737" s="21" t="s">
        <v>29965</v>
      </c>
      <c r="B7737" s="22" t="s">
        <v>18378</v>
      </c>
      <c r="C7737" s="24" t="s">
        <v>31</v>
      </c>
      <c r="D7737" s="53">
        <v>0.77</v>
      </c>
      <c r="E7737" s="52">
        <v>3.8</v>
      </c>
      <c r="F7737" s="52">
        <v>395</v>
      </c>
      <c r="G7737" s="52">
        <v>175</v>
      </c>
      <c r="H7737" s="52">
        <v>55</v>
      </c>
      <c r="I7737" s="38" t="s">
        <v>30042</v>
      </c>
      <c r="J7737" s="38"/>
    </row>
    <row r="7738" spans="1:10" x14ac:dyDescent="0.2">
      <c r="A7738" s="21" t="s">
        <v>29999</v>
      </c>
      <c r="B7738" s="22" t="s">
        <v>29970</v>
      </c>
      <c r="C7738" s="24" t="s">
        <v>31</v>
      </c>
      <c r="D7738" s="53">
        <v>1</v>
      </c>
      <c r="E7738" s="52">
        <v>3.8018800000000001</v>
      </c>
      <c r="F7738" s="52">
        <v>175</v>
      </c>
      <c r="G7738" s="52">
        <v>395</v>
      </c>
      <c r="H7738" s="52">
        <v>55</v>
      </c>
      <c r="I7738" s="38" t="s">
        <v>30043</v>
      </c>
      <c r="J7738" s="38"/>
    </row>
    <row r="7739" spans="1:10" x14ac:dyDescent="0.2">
      <c r="A7739" s="21" t="s">
        <v>30000</v>
      </c>
      <c r="B7739" s="22" t="s">
        <v>28400</v>
      </c>
      <c r="C7739" s="24" t="s">
        <v>31</v>
      </c>
      <c r="D7739" s="53">
        <v>0.56000000000000005</v>
      </c>
      <c r="E7739" s="52">
        <v>3.8</v>
      </c>
      <c r="F7739" s="52">
        <v>395</v>
      </c>
      <c r="G7739" s="52">
        <v>175</v>
      </c>
      <c r="H7739" s="52">
        <v>55</v>
      </c>
      <c r="I7739" s="38" t="s">
        <v>30044</v>
      </c>
      <c r="J7739" s="38"/>
    </row>
    <row r="7740" spans="1:10" x14ac:dyDescent="0.2">
      <c r="A7740" s="21" t="s">
        <v>29956</v>
      </c>
      <c r="B7740" s="22" t="s">
        <v>29957</v>
      </c>
      <c r="C7740" s="24" t="s">
        <v>31</v>
      </c>
      <c r="D7740" s="53">
        <v>0</v>
      </c>
      <c r="E7740" s="52">
        <v>0</v>
      </c>
      <c r="F7740" s="52">
        <v>0</v>
      </c>
      <c r="G7740" s="52">
        <v>0</v>
      </c>
      <c r="H7740" s="52">
        <v>0</v>
      </c>
      <c r="I7740" s="38" t="s">
        <v>30045</v>
      </c>
      <c r="J7740" s="38"/>
    </row>
    <row r="7741" spans="1:10" x14ac:dyDescent="0.2">
      <c r="A7741" s="21" t="s">
        <v>29959</v>
      </c>
      <c r="B7741" s="22" t="s">
        <v>29960</v>
      </c>
      <c r="C7741" s="24" t="s">
        <v>23</v>
      </c>
      <c r="D7741" s="53"/>
      <c r="E7741" s="52"/>
      <c r="F7741" s="52"/>
      <c r="G7741" s="52"/>
      <c r="H7741" s="52"/>
      <c r="I7741" s="38" t="s">
        <v>24754</v>
      </c>
      <c r="J7741" s="38"/>
    </row>
    <row r="7742" spans="1:10" x14ac:dyDescent="0.2">
      <c r="A7742" s="21" t="s">
        <v>29961</v>
      </c>
      <c r="B7742" s="22" t="s">
        <v>29962</v>
      </c>
      <c r="C7742" s="24" t="s">
        <v>23</v>
      </c>
      <c r="D7742" s="53"/>
      <c r="E7742" s="52"/>
      <c r="F7742" s="52"/>
      <c r="G7742" s="52"/>
      <c r="H7742" s="52"/>
      <c r="I7742" s="38" t="s">
        <v>24754</v>
      </c>
      <c r="J7742" s="38"/>
    </row>
    <row r="7743" spans="1:10" x14ac:dyDescent="0.2">
      <c r="A7743" s="21" t="s">
        <v>29963</v>
      </c>
      <c r="B7743" s="22" t="s">
        <v>29964</v>
      </c>
      <c r="C7743" s="24" t="s">
        <v>79</v>
      </c>
      <c r="D7743" s="53">
        <v>0</v>
      </c>
      <c r="E7743" s="52">
        <v>0</v>
      </c>
      <c r="F7743" s="52">
        <v>0</v>
      </c>
      <c r="G7743" s="52">
        <v>0</v>
      </c>
      <c r="H7743" s="52">
        <v>0</v>
      </c>
      <c r="I7743" s="38" t="s">
        <v>24754</v>
      </c>
      <c r="J7743" s="38"/>
    </row>
    <row r="7744" spans="1:10" x14ac:dyDescent="0.2">
      <c r="A7744" s="57" t="s">
        <v>30093</v>
      </c>
      <c r="B7744" s="22" t="s">
        <v>30091</v>
      </c>
      <c r="C7744" s="24" t="s">
        <v>79</v>
      </c>
      <c r="D7744" s="53">
        <v>0.11</v>
      </c>
      <c r="E7744" s="52">
        <v>0.22</v>
      </c>
      <c r="F7744" s="52">
        <v>98</v>
      </c>
      <c r="G7744" s="52">
        <v>86</v>
      </c>
      <c r="H7744" s="52">
        <v>26</v>
      </c>
      <c r="I7744" s="38">
        <v>3245064062787</v>
      </c>
      <c r="J7744" s="38"/>
    </row>
    <row r="7745" spans="1:10" x14ac:dyDescent="0.2">
      <c r="A7745" s="57" t="s">
        <v>29556</v>
      </c>
      <c r="B7745" s="22" t="s">
        <v>27</v>
      </c>
      <c r="C7745" s="24" t="s">
        <v>79</v>
      </c>
      <c r="D7745" s="53">
        <v>0.09</v>
      </c>
      <c r="E7745" s="52">
        <v>0.46</v>
      </c>
      <c r="F7745" s="52">
        <v>140</v>
      </c>
      <c r="G7745" s="52">
        <v>50</v>
      </c>
      <c r="H7745" s="52">
        <v>65</v>
      </c>
      <c r="I7745" s="38" t="s">
        <v>30096</v>
      </c>
      <c r="J7745" s="38"/>
    </row>
    <row r="7746" spans="1:10" x14ac:dyDescent="0.2">
      <c r="A7746" s="57" t="s">
        <v>29724</v>
      </c>
      <c r="B7746" s="22" t="s">
        <v>29725</v>
      </c>
      <c r="C7746" s="24" t="s">
        <v>79</v>
      </c>
      <c r="D7746" s="53">
        <v>0.09</v>
      </c>
      <c r="E7746" s="52">
        <v>0.18</v>
      </c>
      <c r="F7746" s="52">
        <v>98</v>
      </c>
      <c r="G7746" s="52">
        <v>22</v>
      </c>
      <c r="H7746" s="52">
        <v>84</v>
      </c>
      <c r="I7746" s="38" t="s">
        <v>30097</v>
      </c>
      <c r="J7746" s="38"/>
    </row>
    <row r="7747" spans="1:10" x14ac:dyDescent="0.2">
      <c r="A7747" s="57" t="s">
        <v>29699</v>
      </c>
      <c r="B7747" s="22" t="s">
        <v>29700</v>
      </c>
      <c r="C7747" s="24" t="s">
        <v>79</v>
      </c>
      <c r="D7747" s="53">
        <v>0.01</v>
      </c>
      <c r="E7747" s="52">
        <v>0.02</v>
      </c>
      <c r="F7747" s="52">
        <v>36</v>
      </c>
      <c r="G7747" s="52">
        <v>13</v>
      </c>
      <c r="H7747" s="52">
        <v>53</v>
      </c>
      <c r="I7747" s="38" t="s">
        <v>30098</v>
      </c>
      <c r="J7747" s="38"/>
    </row>
    <row r="7748" spans="1:10" x14ac:dyDescent="0.2">
      <c r="A7748" s="57" t="s">
        <v>29701</v>
      </c>
      <c r="B7748" s="22" t="s">
        <v>29702</v>
      </c>
      <c r="C7748" s="24" t="s">
        <v>79</v>
      </c>
      <c r="D7748" s="53">
        <v>0.05</v>
      </c>
      <c r="E7748" s="52">
        <v>0.04</v>
      </c>
      <c r="F7748" s="52">
        <v>46</v>
      </c>
      <c r="G7748" s="52">
        <v>11</v>
      </c>
      <c r="H7748" s="52">
        <v>70</v>
      </c>
      <c r="I7748" s="38" t="s">
        <v>30099</v>
      </c>
      <c r="J7748" s="38"/>
    </row>
    <row r="7749" spans="1:10" x14ac:dyDescent="0.2">
      <c r="A7749" s="57" t="s">
        <v>29703</v>
      </c>
      <c r="B7749" s="22" t="s">
        <v>29704</v>
      </c>
      <c r="C7749" s="24" t="s">
        <v>79</v>
      </c>
      <c r="D7749" s="53">
        <v>0.05</v>
      </c>
      <c r="E7749" s="52">
        <v>0.04</v>
      </c>
      <c r="F7749" s="52">
        <v>46</v>
      </c>
      <c r="G7749" s="52">
        <v>11</v>
      </c>
      <c r="H7749" s="52">
        <v>70</v>
      </c>
      <c r="I7749" s="38" t="s">
        <v>30100</v>
      </c>
      <c r="J7749" s="38"/>
    </row>
    <row r="7750" spans="1:10" x14ac:dyDescent="0.2">
      <c r="A7750" s="57" t="s">
        <v>29697</v>
      </c>
      <c r="B7750" s="22" t="s">
        <v>29698</v>
      </c>
      <c r="C7750" s="24" t="s">
        <v>79</v>
      </c>
      <c r="D7750" s="53">
        <v>0.08</v>
      </c>
      <c r="E7750" s="52">
        <v>0.06</v>
      </c>
      <c r="F7750" s="52">
        <v>54</v>
      </c>
      <c r="G7750" s="52">
        <v>13</v>
      </c>
      <c r="H7750" s="52">
        <v>80</v>
      </c>
      <c r="I7750" s="38" t="s">
        <v>30101</v>
      </c>
      <c r="J7750" s="38"/>
    </row>
    <row r="7751" spans="1:10" x14ac:dyDescent="0.2">
      <c r="A7751" s="57" t="s">
        <v>29623</v>
      </c>
      <c r="B7751" s="22" t="s">
        <v>29624</v>
      </c>
      <c r="C7751" s="24" t="s">
        <v>79</v>
      </c>
      <c r="D7751" s="53">
        <v>0.45</v>
      </c>
      <c r="E7751" s="52">
        <v>0.3</v>
      </c>
      <c r="F7751" s="52">
        <v>150</v>
      </c>
      <c r="G7751" s="52">
        <v>100</v>
      </c>
      <c r="H7751" s="52">
        <v>20</v>
      </c>
      <c r="I7751" s="38" t="s">
        <v>30102</v>
      </c>
      <c r="J7751" s="38"/>
    </row>
    <row r="7752" spans="1:10" x14ac:dyDescent="0.2">
      <c r="A7752" s="57" t="s">
        <v>29705</v>
      </c>
      <c r="B7752" s="22" t="s">
        <v>29706</v>
      </c>
      <c r="C7752" s="24" t="s">
        <v>79</v>
      </c>
      <c r="D7752" s="53">
        <v>0</v>
      </c>
      <c r="E7752" s="52">
        <v>0</v>
      </c>
      <c r="F7752" s="52">
        <v>0</v>
      </c>
      <c r="G7752" s="52">
        <v>0</v>
      </c>
      <c r="H7752" s="52">
        <v>0</v>
      </c>
      <c r="I7752" s="38" t="s">
        <v>24754</v>
      </c>
      <c r="J7752" s="38"/>
    </row>
    <row r="7753" spans="1:10" x14ac:dyDescent="0.2">
      <c r="A7753" s="57" t="s">
        <v>29709</v>
      </c>
      <c r="B7753" s="22" t="s">
        <v>29710</v>
      </c>
      <c r="C7753" s="24" t="s">
        <v>79</v>
      </c>
      <c r="D7753" s="53">
        <v>0</v>
      </c>
      <c r="E7753" s="52">
        <v>0</v>
      </c>
      <c r="F7753" s="52">
        <v>0</v>
      </c>
      <c r="G7753" s="52">
        <v>0</v>
      </c>
      <c r="H7753" s="52">
        <v>0</v>
      </c>
      <c r="I7753" s="38" t="s">
        <v>24754</v>
      </c>
      <c r="J7753" s="38"/>
    </row>
    <row r="7754" spans="1:10" x14ac:dyDescent="0.2">
      <c r="A7754" s="57" t="s">
        <v>29649</v>
      </c>
      <c r="B7754" s="22" t="s">
        <v>29650</v>
      </c>
      <c r="C7754" s="24" t="s">
        <v>79</v>
      </c>
      <c r="D7754" s="53">
        <v>0.13</v>
      </c>
      <c r="E7754" s="52">
        <v>0.21</v>
      </c>
      <c r="F7754" s="52">
        <v>100</v>
      </c>
      <c r="G7754" s="52">
        <v>88</v>
      </c>
      <c r="H7754" s="52">
        <v>24</v>
      </c>
      <c r="I7754" s="38" t="s">
        <v>30103</v>
      </c>
      <c r="J7754" s="38"/>
    </row>
    <row r="7755" spans="1:10" x14ac:dyDescent="0.2">
      <c r="A7755" s="57" t="s">
        <v>29544</v>
      </c>
      <c r="B7755" s="22" t="s">
        <v>29545</v>
      </c>
      <c r="C7755" s="24" t="s">
        <v>79</v>
      </c>
      <c r="D7755" s="53">
        <v>1.4</v>
      </c>
      <c r="E7755" s="52">
        <v>2.12</v>
      </c>
      <c r="F7755" s="52">
        <v>186</v>
      </c>
      <c r="G7755" s="52">
        <v>120</v>
      </c>
      <c r="H7755" s="52">
        <v>95</v>
      </c>
      <c r="I7755" s="38" t="s">
        <v>30104</v>
      </c>
      <c r="J7755" s="38"/>
    </row>
    <row r="7756" spans="1:10" x14ac:dyDescent="0.2">
      <c r="A7756" s="57" t="s">
        <v>29542</v>
      </c>
      <c r="B7756" s="22" t="s">
        <v>29543</v>
      </c>
      <c r="C7756" s="24" t="s">
        <v>79</v>
      </c>
      <c r="D7756" s="53">
        <v>0.05</v>
      </c>
      <c r="E7756" s="52">
        <v>0.11</v>
      </c>
      <c r="F7756" s="52">
        <v>65</v>
      </c>
      <c r="G7756" s="52">
        <v>60</v>
      </c>
      <c r="H7756" s="52">
        <v>27</v>
      </c>
      <c r="I7756" s="38" t="s">
        <v>30105</v>
      </c>
      <c r="J7756" s="38"/>
    </row>
    <row r="7757" spans="1:10" x14ac:dyDescent="0.2">
      <c r="A7757" s="57" t="s">
        <v>29540</v>
      </c>
      <c r="B7757" s="22" t="s">
        <v>29541</v>
      </c>
      <c r="C7757" s="24" t="s">
        <v>79</v>
      </c>
      <c r="D7757" s="53">
        <v>0.05</v>
      </c>
      <c r="E7757" s="52">
        <v>0.11</v>
      </c>
      <c r="F7757" s="52">
        <v>65</v>
      </c>
      <c r="G7757" s="52">
        <v>60</v>
      </c>
      <c r="H7757" s="52">
        <v>27</v>
      </c>
      <c r="I7757" s="38" t="s">
        <v>30106</v>
      </c>
      <c r="J7757" s="38"/>
    </row>
    <row r="7758" spans="1:10" x14ac:dyDescent="0.2">
      <c r="A7758" s="57" t="s">
        <v>29534</v>
      </c>
      <c r="B7758" s="22" t="s">
        <v>29535</v>
      </c>
      <c r="C7758" s="24" t="s">
        <v>79</v>
      </c>
      <c r="D7758" s="53">
        <v>0</v>
      </c>
      <c r="E7758" s="52">
        <v>0</v>
      </c>
      <c r="F7758" s="52">
        <v>0</v>
      </c>
      <c r="G7758" s="52">
        <v>0</v>
      </c>
      <c r="H7758" s="52">
        <v>0</v>
      </c>
      <c r="I7758" s="38" t="s">
        <v>24754</v>
      </c>
      <c r="J7758" s="38"/>
    </row>
    <row r="7759" spans="1:10" x14ac:dyDescent="0.2">
      <c r="A7759" s="57" t="s">
        <v>29538</v>
      </c>
      <c r="B7759" s="22" t="s">
        <v>29539</v>
      </c>
      <c r="C7759" s="24" t="s">
        <v>79</v>
      </c>
      <c r="D7759" s="53">
        <v>0.08</v>
      </c>
      <c r="E7759" s="52">
        <v>1.1599999999999999</v>
      </c>
      <c r="F7759" s="52">
        <v>144</v>
      </c>
      <c r="G7759" s="52">
        <v>109</v>
      </c>
      <c r="H7759" s="52">
        <v>74</v>
      </c>
      <c r="I7759" s="38" t="s">
        <v>30107</v>
      </c>
      <c r="J7759" s="38"/>
    </row>
    <row r="7760" spans="1:10" x14ac:dyDescent="0.2">
      <c r="A7760" s="57" t="s">
        <v>29532</v>
      </c>
      <c r="B7760" s="22" t="s">
        <v>29533</v>
      </c>
      <c r="C7760" s="24" t="s">
        <v>79</v>
      </c>
      <c r="D7760" s="53">
        <v>2.06</v>
      </c>
      <c r="E7760" s="52">
        <v>4.78</v>
      </c>
      <c r="F7760" s="52">
        <v>235</v>
      </c>
      <c r="G7760" s="52">
        <v>185</v>
      </c>
      <c r="H7760" s="52">
        <v>110</v>
      </c>
      <c r="I7760" s="38" t="s">
        <v>30108</v>
      </c>
      <c r="J7760" s="38"/>
    </row>
    <row r="7761" spans="1:10" x14ac:dyDescent="0.2">
      <c r="A7761" s="57" t="s">
        <v>29575</v>
      </c>
      <c r="B7761" s="22" t="s">
        <v>29576</v>
      </c>
      <c r="C7761" s="24" t="s">
        <v>79</v>
      </c>
      <c r="D7761" s="53">
        <v>0.53</v>
      </c>
      <c r="E7761" s="52">
        <v>5.64</v>
      </c>
      <c r="F7761" s="52">
        <v>326</v>
      </c>
      <c r="G7761" s="52">
        <v>184</v>
      </c>
      <c r="H7761" s="52">
        <v>94</v>
      </c>
      <c r="I7761" s="38" t="s">
        <v>30109</v>
      </c>
      <c r="J7761" s="38"/>
    </row>
    <row r="7762" spans="1:10" x14ac:dyDescent="0.2">
      <c r="A7762" s="57" t="s">
        <v>29659</v>
      </c>
      <c r="B7762" s="22" t="s">
        <v>29660</v>
      </c>
      <c r="C7762" s="24" t="s">
        <v>79</v>
      </c>
      <c r="D7762" s="53">
        <v>0.7</v>
      </c>
      <c r="E7762" s="52">
        <v>9.11</v>
      </c>
      <c r="F7762" s="52">
        <v>392</v>
      </c>
      <c r="G7762" s="52">
        <v>202</v>
      </c>
      <c r="H7762" s="52">
        <v>115</v>
      </c>
      <c r="I7762" s="38" t="s">
        <v>30110</v>
      </c>
      <c r="J7762" s="38"/>
    </row>
    <row r="7763" spans="1:10" x14ac:dyDescent="0.2">
      <c r="A7763" s="57" t="s">
        <v>29522</v>
      </c>
      <c r="B7763" s="22" t="s">
        <v>29523</v>
      </c>
      <c r="C7763" s="24" t="s">
        <v>79</v>
      </c>
      <c r="D7763" s="53">
        <v>0.41</v>
      </c>
      <c r="E7763" s="52">
        <v>3.55</v>
      </c>
      <c r="F7763" s="52">
        <v>288</v>
      </c>
      <c r="G7763" s="52">
        <v>160</v>
      </c>
      <c r="H7763" s="52">
        <v>77</v>
      </c>
      <c r="I7763" s="38" t="s">
        <v>30111</v>
      </c>
      <c r="J7763" s="38"/>
    </row>
    <row r="7764" spans="1:10" x14ac:dyDescent="0.2">
      <c r="A7764" s="57" t="s">
        <v>29536</v>
      </c>
      <c r="B7764" s="22" t="s">
        <v>29537</v>
      </c>
      <c r="C7764" s="24" t="s">
        <v>79</v>
      </c>
      <c r="D7764" s="53">
        <v>7.0000000000000007E-2</v>
      </c>
      <c r="E7764" s="52">
        <v>0.55000000000000004</v>
      </c>
      <c r="F7764" s="52">
        <v>99</v>
      </c>
      <c r="G7764" s="52">
        <v>97</v>
      </c>
      <c r="H7764" s="52">
        <v>57</v>
      </c>
      <c r="I7764" s="38" t="s">
        <v>30112</v>
      </c>
      <c r="J7764" s="38"/>
    </row>
    <row r="7765" spans="1:10" x14ac:dyDescent="0.2">
      <c r="A7765" s="57" t="s">
        <v>29686</v>
      </c>
      <c r="B7765" s="22" t="s">
        <v>29687</v>
      </c>
      <c r="C7765" s="24" t="s">
        <v>79</v>
      </c>
      <c r="D7765" s="53">
        <v>0.06</v>
      </c>
      <c r="E7765" s="52">
        <v>0.3</v>
      </c>
      <c r="F7765" s="52">
        <v>172</v>
      </c>
      <c r="G7765" s="52">
        <v>64</v>
      </c>
      <c r="H7765" s="52">
        <v>27</v>
      </c>
      <c r="I7765" s="38" t="s">
        <v>30113</v>
      </c>
      <c r="J7765" s="38"/>
    </row>
    <row r="7766" spans="1:10" x14ac:dyDescent="0.2">
      <c r="A7766" s="57" t="s">
        <v>29688</v>
      </c>
      <c r="B7766" s="22" t="s">
        <v>5929</v>
      </c>
      <c r="C7766" s="24" t="s">
        <v>79</v>
      </c>
      <c r="D7766" s="53">
        <v>0.03</v>
      </c>
      <c r="E7766" s="52">
        <v>0.19</v>
      </c>
      <c r="F7766" s="52">
        <v>173</v>
      </c>
      <c r="G7766" s="52">
        <v>51</v>
      </c>
      <c r="H7766" s="52">
        <v>21</v>
      </c>
      <c r="I7766" s="38" t="s">
        <v>30114</v>
      </c>
      <c r="J7766" s="38"/>
    </row>
    <row r="7767" spans="1:10" x14ac:dyDescent="0.2">
      <c r="A7767" s="57" t="s">
        <v>29468</v>
      </c>
      <c r="B7767" s="22" t="s">
        <v>29469</v>
      </c>
      <c r="C7767" s="24" t="s">
        <v>79</v>
      </c>
      <c r="D7767" s="53">
        <v>0.02</v>
      </c>
      <c r="E7767" s="52">
        <v>0.17</v>
      </c>
      <c r="F7767" s="52">
        <v>172</v>
      </c>
      <c r="G7767" s="52">
        <v>50</v>
      </c>
      <c r="H7767" s="52">
        <v>20</v>
      </c>
      <c r="I7767" s="38" t="s">
        <v>30115</v>
      </c>
      <c r="J7767" s="38"/>
    </row>
    <row r="7768" spans="1:10" x14ac:dyDescent="0.2">
      <c r="A7768" s="57" t="s">
        <v>29707</v>
      </c>
      <c r="B7768" s="22" t="s">
        <v>29708</v>
      </c>
      <c r="C7768" s="24" t="s">
        <v>79</v>
      </c>
      <c r="D7768" s="53">
        <v>0</v>
      </c>
      <c r="E7768" s="52">
        <v>0</v>
      </c>
      <c r="F7768" s="52">
        <v>0</v>
      </c>
      <c r="G7768" s="52">
        <v>0</v>
      </c>
      <c r="H7768" s="52">
        <v>0</v>
      </c>
      <c r="I7768" s="38" t="s">
        <v>24754</v>
      </c>
      <c r="J7768" s="38"/>
    </row>
    <row r="7769" spans="1:10" x14ac:dyDescent="0.2">
      <c r="A7769" s="57" t="s">
        <v>29115</v>
      </c>
      <c r="B7769" s="22" t="s">
        <v>29108</v>
      </c>
      <c r="C7769" s="24" t="s">
        <v>79</v>
      </c>
      <c r="D7769" s="53">
        <v>0.06</v>
      </c>
      <c r="E7769" s="52">
        <v>0.16</v>
      </c>
      <c r="F7769" s="52">
        <v>175</v>
      </c>
      <c r="G7769" s="52">
        <v>150</v>
      </c>
      <c r="H7769" s="52">
        <v>6</v>
      </c>
      <c r="I7769" s="38" t="s">
        <v>30116</v>
      </c>
      <c r="J7769" s="38"/>
    </row>
    <row r="7770" spans="1:10" x14ac:dyDescent="0.2">
      <c r="A7770" s="57" t="s">
        <v>29745</v>
      </c>
      <c r="B7770" s="22" t="s">
        <v>29746</v>
      </c>
      <c r="C7770" s="24" t="s">
        <v>79</v>
      </c>
      <c r="D7770" s="53">
        <v>2.4500000000000002</v>
      </c>
      <c r="E7770" s="52">
        <v>6.15</v>
      </c>
      <c r="F7770" s="52">
        <v>374</v>
      </c>
      <c r="G7770" s="52">
        <v>158</v>
      </c>
      <c r="H7770" s="52">
        <v>104</v>
      </c>
      <c r="I7770" s="38" t="s">
        <v>30117</v>
      </c>
      <c r="J7770" s="38"/>
    </row>
    <row r="7771" spans="1:10" x14ac:dyDescent="0.2">
      <c r="A7771" s="57" t="s">
        <v>29741</v>
      </c>
      <c r="B7771" s="22" t="s">
        <v>29742</v>
      </c>
      <c r="C7771" s="24" t="s">
        <v>79</v>
      </c>
      <c r="D7771" s="53">
        <v>0.57999999999999996</v>
      </c>
      <c r="E7771" s="52">
        <v>2.09</v>
      </c>
      <c r="F7771" s="52">
        <v>170</v>
      </c>
      <c r="G7771" s="52">
        <v>135</v>
      </c>
      <c r="H7771" s="52">
        <v>91</v>
      </c>
      <c r="I7771" s="38" t="s">
        <v>30118</v>
      </c>
      <c r="J7771" s="38"/>
    </row>
    <row r="7772" spans="1:10" x14ac:dyDescent="0.2">
      <c r="A7772" s="57" t="s">
        <v>29474</v>
      </c>
      <c r="B7772" s="22" t="s">
        <v>29475</v>
      </c>
      <c r="C7772" s="24" t="s">
        <v>79</v>
      </c>
      <c r="D7772" s="53">
        <v>7.0000000000000007E-2</v>
      </c>
      <c r="E7772" s="52">
        <v>0.79</v>
      </c>
      <c r="F7772" s="52">
        <v>146</v>
      </c>
      <c r="G7772" s="52">
        <v>97</v>
      </c>
      <c r="H7772" s="52">
        <v>56</v>
      </c>
      <c r="I7772" s="38" t="s">
        <v>30119</v>
      </c>
      <c r="J7772" s="38"/>
    </row>
    <row r="7773" spans="1:10" x14ac:dyDescent="0.2">
      <c r="A7773" s="57" t="s">
        <v>29496</v>
      </c>
      <c r="B7773" s="22" t="s">
        <v>29497</v>
      </c>
      <c r="C7773" s="24" t="s">
        <v>79</v>
      </c>
      <c r="D7773" s="53">
        <v>0.09</v>
      </c>
      <c r="E7773" s="52">
        <v>0.76</v>
      </c>
      <c r="F7773" s="52">
        <v>145</v>
      </c>
      <c r="G7773" s="52">
        <v>95</v>
      </c>
      <c r="H7773" s="52">
        <v>55</v>
      </c>
      <c r="I7773" s="38" t="s">
        <v>30120</v>
      </c>
      <c r="J7773" s="38"/>
    </row>
    <row r="7774" spans="1:10" x14ac:dyDescent="0.2">
      <c r="A7774" s="57" t="s">
        <v>29482</v>
      </c>
      <c r="B7774" s="22" t="s">
        <v>29483</v>
      </c>
      <c r="C7774" s="24" t="s">
        <v>79</v>
      </c>
      <c r="D7774" s="53">
        <v>0.1</v>
      </c>
      <c r="E7774" s="52">
        <v>0.76</v>
      </c>
      <c r="F7774" s="52">
        <v>145</v>
      </c>
      <c r="G7774" s="52">
        <v>95</v>
      </c>
      <c r="H7774" s="52">
        <v>55</v>
      </c>
      <c r="I7774" s="38" t="s">
        <v>30121</v>
      </c>
      <c r="J7774" s="38"/>
    </row>
    <row r="7775" spans="1:10" x14ac:dyDescent="0.2">
      <c r="A7775" s="57" t="s">
        <v>29486</v>
      </c>
      <c r="B7775" s="22" t="s">
        <v>29487</v>
      </c>
      <c r="C7775" s="24" t="s">
        <v>79</v>
      </c>
      <c r="D7775" s="53">
        <v>0.06</v>
      </c>
      <c r="E7775" s="52">
        <v>0.55000000000000004</v>
      </c>
      <c r="F7775" s="52">
        <v>99</v>
      </c>
      <c r="G7775" s="52">
        <v>97</v>
      </c>
      <c r="H7775" s="52">
        <v>57</v>
      </c>
      <c r="I7775" s="38" t="s">
        <v>30122</v>
      </c>
      <c r="J7775" s="38"/>
    </row>
    <row r="7776" spans="1:10" x14ac:dyDescent="0.2">
      <c r="A7776" s="57" t="s">
        <v>29520</v>
      </c>
      <c r="B7776" s="22" t="s">
        <v>29521</v>
      </c>
      <c r="C7776" s="24" t="s">
        <v>79</v>
      </c>
      <c r="D7776" s="53">
        <v>0.2</v>
      </c>
      <c r="E7776" s="52">
        <v>1.19</v>
      </c>
      <c r="F7776" s="52">
        <v>193</v>
      </c>
      <c r="G7776" s="52">
        <v>108</v>
      </c>
      <c r="H7776" s="52">
        <v>57</v>
      </c>
      <c r="I7776" s="38" t="s">
        <v>30123</v>
      </c>
      <c r="J7776" s="38"/>
    </row>
    <row r="7777" spans="1:10" x14ac:dyDescent="0.2">
      <c r="A7777" s="57" t="s">
        <v>29492</v>
      </c>
      <c r="B7777" s="22" t="s">
        <v>29493</v>
      </c>
      <c r="C7777" s="24" t="s">
        <v>79</v>
      </c>
      <c r="D7777" s="53">
        <v>0.46</v>
      </c>
      <c r="E7777" s="52">
        <v>2.14</v>
      </c>
      <c r="F7777" s="52">
        <v>292</v>
      </c>
      <c r="G7777" s="52">
        <v>108</v>
      </c>
      <c r="H7777" s="52">
        <v>68</v>
      </c>
      <c r="I7777" s="38" t="s">
        <v>30124</v>
      </c>
      <c r="J7777" s="38"/>
    </row>
    <row r="7778" spans="1:10" x14ac:dyDescent="0.2">
      <c r="A7778" s="57" t="s">
        <v>29494</v>
      </c>
      <c r="B7778" s="22" t="s">
        <v>29495</v>
      </c>
      <c r="C7778" s="24" t="s">
        <v>79</v>
      </c>
      <c r="D7778" s="53">
        <v>0.04</v>
      </c>
      <c r="E7778" s="52">
        <v>0.32</v>
      </c>
      <c r="F7778" s="52">
        <v>72</v>
      </c>
      <c r="G7778" s="52">
        <v>77</v>
      </c>
      <c r="H7778" s="52">
        <v>58</v>
      </c>
      <c r="I7778" s="38" t="s">
        <v>30125</v>
      </c>
      <c r="J7778" s="38"/>
    </row>
    <row r="7779" spans="1:10" x14ac:dyDescent="0.2">
      <c r="A7779" s="57" t="s">
        <v>29490</v>
      </c>
      <c r="B7779" s="22" t="s">
        <v>29491</v>
      </c>
      <c r="C7779" s="24" t="s">
        <v>79</v>
      </c>
      <c r="D7779" s="53">
        <v>0.55000000000000004</v>
      </c>
      <c r="E7779" s="52">
        <v>2.2799999999999998</v>
      </c>
      <c r="F7779" s="52">
        <v>187</v>
      </c>
      <c r="G7779" s="52">
        <v>109</v>
      </c>
      <c r="H7779" s="52">
        <v>112</v>
      </c>
      <c r="I7779" s="38" t="s">
        <v>30126</v>
      </c>
      <c r="J7779" s="38"/>
    </row>
    <row r="7780" spans="1:10" x14ac:dyDescent="0.2">
      <c r="A7780" s="57" t="s">
        <v>29470</v>
      </c>
      <c r="B7780" s="22" t="s">
        <v>29471</v>
      </c>
      <c r="C7780" s="24" t="s">
        <v>79</v>
      </c>
      <c r="D7780" s="53">
        <v>0.02</v>
      </c>
      <c r="E7780" s="52">
        <v>0.19</v>
      </c>
      <c r="F7780" s="52">
        <v>58</v>
      </c>
      <c r="G7780" s="52">
        <v>54</v>
      </c>
      <c r="H7780" s="52">
        <v>60</v>
      </c>
      <c r="I7780" s="38" t="s">
        <v>30127</v>
      </c>
      <c r="J7780" s="38"/>
    </row>
    <row r="7781" spans="1:10" x14ac:dyDescent="0.2">
      <c r="A7781" s="57" t="s">
        <v>29506</v>
      </c>
      <c r="B7781" s="22" t="s">
        <v>29507</v>
      </c>
      <c r="C7781" s="24" t="s">
        <v>79</v>
      </c>
      <c r="D7781" s="53">
        <v>0.1</v>
      </c>
      <c r="E7781" s="52">
        <v>0.79</v>
      </c>
      <c r="F7781" s="52">
        <v>146</v>
      </c>
      <c r="G7781" s="52">
        <v>97</v>
      </c>
      <c r="H7781" s="52">
        <v>56</v>
      </c>
      <c r="I7781" s="38" t="s">
        <v>30128</v>
      </c>
      <c r="J7781" s="38"/>
    </row>
    <row r="7782" spans="1:10" x14ac:dyDescent="0.2">
      <c r="A7782" s="57" t="s">
        <v>29504</v>
      </c>
      <c r="B7782" s="22" t="s">
        <v>29505</v>
      </c>
      <c r="C7782" s="24" t="s">
        <v>79</v>
      </c>
      <c r="D7782" s="53">
        <v>0.1</v>
      </c>
      <c r="E7782" s="52">
        <v>0.79</v>
      </c>
      <c r="F7782" s="52">
        <v>146</v>
      </c>
      <c r="G7782" s="52">
        <v>97</v>
      </c>
      <c r="H7782" s="52">
        <v>56</v>
      </c>
      <c r="I7782" s="38" t="s">
        <v>30129</v>
      </c>
      <c r="J7782" s="38"/>
    </row>
    <row r="7783" spans="1:10" x14ac:dyDescent="0.2">
      <c r="A7783" s="57" t="s">
        <v>29508</v>
      </c>
      <c r="B7783" s="22" t="s">
        <v>29509</v>
      </c>
      <c r="C7783" s="24" t="s">
        <v>79</v>
      </c>
      <c r="D7783" s="53">
        <v>0.09</v>
      </c>
      <c r="E7783" s="52">
        <v>0.79</v>
      </c>
      <c r="F7783" s="52">
        <v>146</v>
      </c>
      <c r="G7783" s="52">
        <v>97</v>
      </c>
      <c r="H7783" s="52">
        <v>56</v>
      </c>
      <c r="I7783" s="38" t="s">
        <v>30130</v>
      </c>
      <c r="J7783" s="38"/>
    </row>
    <row r="7784" spans="1:10" x14ac:dyDescent="0.2">
      <c r="A7784" s="57" t="s">
        <v>29514</v>
      </c>
      <c r="B7784" s="22" t="s">
        <v>29515</v>
      </c>
      <c r="C7784" s="24" t="s">
        <v>79</v>
      </c>
      <c r="D7784" s="53">
        <v>0.11</v>
      </c>
      <c r="E7784" s="52">
        <v>1.19</v>
      </c>
      <c r="F7784" s="52">
        <v>195</v>
      </c>
      <c r="G7784" s="52">
        <v>107</v>
      </c>
      <c r="H7784" s="52">
        <v>57</v>
      </c>
      <c r="I7784" s="38" t="s">
        <v>30131</v>
      </c>
      <c r="J7784" s="38"/>
    </row>
    <row r="7785" spans="1:10" x14ac:dyDescent="0.2">
      <c r="A7785" s="57" t="s">
        <v>29512</v>
      </c>
      <c r="B7785" s="22" t="s">
        <v>29513</v>
      </c>
      <c r="C7785" s="24" t="s">
        <v>79</v>
      </c>
      <c r="D7785" s="53">
        <v>0.1</v>
      </c>
      <c r="E7785" s="52">
        <v>0.79</v>
      </c>
      <c r="F7785" s="52">
        <v>146</v>
      </c>
      <c r="G7785" s="52">
        <v>97</v>
      </c>
      <c r="H7785" s="52">
        <v>56</v>
      </c>
      <c r="I7785" s="38" t="s">
        <v>30132</v>
      </c>
      <c r="J7785" s="38"/>
    </row>
    <row r="7786" spans="1:10" x14ac:dyDescent="0.2">
      <c r="A7786" s="57" t="s">
        <v>29510</v>
      </c>
      <c r="B7786" s="22" t="s">
        <v>29511</v>
      </c>
      <c r="C7786" s="24" t="s">
        <v>79</v>
      </c>
      <c r="D7786" s="53">
        <v>0.09</v>
      </c>
      <c r="E7786" s="52">
        <v>0.79</v>
      </c>
      <c r="F7786" s="52">
        <v>146</v>
      </c>
      <c r="G7786" s="52">
        <v>97</v>
      </c>
      <c r="H7786" s="52">
        <v>56</v>
      </c>
      <c r="I7786" s="38" t="s">
        <v>30133</v>
      </c>
      <c r="J7786" s="38"/>
    </row>
    <row r="7787" spans="1:10" x14ac:dyDescent="0.2">
      <c r="A7787" s="57" t="s">
        <v>29516</v>
      </c>
      <c r="B7787" s="22" t="s">
        <v>29517</v>
      </c>
      <c r="C7787" s="24" t="s">
        <v>79</v>
      </c>
      <c r="D7787" s="53">
        <v>0.01</v>
      </c>
      <c r="E7787" s="52">
        <v>0.09</v>
      </c>
      <c r="F7787" s="52">
        <v>70</v>
      </c>
      <c r="G7787" s="52">
        <v>59</v>
      </c>
      <c r="H7787" s="52">
        <v>22</v>
      </c>
      <c r="I7787" s="38" t="s">
        <v>30134</v>
      </c>
      <c r="J7787" s="38"/>
    </row>
    <row r="7788" spans="1:10" x14ac:dyDescent="0.2">
      <c r="A7788" s="57" t="s">
        <v>29478</v>
      </c>
      <c r="B7788" s="22" t="s">
        <v>29479</v>
      </c>
      <c r="C7788" s="24" t="s">
        <v>79</v>
      </c>
      <c r="D7788" s="53">
        <v>0.1</v>
      </c>
      <c r="E7788" s="52">
        <v>0.76</v>
      </c>
      <c r="F7788" s="52">
        <v>145</v>
      </c>
      <c r="G7788" s="52">
        <v>95</v>
      </c>
      <c r="H7788" s="52">
        <v>55</v>
      </c>
      <c r="I7788" s="38" t="s">
        <v>30135</v>
      </c>
      <c r="J7788" s="38"/>
    </row>
    <row r="7789" spans="1:10" x14ac:dyDescent="0.2">
      <c r="A7789" s="57" t="s">
        <v>29480</v>
      </c>
      <c r="B7789" s="22" t="s">
        <v>29481</v>
      </c>
      <c r="C7789" s="24" t="s">
        <v>79</v>
      </c>
      <c r="D7789" s="53">
        <v>0.1</v>
      </c>
      <c r="E7789" s="52">
        <v>0.76</v>
      </c>
      <c r="F7789" s="52">
        <v>145</v>
      </c>
      <c r="G7789" s="52">
        <v>95</v>
      </c>
      <c r="H7789" s="52">
        <v>55</v>
      </c>
      <c r="I7789" s="38" t="s">
        <v>30136</v>
      </c>
      <c r="J7789" s="38"/>
    </row>
    <row r="7790" spans="1:10" x14ac:dyDescent="0.2">
      <c r="A7790" s="57" t="s">
        <v>29476</v>
      </c>
      <c r="B7790" s="22" t="s">
        <v>29477</v>
      </c>
      <c r="C7790" s="24" t="s">
        <v>79</v>
      </c>
      <c r="D7790" s="53">
        <v>0.11</v>
      </c>
      <c r="E7790" s="52">
        <v>0.76</v>
      </c>
      <c r="F7790" s="52">
        <v>145</v>
      </c>
      <c r="G7790" s="52">
        <v>95</v>
      </c>
      <c r="H7790" s="52">
        <v>55</v>
      </c>
      <c r="I7790" s="38" t="s">
        <v>30137</v>
      </c>
      <c r="J7790" s="38"/>
    </row>
    <row r="7791" spans="1:10" x14ac:dyDescent="0.2">
      <c r="A7791" s="57" t="s">
        <v>29472</v>
      </c>
      <c r="B7791" s="22" t="s">
        <v>29473</v>
      </c>
      <c r="C7791" s="24" t="s">
        <v>79</v>
      </c>
      <c r="D7791" s="53">
        <v>0.1</v>
      </c>
      <c r="E7791" s="52">
        <v>0.76</v>
      </c>
      <c r="F7791" s="52">
        <v>145</v>
      </c>
      <c r="G7791" s="52">
        <v>95</v>
      </c>
      <c r="H7791" s="52">
        <v>55</v>
      </c>
      <c r="I7791" s="38" t="s">
        <v>30138</v>
      </c>
      <c r="J7791" s="38"/>
    </row>
    <row r="7792" spans="1:10" x14ac:dyDescent="0.2">
      <c r="A7792" s="57" t="s">
        <v>29498</v>
      </c>
      <c r="B7792" s="22" t="s">
        <v>29499</v>
      </c>
      <c r="C7792" s="24" t="s">
        <v>79</v>
      </c>
      <c r="D7792" s="53">
        <v>0.09</v>
      </c>
      <c r="E7792" s="52">
        <v>0.76</v>
      </c>
      <c r="F7792" s="52">
        <v>145</v>
      </c>
      <c r="G7792" s="52">
        <v>95</v>
      </c>
      <c r="H7792" s="52">
        <v>55</v>
      </c>
      <c r="I7792" s="38" t="s">
        <v>30139</v>
      </c>
      <c r="J7792" s="38"/>
    </row>
    <row r="7793" spans="1:10" x14ac:dyDescent="0.2">
      <c r="A7793" s="57" t="s">
        <v>29488</v>
      </c>
      <c r="B7793" s="22" t="s">
        <v>29489</v>
      </c>
      <c r="C7793" s="24" t="s">
        <v>79</v>
      </c>
      <c r="D7793" s="53">
        <v>0.11</v>
      </c>
      <c r="E7793" s="52">
        <v>1.19</v>
      </c>
      <c r="F7793" s="52">
        <v>193</v>
      </c>
      <c r="G7793" s="52">
        <v>108</v>
      </c>
      <c r="H7793" s="52">
        <v>57</v>
      </c>
      <c r="I7793" s="38" t="s">
        <v>30140</v>
      </c>
      <c r="J7793" s="38"/>
    </row>
    <row r="7794" spans="1:10" x14ac:dyDescent="0.2">
      <c r="A7794" s="57" t="s">
        <v>29484</v>
      </c>
      <c r="B7794" s="22" t="s">
        <v>29485</v>
      </c>
      <c r="C7794" s="24" t="s">
        <v>79</v>
      </c>
      <c r="D7794" s="53">
        <v>0.08</v>
      </c>
      <c r="E7794" s="52">
        <v>0.76</v>
      </c>
      <c r="F7794" s="52">
        <v>145</v>
      </c>
      <c r="G7794" s="52">
        <v>95</v>
      </c>
      <c r="H7794" s="52">
        <v>55</v>
      </c>
      <c r="I7794" s="38" t="s">
        <v>30141</v>
      </c>
      <c r="J7794" s="38"/>
    </row>
    <row r="7795" spans="1:10" x14ac:dyDescent="0.2">
      <c r="A7795" s="57" t="s">
        <v>29518</v>
      </c>
      <c r="B7795" s="22" t="s">
        <v>29519</v>
      </c>
      <c r="C7795" s="24" t="s">
        <v>79</v>
      </c>
      <c r="D7795" s="53">
        <v>0.04</v>
      </c>
      <c r="E7795" s="52">
        <v>0.34</v>
      </c>
      <c r="F7795" s="52">
        <v>86</v>
      </c>
      <c r="G7795" s="52">
        <v>80</v>
      </c>
      <c r="H7795" s="52">
        <v>50</v>
      </c>
      <c r="I7795" s="38" t="s">
        <v>30142</v>
      </c>
      <c r="J7795" s="38"/>
    </row>
    <row r="7796" spans="1:10" x14ac:dyDescent="0.2">
      <c r="A7796" s="57" t="s">
        <v>29502</v>
      </c>
      <c r="B7796" s="22" t="s">
        <v>29503</v>
      </c>
      <c r="C7796" s="24" t="s">
        <v>79</v>
      </c>
      <c r="D7796" s="53">
        <v>0.12</v>
      </c>
      <c r="E7796" s="52">
        <v>0.55000000000000004</v>
      </c>
      <c r="F7796" s="52">
        <v>99</v>
      </c>
      <c r="G7796" s="52">
        <v>97</v>
      </c>
      <c r="H7796" s="52">
        <v>57</v>
      </c>
      <c r="I7796" s="38" t="s">
        <v>30143</v>
      </c>
      <c r="J7796" s="38"/>
    </row>
    <row r="7797" spans="1:10" x14ac:dyDescent="0.2">
      <c r="A7797" s="57" t="s">
        <v>29500</v>
      </c>
      <c r="B7797" s="22" t="s">
        <v>29501</v>
      </c>
      <c r="C7797" s="24" t="s">
        <v>79</v>
      </c>
      <c r="D7797" s="53">
        <v>0.12</v>
      </c>
      <c r="E7797" s="52">
        <v>0.55000000000000004</v>
      </c>
      <c r="F7797" s="52">
        <v>99</v>
      </c>
      <c r="G7797" s="52">
        <v>97</v>
      </c>
      <c r="H7797" s="52">
        <v>57</v>
      </c>
      <c r="I7797" s="38" t="s">
        <v>30144</v>
      </c>
      <c r="J7797" s="38"/>
    </row>
    <row r="7798" spans="1:10" x14ac:dyDescent="0.2">
      <c r="A7798" s="57" t="s">
        <v>29718</v>
      </c>
      <c r="B7798" s="22" t="s">
        <v>29719</v>
      </c>
      <c r="C7798" s="24" t="s">
        <v>79</v>
      </c>
      <c r="D7798" s="53">
        <v>0.12</v>
      </c>
      <c r="E7798" s="52">
        <v>0.53</v>
      </c>
      <c r="F7798" s="52">
        <v>86</v>
      </c>
      <c r="G7798" s="52">
        <v>16</v>
      </c>
      <c r="H7798" s="52">
        <v>388</v>
      </c>
      <c r="I7798" s="38" t="s">
        <v>30145</v>
      </c>
      <c r="J7798" s="38"/>
    </row>
    <row r="7799" spans="1:10" x14ac:dyDescent="0.2">
      <c r="A7799" s="57" t="s">
        <v>29711</v>
      </c>
      <c r="B7799" s="22" t="s">
        <v>29712</v>
      </c>
      <c r="C7799" s="24" t="s">
        <v>79</v>
      </c>
      <c r="D7799" s="53">
        <v>0.24</v>
      </c>
      <c r="E7799" s="52">
        <v>1.19</v>
      </c>
      <c r="F7799" s="52">
        <v>193</v>
      </c>
      <c r="G7799" s="52">
        <v>108</v>
      </c>
      <c r="H7799" s="52">
        <v>57</v>
      </c>
      <c r="I7799" s="38" t="s">
        <v>30146</v>
      </c>
      <c r="J7799" s="38"/>
    </row>
    <row r="7800" spans="1:10" x14ac:dyDescent="0.2">
      <c r="A7800" s="57" t="s">
        <v>29714</v>
      </c>
      <c r="B7800" s="22" t="s">
        <v>29715</v>
      </c>
      <c r="C7800" s="24" t="s">
        <v>79</v>
      </c>
      <c r="D7800" s="53">
        <v>0.1</v>
      </c>
      <c r="E7800" s="52">
        <v>0.56000000000000005</v>
      </c>
      <c r="F7800" s="52">
        <v>310</v>
      </c>
      <c r="G7800" s="52">
        <v>90</v>
      </c>
      <c r="H7800" s="52">
        <v>20</v>
      </c>
      <c r="I7800" s="38" t="s">
        <v>30147</v>
      </c>
      <c r="J7800" s="38"/>
    </row>
    <row r="7801" spans="1:10" x14ac:dyDescent="0.2">
      <c r="A7801" s="57" t="s">
        <v>29716</v>
      </c>
      <c r="B7801" s="22" t="s">
        <v>29717</v>
      </c>
      <c r="C7801" s="24" t="s">
        <v>79</v>
      </c>
      <c r="D7801" s="53">
        <v>0.12</v>
      </c>
      <c r="E7801" s="52">
        <v>0.53</v>
      </c>
      <c r="F7801" s="52">
        <v>86</v>
      </c>
      <c r="G7801" s="52">
        <v>16</v>
      </c>
      <c r="H7801" s="52">
        <v>388</v>
      </c>
      <c r="I7801" s="38" t="s">
        <v>30148</v>
      </c>
      <c r="J7801" s="38"/>
    </row>
    <row r="7802" spans="1:10" x14ac:dyDescent="0.2">
      <c r="A7802" s="57" t="s">
        <v>29720</v>
      </c>
      <c r="B7802" s="22" t="s">
        <v>29721</v>
      </c>
      <c r="C7802" s="24" t="s">
        <v>79</v>
      </c>
      <c r="D7802" s="53">
        <v>0.18</v>
      </c>
      <c r="E7802" s="52">
        <v>1.56</v>
      </c>
      <c r="F7802" s="52">
        <v>125</v>
      </c>
      <c r="G7802" s="52">
        <v>125</v>
      </c>
      <c r="H7802" s="52">
        <v>100</v>
      </c>
      <c r="I7802" s="38" t="s">
        <v>30149</v>
      </c>
      <c r="J7802" s="38"/>
    </row>
    <row r="7803" spans="1:10" x14ac:dyDescent="0.2">
      <c r="A7803" s="57" t="s">
        <v>29579</v>
      </c>
      <c r="B7803" s="22" t="s">
        <v>29580</v>
      </c>
      <c r="C7803" s="24" t="s">
        <v>79</v>
      </c>
      <c r="D7803" s="53">
        <v>0.35</v>
      </c>
      <c r="E7803" s="52">
        <v>1.3</v>
      </c>
      <c r="F7803" s="52">
        <v>356</v>
      </c>
      <c r="G7803" s="52">
        <v>70</v>
      </c>
      <c r="H7803" s="52">
        <v>52</v>
      </c>
      <c r="I7803" s="38" t="s">
        <v>30150</v>
      </c>
      <c r="J7803" s="38"/>
    </row>
    <row r="7804" spans="1:10" x14ac:dyDescent="0.2">
      <c r="A7804" s="57" t="s">
        <v>29563</v>
      </c>
      <c r="B7804" s="22" t="s">
        <v>29564</v>
      </c>
      <c r="C7804" s="24" t="s">
        <v>79</v>
      </c>
      <c r="D7804" s="53">
        <v>0.36799999999999999</v>
      </c>
      <c r="E7804" s="52">
        <v>8.8870000000000005E-2</v>
      </c>
      <c r="F7804" s="52">
        <v>46</v>
      </c>
      <c r="G7804" s="52">
        <v>42</v>
      </c>
      <c r="H7804" s="52">
        <v>46</v>
      </c>
      <c r="I7804" s="38" t="s">
        <v>30151</v>
      </c>
      <c r="J7804" s="38"/>
    </row>
    <row r="7805" spans="1:10" x14ac:dyDescent="0.2">
      <c r="A7805" s="57" t="s">
        <v>29573</v>
      </c>
      <c r="B7805" s="22" t="s">
        <v>29574</v>
      </c>
      <c r="C7805" s="24" t="s">
        <v>79</v>
      </c>
      <c r="D7805" s="53">
        <v>0.35</v>
      </c>
      <c r="E7805" s="52">
        <v>1.1499999999999999</v>
      </c>
      <c r="F7805" s="52">
        <v>235</v>
      </c>
      <c r="G7805" s="52">
        <v>100</v>
      </c>
      <c r="H7805" s="52">
        <v>49</v>
      </c>
      <c r="I7805" s="38" t="s">
        <v>30152</v>
      </c>
      <c r="J7805" s="38"/>
    </row>
    <row r="7806" spans="1:10" x14ac:dyDescent="0.2">
      <c r="A7806" s="57" t="s">
        <v>29561</v>
      </c>
      <c r="B7806" s="22" t="s">
        <v>29562</v>
      </c>
      <c r="C7806" s="24" t="s">
        <v>79</v>
      </c>
      <c r="D7806" s="53">
        <v>0.77</v>
      </c>
      <c r="E7806" s="52">
        <v>0.40500000000000003</v>
      </c>
      <c r="F7806" s="52">
        <v>45</v>
      </c>
      <c r="G7806" s="52">
        <v>100</v>
      </c>
      <c r="H7806" s="52">
        <v>90</v>
      </c>
      <c r="I7806" s="38" t="s">
        <v>30153</v>
      </c>
      <c r="J7806" s="38"/>
    </row>
    <row r="7807" spans="1:10" x14ac:dyDescent="0.2">
      <c r="A7807" s="57" t="s">
        <v>29559</v>
      </c>
      <c r="B7807" s="22" t="s">
        <v>29560</v>
      </c>
      <c r="C7807" s="24" t="s">
        <v>79</v>
      </c>
      <c r="D7807" s="53">
        <v>0.28000000000000003</v>
      </c>
      <c r="E7807" s="52">
        <v>0.76</v>
      </c>
      <c r="F7807" s="52">
        <v>145</v>
      </c>
      <c r="G7807" s="52">
        <v>95</v>
      </c>
      <c r="H7807" s="52">
        <v>55</v>
      </c>
      <c r="I7807" s="38" t="s">
        <v>30154</v>
      </c>
      <c r="J7807" s="38"/>
    </row>
    <row r="7808" spans="1:10" x14ac:dyDescent="0.2">
      <c r="A7808" s="57" t="s">
        <v>29569</v>
      </c>
      <c r="B7808" s="22" t="s">
        <v>29570</v>
      </c>
      <c r="C7808" s="24" t="s">
        <v>79</v>
      </c>
      <c r="D7808" s="53">
        <v>0.22</v>
      </c>
      <c r="E7808" s="52">
        <v>0.76</v>
      </c>
      <c r="F7808" s="52">
        <v>145</v>
      </c>
      <c r="G7808" s="52">
        <v>95</v>
      </c>
      <c r="H7808" s="52">
        <v>55</v>
      </c>
      <c r="I7808" s="38" t="s">
        <v>30155</v>
      </c>
      <c r="J7808" s="38"/>
    </row>
    <row r="7809" spans="1:10" x14ac:dyDescent="0.2">
      <c r="A7809" s="57" t="s">
        <v>29565</v>
      </c>
      <c r="B7809" s="22" t="s">
        <v>29566</v>
      </c>
      <c r="C7809" s="24" t="s">
        <v>79</v>
      </c>
      <c r="D7809" s="53">
        <v>0.23</v>
      </c>
      <c r="E7809" s="52">
        <v>2.2799999999999998</v>
      </c>
      <c r="F7809" s="52">
        <v>187</v>
      </c>
      <c r="G7809" s="52">
        <v>109</v>
      </c>
      <c r="H7809" s="52">
        <v>112</v>
      </c>
      <c r="I7809" s="38" t="s">
        <v>30156</v>
      </c>
      <c r="J7809" s="38"/>
    </row>
    <row r="7810" spans="1:10" x14ac:dyDescent="0.2">
      <c r="A7810" s="57" t="s">
        <v>29567</v>
      </c>
      <c r="B7810" s="22" t="s">
        <v>29568</v>
      </c>
      <c r="C7810" s="24" t="s">
        <v>79</v>
      </c>
      <c r="D7810" s="53">
        <v>0.04</v>
      </c>
      <c r="E7810" s="52">
        <v>0.55000000000000004</v>
      </c>
      <c r="F7810" s="52">
        <v>99</v>
      </c>
      <c r="G7810" s="52">
        <v>97</v>
      </c>
      <c r="H7810" s="52">
        <v>57</v>
      </c>
      <c r="I7810" s="38" t="s">
        <v>30157</v>
      </c>
      <c r="J7810" s="38"/>
    </row>
    <row r="7811" spans="1:10" x14ac:dyDescent="0.2">
      <c r="A7811" s="57" t="s">
        <v>29571</v>
      </c>
      <c r="B7811" s="22" t="s">
        <v>29572</v>
      </c>
      <c r="C7811" s="24" t="s">
        <v>79</v>
      </c>
      <c r="D7811" s="53">
        <v>0.42</v>
      </c>
      <c r="E7811" s="52">
        <v>2.2799999999999998</v>
      </c>
      <c r="F7811" s="52">
        <v>187</v>
      </c>
      <c r="G7811" s="52">
        <v>109</v>
      </c>
      <c r="H7811" s="52">
        <v>112</v>
      </c>
      <c r="I7811" s="38" t="s">
        <v>30158</v>
      </c>
      <c r="J7811" s="38"/>
    </row>
    <row r="7812" spans="1:10" x14ac:dyDescent="0.2">
      <c r="A7812" s="57" t="s">
        <v>29466</v>
      </c>
      <c r="B7812" s="22" t="s">
        <v>29467</v>
      </c>
      <c r="C7812" s="24" t="s">
        <v>79</v>
      </c>
      <c r="D7812" s="53">
        <v>0.47</v>
      </c>
      <c r="E7812" s="52">
        <v>3.23</v>
      </c>
      <c r="F7812" s="52">
        <v>234</v>
      </c>
      <c r="G7812" s="52">
        <v>157</v>
      </c>
      <c r="H7812" s="52">
        <v>88</v>
      </c>
      <c r="I7812" s="38" t="s">
        <v>30159</v>
      </c>
      <c r="J7812" s="38"/>
    </row>
    <row r="7813" spans="1:10" x14ac:dyDescent="0.2">
      <c r="A7813" s="57" t="s">
        <v>29682</v>
      </c>
      <c r="B7813" s="22" t="s">
        <v>29683</v>
      </c>
      <c r="C7813" s="24" t="s">
        <v>79</v>
      </c>
      <c r="D7813" s="53">
        <v>0</v>
      </c>
      <c r="E7813" s="52">
        <v>0</v>
      </c>
      <c r="F7813" s="52">
        <v>0</v>
      </c>
      <c r="G7813" s="52">
        <v>0</v>
      </c>
      <c r="H7813" s="52">
        <v>0</v>
      </c>
      <c r="I7813" s="38" t="s">
        <v>24754</v>
      </c>
      <c r="J7813" s="38"/>
    </row>
    <row r="7814" spans="1:10" x14ac:dyDescent="0.2">
      <c r="A7814" s="57" t="s">
        <v>29695</v>
      </c>
      <c r="B7814" s="22" t="s">
        <v>29696</v>
      </c>
      <c r="C7814" s="24" t="s">
        <v>79</v>
      </c>
      <c r="D7814" s="53">
        <v>0</v>
      </c>
      <c r="E7814" s="52">
        <v>0</v>
      </c>
      <c r="F7814" s="52">
        <v>0</v>
      </c>
      <c r="G7814" s="52">
        <v>0</v>
      </c>
      <c r="H7814" s="52">
        <v>0</v>
      </c>
      <c r="I7814" s="38" t="s">
        <v>24754</v>
      </c>
      <c r="J7814" s="38"/>
    </row>
    <row r="7815" spans="1:10" x14ac:dyDescent="0.2">
      <c r="A7815" s="57" t="s">
        <v>29693</v>
      </c>
      <c r="B7815" s="22" t="s">
        <v>29694</v>
      </c>
      <c r="C7815" s="24" t="s">
        <v>79</v>
      </c>
      <c r="D7815" s="53">
        <v>0</v>
      </c>
      <c r="E7815" s="52">
        <v>0</v>
      </c>
      <c r="F7815" s="52">
        <v>0</v>
      </c>
      <c r="G7815" s="52">
        <v>0</v>
      </c>
      <c r="H7815" s="52">
        <v>0</v>
      </c>
      <c r="I7815" s="38" t="s">
        <v>24754</v>
      </c>
      <c r="J7815" s="38"/>
    </row>
    <row r="7816" spans="1:10" x14ac:dyDescent="0.2">
      <c r="A7816" s="57" t="s">
        <v>29743</v>
      </c>
      <c r="B7816" s="22" t="s">
        <v>29744</v>
      </c>
      <c r="C7816" s="24" t="s">
        <v>79</v>
      </c>
      <c r="D7816" s="53">
        <v>0</v>
      </c>
      <c r="E7816" s="52">
        <v>0</v>
      </c>
      <c r="F7816" s="52">
        <v>0</v>
      </c>
      <c r="G7816" s="52">
        <v>0</v>
      </c>
      <c r="H7816" s="52">
        <v>0</v>
      </c>
      <c r="I7816" s="38" t="s">
        <v>24754</v>
      </c>
      <c r="J7816" s="38"/>
    </row>
    <row r="7817" spans="1:10" x14ac:dyDescent="0.2">
      <c r="A7817" s="57" t="s">
        <v>29577</v>
      </c>
      <c r="B7817" s="22" t="s">
        <v>29578</v>
      </c>
      <c r="C7817" s="24" t="s">
        <v>79</v>
      </c>
      <c r="D7817" s="53">
        <v>0.68</v>
      </c>
      <c r="E7817" s="52">
        <v>3.74</v>
      </c>
      <c r="F7817" s="52">
        <v>206</v>
      </c>
      <c r="G7817" s="52">
        <v>142</v>
      </c>
      <c r="H7817" s="52">
        <v>128</v>
      </c>
      <c r="I7817" s="38" t="s">
        <v>30160</v>
      </c>
      <c r="J7817" s="38"/>
    </row>
    <row r="7818" spans="1:10" x14ac:dyDescent="0.2">
      <c r="A7818" s="57" t="s">
        <v>29753</v>
      </c>
      <c r="B7818" s="22" t="s">
        <v>29754</v>
      </c>
      <c r="C7818" s="24" t="s">
        <v>79</v>
      </c>
      <c r="D7818" s="53">
        <v>0.28000000000000003</v>
      </c>
      <c r="E7818" s="52">
        <v>1.41</v>
      </c>
      <c r="F7818" s="52">
        <v>195</v>
      </c>
      <c r="G7818" s="52">
        <v>85</v>
      </c>
      <c r="H7818" s="52">
        <v>85</v>
      </c>
      <c r="I7818" s="38" t="s">
        <v>30161</v>
      </c>
      <c r="J7818" s="38"/>
    </row>
    <row r="7819" spans="1:10" x14ac:dyDescent="0.2">
      <c r="A7819" s="57" t="s">
        <v>29585</v>
      </c>
      <c r="B7819" s="22" t="s">
        <v>29586</v>
      </c>
      <c r="C7819" s="24" t="s">
        <v>79</v>
      </c>
      <c r="D7819" s="53"/>
      <c r="E7819" s="52"/>
      <c r="F7819" s="52"/>
      <c r="G7819" s="52"/>
      <c r="H7819" s="52"/>
      <c r="I7819" s="38" t="s">
        <v>24754</v>
      </c>
      <c r="J7819" s="38"/>
    </row>
    <row r="7820" spans="1:10" x14ac:dyDescent="0.2">
      <c r="A7820" s="57" t="s">
        <v>29581</v>
      </c>
      <c r="B7820" s="22" t="s">
        <v>29582</v>
      </c>
      <c r="C7820" s="24" t="s">
        <v>79</v>
      </c>
      <c r="D7820" s="53"/>
      <c r="E7820" s="52"/>
      <c r="F7820" s="52"/>
      <c r="G7820" s="52"/>
      <c r="H7820" s="52"/>
      <c r="I7820" s="38" t="s">
        <v>24754</v>
      </c>
      <c r="J7820" s="38"/>
    </row>
    <row r="7821" spans="1:10" x14ac:dyDescent="0.2">
      <c r="A7821" s="57" t="s">
        <v>29587</v>
      </c>
      <c r="B7821" s="22" t="s">
        <v>29588</v>
      </c>
      <c r="C7821" s="24" t="s">
        <v>79</v>
      </c>
      <c r="D7821" s="53">
        <v>0</v>
      </c>
      <c r="E7821" s="52">
        <v>0</v>
      </c>
      <c r="F7821" s="52">
        <v>0</v>
      </c>
      <c r="G7821" s="52">
        <v>0</v>
      </c>
      <c r="H7821" s="52">
        <v>0</v>
      </c>
      <c r="I7821" s="38" t="s">
        <v>24754</v>
      </c>
      <c r="J7821" s="38"/>
    </row>
    <row r="7822" spans="1:10" x14ac:dyDescent="0.2">
      <c r="A7822" s="57" t="s">
        <v>29583</v>
      </c>
      <c r="B7822" s="22" t="s">
        <v>29584</v>
      </c>
      <c r="C7822" s="24" t="s">
        <v>79</v>
      </c>
      <c r="D7822" s="53"/>
      <c r="E7822" s="52"/>
      <c r="F7822" s="52"/>
      <c r="G7822" s="52"/>
      <c r="H7822" s="52"/>
      <c r="I7822" s="38" t="s">
        <v>24754</v>
      </c>
      <c r="J7822" s="38"/>
    </row>
    <row r="7823" spans="1:10" x14ac:dyDescent="0.2">
      <c r="A7823" s="57" t="s">
        <v>29655</v>
      </c>
      <c r="B7823" s="22" t="s">
        <v>29656</v>
      </c>
      <c r="C7823" s="24" t="s">
        <v>79</v>
      </c>
      <c r="D7823" s="53">
        <v>0.08</v>
      </c>
      <c r="E7823" s="52">
        <v>5.8</v>
      </c>
      <c r="F7823" s="52">
        <v>230</v>
      </c>
      <c r="G7823" s="52">
        <v>180</v>
      </c>
      <c r="H7823" s="52">
        <v>140</v>
      </c>
      <c r="I7823" s="38" t="s">
        <v>30162</v>
      </c>
      <c r="J7823" s="38"/>
    </row>
    <row r="7824" spans="1:10" x14ac:dyDescent="0.2">
      <c r="A7824" s="57" t="s">
        <v>29546</v>
      </c>
      <c r="B7824" s="22" t="s">
        <v>29547</v>
      </c>
      <c r="C7824" s="24" t="s">
        <v>79</v>
      </c>
      <c r="D7824" s="53">
        <v>0.1</v>
      </c>
      <c r="E7824" s="52">
        <v>0.52</v>
      </c>
      <c r="F7824" s="52">
        <v>150</v>
      </c>
      <c r="G7824" s="52">
        <v>123</v>
      </c>
      <c r="H7824" s="52">
        <v>28</v>
      </c>
      <c r="I7824" s="38" t="s">
        <v>30163</v>
      </c>
      <c r="J7824" s="38"/>
    </row>
    <row r="7825" spans="1:10" x14ac:dyDescent="0.2">
      <c r="A7825" s="57" t="s">
        <v>29670</v>
      </c>
      <c r="B7825" s="22" t="s">
        <v>29671</v>
      </c>
      <c r="C7825" s="24" t="s">
        <v>79</v>
      </c>
      <c r="D7825" s="53">
        <v>0</v>
      </c>
      <c r="E7825" s="52">
        <v>0</v>
      </c>
      <c r="F7825" s="52">
        <v>0</v>
      </c>
      <c r="G7825" s="52">
        <v>0</v>
      </c>
      <c r="H7825" s="52">
        <v>0</v>
      </c>
      <c r="I7825" s="38" t="s">
        <v>24754</v>
      </c>
      <c r="J7825" s="38"/>
    </row>
    <row r="7826" spans="1:10" x14ac:dyDescent="0.2">
      <c r="A7826" s="57" t="s">
        <v>29672</v>
      </c>
      <c r="B7826" s="22" t="s">
        <v>29673</v>
      </c>
      <c r="C7826" s="24" t="s">
        <v>79</v>
      </c>
      <c r="D7826" s="53">
        <v>0</v>
      </c>
      <c r="E7826" s="52">
        <v>0</v>
      </c>
      <c r="F7826" s="52">
        <v>0</v>
      </c>
      <c r="G7826" s="52">
        <v>0</v>
      </c>
      <c r="H7826" s="52">
        <v>0</v>
      </c>
      <c r="I7826" s="38" t="s">
        <v>24754</v>
      </c>
      <c r="J7826" s="38"/>
    </row>
    <row r="7827" spans="1:10" x14ac:dyDescent="0.2">
      <c r="A7827" s="57" t="s">
        <v>29674</v>
      </c>
      <c r="B7827" s="22" t="s">
        <v>29675</v>
      </c>
      <c r="C7827" s="24" t="s">
        <v>79</v>
      </c>
      <c r="D7827" s="53">
        <v>0</v>
      </c>
      <c r="E7827" s="52">
        <v>0</v>
      </c>
      <c r="F7827" s="52">
        <v>0</v>
      </c>
      <c r="G7827" s="52">
        <v>0</v>
      </c>
      <c r="H7827" s="52">
        <v>0</v>
      </c>
      <c r="I7827" s="38" t="s">
        <v>24754</v>
      </c>
      <c r="J7827" s="38"/>
    </row>
    <row r="7828" spans="1:10" x14ac:dyDescent="0.2">
      <c r="A7828" s="57" t="s">
        <v>29689</v>
      </c>
      <c r="B7828" s="22" t="s">
        <v>29690</v>
      </c>
      <c r="C7828" s="24" t="s">
        <v>79</v>
      </c>
      <c r="D7828" s="53">
        <v>0</v>
      </c>
      <c r="E7828" s="52">
        <v>0</v>
      </c>
      <c r="F7828" s="52">
        <v>0</v>
      </c>
      <c r="G7828" s="52">
        <v>0</v>
      </c>
      <c r="H7828" s="52">
        <v>0</v>
      </c>
      <c r="I7828" s="38" t="s">
        <v>24754</v>
      </c>
      <c r="J7828" s="38"/>
    </row>
    <row r="7829" spans="1:10" x14ac:dyDescent="0.2">
      <c r="A7829" s="57" t="s">
        <v>29691</v>
      </c>
      <c r="B7829" s="22" t="s">
        <v>29692</v>
      </c>
      <c r="C7829" s="24" t="s">
        <v>79</v>
      </c>
      <c r="D7829" s="53">
        <v>0</v>
      </c>
      <c r="E7829" s="52">
        <v>0</v>
      </c>
      <c r="F7829" s="52">
        <v>0</v>
      </c>
      <c r="G7829" s="52">
        <v>0</v>
      </c>
      <c r="H7829" s="52">
        <v>0</v>
      </c>
      <c r="I7829" s="38" t="s">
        <v>24754</v>
      </c>
      <c r="J7829" s="38"/>
    </row>
    <row r="7830" spans="1:10" x14ac:dyDescent="0.2">
      <c r="A7830" s="57" t="s">
        <v>29755</v>
      </c>
      <c r="B7830" s="22" t="s">
        <v>29756</v>
      </c>
      <c r="C7830" s="24" t="s">
        <v>79</v>
      </c>
      <c r="D7830" s="53">
        <v>0</v>
      </c>
      <c r="E7830" s="52">
        <v>0</v>
      </c>
      <c r="F7830" s="52">
        <v>0</v>
      </c>
      <c r="G7830" s="52">
        <v>0</v>
      </c>
      <c r="H7830" s="52">
        <v>0</v>
      </c>
      <c r="I7830" s="38" t="s">
        <v>24754</v>
      </c>
      <c r="J7830" s="38"/>
    </row>
    <row r="7831" spans="1:10" x14ac:dyDescent="0.2">
      <c r="A7831" s="57" t="s">
        <v>29625</v>
      </c>
      <c r="B7831" s="22" t="s">
        <v>29626</v>
      </c>
      <c r="C7831" s="24" t="s">
        <v>79</v>
      </c>
      <c r="D7831" s="53">
        <v>2.75</v>
      </c>
      <c r="E7831" s="52">
        <v>0.9</v>
      </c>
      <c r="F7831" s="52">
        <v>765</v>
      </c>
      <c r="G7831" s="52">
        <v>98</v>
      </c>
      <c r="H7831" s="52">
        <v>12</v>
      </c>
      <c r="I7831" s="38" t="s">
        <v>30164</v>
      </c>
      <c r="J7831" s="38"/>
    </row>
    <row r="7832" spans="1:10" x14ac:dyDescent="0.2">
      <c r="A7832" s="57" t="s">
        <v>29757</v>
      </c>
      <c r="B7832" s="22" t="s">
        <v>29758</v>
      </c>
      <c r="C7832" s="24" t="s">
        <v>79</v>
      </c>
      <c r="D7832" s="53">
        <v>0</v>
      </c>
      <c r="E7832" s="52">
        <v>0</v>
      </c>
      <c r="F7832" s="52">
        <v>0</v>
      </c>
      <c r="G7832" s="52">
        <v>0</v>
      </c>
      <c r="H7832" s="52">
        <v>0</v>
      </c>
      <c r="I7832" s="38" t="s">
        <v>24754</v>
      </c>
      <c r="J7832" s="38"/>
    </row>
    <row r="7833" spans="1:10" x14ac:dyDescent="0.2">
      <c r="A7833" s="57" t="s">
        <v>29647</v>
      </c>
      <c r="B7833" s="22" t="s">
        <v>29648</v>
      </c>
      <c r="C7833" s="24" t="s">
        <v>79</v>
      </c>
      <c r="D7833" s="53">
        <v>1.3</v>
      </c>
      <c r="E7833" s="52">
        <v>1.64</v>
      </c>
      <c r="F7833" s="52">
        <v>184</v>
      </c>
      <c r="G7833" s="52">
        <v>101</v>
      </c>
      <c r="H7833" s="52">
        <v>88</v>
      </c>
      <c r="I7833" s="38" t="s">
        <v>30165</v>
      </c>
      <c r="J7833" s="38"/>
    </row>
    <row r="7834" spans="1:10" x14ac:dyDescent="0.2">
      <c r="A7834" s="57" t="s">
        <v>29666</v>
      </c>
      <c r="B7834" s="22" t="s">
        <v>29667</v>
      </c>
      <c r="C7834" s="24" t="s">
        <v>79</v>
      </c>
      <c r="D7834" s="53">
        <v>0.91</v>
      </c>
      <c r="E7834" s="52">
        <v>1.57</v>
      </c>
      <c r="F7834" s="52">
        <v>182</v>
      </c>
      <c r="G7834" s="52">
        <v>100</v>
      </c>
      <c r="H7834" s="52">
        <v>86</v>
      </c>
      <c r="I7834" s="38" t="s">
        <v>30166</v>
      </c>
      <c r="J7834" s="38"/>
    </row>
    <row r="7835" spans="1:10" x14ac:dyDescent="0.2">
      <c r="A7835" s="57" t="s">
        <v>29668</v>
      </c>
      <c r="B7835" s="22" t="s">
        <v>29669</v>
      </c>
      <c r="C7835" s="24" t="s">
        <v>79</v>
      </c>
      <c r="D7835" s="53">
        <v>0.86</v>
      </c>
      <c r="E7835" s="52">
        <v>1.57</v>
      </c>
      <c r="F7835" s="52">
        <v>182</v>
      </c>
      <c r="G7835" s="52">
        <v>100</v>
      </c>
      <c r="H7835" s="52">
        <v>86</v>
      </c>
      <c r="I7835" s="38" t="s">
        <v>30167</v>
      </c>
      <c r="J7835" s="38"/>
    </row>
    <row r="7836" spans="1:10" x14ac:dyDescent="0.2">
      <c r="A7836" s="57" t="s">
        <v>29635</v>
      </c>
      <c r="B7836" s="22" t="s">
        <v>29636</v>
      </c>
      <c r="C7836" s="24" t="s">
        <v>79</v>
      </c>
      <c r="D7836" s="53">
        <v>0.28999999999999998</v>
      </c>
      <c r="E7836" s="52">
        <v>0.37</v>
      </c>
      <c r="F7836" s="52">
        <v>101</v>
      </c>
      <c r="G7836" s="52">
        <v>89</v>
      </c>
      <c r="H7836" s="52">
        <v>41</v>
      </c>
      <c r="I7836" s="38" t="s">
        <v>30168</v>
      </c>
      <c r="J7836" s="38"/>
    </row>
    <row r="7837" spans="1:10" x14ac:dyDescent="0.2">
      <c r="A7837" s="57" t="s">
        <v>29633</v>
      </c>
      <c r="B7837" s="22" t="s">
        <v>29634</v>
      </c>
      <c r="C7837" s="24" t="s">
        <v>79</v>
      </c>
      <c r="D7837" s="53">
        <v>0.14000000000000001</v>
      </c>
      <c r="E7837" s="52">
        <v>0.22</v>
      </c>
      <c r="F7837" s="52">
        <v>98</v>
      </c>
      <c r="G7837" s="52">
        <v>86</v>
      </c>
      <c r="H7837" s="52">
        <v>26</v>
      </c>
      <c r="I7837" s="38" t="s">
        <v>30169</v>
      </c>
      <c r="J7837" s="38"/>
    </row>
    <row r="7838" spans="1:10" x14ac:dyDescent="0.2">
      <c r="A7838" s="57" t="s">
        <v>29639</v>
      </c>
      <c r="B7838" s="22" t="s">
        <v>29640</v>
      </c>
      <c r="C7838" s="24" t="s">
        <v>79</v>
      </c>
      <c r="D7838" s="53">
        <v>0.48</v>
      </c>
      <c r="E7838" s="52">
        <v>0.72</v>
      </c>
      <c r="F7838" s="52">
        <v>104</v>
      </c>
      <c r="G7838" s="52">
        <v>80</v>
      </c>
      <c r="H7838" s="52">
        <v>86</v>
      </c>
      <c r="I7838" s="38" t="s">
        <v>30170</v>
      </c>
      <c r="J7838" s="38"/>
    </row>
    <row r="7839" spans="1:10" x14ac:dyDescent="0.2">
      <c r="A7839" s="57" t="s">
        <v>29645</v>
      </c>
      <c r="B7839" s="22" t="s">
        <v>29646</v>
      </c>
      <c r="C7839" s="24" t="s">
        <v>79</v>
      </c>
      <c r="D7839" s="53">
        <v>0.56999999999999995</v>
      </c>
      <c r="E7839" s="52">
        <v>0.72</v>
      </c>
      <c r="F7839" s="52">
        <v>104</v>
      </c>
      <c r="G7839" s="52">
        <v>80</v>
      </c>
      <c r="H7839" s="52">
        <v>86</v>
      </c>
      <c r="I7839" s="38" t="s">
        <v>30171</v>
      </c>
      <c r="J7839" s="38"/>
    </row>
    <row r="7840" spans="1:10" x14ac:dyDescent="0.2">
      <c r="A7840" s="57" t="s">
        <v>29643</v>
      </c>
      <c r="B7840" s="22" t="s">
        <v>29644</v>
      </c>
      <c r="C7840" s="24" t="s">
        <v>79</v>
      </c>
      <c r="D7840" s="53">
        <v>0.43</v>
      </c>
      <c r="E7840" s="52">
        <v>0.72</v>
      </c>
      <c r="F7840" s="52">
        <v>104</v>
      </c>
      <c r="G7840" s="52">
        <v>80</v>
      </c>
      <c r="H7840" s="52">
        <v>86</v>
      </c>
      <c r="I7840" s="38" t="s">
        <v>30172</v>
      </c>
      <c r="J7840" s="38"/>
    </row>
    <row r="7841" spans="1:10" x14ac:dyDescent="0.2">
      <c r="A7841" s="57" t="s">
        <v>29641</v>
      </c>
      <c r="B7841" s="22" t="s">
        <v>29642</v>
      </c>
      <c r="C7841" s="24" t="s">
        <v>79</v>
      </c>
      <c r="D7841" s="53">
        <v>0.42</v>
      </c>
      <c r="E7841" s="52">
        <v>0.72</v>
      </c>
      <c r="F7841" s="52">
        <v>104</v>
      </c>
      <c r="G7841" s="52">
        <v>80</v>
      </c>
      <c r="H7841" s="52">
        <v>86</v>
      </c>
      <c r="I7841" s="38" t="s">
        <v>30173</v>
      </c>
      <c r="J7841" s="38"/>
    </row>
    <row r="7842" spans="1:10" x14ac:dyDescent="0.2">
      <c r="A7842" s="57" t="s">
        <v>29637</v>
      </c>
      <c r="B7842" s="22" t="s">
        <v>29638</v>
      </c>
      <c r="C7842" s="24" t="s">
        <v>79</v>
      </c>
      <c r="D7842" s="53">
        <v>0.67</v>
      </c>
      <c r="E7842" s="52">
        <v>1.04</v>
      </c>
      <c r="F7842" s="52">
        <v>112</v>
      </c>
      <c r="G7842" s="52">
        <v>108</v>
      </c>
      <c r="H7842" s="52">
        <v>86</v>
      </c>
      <c r="I7842" s="38" t="s">
        <v>30174</v>
      </c>
      <c r="J7842" s="38"/>
    </row>
    <row r="7843" spans="1:10" x14ac:dyDescent="0.2">
      <c r="A7843" s="57" t="s">
        <v>29116</v>
      </c>
      <c r="B7843" s="22" t="s">
        <v>29110</v>
      </c>
      <c r="C7843" s="24" t="s">
        <v>79</v>
      </c>
      <c r="D7843" s="53">
        <v>0.26</v>
      </c>
      <c r="E7843" s="52">
        <v>0.38</v>
      </c>
      <c r="F7843" s="52">
        <v>108</v>
      </c>
      <c r="G7843" s="52">
        <v>86</v>
      </c>
      <c r="H7843" s="52">
        <v>41</v>
      </c>
      <c r="I7843" s="38" t="s">
        <v>30175</v>
      </c>
      <c r="J7843" s="38"/>
    </row>
    <row r="7844" spans="1:10" x14ac:dyDescent="0.2">
      <c r="A7844" s="57" t="s">
        <v>29627</v>
      </c>
      <c r="B7844" s="22" t="s">
        <v>29628</v>
      </c>
      <c r="C7844" s="24" t="s">
        <v>79</v>
      </c>
      <c r="D7844" s="53">
        <v>0.24</v>
      </c>
      <c r="E7844" s="52">
        <v>0.38</v>
      </c>
      <c r="F7844" s="52">
        <v>108</v>
      </c>
      <c r="G7844" s="52">
        <v>86</v>
      </c>
      <c r="H7844" s="52">
        <v>41</v>
      </c>
      <c r="I7844" s="38" t="s">
        <v>30176</v>
      </c>
      <c r="J7844" s="38"/>
    </row>
    <row r="7845" spans="1:10" x14ac:dyDescent="0.2">
      <c r="A7845" s="57" t="s">
        <v>29629</v>
      </c>
      <c r="B7845" s="22" t="s">
        <v>29630</v>
      </c>
      <c r="C7845" s="24" t="s">
        <v>79</v>
      </c>
      <c r="D7845" s="53">
        <v>0.24</v>
      </c>
      <c r="E7845" s="52">
        <v>0.38</v>
      </c>
      <c r="F7845" s="52">
        <v>108</v>
      </c>
      <c r="G7845" s="52">
        <v>86</v>
      </c>
      <c r="H7845" s="52">
        <v>41</v>
      </c>
      <c r="I7845" s="38" t="s">
        <v>30177</v>
      </c>
      <c r="J7845" s="38"/>
    </row>
    <row r="7846" spans="1:10" x14ac:dyDescent="0.2">
      <c r="A7846" s="57" t="s">
        <v>29117</v>
      </c>
      <c r="B7846" s="22" t="s">
        <v>29111</v>
      </c>
      <c r="C7846" s="24" t="s">
        <v>79</v>
      </c>
      <c r="D7846" s="53">
        <v>0.47899999999999998</v>
      </c>
      <c r="E7846" s="52">
        <v>1.06</v>
      </c>
      <c r="F7846" s="52">
        <v>125</v>
      </c>
      <c r="G7846" s="52">
        <v>85</v>
      </c>
      <c r="H7846" s="52">
        <v>100</v>
      </c>
      <c r="I7846" s="38" t="s">
        <v>30178</v>
      </c>
      <c r="J7846" s="38"/>
    </row>
    <row r="7847" spans="1:10" x14ac:dyDescent="0.2">
      <c r="A7847" s="57" t="s">
        <v>29118</v>
      </c>
      <c r="B7847" s="22" t="s">
        <v>29112</v>
      </c>
      <c r="C7847" s="24" t="s">
        <v>79</v>
      </c>
      <c r="D7847" s="53">
        <v>0.48099999999999998</v>
      </c>
      <c r="E7847" s="52">
        <v>1.06</v>
      </c>
      <c r="F7847" s="52">
        <v>125</v>
      </c>
      <c r="G7847" s="52">
        <v>85</v>
      </c>
      <c r="H7847" s="52">
        <v>100</v>
      </c>
      <c r="I7847" s="38" t="s">
        <v>30179</v>
      </c>
      <c r="J7847" s="38"/>
    </row>
    <row r="7848" spans="1:10" x14ac:dyDescent="0.2">
      <c r="A7848" s="57" t="s">
        <v>29631</v>
      </c>
      <c r="B7848" s="22" t="s">
        <v>29632</v>
      </c>
      <c r="C7848" s="24" t="s">
        <v>79</v>
      </c>
      <c r="D7848" s="53">
        <v>0.5</v>
      </c>
      <c r="E7848" s="52">
        <v>0.7</v>
      </c>
      <c r="F7848" s="52">
        <v>101</v>
      </c>
      <c r="G7848" s="52">
        <v>78</v>
      </c>
      <c r="H7848" s="52">
        <v>89</v>
      </c>
      <c r="I7848" s="38" t="s">
        <v>30180</v>
      </c>
      <c r="J7848" s="38"/>
    </row>
    <row r="7849" spans="1:10" x14ac:dyDescent="0.2">
      <c r="A7849" s="57" t="s">
        <v>29651</v>
      </c>
      <c r="B7849" s="22" t="s">
        <v>29652</v>
      </c>
      <c r="C7849" s="24" t="s">
        <v>79</v>
      </c>
      <c r="D7849" s="53">
        <v>0.36</v>
      </c>
      <c r="E7849" s="52">
        <v>0.7</v>
      </c>
      <c r="F7849" s="52">
        <v>101</v>
      </c>
      <c r="G7849" s="52">
        <v>78</v>
      </c>
      <c r="H7849" s="52">
        <v>89</v>
      </c>
      <c r="I7849" s="38" t="s">
        <v>30181</v>
      </c>
      <c r="J7849" s="38"/>
    </row>
    <row r="7850" spans="1:10" x14ac:dyDescent="0.2">
      <c r="A7850" s="57" t="s">
        <v>29653</v>
      </c>
      <c r="B7850" s="22" t="s">
        <v>29654</v>
      </c>
      <c r="C7850" s="24" t="s">
        <v>79</v>
      </c>
      <c r="D7850" s="53">
        <v>0.35</v>
      </c>
      <c r="E7850" s="52">
        <v>0.7</v>
      </c>
      <c r="F7850" s="52">
        <v>101</v>
      </c>
      <c r="G7850" s="52">
        <v>78</v>
      </c>
      <c r="H7850" s="52">
        <v>89</v>
      </c>
      <c r="I7850" s="38" t="s">
        <v>30182</v>
      </c>
      <c r="J7850" s="38"/>
    </row>
    <row r="7851" spans="1:10" x14ac:dyDescent="0.2">
      <c r="A7851" s="57" t="s">
        <v>29749</v>
      </c>
      <c r="B7851" s="22" t="s">
        <v>29750</v>
      </c>
      <c r="C7851" s="24" t="s">
        <v>79</v>
      </c>
      <c r="D7851" s="53">
        <v>0.37</v>
      </c>
      <c r="E7851" s="52">
        <v>0.72</v>
      </c>
      <c r="F7851" s="52">
        <v>115</v>
      </c>
      <c r="G7851" s="52">
        <v>70</v>
      </c>
      <c r="H7851" s="52">
        <v>90</v>
      </c>
      <c r="I7851" s="38" t="s">
        <v>30183</v>
      </c>
      <c r="J7851" s="38"/>
    </row>
    <row r="7852" spans="1:10" x14ac:dyDescent="0.2">
      <c r="A7852" s="57" t="s">
        <v>29528</v>
      </c>
      <c r="B7852" s="22" t="s">
        <v>29529</v>
      </c>
      <c r="C7852" s="24" t="s">
        <v>79</v>
      </c>
      <c r="D7852" s="53">
        <v>0.64</v>
      </c>
      <c r="E7852" s="52">
        <v>1.62</v>
      </c>
      <c r="F7852" s="52">
        <v>184</v>
      </c>
      <c r="G7852" s="52">
        <v>100</v>
      </c>
      <c r="H7852" s="52">
        <v>88</v>
      </c>
      <c r="I7852" s="38" t="s">
        <v>30184</v>
      </c>
      <c r="J7852" s="38"/>
    </row>
    <row r="7853" spans="1:10" x14ac:dyDescent="0.2">
      <c r="A7853" s="57" t="s">
        <v>29526</v>
      </c>
      <c r="B7853" s="22" t="s">
        <v>29527</v>
      </c>
      <c r="C7853" s="24" t="s">
        <v>79</v>
      </c>
      <c r="D7853" s="53">
        <v>0.5</v>
      </c>
      <c r="E7853" s="52">
        <v>1.62</v>
      </c>
      <c r="F7853" s="52">
        <v>184</v>
      </c>
      <c r="G7853" s="52">
        <v>100</v>
      </c>
      <c r="H7853" s="52">
        <v>88</v>
      </c>
      <c r="I7853" s="38" t="s">
        <v>30185</v>
      </c>
      <c r="J7853" s="38"/>
    </row>
    <row r="7854" spans="1:10" x14ac:dyDescent="0.2">
      <c r="A7854" s="57" t="s">
        <v>29530</v>
      </c>
      <c r="B7854" s="22" t="s">
        <v>29531</v>
      </c>
      <c r="C7854" s="24" t="s">
        <v>79</v>
      </c>
      <c r="D7854" s="53">
        <v>1.19</v>
      </c>
      <c r="E7854" s="52">
        <v>0.87</v>
      </c>
      <c r="F7854" s="52">
        <v>108</v>
      </c>
      <c r="G7854" s="52">
        <v>98</v>
      </c>
      <c r="H7854" s="52">
        <v>82</v>
      </c>
      <c r="I7854" s="38" t="s">
        <v>30186</v>
      </c>
      <c r="J7854" s="38"/>
    </row>
    <row r="7855" spans="1:10" x14ac:dyDescent="0.2">
      <c r="A7855" s="57" t="s">
        <v>29524</v>
      </c>
      <c r="B7855" s="22" t="s">
        <v>29525</v>
      </c>
      <c r="C7855" s="24" t="s">
        <v>79</v>
      </c>
      <c r="D7855" s="53">
        <v>0.04</v>
      </c>
      <c r="E7855" s="52">
        <v>0.26</v>
      </c>
      <c r="F7855" s="52">
        <v>324</v>
      </c>
      <c r="G7855" s="52">
        <v>37</v>
      </c>
      <c r="H7855" s="52">
        <v>22</v>
      </c>
      <c r="I7855" s="38" t="s">
        <v>30187</v>
      </c>
      <c r="J7855" s="38"/>
    </row>
    <row r="7856" spans="1:10" x14ac:dyDescent="0.2">
      <c r="A7856" s="57" t="s">
        <v>29676</v>
      </c>
      <c r="B7856" s="22" t="s">
        <v>29677</v>
      </c>
      <c r="C7856" s="24" t="s">
        <v>79</v>
      </c>
      <c r="D7856" s="53">
        <v>0</v>
      </c>
      <c r="E7856" s="52">
        <v>0</v>
      </c>
      <c r="F7856" s="52">
        <v>0</v>
      </c>
      <c r="G7856" s="52">
        <v>0</v>
      </c>
      <c r="H7856" s="52">
        <v>0</v>
      </c>
      <c r="I7856" s="38" t="s">
        <v>24754</v>
      </c>
      <c r="J7856" s="38"/>
    </row>
    <row r="7857" spans="1:10" x14ac:dyDescent="0.2">
      <c r="A7857" s="57" t="s">
        <v>29747</v>
      </c>
      <c r="B7857" s="22" t="s">
        <v>29748</v>
      </c>
      <c r="C7857" s="24" t="s">
        <v>79</v>
      </c>
      <c r="D7857" s="53">
        <v>0.09</v>
      </c>
      <c r="E7857" s="52">
        <v>0.2</v>
      </c>
      <c r="F7857" s="52">
        <v>28</v>
      </c>
      <c r="G7857" s="52">
        <v>93</v>
      </c>
      <c r="H7857" s="52">
        <v>76</v>
      </c>
      <c r="I7857" s="38" t="s">
        <v>30188</v>
      </c>
      <c r="J7857" s="38"/>
    </row>
    <row r="7858" spans="1:10" x14ac:dyDescent="0.2">
      <c r="A7858" s="57" t="s">
        <v>29261</v>
      </c>
      <c r="B7858" s="22" t="s">
        <v>29260</v>
      </c>
      <c r="C7858" s="24" t="s">
        <v>79</v>
      </c>
      <c r="D7858" s="53">
        <v>0.85</v>
      </c>
      <c r="E7858" s="52">
        <v>2.1800000000000002</v>
      </c>
      <c r="F7858" s="52">
        <v>120</v>
      </c>
      <c r="G7858" s="52">
        <v>145</v>
      </c>
      <c r="H7858" s="52">
        <v>125</v>
      </c>
      <c r="I7858" s="38" t="s">
        <v>30189</v>
      </c>
      <c r="J7858" s="38"/>
    </row>
    <row r="7859" spans="1:10" x14ac:dyDescent="0.2">
      <c r="A7859" s="57" t="s">
        <v>29730</v>
      </c>
      <c r="B7859" s="22" t="s">
        <v>29731</v>
      </c>
      <c r="C7859" s="24" t="s">
        <v>79</v>
      </c>
      <c r="D7859" s="53">
        <v>0</v>
      </c>
      <c r="E7859" s="52">
        <v>0</v>
      </c>
      <c r="F7859" s="52">
        <v>0</v>
      </c>
      <c r="G7859" s="52">
        <v>0</v>
      </c>
      <c r="H7859" s="52">
        <v>0</v>
      </c>
      <c r="I7859" s="38" t="s">
        <v>24754</v>
      </c>
      <c r="J7859" s="38"/>
    </row>
    <row r="7860" spans="1:10" x14ac:dyDescent="0.2">
      <c r="A7860" s="57" t="s">
        <v>29759</v>
      </c>
      <c r="B7860" s="22" t="s">
        <v>29760</v>
      </c>
      <c r="C7860" s="24" t="s">
        <v>79</v>
      </c>
      <c r="D7860" s="53">
        <v>1.84</v>
      </c>
      <c r="E7860" s="52">
        <v>19.82</v>
      </c>
      <c r="F7860" s="52">
        <v>530</v>
      </c>
      <c r="G7860" s="52">
        <v>340</v>
      </c>
      <c r="H7860" s="52">
        <v>110</v>
      </c>
      <c r="I7860" s="38" t="s">
        <v>30190</v>
      </c>
      <c r="J7860" s="38"/>
    </row>
    <row r="7861" spans="1:10" x14ac:dyDescent="0.2">
      <c r="A7861" s="57" t="s">
        <v>29119</v>
      </c>
      <c r="B7861" s="22" t="s">
        <v>29113</v>
      </c>
      <c r="C7861" s="24" t="s">
        <v>79</v>
      </c>
      <c r="D7861" s="53">
        <v>1.7769999999999999</v>
      </c>
      <c r="E7861" s="52">
        <v>12.88922</v>
      </c>
      <c r="F7861" s="52">
        <v>380</v>
      </c>
      <c r="G7861" s="52">
        <v>107</v>
      </c>
      <c r="H7861" s="52">
        <v>317</v>
      </c>
      <c r="I7861" s="38" t="s">
        <v>30191</v>
      </c>
      <c r="J7861" s="38"/>
    </row>
    <row r="7862" spans="1:10" x14ac:dyDescent="0.2">
      <c r="A7862" s="57" t="s">
        <v>29663</v>
      </c>
      <c r="B7862" s="22" t="s">
        <v>29664</v>
      </c>
      <c r="C7862" s="24" t="s">
        <v>79</v>
      </c>
      <c r="D7862" s="53">
        <v>0.66</v>
      </c>
      <c r="E7862" s="52">
        <v>3.984</v>
      </c>
      <c r="F7862" s="52">
        <v>384</v>
      </c>
      <c r="G7862" s="52">
        <v>91</v>
      </c>
      <c r="H7862" s="52">
        <v>114</v>
      </c>
      <c r="I7862" s="38" t="s">
        <v>30192</v>
      </c>
      <c r="J7862" s="38"/>
    </row>
    <row r="7863" spans="1:10" x14ac:dyDescent="0.2">
      <c r="A7863" s="57" t="s">
        <v>29665</v>
      </c>
      <c r="B7863" s="22" t="s">
        <v>29027</v>
      </c>
      <c r="C7863" s="24" t="s">
        <v>79</v>
      </c>
      <c r="D7863" s="53">
        <v>0.66</v>
      </c>
      <c r="E7863" s="52">
        <v>3.984</v>
      </c>
      <c r="F7863" s="52">
        <v>384</v>
      </c>
      <c r="G7863" s="52">
        <v>91</v>
      </c>
      <c r="H7863" s="52">
        <v>114</v>
      </c>
      <c r="I7863" s="38" t="s">
        <v>30193</v>
      </c>
      <c r="J7863" s="38"/>
    </row>
    <row r="7864" spans="1:10" x14ac:dyDescent="0.2">
      <c r="A7864" s="57" t="s">
        <v>29657</v>
      </c>
      <c r="B7864" s="22" t="s">
        <v>29658</v>
      </c>
      <c r="C7864" s="24" t="s">
        <v>79</v>
      </c>
      <c r="D7864" s="53">
        <v>0.63</v>
      </c>
      <c r="E7864" s="52">
        <v>4.6621100000000002</v>
      </c>
      <c r="F7864" s="52">
        <v>386</v>
      </c>
      <c r="G7864" s="52">
        <v>122</v>
      </c>
      <c r="H7864" s="52">
        <v>99</v>
      </c>
      <c r="I7864" s="38" t="s">
        <v>30194</v>
      </c>
      <c r="J7864" s="38"/>
    </row>
    <row r="7865" spans="1:10" x14ac:dyDescent="0.2">
      <c r="A7865" s="57" t="s">
        <v>29460</v>
      </c>
      <c r="B7865" s="22" t="s">
        <v>17469</v>
      </c>
      <c r="C7865" s="24" t="s">
        <v>79</v>
      </c>
      <c r="D7865" s="53">
        <v>0.66</v>
      </c>
      <c r="E7865" s="52">
        <v>3.984</v>
      </c>
      <c r="F7865" s="52">
        <v>384</v>
      </c>
      <c r="G7865" s="52">
        <v>91</v>
      </c>
      <c r="H7865" s="52">
        <v>114</v>
      </c>
      <c r="I7865" s="38" t="s">
        <v>30195</v>
      </c>
      <c r="J7865" s="38"/>
    </row>
    <row r="7866" spans="1:10" x14ac:dyDescent="0.2">
      <c r="A7866" s="57" t="s">
        <v>29732</v>
      </c>
      <c r="B7866" s="22" t="s">
        <v>17497</v>
      </c>
      <c r="C7866" s="24" t="s">
        <v>79</v>
      </c>
      <c r="D7866" s="53">
        <v>1</v>
      </c>
      <c r="E7866" s="52">
        <v>8.0547799999999992</v>
      </c>
      <c r="F7866" s="52">
        <v>384</v>
      </c>
      <c r="G7866" s="52">
        <v>184</v>
      </c>
      <c r="H7866" s="52">
        <v>114</v>
      </c>
      <c r="I7866" s="38" t="s">
        <v>30196</v>
      </c>
      <c r="J7866" s="38"/>
    </row>
    <row r="7867" spans="1:10" x14ac:dyDescent="0.2">
      <c r="A7867" s="57" t="s">
        <v>29461</v>
      </c>
      <c r="B7867" s="22" t="s">
        <v>29462</v>
      </c>
      <c r="C7867" s="24" t="s">
        <v>79</v>
      </c>
      <c r="D7867" s="53">
        <v>0.66</v>
      </c>
      <c r="E7867" s="52">
        <v>3.984</v>
      </c>
      <c r="F7867" s="52">
        <v>384</v>
      </c>
      <c r="G7867" s="52">
        <v>91</v>
      </c>
      <c r="H7867" s="52">
        <v>114</v>
      </c>
      <c r="I7867" s="38" t="s">
        <v>30197</v>
      </c>
      <c r="J7867" s="38"/>
    </row>
    <row r="7868" spans="1:10" x14ac:dyDescent="0.2">
      <c r="A7868" s="57" t="s">
        <v>29878</v>
      </c>
      <c r="B7868" s="22" t="s">
        <v>17794</v>
      </c>
      <c r="C7868" s="24" t="s">
        <v>79</v>
      </c>
      <c r="D7868" s="53">
        <v>1</v>
      </c>
      <c r="E7868" s="52">
        <v>8.0547799999999992</v>
      </c>
      <c r="F7868" s="52">
        <v>384</v>
      </c>
      <c r="G7868" s="52">
        <v>184</v>
      </c>
      <c r="H7868" s="52">
        <v>114</v>
      </c>
      <c r="I7868" s="38" t="s">
        <v>30198</v>
      </c>
      <c r="J7868" s="38"/>
    </row>
    <row r="7869" spans="1:10" x14ac:dyDescent="0.2">
      <c r="A7869" s="57" t="s">
        <v>29661</v>
      </c>
      <c r="B7869" s="22" t="s">
        <v>29662</v>
      </c>
      <c r="C7869" s="24" t="s">
        <v>79</v>
      </c>
      <c r="D7869" s="53">
        <v>1.64</v>
      </c>
      <c r="E7869" s="52">
        <v>8.5236499999999999</v>
      </c>
      <c r="F7869" s="52">
        <v>386</v>
      </c>
      <c r="G7869" s="52">
        <v>181</v>
      </c>
      <c r="H7869" s="52">
        <v>122</v>
      </c>
      <c r="I7869" s="38" t="s">
        <v>30199</v>
      </c>
      <c r="J7869" s="38"/>
    </row>
    <row r="7870" spans="1:10" x14ac:dyDescent="0.2">
      <c r="A7870" s="57" t="s">
        <v>29751</v>
      </c>
      <c r="B7870" s="22" t="s">
        <v>29752</v>
      </c>
      <c r="C7870" s="24" t="s">
        <v>79</v>
      </c>
      <c r="D7870" s="53">
        <v>0</v>
      </c>
      <c r="E7870" s="52">
        <v>0</v>
      </c>
      <c r="F7870" s="52">
        <v>0</v>
      </c>
      <c r="G7870" s="52">
        <v>0</v>
      </c>
      <c r="H7870" s="52">
        <v>0</v>
      </c>
      <c r="I7870" s="38" t="s">
        <v>24754</v>
      </c>
      <c r="J7870" s="38"/>
    </row>
    <row r="7871" spans="1:10" x14ac:dyDescent="0.2">
      <c r="A7871" s="57" t="s">
        <v>29733</v>
      </c>
      <c r="B7871" s="22" t="s">
        <v>29734</v>
      </c>
      <c r="C7871" s="24" t="s">
        <v>79</v>
      </c>
      <c r="D7871" s="53">
        <v>1.2529999999999999</v>
      </c>
      <c r="E7871" s="52">
        <v>8.8919999999999995</v>
      </c>
      <c r="F7871" s="52">
        <v>190</v>
      </c>
      <c r="G7871" s="52">
        <v>390</v>
      </c>
      <c r="H7871" s="52">
        <v>120</v>
      </c>
      <c r="I7871" s="38" t="s">
        <v>30200</v>
      </c>
      <c r="J7871" s="38"/>
    </row>
    <row r="7872" spans="1:10" x14ac:dyDescent="0.2">
      <c r="A7872" s="57" t="s">
        <v>29713</v>
      </c>
      <c r="B7872" s="22" t="s">
        <v>18509</v>
      </c>
      <c r="C7872" s="24" t="s">
        <v>79</v>
      </c>
      <c r="D7872" s="53">
        <v>0.6</v>
      </c>
      <c r="E7872" s="52">
        <v>3.5550000000000002</v>
      </c>
      <c r="F7872" s="52">
        <v>390</v>
      </c>
      <c r="G7872" s="52">
        <v>172</v>
      </c>
      <c r="H7872" s="52">
        <v>53</v>
      </c>
      <c r="I7872" s="38" t="s">
        <v>24754</v>
      </c>
      <c r="J7872" s="38"/>
    </row>
    <row r="7873" spans="1:10" x14ac:dyDescent="0.2">
      <c r="A7873" s="57" t="s">
        <v>29617</v>
      </c>
      <c r="B7873" s="22" t="s">
        <v>29618</v>
      </c>
      <c r="C7873" s="24" t="s">
        <v>79</v>
      </c>
      <c r="D7873" s="53">
        <v>0.57999999999999996</v>
      </c>
      <c r="E7873" s="52">
        <v>2.67</v>
      </c>
      <c r="F7873" s="52">
        <v>190</v>
      </c>
      <c r="G7873" s="52">
        <v>120</v>
      </c>
      <c r="H7873" s="52">
        <v>117</v>
      </c>
      <c r="I7873" s="38" t="s">
        <v>30201</v>
      </c>
      <c r="J7873" s="38"/>
    </row>
    <row r="7874" spans="1:10" x14ac:dyDescent="0.2">
      <c r="A7874" s="57" t="s">
        <v>29615</v>
      </c>
      <c r="B7874" s="22" t="s">
        <v>29616</v>
      </c>
      <c r="C7874" s="24" t="s">
        <v>79</v>
      </c>
      <c r="D7874" s="53">
        <v>0.75</v>
      </c>
      <c r="E7874" s="52">
        <v>2.67</v>
      </c>
      <c r="F7874" s="52">
        <v>190</v>
      </c>
      <c r="G7874" s="52">
        <v>120</v>
      </c>
      <c r="H7874" s="52">
        <v>117</v>
      </c>
      <c r="I7874" s="38" t="s">
        <v>30202</v>
      </c>
      <c r="J7874" s="38"/>
    </row>
    <row r="7875" spans="1:10" x14ac:dyDescent="0.2">
      <c r="A7875" s="57" t="s">
        <v>29613</v>
      </c>
      <c r="B7875" s="22" t="s">
        <v>29614</v>
      </c>
      <c r="C7875" s="24" t="s">
        <v>79</v>
      </c>
      <c r="D7875" s="53">
        <v>0.44</v>
      </c>
      <c r="E7875" s="52">
        <v>2.67</v>
      </c>
      <c r="F7875" s="52">
        <v>190</v>
      </c>
      <c r="G7875" s="52">
        <v>120</v>
      </c>
      <c r="H7875" s="52">
        <v>117</v>
      </c>
      <c r="I7875" s="38" t="s">
        <v>30203</v>
      </c>
      <c r="J7875" s="38"/>
    </row>
    <row r="7876" spans="1:10" x14ac:dyDescent="0.2">
      <c r="A7876" s="57" t="s">
        <v>29881</v>
      </c>
      <c r="B7876" s="22" t="s">
        <v>29880</v>
      </c>
      <c r="C7876" s="24" t="s">
        <v>79</v>
      </c>
      <c r="D7876" s="53">
        <v>0.15</v>
      </c>
      <c r="E7876" s="52">
        <v>0.62</v>
      </c>
      <c r="F7876" s="52">
        <v>96</v>
      </c>
      <c r="G7876" s="52">
        <v>70</v>
      </c>
      <c r="H7876" s="52">
        <v>93</v>
      </c>
      <c r="I7876" s="38" t="s">
        <v>30204</v>
      </c>
      <c r="J7876" s="38"/>
    </row>
    <row r="7877" spans="1:10" x14ac:dyDescent="0.2">
      <c r="A7877" s="57" t="s">
        <v>29601</v>
      </c>
      <c r="B7877" s="22" t="s">
        <v>29602</v>
      </c>
      <c r="C7877" s="24" t="s">
        <v>79</v>
      </c>
      <c r="D7877" s="53">
        <v>1.1599999999999999</v>
      </c>
      <c r="E7877" s="52">
        <v>8.2569999999999997</v>
      </c>
      <c r="F7877" s="52">
        <v>386</v>
      </c>
      <c r="G7877" s="52">
        <v>186</v>
      </c>
      <c r="H7877" s="52">
        <v>115</v>
      </c>
      <c r="I7877" s="38" t="s">
        <v>30205</v>
      </c>
      <c r="J7877" s="38"/>
    </row>
    <row r="7878" spans="1:10" x14ac:dyDescent="0.2">
      <c r="A7878" s="57" t="s">
        <v>30227</v>
      </c>
      <c r="B7878" s="22" t="s">
        <v>30208</v>
      </c>
      <c r="C7878" s="24" t="s">
        <v>31</v>
      </c>
      <c r="D7878" s="53">
        <v>0.14000000000000001</v>
      </c>
      <c r="E7878" s="52">
        <v>2.65</v>
      </c>
      <c r="F7878" s="52">
        <v>216</v>
      </c>
      <c r="G7878" s="52">
        <v>146</v>
      </c>
      <c r="H7878" s="52">
        <v>84</v>
      </c>
      <c r="I7878" s="38" t="s">
        <v>30228</v>
      </c>
      <c r="J7878" s="38"/>
    </row>
    <row r="7879" spans="1:10" x14ac:dyDescent="0.2">
      <c r="A7879" s="57" t="s">
        <v>30243</v>
      </c>
      <c r="B7879" s="22" t="s">
        <v>30255</v>
      </c>
      <c r="C7879" s="24" t="s">
        <v>79</v>
      </c>
      <c r="D7879" s="53">
        <v>6.29</v>
      </c>
      <c r="E7879" s="52">
        <v>18</v>
      </c>
      <c r="F7879" s="52">
        <v>200</v>
      </c>
      <c r="G7879" s="52">
        <v>300</v>
      </c>
      <c r="H7879" s="52">
        <v>300</v>
      </c>
      <c r="I7879" s="58" t="s">
        <v>30279</v>
      </c>
      <c r="J7879" s="38"/>
    </row>
    <row r="7880" spans="1:10" x14ac:dyDescent="0.2">
      <c r="A7880" s="57" t="s">
        <v>30244</v>
      </c>
      <c r="B7880" s="22" t="s">
        <v>30257</v>
      </c>
      <c r="C7880" s="24" t="s">
        <v>79</v>
      </c>
      <c r="D7880" s="53">
        <v>7.9</v>
      </c>
      <c r="E7880" s="52">
        <v>24</v>
      </c>
      <c r="F7880" s="52">
        <v>200</v>
      </c>
      <c r="G7880" s="52">
        <v>300</v>
      </c>
      <c r="H7880" s="52">
        <v>400</v>
      </c>
      <c r="I7880" s="58" t="s">
        <v>30281</v>
      </c>
      <c r="J7880" s="38"/>
    </row>
    <row r="7881" spans="1:10" x14ac:dyDescent="0.2">
      <c r="A7881" s="57" t="s">
        <v>30245</v>
      </c>
      <c r="B7881" s="22" t="s">
        <v>30259</v>
      </c>
      <c r="C7881" s="24" t="s">
        <v>79</v>
      </c>
      <c r="D7881" s="53">
        <v>15</v>
      </c>
      <c r="E7881" s="52">
        <v>70</v>
      </c>
      <c r="F7881" s="52">
        <v>270</v>
      </c>
      <c r="G7881" s="52">
        <v>620</v>
      </c>
      <c r="H7881" s="52">
        <v>420</v>
      </c>
      <c r="I7881" s="38">
        <v>3245060399375</v>
      </c>
      <c r="J7881" s="38"/>
    </row>
    <row r="7882" spans="1:10" x14ac:dyDescent="0.2">
      <c r="A7882" s="57" t="s">
        <v>30246</v>
      </c>
      <c r="B7882" s="22" t="s">
        <v>30261</v>
      </c>
      <c r="C7882" s="24" t="s">
        <v>79</v>
      </c>
      <c r="D7882" s="53">
        <v>15.4</v>
      </c>
      <c r="E7882" s="52">
        <v>73</v>
      </c>
      <c r="F7882" s="52">
        <v>270</v>
      </c>
      <c r="G7882" s="52">
        <v>520</v>
      </c>
      <c r="H7882" s="52">
        <v>520</v>
      </c>
      <c r="I7882" s="58" t="s">
        <v>30282</v>
      </c>
      <c r="J7882" s="38"/>
    </row>
    <row r="7883" spans="1:10" x14ac:dyDescent="0.2">
      <c r="A7883" s="57" t="s">
        <v>30247</v>
      </c>
      <c r="B7883" s="22" t="s">
        <v>30263</v>
      </c>
      <c r="C7883" s="24" t="s">
        <v>79</v>
      </c>
      <c r="D7883" s="53">
        <v>14.8</v>
      </c>
      <c r="E7883" s="52">
        <v>69.739999999999995</v>
      </c>
      <c r="F7883" s="52">
        <v>270</v>
      </c>
      <c r="G7883" s="52">
        <v>420</v>
      </c>
      <c r="H7883" s="52">
        <v>615</v>
      </c>
      <c r="I7883" s="58" t="s">
        <v>30283</v>
      </c>
      <c r="J7883" s="38"/>
    </row>
    <row r="7884" spans="1:10" x14ac:dyDescent="0.2">
      <c r="A7884" s="57" t="s">
        <v>30248</v>
      </c>
      <c r="B7884" s="22" t="s">
        <v>30265</v>
      </c>
      <c r="C7884" s="24" t="s">
        <v>79</v>
      </c>
      <c r="D7884" s="53">
        <v>17.399999999999999</v>
      </c>
      <c r="E7884" s="52">
        <v>88</v>
      </c>
      <c r="F7884" s="52">
        <v>275</v>
      </c>
      <c r="G7884" s="52">
        <v>520</v>
      </c>
      <c r="H7884" s="52">
        <v>615</v>
      </c>
      <c r="I7884" s="58" t="s">
        <v>30280</v>
      </c>
      <c r="J7884" s="38"/>
    </row>
    <row r="7885" spans="1:10" x14ac:dyDescent="0.2">
      <c r="A7885" s="57" t="s">
        <v>30249</v>
      </c>
      <c r="B7885" s="22" t="s">
        <v>30267</v>
      </c>
      <c r="C7885" s="24" t="s">
        <v>79</v>
      </c>
      <c r="D7885" s="53">
        <v>20.5</v>
      </c>
      <c r="E7885" s="52">
        <v>104.86</v>
      </c>
      <c r="F7885" s="52">
        <v>275</v>
      </c>
      <c r="G7885" s="52">
        <v>620</v>
      </c>
      <c r="H7885" s="52">
        <v>615</v>
      </c>
      <c r="I7885" s="58" t="s">
        <v>30286</v>
      </c>
      <c r="J7885" s="38"/>
    </row>
    <row r="7886" spans="1:10" x14ac:dyDescent="0.2">
      <c r="A7886" s="57" t="s">
        <v>30250</v>
      </c>
      <c r="B7886" s="22" t="s">
        <v>30269</v>
      </c>
      <c r="C7886" s="24" t="s">
        <v>79</v>
      </c>
      <c r="D7886" s="53">
        <v>26.2</v>
      </c>
      <c r="E7886" s="52">
        <v>136.4</v>
      </c>
      <c r="F7886" s="52">
        <v>270</v>
      </c>
      <c r="G7886" s="52">
        <v>620</v>
      </c>
      <c r="H7886" s="52">
        <v>815</v>
      </c>
      <c r="I7886" s="58" t="s">
        <v>30288</v>
      </c>
      <c r="J7886" s="38"/>
    </row>
    <row r="7887" spans="1:10" x14ac:dyDescent="0.2">
      <c r="A7887" s="57" t="s">
        <v>30251</v>
      </c>
      <c r="B7887" s="22" t="s">
        <v>30271</v>
      </c>
      <c r="C7887" s="24" t="s">
        <v>79</v>
      </c>
      <c r="D7887" s="53">
        <v>27.1</v>
      </c>
      <c r="E7887" s="52">
        <v>165.23</v>
      </c>
      <c r="F7887" s="52">
        <v>325</v>
      </c>
      <c r="G7887" s="52">
        <v>620</v>
      </c>
      <c r="H7887" s="52">
        <v>820</v>
      </c>
      <c r="I7887" s="58" t="s">
        <v>30284</v>
      </c>
      <c r="J7887" s="38"/>
    </row>
    <row r="7888" spans="1:10" x14ac:dyDescent="0.2">
      <c r="A7888" s="57" t="s">
        <v>30252</v>
      </c>
      <c r="B7888" s="22" t="s">
        <v>30273</v>
      </c>
      <c r="C7888" s="24" t="s">
        <v>79</v>
      </c>
      <c r="D7888" s="53">
        <v>34.5</v>
      </c>
      <c r="E7888" s="52">
        <v>217.79</v>
      </c>
      <c r="F7888" s="52">
        <v>320</v>
      </c>
      <c r="G7888" s="52">
        <v>820</v>
      </c>
      <c r="H7888" s="52">
        <v>830</v>
      </c>
      <c r="I7888" s="58" t="s">
        <v>30287</v>
      </c>
      <c r="J7888" s="38"/>
    </row>
    <row r="7889" spans="1:10" x14ac:dyDescent="0.2">
      <c r="A7889" s="57" t="s">
        <v>30253</v>
      </c>
      <c r="B7889" s="22" t="s">
        <v>30275</v>
      </c>
      <c r="C7889" s="24" t="s">
        <v>79</v>
      </c>
      <c r="D7889" s="53">
        <v>41.7</v>
      </c>
      <c r="E7889" s="52">
        <v>261.79000000000002</v>
      </c>
      <c r="F7889" s="52">
        <v>320</v>
      </c>
      <c r="G7889" s="52">
        <v>810</v>
      </c>
      <c r="H7889" s="52">
        <v>1010</v>
      </c>
      <c r="I7889" s="58" t="s">
        <v>30289</v>
      </c>
      <c r="J7889" s="38"/>
    </row>
    <row r="7890" spans="1:10" x14ac:dyDescent="0.2">
      <c r="A7890" s="57" t="s">
        <v>30254</v>
      </c>
      <c r="B7890" s="22" t="s">
        <v>30277</v>
      </c>
      <c r="C7890" s="24" t="s">
        <v>79</v>
      </c>
      <c r="D7890" s="53">
        <v>48</v>
      </c>
      <c r="E7890" s="52">
        <v>158.76</v>
      </c>
      <c r="F7890" s="52">
        <v>320</v>
      </c>
      <c r="G7890" s="52">
        <v>405</v>
      </c>
      <c r="H7890" s="52">
        <v>1225</v>
      </c>
      <c r="I7890" s="58" t="s">
        <v>30285</v>
      </c>
      <c r="J7890" s="38"/>
    </row>
    <row r="7891" spans="1:10" x14ac:dyDescent="0.2">
      <c r="A7891" s="57" t="s">
        <v>31535</v>
      </c>
      <c r="B7891" s="22" t="s">
        <v>31536</v>
      </c>
      <c r="C7891" s="24" t="s">
        <v>79</v>
      </c>
      <c r="D7891" s="53">
        <v>0.31</v>
      </c>
      <c r="E7891" s="52">
        <v>1.78</v>
      </c>
      <c r="F7891" s="52">
        <v>279</v>
      </c>
      <c r="G7891" s="52">
        <v>78</v>
      </c>
      <c r="H7891" s="52">
        <v>82</v>
      </c>
      <c r="I7891" s="58">
        <v>3414971538399</v>
      </c>
      <c r="J7891" s="38"/>
    </row>
    <row r="7892" spans="1:10" x14ac:dyDescent="0.2">
      <c r="A7892" s="57" t="s">
        <v>31544</v>
      </c>
      <c r="B7892" s="22" t="s">
        <v>31545</v>
      </c>
      <c r="C7892" s="24" t="s">
        <v>79</v>
      </c>
      <c r="D7892" s="53">
        <v>0.87</v>
      </c>
      <c r="E7892" s="52">
        <v>3.2175400000000001</v>
      </c>
      <c r="F7892" s="52">
        <v>98</v>
      </c>
      <c r="G7892" s="52">
        <v>228</v>
      </c>
      <c r="H7892" s="52">
        <v>144</v>
      </c>
      <c r="I7892" s="58">
        <v>3414971485518</v>
      </c>
      <c r="J7892" s="38"/>
    </row>
    <row r="7893" spans="1:10" x14ac:dyDescent="0.2">
      <c r="A7893" s="57" t="s">
        <v>31547</v>
      </c>
      <c r="B7893" s="22" t="s">
        <v>31548</v>
      </c>
      <c r="C7893" s="24" t="s">
        <v>79</v>
      </c>
      <c r="D7893" s="53">
        <v>0.96</v>
      </c>
      <c r="E7893" s="52">
        <v>2.2000000000000002</v>
      </c>
      <c r="F7893" s="52">
        <v>220</v>
      </c>
      <c r="G7893" s="52">
        <v>100</v>
      </c>
      <c r="H7893" s="52">
        <v>100</v>
      </c>
      <c r="I7893" s="58">
        <v>4010957047047</v>
      </c>
      <c r="J7893" s="38"/>
    </row>
    <row r="7894" spans="1:10" x14ac:dyDescent="0.2">
      <c r="A7894" s="57" t="s">
        <v>31556</v>
      </c>
      <c r="B7894" s="22" t="s">
        <v>31557</v>
      </c>
      <c r="C7894" s="24" t="s">
        <v>79</v>
      </c>
      <c r="D7894" s="53">
        <v>1.28</v>
      </c>
      <c r="E7894" s="52">
        <v>1.85</v>
      </c>
      <c r="F7894" s="52">
        <v>154</v>
      </c>
      <c r="G7894" s="52">
        <v>118</v>
      </c>
      <c r="H7894" s="52">
        <v>102</v>
      </c>
      <c r="I7894" s="58">
        <v>3414971439757</v>
      </c>
      <c r="J7894" s="38"/>
    </row>
    <row r="7895" spans="1:10" x14ac:dyDescent="0.2">
      <c r="A7895" s="57" t="s">
        <v>31559</v>
      </c>
      <c r="B7895" s="22" t="s">
        <v>31560</v>
      </c>
      <c r="C7895" s="24" t="s">
        <v>79</v>
      </c>
      <c r="D7895" s="53">
        <v>1.61</v>
      </c>
      <c r="E7895" s="52">
        <v>3.49</v>
      </c>
      <c r="F7895" s="52">
        <v>269</v>
      </c>
      <c r="G7895" s="52">
        <v>116</v>
      </c>
      <c r="H7895" s="52">
        <v>112</v>
      </c>
      <c r="I7895" s="58">
        <v>3414971439948</v>
      </c>
      <c r="J7895" s="38"/>
    </row>
    <row r="7896" spans="1:10" x14ac:dyDescent="0.2">
      <c r="A7896" s="57" t="s">
        <v>31562</v>
      </c>
      <c r="B7896" s="22" t="s">
        <v>31563</v>
      </c>
      <c r="C7896" s="24" t="s">
        <v>79</v>
      </c>
      <c r="D7896" s="53">
        <v>0.74</v>
      </c>
      <c r="E7896" s="52">
        <v>1.62</v>
      </c>
      <c r="F7896" s="52">
        <v>184</v>
      </c>
      <c r="G7896" s="52">
        <v>100</v>
      </c>
      <c r="H7896" s="52">
        <v>88</v>
      </c>
      <c r="I7896" s="58">
        <v>3414971403154</v>
      </c>
      <c r="J7896" s="38"/>
    </row>
    <row r="7897" spans="1:10" x14ac:dyDescent="0.2">
      <c r="A7897" s="57" t="s">
        <v>31565</v>
      </c>
      <c r="B7897" s="22" t="s">
        <v>31566</v>
      </c>
      <c r="C7897" s="24" t="s">
        <v>79</v>
      </c>
      <c r="D7897" s="53">
        <v>0</v>
      </c>
      <c r="E7897" s="52">
        <v>0</v>
      </c>
      <c r="F7897" s="52">
        <v>0</v>
      </c>
      <c r="G7897" s="52">
        <v>0</v>
      </c>
      <c r="H7897" s="52">
        <v>0</v>
      </c>
      <c r="I7897" s="58"/>
      <c r="J7897" s="38"/>
    </row>
    <row r="7898" spans="1:10" x14ac:dyDescent="0.2">
      <c r="A7898" s="57" t="s">
        <v>31568</v>
      </c>
      <c r="B7898" s="22" t="s">
        <v>31569</v>
      </c>
      <c r="C7898" s="24" t="s">
        <v>79</v>
      </c>
      <c r="D7898" s="53">
        <v>0</v>
      </c>
      <c r="E7898" s="52">
        <v>0</v>
      </c>
      <c r="F7898" s="52">
        <v>0</v>
      </c>
      <c r="G7898" s="52">
        <v>0</v>
      </c>
      <c r="H7898" s="52">
        <v>0</v>
      </c>
      <c r="I7898" s="58"/>
      <c r="J7898" s="38"/>
    </row>
    <row r="7899" spans="1:10" x14ac:dyDescent="0.2">
      <c r="A7899" s="57" t="s">
        <v>31571</v>
      </c>
      <c r="B7899" s="22" t="s">
        <v>31572</v>
      </c>
      <c r="C7899" s="24" t="s">
        <v>79</v>
      </c>
      <c r="D7899" s="53">
        <v>0.65</v>
      </c>
      <c r="E7899" s="52">
        <v>9.11</v>
      </c>
      <c r="F7899" s="52">
        <v>392</v>
      </c>
      <c r="G7899" s="52">
        <v>202</v>
      </c>
      <c r="H7899" s="52">
        <v>115</v>
      </c>
      <c r="I7899" s="58">
        <v>3414971138285</v>
      </c>
      <c r="J7899" s="38"/>
    </row>
    <row r="7900" spans="1:10" x14ac:dyDescent="0.2">
      <c r="A7900" s="57" t="s">
        <v>31574</v>
      </c>
      <c r="B7900" s="22" t="s">
        <v>31575</v>
      </c>
      <c r="C7900" s="24" t="s">
        <v>79</v>
      </c>
      <c r="D7900" s="53">
        <v>0.51</v>
      </c>
      <c r="E7900" s="52">
        <v>5.14</v>
      </c>
      <c r="F7900" s="52">
        <v>215</v>
      </c>
      <c r="G7900" s="52">
        <v>145</v>
      </c>
      <c r="H7900" s="52">
        <v>165</v>
      </c>
      <c r="I7900" s="58">
        <v>3414971138315</v>
      </c>
      <c r="J7900" s="38"/>
    </row>
    <row r="7901" spans="1:10" x14ac:dyDescent="0.2">
      <c r="A7901" s="57" t="s">
        <v>31577</v>
      </c>
      <c r="B7901" s="22" t="s">
        <v>31578</v>
      </c>
      <c r="C7901" s="24" t="s">
        <v>79</v>
      </c>
      <c r="D7901" s="53">
        <v>0.13</v>
      </c>
      <c r="E7901" s="52">
        <v>0.71279999999999999</v>
      </c>
      <c r="F7901" s="52">
        <v>270</v>
      </c>
      <c r="G7901" s="52">
        <v>40</v>
      </c>
      <c r="H7901" s="52">
        <v>66</v>
      </c>
      <c r="I7901" s="58">
        <v>3245060109585</v>
      </c>
      <c r="J7901" s="38"/>
    </row>
    <row r="7902" spans="1:10" x14ac:dyDescent="0.2">
      <c r="A7902" s="57" t="s">
        <v>31580</v>
      </c>
      <c r="B7902" s="22" t="s">
        <v>31581</v>
      </c>
      <c r="C7902" s="24" t="s">
        <v>79</v>
      </c>
      <c r="D7902" s="53">
        <v>0</v>
      </c>
      <c r="E7902" s="52">
        <v>0</v>
      </c>
      <c r="F7902" s="52">
        <v>0</v>
      </c>
      <c r="G7902" s="52">
        <v>0</v>
      </c>
      <c r="H7902" s="52">
        <v>0</v>
      </c>
      <c r="I7902" s="58"/>
      <c r="J7902" s="38"/>
    </row>
    <row r="7903" spans="1:10" x14ac:dyDescent="0.2">
      <c r="A7903" s="57" t="s">
        <v>31583</v>
      </c>
      <c r="B7903" s="22" t="s">
        <v>31584</v>
      </c>
      <c r="C7903" s="24" t="s">
        <v>79</v>
      </c>
      <c r="D7903" s="53">
        <v>0</v>
      </c>
      <c r="E7903" s="52">
        <v>0</v>
      </c>
      <c r="F7903" s="52">
        <v>0</v>
      </c>
      <c r="G7903" s="52">
        <v>0</v>
      </c>
      <c r="H7903" s="52">
        <v>0</v>
      </c>
      <c r="I7903" s="58"/>
      <c r="J7903" s="38"/>
    </row>
    <row r="7904" spans="1:10" x14ac:dyDescent="0.2">
      <c r="A7904" s="57" t="s">
        <v>31586</v>
      </c>
      <c r="B7904" s="22" t="s">
        <v>31587</v>
      </c>
      <c r="C7904" s="24" t="s">
        <v>79</v>
      </c>
      <c r="D7904" s="53">
        <v>0.08</v>
      </c>
      <c r="E7904" s="52">
        <v>0.06</v>
      </c>
      <c r="F7904" s="52">
        <v>54</v>
      </c>
      <c r="G7904" s="52">
        <v>13</v>
      </c>
      <c r="H7904" s="52">
        <v>80</v>
      </c>
      <c r="I7904" s="58">
        <v>3414971539396</v>
      </c>
      <c r="J7904" s="38"/>
    </row>
    <row r="7905" spans="1:10" x14ac:dyDescent="0.2">
      <c r="A7905" s="57" t="s">
        <v>31589</v>
      </c>
      <c r="B7905" s="22" t="s">
        <v>31590</v>
      </c>
      <c r="C7905" s="24" t="s">
        <v>79</v>
      </c>
      <c r="D7905" s="53">
        <v>0.1</v>
      </c>
      <c r="E7905" s="52">
        <v>0.16</v>
      </c>
      <c r="F7905" s="52">
        <v>77</v>
      </c>
      <c r="G7905" s="52">
        <v>19</v>
      </c>
      <c r="H7905" s="52">
        <v>110</v>
      </c>
      <c r="I7905" s="58">
        <v>3414971539914</v>
      </c>
      <c r="J7905" s="38"/>
    </row>
    <row r="7906" spans="1:10" x14ac:dyDescent="0.2">
      <c r="A7906" s="57" t="s">
        <v>31592</v>
      </c>
      <c r="B7906" s="22" t="s">
        <v>31593</v>
      </c>
      <c r="C7906" s="24" t="s">
        <v>79</v>
      </c>
      <c r="D7906" s="53">
        <v>0.2</v>
      </c>
      <c r="E7906" s="52">
        <v>0.16</v>
      </c>
      <c r="F7906" s="52">
        <v>77</v>
      </c>
      <c r="G7906" s="52">
        <v>19</v>
      </c>
      <c r="H7906" s="52">
        <v>110</v>
      </c>
      <c r="I7906" s="58">
        <v>3414971539969</v>
      </c>
      <c r="J7906" s="38"/>
    </row>
    <row r="7907" spans="1:10" x14ac:dyDescent="0.2">
      <c r="A7907" s="57" t="s">
        <v>31595</v>
      </c>
      <c r="B7907" s="22" t="s">
        <v>31596</v>
      </c>
      <c r="C7907" s="24" t="s">
        <v>79</v>
      </c>
      <c r="D7907" s="53">
        <v>0.22</v>
      </c>
      <c r="E7907" s="52">
        <v>0.16</v>
      </c>
      <c r="F7907" s="52">
        <v>77</v>
      </c>
      <c r="G7907" s="52">
        <v>19</v>
      </c>
      <c r="H7907" s="52">
        <v>110</v>
      </c>
      <c r="I7907" s="58">
        <v>3414971540057</v>
      </c>
      <c r="J7907" s="38"/>
    </row>
    <row r="7908" spans="1:10" x14ac:dyDescent="0.2">
      <c r="A7908" s="57" t="s">
        <v>31598</v>
      </c>
      <c r="B7908" s="22" t="s">
        <v>31599</v>
      </c>
      <c r="C7908" s="24" t="s">
        <v>79</v>
      </c>
      <c r="D7908" s="53">
        <v>0.72</v>
      </c>
      <c r="E7908" s="52">
        <v>1.68</v>
      </c>
      <c r="F7908" s="52">
        <v>180</v>
      </c>
      <c r="G7908" s="52">
        <v>98</v>
      </c>
      <c r="H7908" s="52">
        <v>95</v>
      </c>
      <c r="I7908" s="58">
        <v>3414971661219</v>
      </c>
      <c r="J7908" s="38"/>
    </row>
    <row r="7909" spans="1:10" x14ac:dyDescent="0.2">
      <c r="A7909" s="57" t="s">
        <v>31601</v>
      </c>
      <c r="B7909" s="22" t="s">
        <v>31602</v>
      </c>
      <c r="C7909" s="24" t="s">
        <v>79</v>
      </c>
      <c r="D7909" s="53">
        <v>0.68</v>
      </c>
      <c r="E7909" s="52">
        <v>2.0099999999999998</v>
      </c>
      <c r="F7909" s="52">
        <v>153</v>
      </c>
      <c r="G7909" s="52">
        <v>149</v>
      </c>
      <c r="H7909" s="52">
        <v>88</v>
      </c>
      <c r="I7909" s="58">
        <v>3414971661271</v>
      </c>
      <c r="J7909" s="38"/>
    </row>
    <row r="7910" spans="1:10" x14ac:dyDescent="0.2">
      <c r="A7910" s="57" t="s">
        <v>31604</v>
      </c>
      <c r="B7910" s="22" t="s">
        <v>31605</v>
      </c>
      <c r="C7910" s="24" t="s">
        <v>79</v>
      </c>
      <c r="D7910" s="53">
        <v>0.73</v>
      </c>
      <c r="E7910" s="52">
        <v>2.36</v>
      </c>
      <c r="F7910" s="52">
        <v>174</v>
      </c>
      <c r="G7910" s="52">
        <v>140</v>
      </c>
      <c r="H7910" s="52">
        <v>97</v>
      </c>
      <c r="I7910" s="58">
        <v>3414971661295</v>
      </c>
      <c r="J7910" s="38"/>
    </row>
    <row r="7911" spans="1:10" x14ac:dyDescent="0.2">
      <c r="A7911" s="57" t="s">
        <v>31607</v>
      </c>
      <c r="B7911" s="22" t="s">
        <v>31608</v>
      </c>
      <c r="C7911" s="24" t="s">
        <v>79</v>
      </c>
      <c r="D7911" s="53">
        <v>0.08</v>
      </c>
      <c r="E7911" s="52">
        <v>0.23</v>
      </c>
      <c r="F7911" s="52">
        <v>73</v>
      </c>
      <c r="G7911" s="52">
        <v>55</v>
      </c>
      <c r="H7911" s="52">
        <v>57</v>
      </c>
      <c r="I7911" s="58">
        <v>3414971757752</v>
      </c>
      <c r="J7911" s="38"/>
    </row>
    <row r="7912" spans="1:10" x14ac:dyDescent="0.2">
      <c r="A7912" s="57" t="s">
        <v>31610</v>
      </c>
      <c r="B7912" s="22" t="s">
        <v>31611</v>
      </c>
      <c r="C7912" s="24" t="s">
        <v>79</v>
      </c>
      <c r="D7912" s="53">
        <v>0.08</v>
      </c>
      <c r="E7912" s="52">
        <v>0.23</v>
      </c>
      <c r="F7912" s="52">
        <v>73</v>
      </c>
      <c r="G7912" s="52">
        <v>55</v>
      </c>
      <c r="H7912" s="52">
        <v>57</v>
      </c>
      <c r="I7912" s="58">
        <v>3414971757783</v>
      </c>
      <c r="J7912" s="38"/>
    </row>
    <row r="7913" spans="1:10" x14ac:dyDescent="0.2">
      <c r="A7913" s="57" t="s">
        <v>31613</v>
      </c>
      <c r="B7913" s="22" t="s">
        <v>31614</v>
      </c>
      <c r="C7913" s="24" t="s">
        <v>79</v>
      </c>
      <c r="D7913" s="53">
        <v>7.0000000000000007E-2</v>
      </c>
      <c r="E7913" s="52">
        <v>0.53</v>
      </c>
      <c r="F7913" s="52">
        <v>97</v>
      </c>
      <c r="G7913" s="52">
        <v>97</v>
      </c>
      <c r="H7913" s="52">
        <v>56</v>
      </c>
      <c r="I7913" s="58">
        <v>3414971760271</v>
      </c>
      <c r="J7913" s="38"/>
    </row>
    <row r="7914" spans="1:10" x14ac:dyDescent="0.2">
      <c r="A7914" s="57" t="s">
        <v>31619</v>
      </c>
      <c r="B7914" s="22" t="s">
        <v>31620</v>
      </c>
      <c r="C7914" s="24" t="s">
        <v>79</v>
      </c>
      <c r="D7914" s="53">
        <v>0.13</v>
      </c>
      <c r="E7914" s="52">
        <v>0.53</v>
      </c>
      <c r="F7914" s="52">
        <v>97</v>
      </c>
      <c r="G7914" s="52">
        <v>97</v>
      </c>
      <c r="H7914" s="52">
        <v>56</v>
      </c>
      <c r="I7914" s="58">
        <v>3414971758308</v>
      </c>
      <c r="J7914" s="38"/>
    </row>
    <row r="7915" spans="1:10" x14ac:dyDescent="0.2">
      <c r="A7915" s="57" t="s">
        <v>31622</v>
      </c>
      <c r="B7915" s="22" t="s">
        <v>31623</v>
      </c>
      <c r="C7915" s="24" t="s">
        <v>79</v>
      </c>
      <c r="D7915" s="53">
        <v>7.0000000000000007E-2</v>
      </c>
      <c r="E7915" s="52">
        <v>0.31</v>
      </c>
      <c r="F7915" s="52">
        <v>72</v>
      </c>
      <c r="G7915" s="52">
        <v>58</v>
      </c>
      <c r="H7915" s="52">
        <v>75</v>
      </c>
      <c r="I7915" s="58">
        <v>3414971762152</v>
      </c>
      <c r="J7915" s="38"/>
    </row>
    <row r="7916" spans="1:10" x14ac:dyDescent="0.2">
      <c r="A7916" s="57" t="s">
        <v>31625</v>
      </c>
      <c r="B7916" s="22" t="s">
        <v>31626</v>
      </c>
      <c r="C7916" s="24" t="s">
        <v>79</v>
      </c>
      <c r="D7916" s="53">
        <v>0.27</v>
      </c>
      <c r="E7916" s="52">
        <v>1.32</v>
      </c>
      <c r="F7916" s="52">
        <v>148</v>
      </c>
      <c r="G7916" s="52">
        <v>101</v>
      </c>
      <c r="H7916" s="52">
        <v>88</v>
      </c>
      <c r="I7916" s="58">
        <v>3414971762336</v>
      </c>
      <c r="J7916" s="38"/>
    </row>
    <row r="7917" spans="1:10" x14ac:dyDescent="0.2">
      <c r="A7917" s="57" t="s">
        <v>31628</v>
      </c>
      <c r="B7917" s="22" t="s">
        <v>31629</v>
      </c>
      <c r="C7917" s="24" t="s">
        <v>79</v>
      </c>
      <c r="D7917" s="53">
        <v>0.37</v>
      </c>
      <c r="E7917" s="52">
        <v>1.32</v>
      </c>
      <c r="F7917" s="52">
        <v>148</v>
      </c>
      <c r="G7917" s="52">
        <v>101</v>
      </c>
      <c r="H7917" s="52">
        <v>88</v>
      </c>
      <c r="I7917" s="58">
        <v>3414971758452</v>
      </c>
      <c r="J7917" s="38"/>
    </row>
    <row r="7918" spans="1:10" x14ac:dyDescent="0.2">
      <c r="A7918" s="57" t="s">
        <v>31631</v>
      </c>
      <c r="B7918" s="22" t="s">
        <v>31632</v>
      </c>
      <c r="C7918" s="24" t="s">
        <v>79</v>
      </c>
      <c r="D7918" s="53">
        <v>0.16</v>
      </c>
      <c r="E7918" s="52">
        <v>0.75</v>
      </c>
      <c r="F7918" s="52">
        <v>143</v>
      </c>
      <c r="G7918" s="52">
        <v>70</v>
      </c>
      <c r="H7918" s="52">
        <v>75</v>
      </c>
      <c r="I7918" s="58">
        <v>3414971758575</v>
      </c>
      <c r="J7918" s="38"/>
    </row>
    <row r="7919" spans="1:10" x14ac:dyDescent="0.2">
      <c r="A7919" s="57" t="s">
        <v>31634</v>
      </c>
      <c r="B7919" s="22" t="s">
        <v>31635</v>
      </c>
      <c r="C7919" s="24" t="s">
        <v>79</v>
      </c>
      <c r="D7919" s="53">
        <v>0.17</v>
      </c>
      <c r="E7919" s="52">
        <v>0.75</v>
      </c>
      <c r="F7919" s="52">
        <v>143</v>
      </c>
      <c r="G7919" s="52">
        <v>70</v>
      </c>
      <c r="H7919" s="52">
        <v>75</v>
      </c>
      <c r="I7919" s="58">
        <v>3414971762459</v>
      </c>
      <c r="J7919" s="38"/>
    </row>
    <row r="7920" spans="1:10" x14ac:dyDescent="0.2">
      <c r="A7920" s="57" t="s">
        <v>31636</v>
      </c>
      <c r="B7920" s="22" t="s">
        <v>31637</v>
      </c>
      <c r="C7920" s="24" t="s">
        <v>79</v>
      </c>
      <c r="D7920" s="53">
        <v>0.13</v>
      </c>
      <c r="E7920" s="52">
        <v>0.53</v>
      </c>
      <c r="F7920" s="52">
        <v>97</v>
      </c>
      <c r="G7920" s="52">
        <v>97</v>
      </c>
      <c r="H7920" s="52">
        <v>56</v>
      </c>
      <c r="I7920" s="58">
        <v>3414971758667</v>
      </c>
      <c r="J7920" s="38"/>
    </row>
    <row r="7921" spans="1:10" x14ac:dyDescent="0.2">
      <c r="A7921" s="57" t="s">
        <v>31639</v>
      </c>
      <c r="B7921" s="22" t="s">
        <v>31640</v>
      </c>
      <c r="C7921" s="24" t="s">
        <v>79</v>
      </c>
      <c r="D7921" s="53">
        <v>0.1</v>
      </c>
      <c r="E7921" s="52">
        <v>0.53</v>
      </c>
      <c r="F7921" s="52">
        <v>97</v>
      </c>
      <c r="G7921" s="52">
        <v>97</v>
      </c>
      <c r="H7921" s="52">
        <v>56</v>
      </c>
      <c r="I7921" s="58">
        <v>3414971762824</v>
      </c>
      <c r="J7921" s="38"/>
    </row>
    <row r="7922" spans="1:10" x14ac:dyDescent="0.2">
      <c r="A7922" s="57" t="s">
        <v>31651</v>
      </c>
      <c r="B7922" s="22" t="s">
        <v>31652</v>
      </c>
      <c r="C7922" s="24" t="s">
        <v>79</v>
      </c>
      <c r="D7922" s="53">
        <v>0</v>
      </c>
      <c r="E7922" s="52">
        <v>0</v>
      </c>
      <c r="F7922" s="52">
        <v>0</v>
      </c>
      <c r="G7922" s="52">
        <v>0</v>
      </c>
      <c r="H7922" s="52">
        <v>0</v>
      </c>
      <c r="I7922" s="58"/>
      <c r="J7922" s="38"/>
    </row>
    <row r="7923" spans="1:10" x14ac:dyDescent="0.2">
      <c r="A7923" s="57" t="s">
        <v>31654</v>
      </c>
      <c r="B7923" s="22" t="s">
        <v>31655</v>
      </c>
      <c r="C7923" s="24" t="s">
        <v>79</v>
      </c>
      <c r="D7923" s="53">
        <v>0</v>
      </c>
      <c r="E7923" s="52">
        <v>0</v>
      </c>
      <c r="F7923" s="52">
        <v>0</v>
      </c>
      <c r="G7923" s="52">
        <v>0</v>
      </c>
      <c r="H7923" s="52">
        <v>0</v>
      </c>
      <c r="I7923" s="58"/>
      <c r="J7923" s="38"/>
    </row>
    <row r="7924" spans="1:10" x14ac:dyDescent="0.2">
      <c r="A7924" s="57" t="s">
        <v>31657</v>
      </c>
      <c r="B7924" s="22" t="s">
        <v>31658</v>
      </c>
      <c r="C7924" s="24" t="s">
        <v>79</v>
      </c>
      <c r="D7924" s="53">
        <v>0</v>
      </c>
      <c r="E7924" s="52">
        <v>0</v>
      </c>
      <c r="F7924" s="52">
        <v>0</v>
      </c>
      <c r="G7924" s="52">
        <v>0</v>
      </c>
      <c r="H7924" s="52">
        <v>0</v>
      </c>
      <c r="I7924" s="58"/>
      <c r="J7924" s="38"/>
    </row>
    <row r="7925" spans="1:10" x14ac:dyDescent="0.2">
      <c r="A7925" s="57" t="s">
        <v>31660</v>
      </c>
      <c r="B7925" s="22" t="s">
        <v>31661</v>
      </c>
      <c r="C7925" s="24" t="s">
        <v>79</v>
      </c>
      <c r="D7925" s="53">
        <v>0</v>
      </c>
      <c r="E7925" s="52">
        <v>0</v>
      </c>
      <c r="F7925" s="52">
        <v>0</v>
      </c>
      <c r="G7925" s="52">
        <v>0</v>
      </c>
      <c r="H7925" s="52">
        <v>0</v>
      </c>
      <c r="I7925" s="58"/>
      <c r="J7925" s="38"/>
    </row>
    <row r="7926" spans="1:10" x14ac:dyDescent="0.2">
      <c r="A7926" s="57" t="s">
        <v>31663</v>
      </c>
      <c r="B7926" s="22" t="s">
        <v>31664</v>
      </c>
      <c r="C7926" s="24" t="s">
        <v>79</v>
      </c>
      <c r="D7926" s="53">
        <v>0</v>
      </c>
      <c r="E7926" s="52">
        <v>0</v>
      </c>
      <c r="F7926" s="52">
        <v>0</v>
      </c>
      <c r="G7926" s="52">
        <v>0</v>
      </c>
      <c r="H7926" s="52">
        <v>0</v>
      </c>
      <c r="I7926" s="58"/>
      <c r="J7926" s="38"/>
    </row>
    <row r="7927" spans="1:10" x14ac:dyDescent="0.2">
      <c r="A7927" s="57" t="s">
        <v>31666</v>
      </c>
      <c r="B7927" s="22" t="s">
        <v>31667</v>
      </c>
      <c r="C7927" s="24" t="s">
        <v>79</v>
      </c>
      <c r="D7927" s="53">
        <v>0.05</v>
      </c>
      <c r="E7927" s="52">
        <v>0.84</v>
      </c>
      <c r="F7927" s="52">
        <v>147</v>
      </c>
      <c r="G7927" s="52">
        <v>94</v>
      </c>
      <c r="H7927" s="52">
        <v>61</v>
      </c>
      <c r="I7927" s="58">
        <v>3414971143395</v>
      </c>
      <c r="J7927" s="38"/>
    </row>
    <row r="7928" spans="1:10" x14ac:dyDescent="0.2">
      <c r="A7928" s="57" t="s">
        <v>31669</v>
      </c>
      <c r="B7928" s="22" t="s">
        <v>31670</v>
      </c>
      <c r="C7928" s="24" t="s">
        <v>79</v>
      </c>
      <c r="D7928" s="53">
        <v>0.24</v>
      </c>
      <c r="E7928" s="52">
        <v>3.48</v>
      </c>
      <c r="F7928" s="52">
        <v>300</v>
      </c>
      <c r="G7928" s="52">
        <v>122</v>
      </c>
      <c r="H7928" s="52">
        <v>95</v>
      </c>
      <c r="I7928" s="58">
        <v>3414971143753</v>
      </c>
      <c r="J7928" s="38"/>
    </row>
    <row r="7929" spans="1:10" x14ac:dyDescent="0.2">
      <c r="A7929" s="57" t="s">
        <v>31672</v>
      </c>
      <c r="B7929" s="22" t="s">
        <v>31673</v>
      </c>
      <c r="C7929" s="24" t="s">
        <v>79</v>
      </c>
      <c r="D7929" s="53">
        <v>0.08</v>
      </c>
      <c r="E7929" s="52">
        <v>0.76</v>
      </c>
      <c r="F7929" s="52">
        <v>145</v>
      </c>
      <c r="G7929" s="52">
        <v>95</v>
      </c>
      <c r="H7929" s="52">
        <v>55</v>
      </c>
      <c r="I7929" s="58">
        <v>3414971144347</v>
      </c>
      <c r="J7929" s="38"/>
    </row>
    <row r="7930" spans="1:10" x14ac:dyDescent="0.2">
      <c r="A7930" s="57" t="s">
        <v>31675</v>
      </c>
      <c r="B7930" s="22" t="s">
        <v>31676</v>
      </c>
      <c r="C7930" s="24" t="s">
        <v>79</v>
      </c>
      <c r="D7930" s="53">
        <v>0</v>
      </c>
      <c r="E7930" s="52">
        <v>0</v>
      </c>
      <c r="F7930" s="52">
        <v>0</v>
      </c>
      <c r="G7930" s="52">
        <v>0</v>
      </c>
      <c r="H7930" s="52">
        <v>0</v>
      </c>
      <c r="I7930" s="58"/>
      <c r="J7930" s="38"/>
    </row>
    <row r="7931" spans="1:10" x14ac:dyDescent="0.2">
      <c r="A7931" s="57" t="s">
        <v>31678</v>
      </c>
      <c r="B7931" s="22" t="s">
        <v>31679</v>
      </c>
      <c r="C7931" s="24" t="s">
        <v>79</v>
      </c>
      <c r="D7931" s="53">
        <v>0.11</v>
      </c>
      <c r="E7931" s="52">
        <v>0.76</v>
      </c>
      <c r="F7931" s="52">
        <v>145</v>
      </c>
      <c r="G7931" s="52">
        <v>95</v>
      </c>
      <c r="H7931" s="52">
        <v>55</v>
      </c>
      <c r="I7931" s="58">
        <v>3414971144842</v>
      </c>
      <c r="J7931" s="38"/>
    </row>
    <row r="7932" spans="1:10" x14ac:dyDescent="0.2">
      <c r="A7932" s="57" t="s">
        <v>31681</v>
      </c>
      <c r="B7932" s="22" t="s">
        <v>31682</v>
      </c>
      <c r="C7932" s="24" t="s">
        <v>79</v>
      </c>
      <c r="D7932" s="53">
        <v>0.11</v>
      </c>
      <c r="E7932" s="52">
        <v>1.39</v>
      </c>
      <c r="F7932" s="52">
        <v>144</v>
      </c>
      <c r="G7932" s="52">
        <v>125</v>
      </c>
      <c r="H7932" s="52">
        <v>77</v>
      </c>
      <c r="I7932" s="58">
        <v>3414971147447</v>
      </c>
      <c r="J7932" s="38"/>
    </row>
    <row r="7933" spans="1:10" x14ac:dyDescent="0.2">
      <c r="A7933" s="57" t="s">
        <v>31684</v>
      </c>
      <c r="B7933" s="22" t="s">
        <v>31685</v>
      </c>
      <c r="C7933" s="24" t="s">
        <v>79</v>
      </c>
      <c r="D7933" s="53">
        <v>0</v>
      </c>
      <c r="E7933" s="52">
        <v>0</v>
      </c>
      <c r="F7933" s="52">
        <v>0</v>
      </c>
      <c r="G7933" s="52">
        <v>0</v>
      </c>
      <c r="H7933" s="52">
        <v>0</v>
      </c>
      <c r="I7933" s="58"/>
      <c r="J7933" s="38"/>
    </row>
    <row r="7934" spans="1:10" x14ac:dyDescent="0.2">
      <c r="A7934" s="57" t="s">
        <v>31687</v>
      </c>
      <c r="B7934" s="22" t="s">
        <v>31688</v>
      </c>
      <c r="C7934" s="24" t="s">
        <v>79</v>
      </c>
      <c r="D7934" s="53">
        <v>0.49</v>
      </c>
      <c r="E7934" s="52">
        <v>5.64</v>
      </c>
      <c r="F7934" s="52">
        <v>326</v>
      </c>
      <c r="G7934" s="52">
        <v>184</v>
      </c>
      <c r="H7934" s="52">
        <v>94</v>
      </c>
      <c r="I7934" s="58">
        <v>3414971147911</v>
      </c>
      <c r="J7934" s="38"/>
    </row>
    <row r="7935" spans="1:10" x14ac:dyDescent="0.2">
      <c r="A7935" s="57" t="s">
        <v>31690</v>
      </c>
      <c r="B7935" s="22" t="s">
        <v>31691</v>
      </c>
      <c r="C7935" s="24" t="s">
        <v>79</v>
      </c>
      <c r="D7935" s="53">
        <v>0</v>
      </c>
      <c r="E7935" s="52">
        <v>0</v>
      </c>
      <c r="F7935" s="52">
        <v>0</v>
      </c>
      <c r="G7935" s="52">
        <v>0</v>
      </c>
      <c r="H7935" s="52">
        <v>0</v>
      </c>
      <c r="I7935" s="58"/>
      <c r="J7935" s="38"/>
    </row>
    <row r="7936" spans="1:10" x14ac:dyDescent="0.2">
      <c r="A7936" s="57" t="s">
        <v>31692</v>
      </c>
      <c r="B7936" s="22" t="s">
        <v>31693</v>
      </c>
      <c r="C7936" s="24" t="s">
        <v>79</v>
      </c>
      <c r="D7936" s="53">
        <v>7.0000000000000007E-2</v>
      </c>
      <c r="E7936" s="52">
        <v>0.36</v>
      </c>
      <c r="F7936" s="52">
        <v>220</v>
      </c>
      <c r="G7936" s="52">
        <v>110</v>
      </c>
      <c r="H7936" s="52">
        <v>15</v>
      </c>
      <c r="I7936" s="58">
        <v>3414971341944</v>
      </c>
      <c r="J7936" s="38"/>
    </row>
    <row r="7937" spans="1:10" x14ac:dyDescent="0.2">
      <c r="A7937" s="57" t="s">
        <v>31695</v>
      </c>
      <c r="B7937" s="22" t="s">
        <v>31696</v>
      </c>
      <c r="C7937" s="24" t="s">
        <v>79</v>
      </c>
      <c r="D7937" s="53">
        <v>3.25</v>
      </c>
      <c r="E7937" s="52">
        <v>17.07</v>
      </c>
      <c r="F7937" s="52">
        <v>550</v>
      </c>
      <c r="G7937" s="52">
        <v>388</v>
      </c>
      <c r="H7937" s="52">
        <v>80</v>
      </c>
      <c r="I7937" s="58">
        <v>3414970961617</v>
      </c>
      <c r="J7937" s="38"/>
    </row>
    <row r="7938" spans="1:10" x14ac:dyDescent="0.2">
      <c r="A7938" s="57" t="s">
        <v>31698</v>
      </c>
      <c r="B7938" s="22" t="s">
        <v>31699</v>
      </c>
      <c r="C7938" s="24" t="s">
        <v>79</v>
      </c>
      <c r="D7938" s="53">
        <v>3.39</v>
      </c>
      <c r="E7938" s="52">
        <v>17.07</v>
      </c>
      <c r="F7938" s="52">
        <v>550</v>
      </c>
      <c r="G7938" s="52">
        <v>388</v>
      </c>
      <c r="H7938" s="52">
        <v>80</v>
      </c>
      <c r="I7938" s="58">
        <v>3414970961631</v>
      </c>
      <c r="J7938" s="38"/>
    </row>
    <row r="7939" spans="1:10" x14ac:dyDescent="0.2">
      <c r="A7939" s="57" t="s">
        <v>31701</v>
      </c>
      <c r="B7939" s="22" t="s">
        <v>31702</v>
      </c>
      <c r="C7939" s="24" t="s">
        <v>79</v>
      </c>
      <c r="D7939" s="53">
        <v>3.25</v>
      </c>
      <c r="E7939" s="52">
        <v>17.07</v>
      </c>
      <c r="F7939" s="52">
        <v>550</v>
      </c>
      <c r="G7939" s="52">
        <v>388</v>
      </c>
      <c r="H7939" s="52">
        <v>80</v>
      </c>
      <c r="I7939" s="58">
        <v>3414970961648</v>
      </c>
      <c r="J7939" s="38"/>
    </row>
    <row r="7940" spans="1:10" x14ac:dyDescent="0.2">
      <c r="A7940" s="57" t="s">
        <v>31704</v>
      </c>
      <c r="B7940" s="22" t="s">
        <v>31705</v>
      </c>
      <c r="C7940" s="24" t="s">
        <v>79</v>
      </c>
      <c r="D7940" s="53">
        <v>0.11</v>
      </c>
      <c r="E7940" s="52">
        <v>0.86</v>
      </c>
      <c r="F7940" s="52">
        <v>120</v>
      </c>
      <c r="G7940" s="52">
        <v>120</v>
      </c>
      <c r="H7940" s="52">
        <v>60</v>
      </c>
      <c r="I7940" s="58">
        <v>3414970962027</v>
      </c>
      <c r="J7940" s="38"/>
    </row>
    <row r="7941" spans="1:10" x14ac:dyDescent="0.2">
      <c r="A7941" s="57" t="s">
        <v>31707</v>
      </c>
      <c r="B7941" s="22" t="s">
        <v>31708</v>
      </c>
      <c r="C7941" s="24" t="s">
        <v>79</v>
      </c>
      <c r="D7941" s="53">
        <v>1.43</v>
      </c>
      <c r="E7941" s="52">
        <v>6.88</v>
      </c>
      <c r="F7941" s="52">
        <v>500</v>
      </c>
      <c r="G7941" s="52">
        <v>250</v>
      </c>
      <c r="H7941" s="52">
        <v>55</v>
      </c>
      <c r="I7941" s="58">
        <v>3414970962102</v>
      </c>
      <c r="J7941" s="38"/>
    </row>
    <row r="7942" spans="1:10" x14ac:dyDescent="0.2">
      <c r="A7942" s="57" t="s">
        <v>31710</v>
      </c>
      <c r="B7942" s="22" t="s">
        <v>31711</v>
      </c>
      <c r="C7942" s="24" t="s">
        <v>79</v>
      </c>
      <c r="D7942" s="53">
        <v>0.12</v>
      </c>
      <c r="E7942" s="52">
        <v>1.39</v>
      </c>
      <c r="F7942" s="52">
        <v>185</v>
      </c>
      <c r="G7942" s="52">
        <v>150</v>
      </c>
      <c r="H7942" s="52">
        <v>50</v>
      </c>
      <c r="I7942" s="58">
        <v>3414970963512</v>
      </c>
      <c r="J7942" s="38"/>
    </row>
    <row r="7943" spans="1:10" x14ac:dyDescent="0.2">
      <c r="A7943" s="57" t="s">
        <v>31713</v>
      </c>
      <c r="B7943" s="22" t="s">
        <v>31714</v>
      </c>
      <c r="C7943" s="24" t="s">
        <v>79</v>
      </c>
      <c r="D7943" s="53">
        <v>0.06</v>
      </c>
      <c r="E7943" s="52">
        <v>0.55000000000000004</v>
      </c>
      <c r="F7943" s="52">
        <v>99</v>
      </c>
      <c r="G7943" s="52">
        <v>97</v>
      </c>
      <c r="H7943" s="52">
        <v>57</v>
      </c>
      <c r="I7943" s="58">
        <v>3414970958556</v>
      </c>
      <c r="J7943" s="38"/>
    </row>
    <row r="7944" spans="1:10" x14ac:dyDescent="0.2">
      <c r="A7944" s="57" t="s">
        <v>31716</v>
      </c>
      <c r="B7944" s="22" t="s">
        <v>31717</v>
      </c>
      <c r="C7944" s="24" t="s">
        <v>79</v>
      </c>
      <c r="D7944" s="53">
        <v>0.19</v>
      </c>
      <c r="E7944" s="52">
        <v>1.39</v>
      </c>
      <c r="F7944" s="52">
        <v>185</v>
      </c>
      <c r="G7944" s="52">
        <v>150</v>
      </c>
      <c r="H7944" s="52">
        <v>50</v>
      </c>
      <c r="I7944" s="58">
        <v>3414971616707</v>
      </c>
      <c r="J7944" s="38"/>
    </row>
    <row r="7945" spans="1:10" x14ac:dyDescent="0.2">
      <c r="A7945" s="57" t="s">
        <v>31719</v>
      </c>
      <c r="B7945" s="22" t="s">
        <v>31720</v>
      </c>
      <c r="C7945" s="24" t="s">
        <v>79</v>
      </c>
      <c r="D7945" s="53">
        <v>0.23</v>
      </c>
      <c r="E7945" s="52">
        <v>1.39</v>
      </c>
      <c r="F7945" s="52">
        <v>185</v>
      </c>
      <c r="G7945" s="52">
        <v>150</v>
      </c>
      <c r="H7945" s="52">
        <v>50</v>
      </c>
      <c r="I7945" s="58">
        <v>3414971616738</v>
      </c>
      <c r="J7945" s="38"/>
    </row>
    <row r="7946" spans="1:10" x14ac:dyDescent="0.2">
      <c r="A7946" s="57" t="s">
        <v>31722</v>
      </c>
      <c r="B7946" s="22" t="s">
        <v>31723</v>
      </c>
      <c r="C7946" s="24" t="s">
        <v>79</v>
      </c>
      <c r="D7946" s="53">
        <v>0.28999999999999998</v>
      </c>
      <c r="E7946" s="52">
        <v>3.19</v>
      </c>
      <c r="F7946" s="52">
        <v>190</v>
      </c>
      <c r="G7946" s="52">
        <v>168</v>
      </c>
      <c r="H7946" s="52">
        <v>100</v>
      </c>
      <c r="I7946" s="58">
        <v>3414971616745</v>
      </c>
      <c r="J7946" s="38"/>
    </row>
    <row r="7947" spans="1:10" x14ac:dyDescent="0.2">
      <c r="A7947" s="57" t="s">
        <v>31725</v>
      </c>
      <c r="B7947" s="22" t="s">
        <v>31726</v>
      </c>
      <c r="C7947" s="24" t="s">
        <v>79</v>
      </c>
      <c r="D7947" s="53">
        <v>0.12</v>
      </c>
      <c r="E7947" s="52">
        <v>0.79</v>
      </c>
      <c r="F7947" s="52">
        <v>146</v>
      </c>
      <c r="G7947" s="52">
        <v>97</v>
      </c>
      <c r="H7947" s="52">
        <v>56</v>
      </c>
      <c r="I7947" s="58">
        <v>3414971336131</v>
      </c>
      <c r="J7947" s="38"/>
    </row>
    <row r="7948" spans="1:10" x14ac:dyDescent="0.2">
      <c r="A7948" s="57" t="s">
        <v>31728</v>
      </c>
      <c r="B7948" s="22" t="s">
        <v>31729</v>
      </c>
      <c r="C7948" s="24" t="s">
        <v>79</v>
      </c>
      <c r="D7948" s="53">
        <v>0.12</v>
      </c>
      <c r="E7948" s="52">
        <v>0.79</v>
      </c>
      <c r="F7948" s="52">
        <v>146</v>
      </c>
      <c r="G7948" s="52">
        <v>97</v>
      </c>
      <c r="H7948" s="52">
        <v>56</v>
      </c>
      <c r="I7948" s="58">
        <v>3414971336179</v>
      </c>
      <c r="J7948" s="38"/>
    </row>
    <row r="7949" spans="1:10" x14ac:dyDescent="0.2">
      <c r="A7949" s="57" t="s">
        <v>31731</v>
      </c>
      <c r="B7949" s="22" t="s">
        <v>31732</v>
      </c>
      <c r="C7949" s="24" t="s">
        <v>79</v>
      </c>
      <c r="D7949" s="53">
        <v>0.12</v>
      </c>
      <c r="E7949" s="52">
        <v>0.79</v>
      </c>
      <c r="F7949" s="52">
        <v>146</v>
      </c>
      <c r="G7949" s="52">
        <v>97</v>
      </c>
      <c r="H7949" s="52">
        <v>56</v>
      </c>
      <c r="I7949" s="58">
        <v>3414971336193</v>
      </c>
      <c r="J7949" s="38"/>
    </row>
    <row r="7950" spans="1:10" x14ac:dyDescent="0.2">
      <c r="A7950" s="57" t="s">
        <v>31734</v>
      </c>
      <c r="B7950" s="22" t="s">
        <v>31735</v>
      </c>
      <c r="C7950" s="24" t="s">
        <v>79</v>
      </c>
      <c r="D7950" s="53">
        <v>0</v>
      </c>
      <c r="E7950" s="52">
        <v>0</v>
      </c>
      <c r="F7950" s="52">
        <v>0</v>
      </c>
      <c r="G7950" s="52">
        <v>0</v>
      </c>
      <c r="H7950" s="52">
        <v>0</v>
      </c>
      <c r="I7950" s="58"/>
      <c r="J7950" s="38"/>
    </row>
    <row r="7951" spans="1:10" x14ac:dyDescent="0.2">
      <c r="A7951" s="57" t="s">
        <v>31737</v>
      </c>
      <c r="B7951" s="22" t="s">
        <v>31738</v>
      </c>
      <c r="C7951" s="24" t="s">
        <v>79</v>
      </c>
      <c r="D7951" s="53">
        <v>0.15</v>
      </c>
      <c r="E7951" s="52">
        <v>0.79</v>
      </c>
      <c r="F7951" s="52">
        <v>146</v>
      </c>
      <c r="G7951" s="52">
        <v>97</v>
      </c>
      <c r="H7951" s="52">
        <v>56</v>
      </c>
      <c r="I7951" s="58">
        <v>3414971336216</v>
      </c>
      <c r="J7951" s="38"/>
    </row>
    <row r="7952" spans="1:10" x14ac:dyDescent="0.2">
      <c r="A7952" s="57" t="s">
        <v>31740</v>
      </c>
      <c r="B7952" s="22" t="s">
        <v>31741</v>
      </c>
      <c r="C7952" s="24" t="s">
        <v>79</v>
      </c>
      <c r="D7952" s="53">
        <v>0</v>
      </c>
      <c r="E7952" s="52">
        <v>0</v>
      </c>
      <c r="F7952" s="52">
        <v>0</v>
      </c>
      <c r="G7952" s="52">
        <v>0</v>
      </c>
      <c r="H7952" s="52">
        <v>0</v>
      </c>
      <c r="I7952" s="58"/>
      <c r="J7952" s="38"/>
    </row>
    <row r="7953" spans="1:10" x14ac:dyDescent="0.2">
      <c r="A7953" s="57" t="s">
        <v>31743</v>
      </c>
      <c r="B7953" s="22" t="s">
        <v>31744</v>
      </c>
      <c r="C7953" s="24" t="s">
        <v>79</v>
      </c>
      <c r="D7953" s="53">
        <v>0.27</v>
      </c>
      <c r="E7953" s="52">
        <v>2.65</v>
      </c>
      <c r="F7953" s="52">
        <v>216</v>
      </c>
      <c r="G7953" s="52">
        <v>146</v>
      </c>
      <c r="H7953" s="52">
        <v>84</v>
      </c>
      <c r="I7953" s="58">
        <v>3414971074927</v>
      </c>
      <c r="J7953" s="38"/>
    </row>
    <row r="7954" spans="1:10" x14ac:dyDescent="0.2">
      <c r="A7954" s="57" t="s">
        <v>31746</v>
      </c>
      <c r="B7954" s="22" t="s">
        <v>31747</v>
      </c>
      <c r="C7954" s="24" t="s">
        <v>79</v>
      </c>
      <c r="D7954" s="53">
        <v>0</v>
      </c>
      <c r="E7954" s="52">
        <v>0</v>
      </c>
      <c r="F7954" s="52">
        <v>0</v>
      </c>
      <c r="G7954" s="52">
        <v>0</v>
      </c>
      <c r="H7954" s="52">
        <v>0</v>
      </c>
      <c r="I7954" s="58"/>
      <c r="J7954" s="38"/>
    </row>
    <row r="7955" spans="1:10" x14ac:dyDescent="0.2">
      <c r="A7955" s="57" t="s">
        <v>31749</v>
      </c>
      <c r="B7955" s="22" t="s">
        <v>31750</v>
      </c>
      <c r="C7955" s="24" t="s">
        <v>79</v>
      </c>
      <c r="D7955" s="53">
        <v>0</v>
      </c>
      <c r="E7955" s="52">
        <v>0</v>
      </c>
      <c r="F7955" s="52">
        <v>0</v>
      </c>
      <c r="G7955" s="52">
        <v>0</v>
      </c>
      <c r="H7955" s="52">
        <v>0</v>
      </c>
      <c r="I7955" s="58"/>
      <c r="J7955" s="38"/>
    </row>
    <row r="7956" spans="1:10" x14ac:dyDescent="0.2">
      <c r="A7956" s="57" t="s">
        <v>31752</v>
      </c>
      <c r="B7956" s="22" t="s">
        <v>31753</v>
      </c>
      <c r="C7956" s="24" t="s">
        <v>79</v>
      </c>
      <c r="D7956" s="53">
        <v>0.2</v>
      </c>
      <c r="E7956" s="52">
        <v>0.53</v>
      </c>
      <c r="F7956" s="52">
        <v>97</v>
      </c>
      <c r="G7956" s="52">
        <v>73</v>
      </c>
      <c r="H7956" s="52">
        <v>75</v>
      </c>
      <c r="I7956" s="58">
        <v>3414971359994</v>
      </c>
      <c r="J7956" s="38"/>
    </row>
    <row r="7957" spans="1:10" x14ac:dyDescent="0.2">
      <c r="A7957" s="57" t="s">
        <v>31755</v>
      </c>
      <c r="B7957" s="22" t="s">
        <v>31756</v>
      </c>
      <c r="C7957" s="24" t="s">
        <v>79</v>
      </c>
      <c r="D7957" s="53">
        <v>0.18</v>
      </c>
      <c r="E7957" s="52">
        <v>3.32</v>
      </c>
      <c r="F7957" s="52">
        <v>275</v>
      </c>
      <c r="G7957" s="52">
        <v>130</v>
      </c>
      <c r="H7957" s="52">
        <v>93</v>
      </c>
      <c r="I7957" s="58">
        <v>3414971148413</v>
      </c>
      <c r="J7957" s="38"/>
    </row>
    <row r="7958" spans="1:10" x14ac:dyDescent="0.2">
      <c r="A7958" s="57" t="s">
        <v>31758</v>
      </c>
      <c r="B7958" s="22" t="s">
        <v>31759</v>
      </c>
      <c r="C7958" s="24" t="s">
        <v>79</v>
      </c>
      <c r="D7958" s="53">
        <v>0.09</v>
      </c>
      <c r="E7958" s="52">
        <v>0.76</v>
      </c>
      <c r="F7958" s="52">
        <v>145</v>
      </c>
      <c r="G7958" s="52">
        <v>95</v>
      </c>
      <c r="H7958" s="52">
        <v>55</v>
      </c>
      <c r="I7958" s="58">
        <v>3414971148871</v>
      </c>
      <c r="J7958" s="38"/>
    </row>
    <row r="7959" spans="1:10" x14ac:dyDescent="0.2">
      <c r="A7959" s="57" t="s">
        <v>31761</v>
      </c>
      <c r="B7959" s="22" t="s">
        <v>31762</v>
      </c>
      <c r="C7959" s="24" t="s">
        <v>79</v>
      </c>
      <c r="D7959" s="53">
        <v>0.41</v>
      </c>
      <c r="E7959" s="52">
        <v>4.5599999999999996</v>
      </c>
      <c r="F7959" s="52">
        <v>235</v>
      </c>
      <c r="G7959" s="52">
        <v>185</v>
      </c>
      <c r="H7959" s="52">
        <v>105</v>
      </c>
      <c r="I7959" s="58">
        <v>3414971148932</v>
      </c>
      <c r="J7959" s="38"/>
    </row>
    <row r="7960" spans="1:10" x14ac:dyDescent="0.2">
      <c r="A7960" s="57" t="s">
        <v>31764</v>
      </c>
      <c r="B7960" s="22" t="s">
        <v>31765</v>
      </c>
      <c r="C7960" s="24" t="s">
        <v>79</v>
      </c>
      <c r="D7960" s="53">
        <v>0.05</v>
      </c>
      <c r="E7960" s="52">
        <v>0.31</v>
      </c>
      <c r="F7960" s="52">
        <v>106</v>
      </c>
      <c r="G7960" s="52">
        <v>60</v>
      </c>
      <c r="H7960" s="52">
        <v>48</v>
      </c>
      <c r="I7960" s="58">
        <v>3414970870506</v>
      </c>
      <c r="J7960" s="38"/>
    </row>
    <row r="7961" spans="1:10" x14ac:dyDescent="0.2">
      <c r="A7961" s="57" t="s">
        <v>31767</v>
      </c>
      <c r="B7961" s="22" t="s">
        <v>31768</v>
      </c>
      <c r="C7961" s="24" t="s">
        <v>79</v>
      </c>
      <c r="D7961" s="53">
        <v>2.6</v>
      </c>
      <c r="E7961" s="52">
        <v>6.88</v>
      </c>
      <c r="F7961" s="52">
        <v>500</v>
      </c>
      <c r="G7961" s="52">
        <v>250</v>
      </c>
      <c r="H7961" s="52">
        <v>55</v>
      </c>
      <c r="I7961" s="58">
        <v>3414970870681</v>
      </c>
      <c r="J7961" s="38"/>
    </row>
    <row r="7962" spans="1:10" x14ac:dyDescent="0.2">
      <c r="A7962" s="57" t="s">
        <v>31770</v>
      </c>
      <c r="B7962" s="22" t="s">
        <v>31771</v>
      </c>
      <c r="C7962" s="24" t="s">
        <v>79</v>
      </c>
      <c r="D7962" s="53">
        <v>0</v>
      </c>
      <c r="E7962" s="52">
        <v>0</v>
      </c>
      <c r="F7962" s="52">
        <v>0</v>
      </c>
      <c r="G7962" s="52">
        <v>0</v>
      </c>
      <c r="H7962" s="52">
        <v>0</v>
      </c>
      <c r="I7962" s="58"/>
      <c r="J7962" s="38"/>
    </row>
    <row r="7963" spans="1:10" x14ac:dyDescent="0.2">
      <c r="A7963" s="57" t="s">
        <v>31773</v>
      </c>
      <c r="B7963" s="22" t="s">
        <v>31774</v>
      </c>
      <c r="C7963" s="24" t="s">
        <v>79</v>
      </c>
      <c r="D7963" s="53">
        <v>0.19</v>
      </c>
      <c r="E7963" s="52">
        <v>0.28999999999999998</v>
      </c>
      <c r="F7963" s="52">
        <v>89</v>
      </c>
      <c r="G7963" s="52">
        <v>66</v>
      </c>
      <c r="H7963" s="52">
        <v>50</v>
      </c>
      <c r="I7963" s="58">
        <v>3414971444058</v>
      </c>
      <c r="J7963" s="38"/>
    </row>
    <row r="7964" spans="1:10" x14ac:dyDescent="0.2">
      <c r="A7964" s="57" t="s">
        <v>31776</v>
      </c>
      <c r="B7964" s="22" t="s">
        <v>31777</v>
      </c>
      <c r="C7964" s="24" t="s">
        <v>79</v>
      </c>
      <c r="D7964" s="53">
        <v>0.24</v>
      </c>
      <c r="E7964" s="52">
        <v>0.56000000000000005</v>
      </c>
      <c r="F7964" s="52">
        <v>131</v>
      </c>
      <c r="G7964" s="52">
        <v>79</v>
      </c>
      <c r="H7964" s="52">
        <v>54</v>
      </c>
      <c r="I7964" s="58">
        <v>3414971444768</v>
      </c>
      <c r="J7964" s="38"/>
    </row>
    <row r="7965" spans="1:10" x14ac:dyDescent="0.2">
      <c r="A7965" s="57" t="s">
        <v>31779</v>
      </c>
      <c r="B7965" s="22" t="s">
        <v>31780</v>
      </c>
      <c r="C7965" s="24" t="s">
        <v>79</v>
      </c>
      <c r="D7965" s="53">
        <v>0.28999999999999998</v>
      </c>
      <c r="E7965" s="52">
        <v>0.56000000000000005</v>
      </c>
      <c r="F7965" s="52">
        <v>131</v>
      </c>
      <c r="G7965" s="52">
        <v>79</v>
      </c>
      <c r="H7965" s="52">
        <v>54</v>
      </c>
      <c r="I7965" s="58">
        <v>3414971445529</v>
      </c>
      <c r="J7965" s="38"/>
    </row>
    <row r="7966" spans="1:10" x14ac:dyDescent="0.2">
      <c r="A7966" s="57" t="s">
        <v>31785</v>
      </c>
      <c r="B7966" s="22" t="s">
        <v>31786</v>
      </c>
      <c r="C7966" s="24" t="s">
        <v>79</v>
      </c>
      <c r="D7966" s="53">
        <v>0.87</v>
      </c>
      <c r="E7966" s="52">
        <v>1.93</v>
      </c>
      <c r="F7966" s="52">
        <v>185</v>
      </c>
      <c r="G7966" s="52">
        <v>163</v>
      </c>
      <c r="H7966" s="52">
        <v>64</v>
      </c>
      <c r="I7966" s="58">
        <v>3414970966735</v>
      </c>
      <c r="J7966" s="38"/>
    </row>
    <row r="7967" spans="1:10" x14ac:dyDescent="0.2">
      <c r="A7967" s="57" t="s">
        <v>31788</v>
      </c>
      <c r="B7967" s="22" t="s">
        <v>31789</v>
      </c>
      <c r="C7967" s="24" t="s">
        <v>79</v>
      </c>
      <c r="D7967" s="53">
        <v>0.25</v>
      </c>
      <c r="E7967" s="52">
        <v>0.92</v>
      </c>
      <c r="F7967" s="52">
        <v>233</v>
      </c>
      <c r="G7967" s="52">
        <v>58</v>
      </c>
      <c r="H7967" s="52">
        <v>68</v>
      </c>
      <c r="I7967" s="58">
        <v>3414971462236</v>
      </c>
      <c r="J7967" s="38"/>
    </row>
    <row r="7968" spans="1:10" x14ac:dyDescent="0.2">
      <c r="A7968" s="57" t="s">
        <v>31791</v>
      </c>
      <c r="B7968" s="22" t="s">
        <v>31792</v>
      </c>
      <c r="C7968" s="24" t="s">
        <v>79</v>
      </c>
      <c r="D7968" s="53">
        <v>0.12</v>
      </c>
      <c r="E7968" s="52">
        <v>0.48</v>
      </c>
      <c r="F7968" s="52">
        <v>110</v>
      </c>
      <c r="G7968" s="52">
        <v>80</v>
      </c>
      <c r="H7968" s="52">
        <v>55</v>
      </c>
      <c r="I7968" s="58">
        <v>3414971427037</v>
      </c>
      <c r="J7968" s="38"/>
    </row>
    <row r="7969" spans="1:10" x14ac:dyDescent="0.2">
      <c r="A7969" s="57" t="s">
        <v>31797</v>
      </c>
      <c r="B7969" s="22" t="s">
        <v>31798</v>
      </c>
      <c r="C7969" s="24" t="s">
        <v>79</v>
      </c>
      <c r="D7969" s="53">
        <v>0.05</v>
      </c>
      <c r="E7969" s="52">
        <v>0.26</v>
      </c>
      <c r="F7969" s="52">
        <v>172</v>
      </c>
      <c r="G7969" s="52">
        <v>55</v>
      </c>
      <c r="H7969" s="52">
        <v>27</v>
      </c>
      <c r="I7969" s="58">
        <v>3414971706958</v>
      </c>
      <c r="J7969" s="38"/>
    </row>
    <row r="7970" spans="1:10" x14ac:dyDescent="0.2">
      <c r="A7970" s="57" t="s">
        <v>31800</v>
      </c>
      <c r="B7970" s="22" t="s">
        <v>31801</v>
      </c>
      <c r="C7970" s="24" t="s">
        <v>79</v>
      </c>
      <c r="D7970" s="53">
        <v>0.05</v>
      </c>
      <c r="E7970" s="52">
        <v>0.3</v>
      </c>
      <c r="F7970" s="52">
        <v>105</v>
      </c>
      <c r="G7970" s="52">
        <v>51</v>
      </c>
      <c r="H7970" s="52">
        <v>56</v>
      </c>
      <c r="I7970" s="58">
        <v>3414971465602</v>
      </c>
      <c r="J7970" s="38"/>
    </row>
    <row r="7971" spans="1:10" x14ac:dyDescent="0.2">
      <c r="A7971" s="57" t="s">
        <v>31803</v>
      </c>
      <c r="B7971" s="22" t="s">
        <v>31804</v>
      </c>
      <c r="C7971" s="24" t="s">
        <v>79</v>
      </c>
      <c r="D7971" s="53">
        <v>0</v>
      </c>
      <c r="E7971" s="52">
        <v>0</v>
      </c>
      <c r="F7971" s="52">
        <v>0</v>
      </c>
      <c r="G7971" s="52">
        <v>0</v>
      </c>
      <c r="H7971" s="52">
        <v>0</v>
      </c>
      <c r="I7971" s="58"/>
      <c r="J7971" s="38"/>
    </row>
    <row r="7972" spans="1:10" x14ac:dyDescent="0.2">
      <c r="A7972" s="57" t="s">
        <v>31810</v>
      </c>
      <c r="B7972" s="22" t="s">
        <v>31811</v>
      </c>
      <c r="C7972" s="24" t="s">
        <v>79</v>
      </c>
      <c r="D7972" s="53">
        <v>0</v>
      </c>
      <c r="E7972" s="52">
        <v>0</v>
      </c>
      <c r="F7972" s="52">
        <v>0</v>
      </c>
      <c r="G7972" s="52">
        <v>0</v>
      </c>
      <c r="H7972" s="52">
        <v>0</v>
      </c>
      <c r="I7972" s="58"/>
      <c r="J7972" s="38"/>
    </row>
    <row r="7973" spans="1:10" x14ac:dyDescent="0.2">
      <c r="A7973" s="57" t="s">
        <v>31813</v>
      </c>
      <c r="B7973" s="22" t="s">
        <v>31814</v>
      </c>
      <c r="C7973" s="24" t="s">
        <v>79</v>
      </c>
      <c r="D7973" s="53">
        <v>0.53</v>
      </c>
      <c r="E7973" s="52">
        <v>1.29</v>
      </c>
      <c r="F7973" s="52">
        <v>124</v>
      </c>
      <c r="G7973" s="52">
        <v>124</v>
      </c>
      <c r="H7973" s="52">
        <v>84</v>
      </c>
      <c r="I7973" s="58">
        <v>3414971408746</v>
      </c>
      <c r="J7973" s="38"/>
    </row>
    <row r="7974" spans="1:10" x14ac:dyDescent="0.2">
      <c r="A7974" s="57" t="s">
        <v>31816</v>
      </c>
      <c r="B7974" s="22" t="s">
        <v>31817</v>
      </c>
      <c r="C7974" s="24" t="s">
        <v>79</v>
      </c>
      <c r="D7974" s="53">
        <v>0</v>
      </c>
      <c r="E7974" s="52">
        <v>0</v>
      </c>
      <c r="F7974" s="52">
        <v>0</v>
      </c>
      <c r="G7974" s="52">
        <v>0</v>
      </c>
      <c r="H7974" s="52">
        <v>0</v>
      </c>
      <c r="I7974" s="58"/>
      <c r="J7974" s="38"/>
    </row>
    <row r="7975" spans="1:10" x14ac:dyDescent="0.2">
      <c r="A7975" s="57" t="s">
        <v>31822</v>
      </c>
      <c r="B7975" s="22" t="s">
        <v>31823</v>
      </c>
      <c r="C7975" s="24" t="s">
        <v>79</v>
      </c>
      <c r="D7975" s="53">
        <v>0</v>
      </c>
      <c r="E7975" s="52">
        <v>0</v>
      </c>
      <c r="F7975" s="52">
        <v>0</v>
      </c>
      <c r="G7975" s="52">
        <v>0</v>
      </c>
      <c r="H7975" s="52">
        <v>0</v>
      </c>
      <c r="I7975" s="58"/>
      <c r="J7975" s="38"/>
    </row>
    <row r="7976" spans="1:10" x14ac:dyDescent="0.2">
      <c r="A7976" s="57" t="s">
        <v>31825</v>
      </c>
      <c r="B7976" s="22" t="s">
        <v>31826</v>
      </c>
      <c r="C7976" s="24" t="s">
        <v>79</v>
      </c>
      <c r="D7976" s="53">
        <v>0</v>
      </c>
      <c r="E7976" s="52">
        <v>0</v>
      </c>
      <c r="F7976" s="52">
        <v>0</v>
      </c>
      <c r="G7976" s="52">
        <v>0</v>
      </c>
      <c r="H7976" s="52">
        <v>0</v>
      </c>
      <c r="I7976" s="58"/>
      <c r="J7976" s="38"/>
    </row>
    <row r="7977" spans="1:10" x14ac:dyDescent="0.2">
      <c r="A7977" s="57" t="s">
        <v>31830</v>
      </c>
      <c r="B7977" s="22" t="s">
        <v>31831</v>
      </c>
      <c r="C7977" s="24" t="s">
        <v>79</v>
      </c>
      <c r="D7977" s="53">
        <v>0.06</v>
      </c>
      <c r="E7977" s="52">
        <v>0.19</v>
      </c>
      <c r="F7977" s="52">
        <v>58</v>
      </c>
      <c r="G7977" s="52">
        <v>54</v>
      </c>
      <c r="H7977" s="52">
        <v>60</v>
      </c>
      <c r="I7977" s="58">
        <v>3414971449602</v>
      </c>
      <c r="J7977" s="38"/>
    </row>
    <row r="7978" spans="1:10" x14ac:dyDescent="0.2">
      <c r="A7978" s="57" t="s">
        <v>31833</v>
      </c>
      <c r="B7978" s="22" t="s">
        <v>31834</v>
      </c>
      <c r="C7978" s="24" t="s">
        <v>79</v>
      </c>
      <c r="D7978" s="53">
        <v>0.49</v>
      </c>
      <c r="E7978" s="52">
        <v>0.79</v>
      </c>
      <c r="F7978" s="52">
        <v>146</v>
      </c>
      <c r="G7978" s="52">
        <v>97</v>
      </c>
      <c r="H7978" s="52">
        <v>56</v>
      </c>
      <c r="I7978" s="58">
        <v>3414971775848</v>
      </c>
      <c r="J7978" s="38"/>
    </row>
    <row r="7979" spans="1:10" x14ac:dyDescent="0.2">
      <c r="A7979" s="57" t="s">
        <v>31835</v>
      </c>
      <c r="B7979" s="22" t="s">
        <v>31836</v>
      </c>
      <c r="C7979" s="24" t="s">
        <v>79</v>
      </c>
      <c r="D7979" s="53">
        <v>0.51</v>
      </c>
      <c r="E7979" s="52">
        <v>0.79</v>
      </c>
      <c r="F7979" s="52">
        <v>146</v>
      </c>
      <c r="G7979" s="52">
        <v>97</v>
      </c>
      <c r="H7979" s="52">
        <v>56</v>
      </c>
      <c r="I7979" s="58">
        <v>3414971777019</v>
      </c>
      <c r="J7979" s="38"/>
    </row>
    <row r="7980" spans="1:10" x14ac:dyDescent="0.2">
      <c r="A7980" s="57" t="s">
        <v>31840</v>
      </c>
      <c r="B7980" s="22" t="s">
        <v>31841</v>
      </c>
      <c r="C7980" s="24" t="s">
        <v>79</v>
      </c>
      <c r="D7980" s="53">
        <v>0.67</v>
      </c>
      <c r="E7980" s="52">
        <v>3.43</v>
      </c>
      <c r="F7980" s="52">
        <v>190</v>
      </c>
      <c r="G7980" s="52">
        <v>190</v>
      </c>
      <c r="H7980" s="52">
        <v>95</v>
      </c>
      <c r="I7980" s="58">
        <v>3414970656742</v>
      </c>
      <c r="J7980" s="38"/>
    </row>
    <row r="7981" spans="1:10" x14ac:dyDescent="0.2">
      <c r="A7981" s="57" t="s">
        <v>31843</v>
      </c>
      <c r="B7981" s="22" t="s">
        <v>31844</v>
      </c>
      <c r="C7981" s="24" t="s">
        <v>79</v>
      </c>
      <c r="D7981" s="53">
        <v>0.02</v>
      </c>
      <c r="E7981" s="52">
        <v>0.27</v>
      </c>
      <c r="F7981" s="52">
        <v>70</v>
      </c>
      <c r="G7981" s="52">
        <v>52</v>
      </c>
      <c r="H7981" s="52">
        <v>73</v>
      </c>
      <c r="I7981" s="58">
        <v>3414971381773</v>
      </c>
      <c r="J7981" s="38"/>
    </row>
    <row r="7982" spans="1:10" x14ac:dyDescent="0.2">
      <c r="A7982" s="57" t="s">
        <v>31846</v>
      </c>
      <c r="B7982" s="22" t="s">
        <v>31847</v>
      </c>
      <c r="C7982" s="24" t="s">
        <v>79</v>
      </c>
      <c r="D7982" s="53">
        <v>0.68</v>
      </c>
      <c r="E7982" s="52">
        <v>6.64</v>
      </c>
      <c r="F7982" s="52">
        <v>361</v>
      </c>
      <c r="G7982" s="52">
        <v>152</v>
      </c>
      <c r="H7982" s="52">
        <v>121</v>
      </c>
      <c r="I7982" s="58">
        <v>3414971450943</v>
      </c>
      <c r="J7982" s="38"/>
    </row>
    <row r="7983" spans="1:10" x14ac:dyDescent="0.2">
      <c r="A7983" s="57" t="s">
        <v>31849</v>
      </c>
      <c r="B7983" s="22" t="s">
        <v>31850</v>
      </c>
      <c r="C7983" s="24" t="s">
        <v>79</v>
      </c>
      <c r="D7983" s="53">
        <v>1.343</v>
      </c>
      <c r="E7983" s="52">
        <v>6.64</v>
      </c>
      <c r="F7983" s="52">
        <v>361</v>
      </c>
      <c r="G7983" s="52">
        <v>152</v>
      </c>
      <c r="H7983" s="52">
        <v>121</v>
      </c>
      <c r="I7983" s="58">
        <v>3414971451384</v>
      </c>
      <c r="J7983" s="38"/>
    </row>
    <row r="7984" spans="1:10" x14ac:dyDescent="0.2">
      <c r="A7984" s="57" t="s">
        <v>31852</v>
      </c>
      <c r="B7984" s="22" t="s">
        <v>31853</v>
      </c>
      <c r="C7984" s="24" t="s">
        <v>79</v>
      </c>
      <c r="D7984" s="53">
        <v>0</v>
      </c>
      <c r="E7984" s="52">
        <v>0</v>
      </c>
      <c r="F7984" s="52">
        <v>0</v>
      </c>
      <c r="G7984" s="52">
        <v>0</v>
      </c>
      <c r="H7984" s="52">
        <v>0</v>
      </c>
      <c r="I7984" s="58"/>
      <c r="J7984" s="38"/>
    </row>
    <row r="7985" spans="1:10" x14ac:dyDescent="0.2">
      <c r="A7985" s="57" t="s">
        <v>31855</v>
      </c>
      <c r="B7985" s="22" t="s">
        <v>31856</v>
      </c>
      <c r="C7985" s="24" t="s">
        <v>79</v>
      </c>
      <c r="D7985" s="53">
        <v>0.03</v>
      </c>
      <c r="E7985" s="52">
        <v>0.26</v>
      </c>
      <c r="F7985" s="52">
        <v>120</v>
      </c>
      <c r="G7985" s="52">
        <v>72</v>
      </c>
      <c r="H7985" s="52">
        <v>30</v>
      </c>
      <c r="I7985" s="58">
        <v>3414970010599</v>
      </c>
      <c r="J7985" s="38"/>
    </row>
    <row r="7986" spans="1:10" x14ac:dyDescent="0.2">
      <c r="A7986" s="57" t="s">
        <v>31858</v>
      </c>
      <c r="B7986" s="22" t="s">
        <v>31859</v>
      </c>
      <c r="C7986" s="24" t="s">
        <v>79</v>
      </c>
      <c r="D7986" s="53">
        <v>0.56999999999999995</v>
      </c>
      <c r="E7986" s="52">
        <v>0.64</v>
      </c>
      <c r="F7986" s="52">
        <v>248</v>
      </c>
      <c r="G7986" s="52">
        <v>95</v>
      </c>
      <c r="H7986" s="52">
        <v>27</v>
      </c>
      <c r="I7986" s="58">
        <v>3245060517090</v>
      </c>
      <c r="J7986" s="38"/>
    </row>
    <row r="7987" spans="1:10" x14ac:dyDescent="0.2">
      <c r="A7987" s="57" t="s">
        <v>31870</v>
      </c>
      <c r="B7987" s="22" t="s">
        <v>31871</v>
      </c>
      <c r="C7987" s="24" t="s">
        <v>79</v>
      </c>
      <c r="D7987" s="53">
        <v>0.51</v>
      </c>
      <c r="E7987" s="52">
        <v>2.67</v>
      </c>
      <c r="F7987" s="52">
        <v>190</v>
      </c>
      <c r="G7987" s="52">
        <v>120</v>
      </c>
      <c r="H7987" s="52">
        <v>117</v>
      </c>
      <c r="I7987" s="58">
        <v>3414971425729</v>
      </c>
      <c r="J7987" s="38"/>
    </row>
    <row r="7988" spans="1:10" x14ac:dyDescent="0.2">
      <c r="A7988" s="57" t="s">
        <v>31873</v>
      </c>
      <c r="B7988" s="22" t="s">
        <v>31874</v>
      </c>
      <c r="C7988" s="24" t="s">
        <v>79</v>
      </c>
      <c r="D7988" s="53">
        <v>0</v>
      </c>
      <c r="E7988" s="52">
        <v>0</v>
      </c>
      <c r="F7988" s="52">
        <v>0</v>
      </c>
      <c r="G7988" s="52">
        <v>0</v>
      </c>
      <c r="H7988" s="52">
        <v>0</v>
      </c>
      <c r="I7988" s="58"/>
      <c r="J7988" s="38"/>
    </row>
    <row r="7989" spans="1:10" x14ac:dyDescent="0.2">
      <c r="A7989" s="57" t="s">
        <v>31876</v>
      </c>
      <c r="B7989" s="22" t="s">
        <v>31877</v>
      </c>
      <c r="C7989" s="24" t="s">
        <v>79</v>
      </c>
      <c r="D7989" s="53">
        <v>0</v>
      </c>
      <c r="E7989" s="52">
        <v>0</v>
      </c>
      <c r="F7989" s="52">
        <v>0</v>
      </c>
      <c r="G7989" s="52">
        <v>0</v>
      </c>
      <c r="H7989" s="52">
        <v>0</v>
      </c>
      <c r="I7989" s="58"/>
      <c r="J7989" s="38"/>
    </row>
    <row r="7990" spans="1:10" x14ac:dyDescent="0.2">
      <c r="A7990" s="57" t="s">
        <v>31879</v>
      </c>
      <c r="B7990" s="22" t="s">
        <v>31880</v>
      </c>
      <c r="C7990" s="24" t="s">
        <v>79</v>
      </c>
      <c r="D7990" s="53">
        <v>0</v>
      </c>
      <c r="E7990" s="52">
        <v>0</v>
      </c>
      <c r="F7990" s="52">
        <v>0</v>
      </c>
      <c r="G7990" s="52">
        <v>0</v>
      </c>
      <c r="H7990" s="52">
        <v>0</v>
      </c>
      <c r="I7990" s="58"/>
      <c r="J7990" s="38"/>
    </row>
    <row r="7991" spans="1:10" x14ac:dyDescent="0.2">
      <c r="A7991" s="57" t="s">
        <v>31882</v>
      </c>
      <c r="B7991" s="22" t="s">
        <v>31883</v>
      </c>
      <c r="C7991" s="24" t="s">
        <v>79</v>
      </c>
      <c r="D7991" s="53">
        <v>0</v>
      </c>
      <c r="E7991" s="52">
        <v>0</v>
      </c>
      <c r="F7991" s="52">
        <v>0</v>
      </c>
      <c r="G7991" s="52">
        <v>0</v>
      </c>
      <c r="H7991" s="52">
        <v>0</v>
      </c>
      <c r="I7991" s="58"/>
      <c r="J7991" s="38"/>
    </row>
    <row r="7992" spans="1:10" x14ac:dyDescent="0.2">
      <c r="A7992" s="57" t="s">
        <v>31888</v>
      </c>
      <c r="B7992" s="22" t="s">
        <v>31889</v>
      </c>
      <c r="C7992" s="24" t="s">
        <v>79</v>
      </c>
      <c r="D7992" s="53">
        <v>0.72</v>
      </c>
      <c r="E7992" s="52">
        <v>3.74</v>
      </c>
      <c r="F7992" s="52">
        <v>206</v>
      </c>
      <c r="G7992" s="52">
        <v>142</v>
      </c>
      <c r="H7992" s="52">
        <v>128</v>
      </c>
      <c r="I7992" s="58">
        <v>3414971472600</v>
      </c>
      <c r="J7992" s="38"/>
    </row>
    <row r="7993" spans="1:10" x14ac:dyDescent="0.2">
      <c r="A7993" s="57" t="s">
        <v>31891</v>
      </c>
      <c r="B7993" s="22" t="s">
        <v>31892</v>
      </c>
      <c r="C7993" s="24" t="s">
        <v>79</v>
      </c>
      <c r="D7993" s="53">
        <v>1.1100000000000001</v>
      </c>
      <c r="E7993" s="52">
        <v>2.5499999999999998</v>
      </c>
      <c r="F7993" s="52">
        <v>281</v>
      </c>
      <c r="G7993" s="52">
        <v>126</v>
      </c>
      <c r="H7993" s="52">
        <v>72</v>
      </c>
      <c r="I7993" s="58">
        <v>3245060540227</v>
      </c>
      <c r="J7993" s="38"/>
    </row>
    <row r="7994" spans="1:10" x14ac:dyDescent="0.2">
      <c r="A7994" s="57" t="s">
        <v>31894</v>
      </c>
      <c r="B7994" s="22" t="s">
        <v>31895</v>
      </c>
      <c r="C7994" s="24" t="s">
        <v>79</v>
      </c>
      <c r="D7994" s="53">
        <v>0.19</v>
      </c>
      <c r="E7994" s="52">
        <v>2.82</v>
      </c>
      <c r="F7994" s="52">
        <v>242</v>
      </c>
      <c r="G7994" s="52">
        <v>112</v>
      </c>
      <c r="H7994" s="52">
        <v>104</v>
      </c>
      <c r="I7994" s="58">
        <v>3414971140370</v>
      </c>
      <c r="J7994" s="38"/>
    </row>
    <row r="7995" spans="1:10" x14ac:dyDescent="0.2">
      <c r="A7995" s="57" t="s">
        <v>31899</v>
      </c>
      <c r="B7995" s="22" t="s">
        <v>31900</v>
      </c>
      <c r="C7995" s="24" t="s">
        <v>79</v>
      </c>
      <c r="D7995" s="53">
        <v>1.22</v>
      </c>
      <c r="E7995" s="52">
        <v>2.95</v>
      </c>
      <c r="F7995" s="52">
        <v>181</v>
      </c>
      <c r="G7995" s="52">
        <v>179</v>
      </c>
      <c r="H7995" s="52">
        <v>91</v>
      </c>
      <c r="I7995" s="58">
        <v>3414971415027</v>
      </c>
      <c r="J7995" s="38"/>
    </row>
    <row r="7996" spans="1:10" x14ac:dyDescent="0.2">
      <c r="A7996" s="57" t="s">
        <v>31902</v>
      </c>
      <c r="B7996" s="22" t="s">
        <v>31903</v>
      </c>
      <c r="C7996" s="24" t="s">
        <v>79</v>
      </c>
      <c r="D7996" s="53">
        <v>1.37</v>
      </c>
      <c r="E7996" s="52">
        <v>3.32</v>
      </c>
      <c r="F7996" s="52">
        <v>275</v>
      </c>
      <c r="G7996" s="52">
        <v>130</v>
      </c>
      <c r="H7996" s="52">
        <v>93</v>
      </c>
      <c r="I7996" s="58">
        <v>3414971415478</v>
      </c>
      <c r="J7996" s="38"/>
    </row>
    <row r="7997" spans="1:10" x14ac:dyDescent="0.2">
      <c r="A7997" s="57" t="s">
        <v>31905</v>
      </c>
      <c r="B7997" s="22" t="s">
        <v>31906</v>
      </c>
      <c r="C7997" s="24" t="s">
        <v>79</v>
      </c>
      <c r="D7997" s="53">
        <v>0.34300000000000003</v>
      </c>
      <c r="E7997" s="52">
        <v>1.92</v>
      </c>
      <c r="F7997" s="52">
        <v>185</v>
      </c>
      <c r="G7997" s="52">
        <v>102</v>
      </c>
      <c r="H7997" s="52">
        <v>102</v>
      </c>
      <c r="I7997" s="58">
        <v>3414971415553</v>
      </c>
      <c r="J7997" s="38"/>
    </row>
    <row r="7998" spans="1:10" x14ac:dyDescent="0.2">
      <c r="A7998" s="57" t="s">
        <v>31911</v>
      </c>
      <c r="B7998" s="22" t="s">
        <v>31912</v>
      </c>
      <c r="C7998" s="24" t="s">
        <v>79</v>
      </c>
      <c r="D7998" s="53">
        <v>0.1</v>
      </c>
      <c r="E7998" s="52">
        <v>0.79</v>
      </c>
      <c r="F7998" s="52">
        <v>146</v>
      </c>
      <c r="G7998" s="52">
        <v>97</v>
      </c>
      <c r="H7998" s="52">
        <v>56</v>
      </c>
      <c r="I7998" s="58">
        <v>3414970605405</v>
      </c>
      <c r="J7998" s="38"/>
    </row>
    <row r="7999" spans="1:10" x14ac:dyDescent="0.2">
      <c r="A7999" s="57" t="s">
        <v>31914</v>
      </c>
      <c r="B7999" s="22" t="s">
        <v>31915</v>
      </c>
      <c r="C7999" s="24" t="s">
        <v>79</v>
      </c>
      <c r="D7999" s="53">
        <v>0.05</v>
      </c>
      <c r="E7999" s="52">
        <v>0.53</v>
      </c>
      <c r="F7999" s="52">
        <v>97</v>
      </c>
      <c r="G7999" s="52">
        <v>73</v>
      </c>
      <c r="H7999" s="52">
        <v>75</v>
      </c>
      <c r="I7999" s="58">
        <v>3414970486837</v>
      </c>
      <c r="J7999" s="38"/>
    </row>
    <row r="8000" spans="1:10" x14ac:dyDescent="0.2">
      <c r="A8000" s="57" t="s">
        <v>31917</v>
      </c>
      <c r="B8000" s="22" t="s">
        <v>31918</v>
      </c>
      <c r="C8000" s="24" t="s">
        <v>79</v>
      </c>
      <c r="D8000" s="53">
        <v>0.05</v>
      </c>
      <c r="E8000" s="52">
        <v>0.53</v>
      </c>
      <c r="F8000" s="52">
        <v>97</v>
      </c>
      <c r="G8000" s="52">
        <v>73</v>
      </c>
      <c r="H8000" s="52">
        <v>75</v>
      </c>
      <c r="I8000" s="58">
        <v>3414970486929</v>
      </c>
      <c r="J8000" s="38"/>
    </row>
    <row r="8001" spans="1:10" x14ac:dyDescent="0.2">
      <c r="A8001" s="57" t="s">
        <v>31920</v>
      </c>
      <c r="B8001" s="22" t="s">
        <v>31921</v>
      </c>
      <c r="C8001" s="24" t="s">
        <v>79</v>
      </c>
      <c r="D8001" s="53">
        <v>0.09</v>
      </c>
      <c r="E8001" s="52">
        <v>0.76</v>
      </c>
      <c r="F8001" s="52">
        <v>145</v>
      </c>
      <c r="G8001" s="52">
        <v>95</v>
      </c>
      <c r="H8001" s="52">
        <v>55</v>
      </c>
      <c r="I8001" s="58">
        <v>3414971373761</v>
      </c>
      <c r="J8001" s="38"/>
    </row>
    <row r="8002" spans="1:10" x14ac:dyDescent="0.2">
      <c r="A8002" s="57" t="s">
        <v>31926</v>
      </c>
      <c r="B8002" s="22" t="s">
        <v>31927</v>
      </c>
      <c r="C8002" s="24" t="s">
        <v>79</v>
      </c>
      <c r="D8002" s="53">
        <v>0.03</v>
      </c>
      <c r="E8002" s="52">
        <v>0.09</v>
      </c>
      <c r="F8002" s="52">
        <v>70</v>
      </c>
      <c r="G8002" s="52">
        <v>59</v>
      </c>
      <c r="H8002" s="52">
        <v>22</v>
      </c>
      <c r="I8002" s="58">
        <v>3245060662738</v>
      </c>
      <c r="J8002" s="38"/>
    </row>
    <row r="8003" spans="1:10" x14ac:dyDescent="0.2">
      <c r="A8003" s="57" t="s">
        <v>31929</v>
      </c>
      <c r="B8003" s="22" t="s">
        <v>31930</v>
      </c>
      <c r="C8003" s="24" t="s">
        <v>79</v>
      </c>
      <c r="D8003" s="53">
        <v>0.1</v>
      </c>
      <c r="E8003" s="52">
        <v>0.79</v>
      </c>
      <c r="F8003" s="52">
        <v>146</v>
      </c>
      <c r="G8003" s="52">
        <v>97</v>
      </c>
      <c r="H8003" s="52">
        <v>56</v>
      </c>
      <c r="I8003" s="58">
        <v>3414970605429</v>
      </c>
      <c r="J8003" s="38"/>
    </row>
    <row r="8004" spans="1:10" x14ac:dyDescent="0.2">
      <c r="A8004" s="57" t="s">
        <v>31935</v>
      </c>
      <c r="B8004" s="22" t="s">
        <v>31936</v>
      </c>
      <c r="C8004" s="24" t="s">
        <v>79</v>
      </c>
      <c r="D8004" s="53">
        <v>0.2</v>
      </c>
      <c r="E8004" s="52">
        <v>1</v>
      </c>
      <c r="F8004" s="52">
        <v>243</v>
      </c>
      <c r="G8004" s="52">
        <v>100</v>
      </c>
      <c r="H8004" s="52">
        <v>41</v>
      </c>
      <c r="I8004" s="58">
        <v>3414970338648</v>
      </c>
      <c r="J8004" s="38"/>
    </row>
    <row r="8005" spans="1:10" x14ac:dyDescent="0.2">
      <c r="A8005" s="57" t="s">
        <v>31938</v>
      </c>
      <c r="B8005" s="22" t="s">
        <v>31939</v>
      </c>
      <c r="C8005" s="24" t="s">
        <v>79</v>
      </c>
      <c r="D8005" s="53">
        <v>0.24</v>
      </c>
      <c r="E8005" s="52">
        <v>1.58</v>
      </c>
      <c r="F8005" s="52">
        <v>286</v>
      </c>
      <c r="G8005" s="52">
        <v>97</v>
      </c>
      <c r="H8005" s="52">
        <v>57</v>
      </c>
      <c r="I8005" s="58">
        <v>3414971341029</v>
      </c>
      <c r="J8005" s="38"/>
    </row>
    <row r="8006" spans="1:10" x14ac:dyDescent="0.2">
      <c r="A8006" s="57" t="s">
        <v>31941</v>
      </c>
      <c r="B8006" s="22" t="s">
        <v>31942</v>
      </c>
      <c r="C8006" s="24" t="s">
        <v>79</v>
      </c>
      <c r="D8006" s="53">
        <v>0.23</v>
      </c>
      <c r="E8006" s="52">
        <v>1.04</v>
      </c>
      <c r="F8006" s="52">
        <v>238</v>
      </c>
      <c r="G8006" s="52">
        <v>99</v>
      </c>
      <c r="H8006" s="52">
        <v>44</v>
      </c>
      <c r="I8006" s="58">
        <v>3414970411365</v>
      </c>
      <c r="J8006" s="38"/>
    </row>
    <row r="8007" spans="1:10" x14ac:dyDescent="0.2">
      <c r="A8007" s="57" t="s">
        <v>31944</v>
      </c>
      <c r="B8007" s="22" t="s">
        <v>31945</v>
      </c>
      <c r="C8007" s="24" t="s">
        <v>79</v>
      </c>
      <c r="D8007" s="53">
        <v>0.18</v>
      </c>
      <c r="E8007" s="52">
        <v>2.2799999999999998</v>
      </c>
      <c r="F8007" s="52">
        <v>187</v>
      </c>
      <c r="G8007" s="52">
        <v>109</v>
      </c>
      <c r="H8007" s="52">
        <v>112</v>
      </c>
      <c r="I8007" s="58">
        <v>3414971360778</v>
      </c>
      <c r="J8007" s="38"/>
    </row>
    <row r="8008" spans="1:10" x14ac:dyDescent="0.2">
      <c r="A8008" s="57" t="s">
        <v>31947</v>
      </c>
      <c r="B8008" s="22" t="s">
        <v>31948</v>
      </c>
      <c r="C8008" s="24" t="s">
        <v>79</v>
      </c>
      <c r="D8008" s="53">
        <v>0.28000000000000003</v>
      </c>
      <c r="E8008" s="52">
        <v>0.76</v>
      </c>
      <c r="F8008" s="52">
        <v>145</v>
      </c>
      <c r="G8008" s="52">
        <v>95</v>
      </c>
      <c r="H8008" s="52">
        <v>55</v>
      </c>
      <c r="I8008" s="58">
        <v>3414971378964</v>
      </c>
      <c r="J8008" s="38"/>
    </row>
    <row r="8009" spans="1:10" x14ac:dyDescent="0.2">
      <c r="A8009" s="57" t="s">
        <v>31950</v>
      </c>
      <c r="B8009" s="22" t="s">
        <v>31951</v>
      </c>
      <c r="C8009" s="24" t="s">
        <v>79</v>
      </c>
      <c r="D8009" s="53">
        <v>7.0000000000000007E-2</v>
      </c>
      <c r="E8009" s="52">
        <v>0.79</v>
      </c>
      <c r="F8009" s="52">
        <v>146</v>
      </c>
      <c r="G8009" s="52">
        <v>97</v>
      </c>
      <c r="H8009" s="52">
        <v>56</v>
      </c>
      <c r="I8009" s="58">
        <v>3414970488084</v>
      </c>
      <c r="J8009" s="38"/>
    </row>
    <row r="8010" spans="1:10" x14ac:dyDescent="0.2">
      <c r="A8010" s="57" t="s">
        <v>31953</v>
      </c>
      <c r="B8010" s="22" t="s">
        <v>31954</v>
      </c>
      <c r="C8010" s="24" t="s">
        <v>79</v>
      </c>
      <c r="D8010" s="53">
        <v>0.09</v>
      </c>
      <c r="E8010" s="52">
        <v>0.79</v>
      </c>
      <c r="F8010" s="52">
        <v>146</v>
      </c>
      <c r="G8010" s="52">
        <v>97</v>
      </c>
      <c r="H8010" s="52">
        <v>56</v>
      </c>
      <c r="I8010" s="58">
        <v>3414970505897</v>
      </c>
      <c r="J8010" s="38"/>
    </row>
    <row r="8011" spans="1:10" x14ac:dyDescent="0.2">
      <c r="A8011" s="57" t="s">
        <v>31956</v>
      </c>
      <c r="B8011" s="22" t="s">
        <v>31957</v>
      </c>
      <c r="C8011" s="24" t="s">
        <v>79</v>
      </c>
      <c r="D8011" s="53">
        <v>0.1</v>
      </c>
      <c r="E8011" s="52">
        <v>0.76</v>
      </c>
      <c r="F8011" s="52">
        <v>145</v>
      </c>
      <c r="G8011" s="52">
        <v>95</v>
      </c>
      <c r="H8011" s="52">
        <v>55</v>
      </c>
      <c r="I8011" s="58">
        <v>3414971383586</v>
      </c>
      <c r="J8011" s="38"/>
    </row>
    <row r="8012" spans="1:10" x14ac:dyDescent="0.2">
      <c r="A8012" s="57" t="s">
        <v>31959</v>
      </c>
      <c r="B8012" s="22" t="s">
        <v>31960</v>
      </c>
      <c r="C8012" s="24" t="s">
        <v>79</v>
      </c>
      <c r="D8012" s="53">
        <v>0.09</v>
      </c>
      <c r="E8012" s="52">
        <v>0.76</v>
      </c>
      <c r="F8012" s="52">
        <v>145</v>
      </c>
      <c r="G8012" s="52">
        <v>95</v>
      </c>
      <c r="H8012" s="52">
        <v>55</v>
      </c>
      <c r="I8012" s="58">
        <v>3414971383517</v>
      </c>
      <c r="J8012" s="38"/>
    </row>
    <row r="8013" spans="1:10" x14ac:dyDescent="0.2">
      <c r="A8013" s="57" t="s">
        <v>31962</v>
      </c>
      <c r="B8013" s="22" t="s">
        <v>31963</v>
      </c>
      <c r="C8013" s="24" t="s">
        <v>79</v>
      </c>
      <c r="D8013" s="53">
        <v>0.02</v>
      </c>
      <c r="E8013" s="52">
        <v>0.14000000000000001</v>
      </c>
      <c r="F8013" s="52">
        <v>70</v>
      </c>
      <c r="G8013" s="52">
        <v>58</v>
      </c>
      <c r="H8013" s="52">
        <v>35</v>
      </c>
      <c r="I8013" s="58">
        <v>3245060680541</v>
      </c>
      <c r="J8013" s="38"/>
    </row>
    <row r="8014" spans="1:10" x14ac:dyDescent="0.2">
      <c r="A8014" s="57" t="s">
        <v>31965</v>
      </c>
      <c r="B8014" s="22" t="s">
        <v>31966</v>
      </c>
      <c r="C8014" s="24" t="s">
        <v>79</v>
      </c>
      <c r="D8014" s="53">
        <v>0.1</v>
      </c>
      <c r="E8014" s="52">
        <v>1.19</v>
      </c>
      <c r="F8014" s="52">
        <v>193</v>
      </c>
      <c r="G8014" s="52">
        <v>108</v>
      </c>
      <c r="H8014" s="52">
        <v>57</v>
      </c>
      <c r="I8014" s="58">
        <v>3414971377615</v>
      </c>
      <c r="J8014" s="38"/>
    </row>
    <row r="8015" spans="1:10" x14ac:dyDescent="0.2">
      <c r="A8015" s="57" t="s">
        <v>31968</v>
      </c>
      <c r="B8015" s="22" t="s">
        <v>31969</v>
      </c>
      <c r="C8015" s="24" t="s">
        <v>79</v>
      </c>
      <c r="D8015" s="53">
        <v>7.0000000000000007E-2</v>
      </c>
      <c r="E8015" s="52">
        <v>0.55000000000000004</v>
      </c>
      <c r="F8015" s="52">
        <v>99</v>
      </c>
      <c r="G8015" s="52">
        <v>97</v>
      </c>
      <c r="H8015" s="52">
        <v>57</v>
      </c>
      <c r="I8015" s="58">
        <v>3414971592544</v>
      </c>
      <c r="J8015" s="38"/>
    </row>
    <row r="8016" spans="1:10" x14ac:dyDescent="0.2">
      <c r="A8016" s="57" t="s">
        <v>31971</v>
      </c>
      <c r="B8016" s="22" t="s">
        <v>31972</v>
      </c>
      <c r="C8016" s="24" t="s">
        <v>79</v>
      </c>
      <c r="D8016" s="53">
        <v>0.05</v>
      </c>
      <c r="E8016" s="52">
        <v>0.55000000000000004</v>
      </c>
      <c r="F8016" s="52">
        <v>99</v>
      </c>
      <c r="G8016" s="52">
        <v>97</v>
      </c>
      <c r="H8016" s="52">
        <v>57</v>
      </c>
      <c r="I8016" s="58">
        <v>3414971592568</v>
      </c>
      <c r="J8016" s="38"/>
    </row>
    <row r="8017" spans="1:10" x14ac:dyDescent="0.2">
      <c r="A8017" s="57" t="s">
        <v>31974</v>
      </c>
      <c r="B8017" s="22" t="s">
        <v>31975</v>
      </c>
      <c r="C8017" s="24" t="s">
        <v>79</v>
      </c>
      <c r="D8017" s="53">
        <v>7.0000000000000007E-2</v>
      </c>
      <c r="E8017" s="52">
        <v>0.55000000000000004</v>
      </c>
      <c r="F8017" s="52">
        <v>99</v>
      </c>
      <c r="G8017" s="52">
        <v>97</v>
      </c>
      <c r="H8017" s="52">
        <v>57</v>
      </c>
      <c r="I8017" s="58">
        <v>3414971386587</v>
      </c>
      <c r="J8017" s="38"/>
    </row>
    <row r="8018" spans="1:10" x14ac:dyDescent="0.2">
      <c r="A8018" s="57" t="s">
        <v>31977</v>
      </c>
      <c r="B8018" s="22" t="s">
        <v>31978</v>
      </c>
      <c r="C8018" s="24" t="s">
        <v>79</v>
      </c>
      <c r="D8018" s="53">
        <v>0.04</v>
      </c>
      <c r="E8018" s="52">
        <v>0.54</v>
      </c>
      <c r="F8018" s="52">
        <v>97</v>
      </c>
      <c r="G8018" s="52">
        <v>72</v>
      </c>
      <c r="H8018" s="52">
        <v>77</v>
      </c>
      <c r="I8018" s="58">
        <v>3414971468467</v>
      </c>
      <c r="J8018" s="38"/>
    </row>
    <row r="8019" spans="1:10" x14ac:dyDescent="0.2">
      <c r="A8019" s="57" t="s">
        <v>31980</v>
      </c>
      <c r="B8019" s="22" t="s">
        <v>31981</v>
      </c>
      <c r="C8019" s="24" t="s">
        <v>79</v>
      </c>
      <c r="D8019" s="53">
        <v>0.05</v>
      </c>
      <c r="E8019" s="52">
        <v>0.8</v>
      </c>
      <c r="F8019" s="52">
        <v>144</v>
      </c>
      <c r="G8019" s="52">
        <v>72</v>
      </c>
      <c r="H8019" s="52">
        <v>77</v>
      </c>
      <c r="I8019" s="58">
        <v>3414970614438</v>
      </c>
      <c r="J8019" s="38"/>
    </row>
    <row r="8020" spans="1:10" x14ac:dyDescent="0.2">
      <c r="A8020" s="57" t="s">
        <v>31983</v>
      </c>
      <c r="B8020" s="22" t="s">
        <v>31984</v>
      </c>
      <c r="C8020" s="24" t="s">
        <v>79</v>
      </c>
      <c r="D8020" s="53">
        <v>0.03</v>
      </c>
      <c r="E8020" s="52">
        <v>0.14000000000000001</v>
      </c>
      <c r="F8020" s="52">
        <v>70</v>
      </c>
      <c r="G8020" s="52">
        <v>58</v>
      </c>
      <c r="H8020" s="52">
        <v>35</v>
      </c>
      <c r="I8020" s="58">
        <v>3414971592933</v>
      </c>
      <c r="J8020" s="38"/>
    </row>
    <row r="8021" spans="1:10" x14ac:dyDescent="0.2">
      <c r="A8021" s="57" t="s">
        <v>31986</v>
      </c>
      <c r="B8021" s="22" t="s">
        <v>31987</v>
      </c>
      <c r="C8021" s="24" t="s">
        <v>79</v>
      </c>
      <c r="D8021" s="53">
        <v>0.03</v>
      </c>
      <c r="E8021" s="52">
        <v>0.14000000000000001</v>
      </c>
      <c r="F8021" s="52">
        <v>70</v>
      </c>
      <c r="G8021" s="52">
        <v>58</v>
      </c>
      <c r="H8021" s="52">
        <v>35</v>
      </c>
      <c r="I8021" s="58">
        <v>3414971592957</v>
      </c>
      <c r="J8021" s="38"/>
    </row>
    <row r="8022" spans="1:10" x14ac:dyDescent="0.2">
      <c r="A8022" s="57" t="s">
        <v>31988</v>
      </c>
      <c r="B8022" s="22" t="s">
        <v>31989</v>
      </c>
      <c r="C8022" s="24" t="s">
        <v>79</v>
      </c>
      <c r="D8022" s="53">
        <v>0.03</v>
      </c>
      <c r="E8022" s="52">
        <v>0.14000000000000001</v>
      </c>
      <c r="F8022" s="52">
        <v>70</v>
      </c>
      <c r="G8022" s="52">
        <v>58</v>
      </c>
      <c r="H8022" s="52">
        <v>35</v>
      </c>
      <c r="I8022" s="58">
        <v>3414971596115</v>
      </c>
      <c r="J8022" s="38"/>
    </row>
    <row r="8023" spans="1:10" x14ac:dyDescent="0.2">
      <c r="A8023" s="57" t="s">
        <v>31991</v>
      </c>
      <c r="B8023" s="22" t="s">
        <v>31992</v>
      </c>
      <c r="C8023" s="24" t="s">
        <v>79</v>
      </c>
      <c r="D8023" s="53">
        <v>7.0000000000000007E-2</v>
      </c>
      <c r="E8023" s="52">
        <v>0.55000000000000004</v>
      </c>
      <c r="F8023" s="52">
        <v>99</v>
      </c>
      <c r="G8023" s="52">
        <v>97</v>
      </c>
      <c r="H8023" s="52">
        <v>57</v>
      </c>
      <c r="I8023" s="58">
        <v>3414971593053</v>
      </c>
      <c r="J8023" s="38"/>
    </row>
    <row r="8024" spans="1:10" x14ac:dyDescent="0.2">
      <c r="A8024" s="57" t="s">
        <v>31994</v>
      </c>
      <c r="B8024" s="22" t="s">
        <v>31995</v>
      </c>
      <c r="C8024" s="24" t="s">
        <v>79</v>
      </c>
      <c r="D8024" s="53">
        <v>0.11700000000000001</v>
      </c>
      <c r="E8024" s="52">
        <v>0.55000000000000004</v>
      </c>
      <c r="F8024" s="52">
        <v>99</v>
      </c>
      <c r="G8024" s="52">
        <v>97</v>
      </c>
      <c r="H8024" s="52">
        <v>57</v>
      </c>
      <c r="I8024" s="58">
        <v>3414970449481</v>
      </c>
      <c r="J8024" s="38"/>
    </row>
    <row r="8025" spans="1:10" x14ac:dyDescent="0.2">
      <c r="A8025" s="57" t="s">
        <v>31997</v>
      </c>
      <c r="B8025" s="22" t="s">
        <v>31998</v>
      </c>
      <c r="C8025" s="24" t="s">
        <v>79</v>
      </c>
      <c r="D8025" s="53">
        <v>0.2</v>
      </c>
      <c r="E8025" s="52">
        <v>1.19</v>
      </c>
      <c r="F8025" s="52">
        <v>193</v>
      </c>
      <c r="G8025" s="52">
        <v>108</v>
      </c>
      <c r="H8025" s="52">
        <v>57</v>
      </c>
      <c r="I8025" s="58">
        <v>3414970450197</v>
      </c>
      <c r="J8025" s="38"/>
    </row>
    <row r="8026" spans="1:10" x14ac:dyDescent="0.2">
      <c r="A8026" s="57" t="s">
        <v>32000</v>
      </c>
      <c r="B8026" s="22" t="s">
        <v>32001</v>
      </c>
      <c r="C8026" s="24" t="s">
        <v>79</v>
      </c>
      <c r="D8026" s="53">
        <v>4.2999999999999997E-2</v>
      </c>
      <c r="E8026" s="52">
        <v>0.14000000000000001</v>
      </c>
      <c r="F8026" s="52">
        <v>111</v>
      </c>
      <c r="G8026" s="52">
        <v>97</v>
      </c>
      <c r="H8026" s="52">
        <v>13</v>
      </c>
      <c r="I8026" s="58">
        <v>3414970450951</v>
      </c>
      <c r="J8026" s="38"/>
    </row>
    <row r="8027" spans="1:10" x14ac:dyDescent="0.2">
      <c r="A8027" s="57" t="s">
        <v>32003</v>
      </c>
      <c r="B8027" s="22" t="s">
        <v>32004</v>
      </c>
      <c r="C8027" s="24" t="s">
        <v>79</v>
      </c>
      <c r="D8027" s="53">
        <v>0.64</v>
      </c>
      <c r="E8027" s="52">
        <v>2.59</v>
      </c>
      <c r="F8027" s="52">
        <v>356</v>
      </c>
      <c r="G8027" s="52">
        <v>140</v>
      </c>
      <c r="H8027" s="52">
        <v>52</v>
      </c>
      <c r="I8027" s="58"/>
      <c r="J8027" s="38"/>
    </row>
    <row r="8028" spans="1:10" x14ac:dyDescent="0.2">
      <c r="A8028" s="57" t="s">
        <v>32006</v>
      </c>
      <c r="B8028" s="22" t="s">
        <v>32007</v>
      </c>
      <c r="C8028" s="24" t="s">
        <v>79</v>
      </c>
      <c r="D8028" s="53">
        <v>0.7</v>
      </c>
      <c r="E8028" s="52">
        <v>2.59</v>
      </c>
      <c r="F8028" s="52">
        <v>356</v>
      </c>
      <c r="G8028" s="52">
        <v>140</v>
      </c>
      <c r="H8028" s="52">
        <v>52</v>
      </c>
      <c r="I8028" s="58">
        <v>3414971365339</v>
      </c>
      <c r="J8028" s="38"/>
    </row>
    <row r="8029" spans="1:10" x14ac:dyDescent="0.2">
      <c r="A8029" s="57" t="s">
        <v>32009</v>
      </c>
      <c r="B8029" s="22" t="s">
        <v>32010</v>
      </c>
      <c r="C8029" s="24" t="s">
        <v>79</v>
      </c>
      <c r="D8029" s="53">
        <v>0.45</v>
      </c>
      <c r="E8029" s="52">
        <v>1.3</v>
      </c>
      <c r="F8029" s="52">
        <v>356</v>
      </c>
      <c r="G8029" s="52">
        <v>70</v>
      </c>
      <c r="H8029" s="52">
        <v>52</v>
      </c>
      <c r="I8029" s="58">
        <v>3414971505162</v>
      </c>
      <c r="J8029" s="38"/>
    </row>
    <row r="8030" spans="1:10" x14ac:dyDescent="0.2">
      <c r="A8030" s="57" t="s">
        <v>32012</v>
      </c>
      <c r="B8030" s="22" t="s">
        <v>32013</v>
      </c>
      <c r="C8030" s="24" t="s">
        <v>79</v>
      </c>
      <c r="D8030" s="53">
        <v>0.35</v>
      </c>
      <c r="E8030" s="52">
        <v>1.3</v>
      </c>
      <c r="F8030" s="52">
        <v>356</v>
      </c>
      <c r="G8030" s="52">
        <v>70</v>
      </c>
      <c r="H8030" s="52">
        <v>52</v>
      </c>
      <c r="I8030" s="58">
        <v>3414971382275</v>
      </c>
      <c r="J8030" s="38"/>
    </row>
    <row r="8031" spans="1:10" x14ac:dyDescent="0.2">
      <c r="A8031" s="57" t="s">
        <v>32015</v>
      </c>
      <c r="B8031" s="22" t="s">
        <v>32016</v>
      </c>
      <c r="C8031" s="24" t="s">
        <v>79</v>
      </c>
      <c r="D8031" s="53">
        <v>0.37</v>
      </c>
      <c r="E8031" s="52">
        <v>1.3</v>
      </c>
      <c r="F8031" s="52">
        <v>356</v>
      </c>
      <c r="G8031" s="52">
        <v>70</v>
      </c>
      <c r="H8031" s="52">
        <v>52</v>
      </c>
      <c r="I8031" s="58">
        <v>3414971369085</v>
      </c>
      <c r="J8031" s="38"/>
    </row>
    <row r="8032" spans="1:10" x14ac:dyDescent="0.2">
      <c r="A8032" s="57" t="s">
        <v>32018</v>
      </c>
      <c r="B8032" s="22" t="s">
        <v>32019</v>
      </c>
      <c r="C8032" s="24" t="s">
        <v>79</v>
      </c>
      <c r="D8032" s="53">
        <v>0.34</v>
      </c>
      <c r="E8032" s="52">
        <v>1.3</v>
      </c>
      <c r="F8032" s="52">
        <v>356</v>
      </c>
      <c r="G8032" s="52">
        <v>70</v>
      </c>
      <c r="H8032" s="52">
        <v>52</v>
      </c>
      <c r="I8032" s="58">
        <v>3414971442382</v>
      </c>
      <c r="J8032" s="38"/>
    </row>
    <row r="8033" spans="1:10" x14ac:dyDescent="0.2">
      <c r="A8033" s="57" t="s">
        <v>32021</v>
      </c>
      <c r="B8033" s="22" t="s">
        <v>32022</v>
      </c>
      <c r="C8033" s="24" t="s">
        <v>79</v>
      </c>
      <c r="D8033" s="53">
        <v>1.06</v>
      </c>
      <c r="E8033" s="52">
        <v>6.57</v>
      </c>
      <c r="F8033" s="52">
        <v>236</v>
      </c>
      <c r="G8033" s="52">
        <v>118</v>
      </c>
      <c r="H8033" s="52">
        <v>236</v>
      </c>
      <c r="I8033" s="58">
        <v>3414971191563</v>
      </c>
      <c r="J8033" s="38"/>
    </row>
    <row r="8034" spans="1:10" x14ac:dyDescent="0.2">
      <c r="A8034" s="57" t="s">
        <v>32024</v>
      </c>
      <c r="B8034" s="22" t="s">
        <v>32025</v>
      </c>
      <c r="C8034" s="24" t="s">
        <v>79</v>
      </c>
      <c r="D8034" s="53">
        <v>0.153</v>
      </c>
      <c r="E8034" s="52">
        <v>0.34655999999999998</v>
      </c>
      <c r="F8034" s="52">
        <v>80</v>
      </c>
      <c r="G8034" s="52">
        <v>57</v>
      </c>
      <c r="H8034" s="52">
        <v>76</v>
      </c>
      <c r="I8034" s="58">
        <v>3414971157361</v>
      </c>
      <c r="J8034" s="38"/>
    </row>
    <row r="8035" spans="1:10" x14ac:dyDescent="0.2">
      <c r="A8035" s="57" t="s">
        <v>32027</v>
      </c>
      <c r="B8035" s="22" t="s">
        <v>32028</v>
      </c>
      <c r="C8035" s="24" t="s">
        <v>79</v>
      </c>
      <c r="D8035" s="53">
        <v>0.75</v>
      </c>
      <c r="E8035" s="52">
        <v>2.73</v>
      </c>
      <c r="F8035" s="52">
        <v>443</v>
      </c>
      <c r="G8035" s="52">
        <v>92</v>
      </c>
      <c r="H8035" s="52">
        <v>67</v>
      </c>
      <c r="I8035" s="58">
        <v>3414971217805</v>
      </c>
      <c r="J8035" s="38"/>
    </row>
    <row r="8036" spans="1:10" x14ac:dyDescent="0.2">
      <c r="A8036" s="57" t="s">
        <v>32030</v>
      </c>
      <c r="B8036" s="22" t="s">
        <v>32031</v>
      </c>
      <c r="C8036" s="24" t="s">
        <v>79</v>
      </c>
      <c r="D8036" s="53">
        <v>0.49</v>
      </c>
      <c r="E8036" s="52">
        <v>2.73</v>
      </c>
      <c r="F8036" s="52">
        <v>443</v>
      </c>
      <c r="G8036" s="52">
        <v>92</v>
      </c>
      <c r="H8036" s="52">
        <v>67</v>
      </c>
      <c r="I8036" s="58">
        <v>3414971389069</v>
      </c>
      <c r="J8036" s="38"/>
    </row>
    <row r="8037" spans="1:10" x14ac:dyDescent="0.2">
      <c r="A8037" s="57" t="s">
        <v>32033</v>
      </c>
      <c r="B8037" s="22" t="s">
        <v>32034</v>
      </c>
      <c r="C8037" s="24" t="s">
        <v>79</v>
      </c>
      <c r="D8037" s="53">
        <v>0.17</v>
      </c>
      <c r="E8037" s="52">
        <v>1.24</v>
      </c>
      <c r="F8037" s="52">
        <v>145</v>
      </c>
      <c r="G8037" s="52">
        <v>110</v>
      </c>
      <c r="H8037" s="52">
        <v>78</v>
      </c>
      <c r="I8037" s="58">
        <v>3414970927293</v>
      </c>
      <c r="J8037" s="38"/>
    </row>
    <row r="8038" spans="1:10" x14ac:dyDescent="0.2">
      <c r="A8038" s="57" t="s">
        <v>32036</v>
      </c>
      <c r="B8038" s="22" t="s">
        <v>32037</v>
      </c>
      <c r="C8038" s="24" t="s">
        <v>79</v>
      </c>
      <c r="D8038" s="53">
        <v>0.34</v>
      </c>
      <c r="E8038" s="52">
        <v>2.19</v>
      </c>
      <c r="F8038" s="52">
        <v>186</v>
      </c>
      <c r="G8038" s="52">
        <v>106</v>
      </c>
      <c r="H8038" s="52">
        <v>111</v>
      </c>
      <c r="I8038" s="58">
        <v>3414971363120</v>
      </c>
      <c r="J8038" s="38"/>
    </row>
    <row r="8039" spans="1:10" x14ac:dyDescent="0.2">
      <c r="A8039" s="57" t="s">
        <v>32039</v>
      </c>
      <c r="B8039" s="22" t="s">
        <v>32040</v>
      </c>
      <c r="C8039" s="24" t="s">
        <v>79</v>
      </c>
      <c r="D8039" s="53">
        <v>0.2</v>
      </c>
      <c r="E8039" s="52">
        <v>2.19</v>
      </c>
      <c r="F8039" s="52">
        <v>186</v>
      </c>
      <c r="G8039" s="52">
        <v>106</v>
      </c>
      <c r="H8039" s="52">
        <v>111</v>
      </c>
      <c r="I8039" s="58">
        <v>3414971363632</v>
      </c>
      <c r="J8039" s="38"/>
    </row>
    <row r="8040" spans="1:10" x14ac:dyDescent="0.2">
      <c r="A8040" s="57" t="s">
        <v>32042</v>
      </c>
      <c r="B8040" s="22" t="s">
        <v>32043</v>
      </c>
      <c r="C8040" s="24" t="s">
        <v>79</v>
      </c>
      <c r="D8040" s="53">
        <v>0.2</v>
      </c>
      <c r="E8040" s="52">
        <v>2.19</v>
      </c>
      <c r="F8040" s="52">
        <v>186</v>
      </c>
      <c r="G8040" s="52">
        <v>106</v>
      </c>
      <c r="H8040" s="52">
        <v>111</v>
      </c>
      <c r="I8040" s="58">
        <v>3414971363670</v>
      </c>
      <c r="J8040" s="38"/>
    </row>
    <row r="8041" spans="1:10" x14ac:dyDescent="0.2">
      <c r="A8041" s="57" t="s">
        <v>32044</v>
      </c>
      <c r="B8041" s="22" t="s">
        <v>32045</v>
      </c>
      <c r="C8041" s="24" t="s">
        <v>79</v>
      </c>
      <c r="D8041" s="53">
        <v>0.27</v>
      </c>
      <c r="E8041" s="52">
        <v>2.19</v>
      </c>
      <c r="F8041" s="52">
        <v>186</v>
      </c>
      <c r="G8041" s="52">
        <v>106</v>
      </c>
      <c r="H8041" s="52">
        <v>111</v>
      </c>
      <c r="I8041" s="58">
        <v>3414971363755</v>
      </c>
      <c r="J8041" s="38"/>
    </row>
    <row r="8042" spans="1:10" x14ac:dyDescent="0.2">
      <c r="A8042" s="57" t="s">
        <v>32047</v>
      </c>
      <c r="B8042" s="22" t="s">
        <v>32048</v>
      </c>
      <c r="C8042" s="24" t="s">
        <v>79</v>
      </c>
      <c r="D8042" s="53">
        <v>0.182</v>
      </c>
      <c r="E8042" s="52">
        <v>0.22500000000000001</v>
      </c>
      <c r="F8042" s="52">
        <v>90</v>
      </c>
      <c r="G8042" s="52">
        <v>50</v>
      </c>
      <c r="H8042" s="52">
        <v>50</v>
      </c>
      <c r="I8042" s="58">
        <v>3414971531628</v>
      </c>
      <c r="J8042" s="38"/>
    </row>
    <row r="8043" spans="1:10" x14ac:dyDescent="0.2">
      <c r="A8043" s="57" t="s">
        <v>32050</v>
      </c>
      <c r="B8043" s="22" t="s">
        <v>32051</v>
      </c>
      <c r="C8043" s="24" t="s">
        <v>79</v>
      </c>
      <c r="D8043" s="53">
        <v>0.11</v>
      </c>
      <c r="E8043" s="52">
        <v>0.55000000000000004</v>
      </c>
      <c r="F8043" s="52">
        <v>132</v>
      </c>
      <c r="G8043" s="52">
        <v>62</v>
      </c>
      <c r="H8043" s="52">
        <v>67</v>
      </c>
      <c r="I8043" s="58">
        <v>3414971364660</v>
      </c>
      <c r="J8043" s="38"/>
    </row>
    <row r="8044" spans="1:10" x14ac:dyDescent="0.2">
      <c r="A8044" s="57" t="s">
        <v>32053</v>
      </c>
      <c r="B8044" s="22" t="s">
        <v>32054</v>
      </c>
      <c r="C8044" s="24" t="s">
        <v>79</v>
      </c>
      <c r="D8044" s="53">
        <v>0.16</v>
      </c>
      <c r="E8044" s="52">
        <v>1.24</v>
      </c>
      <c r="F8044" s="52">
        <v>145</v>
      </c>
      <c r="G8044" s="52">
        <v>110</v>
      </c>
      <c r="H8044" s="52">
        <v>78</v>
      </c>
      <c r="I8044" s="58">
        <v>3414971531864</v>
      </c>
      <c r="J8044" s="38"/>
    </row>
    <row r="8045" spans="1:10" x14ac:dyDescent="0.2">
      <c r="A8045" s="57" t="s">
        <v>32056</v>
      </c>
      <c r="B8045" s="22" t="s">
        <v>32057</v>
      </c>
      <c r="C8045" s="24" t="s">
        <v>79</v>
      </c>
      <c r="D8045" s="53">
        <v>0.16</v>
      </c>
      <c r="E8045" s="52">
        <v>1.24</v>
      </c>
      <c r="F8045" s="52">
        <v>145</v>
      </c>
      <c r="G8045" s="52">
        <v>110</v>
      </c>
      <c r="H8045" s="52">
        <v>78</v>
      </c>
      <c r="I8045" s="58">
        <v>3414971364820</v>
      </c>
      <c r="J8045" s="38"/>
    </row>
    <row r="8046" spans="1:10" x14ac:dyDescent="0.2">
      <c r="A8046" s="57" t="s">
        <v>32059</v>
      </c>
      <c r="B8046" s="22" t="s">
        <v>32060</v>
      </c>
      <c r="C8046" s="24" t="s">
        <v>79</v>
      </c>
      <c r="D8046" s="53">
        <v>0.02</v>
      </c>
      <c r="E8046" s="52">
        <v>3.696E-2</v>
      </c>
      <c r="F8046" s="52">
        <v>22.5</v>
      </c>
      <c r="G8046" s="52">
        <v>36.5</v>
      </c>
      <c r="H8046" s="52">
        <v>45</v>
      </c>
      <c r="I8046" s="58">
        <v>3414971575097</v>
      </c>
      <c r="J8046" s="38"/>
    </row>
    <row r="8047" spans="1:10" x14ac:dyDescent="0.2">
      <c r="A8047" s="57" t="s">
        <v>32062</v>
      </c>
      <c r="B8047" s="22" t="s">
        <v>32063</v>
      </c>
      <c r="C8047" s="24" t="s">
        <v>79</v>
      </c>
      <c r="D8047" s="53">
        <v>0.03</v>
      </c>
      <c r="E8047" s="52">
        <v>6.4000000000000001E-2</v>
      </c>
      <c r="F8047" s="52">
        <v>40</v>
      </c>
      <c r="G8047" s="52">
        <v>40</v>
      </c>
      <c r="H8047" s="52">
        <v>40</v>
      </c>
      <c r="I8047" s="58">
        <v>3414971575219</v>
      </c>
      <c r="J8047" s="38"/>
    </row>
    <row r="8048" spans="1:10" x14ac:dyDescent="0.2">
      <c r="A8048" s="57" t="s">
        <v>32065</v>
      </c>
      <c r="B8048" s="22" t="s">
        <v>32066</v>
      </c>
      <c r="C8048" s="24" t="s">
        <v>79</v>
      </c>
      <c r="D8048" s="53">
        <v>0.34100000000000003</v>
      </c>
      <c r="E8048" s="52">
        <v>1.58</v>
      </c>
      <c r="F8048" s="52">
        <v>286</v>
      </c>
      <c r="G8048" s="52">
        <v>97</v>
      </c>
      <c r="H8048" s="52">
        <v>57</v>
      </c>
      <c r="I8048" s="58">
        <v>3414970444004</v>
      </c>
      <c r="J8048" s="38"/>
    </row>
    <row r="8049" spans="1:10" x14ac:dyDescent="0.2">
      <c r="A8049" s="57" t="s">
        <v>32068</v>
      </c>
      <c r="B8049" s="22" t="s">
        <v>32069</v>
      </c>
      <c r="C8049" s="24" t="s">
        <v>79</v>
      </c>
      <c r="D8049" s="53">
        <v>1.1000000000000001</v>
      </c>
      <c r="E8049" s="52">
        <v>4.05</v>
      </c>
      <c r="F8049" s="52">
        <v>230</v>
      </c>
      <c r="G8049" s="52">
        <v>166</v>
      </c>
      <c r="H8049" s="52">
        <v>106</v>
      </c>
      <c r="I8049" s="58">
        <v>3414971369474</v>
      </c>
      <c r="J8049" s="38"/>
    </row>
    <row r="8050" spans="1:10" x14ac:dyDescent="0.2">
      <c r="A8050" s="57" t="s">
        <v>32073</v>
      </c>
      <c r="B8050" s="22" t="s">
        <v>32074</v>
      </c>
      <c r="C8050" s="24" t="s">
        <v>79</v>
      </c>
      <c r="D8050" s="53">
        <v>1.0900000000000001</v>
      </c>
      <c r="E8050" s="52">
        <v>4.05</v>
      </c>
      <c r="F8050" s="52">
        <v>230</v>
      </c>
      <c r="G8050" s="52">
        <v>166</v>
      </c>
      <c r="H8050" s="52">
        <v>106</v>
      </c>
      <c r="I8050" s="58">
        <v>3414971365469</v>
      </c>
      <c r="J8050" s="38"/>
    </row>
    <row r="8051" spans="1:10" x14ac:dyDescent="0.2">
      <c r="A8051" s="57" t="s">
        <v>32076</v>
      </c>
      <c r="B8051" s="22" t="s">
        <v>32077</v>
      </c>
      <c r="C8051" s="24" t="s">
        <v>79</v>
      </c>
      <c r="D8051" s="53">
        <v>0.91</v>
      </c>
      <c r="E8051" s="52">
        <v>3.22</v>
      </c>
      <c r="F8051" s="52">
        <v>228</v>
      </c>
      <c r="G8051" s="52">
        <v>98</v>
      </c>
      <c r="H8051" s="52">
        <v>144</v>
      </c>
      <c r="I8051" s="58">
        <v>3414971500808</v>
      </c>
      <c r="J8051" s="38"/>
    </row>
    <row r="8052" spans="1:10" x14ac:dyDescent="0.2">
      <c r="A8052" s="57" t="s">
        <v>32079</v>
      </c>
      <c r="B8052" s="22" t="s">
        <v>32080</v>
      </c>
      <c r="C8052" s="24" t="s">
        <v>79</v>
      </c>
      <c r="D8052" s="53">
        <v>1.1499999999999999</v>
      </c>
      <c r="E8052" s="52">
        <v>6.81</v>
      </c>
      <c r="F8052" s="52">
        <v>312</v>
      </c>
      <c r="G8052" s="52">
        <v>204</v>
      </c>
      <c r="H8052" s="52">
        <v>107</v>
      </c>
      <c r="I8052" s="58">
        <v>3414971365711</v>
      </c>
      <c r="J8052" s="38"/>
    </row>
    <row r="8053" spans="1:10" x14ac:dyDescent="0.2">
      <c r="A8053" s="57" t="s">
        <v>32082</v>
      </c>
      <c r="B8053" s="22" t="s">
        <v>32083</v>
      </c>
      <c r="C8053" s="24" t="s">
        <v>79</v>
      </c>
      <c r="D8053" s="53">
        <v>0.26</v>
      </c>
      <c r="E8053" s="52">
        <v>0.76</v>
      </c>
      <c r="F8053" s="52">
        <v>145</v>
      </c>
      <c r="G8053" s="52">
        <v>95</v>
      </c>
      <c r="H8053" s="52">
        <v>55</v>
      </c>
      <c r="I8053" s="58">
        <v>3414971341142</v>
      </c>
      <c r="J8053" s="38"/>
    </row>
    <row r="8054" spans="1:10" x14ac:dyDescent="0.2">
      <c r="A8054" s="57" t="s">
        <v>32084</v>
      </c>
      <c r="B8054" s="22" t="s">
        <v>32085</v>
      </c>
      <c r="C8054" s="24" t="s">
        <v>79</v>
      </c>
      <c r="D8054" s="53">
        <v>0.92</v>
      </c>
      <c r="E8054" s="52">
        <v>3.22</v>
      </c>
      <c r="F8054" s="52">
        <v>228</v>
      </c>
      <c r="G8054" s="52">
        <v>98</v>
      </c>
      <c r="H8054" s="52">
        <v>144</v>
      </c>
      <c r="I8054" s="58">
        <v>3414971373167</v>
      </c>
      <c r="J8054" s="38"/>
    </row>
    <row r="8055" spans="1:10" x14ac:dyDescent="0.2">
      <c r="A8055" s="57" t="s">
        <v>32087</v>
      </c>
      <c r="B8055" s="22" t="s">
        <v>32088</v>
      </c>
      <c r="C8055" s="24" t="s">
        <v>79</v>
      </c>
      <c r="D8055" s="53">
        <v>0.23</v>
      </c>
      <c r="E8055" s="52">
        <v>0.76</v>
      </c>
      <c r="F8055" s="52">
        <v>145</v>
      </c>
      <c r="G8055" s="52">
        <v>95</v>
      </c>
      <c r="H8055" s="52">
        <v>55</v>
      </c>
      <c r="I8055" s="58">
        <v>3414971371347</v>
      </c>
      <c r="J8055" s="38"/>
    </row>
    <row r="8056" spans="1:10" x14ac:dyDescent="0.2">
      <c r="A8056" s="57" t="s">
        <v>32090</v>
      </c>
      <c r="B8056" s="22" t="s">
        <v>32091</v>
      </c>
      <c r="C8056" s="24" t="s">
        <v>79</v>
      </c>
      <c r="D8056" s="53">
        <v>0.16</v>
      </c>
      <c r="E8056" s="52">
        <v>2.19</v>
      </c>
      <c r="F8056" s="52">
        <v>186</v>
      </c>
      <c r="G8056" s="52">
        <v>106</v>
      </c>
      <c r="H8056" s="52">
        <v>111</v>
      </c>
      <c r="I8056" s="58">
        <v>3414970474179</v>
      </c>
      <c r="J8056" s="38"/>
    </row>
    <row r="8057" spans="1:10" x14ac:dyDescent="0.2">
      <c r="A8057" s="57" t="s">
        <v>32093</v>
      </c>
      <c r="B8057" s="22" t="s">
        <v>32094</v>
      </c>
      <c r="C8057" s="24" t="s">
        <v>79</v>
      </c>
      <c r="D8057" s="53">
        <v>0.74</v>
      </c>
      <c r="E8057" s="52">
        <v>7.04</v>
      </c>
      <c r="F8057" s="52">
        <v>312</v>
      </c>
      <c r="G8057" s="52">
        <v>205</v>
      </c>
      <c r="H8057" s="52">
        <v>110</v>
      </c>
      <c r="I8057" s="58">
        <v>3414970365439</v>
      </c>
      <c r="J8057" s="38"/>
    </row>
    <row r="8058" spans="1:10" x14ac:dyDescent="0.2">
      <c r="A8058" s="57" t="s">
        <v>32096</v>
      </c>
      <c r="B8058" s="22" t="s">
        <v>32097</v>
      </c>
      <c r="C8058" s="24" t="s">
        <v>79</v>
      </c>
      <c r="D8058" s="53">
        <v>0.74</v>
      </c>
      <c r="E8058" s="52">
        <v>7.04</v>
      </c>
      <c r="F8058" s="52">
        <v>312</v>
      </c>
      <c r="G8058" s="52">
        <v>205</v>
      </c>
      <c r="H8058" s="52">
        <v>110</v>
      </c>
      <c r="I8058" s="58">
        <v>3414970365477</v>
      </c>
      <c r="J8058" s="38"/>
    </row>
    <row r="8059" spans="1:10" x14ac:dyDescent="0.2">
      <c r="A8059" s="57" t="s">
        <v>32099</v>
      </c>
      <c r="B8059" s="22" t="s">
        <v>32100</v>
      </c>
      <c r="C8059" s="24" t="s">
        <v>79</v>
      </c>
      <c r="D8059" s="53">
        <v>0.35</v>
      </c>
      <c r="E8059" s="52">
        <v>1.1499999999999999</v>
      </c>
      <c r="F8059" s="52">
        <v>235</v>
      </c>
      <c r="G8059" s="52">
        <v>100</v>
      </c>
      <c r="H8059" s="52">
        <v>49</v>
      </c>
      <c r="I8059" s="58">
        <v>3414971420205</v>
      </c>
      <c r="J8059" s="38"/>
    </row>
    <row r="8060" spans="1:10" x14ac:dyDescent="0.2">
      <c r="A8060" s="57" t="s">
        <v>32102</v>
      </c>
      <c r="B8060" s="22" t="s">
        <v>32103</v>
      </c>
      <c r="C8060" s="24" t="s">
        <v>79</v>
      </c>
      <c r="D8060" s="53">
        <v>0.25</v>
      </c>
      <c r="E8060" s="52">
        <v>1</v>
      </c>
      <c r="F8060" s="52">
        <v>243</v>
      </c>
      <c r="G8060" s="52">
        <v>100</v>
      </c>
      <c r="H8060" s="52">
        <v>41</v>
      </c>
      <c r="I8060" s="58">
        <v>3414970423214</v>
      </c>
      <c r="J8060" s="38"/>
    </row>
    <row r="8061" spans="1:10" x14ac:dyDescent="0.2">
      <c r="A8061" s="57" t="s">
        <v>32105</v>
      </c>
      <c r="B8061" s="22" t="s">
        <v>32106</v>
      </c>
      <c r="C8061" s="24" t="s">
        <v>79</v>
      </c>
      <c r="D8061" s="53">
        <v>0.18</v>
      </c>
      <c r="E8061" s="52">
        <v>1.19</v>
      </c>
      <c r="F8061" s="52">
        <v>193</v>
      </c>
      <c r="G8061" s="52">
        <v>108</v>
      </c>
      <c r="H8061" s="52">
        <v>57</v>
      </c>
      <c r="I8061" s="58">
        <v>3414971577558</v>
      </c>
      <c r="J8061" s="38"/>
    </row>
    <row r="8062" spans="1:10" x14ac:dyDescent="0.2">
      <c r="A8062" s="57" t="s">
        <v>32108</v>
      </c>
      <c r="B8062" s="22" t="s">
        <v>32109</v>
      </c>
      <c r="C8062" s="24" t="s">
        <v>79</v>
      </c>
      <c r="D8062" s="53">
        <v>0.18</v>
      </c>
      <c r="E8062" s="52">
        <v>1.19</v>
      </c>
      <c r="F8062" s="52">
        <v>193</v>
      </c>
      <c r="G8062" s="52">
        <v>108</v>
      </c>
      <c r="H8062" s="52">
        <v>57</v>
      </c>
      <c r="I8062" s="58">
        <v>3414971578678</v>
      </c>
      <c r="J8062" s="38"/>
    </row>
    <row r="8063" spans="1:10" x14ac:dyDescent="0.2">
      <c r="A8063" s="57" t="s">
        <v>32111</v>
      </c>
      <c r="B8063" s="22" t="s">
        <v>32112</v>
      </c>
      <c r="C8063" s="24" t="s">
        <v>79</v>
      </c>
      <c r="D8063" s="53">
        <v>0.25</v>
      </c>
      <c r="E8063" s="52">
        <v>1</v>
      </c>
      <c r="F8063" s="52">
        <v>243</v>
      </c>
      <c r="G8063" s="52">
        <v>100</v>
      </c>
      <c r="H8063" s="52">
        <v>41</v>
      </c>
      <c r="I8063" s="58">
        <v>3414971579224</v>
      </c>
      <c r="J8063" s="38"/>
    </row>
    <row r="8064" spans="1:10" x14ac:dyDescent="0.2">
      <c r="A8064" s="57" t="s">
        <v>32114</v>
      </c>
      <c r="B8064" s="22" t="s">
        <v>32115</v>
      </c>
      <c r="C8064" s="24" t="s">
        <v>79</v>
      </c>
      <c r="D8064" s="53">
        <v>7.0000000000000007E-2</v>
      </c>
      <c r="E8064" s="52">
        <v>0.55000000000000004</v>
      </c>
      <c r="F8064" s="52">
        <v>99</v>
      </c>
      <c r="G8064" s="52">
        <v>97</v>
      </c>
      <c r="H8064" s="52">
        <v>57</v>
      </c>
      <c r="I8064" s="58">
        <v>3414971579842</v>
      </c>
      <c r="J8064" s="38"/>
    </row>
    <row r="8065" spans="1:10" x14ac:dyDescent="0.2">
      <c r="A8065" s="57" t="s">
        <v>32117</v>
      </c>
      <c r="B8065" s="22" t="s">
        <v>32118</v>
      </c>
      <c r="C8065" s="24" t="s">
        <v>79</v>
      </c>
      <c r="D8065" s="53">
        <v>0.28000000000000003</v>
      </c>
      <c r="E8065" s="52">
        <v>0.76</v>
      </c>
      <c r="F8065" s="52">
        <v>145</v>
      </c>
      <c r="G8065" s="52">
        <v>95</v>
      </c>
      <c r="H8065" s="52">
        <v>55</v>
      </c>
      <c r="I8065" s="58">
        <v>3414971439122</v>
      </c>
      <c r="J8065" s="38"/>
    </row>
    <row r="8066" spans="1:10" x14ac:dyDescent="0.2">
      <c r="A8066" s="57" t="s">
        <v>32119</v>
      </c>
      <c r="B8066" s="22" t="s">
        <v>32120</v>
      </c>
      <c r="C8066" s="24" t="s">
        <v>79</v>
      </c>
      <c r="D8066" s="53">
        <v>0.2</v>
      </c>
      <c r="E8066" s="52">
        <v>2.19</v>
      </c>
      <c r="F8066" s="52">
        <v>186</v>
      </c>
      <c r="G8066" s="52">
        <v>106</v>
      </c>
      <c r="H8066" s="52">
        <v>111</v>
      </c>
      <c r="I8066" s="58">
        <v>3414971396043</v>
      </c>
      <c r="J8066" s="38"/>
    </row>
    <row r="8067" spans="1:10" x14ac:dyDescent="0.2">
      <c r="A8067" s="57" t="s">
        <v>32125</v>
      </c>
      <c r="B8067" s="22" t="s">
        <v>32126</v>
      </c>
      <c r="C8067" s="24" t="s">
        <v>79</v>
      </c>
      <c r="D8067" s="53">
        <v>0</v>
      </c>
      <c r="E8067" s="52">
        <v>0</v>
      </c>
      <c r="F8067" s="52">
        <v>0</v>
      </c>
      <c r="G8067" s="52">
        <v>0</v>
      </c>
      <c r="H8067" s="52">
        <v>0</v>
      </c>
      <c r="I8067" s="58"/>
      <c r="J8067" s="38"/>
    </row>
    <row r="8068" spans="1:10" x14ac:dyDescent="0.2">
      <c r="A8068" s="57" t="s">
        <v>32128</v>
      </c>
      <c r="B8068" s="22" t="s">
        <v>32129</v>
      </c>
      <c r="C8068" s="24" t="s">
        <v>79</v>
      </c>
      <c r="D8068" s="53">
        <v>0</v>
      </c>
      <c r="E8068" s="52">
        <v>0</v>
      </c>
      <c r="F8068" s="52">
        <v>0</v>
      </c>
      <c r="G8068" s="52">
        <v>0</v>
      </c>
      <c r="H8068" s="52">
        <v>0</v>
      </c>
      <c r="I8068" s="58"/>
      <c r="J8068" s="38"/>
    </row>
    <row r="8069" spans="1:10" x14ac:dyDescent="0.2">
      <c r="A8069" s="57" t="s">
        <v>32131</v>
      </c>
      <c r="B8069" s="22" t="s">
        <v>32132</v>
      </c>
      <c r="C8069" s="24" t="s">
        <v>79</v>
      </c>
      <c r="D8069" s="53">
        <v>0</v>
      </c>
      <c r="E8069" s="52">
        <v>0</v>
      </c>
      <c r="F8069" s="52">
        <v>0</v>
      </c>
      <c r="G8069" s="52">
        <v>0</v>
      </c>
      <c r="H8069" s="52">
        <v>0</v>
      </c>
      <c r="I8069" s="58"/>
      <c r="J8069" s="38"/>
    </row>
    <row r="8070" spans="1:10" x14ac:dyDescent="0.2">
      <c r="A8070" s="57" t="s">
        <v>32134</v>
      </c>
      <c r="B8070" s="22" t="s">
        <v>32135</v>
      </c>
      <c r="C8070" s="24" t="s">
        <v>79</v>
      </c>
      <c r="D8070" s="53">
        <v>0</v>
      </c>
      <c r="E8070" s="52">
        <v>0</v>
      </c>
      <c r="F8070" s="52">
        <v>0</v>
      </c>
      <c r="G8070" s="52">
        <v>0</v>
      </c>
      <c r="H8070" s="52">
        <v>0</v>
      </c>
      <c r="I8070" s="58"/>
      <c r="J8070" s="38"/>
    </row>
    <row r="8071" spans="1:10" x14ac:dyDescent="0.2">
      <c r="A8071" s="57" t="s">
        <v>32137</v>
      </c>
      <c r="B8071" s="22" t="s">
        <v>32138</v>
      </c>
      <c r="C8071" s="24" t="s">
        <v>79</v>
      </c>
      <c r="D8071" s="53">
        <v>0.5</v>
      </c>
      <c r="E8071" s="52">
        <v>1.96</v>
      </c>
      <c r="F8071" s="52">
        <v>223</v>
      </c>
      <c r="G8071" s="52">
        <v>110</v>
      </c>
      <c r="H8071" s="52">
        <v>80</v>
      </c>
      <c r="I8071" s="58">
        <v>3414971483132</v>
      </c>
      <c r="J8071" s="38"/>
    </row>
    <row r="8072" spans="1:10" x14ac:dyDescent="0.2">
      <c r="A8072" s="57" t="s">
        <v>32140</v>
      </c>
      <c r="B8072" s="22" t="s">
        <v>32141</v>
      </c>
      <c r="C8072" s="24" t="s">
        <v>79</v>
      </c>
      <c r="D8072" s="53">
        <v>7.0000000000000007E-2</v>
      </c>
      <c r="E8072" s="52">
        <v>0.57999999999999996</v>
      </c>
      <c r="F8072" s="52">
        <v>160</v>
      </c>
      <c r="G8072" s="52">
        <v>88</v>
      </c>
      <c r="H8072" s="52">
        <v>41</v>
      </c>
      <c r="I8072" s="58">
        <v>3245060802585</v>
      </c>
      <c r="J8072" s="38"/>
    </row>
    <row r="8073" spans="1:10" x14ac:dyDescent="0.2">
      <c r="A8073" s="57" t="s">
        <v>32146</v>
      </c>
      <c r="B8073" s="22" t="s">
        <v>32147</v>
      </c>
      <c r="C8073" s="24" t="s">
        <v>79</v>
      </c>
      <c r="D8073" s="53">
        <v>0.97</v>
      </c>
      <c r="E8073" s="52">
        <v>2.02</v>
      </c>
      <c r="F8073" s="52">
        <v>193</v>
      </c>
      <c r="G8073" s="52">
        <v>184</v>
      </c>
      <c r="H8073" s="52">
        <v>57</v>
      </c>
      <c r="I8073" s="58">
        <v>3414971501058</v>
      </c>
      <c r="J8073" s="38"/>
    </row>
    <row r="8074" spans="1:10" x14ac:dyDescent="0.2">
      <c r="A8074" s="57" t="s">
        <v>32149</v>
      </c>
      <c r="B8074" s="22" t="s">
        <v>32150</v>
      </c>
      <c r="C8074" s="24" t="s">
        <v>79</v>
      </c>
      <c r="D8074" s="53">
        <v>0.75</v>
      </c>
      <c r="E8074" s="52">
        <v>6.57</v>
      </c>
      <c r="F8074" s="52">
        <v>236</v>
      </c>
      <c r="G8074" s="52">
        <v>118</v>
      </c>
      <c r="H8074" s="52">
        <v>236</v>
      </c>
      <c r="I8074" s="58">
        <v>3414971509047</v>
      </c>
      <c r="J8074" s="38"/>
    </row>
    <row r="8075" spans="1:10" x14ac:dyDescent="0.2">
      <c r="A8075" s="57" t="s">
        <v>32152</v>
      </c>
      <c r="B8075" s="22" t="s">
        <v>32153</v>
      </c>
      <c r="C8075" s="24" t="s">
        <v>79</v>
      </c>
      <c r="D8075" s="53">
        <v>0.41</v>
      </c>
      <c r="E8075" s="52">
        <v>3.36</v>
      </c>
      <c r="F8075" s="52">
        <v>327</v>
      </c>
      <c r="G8075" s="52">
        <v>180</v>
      </c>
      <c r="H8075" s="52">
        <v>57</v>
      </c>
      <c r="I8075" s="58">
        <v>3414971509054</v>
      </c>
      <c r="J8075" s="38"/>
    </row>
    <row r="8076" spans="1:10" x14ac:dyDescent="0.2">
      <c r="A8076" s="57" t="s">
        <v>32155</v>
      </c>
      <c r="B8076" s="22" t="s">
        <v>32156</v>
      </c>
      <c r="C8076" s="24" t="s">
        <v>79</v>
      </c>
      <c r="D8076" s="53">
        <v>0.72</v>
      </c>
      <c r="E8076" s="52">
        <v>6.57</v>
      </c>
      <c r="F8076" s="52">
        <v>236</v>
      </c>
      <c r="G8076" s="52">
        <v>118</v>
      </c>
      <c r="H8076" s="52">
        <v>236</v>
      </c>
      <c r="I8076" s="58">
        <v>3414971509078</v>
      </c>
      <c r="J8076" s="38"/>
    </row>
    <row r="8077" spans="1:10" x14ac:dyDescent="0.2">
      <c r="A8077" s="57" t="s">
        <v>32158</v>
      </c>
      <c r="B8077" s="22" t="s">
        <v>32159</v>
      </c>
      <c r="C8077" s="24" t="s">
        <v>79</v>
      </c>
      <c r="D8077" s="53">
        <v>0</v>
      </c>
      <c r="E8077" s="52">
        <v>0</v>
      </c>
      <c r="F8077" s="52">
        <v>0</v>
      </c>
      <c r="G8077" s="52">
        <v>0</v>
      </c>
      <c r="H8077" s="52">
        <v>0</v>
      </c>
      <c r="I8077" s="58"/>
      <c r="J8077" s="38"/>
    </row>
    <row r="8078" spans="1:10" x14ac:dyDescent="0.2">
      <c r="A8078" s="57" t="s">
        <v>32161</v>
      </c>
      <c r="B8078" s="22" t="s">
        <v>32162</v>
      </c>
      <c r="C8078" s="24" t="s">
        <v>79</v>
      </c>
      <c r="D8078" s="53">
        <v>0</v>
      </c>
      <c r="E8078" s="52">
        <v>0</v>
      </c>
      <c r="F8078" s="52">
        <v>0</v>
      </c>
      <c r="G8078" s="52">
        <v>0</v>
      </c>
      <c r="H8078" s="52">
        <v>0</v>
      </c>
      <c r="I8078" s="58"/>
      <c r="J8078" s="38"/>
    </row>
    <row r="8079" spans="1:10" x14ac:dyDescent="0.2">
      <c r="A8079" s="57" t="s">
        <v>32164</v>
      </c>
      <c r="B8079" s="22" t="s">
        <v>32165</v>
      </c>
      <c r="C8079" s="24" t="s">
        <v>79</v>
      </c>
      <c r="D8079" s="53">
        <v>0.92</v>
      </c>
      <c r="E8079" s="52">
        <v>2.2799999999999998</v>
      </c>
      <c r="F8079" s="52">
        <v>176</v>
      </c>
      <c r="G8079" s="52">
        <v>175</v>
      </c>
      <c r="H8079" s="52">
        <v>74</v>
      </c>
      <c r="I8079" s="58">
        <v>3414970341341</v>
      </c>
      <c r="J8079" s="38"/>
    </row>
    <row r="8080" spans="1:10" x14ac:dyDescent="0.2">
      <c r="A8080" s="57" t="s">
        <v>32167</v>
      </c>
      <c r="B8080" s="22" t="s">
        <v>32168</v>
      </c>
      <c r="C8080" s="24" t="s">
        <v>79</v>
      </c>
      <c r="D8080" s="53">
        <v>0</v>
      </c>
      <c r="E8080" s="52">
        <v>0</v>
      </c>
      <c r="F8080" s="52">
        <v>0</v>
      </c>
      <c r="G8080" s="52">
        <v>0</v>
      </c>
      <c r="H8080" s="52">
        <v>0</v>
      </c>
      <c r="I8080" s="58"/>
      <c r="J8080" s="38"/>
    </row>
    <row r="8081" spans="1:10" x14ac:dyDescent="0.2">
      <c r="A8081" s="57" t="s">
        <v>32170</v>
      </c>
      <c r="B8081" s="22" t="s">
        <v>32171</v>
      </c>
      <c r="C8081" s="24" t="s">
        <v>79</v>
      </c>
      <c r="D8081" s="53">
        <v>0.76</v>
      </c>
      <c r="E8081" s="52">
        <v>3.99</v>
      </c>
      <c r="F8081" s="52">
        <v>302</v>
      </c>
      <c r="G8081" s="52">
        <v>113</v>
      </c>
      <c r="H8081" s="52">
        <v>117</v>
      </c>
      <c r="I8081" s="58">
        <v>3414971801585</v>
      </c>
      <c r="J8081" s="38"/>
    </row>
    <row r="8082" spans="1:10" x14ac:dyDescent="0.2">
      <c r="A8082" s="57" t="s">
        <v>32173</v>
      </c>
      <c r="B8082" s="22" t="s">
        <v>32174</v>
      </c>
      <c r="C8082" s="24" t="s">
        <v>79</v>
      </c>
      <c r="D8082" s="53"/>
      <c r="E8082" s="52"/>
      <c r="F8082" s="52"/>
      <c r="G8082" s="52"/>
      <c r="H8082" s="52"/>
      <c r="I8082" s="58"/>
      <c r="J8082" s="38"/>
    </row>
    <row r="8083" spans="1:10" x14ac:dyDescent="0.2">
      <c r="A8083" s="57" t="s">
        <v>32176</v>
      </c>
      <c r="B8083" s="22" t="s">
        <v>32177</v>
      </c>
      <c r="C8083" s="24" t="s">
        <v>79</v>
      </c>
      <c r="D8083" s="53">
        <v>0</v>
      </c>
      <c r="E8083" s="52">
        <v>0</v>
      </c>
      <c r="F8083" s="52">
        <v>0</v>
      </c>
      <c r="G8083" s="52">
        <v>0</v>
      </c>
      <c r="H8083" s="52">
        <v>0</v>
      </c>
      <c r="I8083" s="58"/>
      <c r="J8083" s="38"/>
    </row>
    <row r="8084" spans="1:10" x14ac:dyDescent="0.2">
      <c r="A8084" s="57" t="s">
        <v>32178</v>
      </c>
      <c r="B8084" s="22" t="s">
        <v>32179</v>
      </c>
      <c r="C8084" s="24" t="s">
        <v>79</v>
      </c>
      <c r="D8084" s="53">
        <v>0.28999999999999998</v>
      </c>
      <c r="E8084" s="52">
        <v>0.79</v>
      </c>
      <c r="F8084" s="52">
        <v>146</v>
      </c>
      <c r="G8084" s="52">
        <v>97</v>
      </c>
      <c r="H8084" s="52">
        <v>56</v>
      </c>
      <c r="I8084" s="58">
        <v>3414971940093</v>
      </c>
      <c r="J8084" s="38"/>
    </row>
    <row r="8085" spans="1:10" x14ac:dyDescent="0.2">
      <c r="A8085" s="57" t="s">
        <v>32181</v>
      </c>
      <c r="B8085" s="22" t="s">
        <v>32182</v>
      </c>
      <c r="C8085" s="24" t="s">
        <v>79</v>
      </c>
      <c r="D8085" s="53">
        <v>0</v>
      </c>
      <c r="E8085" s="52">
        <v>0</v>
      </c>
      <c r="F8085" s="52">
        <v>0</v>
      </c>
      <c r="G8085" s="52">
        <v>0</v>
      </c>
      <c r="H8085" s="52">
        <v>0</v>
      </c>
      <c r="I8085" s="58"/>
      <c r="J8085" s="38"/>
    </row>
    <row r="8086" spans="1:10" x14ac:dyDescent="0.2">
      <c r="A8086" s="57" t="s">
        <v>32184</v>
      </c>
      <c r="B8086" s="22" t="s">
        <v>32185</v>
      </c>
      <c r="C8086" s="24" t="s">
        <v>79</v>
      </c>
      <c r="D8086" s="53">
        <v>0.25</v>
      </c>
      <c r="E8086" s="52">
        <v>1.92</v>
      </c>
      <c r="F8086" s="52">
        <v>240</v>
      </c>
      <c r="G8086" s="52">
        <v>200</v>
      </c>
      <c r="H8086" s="52">
        <v>40</v>
      </c>
      <c r="I8086" s="58">
        <v>3414970911933</v>
      </c>
      <c r="J8086" s="38"/>
    </row>
    <row r="8087" spans="1:10" x14ac:dyDescent="0.2">
      <c r="A8087" s="57" t="s">
        <v>32190</v>
      </c>
      <c r="B8087" s="22" t="s">
        <v>32191</v>
      </c>
      <c r="C8087" s="24" t="s">
        <v>79</v>
      </c>
      <c r="D8087" s="53">
        <v>1.26</v>
      </c>
      <c r="E8087" s="52">
        <v>1.64</v>
      </c>
      <c r="F8087" s="52">
        <v>184</v>
      </c>
      <c r="G8087" s="52">
        <v>101</v>
      </c>
      <c r="H8087" s="52">
        <v>88</v>
      </c>
      <c r="I8087" s="58">
        <v>3245064038607</v>
      </c>
      <c r="J8087" s="38"/>
    </row>
    <row r="8088" spans="1:10" x14ac:dyDescent="0.2">
      <c r="A8088" s="57" t="s">
        <v>32193</v>
      </c>
      <c r="B8088" s="22" t="s">
        <v>32194</v>
      </c>
      <c r="C8088" s="24" t="s">
        <v>79</v>
      </c>
      <c r="D8088" s="53">
        <v>1.012</v>
      </c>
      <c r="E8088" s="52">
        <v>1.64</v>
      </c>
      <c r="F8088" s="52">
        <v>184</v>
      </c>
      <c r="G8088" s="52">
        <v>101</v>
      </c>
      <c r="H8088" s="52">
        <v>88</v>
      </c>
      <c r="I8088" s="58">
        <v>3245064040426</v>
      </c>
      <c r="J8088" s="38"/>
    </row>
    <row r="8089" spans="1:10" x14ac:dyDescent="0.2">
      <c r="A8089" s="57" t="s">
        <v>32196</v>
      </c>
      <c r="B8089" s="22" t="s">
        <v>32197</v>
      </c>
      <c r="C8089" s="24" t="s">
        <v>79</v>
      </c>
      <c r="D8089" s="53">
        <v>0.54</v>
      </c>
      <c r="E8089" s="52">
        <v>0.7</v>
      </c>
      <c r="F8089" s="52">
        <v>101</v>
      </c>
      <c r="G8089" s="52">
        <v>78</v>
      </c>
      <c r="H8089" s="52">
        <v>89</v>
      </c>
      <c r="I8089" s="58">
        <v>3245064040747</v>
      </c>
      <c r="J8089" s="38"/>
    </row>
    <row r="8090" spans="1:10" x14ac:dyDescent="0.2">
      <c r="A8090" s="57" t="s">
        <v>32199</v>
      </c>
      <c r="B8090" s="22" t="s">
        <v>32200</v>
      </c>
      <c r="C8090" s="24" t="s">
        <v>79</v>
      </c>
      <c r="D8090" s="53">
        <v>0.28000000000000003</v>
      </c>
      <c r="E8090" s="52">
        <v>0.52</v>
      </c>
      <c r="F8090" s="52">
        <v>101</v>
      </c>
      <c r="G8090" s="52">
        <v>58</v>
      </c>
      <c r="H8090" s="52">
        <v>89</v>
      </c>
      <c r="I8090" s="58">
        <v>3414971532120</v>
      </c>
      <c r="J8090" s="38"/>
    </row>
    <row r="8091" spans="1:10" x14ac:dyDescent="0.2">
      <c r="A8091" s="57" t="s">
        <v>32202</v>
      </c>
      <c r="B8091" s="22" t="s">
        <v>32203</v>
      </c>
      <c r="C8091" s="24" t="s">
        <v>79</v>
      </c>
      <c r="D8091" s="53">
        <v>0.74</v>
      </c>
      <c r="E8091" s="52">
        <v>1.89</v>
      </c>
      <c r="F8091" s="52">
        <v>228</v>
      </c>
      <c r="G8091" s="52">
        <v>90</v>
      </c>
      <c r="H8091" s="52">
        <v>92</v>
      </c>
      <c r="I8091" s="58">
        <v>3414971432833</v>
      </c>
      <c r="J8091" s="38"/>
    </row>
    <row r="8092" spans="1:10" x14ac:dyDescent="0.2">
      <c r="A8092" s="57" t="s">
        <v>32205</v>
      </c>
      <c r="B8092" s="22" t="s">
        <v>32206</v>
      </c>
      <c r="C8092" s="24" t="s">
        <v>79</v>
      </c>
      <c r="D8092" s="53">
        <v>0</v>
      </c>
      <c r="E8092" s="52">
        <v>0</v>
      </c>
      <c r="F8092" s="52">
        <v>0</v>
      </c>
      <c r="G8092" s="52">
        <v>0</v>
      </c>
      <c r="H8092" s="52">
        <v>0</v>
      </c>
      <c r="I8092" s="58"/>
      <c r="J8092" s="38"/>
    </row>
    <row r="8093" spans="1:10" x14ac:dyDescent="0.2">
      <c r="A8093" s="57" t="s">
        <v>32208</v>
      </c>
      <c r="B8093" s="22" t="s">
        <v>32209</v>
      </c>
      <c r="C8093" s="24" t="s">
        <v>79</v>
      </c>
      <c r="D8093" s="53">
        <v>1.02</v>
      </c>
      <c r="E8093" s="52">
        <v>1.89</v>
      </c>
      <c r="F8093" s="52">
        <v>228</v>
      </c>
      <c r="G8093" s="52">
        <v>90</v>
      </c>
      <c r="H8093" s="52">
        <v>92</v>
      </c>
      <c r="I8093" s="58">
        <v>3414971432994</v>
      </c>
      <c r="J8093" s="38"/>
    </row>
    <row r="8094" spans="1:10" x14ac:dyDescent="0.2">
      <c r="A8094" s="57" t="s">
        <v>32211</v>
      </c>
      <c r="B8094" s="22" t="s">
        <v>32212</v>
      </c>
      <c r="C8094" s="24" t="s">
        <v>79</v>
      </c>
      <c r="D8094" s="53">
        <v>0</v>
      </c>
      <c r="E8094" s="52">
        <v>0</v>
      </c>
      <c r="F8094" s="52">
        <v>0</v>
      </c>
      <c r="G8094" s="52">
        <v>0</v>
      </c>
      <c r="H8094" s="52">
        <v>0</v>
      </c>
      <c r="I8094" s="58"/>
      <c r="J8094" s="38"/>
    </row>
    <row r="8095" spans="1:10" x14ac:dyDescent="0.2">
      <c r="A8095" s="57" t="s">
        <v>32214</v>
      </c>
      <c r="B8095" s="22" t="s">
        <v>32215</v>
      </c>
      <c r="C8095" s="24" t="s">
        <v>79</v>
      </c>
      <c r="D8095" s="53">
        <v>0</v>
      </c>
      <c r="E8095" s="52">
        <v>0</v>
      </c>
      <c r="F8095" s="52">
        <v>0</v>
      </c>
      <c r="G8095" s="52">
        <v>0</v>
      </c>
      <c r="H8095" s="52">
        <v>0</v>
      </c>
      <c r="I8095" s="58"/>
      <c r="J8095" s="38"/>
    </row>
    <row r="8096" spans="1:10" x14ac:dyDescent="0.2">
      <c r="A8096" s="57" t="s">
        <v>32217</v>
      </c>
      <c r="B8096" s="22" t="s">
        <v>32218</v>
      </c>
      <c r="C8096" s="24" t="s">
        <v>79</v>
      </c>
      <c r="D8096" s="53">
        <v>0.15</v>
      </c>
      <c r="E8096" s="52">
        <v>1.0049999999999999</v>
      </c>
      <c r="F8096" s="52">
        <v>112</v>
      </c>
      <c r="G8096" s="52">
        <v>102</v>
      </c>
      <c r="H8096" s="52">
        <v>88</v>
      </c>
      <c r="I8096" s="58">
        <v>3414971803602</v>
      </c>
      <c r="J8096" s="38"/>
    </row>
    <row r="8097" spans="1:10" x14ac:dyDescent="0.2">
      <c r="A8097" s="57" t="s">
        <v>32220</v>
      </c>
      <c r="B8097" s="22" t="s">
        <v>32221</v>
      </c>
      <c r="C8097" s="24" t="s">
        <v>79</v>
      </c>
      <c r="D8097" s="53">
        <v>0.71</v>
      </c>
      <c r="E8097" s="52">
        <v>1.57</v>
      </c>
      <c r="F8097" s="52">
        <v>182</v>
      </c>
      <c r="G8097" s="52">
        <v>100</v>
      </c>
      <c r="H8097" s="52">
        <v>86</v>
      </c>
      <c r="I8097" s="58">
        <v>3414971730625</v>
      </c>
      <c r="J8097" s="38"/>
    </row>
    <row r="8098" spans="1:10" x14ac:dyDescent="0.2">
      <c r="A8098" s="57" t="s">
        <v>32223</v>
      </c>
      <c r="B8098" s="22" t="s">
        <v>32224</v>
      </c>
      <c r="C8098" s="24" t="s">
        <v>79</v>
      </c>
      <c r="D8098" s="53">
        <v>0.71</v>
      </c>
      <c r="E8098" s="52">
        <v>1.57</v>
      </c>
      <c r="F8098" s="52">
        <v>182</v>
      </c>
      <c r="G8098" s="52">
        <v>100</v>
      </c>
      <c r="H8098" s="52">
        <v>86</v>
      </c>
      <c r="I8098" s="58">
        <v>3414971730656</v>
      </c>
      <c r="J8098" s="38"/>
    </row>
    <row r="8099" spans="1:10" x14ac:dyDescent="0.2">
      <c r="A8099" s="57" t="s">
        <v>32226</v>
      </c>
      <c r="B8099" s="22" t="s">
        <v>32227</v>
      </c>
      <c r="C8099" s="24" t="s">
        <v>79</v>
      </c>
      <c r="D8099" s="53">
        <v>0.86</v>
      </c>
      <c r="E8099" s="52">
        <v>1.57</v>
      </c>
      <c r="F8099" s="52">
        <v>182</v>
      </c>
      <c r="G8099" s="52">
        <v>100</v>
      </c>
      <c r="H8099" s="52">
        <v>86</v>
      </c>
      <c r="I8099" s="58">
        <v>3414971731011</v>
      </c>
      <c r="J8099" s="38"/>
    </row>
    <row r="8100" spans="1:10" x14ac:dyDescent="0.2">
      <c r="A8100" s="57" t="s">
        <v>32229</v>
      </c>
      <c r="B8100" s="22" t="s">
        <v>32230</v>
      </c>
      <c r="C8100" s="24" t="s">
        <v>79</v>
      </c>
      <c r="D8100" s="53">
        <v>0.89</v>
      </c>
      <c r="E8100" s="52">
        <v>1.57</v>
      </c>
      <c r="F8100" s="52">
        <v>182</v>
      </c>
      <c r="G8100" s="52">
        <v>100</v>
      </c>
      <c r="H8100" s="52">
        <v>86</v>
      </c>
      <c r="I8100" s="58">
        <v>3414971731196</v>
      </c>
      <c r="J8100" s="38"/>
    </row>
    <row r="8101" spans="1:10" x14ac:dyDescent="0.2">
      <c r="A8101" s="57" t="s">
        <v>32232</v>
      </c>
      <c r="B8101" s="22" t="s">
        <v>32233</v>
      </c>
      <c r="C8101" s="24" t="s">
        <v>79</v>
      </c>
      <c r="D8101" s="53">
        <v>0.78</v>
      </c>
      <c r="E8101" s="52">
        <v>1.57</v>
      </c>
      <c r="F8101" s="52">
        <v>182</v>
      </c>
      <c r="G8101" s="52">
        <v>100</v>
      </c>
      <c r="H8101" s="52">
        <v>86</v>
      </c>
      <c r="I8101" s="58">
        <v>3414971731462</v>
      </c>
      <c r="J8101" s="38"/>
    </row>
    <row r="8102" spans="1:10" x14ac:dyDescent="0.2">
      <c r="A8102" s="57" t="s">
        <v>32235</v>
      </c>
      <c r="B8102" s="22" t="s">
        <v>32236</v>
      </c>
      <c r="C8102" s="24" t="s">
        <v>79</v>
      </c>
      <c r="D8102" s="53">
        <v>0.85</v>
      </c>
      <c r="E8102" s="52">
        <v>1.57</v>
      </c>
      <c r="F8102" s="52">
        <v>182</v>
      </c>
      <c r="G8102" s="52">
        <v>100</v>
      </c>
      <c r="H8102" s="52">
        <v>86</v>
      </c>
      <c r="I8102" s="58">
        <v>3414971731882</v>
      </c>
      <c r="J8102" s="38"/>
    </row>
    <row r="8103" spans="1:10" x14ac:dyDescent="0.2">
      <c r="A8103" s="57" t="s">
        <v>32244</v>
      </c>
      <c r="B8103" s="22" t="s">
        <v>32245</v>
      </c>
      <c r="C8103" s="24" t="s">
        <v>79</v>
      </c>
      <c r="D8103" s="53">
        <v>0.62</v>
      </c>
      <c r="E8103" s="52">
        <v>0.69</v>
      </c>
      <c r="F8103" s="52">
        <v>104</v>
      </c>
      <c r="G8103" s="52">
        <v>78</v>
      </c>
      <c r="H8103" s="52">
        <v>85</v>
      </c>
      <c r="I8103" s="58">
        <v>3245064081511</v>
      </c>
      <c r="J8103" s="38"/>
    </row>
    <row r="8104" spans="1:10" x14ac:dyDescent="0.2">
      <c r="A8104" s="57" t="s">
        <v>32261</v>
      </c>
      <c r="B8104" s="22" t="s">
        <v>32262</v>
      </c>
      <c r="C8104" s="24" t="s">
        <v>79</v>
      </c>
      <c r="D8104" s="53">
        <v>1.24</v>
      </c>
      <c r="E8104" s="52">
        <v>1.62</v>
      </c>
      <c r="F8104" s="52">
        <v>184</v>
      </c>
      <c r="G8104" s="52">
        <v>100</v>
      </c>
      <c r="H8104" s="52">
        <v>88</v>
      </c>
      <c r="I8104" s="58">
        <v>3414971697089</v>
      </c>
      <c r="J8104" s="38"/>
    </row>
    <row r="8105" spans="1:10" x14ac:dyDescent="0.2">
      <c r="A8105" s="57" t="s">
        <v>32264</v>
      </c>
      <c r="B8105" s="22" t="s">
        <v>32265</v>
      </c>
      <c r="C8105" s="24" t="s">
        <v>79</v>
      </c>
      <c r="D8105" s="53">
        <v>1.25</v>
      </c>
      <c r="E8105" s="52">
        <v>1.62</v>
      </c>
      <c r="F8105" s="52">
        <v>184</v>
      </c>
      <c r="G8105" s="52">
        <v>100</v>
      </c>
      <c r="H8105" s="52">
        <v>88</v>
      </c>
      <c r="I8105" s="58">
        <v>3414971697119</v>
      </c>
      <c r="J8105" s="38"/>
    </row>
    <row r="8106" spans="1:10" x14ac:dyDescent="0.2">
      <c r="A8106" s="57" t="s">
        <v>32267</v>
      </c>
      <c r="B8106" s="22" t="s">
        <v>32268</v>
      </c>
      <c r="C8106" s="24" t="s">
        <v>79</v>
      </c>
      <c r="D8106" s="53">
        <v>0.85</v>
      </c>
      <c r="E8106" s="52">
        <v>2.2000000000000002</v>
      </c>
      <c r="F8106" s="52">
        <v>222</v>
      </c>
      <c r="G8106" s="52">
        <v>103</v>
      </c>
      <c r="H8106" s="52">
        <v>96</v>
      </c>
      <c r="I8106" s="58">
        <v>3414972318549</v>
      </c>
      <c r="J8106" s="38"/>
    </row>
    <row r="8107" spans="1:10" x14ac:dyDescent="0.2">
      <c r="A8107" s="57" t="s">
        <v>32273</v>
      </c>
      <c r="B8107" s="22" t="s">
        <v>32274</v>
      </c>
      <c r="C8107" s="24" t="s">
        <v>79</v>
      </c>
      <c r="D8107" s="53">
        <v>0.61</v>
      </c>
      <c r="E8107" s="52">
        <v>1.62</v>
      </c>
      <c r="F8107" s="52">
        <v>184</v>
      </c>
      <c r="G8107" s="52">
        <v>100</v>
      </c>
      <c r="H8107" s="52">
        <v>88</v>
      </c>
      <c r="I8107" s="58">
        <v>3414970531384</v>
      </c>
      <c r="J8107" s="38"/>
    </row>
    <row r="8108" spans="1:10" x14ac:dyDescent="0.2">
      <c r="A8108" s="57" t="s">
        <v>32276</v>
      </c>
      <c r="B8108" s="22" t="s">
        <v>32277</v>
      </c>
      <c r="C8108" s="24" t="s">
        <v>79</v>
      </c>
      <c r="D8108" s="53">
        <v>7.0000000000000007E-2</v>
      </c>
      <c r="E8108" s="52">
        <v>0.49</v>
      </c>
      <c r="F8108" s="52">
        <v>221</v>
      </c>
      <c r="G8108" s="52">
        <v>185</v>
      </c>
      <c r="H8108" s="52">
        <v>12</v>
      </c>
      <c r="I8108" s="58">
        <v>3414971587441</v>
      </c>
      <c r="J8108" s="38"/>
    </row>
    <row r="8109" spans="1:10" x14ac:dyDescent="0.2">
      <c r="A8109" s="57" t="s">
        <v>32279</v>
      </c>
      <c r="B8109" s="22" t="s">
        <v>32280</v>
      </c>
      <c r="C8109" s="24" t="s">
        <v>79</v>
      </c>
      <c r="D8109" s="53">
        <v>0.18</v>
      </c>
      <c r="E8109" s="52">
        <v>0.38</v>
      </c>
      <c r="F8109" s="52">
        <v>140</v>
      </c>
      <c r="G8109" s="52">
        <v>90</v>
      </c>
      <c r="H8109" s="52">
        <v>30</v>
      </c>
      <c r="I8109" s="58">
        <v>3414970613806</v>
      </c>
      <c r="J8109" s="38"/>
    </row>
    <row r="8110" spans="1:10" x14ac:dyDescent="0.2">
      <c r="A8110" s="57" t="s">
        <v>32282</v>
      </c>
      <c r="B8110" s="22" t="s">
        <v>32283</v>
      </c>
      <c r="C8110" s="24" t="s">
        <v>79</v>
      </c>
      <c r="D8110" s="53">
        <v>0.77</v>
      </c>
      <c r="E8110" s="52">
        <v>1.49</v>
      </c>
      <c r="F8110" s="52">
        <v>122</v>
      </c>
      <c r="G8110" s="52">
        <v>203</v>
      </c>
      <c r="H8110" s="52">
        <v>60</v>
      </c>
      <c r="I8110" s="58">
        <v>3414970636225</v>
      </c>
      <c r="J8110" s="38"/>
    </row>
    <row r="8111" spans="1:10" x14ac:dyDescent="0.2">
      <c r="A8111" s="57" t="s">
        <v>32285</v>
      </c>
      <c r="B8111" s="22" t="s">
        <v>32286</v>
      </c>
      <c r="C8111" s="24" t="s">
        <v>79</v>
      </c>
      <c r="D8111" s="53">
        <v>1.25</v>
      </c>
      <c r="E8111" s="52">
        <v>0.8</v>
      </c>
      <c r="F8111" s="52">
        <v>80</v>
      </c>
      <c r="G8111" s="52">
        <v>226</v>
      </c>
      <c r="H8111" s="52">
        <v>44</v>
      </c>
      <c r="I8111" s="58">
        <v>3414970630551</v>
      </c>
      <c r="J8111" s="38"/>
    </row>
    <row r="8112" spans="1:10" x14ac:dyDescent="0.2">
      <c r="A8112" s="57" t="s">
        <v>32288</v>
      </c>
      <c r="B8112" s="22" t="s">
        <v>32289</v>
      </c>
      <c r="C8112" s="24" t="s">
        <v>79</v>
      </c>
      <c r="D8112" s="53">
        <v>0</v>
      </c>
      <c r="E8112" s="52">
        <v>0</v>
      </c>
      <c r="F8112" s="52">
        <v>0</v>
      </c>
      <c r="G8112" s="52">
        <v>0</v>
      </c>
      <c r="H8112" s="52">
        <v>0</v>
      </c>
      <c r="I8112" s="58"/>
      <c r="J8112" s="38"/>
    </row>
    <row r="8113" spans="1:10" x14ac:dyDescent="0.2">
      <c r="A8113" s="57" t="s">
        <v>32291</v>
      </c>
      <c r="B8113" s="22" t="s">
        <v>32292</v>
      </c>
      <c r="C8113" s="24" t="s">
        <v>79</v>
      </c>
      <c r="D8113" s="53">
        <v>0</v>
      </c>
      <c r="E8113" s="52">
        <v>0</v>
      </c>
      <c r="F8113" s="52">
        <v>0</v>
      </c>
      <c r="G8113" s="52">
        <v>0</v>
      </c>
      <c r="H8113" s="52">
        <v>0</v>
      </c>
      <c r="I8113" s="58"/>
      <c r="J8113" s="38"/>
    </row>
    <row r="8114" spans="1:10" x14ac:dyDescent="0.2">
      <c r="A8114" s="57" t="s">
        <v>32294</v>
      </c>
      <c r="B8114" s="22" t="s">
        <v>32295</v>
      </c>
      <c r="C8114" s="24" t="s">
        <v>79</v>
      </c>
      <c r="D8114" s="53">
        <v>0</v>
      </c>
      <c r="E8114" s="52">
        <v>0</v>
      </c>
      <c r="F8114" s="52">
        <v>0</v>
      </c>
      <c r="G8114" s="52">
        <v>0</v>
      </c>
      <c r="H8114" s="52">
        <v>0</v>
      </c>
      <c r="I8114" s="58"/>
      <c r="J8114" s="38"/>
    </row>
    <row r="8115" spans="1:10" x14ac:dyDescent="0.2">
      <c r="A8115" s="57" t="s">
        <v>32297</v>
      </c>
      <c r="B8115" s="22" t="s">
        <v>32298</v>
      </c>
      <c r="C8115" s="24" t="s">
        <v>79</v>
      </c>
      <c r="D8115" s="53">
        <v>0</v>
      </c>
      <c r="E8115" s="52">
        <v>0</v>
      </c>
      <c r="F8115" s="52">
        <v>0</v>
      </c>
      <c r="G8115" s="52">
        <v>0</v>
      </c>
      <c r="H8115" s="52">
        <v>0</v>
      </c>
      <c r="I8115" s="58"/>
      <c r="J8115" s="38"/>
    </row>
    <row r="8116" spans="1:10" x14ac:dyDescent="0.2">
      <c r="A8116" s="57" t="s">
        <v>32300</v>
      </c>
      <c r="B8116" s="22" t="s">
        <v>32301</v>
      </c>
      <c r="C8116" s="24" t="s">
        <v>79</v>
      </c>
      <c r="D8116" s="53">
        <v>0</v>
      </c>
      <c r="E8116" s="52">
        <v>0</v>
      </c>
      <c r="F8116" s="52">
        <v>0</v>
      </c>
      <c r="G8116" s="52">
        <v>0</v>
      </c>
      <c r="H8116" s="52">
        <v>0</v>
      </c>
      <c r="I8116" s="58"/>
      <c r="J8116" s="38"/>
    </row>
    <row r="8117" spans="1:10" x14ac:dyDescent="0.2">
      <c r="A8117" s="57" t="s">
        <v>32303</v>
      </c>
      <c r="B8117" s="22" t="s">
        <v>32304</v>
      </c>
      <c r="C8117" s="24" t="s">
        <v>79</v>
      </c>
      <c r="D8117" s="53">
        <v>0</v>
      </c>
      <c r="E8117" s="52">
        <v>0</v>
      </c>
      <c r="F8117" s="52">
        <v>0</v>
      </c>
      <c r="G8117" s="52">
        <v>0</v>
      </c>
      <c r="H8117" s="52">
        <v>0</v>
      </c>
      <c r="I8117" s="58"/>
      <c r="J8117" s="38"/>
    </row>
    <row r="8118" spans="1:10" x14ac:dyDescent="0.2">
      <c r="A8118" s="57" t="s">
        <v>32306</v>
      </c>
      <c r="B8118" s="22" t="s">
        <v>32307</v>
      </c>
      <c r="C8118" s="24" t="s">
        <v>79</v>
      </c>
      <c r="D8118" s="53">
        <v>0</v>
      </c>
      <c r="E8118" s="52">
        <v>0</v>
      </c>
      <c r="F8118" s="52">
        <v>0</v>
      </c>
      <c r="G8118" s="52">
        <v>0</v>
      </c>
      <c r="H8118" s="52">
        <v>0</v>
      </c>
      <c r="I8118" s="58"/>
      <c r="J8118" s="38"/>
    </row>
    <row r="8119" spans="1:10" x14ac:dyDescent="0.2">
      <c r="A8119" s="57" t="s">
        <v>32309</v>
      </c>
      <c r="B8119" s="22" t="s">
        <v>32310</v>
      </c>
      <c r="C8119" s="24" t="s">
        <v>79</v>
      </c>
      <c r="D8119" s="53">
        <v>2</v>
      </c>
      <c r="E8119" s="52">
        <v>19.2</v>
      </c>
      <c r="F8119" s="52">
        <v>500</v>
      </c>
      <c r="G8119" s="52">
        <v>240</v>
      </c>
      <c r="H8119" s="52">
        <v>160</v>
      </c>
      <c r="I8119" s="58">
        <v>3414971174146</v>
      </c>
      <c r="J8119" s="38"/>
    </row>
    <row r="8120" spans="1:10" x14ac:dyDescent="0.2">
      <c r="A8120" s="57" t="s">
        <v>32312</v>
      </c>
      <c r="B8120" s="22" t="s">
        <v>32313</v>
      </c>
      <c r="C8120" s="24" t="s">
        <v>79</v>
      </c>
      <c r="D8120" s="53">
        <v>0.2</v>
      </c>
      <c r="E8120" s="52">
        <v>0.09</v>
      </c>
      <c r="F8120" s="52">
        <v>121</v>
      </c>
      <c r="G8120" s="52">
        <v>71</v>
      </c>
      <c r="H8120" s="52">
        <v>11</v>
      </c>
      <c r="I8120" s="58">
        <v>8012199051345</v>
      </c>
      <c r="J8120" s="38"/>
    </row>
    <row r="8121" spans="1:10" x14ac:dyDescent="0.2">
      <c r="A8121" s="57" t="s">
        <v>32314</v>
      </c>
      <c r="B8121" s="22" t="s">
        <v>32315</v>
      </c>
      <c r="C8121" s="24" t="s">
        <v>79</v>
      </c>
      <c r="D8121" s="53">
        <v>0</v>
      </c>
      <c r="E8121" s="52">
        <v>0</v>
      </c>
      <c r="F8121" s="52">
        <v>0</v>
      </c>
      <c r="G8121" s="52">
        <v>0</v>
      </c>
      <c r="H8121" s="52">
        <v>0</v>
      </c>
      <c r="I8121" s="58"/>
      <c r="J8121" s="38"/>
    </row>
    <row r="8122" spans="1:10" x14ac:dyDescent="0.2">
      <c r="A8122" s="57" t="s">
        <v>32317</v>
      </c>
      <c r="B8122" s="22" t="s">
        <v>32318</v>
      </c>
      <c r="C8122" s="24" t="s">
        <v>79</v>
      </c>
      <c r="D8122" s="53">
        <v>0</v>
      </c>
      <c r="E8122" s="52">
        <v>0</v>
      </c>
      <c r="F8122" s="52">
        <v>0</v>
      </c>
      <c r="G8122" s="52">
        <v>0</v>
      </c>
      <c r="H8122" s="52">
        <v>0</v>
      </c>
      <c r="I8122" s="58"/>
      <c r="J8122" s="38"/>
    </row>
    <row r="8123" spans="1:10" x14ac:dyDescent="0.2">
      <c r="A8123" s="57" t="s">
        <v>32320</v>
      </c>
      <c r="B8123" s="22" t="s">
        <v>32321</v>
      </c>
      <c r="C8123" s="24" t="s">
        <v>79</v>
      </c>
      <c r="D8123" s="53">
        <v>0</v>
      </c>
      <c r="E8123" s="52">
        <v>0</v>
      </c>
      <c r="F8123" s="52">
        <v>0</v>
      </c>
      <c r="G8123" s="52">
        <v>0</v>
      </c>
      <c r="H8123" s="52">
        <v>0</v>
      </c>
      <c r="I8123" s="58"/>
      <c r="J8123" s="38"/>
    </row>
    <row r="8124" spans="1:10" x14ac:dyDescent="0.2">
      <c r="A8124" s="57" t="s">
        <v>32323</v>
      </c>
      <c r="B8124" s="22" t="s">
        <v>32324</v>
      </c>
      <c r="C8124" s="24" t="s">
        <v>79</v>
      </c>
      <c r="D8124" s="53">
        <v>2.75</v>
      </c>
      <c r="E8124" s="52">
        <v>17.13</v>
      </c>
      <c r="F8124" s="52">
        <v>505</v>
      </c>
      <c r="G8124" s="52">
        <v>317</v>
      </c>
      <c r="H8124" s="52">
        <v>107</v>
      </c>
      <c r="I8124" s="58">
        <v>3245066012582</v>
      </c>
      <c r="J8124" s="38"/>
    </row>
    <row r="8125" spans="1:10" x14ac:dyDescent="0.2">
      <c r="A8125" s="57" t="s">
        <v>32326</v>
      </c>
      <c r="B8125" s="22" t="s">
        <v>32327</v>
      </c>
      <c r="C8125" s="24" t="s">
        <v>79</v>
      </c>
      <c r="D8125" s="53">
        <v>0.43</v>
      </c>
      <c r="E8125" s="52">
        <v>1.37</v>
      </c>
      <c r="F8125" s="52">
        <v>245</v>
      </c>
      <c r="G8125" s="52">
        <v>80</v>
      </c>
      <c r="H8125" s="52">
        <v>70</v>
      </c>
      <c r="I8125" s="58">
        <v>3245066051215</v>
      </c>
      <c r="J8125" s="38"/>
    </row>
    <row r="8126" spans="1:10" x14ac:dyDescent="0.2">
      <c r="A8126" s="57" t="s">
        <v>32329</v>
      </c>
      <c r="B8126" s="22" t="s">
        <v>32330</v>
      </c>
      <c r="C8126" s="24" t="s">
        <v>79</v>
      </c>
      <c r="D8126" s="53">
        <v>0</v>
      </c>
      <c r="E8126" s="52">
        <v>0</v>
      </c>
      <c r="F8126" s="52">
        <v>0</v>
      </c>
      <c r="G8126" s="52">
        <v>0</v>
      </c>
      <c r="H8126" s="52">
        <v>0</v>
      </c>
      <c r="I8126" s="58"/>
      <c r="J8126" s="38"/>
    </row>
    <row r="8127" spans="1:10" x14ac:dyDescent="0.2">
      <c r="A8127" s="57" t="s">
        <v>32344</v>
      </c>
      <c r="B8127" s="22" t="s">
        <v>32345</v>
      </c>
      <c r="C8127" s="24" t="s">
        <v>79</v>
      </c>
      <c r="D8127" s="53">
        <v>0</v>
      </c>
      <c r="E8127" s="52">
        <v>0</v>
      </c>
      <c r="F8127" s="52">
        <v>0</v>
      </c>
      <c r="G8127" s="52">
        <v>0</v>
      </c>
      <c r="H8127" s="52">
        <v>0</v>
      </c>
      <c r="I8127" s="58"/>
      <c r="J8127" s="38"/>
    </row>
    <row r="8128" spans="1:10" x14ac:dyDescent="0.2">
      <c r="A8128" s="57" t="s">
        <v>32347</v>
      </c>
      <c r="B8128" s="22" t="s">
        <v>32348</v>
      </c>
      <c r="C8128" s="24" t="s">
        <v>79</v>
      </c>
      <c r="D8128" s="53">
        <v>0.26</v>
      </c>
      <c r="E8128" s="52">
        <v>3.22</v>
      </c>
      <c r="F8128" s="52">
        <v>275</v>
      </c>
      <c r="G8128" s="52">
        <v>130</v>
      </c>
      <c r="H8128" s="52">
        <v>90</v>
      </c>
      <c r="I8128" s="58">
        <v>3414971415133</v>
      </c>
      <c r="J8128" s="38"/>
    </row>
    <row r="8129" spans="1:10" x14ac:dyDescent="0.2">
      <c r="A8129" s="57" t="s">
        <v>32350</v>
      </c>
      <c r="B8129" s="22" t="s">
        <v>32351</v>
      </c>
      <c r="C8129" s="24" t="s">
        <v>79</v>
      </c>
      <c r="D8129" s="53">
        <v>0.56000000000000005</v>
      </c>
      <c r="E8129" s="52">
        <v>1.8</v>
      </c>
      <c r="F8129" s="52">
        <v>150</v>
      </c>
      <c r="G8129" s="52">
        <v>126</v>
      </c>
      <c r="H8129" s="52">
        <v>95</v>
      </c>
      <c r="I8129" s="58">
        <v>3414970966223</v>
      </c>
      <c r="J8129" s="38"/>
    </row>
    <row r="8130" spans="1:10" x14ac:dyDescent="0.2">
      <c r="A8130" s="57" t="s">
        <v>32353</v>
      </c>
      <c r="B8130" s="22" t="s">
        <v>32354</v>
      </c>
      <c r="C8130" s="24" t="s">
        <v>79</v>
      </c>
      <c r="D8130" s="53">
        <v>0</v>
      </c>
      <c r="E8130" s="52">
        <v>0</v>
      </c>
      <c r="F8130" s="52">
        <v>0</v>
      </c>
      <c r="G8130" s="52">
        <v>0</v>
      </c>
      <c r="H8130" s="52">
        <v>0</v>
      </c>
      <c r="I8130" s="58"/>
      <c r="J8130" s="38"/>
    </row>
    <row r="8131" spans="1:10" x14ac:dyDescent="0.2">
      <c r="A8131" s="57" t="s">
        <v>32356</v>
      </c>
      <c r="B8131" s="22" t="s">
        <v>29664</v>
      </c>
      <c r="C8131" s="24" t="s">
        <v>79</v>
      </c>
      <c r="D8131" s="53">
        <v>0.76800000000000002</v>
      </c>
      <c r="E8131" s="52">
        <v>4.2119999999999997</v>
      </c>
      <c r="F8131" s="52">
        <v>390</v>
      </c>
      <c r="G8131" s="52">
        <v>120</v>
      </c>
      <c r="H8131" s="52">
        <v>90</v>
      </c>
      <c r="I8131" s="58">
        <v>3414970416834</v>
      </c>
      <c r="J8131" s="38"/>
    </row>
    <row r="8132" spans="1:10" x14ac:dyDescent="0.2">
      <c r="A8132" s="57" t="s">
        <v>32357</v>
      </c>
      <c r="B8132" s="22" t="s">
        <v>32358</v>
      </c>
      <c r="C8132" s="24" t="s">
        <v>79</v>
      </c>
      <c r="D8132" s="53">
        <v>1.5349999999999999</v>
      </c>
      <c r="E8132" s="52">
        <v>8.1677599999999995</v>
      </c>
      <c r="F8132" s="52">
        <v>386</v>
      </c>
      <c r="G8132" s="52">
        <v>184</v>
      </c>
      <c r="H8132" s="52">
        <v>115</v>
      </c>
      <c r="I8132" s="58">
        <v>3414970383648</v>
      </c>
      <c r="J8132" s="38"/>
    </row>
    <row r="8133" spans="1:10" x14ac:dyDescent="0.2">
      <c r="A8133" s="57" t="s">
        <v>32360</v>
      </c>
      <c r="B8133" s="22" t="s">
        <v>32361</v>
      </c>
      <c r="C8133" s="24" t="s">
        <v>79</v>
      </c>
      <c r="D8133" s="53">
        <v>0.80600000000000005</v>
      </c>
      <c r="E8133" s="52">
        <v>4.2119999999999997</v>
      </c>
      <c r="F8133" s="52">
        <v>390</v>
      </c>
      <c r="G8133" s="52">
        <v>120</v>
      </c>
      <c r="H8133" s="52">
        <v>90</v>
      </c>
      <c r="I8133" s="58">
        <v>3414970495532</v>
      </c>
      <c r="J8133" s="38"/>
    </row>
    <row r="8134" spans="1:10" x14ac:dyDescent="0.2">
      <c r="A8134" s="57" t="s">
        <v>32363</v>
      </c>
      <c r="B8134" s="22" t="s">
        <v>32364</v>
      </c>
      <c r="C8134" s="24" t="s">
        <v>79</v>
      </c>
      <c r="D8134" s="53">
        <v>0.70499999999999996</v>
      </c>
      <c r="E8134" s="52">
        <v>4.2229999999999999</v>
      </c>
      <c r="F8134" s="52">
        <v>230</v>
      </c>
      <c r="G8134" s="52">
        <v>180</v>
      </c>
      <c r="H8134" s="52">
        <v>102</v>
      </c>
      <c r="I8134" s="58">
        <v>3414970418081</v>
      </c>
      <c r="J8134" s="38"/>
    </row>
    <row r="8135" spans="1:10" x14ac:dyDescent="0.2">
      <c r="A8135" s="57" t="s">
        <v>32366</v>
      </c>
      <c r="B8135" s="22" t="s">
        <v>32367</v>
      </c>
      <c r="C8135" s="24" t="s">
        <v>79</v>
      </c>
      <c r="D8135" s="53">
        <v>0</v>
      </c>
      <c r="E8135" s="52">
        <v>0</v>
      </c>
      <c r="F8135" s="52">
        <v>0</v>
      </c>
      <c r="G8135" s="52">
        <v>0</v>
      </c>
      <c r="H8135" s="52">
        <v>0</v>
      </c>
      <c r="I8135" s="58"/>
      <c r="J8135" s="38"/>
    </row>
    <row r="8136" spans="1:10" x14ac:dyDescent="0.2">
      <c r="A8136" s="57" t="s">
        <v>32369</v>
      </c>
      <c r="B8136" s="22" t="s">
        <v>32370</v>
      </c>
      <c r="C8136" s="24" t="s">
        <v>79</v>
      </c>
      <c r="D8136" s="53">
        <v>0.12</v>
      </c>
      <c r="E8136" s="52">
        <v>0.88163999999999998</v>
      </c>
      <c r="F8136" s="52">
        <v>120</v>
      </c>
      <c r="G8136" s="52">
        <v>93</v>
      </c>
      <c r="H8136" s="52">
        <v>79</v>
      </c>
      <c r="I8136" s="58">
        <v>3245066942896</v>
      </c>
      <c r="J8136" s="38"/>
    </row>
    <row r="8137" spans="1:10" x14ac:dyDescent="0.2">
      <c r="A8137" s="57" t="s">
        <v>32378</v>
      </c>
      <c r="B8137" s="22" t="s">
        <v>32379</v>
      </c>
      <c r="C8137" s="24" t="s">
        <v>79</v>
      </c>
      <c r="D8137" s="53">
        <v>0.48</v>
      </c>
      <c r="E8137" s="52">
        <v>2.0299999999999998</v>
      </c>
      <c r="F8137" s="52">
        <v>86</v>
      </c>
      <c r="G8137" s="52">
        <v>76</v>
      </c>
      <c r="H8137" s="52">
        <v>310</v>
      </c>
      <c r="I8137" s="58">
        <v>3414971944305</v>
      </c>
      <c r="J8137" s="38"/>
    </row>
    <row r="8138" spans="1:10" x14ac:dyDescent="0.2">
      <c r="A8138" s="57" t="s">
        <v>32381</v>
      </c>
      <c r="B8138" s="22" t="s">
        <v>32382</v>
      </c>
      <c r="C8138" s="24" t="s">
        <v>79</v>
      </c>
      <c r="D8138" s="53">
        <v>0.65</v>
      </c>
      <c r="E8138" s="52">
        <v>3.28</v>
      </c>
      <c r="F8138" s="52">
        <v>120</v>
      </c>
      <c r="G8138" s="52">
        <v>70</v>
      </c>
      <c r="H8138" s="52">
        <v>390</v>
      </c>
      <c r="I8138" s="58">
        <v>3414971944466</v>
      </c>
      <c r="J8138" s="38"/>
    </row>
    <row r="8139" spans="1:10" x14ac:dyDescent="0.2">
      <c r="A8139" s="57" t="s">
        <v>32384</v>
      </c>
      <c r="B8139" s="22" t="s">
        <v>32385</v>
      </c>
      <c r="C8139" s="24" t="s">
        <v>79</v>
      </c>
      <c r="D8139" s="53">
        <v>1.49</v>
      </c>
      <c r="E8139" s="52">
        <v>6.64</v>
      </c>
      <c r="F8139" s="52">
        <v>361</v>
      </c>
      <c r="G8139" s="52">
        <v>152</v>
      </c>
      <c r="H8139" s="52">
        <v>121</v>
      </c>
      <c r="I8139" s="58">
        <v>3414971987166</v>
      </c>
      <c r="J8139" s="38"/>
    </row>
    <row r="8140" spans="1:10" x14ac:dyDescent="0.2">
      <c r="A8140" s="57" t="s">
        <v>32387</v>
      </c>
      <c r="B8140" s="22" t="s">
        <v>32388</v>
      </c>
      <c r="C8140" s="24" t="s">
        <v>79</v>
      </c>
      <c r="D8140" s="53">
        <v>1.76</v>
      </c>
      <c r="E8140" s="52">
        <v>6.64</v>
      </c>
      <c r="F8140" s="52">
        <v>361</v>
      </c>
      <c r="G8140" s="52">
        <v>152</v>
      </c>
      <c r="H8140" s="52">
        <v>121</v>
      </c>
      <c r="I8140" s="58">
        <v>3414971987302</v>
      </c>
      <c r="J8140" s="38"/>
    </row>
    <row r="8141" spans="1:10" x14ac:dyDescent="0.2">
      <c r="A8141" s="57" t="s">
        <v>32405</v>
      </c>
      <c r="B8141" s="22" t="s">
        <v>20701</v>
      </c>
      <c r="C8141" s="24" t="s">
        <v>79</v>
      </c>
      <c r="D8141" s="53">
        <v>0</v>
      </c>
      <c r="E8141" s="52">
        <v>0</v>
      </c>
      <c r="F8141" s="52">
        <v>0</v>
      </c>
      <c r="G8141" s="52">
        <v>0</v>
      </c>
      <c r="H8141" s="52">
        <v>0</v>
      </c>
      <c r="I8141" s="58"/>
      <c r="J8141" s="38"/>
    </row>
    <row r="8142" spans="1:10" x14ac:dyDescent="0.2">
      <c r="A8142" s="57" t="s">
        <v>32406</v>
      </c>
      <c r="B8142" s="22" t="s">
        <v>32407</v>
      </c>
      <c r="C8142" s="24" t="s">
        <v>79</v>
      </c>
      <c r="D8142" s="53">
        <v>0.12</v>
      </c>
      <c r="E8142" s="52">
        <v>0.85050999999999999</v>
      </c>
      <c r="F8142" s="52">
        <v>116</v>
      </c>
      <c r="G8142" s="52">
        <v>94</v>
      </c>
      <c r="H8142" s="52">
        <v>78</v>
      </c>
      <c r="I8142" s="58">
        <v>3245066956296</v>
      </c>
      <c r="J8142" s="38"/>
    </row>
    <row r="8143" spans="1:10" x14ac:dyDescent="0.2">
      <c r="A8143" s="57" t="s">
        <v>32409</v>
      </c>
      <c r="B8143" s="22" t="s">
        <v>32410</v>
      </c>
      <c r="C8143" s="24" t="s">
        <v>79</v>
      </c>
      <c r="D8143" s="53">
        <v>0.79</v>
      </c>
      <c r="E8143" s="52">
        <v>3.8</v>
      </c>
      <c r="F8143" s="52">
        <v>395</v>
      </c>
      <c r="G8143" s="52">
        <v>175</v>
      </c>
      <c r="H8143" s="52">
        <v>55</v>
      </c>
      <c r="I8143" s="58">
        <v>3414970554680</v>
      </c>
      <c r="J8143" s="38"/>
    </row>
    <row r="8144" spans="1:10" x14ac:dyDescent="0.2">
      <c r="A8144" s="57" t="s">
        <v>32412</v>
      </c>
      <c r="B8144" s="22" t="s">
        <v>32413</v>
      </c>
      <c r="C8144" s="24" t="s">
        <v>79</v>
      </c>
      <c r="D8144" s="53">
        <v>0.28000000000000003</v>
      </c>
      <c r="E8144" s="52">
        <v>1.08</v>
      </c>
      <c r="F8144" s="52">
        <v>120</v>
      </c>
      <c r="G8144" s="52">
        <v>100</v>
      </c>
      <c r="H8144" s="52">
        <v>90</v>
      </c>
      <c r="I8144" s="58">
        <v>3414970540928</v>
      </c>
      <c r="J8144" s="38"/>
    </row>
    <row r="8145" spans="1:10" x14ac:dyDescent="0.2">
      <c r="A8145" s="57" t="s">
        <v>32415</v>
      </c>
      <c r="B8145" s="22" t="s">
        <v>32416</v>
      </c>
      <c r="C8145" s="24" t="s">
        <v>79</v>
      </c>
      <c r="D8145" s="53">
        <v>0.43</v>
      </c>
      <c r="E8145" s="52">
        <v>2.67</v>
      </c>
      <c r="F8145" s="52">
        <v>190</v>
      </c>
      <c r="G8145" s="52">
        <v>120</v>
      </c>
      <c r="H8145" s="52">
        <v>117</v>
      </c>
      <c r="I8145" s="58">
        <v>3414970555014</v>
      </c>
      <c r="J8145" s="38"/>
    </row>
    <row r="8146" spans="1:10" x14ac:dyDescent="0.2">
      <c r="A8146" s="57" t="s">
        <v>32421</v>
      </c>
      <c r="B8146" s="22" t="s">
        <v>32422</v>
      </c>
      <c r="C8146" s="24" t="s">
        <v>79</v>
      </c>
      <c r="D8146" s="53">
        <v>0.127</v>
      </c>
      <c r="E8146" s="52">
        <v>0.68</v>
      </c>
      <c r="F8146" s="52">
        <v>100</v>
      </c>
      <c r="G8146" s="52">
        <v>94</v>
      </c>
      <c r="H8146" s="52">
        <v>72</v>
      </c>
      <c r="I8146" s="58">
        <v>3414970465238</v>
      </c>
      <c r="J8146" s="38"/>
    </row>
    <row r="8147" spans="1:10" x14ac:dyDescent="0.2">
      <c r="A8147" s="57" t="s">
        <v>32427</v>
      </c>
      <c r="B8147" s="22" t="s">
        <v>32428</v>
      </c>
      <c r="C8147" s="24" t="s">
        <v>79</v>
      </c>
      <c r="D8147" s="53">
        <v>1.26</v>
      </c>
      <c r="E8147" s="52">
        <v>8.2569999999999997</v>
      </c>
      <c r="F8147" s="52">
        <v>386</v>
      </c>
      <c r="G8147" s="52">
        <v>186</v>
      </c>
      <c r="H8147" s="52">
        <v>115</v>
      </c>
      <c r="I8147" s="58">
        <v>3414970557308</v>
      </c>
      <c r="J8147" s="38"/>
    </row>
    <row r="8148" spans="1:10" x14ac:dyDescent="0.2">
      <c r="A8148" s="57" t="s">
        <v>32430</v>
      </c>
      <c r="B8148" s="22" t="s">
        <v>32431</v>
      </c>
      <c r="C8148" s="24" t="s">
        <v>79</v>
      </c>
      <c r="D8148" s="53">
        <v>0.75</v>
      </c>
      <c r="E8148" s="52">
        <v>2.67</v>
      </c>
      <c r="F8148" s="52">
        <v>190</v>
      </c>
      <c r="G8148" s="52">
        <v>120</v>
      </c>
      <c r="H8148" s="52">
        <v>117</v>
      </c>
      <c r="I8148" s="58">
        <v>3414970537478</v>
      </c>
      <c r="J8148" s="38"/>
    </row>
    <row r="8149" spans="1:10" x14ac:dyDescent="0.2">
      <c r="A8149" s="57" t="s">
        <v>32433</v>
      </c>
      <c r="B8149" s="22" t="s">
        <v>32434</v>
      </c>
      <c r="C8149" s="24" t="s">
        <v>79</v>
      </c>
      <c r="D8149" s="53">
        <v>1.18</v>
      </c>
      <c r="E8149" s="52">
        <v>8.26</v>
      </c>
      <c r="F8149" s="52">
        <v>386</v>
      </c>
      <c r="G8149" s="52">
        <v>186</v>
      </c>
      <c r="H8149" s="52">
        <v>115</v>
      </c>
      <c r="I8149" s="58">
        <v>3414970557384</v>
      </c>
      <c r="J8149" s="38"/>
    </row>
    <row r="8150" spans="1:10" x14ac:dyDescent="0.2">
      <c r="A8150" s="57" t="s">
        <v>32442</v>
      </c>
      <c r="B8150" s="22" t="s">
        <v>32443</v>
      </c>
      <c r="C8150" s="24" t="s">
        <v>79</v>
      </c>
      <c r="D8150" s="53">
        <v>1.17</v>
      </c>
      <c r="E8150" s="52">
        <v>8.26</v>
      </c>
      <c r="F8150" s="52">
        <v>386</v>
      </c>
      <c r="G8150" s="52">
        <v>186</v>
      </c>
      <c r="H8150" s="52">
        <v>115</v>
      </c>
      <c r="I8150" s="58">
        <v>3414970557841</v>
      </c>
      <c r="J8150" s="38"/>
    </row>
    <row r="8151" spans="1:10" x14ac:dyDescent="0.2">
      <c r="A8151" s="57" t="s">
        <v>32451</v>
      </c>
      <c r="B8151" s="22" t="s">
        <v>32452</v>
      </c>
      <c r="C8151" s="24" t="s">
        <v>79</v>
      </c>
      <c r="D8151" s="53">
        <v>0.74</v>
      </c>
      <c r="E8151" s="52">
        <v>3.8</v>
      </c>
      <c r="F8151" s="52">
        <v>395</v>
      </c>
      <c r="G8151" s="52">
        <v>175</v>
      </c>
      <c r="H8151" s="52">
        <v>55</v>
      </c>
      <c r="I8151" s="58">
        <v>3414970508577</v>
      </c>
      <c r="J8151" s="38"/>
    </row>
    <row r="8152" spans="1:10" x14ac:dyDescent="0.2">
      <c r="A8152" s="57" t="s">
        <v>32454</v>
      </c>
      <c r="B8152" s="22" t="s">
        <v>32455</v>
      </c>
      <c r="C8152" s="24" t="s">
        <v>79</v>
      </c>
      <c r="D8152" s="53">
        <v>0.75</v>
      </c>
      <c r="E8152" s="52">
        <v>3.8</v>
      </c>
      <c r="F8152" s="52">
        <v>395</v>
      </c>
      <c r="G8152" s="52">
        <v>175</v>
      </c>
      <c r="H8152" s="52">
        <v>55</v>
      </c>
      <c r="I8152" s="58">
        <v>3414970539816</v>
      </c>
      <c r="J8152" s="38"/>
    </row>
    <row r="8153" spans="1:10" x14ac:dyDescent="0.2">
      <c r="A8153" s="57" t="s">
        <v>32457</v>
      </c>
      <c r="B8153" s="22" t="s">
        <v>32458</v>
      </c>
      <c r="C8153" s="24" t="s">
        <v>79</v>
      </c>
      <c r="D8153" s="53">
        <v>0.54</v>
      </c>
      <c r="E8153" s="52">
        <v>1.91</v>
      </c>
      <c r="F8153" s="52">
        <v>395</v>
      </c>
      <c r="G8153" s="52">
        <v>88</v>
      </c>
      <c r="H8153" s="52">
        <v>55</v>
      </c>
      <c r="I8153" s="58">
        <v>3414970474988</v>
      </c>
      <c r="J8153" s="38"/>
    </row>
    <row r="8154" spans="1:10" x14ac:dyDescent="0.2">
      <c r="A8154" s="57" t="s">
        <v>32460</v>
      </c>
      <c r="B8154" s="22" t="s">
        <v>32461</v>
      </c>
      <c r="C8154" s="24" t="s">
        <v>79</v>
      </c>
      <c r="D8154" s="53">
        <v>0.6</v>
      </c>
      <c r="E8154" s="52">
        <v>2.67</v>
      </c>
      <c r="F8154" s="52">
        <v>190</v>
      </c>
      <c r="G8154" s="52">
        <v>120</v>
      </c>
      <c r="H8154" s="52">
        <v>117</v>
      </c>
      <c r="I8154" s="58">
        <v>3414971261587</v>
      </c>
      <c r="J8154" s="38"/>
    </row>
    <row r="8155" spans="1:10" x14ac:dyDescent="0.2">
      <c r="A8155" s="57" t="s">
        <v>32463</v>
      </c>
      <c r="B8155" s="22" t="s">
        <v>32464</v>
      </c>
      <c r="C8155" s="24" t="s">
        <v>79</v>
      </c>
      <c r="D8155" s="53">
        <v>0.46</v>
      </c>
      <c r="E8155" s="52">
        <v>2.67</v>
      </c>
      <c r="F8155" s="52">
        <v>190</v>
      </c>
      <c r="G8155" s="52">
        <v>120</v>
      </c>
      <c r="H8155" s="52">
        <v>117</v>
      </c>
      <c r="I8155" s="58">
        <v>3414970538925</v>
      </c>
      <c r="J8155" s="38"/>
    </row>
    <row r="8156" spans="1:10" x14ac:dyDescent="0.2">
      <c r="A8156" s="57" t="s">
        <v>32466</v>
      </c>
      <c r="B8156" s="22" t="s">
        <v>32467</v>
      </c>
      <c r="C8156" s="24" t="s">
        <v>79</v>
      </c>
      <c r="D8156" s="53">
        <v>0.46</v>
      </c>
      <c r="E8156" s="52">
        <v>2.67</v>
      </c>
      <c r="F8156" s="52">
        <v>190</v>
      </c>
      <c r="G8156" s="52">
        <v>120</v>
      </c>
      <c r="H8156" s="52">
        <v>117</v>
      </c>
      <c r="I8156" s="58">
        <v>3414970538987</v>
      </c>
      <c r="J8156" s="38"/>
    </row>
    <row r="8157" spans="1:10" x14ac:dyDescent="0.2">
      <c r="A8157" s="57" t="s">
        <v>32469</v>
      </c>
      <c r="B8157" s="22" t="s">
        <v>32470</v>
      </c>
      <c r="C8157" s="24" t="s">
        <v>79</v>
      </c>
      <c r="D8157" s="53">
        <v>0.66400000000000003</v>
      </c>
      <c r="E8157" s="52">
        <v>2.67</v>
      </c>
      <c r="F8157" s="52">
        <v>190</v>
      </c>
      <c r="G8157" s="52">
        <v>120</v>
      </c>
      <c r="H8157" s="52">
        <v>117</v>
      </c>
      <c r="I8157" s="58">
        <v>3414970558589</v>
      </c>
      <c r="J8157" s="38"/>
    </row>
    <row r="8158" spans="1:10" x14ac:dyDescent="0.2">
      <c r="A8158" s="57" t="s">
        <v>32472</v>
      </c>
      <c r="B8158" s="22" t="s">
        <v>32473</v>
      </c>
      <c r="C8158" s="24" t="s">
        <v>79</v>
      </c>
      <c r="D8158" s="53">
        <v>1.26</v>
      </c>
      <c r="E8158" s="52">
        <v>8.26</v>
      </c>
      <c r="F8158" s="52">
        <v>386</v>
      </c>
      <c r="G8158" s="52">
        <v>186</v>
      </c>
      <c r="H8158" s="52">
        <v>115</v>
      </c>
      <c r="I8158" s="58">
        <v>3414970739377</v>
      </c>
      <c r="J8158" s="38"/>
    </row>
    <row r="8159" spans="1:10" x14ac:dyDescent="0.2">
      <c r="A8159" s="57" t="s">
        <v>32475</v>
      </c>
      <c r="B8159" s="22" t="s">
        <v>32476</v>
      </c>
      <c r="C8159" s="24" t="s">
        <v>79</v>
      </c>
      <c r="D8159" s="53">
        <v>0.432</v>
      </c>
      <c r="E8159" s="52">
        <v>4.13</v>
      </c>
      <c r="F8159" s="52">
        <v>386</v>
      </c>
      <c r="G8159" s="52">
        <v>93</v>
      </c>
      <c r="H8159" s="52">
        <v>115</v>
      </c>
      <c r="I8159" s="58">
        <v>3414970557186</v>
      </c>
      <c r="J8159" s="38"/>
    </row>
    <row r="8160" spans="1:10" x14ac:dyDescent="0.2">
      <c r="A8160" s="57" t="s">
        <v>32478</v>
      </c>
      <c r="B8160" s="22" t="s">
        <v>32479</v>
      </c>
      <c r="C8160" s="24" t="s">
        <v>79</v>
      </c>
      <c r="D8160" s="53">
        <v>0.42099999999999999</v>
      </c>
      <c r="E8160" s="52">
        <v>4.13</v>
      </c>
      <c r="F8160" s="52">
        <v>386</v>
      </c>
      <c r="G8160" s="52">
        <v>93</v>
      </c>
      <c r="H8160" s="52">
        <v>115</v>
      </c>
      <c r="I8160" s="58">
        <v>3414970557209</v>
      </c>
      <c r="J8160" s="38"/>
    </row>
    <row r="8161" spans="1:10" x14ac:dyDescent="0.2">
      <c r="A8161" s="57" t="s">
        <v>32484</v>
      </c>
      <c r="B8161" s="22" t="s">
        <v>32485</v>
      </c>
      <c r="C8161" s="24" t="s">
        <v>79</v>
      </c>
      <c r="D8161" s="53">
        <v>0.71</v>
      </c>
      <c r="E8161" s="52">
        <v>4.5599999999999996</v>
      </c>
      <c r="F8161" s="52">
        <v>235</v>
      </c>
      <c r="G8161" s="52">
        <v>185</v>
      </c>
      <c r="H8161" s="52">
        <v>105</v>
      </c>
      <c r="I8161" s="58">
        <v>3414970453914</v>
      </c>
      <c r="J8161" s="38"/>
    </row>
    <row r="8162" spans="1:10" x14ac:dyDescent="0.2">
      <c r="A8162" s="57" t="s">
        <v>32487</v>
      </c>
      <c r="B8162" s="22" t="s">
        <v>32488</v>
      </c>
      <c r="C8162" s="24" t="s">
        <v>79</v>
      </c>
      <c r="D8162" s="53">
        <v>0.57999999999999996</v>
      </c>
      <c r="E8162" s="52">
        <v>4.05</v>
      </c>
      <c r="F8162" s="52">
        <v>230</v>
      </c>
      <c r="G8162" s="52">
        <v>166</v>
      </c>
      <c r="H8162" s="52">
        <v>106</v>
      </c>
      <c r="I8162" s="58">
        <v>3414970453945</v>
      </c>
      <c r="J8162" s="38"/>
    </row>
    <row r="8163" spans="1:10" x14ac:dyDescent="0.2">
      <c r="A8163" s="57" t="s">
        <v>32490</v>
      </c>
      <c r="B8163" s="22" t="s">
        <v>32491</v>
      </c>
      <c r="C8163" s="24" t="s">
        <v>79</v>
      </c>
      <c r="D8163" s="53">
        <v>0.25</v>
      </c>
      <c r="E8163" s="52">
        <v>2.95</v>
      </c>
      <c r="F8163" s="52">
        <v>181</v>
      </c>
      <c r="G8163" s="52">
        <v>179</v>
      </c>
      <c r="H8163" s="52">
        <v>91</v>
      </c>
      <c r="I8163" s="58">
        <v>3414970541314</v>
      </c>
      <c r="J8163" s="38"/>
    </row>
    <row r="8164" spans="1:10" x14ac:dyDescent="0.2">
      <c r="A8164" s="57" t="s">
        <v>32493</v>
      </c>
      <c r="B8164" s="22" t="s">
        <v>32494</v>
      </c>
      <c r="C8164" s="24" t="s">
        <v>79</v>
      </c>
      <c r="D8164" s="53">
        <v>0.26</v>
      </c>
      <c r="E8164" s="52">
        <v>2.95</v>
      </c>
      <c r="F8164" s="52">
        <v>181</v>
      </c>
      <c r="G8164" s="52">
        <v>179</v>
      </c>
      <c r="H8164" s="52">
        <v>91</v>
      </c>
      <c r="I8164" s="58">
        <v>3414970541345</v>
      </c>
      <c r="J8164" s="38"/>
    </row>
    <row r="8165" spans="1:10" x14ac:dyDescent="0.2">
      <c r="A8165" s="57" t="s">
        <v>32496</v>
      </c>
      <c r="B8165" s="22" t="s">
        <v>32497</v>
      </c>
      <c r="C8165" s="24" t="s">
        <v>79</v>
      </c>
      <c r="D8165" s="53">
        <v>0.24</v>
      </c>
      <c r="E8165" s="52">
        <v>2.06</v>
      </c>
      <c r="F8165" s="52">
        <v>193</v>
      </c>
      <c r="G8165" s="52">
        <v>93</v>
      </c>
      <c r="H8165" s="52">
        <v>115</v>
      </c>
      <c r="I8165" s="58">
        <v>3414972088534</v>
      </c>
      <c r="J8165" s="38"/>
    </row>
    <row r="8166" spans="1:10" x14ac:dyDescent="0.2">
      <c r="A8166" s="57" t="s">
        <v>32499</v>
      </c>
      <c r="B8166" s="22" t="s">
        <v>32500</v>
      </c>
      <c r="C8166" s="24" t="s">
        <v>79</v>
      </c>
      <c r="D8166" s="53">
        <v>0.24</v>
      </c>
      <c r="E8166" s="52">
        <v>2.06</v>
      </c>
      <c r="F8166" s="52">
        <v>193</v>
      </c>
      <c r="G8166" s="52">
        <v>93</v>
      </c>
      <c r="H8166" s="52">
        <v>115</v>
      </c>
      <c r="I8166" s="58">
        <v>3414972097819</v>
      </c>
      <c r="J8166" s="38"/>
    </row>
    <row r="8167" spans="1:10" x14ac:dyDescent="0.2">
      <c r="A8167" s="57" t="s">
        <v>32502</v>
      </c>
      <c r="B8167" s="22" t="s">
        <v>32503</v>
      </c>
      <c r="C8167" s="24" t="s">
        <v>79</v>
      </c>
      <c r="D8167" s="53">
        <v>0.23499999999999999</v>
      </c>
      <c r="E8167" s="52">
        <v>0.08</v>
      </c>
      <c r="F8167" s="52">
        <v>95</v>
      </c>
      <c r="G8167" s="52">
        <v>25</v>
      </c>
      <c r="H8167" s="52">
        <v>35</v>
      </c>
      <c r="I8167" s="58">
        <v>3414970478290</v>
      </c>
      <c r="J8167" s="38"/>
    </row>
    <row r="8168" spans="1:10" x14ac:dyDescent="0.2">
      <c r="A8168" s="57" t="s">
        <v>32511</v>
      </c>
      <c r="B8168" s="22" t="s">
        <v>32512</v>
      </c>
      <c r="C8168" s="24" t="s">
        <v>79</v>
      </c>
      <c r="D8168" s="53">
        <v>0.3</v>
      </c>
      <c r="E8168" s="52">
        <v>2.1440000000000001</v>
      </c>
      <c r="F8168" s="52">
        <v>292</v>
      </c>
      <c r="G8168" s="52">
        <v>108</v>
      </c>
      <c r="H8168" s="52">
        <v>68</v>
      </c>
      <c r="I8168" s="58">
        <v>3414970738936</v>
      </c>
      <c r="J8168" s="38"/>
    </row>
    <row r="8169" spans="1:10" x14ac:dyDescent="0.2">
      <c r="A8169" s="57" t="s">
        <v>32514</v>
      </c>
      <c r="B8169" s="22" t="s">
        <v>32515</v>
      </c>
      <c r="C8169" s="24" t="s">
        <v>79</v>
      </c>
      <c r="D8169" s="53">
        <v>0.01</v>
      </c>
      <c r="E8169" s="52">
        <v>0.13</v>
      </c>
      <c r="F8169" s="52">
        <v>75</v>
      </c>
      <c r="G8169" s="52">
        <v>58</v>
      </c>
      <c r="H8169" s="52">
        <v>30</v>
      </c>
      <c r="I8169" s="58">
        <v>3414970479600</v>
      </c>
      <c r="J8169" s="38"/>
    </row>
    <row r="8170" spans="1:10" x14ac:dyDescent="0.2">
      <c r="A8170" s="57" t="s">
        <v>32517</v>
      </c>
      <c r="B8170" s="22" t="s">
        <v>32518</v>
      </c>
      <c r="C8170" s="24" t="s">
        <v>79</v>
      </c>
      <c r="D8170" s="53">
        <v>0.17</v>
      </c>
      <c r="E8170" s="52">
        <v>0.69</v>
      </c>
      <c r="F8170" s="52">
        <v>125</v>
      </c>
      <c r="G8170" s="52">
        <v>72</v>
      </c>
      <c r="H8170" s="52">
        <v>77</v>
      </c>
      <c r="I8170" s="58">
        <v>3414970481405</v>
      </c>
      <c r="J8170" s="38"/>
    </row>
    <row r="8171" spans="1:10" x14ac:dyDescent="0.2">
      <c r="A8171" s="57" t="s">
        <v>32520</v>
      </c>
      <c r="B8171" s="22" t="s">
        <v>32521</v>
      </c>
      <c r="C8171" s="24" t="s">
        <v>79</v>
      </c>
      <c r="D8171" s="53">
        <v>0.12</v>
      </c>
      <c r="E8171" s="52">
        <v>0.69</v>
      </c>
      <c r="F8171" s="52">
        <v>125</v>
      </c>
      <c r="G8171" s="52">
        <v>72</v>
      </c>
      <c r="H8171" s="52">
        <v>77</v>
      </c>
      <c r="I8171" s="58">
        <v>3414970740816</v>
      </c>
      <c r="J8171" s="38"/>
    </row>
    <row r="8172" spans="1:10" x14ac:dyDescent="0.2">
      <c r="A8172" s="57" t="s">
        <v>32526</v>
      </c>
      <c r="B8172" s="22" t="s">
        <v>32527</v>
      </c>
      <c r="C8172" s="24" t="s">
        <v>79</v>
      </c>
      <c r="D8172" s="53">
        <v>0.12</v>
      </c>
      <c r="E8172" s="52">
        <v>0.53</v>
      </c>
      <c r="F8172" s="52">
        <v>97</v>
      </c>
      <c r="G8172" s="52">
        <v>73</v>
      </c>
      <c r="H8172" s="52">
        <v>75</v>
      </c>
      <c r="I8172" s="58">
        <v>3414970738103</v>
      </c>
      <c r="J8172" s="38"/>
    </row>
    <row r="8173" spans="1:10" x14ac:dyDescent="0.2">
      <c r="A8173" s="57" t="s">
        <v>32529</v>
      </c>
      <c r="B8173" s="22" t="s">
        <v>32530</v>
      </c>
      <c r="C8173" s="24" t="s">
        <v>79</v>
      </c>
      <c r="D8173" s="53">
        <v>0.06</v>
      </c>
      <c r="E8173" s="52">
        <v>0.32</v>
      </c>
      <c r="F8173" s="52">
        <v>72</v>
      </c>
      <c r="G8173" s="52">
        <v>58</v>
      </c>
      <c r="H8173" s="52">
        <v>77</v>
      </c>
      <c r="I8173" s="58">
        <v>3414970738349</v>
      </c>
      <c r="J8173" s="38"/>
    </row>
    <row r="8174" spans="1:10" x14ac:dyDescent="0.2">
      <c r="A8174" s="57" t="s">
        <v>32532</v>
      </c>
      <c r="B8174" s="22" t="s">
        <v>32533</v>
      </c>
      <c r="C8174" s="24" t="s">
        <v>79</v>
      </c>
      <c r="D8174" s="53">
        <v>0.11</v>
      </c>
      <c r="E8174" s="52">
        <v>0.68</v>
      </c>
      <c r="F8174" s="52">
        <v>100</v>
      </c>
      <c r="G8174" s="52">
        <v>94</v>
      </c>
      <c r="H8174" s="52">
        <v>72</v>
      </c>
      <c r="I8174" s="58">
        <v>3414971064775</v>
      </c>
      <c r="J8174" s="38"/>
    </row>
    <row r="8175" spans="1:10" x14ac:dyDescent="0.2">
      <c r="A8175" s="57" t="s">
        <v>32538</v>
      </c>
      <c r="B8175" s="22" t="s">
        <v>32539</v>
      </c>
      <c r="C8175" s="24" t="s">
        <v>79</v>
      </c>
      <c r="D8175" s="53">
        <v>0.02</v>
      </c>
      <c r="E8175" s="52">
        <v>0.14000000000000001</v>
      </c>
      <c r="F8175" s="52">
        <v>70</v>
      </c>
      <c r="G8175" s="52">
        <v>58</v>
      </c>
      <c r="H8175" s="52">
        <v>35</v>
      </c>
      <c r="I8175" s="58">
        <v>3414970483676</v>
      </c>
      <c r="J8175" s="38"/>
    </row>
    <row r="8176" spans="1:10" x14ac:dyDescent="0.2">
      <c r="A8176" s="57" t="s">
        <v>32541</v>
      </c>
      <c r="B8176" s="22" t="s">
        <v>32542</v>
      </c>
      <c r="C8176" s="24" t="s">
        <v>79</v>
      </c>
      <c r="D8176" s="53">
        <v>0.6</v>
      </c>
      <c r="E8176" s="52">
        <v>6.57</v>
      </c>
      <c r="F8176" s="52">
        <v>345</v>
      </c>
      <c r="G8176" s="52">
        <v>150</v>
      </c>
      <c r="H8176" s="52">
        <v>127</v>
      </c>
      <c r="I8176" s="58">
        <v>3414970486400</v>
      </c>
      <c r="J8176" s="38"/>
    </row>
    <row r="8177" spans="1:10" x14ac:dyDescent="0.2">
      <c r="A8177" s="57" t="s">
        <v>32544</v>
      </c>
      <c r="B8177" s="22" t="s">
        <v>32545</v>
      </c>
      <c r="C8177" s="24" t="s">
        <v>79</v>
      </c>
      <c r="D8177" s="53">
        <v>0.09</v>
      </c>
      <c r="E8177" s="52">
        <v>0.69</v>
      </c>
      <c r="F8177" s="52">
        <v>125</v>
      </c>
      <c r="G8177" s="52">
        <v>72</v>
      </c>
      <c r="H8177" s="52">
        <v>77</v>
      </c>
      <c r="I8177" s="58">
        <v>3414972088091</v>
      </c>
      <c r="J8177" s="38"/>
    </row>
    <row r="8178" spans="1:10" x14ac:dyDescent="0.2">
      <c r="A8178" s="57" t="s">
        <v>32547</v>
      </c>
      <c r="B8178" s="22" t="s">
        <v>32548</v>
      </c>
      <c r="C8178" s="24" t="s">
        <v>79</v>
      </c>
      <c r="D8178" s="53">
        <v>0.14000000000000001</v>
      </c>
      <c r="E8178" s="52">
        <v>1.1599999999999999</v>
      </c>
      <c r="F8178" s="52">
        <v>210</v>
      </c>
      <c r="G8178" s="52">
        <v>72</v>
      </c>
      <c r="H8178" s="52">
        <v>77</v>
      </c>
      <c r="I8178" s="58">
        <v>3414972088275</v>
      </c>
      <c r="J8178" s="38"/>
    </row>
    <row r="8179" spans="1:10" x14ac:dyDescent="0.2">
      <c r="A8179" s="57" t="s">
        <v>32550</v>
      </c>
      <c r="B8179" s="22" t="s">
        <v>32551</v>
      </c>
      <c r="C8179" s="24" t="s">
        <v>79</v>
      </c>
      <c r="D8179" s="53">
        <v>0.84</v>
      </c>
      <c r="E8179" s="52">
        <v>3.8</v>
      </c>
      <c r="F8179" s="52">
        <v>395</v>
      </c>
      <c r="G8179" s="52">
        <v>175</v>
      </c>
      <c r="H8179" s="52">
        <v>55</v>
      </c>
      <c r="I8179" s="58">
        <v>3414971584860</v>
      </c>
      <c r="J8179" s="38"/>
    </row>
    <row r="8180" spans="1:10" x14ac:dyDescent="0.2">
      <c r="A8180" s="57" t="s">
        <v>32553</v>
      </c>
      <c r="B8180" s="22" t="s">
        <v>32554</v>
      </c>
      <c r="C8180" s="24" t="s">
        <v>79</v>
      </c>
      <c r="D8180" s="53">
        <v>0.88</v>
      </c>
      <c r="E8180" s="52">
        <v>3.8</v>
      </c>
      <c r="F8180" s="52">
        <v>395</v>
      </c>
      <c r="G8180" s="52">
        <v>175</v>
      </c>
      <c r="H8180" s="52">
        <v>55</v>
      </c>
      <c r="I8180" s="58">
        <v>3414971584891</v>
      </c>
      <c r="J8180" s="38"/>
    </row>
    <row r="8181" spans="1:10" x14ac:dyDescent="0.2">
      <c r="A8181" s="57" t="s">
        <v>32556</v>
      </c>
      <c r="B8181" s="22" t="s">
        <v>32557</v>
      </c>
      <c r="C8181" s="24" t="s">
        <v>79</v>
      </c>
      <c r="D8181" s="53">
        <v>0.79</v>
      </c>
      <c r="E8181" s="52">
        <v>3.8</v>
      </c>
      <c r="F8181" s="52">
        <v>395</v>
      </c>
      <c r="G8181" s="52">
        <v>175</v>
      </c>
      <c r="H8181" s="52">
        <v>55</v>
      </c>
      <c r="I8181" s="58">
        <v>3414971585249</v>
      </c>
      <c r="J8181" s="38"/>
    </row>
    <row r="8182" spans="1:10" x14ac:dyDescent="0.2">
      <c r="A8182" s="57" t="s">
        <v>32559</v>
      </c>
      <c r="B8182" s="22" t="s">
        <v>32560</v>
      </c>
      <c r="C8182" s="24" t="s">
        <v>79</v>
      </c>
      <c r="D8182" s="53">
        <v>1.19</v>
      </c>
      <c r="E8182" s="52">
        <v>3.8</v>
      </c>
      <c r="F8182" s="52">
        <v>395</v>
      </c>
      <c r="G8182" s="52">
        <v>175</v>
      </c>
      <c r="H8182" s="52">
        <v>55</v>
      </c>
      <c r="I8182" s="58">
        <v>3414971060975</v>
      </c>
      <c r="J8182" s="38"/>
    </row>
    <row r="8183" spans="1:10" x14ac:dyDescent="0.2">
      <c r="A8183" s="57" t="s">
        <v>32562</v>
      </c>
      <c r="B8183" s="22" t="s">
        <v>32563</v>
      </c>
      <c r="C8183" s="24" t="s">
        <v>79</v>
      </c>
      <c r="D8183" s="53">
        <v>0.59</v>
      </c>
      <c r="E8183" s="52">
        <v>3.8</v>
      </c>
      <c r="F8183" s="52">
        <v>395</v>
      </c>
      <c r="G8183" s="52">
        <v>175</v>
      </c>
      <c r="H8183" s="52">
        <v>55</v>
      </c>
      <c r="I8183" s="58">
        <v>3414971343757</v>
      </c>
      <c r="J8183" s="38"/>
    </row>
    <row r="8184" spans="1:10" x14ac:dyDescent="0.2">
      <c r="A8184" s="57" t="s">
        <v>32565</v>
      </c>
      <c r="B8184" s="22" t="s">
        <v>32566</v>
      </c>
      <c r="C8184" s="24" t="s">
        <v>79</v>
      </c>
      <c r="D8184" s="53">
        <v>0.16</v>
      </c>
      <c r="E8184" s="52">
        <v>1.06</v>
      </c>
      <c r="F8184" s="52">
        <v>235</v>
      </c>
      <c r="G8184" s="52">
        <v>75</v>
      </c>
      <c r="H8184" s="52">
        <v>60</v>
      </c>
      <c r="I8184" s="58">
        <v>3414970328915</v>
      </c>
      <c r="J8184" s="38"/>
    </row>
    <row r="8185" spans="1:10" x14ac:dyDescent="0.2">
      <c r="A8185" s="57" t="s">
        <v>32577</v>
      </c>
      <c r="B8185" s="22" t="s">
        <v>32578</v>
      </c>
      <c r="C8185" s="24" t="s">
        <v>79</v>
      </c>
      <c r="D8185" s="53">
        <v>0.25</v>
      </c>
      <c r="E8185" s="52">
        <v>1.06</v>
      </c>
      <c r="F8185" s="52">
        <v>235</v>
      </c>
      <c r="G8185" s="52">
        <v>75</v>
      </c>
      <c r="H8185" s="52">
        <v>60</v>
      </c>
      <c r="I8185" s="58">
        <v>3414971601574</v>
      </c>
      <c r="J8185" s="38"/>
    </row>
    <row r="8186" spans="1:10" x14ac:dyDescent="0.2">
      <c r="A8186" s="57" t="s">
        <v>32580</v>
      </c>
      <c r="B8186" s="22" t="s">
        <v>32581</v>
      </c>
      <c r="C8186" s="24" t="s">
        <v>79</v>
      </c>
      <c r="D8186" s="53">
        <v>1.04</v>
      </c>
      <c r="E8186" s="52">
        <v>3.8</v>
      </c>
      <c r="F8186" s="52">
        <v>395</v>
      </c>
      <c r="G8186" s="52">
        <v>175</v>
      </c>
      <c r="H8186" s="52">
        <v>55</v>
      </c>
      <c r="I8186" s="58">
        <v>3414971602274</v>
      </c>
      <c r="J8186" s="38"/>
    </row>
    <row r="8187" spans="1:10" x14ac:dyDescent="0.2">
      <c r="A8187" s="57" t="s">
        <v>32583</v>
      </c>
      <c r="B8187" s="22" t="s">
        <v>32584</v>
      </c>
      <c r="C8187" s="24" t="s">
        <v>79</v>
      </c>
      <c r="D8187" s="53">
        <v>0.09</v>
      </c>
      <c r="E8187" s="52">
        <v>1.06</v>
      </c>
      <c r="F8187" s="52">
        <v>235</v>
      </c>
      <c r="G8187" s="52">
        <v>75</v>
      </c>
      <c r="H8187" s="52">
        <v>60</v>
      </c>
      <c r="I8187" s="58">
        <v>3414971602991</v>
      </c>
      <c r="J8187" s="38"/>
    </row>
    <row r="8188" spans="1:10" x14ac:dyDescent="0.2">
      <c r="A8188" s="57" t="s">
        <v>32607</v>
      </c>
      <c r="B8188" s="22" t="s">
        <v>32608</v>
      </c>
      <c r="C8188" s="24" t="s">
        <v>79</v>
      </c>
      <c r="D8188" s="53">
        <v>0.57999999999999996</v>
      </c>
      <c r="E8188" s="52">
        <v>4.8</v>
      </c>
      <c r="F8188" s="52">
        <v>232</v>
      </c>
      <c r="G8188" s="52">
        <v>188</v>
      </c>
      <c r="H8188" s="52">
        <v>110</v>
      </c>
      <c r="I8188" s="58">
        <v>3414971651920</v>
      </c>
      <c r="J8188" s="38"/>
    </row>
    <row r="8189" spans="1:10" x14ac:dyDescent="0.2">
      <c r="A8189" s="57" t="s">
        <v>32610</v>
      </c>
      <c r="B8189" s="22" t="s">
        <v>32611</v>
      </c>
      <c r="C8189" s="24" t="s">
        <v>79</v>
      </c>
      <c r="D8189" s="53">
        <v>0.63</v>
      </c>
      <c r="E8189" s="52">
        <v>3.17</v>
      </c>
      <c r="F8189" s="52">
        <v>305</v>
      </c>
      <c r="G8189" s="52">
        <v>103</v>
      </c>
      <c r="H8189" s="52">
        <v>101</v>
      </c>
      <c r="I8189" s="58">
        <v>3414971454958</v>
      </c>
      <c r="J8189" s="38"/>
    </row>
    <row r="8190" spans="1:10" x14ac:dyDescent="0.2">
      <c r="A8190" s="57" t="s">
        <v>32613</v>
      </c>
      <c r="B8190" s="22" t="s">
        <v>32614</v>
      </c>
      <c r="C8190" s="24" t="s">
        <v>79</v>
      </c>
      <c r="D8190" s="53">
        <v>0.72</v>
      </c>
      <c r="E8190" s="52">
        <v>3.762</v>
      </c>
      <c r="F8190" s="52">
        <v>380</v>
      </c>
      <c r="G8190" s="52">
        <v>90</v>
      </c>
      <c r="H8190" s="52">
        <v>110</v>
      </c>
      <c r="I8190" s="58">
        <v>3414971455177</v>
      </c>
      <c r="J8190" s="38"/>
    </row>
    <row r="8191" spans="1:10" x14ac:dyDescent="0.2">
      <c r="A8191" s="57" t="s">
        <v>32616</v>
      </c>
      <c r="B8191" s="22" t="s">
        <v>32617</v>
      </c>
      <c r="C8191" s="24" t="s">
        <v>79</v>
      </c>
      <c r="D8191" s="53">
        <v>0.87</v>
      </c>
      <c r="E8191" s="52">
        <v>3.8</v>
      </c>
      <c r="F8191" s="52">
        <v>395</v>
      </c>
      <c r="G8191" s="52">
        <v>175</v>
      </c>
      <c r="H8191" s="52">
        <v>55</v>
      </c>
      <c r="I8191" s="58">
        <v>3414971608016</v>
      </c>
      <c r="J8191" s="38"/>
    </row>
    <row r="8192" spans="1:10" x14ac:dyDescent="0.2">
      <c r="A8192" s="57" t="s">
        <v>32619</v>
      </c>
      <c r="B8192" s="22" t="s">
        <v>32620</v>
      </c>
      <c r="C8192" s="24" t="s">
        <v>79</v>
      </c>
      <c r="D8192" s="53">
        <v>0.79</v>
      </c>
      <c r="E8192" s="52">
        <v>3.8</v>
      </c>
      <c r="F8192" s="52">
        <v>395</v>
      </c>
      <c r="G8192" s="52">
        <v>175</v>
      </c>
      <c r="H8192" s="52">
        <v>55</v>
      </c>
      <c r="I8192" s="58">
        <v>3414971608139</v>
      </c>
      <c r="J8192" s="38"/>
    </row>
    <row r="8193" spans="1:10" x14ac:dyDescent="0.2">
      <c r="A8193" s="57" t="s">
        <v>32622</v>
      </c>
      <c r="B8193" s="22" t="s">
        <v>32623</v>
      </c>
      <c r="C8193" s="24" t="s">
        <v>79</v>
      </c>
      <c r="D8193" s="53">
        <v>0.9</v>
      </c>
      <c r="E8193" s="52">
        <v>3.8</v>
      </c>
      <c r="F8193" s="52">
        <v>395</v>
      </c>
      <c r="G8193" s="52">
        <v>175</v>
      </c>
      <c r="H8193" s="52">
        <v>55</v>
      </c>
      <c r="I8193" s="58">
        <v>3414971597624</v>
      </c>
      <c r="J8193" s="38"/>
    </row>
    <row r="8194" spans="1:10" x14ac:dyDescent="0.2">
      <c r="A8194" s="57" t="s">
        <v>32625</v>
      </c>
      <c r="B8194" s="22" t="s">
        <v>25085</v>
      </c>
      <c r="C8194" s="24" t="s">
        <v>79</v>
      </c>
      <c r="D8194" s="53">
        <v>0.55000000000000004</v>
      </c>
      <c r="E8194" s="52">
        <v>3.8</v>
      </c>
      <c r="F8194" s="52">
        <v>395</v>
      </c>
      <c r="G8194" s="52">
        <v>175</v>
      </c>
      <c r="H8194" s="52">
        <v>55</v>
      </c>
      <c r="I8194" s="58">
        <v>3414971533455</v>
      </c>
      <c r="J8194" s="38"/>
    </row>
    <row r="8195" spans="1:10" x14ac:dyDescent="0.2">
      <c r="A8195" s="57" t="s">
        <v>32627</v>
      </c>
      <c r="B8195" s="22" t="s">
        <v>32628</v>
      </c>
      <c r="C8195" s="24" t="s">
        <v>79</v>
      </c>
      <c r="D8195" s="53">
        <v>0.53</v>
      </c>
      <c r="E8195" s="52">
        <v>3.8</v>
      </c>
      <c r="F8195" s="52">
        <v>395</v>
      </c>
      <c r="G8195" s="52">
        <v>175</v>
      </c>
      <c r="H8195" s="52">
        <v>55</v>
      </c>
      <c r="I8195" s="58">
        <v>3414971533516</v>
      </c>
      <c r="J8195" s="38"/>
    </row>
    <row r="8196" spans="1:10" x14ac:dyDescent="0.2">
      <c r="A8196" s="57" t="s">
        <v>32630</v>
      </c>
      <c r="B8196" s="22" t="s">
        <v>32631</v>
      </c>
      <c r="C8196" s="24" t="s">
        <v>79</v>
      </c>
      <c r="D8196" s="53">
        <v>0.81</v>
      </c>
      <c r="E8196" s="52">
        <v>3.8</v>
      </c>
      <c r="F8196" s="52">
        <v>395</v>
      </c>
      <c r="G8196" s="52">
        <v>175</v>
      </c>
      <c r="H8196" s="52">
        <v>55</v>
      </c>
      <c r="I8196" s="58">
        <v>3414971608894</v>
      </c>
      <c r="J8196" s="38"/>
    </row>
    <row r="8197" spans="1:10" x14ac:dyDescent="0.2">
      <c r="A8197" s="57" t="s">
        <v>32633</v>
      </c>
      <c r="B8197" s="22" t="s">
        <v>32634</v>
      </c>
      <c r="C8197" s="24" t="s">
        <v>79</v>
      </c>
      <c r="D8197" s="53">
        <v>1.1399999999999999</v>
      </c>
      <c r="E8197" s="52">
        <v>3.8</v>
      </c>
      <c r="F8197" s="52">
        <v>395</v>
      </c>
      <c r="G8197" s="52">
        <v>175</v>
      </c>
      <c r="H8197" s="52">
        <v>55</v>
      </c>
      <c r="I8197" s="58">
        <v>3414971060814</v>
      </c>
      <c r="J8197" s="38"/>
    </row>
    <row r="8198" spans="1:10" x14ac:dyDescent="0.2">
      <c r="A8198" s="57" t="s">
        <v>32636</v>
      </c>
      <c r="B8198" s="22" t="s">
        <v>32637</v>
      </c>
      <c r="C8198" s="24" t="s">
        <v>79</v>
      </c>
      <c r="D8198" s="53">
        <v>0.54</v>
      </c>
      <c r="E8198" s="52">
        <v>3.14</v>
      </c>
      <c r="F8198" s="52">
        <v>457</v>
      </c>
      <c r="G8198" s="52">
        <v>98</v>
      </c>
      <c r="H8198" s="52">
        <v>70</v>
      </c>
      <c r="I8198" s="58">
        <v>3414971652491</v>
      </c>
      <c r="J8198" s="38"/>
    </row>
    <row r="8199" spans="1:10" x14ac:dyDescent="0.2">
      <c r="A8199" s="57" t="s">
        <v>32639</v>
      </c>
      <c r="B8199" s="22" t="s">
        <v>32640</v>
      </c>
      <c r="C8199" s="24" t="s">
        <v>79</v>
      </c>
      <c r="D8199" s="53">
        <v>0.66</v>
      </c>
      <c r="E8199" s="52">
        <v>0.41016000000000002</v>
      </c>
      <c r="F8199" s="52">
        <v>82</v>
      </c>
      <c r="G8199" s="52">
        <v>41</v>
      </c>
      <c r="H8199" s="52">
        <v>122</v>
      </c>
      <c r="I8199" s="58">
        <v>3414971652613</v>
      </c>
      <c r="J8199" s="38"/>
    </row>
    <row r="8200" spans="1:10" x14ac:dyDescent="0.2">
      <c r="A8200" s="57" t="s">
        <v>32642</v>
      </c>
      <c r="B8200" s="22" t="s">
        <v>32643</v>
      </c>
      <c r="C8200" s="24" t="s">
        <v>79</v>
      </c>
      <c r="D8200" s="53">
        <v>0.08</v>
      </c>
      <c r="E8200" s="52">
        <v>38.018749999999997</v>
      </c>
      <c r="F8200" s="52">
        <v>175</v>
      </c>
      <c r="G8200" s="52">
        <v>395</v>
      </c>
      <c r="H8200" s="52">
        <v>550</v>
      </c>
      <c r="I8200" s="58">
        <v>3414971609723</v>
      </c>
      <c r="J8200" s="38"/>
    </row>
    <row r="8201" spans="1:10" x14ac:dyDescent="0.2">
      <c r="A8201" s="57" t="s">
        <v>32644</v>
      </c>
      <c r="B8201" s="22" t="s">
        <v>32645</v>
      </c>
      <c r="C8201" s="24" t="s">
        <v>79</v>
      </c>
      <c r="D8201" s="53">
        <v>0.79</v>
      </c>
      <c r="E8201" s="52">
        <v>3.8</v>
      </c>
      <c r="F8201" s="52">
        <v>395</v>
      </c>
      <c r="G8201" s="52">
        <v>175</v>
      </c>
      <c r="H8201" s="52">
        <v>55</v>
      </c>
      <c r="I8201" s="58">
        <v>3414971609815</v>
      </c>
      <c r="J8201" s="38"/>
    </row>
    <row r="8202" spans="1:10" x14ac:dyDescent="0.2">
      <c r="A8202" s="57" t="s">
        <v>32647</v>
      </c>
      <c r="B8202" s="22" t="s">
        <v>32648</v>
      </c>
      <c r="C8202" s="24" t="s">
        <v>79</v>
      </c>
      <c r="D8202" s="53">
        <v>0.79</v>
      </c>
      <c r="E8202" s="52">
        <v>3.8</v>
      </c>
      <c r="F8202" s="52">
        <v>395</v>
      </c>
      <c r="G8202" s="52">
        <v>175</v>
      </c>
      <c r="H8202" s="52">
        <v>55</v>
      </c>
      <c r="I8202" s="58">
        <v>3414971609860</v>
      </c>
      <c r="J8202" s="38"/>
    </row>
    <row r="8203" spans="1:10" x14ac:dyDescent="0.2">
      <c r="A8203" s="57" t="s">
        <v>32650</v>
      </c>
      <c r="B8203" s="22" t="s">
        <v>32651</v>
      </c>
      <c r="C8203" s="24" t="s">
        <v>79</v>
      </c>
      <c r="D8203" s="53">
        <v>0.8</v>
      </c>
      <c r="E8203" s="52">
        <v>3.8</v>
      </c>
      <c r="F8203" s="52">
        <v>395</v>
      </c>
      <c r="G8203" s="52">
        <v>175</v>
      </c>
      <c r="H8203" s="52">
        <v>55</v>
      </c>
      <c r="I8203" s="58">
        <v>3414971610064</v>
      </c>
      <c r="J8203" s="38"/>
    </row>
    <row r="8204" spans="1:10" x14ac:dyDescent="0.2">
      <c r="A8204" s="57" t="s">
        <v>32652</v>
      </c>
      <c r="B8204" s="22" t="s">
        <v>32653</v>
      </c>
      <c r="C8204" s="24" t="s">
        <v>79</v>
      </c>
      <c r="D8204" s="53">
        <v>1.18</v>
      </c>
      <c r="E8204" s="52">
        <v>3.8</v>
      </c>
      <c r="F8204" s="52">
        <v>395</v>
      </c>
      <c r="G8204" s="52">
        <v>175</v>
      </c>
      <c r="H8204" s="52">
        <v>55</v>
      </c>
      <c r="I8204" s="58">
        <v>3414971060869</v>
      </c>
      <c r="J8204" s="38"/>
    </row>
    <row r="8205" spans="1:10" x14ac:dyDescent="0.2">
      <c r="A8205" s="57" t="s">
        <v>32654</v>
      </c>
      <c r="B8205" s="22" t="s">
        <v>32655</v>
      </c>
      <c r="C8205" s="24" t="s">
        <v>79</v>
      </c>
      <c r="D8205" s="53">
        <v>0.9</v>
      </c>
      <c r="E8205" s="52">
        <v>3.8</v>
      </c>
      <c r="F8205" s="52">
        <v>395</v>
      </c>
      <c r="G8205" s="52">
        <v>175</v>
      </c>
      <c r="H8205" s="52">
        <v>55</v>
      </c>
      <c r="I8205" s="58">
        <v>3414971610378</v>
      </c>
      <c r="J8205" s="38"/>
    </row>
    <row r="8206" spans="1:10" x14ac:dyDescent="0.2">
      <c r="A8206" s="57" t="s">
        <v>32657</v>
      </c>
      <c r="B8206" s="22" t="s">
        <v>32658</v>
      </c>
      <c r="C8206" s="24" t="s">
        <v>79</v>
      </c>
      <c r="D8206" s="53">
        <v>0.72</v>
      </c>
      <c r="E8206" s="52">
        <v>3.8</v>
      </c>
      <c r="F8206" s="52">
        <v>395</v>
      </c>
      <c r="G8206" s="52">
        <v>175</v>
      </c>
      <c r="H8206" s="52">
        <v>55</v>
      </c>
      <c r="I8206" s="58">
        <v>3414971611153</v>
      </c>
      <c r="J8206" s="38"/>
    </row>
    <row r="8207" spans="1:10" x14ac:dyDescent="0.2">
      <c r="A8207" s="57" t="s">
        <v>32660</v>
      </c>
      <c r="B8207" s="22" t="s">
        <v>32661</v>
      </c>
      <c r="C8207" s="24" t="s">
        <v>79</v>
      </c>
      <c r="D8207" s="53">
        <v>0.05</v>
      </c>
      <c r="E8207" s="52">
        <v>0.56000000000000005</v>
      </c>
      <c r="F8207" s="52">
        <v>97</v>
      </c>
      <c r="G8207" s="52">
        <v>72</v>
      </c>
      <c r="H8207" s="52">
        <v>80</v>
      </c>
      <c r="I8207" s="58">
        <v>3414971611467</v>
      </c>
      <c r="J8207" s="38"/>
    </row>
    <row r="8208" spans="1:10" x14ac:dyDescent="0.2">
      <c r="A8208" s="57" t="s">
        <v>32663</v>
      </c>
      <c r="B8208" s="22" t="s">
        <v>32664</v>
      </c>
      <c r="C8208" s="24" t="s">
        <v>79</v>
      </c>
      <c r="D8208" s="53">
        <v>0.65</v>
      </c>
      <c r="E8208" s="52">
        <v>3.8</v>
      </c>
      <c r="F8208" s="52">
        <v>395</v>
      </c>
      <c r="G8208" s="52">
        <v>175</v>
      </c>
      <c r="H8208" s="52">
        <v>55</v>
      </c>
      <c r="I8208" s="58">
        <v>3414971420359</v>
      </c>
      <c r="J8208" s="38"/>
    </row>
    <row r="8209" spans="1:10" x14ac:dyDescent="0.2">
      <c r="A8209" s="57" t="s">
        <v>32669</v>
      </c>
      <c r="B8209" s="22" t="s">
        <v>32670</v>
      </c>
      <c r="C8209" s="24" t="s">
        <v>79</v>
      </c>
      <c r="D8209" s="53">
        <v>0.23</v>
      </c>
      <c r="E8209" s="52">
        <v>0.97</v>
      </c>
      <c r="F8209" s="52">
        <v>215</v>
      </c>
      <c r="G8209" s="52">
        <v>75</v>
      </c>
      <c r="H8209" s="52">
        <v>60</v>
      </c>
      <c r="I8209" s="58">
        <v>3414971597891</v>
      </c>
      <c r="J8209" s="38"/>
    </row>
    <row r="8210" spans="1:10" x14ac:dyDescent="0.2">
      <c r="A8210" s="57" t="s">
        <v>32672</v>
      </c>
      <c r="B8210" s="22" t="s">
        <v>32673</v>
      </c>
      <c r="C8210" s="24" t="s">
        <v>79</v>
      </c>
      <c r="D8210" s="53">
        <v>0.18</v>
      </c>
      <c r="E8210" s="52">
        <v>1.06</v>
      </c>
      <c r="F8210" s="52">
        <v>235</v>
      </c>
      <c r="G8210" s="52">
        <v>75</v>
      </c>
      <c r="H8210" s="52">
        <v>60</v>
      </c>
      <c r="I8210" s="58">
        <v>3414971613874</v>
      </c>
      <c r="J8210" s="38"/>
    </row>
    <row r="8211" spans="1:10" x14ac:dyDescent="0.2">
      <c r="A8211" s="57" t="s">
        <v>32675</v>
      </c>
      <c r="B8211" s="22" t="s">
        <v>32676</v>
      </c>
      <c r="C8211" s="24" t="s">
        <v>79</v>
      </c>
      <c r="D8211" s="53">
        <v>0.18</v>
      </c>
      <c r="E8211" s="52">
        <v>0.97</v>
      </c>
      <c r="F8211" s="52">
        <v>215</v>
      </c>
      <c r="G8211" s="52">
        <v>75</v>
      </c>
      <c r="H8211" s="52">
        <v>60</v>
      </c>
      <c r="I8211" s="58">
        <v>3414971613997</v>
      </c>
      <c r="J8211" s="38"/>
    </row>
    <row r="8212" spans="1:10" x14ac:dyDescent="0.2">
      <c r="A8212" s="57" t="s">
        <v>32678</v>
      </c>
      <c r="B8212" s="22" t="s">
        <v>32679</v>
      </c>
      <c r="C8212" s="24" t="s">
        <v>79</v>
      </c>
      <c r="D8212" s="53">
        <v>0.7</v>
      </c>
      <c r="E8212" s="52">
        <v>8.2565399999999993</v>
      </c>
      <c r="F8212" s="52">
        <v>386</v>
      </c>
      <c r="G8212" s="52">
        <v>186</v>
      </c>
      <c r="H8212" s="52">
        <v>115</v>
      </c>
      <c r="I8212" s="58">
        <v>3414970004604</v>
      </c>
      <c r="J8212" s="38"/>
    </row>
    <row r="8213" spans="1:10" x14ac:dyDescent="0.2">
      <c r="A8213" s="57" t="s">
        <v>32681</v>
      </c>
      <c r="B8213" s="22" t="s">
        <v>32682</v>
      </c>
      <c r="C8213" s="24" t="s">
        <v>79</v>
      </c>
      <c r="D8213" s="53">
        <v>0</v>
      </c>
      <c r="E8213" s="52">
        <v>0</v>
      </c>
      <c r="F8213" s="52">
        <v>0</v>
      </c>
      <c r="G8213" s="52">
        <v>0</v>
      </c>
      <c r="H8213" s="52">
        <v>0</v>
      </c>
      <c r="I8213" s="58">
        <v>3245067823316</v>
      </c>
      <c r="J8213" s="38"/>
    </row>
    <row r="8214" spans="1:10" x14ac:dyDescent="0.2">
      <c r="A8214" s="57" t="s">
        <v>32684</v>
      </c>
      <c r="B8214" s="22" t="s">
        <v>32685</v>
      </c>
      <c r="C8214" s="24" t="s">
        <v>79</v>
      </c>
      <c r="D8214" s="53">
        <v>0.112</v>
      </c>
      <c r="E8214" s="52">
        <v>0.28566000000000003</v>
      </c>
      <c r="F8214" s="52">
        <v>69</v>
      </c>
      <c r="G8214" s="52">
        <v>69</v>
      </c>
      <c r="H8214" s="52">
        <v>60</v>
      </c>
      <c r="I8214" s="58"/>
      <c r="J8214" s="38"/>
    </row>
    <row r="8215" spans="1:10" x14ac:dyDescent="0.2">
      <c r="A8215" s="57" t="s">
        <v>32687</v>
      </c>
      <c r="B8215" s="22" t="s">
        <v>32688</v>
      </c>
      <c r="C8215" s="24" t="s">
        <v>79</v>
      </c>
      <c r="D8215" s="53">
        <v>0.20799999999999999</v>
      </c>
      <c r="E8215" s="52">
        <v>0.60206999999999999</v>
      </c>
      <c r="F8215" s="52">
        <v>141</v>
      </c>
      <c r="G8215" s="52">
        <v>70</v>
      </c>
      <c r="H8215" s="52">
        <v>61</v>
      </c>
      <c r="I8215" s="58"/>
      <c r="J8215" s="38"/>
    </row>
    <row r="8216" spans="1:10" x14ac:dyDescent="0.2">
      <c r="A8216" s="57" t="s">
        <v>32690</v>
      </c>
      <c r="B8216" s="22" t="s">
        <v>21148</v>
      </c>
      <c r="C8216" s="24" t="s">
        <v>79</v>
      </c>
      <c r="D8216" s="53">
        <v>0</v>
      </c>
      <c r="E8216" s="52">
        <v>0</v>
      </c>
      <c r="F8216" s="52">
        <v>0</v>
      </c>
      <c r="G8216" s="52">
        <v>0</v>
      </c>
      <c r="H8216" s="52">
        <v>0</v>
      </c>
      <c r="I8216" s="58"/>
      <c r="J8216" s="38"/>
    </row>
    <row r="8217" spans="1:10" x14ac:dyDescent="0.2">
      <c r="A8217" s="57" t="s">
        <v>32691</v>
      </c>
      <c r="B8217" s="22" t="s">
        <v>32692</v>
      </c>
      <c r="C8217" s="24" t="s">
        <v>79</v>
      </c>
      <c r="D8217" s="53">
        <v>0</v>
      </c>
      <c r="E8217" s="52">
        <v>0</v>
      </c>
      <c r="F8217" s="52">
        <v>0</v>
      </c>
      <c r="G8217" s="52">
        <v>0</v>
      </c>
      <c r="H8217" s="52">
        <v>0</v>
      </c>
      <c r="I8217" s="58"/>
      <c r="J8217" s="38"/>
    </row>
    <row r="8218" spans="1:10" x14ac:dyDescent="0.2">
      <c r="A8218" s="57" t="s">
        <v>32694</v>
      </c>
      <c r="B8218" s="22" t="s">
        <v>32695</v>
      </c>
      <c r="C8218" s="24" t="s">
        <v>79</v>
      </c>
      <c r="D8218" s="53">
        <v>0</v>
      </c>
      <c r="E8218" s="52">
        <v>0</v>
      </c>
      <c r="F8218" s="52">
        <v>0</v>
      </c>
      <c r="G8218" s="52">
        <v>0</v>
      </c>
      <c r="H8218" s="52">
        <v>0</v>
      </c>
      <c r="I8218" s="58"/>
      <c r="J8218" s="38"/>
    </row>
    <row r="8219" spans="1:10" x14ac:dyDescent="0.2">
      <c r="A8219" s="57" t="s">
        <v>32697</v>
      </c>
      <c r="B8219" s="22" t="s">
        <v>32698</v>
      </c>
      <c r="C8219" s="24" t="s">
        <v>79</v>
      </c>
      <c r="D8219" s="53">
        <v>0.05</v>
      </c>
      <c r="E8219" s="52">
        <v>0.19</v>
      </c>
      <c r="F8219" s="52">
        <v>58</v>
      </c>
      <c r="G8219" s="52">
        <v>54</v>
      </c>
      <c r="H8219" s="52">
        <v>60</v>
      </c>
      <c r="I8219" s="58">
        <v>8012199743943</v>
      </c>
      <c r="J8219" s="38"/>
    </row>
    <row r="8220" spans="1:10" x14ac:dyDescent="0.2">
      <c r="A8220" s="57" t="s">
        <v>32700</v>
      </c>
      <c r="B8220" s="22" t="s">
        <v>32701</v>
      </c>
      <c r="C8220" s="24" t="s">
        <v>79</v>
      </c>
      <c r="D8220" s="53">
        <v>0.04</v>
      </c>
      <c r="E8220" s="52">
        <v>0.19</v>
      </c>
      <c r="F8220" s="52">
        <v>58</v>
      </c>
      <c r="G8220" s="52">
        <v>54</v>
      </c>
      <c r="H8220" s="52">
        <v>60</v>
      </c>
      <c r="I8220" s="58">
        <v>8012199981055</v>
      </c>
      <c r="J8220" s="38"/>
    </row>
    <row r="8221" spans="1:10" x14ac:dyDescent="0.2">
      <c r="A8221" s="57" t="s">
        <v>32704</v>
      </c>
      <c r="B8221" s="22" t="s">
        <v>32705</v>
      </c>
      <c r="C8221" s="24" t="s">
        <v>79</v>
      </c>
      <c r="D8221" s="53">
        <v>0.44</v>
      </c>
      <c r="E8221" s="52">
        <v>1.63</v>
      </c>
      <c r="F8221" s="52">
        <v>275</v>
      </c>
      <c r="G8221" s="52">
        <v>108</v>
      </c>
      <c r="H8221" s="52">
        <v>55</v>
      </c>
      <c r="I8221" s="58">
        <v>8012199823676</v>
      </c>
      <c r="J8221" s="38"/>
    </row>
    <row r="8222" spans="1:10" x14ac:dyDescent="0.2">
      <c r="A8222" s="57" t="s">
        <v>32707</v>
      </c>
      <c r="B8222" s="22" t="s">
        <v>32708</v>
      </c>
      <c r="C8222" s="24" t="s">
        <v>79</v>
      </c>
      <c r="D8222" s="53">
        <v>0.43</v>
      </c>
      <c r="E8222" s="52">
        <v>1.82</v>
      </c>
      <c r="F8222" s="52">
        <v>280</v>
      </c>
      <c r="G8222" s="52">
        <v>118</v>
      </c>
      <c r="H8222" s="52">
        <v>55</v>
      </c>
      <c r="I8222" s="58">
        <v>8012199748870</v>
      </c>
      <c r="J8222" s="38"/>
    </row>
    <row r="8223" spans="1:10" x14ac:dyDescent="0.2">
      <c r="A8223" s="57" t="s">
        <v>32711</v>
      </c>
      <c r="B8223" s="22" t="s">
        <v>32712</v>
      </c>
      <c r="C8223" s="24" t="s">
        <v>79</v>
      </c>
      <c r="D8223" s="53">
        <v>0.04</v>
      </c>
      <c r="E8223" s="52">
        <v>0.19</v>
      </c>
      <c r="F8223" s="52">
        <v>58</v>
      </c>
      <c r="G8223" s="52">
        <v>54</v>
      </c>
      <c r="H8223" s="52">
        <v>60</v>
      </c>
      <c r="I8223" s="58">
        <v>8012199744704</v>
      </c>
      <c r="J8223" s="38"/>
    </row>
    <row r="8224" spans="1:10" x14ac:dyDescent="0.2">
      <c r="A8224" s="57" t="s">
        <v>32713</v>
      </c>
      <c r="B8224" s="22" t="s">
        <v>32714</v>
      </c>
      <c r="C8224" s="24" t="s">
        <v>79</v>
      </c>
      <c r="D8224" s="53">
        <v>0.27</v>
      </c>
      <c r="E8224" s="52">
        <v>1.2</v>
      </c>
      <c r="F8224" s="52">
        <v>185</v>
      </c>
      <c r="G8224" s="52">
        <v>118</v>
      </c>
      <c r="H8224" s="52">
        <v>55</v>
      </c>
      <c r="I8224" s="58">
        <v>8005543610527</v>
      </c>
      <c r="J8224" s="38"/>
    </row>
    <row r="8225" spans="1:10" x14ac:dyDescent="0.2">
      <c r="A8225" s="57" t="s">
        <v>32716</v>
      </c>
      <c r="B8225" s="22" t="s">
        <v>32717</v>
      </c>
      <c r="C8225" s="24" t="s">
        <v>79</v>
      </c>
      <c r="D8225" s="53">
        <v>0.28000000000000003</v>
      </c>
      <c r="E8225" s="52">
        <v>2.39</v>
      </c>
      <c r="F8225" s="52">
        <v>150</v>
      </c>
      <c r="G8225" s="52">
        <v>120</v>
      </c>
      <c r="H8225" s="52">
        <v>133</v>
      </c>
      <c r="I8225" s="58">
        <v>8005543615195</v>
      </c>
      <c r="J8225" s="38"/>
    </row>
    <row r="8226" spans="1:10" x14ac:dyDescent="0.2">
      <c r="A8226" s="57" t="s">
        <v>32719</v>
      </c>
      <c r="B8226" s="22" t="s">
        <v>32720</v>
      </c>
      <c r="C8226" s="24" t="s">
        <v>79</v>
      </c>
      <c r="D8226" s="53">
        <v>0.02</v>
      </c>
      <c r="E8226" s="52">
        <v>0.19</v>
      </c>
      <c r="F8226" s="52">
        <v>58</v>
      </c>
      <c r="G8226" s="52">
        <v>54</v>
      </c>
      <c r="H8226" s="52">
        <v>60</v>
      </c>
      <c r="I8226" s="58">
        <v>8005543611937</v>
      </c>
      <c r="J8226" s="38"/>
    </row>
    <row r="8227" spans="1:10" x14ac:dyDescent="0.2">
      <c r="A8227" s="57" t="s">
        <v>32722</v>
      </c>
      <c r="B8227" s="22" t="s">
        <v>32723</v>
      </c>
      <c r="C8227" s="24" t="s">
        <v>79</v>
      </c>
      <c r="D8227" s="53">
        <v>0.35</v>
      </c>
      <c r="E8227" s="52">
        <v>1.89</v>
      </c>
      <c r="F8227" s="52">
        <v>105</v>
      </c>
      <c r="G8227" s="52">
        <v>120</v>
      </c>
      <c r="H8227" s="52">
        <v>150</v>
      </c>
      <c r="I8227" s="58">
        <v>8005543612668</v>
      </c>
      <c r="J8227" s="38"/>
    </row>
    <row r="8228" spans="1:10" x14ac:dyDescent="0.2">
      <c r="A8228" s="57" t="s">
        <v>32725</v>
      </c>
      <c r="B8228" s="22" t="s">
        <v>32726</v>
      </c>
      <c r="C8228" s="24" t="s">
        <v>79</v>
      </c>
      <c r="D8228" s="53">
        <v>0.31</v>
      </c>
      <c r="E8228" s="52">
        <v>0.19</v>
      </c>
      <c r="F8228" s="52">
        <v>15</v>
      </c>
      <c r="G8228" s="52">
        <v>120</v>
      </c>
      <c r="H8228" s="52">
        <v>105</v>
      </c>
      <c r="I8228" s="58">
        <v>8005543620489</v>
      </c>
      <c r="J8228" s="38"/>
    </row>
    <row r="8229" spans="1:10" x14ac:dyDescent="0.2">
      <c r="A8229" s="57" t="s">
        <v>32728</v>
      </c>
      <c r="B8229" s="22" t="s">
        <v>32729</v>
      </c>
      <c r="C8229" s="24" t="s">
        <v>79</v>
      </c>
      <c r="D8229" s="53">
        <v>0.68</v>
      </c>
      <c r="E8229" s="52">
        <v>1.89</v>
      </c>
      <c r="F8229" s="52">
        <v>105</v>
      </c>
      <c r="G8229" s="52">
        <v>120</v>
      </c>
      <c r="H8229" s="52">
        <v>150</v>
      </c>
      <c r="I8229" s="58">
        <v>8005543612880</v>
      </c>
      <c r="J8229" s="38"/>
    </row>
    <row r="8230" spans="1:10" x14ac:dyDescent="0.2">
      <c r="A8230" s="57" t="s">
        <v>32731</v>
      </c>
      <c r="B8230" s="22" t="s">
        <v>32732</v>
      </c>
      <c r="C8230" s="24" t="s">
        <v>79</v>
      </c>
      <c r="D8230" s="53">
        <v>0.5</v>
      </c>
      <c r="E8230" s="52">
        <v>1.89</v>
      </c>
      <c r="F8230" s="52">
        <v>105</v>
      </c>
      <c r="G8230" s="52">
        <v>120</v>
      </c>
      <c r="H8230" s="52">
        <v>150</v>
      </c>
      <c r="I8230" s="58">
        <v>8005543616307</v>
      </c>
      <c r="J8230" s="38"/>
    </row>
    <row r="8231" spans="1:10" x14ac:dyDescent="0.2">
      <c r="A8231" s="57" t="s">
        <v>32734</v>
      </c>
      <c r="B8231" s="22" t="s">
        <v>32735</v>
      </c>
      <c r="C8231" s="24" t="s">
        <v>79</v>
      </c>
      <c r="D8231" s="53">
        <v>0.06</v>
      </c>
      <c r="E8231" s="52">
        <v>0.34</v>
      </c>
      <c r="F8231" s="52">
        <v>153</v>
      </c>
      <c r="G8231" s="52">
        <v>90</v>
      </c>
      <c r="H8231" s="52">
        <v>25</v>
      </c>
      <c r="I8231" s="58">
        <v>8005543614358</v>
      </c>
      <c r="J8231" s="38"/>
    </row>
    <row r="8232" spans="1:10" x14ac:dyDescent="0.2">
      <c r="A8232" s="57" t="s">
        <v>32737</v>
      </c>
      <c r="B8232" s="22" t="s">
        <v>32738</v>
      </c>
      <c r="C8232" s="24" t="s">
        <v>79</v>
      </c>
      <c r="D8232" s="53">
        <v>0.17</v>
      </c>
      <c r="E8232" s="52">
        <v>0.84</v>
      </c>
      <c r="F8232" s="52">
        <v>125</v>
      </c>
      <c r="G8232" s="52">
        <v>100</v>
      </c>
      <c r="H8232" s="52">
        <v>67</v>
      </c>
      <c r="I8232" s="58">
        <v>8005543611296</v>
      </c>
      <c r="J8232" s="38"/>
    </row>
    <row r="8233" spans="1:10" x14ac:dyDescent="0.2">
      <c r="A8233" s="57" t="s">
        <v>32743</v>
      </c>
      <c r="B8233" s="22" t="s">
        <v>32744</v>
      </c>
      <c r="C8233" s="24" t="s">
        <v>79</v>
      </c>
      <c r="D8233" s="53">
        <v>0.42</v>
      </c>
      <c r="E8233" s="52">
        <v>1.82</v>
      </c>
      <c r="F8233" s="52">
        <v>280</v>
      </c>
      <c r="G8233" s="52">
        <v>118</v>
      </c>
      <c r="H8233" s="52">
        <v>55</v>
      </c>
      <c r="I8233" s="58">
        <v>8005543615287</v>
      </c>
      <c r="J8233" s="38"/>
    </row>
    <row r="8234" spans="1:10" x14ac:dyDescent="0.2">
      <c r="A8234" s="57" t="s">
        <v>32746</v>
      </c>
      <c r="B8234" s="22" t="s">
        <v>32747</v>
      </c>
      <c r="C8234" s="24" t="s">
        <v>79</v>
      </c>
      <c r="D8234" s="53">
        <v>0.52</v>
      </c>
      <c r="E8234" s="52">
        <v>1.63</v>
      </c>
      <c r="F8234" s="52">
        <v>275</v>
      </c>
      <c r="G8234" s="52">
        <v>108</v>
      </c>
      <c r="H8234" s="52">
        <v>55</v>
      </c>
      <c r="I8234" s="58">
        <v>8005543653777</v>
      </c>
      <c r="J8234" s="38"/>
    </row>
    <row r="8235" spans="1:10" x14ac:dyDescent="0.2">
      <c r="A8235" s="57" t="s">
        <v>32749</v>
      </c>
      <c r="B8235" s="22" t="s">
        <v>32750</v>
      </c>
      <c r="C8235" s="24" t="s">
        <v>79</v>
      </c>
      <c r="D8235" s="53"/>
      <c r="E8235" s="52"/>
      <c r="F8235" s="52"/>
      <c r="G8235" s="52"/>
      <c r="H8235" s="52"/>
      <c r="I8235" s="58"/>
      <c r="J8235" s="38"/>
    </row>
    <row r="8236" spans="1:10" x14ac:dyDescent="0.2">
      <c r="A8236" s="57" t="s">
        <v>32752</v>
      </c>
      <c r="B8236" s="22" t="s">
        <v>32753</v>
      </c>
      <c r="C8236" s="24" t="s">
        <v>79</v>
      </c>
      <c r="D8236" s="53">
        <v>0.11</v>
      </c>
      <c r="E8236" s="52">
        <v>0.44</v>
      </c>
      <c r="F8236" s="52">
        <v>95</v>
      </c>
      <c r="G8236" s="52">
        <v>71</v>
      </c>
      <c r="H8236" s="52">
        <v>65</v>
      </c>
      <c r="I8236" s="58">
        <v>8005543618790</v>
      </c>
      <c r="J8236" s="38"/>
    </row>
    <row r="8237" spans="1:10" x14ac:dyDescent="0.2">
      <c r="A8237" s="57" t="s">
        <v>32758</v>
      </c>
      <c r="B8237" s="22" t="s">
        <v>32759</v>
      </c>
      <c r="C8237" s="24" t="s">
        <v>79</v>
      </c>
      <c r="D8237" s="53">
        <v>0.18</v>
      </c>
      <c r="E8237" s="52">
        <v>0.89</v>
      </c>
      <c r="F8237" s="52">
        <v>130</v>
      </c>
      <c r="G8237" s="52">
        <v>105</v>
      </c>
      <c r="H8237" s="52">
        <v>65</v>
      </c>
      <c r="I8237" s="58">
        <v>8005543613283</v>
      </c>
      <c r="J8237" s="38"/>
    </row>
    <row r="8238" spans="1:10" x14ac:dyDescent="0.2">
      <c r="A8238" s="57" t="s">
        <v>32761</v>
      </c>
      <c r="B8238" s="22" t="s">
        <v>32762</v>
      </c>
      <c r="C8238" s="24" t="s">
        <v>79</v>
      </c>
      <c r="D8238" s="53">
        <v>0.2</v>
      </c>
      <c r="E8238" s="52">
        <v>0.98</v>
      </c>
      <c r="F8238" s="52">
        <v>185</v>
      </c>
      <c r="G8238" s="52">
        <v>118</v>
      </c>
      <c r="H8238" s="52">
        <v>45</v>
      </c>
      <c r="I8238" s="58">
        <v>8012199015958</v>
      </c>
      <c r="J8238" s="38"/>
    </row>
    <row r="8239" spans="1:10" x14ac:dyDescent="0.2">
      <c r="A8239" s="57" t="s">
        <v>32763</v>
      </c>
      <c r="B8239" s="22" t="s">
        <v>32764</v>
      </c>
      <c r="C8239" s="24" t="s">
        <v>79</v>
      </c>
      <c r="D8239" s="53">
        <v>0</v>
      </c>
      <c r="E8239" s="52">
        <v>0</v>
      </c>
      <c r="F8239" s="52">
        <v>0</v>
      </c>
      <c r="G8239" s="52">
        <v>0</v>
      </c>
      <c r="H8239" s="52">
        <v>0</v>
      </c>
      <c r="I8239" s="58"/>
      <c r="J8239" s="38"/>
    </row>
    <row r="8240" spans="1:10" x14ac:dyDescent="0.2">
      <c r="A8240" s="57" t="s">
        <v>32766</v>
      </c>
      <c r="B8240" s="22" t="s">
        <v>32767</v>
      </c>
      <c r="C8240" s="24" t="s">
        <v>79</v>
      </c>
      <c r="D8240" s="53">
        <v>7.0000000000000007E-2</v>
      </c>
      <c r="E8240" s="52">
        <v>0.19</v>
      </c>
      <c r="F8240" s="52">
        <v>58</v>
      </c>
      <c r="G8240" s="52">
        <v>54</v>
      </c>
      <c r="H8240" s="52">
        <v>60</v>
      </c>
      <c r="I8240" s="58">
        <v>8012199381954</v>
      </c>
      <c r="J8240" s="38"/>
    </row>
    <row r="8241" spans="1:10" x14ac:dyDescent="0.2">
      <c r="A8241" s="57" t="s">
        <v>32769</v>
      </c>
      <c r="B8241" s="22" t="s">
        <v>32770</v>
      </c>
      <c r="C8241" s="24" t="s">
        <v>79</v>
      </c>
      <c r="D8241" s="53">
        <v>0</v>
      </c>
      <c r="E8241" s="52">
        <v>0</v>
      </c>
      <c r="F8241" s="52">
        <v>0</v>
      </c>
      <c r="G8241" s="52">
        <v>0</v>
      </c>
      <c r="H8241" s="52">
        <v>0</v>
      </c>
      <c r="I8241" s="58"/>
      <c r="J8241" s="38"/>
    </row>
    <row r="8242" spans="1:10" x14ac:dyDescent="0.2">
      <c r="A8242" s="57" t="s">
        <v>32772</v>
      </c>
      <c r="B8242" s="22" t="s">
        <v>32773</v>
      </c>
      <c r="C8242" s="24" t="s">
        <v>79</v>
      </c>
      <c r="D8242" s="53">
        <v>0.28999999999999998</v>
      </c>
      <c r="E8242" s="52">
        <v>1.56</v>
      </c>
      <c r="F8242" s="52">
        <v>105</v>
      </c>
      <c r="G8242" s="52">
        <v>90</v>
      </c>
      <c r="H8242" s="52">
        <v>165</v>
      </c>
      <c r="I8242" s="58">
        <v>8005543424377</v>
      </c>
      <c r="J8242" s="38"/>
    </row>
    <row r="8243" spans="1:10" x14ac:dyDescent="0.2">
      <c r="A8243" s="57" t="s">
        <v>32775</v>
      </c>
      <c r="B8243" s="22" t="s">
        <v>32776</v>
      </c>
      <c r="C8243" s="24" t="s">
        <v>79</v>
      </c>
      <c r="D8243" s="53">
        <v>0.03</v>
      </c>
      <c r="E8243" s="52">
        <v>0.18</v>
      </c>
      <c r="F8243" s="52">
        <v>210</v>
      </c>
      <c r="G8243" s="52">
        <v>88</v>
      </c>
      <c r="H8243" s="52">
        <v>10</v>
      </c>
      <c r="I8243" s="58">
        <v>8005543425688</v>
      </c>
      <c r="J8243" s="38"/>
    </row>
    <row r="8244" spans="1:10" x14ac:dyDescent="0.2">
      <c r="A8244" s="57" t="s">
        <v>32778</v>
      </c>
      <c r="B8244" s="22" t="s">
        <v>32779</v>
      </c>
      <c r="C8244" s="24" t="s">
        <v>79</v>
      </c>
      <c r="D8244" s="53">
        <v>0</v>
      </c>
      <c r="E8244" s="52">
        <v>0</v>
      </c>
      <c r="F8244" s="52">
        <v>0</v>
      </c>
      <c r="G8244" s="52">
        <v>0</v>
      </c>
      <c r="H8244" s="52">
        <v>0</v>
      </c>
      <c r="I8244" s="58"/>
      <c r="J8244" s="38"/>
    </row>
    <row r="8245" spans="1:10" x14ac:dyDescent="0.2">
      <c r="A8245" s="57" t="s">
        <v>32780</v>
      </c>
      <c r="B8245" s="22" t="s">
        <v>32781</v>
      </c>
      <c r="C8245" s="24" t="s">
        <v>79</v>
      </c>
      <c r="D8245" s="53">
        <v>0.14000000000000001</v>
      </c>
      <c r="E8245" s="52">
        <v>1.34</v>
      </c>
      <c r="F8245" s="52">
        <v>127</v>
      </c>
      <c r="G8245" s="52">
        <v>117</v>
      </c>
      <c r="H8245" s="52">
        <v>90</v>
      </c>
      <c r="I8245" s="58">
        <v>8005543416006</v>
      </c>
      <c r="J8245" s="38"/>
    </row>
    <row r="8246" spans="1:10" x14ac:dyDescent="0.2">
      <c r="A8246" s="57" t="s">
        <v>32783</v>
      </c>
      <c r="B8246" s="22" t="s">
        <v>32784</v>
      </c>
      <c r="C8246" s="24" t="s">
        <v>79</v>
      </c>
      <c r="D8246" s="53">
        <v>0</v>
      </c>
      <c r="E8246" s="52">
        <v>0</v>
      </c>
      <c r="F8246" s="52">
        <v>0</v>
      </c>
      <c r="G8246" s="52">
        <v>0</v>
      </c>
      <c r="H8246" s="52">
        <v>0</v>
      </c>
      <c r="I8246" s="58"/>
      <c r="J8246" s="38"/>
    </row>
    <row r="8247" spans="1:10" x14ac:dyDescent="0.2">
      <c r="A8247" s="57" t="s">
        <v>32786</v>
      </c>
      <c r="B8247" s="22" t="s">
        <v>24636</v>
      </c>
      <c r="C8247" s="24" t="s">
        <v>79</v>
      </c>
      <c r="D8247" s="53">
        <v>0.16</v>
      </c>
      <c r="E8247" s="52">
        <v>0.41</v>
      </c>
      <c r="F8247" s="52">
        <v>96</v>
      </c>
      <c r="G8247" s="52">
        <v>86</v>
      </c>
      <c r="H8247" s="52">
        <v>50</v>
      </c>
      <c r="I8247" s="58">
        <v>8012199834023</v>
      </c>
      <c r="J8247" s="38"/>
    </row>
    <row r="8248" spans="1:10" x14ac:dyDescent="0.2">
      <c r="A8248" s="57" t="s">
        <v>32787</v>
      </c>
      <c r="B8248" s="22" t="s">
        <v>32788</v>
      </c>
      <c r="C8248" s="24" t="s">
        <v>79</v>
      </c>
      <c r="D8248" s="53">
        <v>0</v>
      </c>
      <c r="E8248" s="52">
        <v>0</v>
      </c>
      <c r="F8248" s="52">
        <v>0</v>
      </c>
      <c r="G8248" s="52">
        <v>0</v>
      </c>
      <c r="H8248" s="52">
        <v>0</v>
      </c>
      <c r="I8248" s="58"/>
      <c r="J8248" s="38"/>
    </row>
    <row r="8249" spans="1:10" x14ac:dyDescent="0.2">
      <c r="A8249" s="57" t="s">
        <v>32790</v>
      </c>
      <c r="B8249" s="22" t="s">
        <v>32791</v>
      </c>
      <c r="C8249" s="24" t="s">
        <v>79</v>
      </c>
      <c r="D8249" s="53">
        <v>0.28000000000000003</v>
      </c>
      <c r="E8249" s="52">
        <v>1.2</v>
      </c>
      <c r="F8249" s="52">
        <v>185</v>
      </c>
      <c r="G8249" s="52">
        <v>118</v>
      </c>
      <c r="H8249" s="52">
        <v>55</v>
      </c>
      <c r="I8249" s="58">
        <v>8005543420027</v>
      </c>
      <c r="J8249" s="38"/>
    </row>
    <row r="8250" spans="1:10" x14ac:dyDescent="0.2">
      <c r="A8250" s="57" t="s">
        <v>32793</v>
      </c>
      <c r="B8250" s="22" t="s">
        <v>32794</v>
      </c>
      <c r="C8250" s="24" t="s">
        <v>79</v>
      </c>
      <c r="D8250" s="53">
        <v>0.32</v>
      </c>
      <c r="E8250" s="52">
        <v>1.63</v>
      </c>
      <c r="F8250" s="52">
        <v>275</v>
      </c>
      <c r="G8250" s="52">
        <v>108</v>
      </c>
      <c r="H8250" s="52">
        <v>55</v>
      </c>
      <c r="I8250" s="58">
        <v>8005543420041</v>
      </c>
      <c r="J8250" s="38"/>
    </row>
    <row r="8251" spans="1:10" x14ac:dyDescent="0.2">
      <c r="A8251" s="57" t="s">
        <v>32796</v>
      </c>
      <c r="B8251" s="22" t="s">
        <v>24169</v>
      </c>
      <c r="C8251" s="24" t="s">
        <v>79</v>
      </c>
      <c r="D8251" s="53">
        <v>0.49</v>
      </c>
      <c r="E8251" s="52">
        <v>1.63</v>
      </c>
      <c r="F8251" s="52">
        <v>275</v>
      </c>
      <c r="G8251" s="52">
        <v>108</v>
      </c>
      <c r="H8251" s="52">
        <v>55</v>
      </c>
      <c r="I8251" s="58">
        <v>8012199433615</v>
      </c>
      <c r="J8251" s="38"/>
    </row>
    <row r="8252" spans="1:10" x14ac:dyDescent="0.2">
      <c r="A8252" s="57" t="s">
        <v>32797</v>
      </c>
      <c r="B8252" s="22" t="s">
        <v>24246</v>
      </c>
      <c r="C8252" s="24" t="s">
        <v>79</v>
      </c>
      <c r="D8252" s="53">
        <v>0</v>
      </c>
      <c r="E8252" s="52">
        <v>0</v>
      </c>
      <c r="F8252" s="52">
        <v>0</v>
      </c>
      <c r="G8252" s="52">
        <v>0</v>
      </c>
      <c r="H8252" s="52">
        <v>0</v>
      </c>
      <c r="I8252" s="58"/>
      <c r="J8252" s="38"/>
    </row>
    <row r="8253" spans="1:10" x14ac:dyDescent="0.2">
      <c r="A8253" s="57" t="s">
        <v>32798</v>
      </c>
      <c r="B8253" s="22" t="s">
        <v>32799</v>
      </c>
      <c r="C8253" s="24" t="s">
        <v>79</v>
      </c>
      <c r="D8253" s="53">
        <v>0</v>
      </c>
      <c r="E8253" s="52">
        <v>0</v>
      </c>
      <c r="F8253" s="52">
        <v>0</v>
      </c>
      <c r="G8253" s="52">
        <v>0</v>
      </c>
      <c r="H8253" s="52">
        <v>0</v>
      </c>
      <c r="I8253" s="58"/>
      <c r="J8253" s="38"/>
    </row>
    <row r="8254" spans="1:10" x14ac:dyDescent="0.2">
      <c r="A8254" s="57" t="s">
        <v>32854</v>
      </c>
      <c r="B8254" s="22" t="s">
        <v>32855</v>
      </c>
      <c r="C8254" s="24" t="s">
        <v>79</v>
      </c>
      <c r="D8254" s="53">
        <v>0.01</v>
      </c>
      <c r="E8254" s="52">
        <v>0.02</v>
      </c>
      <c r="F8254" s="52">
        <v>36</v>
      </c>
      <c r="G8254" s="52">
        <v>13</v>
      </c>
      <c r="H8254" s="52">
        <v>53</v>
      </c>
      <c r="I8254" s="58" t="s">
        <v>33305</v>
      </c>
      <c r="J8254" s="38"/>
    </row>
    <row r="8255" spans="1:10" x14ac:dyDescent="0.2">
      <c r="A8255" s="57" t="s">
        <v>32857</v>
      </c>
      <c r="B8255" s="22" t="s">
        <v>32858</v>
      </c>
      <c r="C8255" s="24" t="s">
        <v>79</v>
      </c>
      <c r="D8255" s="53">
        <v>0.56000000000000005</v>
      </c>
      <c r="E8255" s="52">
        <v>0.38</v>
      </c>
      <c r="F8255" s="52">
        <v>120</v>
      </c>
      <c r="G8255" s="52">
        <v>26</v>
      </c>
      <c r="H8255" s="52">
        <v>122</v>
      </c>
      <c r="I8255" s="58" t="s">
        <v>33306</v>
      </c>
      <c r="J8255" s="38"/>
    </row>
    <row r="8256" spans="1:10" x14ac:dyDescent="0.2">
      <c r="A8256" s="57" t="s">
        <v>32860</v>
      </c>
      <c r="B8256" s="22" t="s">
        <v>32861</v>
      </c>
      <c r="C8256" s="24" t="s">
        <v>79</v>
      </c>
      <c r="D8256" s="53">
        <v>1.27</v>
      </c>
      <c r="E8256" s="52">
        <v>2.35</v>
      </c>
      <c r="F8256" s="52">
        <v>212</v>
      </c>
      <c r="G8256" s="52">
        <v>144</v>
      </c>
      <c r="H8256" s="52">
        <v>77</v>
      </c>
      <c r="I8256" s="58" t="s">
        <v>33307</v>
      </c>
      <c r="J8256" s="38"/>
    </row>
    <row r="8257" spans="1:10" x14ac:dyDescent="0.2">
      <c r="A8257" s="57" t="s">
        <v>32863</v>
      </c>
      <c r="B8257" s="22" t="s">
        <v>32864</v>
      </c>
      <c r="C8257" s="24" t="s">
        <v>79</v>
      </c>
      <c r="D8257" s="53">
        <v>0</v>
      </c>
      <c r="E8257" s="52">
        <v>0</v>
      </c>
      <c r="F8257" s="52">
        <v>0</v>
      </c>
      <c r="G8257" s="52">
        <v>0</v>
      </c>
      <c r="H8257" s="52">
        <v>0</v>
      </c>
      <c r="I8257" s="58" t="s">
        <v>24754</v>
      </c>
      <c r="J8257" s="38"/>
    </row>
    <row r="8258" spans="1:10" x14ac:dyDescent="0.2">
      <c r="A8258" s="57" t="s">
        <v>32866</v>
      </c>
      <c r="B8258" s="22" t="s">
        <v>32867</v>
      </c>
      <c r="C8258" s="24" t="s">
        <v>79</v>
      </c>
      <c r="D8258" s="53">
        <v>0.03</v>
      </c>
      <c r="E8258" s="52">
        <v>0.12</v>
      </c>
      <c r="F8258" s="52">
        <v>135</v>
      </c>
      <c r="G8258" s="52">
        <v>90</v>
      </c>
      <c r="H8258" s="52">
        <v>10</v>
      </c>
      <c r="I8258" s="58" t="s">
        <v>33308</v>
      </c>
      <c r="J8258" s="38"/>
    </row>
    <row r="8259" spans="1:10" x14ac:dyDescent="0.2">
      <c r="A8259" s="57" t="s">
        <v>32868</v>
      </c>
      <c r="B8259" s="22" t="s">
        <v>32869</v>
      </c>
      <c r="C8259" s="24" t="s">
        <v>79</v>
      </c>
      <c r="D8259" s="53">
        <v>0.21</v>
      </c>
      <c r="E8259" s="52">
        <v>0.72</v>
      </c>
      <c r="F8259" s="52">
        <v>142</v>
      </c>
      <c r="G8259" s="52">
        <v>72</v>
      </c>
      <c r="H8259" s="52">
        <v>70</v>
      </c>
      <c r="I8259" s="58" t="s">
        <v>33309</v>
      </c>
      <c r="J8259" s="38"/>
    </row>
    <row r="8260" spans="1:10" x14ac:dyDescent="0.2">
      <c r="A8260" s="57" t="s">
        <v>32871</v>
      </c>
      <c r="B8260" s="22" t="s">
        <v>32872</v>
      </c>
      <c r="C8260" s="24" t="s">
        <v>79</v>
      </c>
      <c r="D8260" s="53">
        <v>0.24</v>
      </c>
      <c r="E8260" s="52">
        <v>1.01</v>
      </c>
      <c r="F8260" s="52">
        <v>112</v>
      </c>
      <c r="G8260" s="52">
        <v>102</v>
      </c>
      <c r="H8260" s="52">
        <v>88</v>
      </c>
      <c r="I8260" s="58" t="s">
        <v>33310</v>
      </c>
      <c r="J8260" s="38"/>
    </row>
    <row r="8261" spans="1:10" x14ac:dyDescent="0.2">
      <c r="A8261" s="57" t="s">
        <v>29407</v>
      </c>
      <c r="B8261" s="22" t="s">
        <v>29317</v>
      </c>
      <c r="C8261" s="24" t="s">
        <v>79</v>
      </c>
      <c r="D8261" s="53">
        <v>0.19</v>
      </c>
      <c r="E8261" s="52">
        <v>0.24</v>
      </c>
      <c r="F8261" s="52">
        <v>75</v>
      </c>
      <c r="G8261" s="52">
        <v>55</v>
      </c>
      <c r="H8261" s="52">
        <v>57</v>
      </c>
      <c r="I8261" s="58" t="s">
        <v>33311</v>
      </c>
      <c r="J8261" s="38"/>
    </row>
    <row r="8262" spans="1:10" x14ac:dyDescent="0.2">
      <c r="A8262" s="57" t="s">
        <v>29412</v>
      </c>
      <c r="B8262" s="22" t="s">
        <v>29322</v>
      </c>
      <c r="C8262" s="24" t="s">
        <v>79</v>
      </c>
      <c r="D8262" s="53">
        <v>0.19</v>
      </c>
      <c r="E8262" s="52">
        <v>0.24</v>
      </c>
      <c r="F8262" s="52">
        <v>75</v>
      </c>
      <c r="G8262" s="52">
        <v>55</v>
      </c>
      <c r="H8262" s="52">
        <v>57</v>
      </c>
      <c r="I8262" s="58" t="s">
        <v>33312</v>
      </c>
      <c r="J8262" s="38"/>
    </row>
    <row r="8263" spans="1:10" x14ac:dyDescent="0.2">
      <c r="A8263" s="57" t="s">
        <v>29428</v>
      </c>
      <c r="B8263" s="22" t="s">
        <v>29339</v>
      </c>
      <c r="C8263" s="24" t="s">
        <v>79</v>
      </c>
      <c r="D8263" s="53">
        <v>0</v>
      </c>
      <c r="E8263" s="52">
        <v>0</v>
      </c>
      <c r="F8263" s="52">
        <v>0</v>
      </c>
      <c r="G8263" s="52">
        <v>0</v>
      </c>
      <c r="H8263" s="52">
        <v>0</v>
      </c>
      <c r="I8263" s="58" t="s">
        <v>24754</v>
      </c>
      <c r="J8263" s="38"/>
    </row>
    <row r="8264" spans="1:10" x14ac:dyDescent="0.2">
      <c r="A8264" s="57" t="s">
        <v>29431</v>
      </c>
      <c r="B8264" s="22" t="s">
        <v>29342</v>
      </c>
      <c r="C8264" s="24" t="s">
        <v>79</v>
      </c>
      <c r="D8264" s="53">
        <v>0.1</v>
      </c>
      <c r="E8264" s="52">
        <v>0.24</v>
      </c>
      <c r="F8264" s="52">
        <v>75</v>
      </c>
      <c r="G8264" s="52">
        <v>55</v>
      </c>
      <c r="H8264" s="52">
        <v>57</v>
      </c>
      <c r="I8264" s="58" t="s">
        <v>33313</v>
      </c>
      <c r="J8264" s="38"/>
    </row>
    <row r="8265" spans="1:10" x14ac:dyDescent="0.2">
      <c r="A8265" s="57" t="s">
        <v>32876</v>
      </c>
      <c r="B8265" s="22" t="s">
        <v>32877</v>
      </c>
      <c r="C8265" s="24" t="s">
        <v>79</v>
      </c>
      <c r="D8265" s="53">
        <v>0</v>
      </c>
      <c r="E8265" s="52">
        <v>0</v>
      </c>
      <c r="F8265" s="52">
        <v>0</v>
      </c>
      <c r="G8265" s="52">
        <v>0</v>
      </c>
      <c r="H8265" s="52">
        <v>0</v>
      </c>
      <c r="I8265" s="58" t="s">
        <v>24754</v>
      </c>
      <c r="J8265" s="38"/>
    </row>
    <row r="8266" spans="1:10" x14ac:dyDescent="0.2">
      <c r="A8266" s="57" t="s">
        <v>32882</v>
      </c>
      <c r="B8266" s="22" t="s">
        <v>32883</v>
      </c>
      <c r="C8266" s="24" t="s">
        <v>79</v>
      </c>
      <c r="D8266" s="53">
        <v>0</v>
      </c>
      <c r="E8266" s="52">
        <v>0</v>
      </c>
      <c r="F8266" s="52">
        <v>0</v>
      </c>
      <c r="G8266" s="52">
        <v>0</v>
      </c>
      <c r="H8266" s="52">
        <v>0</v>
      </c>
      <c r="I8266" s="58" t="s">
        <v>33314</v>
      </c>
      <c r="J8266" s="38"/>
    </row>
    <row r="8267" spans="1:10" x14ac:dyDescent="0.2">
      <c r="A8267" s="57" t="s">
        <v>32885</v>
      </c>
      <c r="B8267" s="22" t="s">
        <v>32886</v>
      </c>
      <c r="C8267" s="24" t="s">
        <v>79</v>
      </c>
      <c r="D8267" s="53">
        <v>0</v>
      </c>
      <c r="E8267" s="52">
        <v>0</v>
      </c>
      <c r="F8267" s="52">
        <v>0</v>
      </c>
      <c r="G8267" s="52">
        <v>0</v>
      </c>
      <c r="H8267" s="52">
        <v>0</v>
      </c>
      <c r="I8267" s="58" t="s">
        <v>33315</v>
      </c>
      <c r="J8267" s="38"/>
    </row>
    <row r="8268" spans="1:10" x14ac:dyDescent="0.2">
      <c r="A8268" s="57" t="s">
        <v>32888</v>
      </c>
      <c r="B8268" s="22" t="s">
        <v>32889</v>
      </c>
      <c r="C8268" s="24" t="s">
        <v>79</v>
      </c>
      <c r="D8268" s="53">
        <v>0</v>
      </c>
      <c r="E8268" s="52">
        <v>0</v>
      </c>
      <c r="F8268" s="52">
        <v>0</v>
      </c>
      <c r="G8268" s="52">
        <v>0</v>
      </c>
      <c r="H8268" s="52">
        <v>0</v>
      </c>
      <c r="I8268" s="58" t="s">
        <v>24754</v>
      </c>
      <c r="J8268" s="38"/>
    </row>
    <row r="8269" spans="1:10" x14ac:dyDescent="0.2">
      <c r="A8269" s="57" t="s">
        <v>32891</v>
      </c>
      <c r="B8269" s="22" t="s">
        <v>32892</v>
      </c>
      <c r="C8269" s="24" t="s">
        <v>79</v>
      </c>
      <c r="D8269" s="53">
        <v>0.42</v>
      </c>
      <c r="E8269" s="52">
        <v>1.26</v>
      </c>
      <c r="F8269" s="52">
        <v>173</v>
      </c>
      <c r="G8269" s="52">
        <v>121</v>
      </c>
      <c r="H8269" s="52">
        <v>60</v>
      </c>
      <c r="I8269" s="58" t="s">
        <v>33316</v>
      </c>
      <c r="J8269" s="38"/>
    </row>
    <row r="8270" spans="1:10" x14ac:dyDescent="0.2">
      <c r="A8270" s="57" t="s">
        <v>32894</v>
      </c>
      <c r="B8270" s="22" t="s">
        <v>32895</v>
      </c>
      <c r="C8270" s="24" t="s">
        <v>79</v>
      </c>
      <c r="D8270" s="53">
        <v>0.84</v>
      </c>
      <c r="E8270" s="52">
        <v>1.26</v>
      </c>
      <c r="F8270" s="52">
        <v>173</v>
      </c>
      <c r="G8270" s="52">
        <v>121</v>
      </c>
      <c r="H8270" s="52">
        <v>60</v>
      </c>
      <c r="I8270" s="58" t="s">
        <v>33317</v>
      </c>
      <c r="J8270" s="38"/>
    </row>
    <row r="8271" spans="1:10" x14ac:dyDescent="0.2">
      <c r="A8271" s="57" t="s">
        <v>32897</v>
      </c>
      <c r="B8271" s="22" t="s">
        <v>32898</v>
      </c>
      <c r="C8271" s="24" t="s">
        <v>79</v>
      </c>
      <c r="D8271" s="53">
        <v>0.35</v>
      </c>
      <c r="E8271" s="52">
        <v>1.26</v>
      </c>
      <c r="F8271" s="52">
        <v>173</v>
      </c>
      <c r="G8271" s="52">
        <v>121</v>
      </c>
      <c r="H8271" s="52">
        <v>60</v>
      </c>
      <c r="I8271" s="58" t="s">
        <v>33318</v>
      </c>
      <c r="J8271" s="38"/>
    </row>
    <row r="8272" spans="1:10" x14ac:dyDescent="0.2">
      <c r="A8272" s="57" t="s">
        <v>32900</v>
      </c>
      <c r="B8272" s="22" t="s">
        <v>32901</v>
      </c>
      <c r="C8272" s="24" t="s">
        <v>79</v>
      </c>
      <c r="D8272" s="53">
        <v>0.19</v>
      </c>
      <c r="E8272" s="52">
        <v>1.26</v>
      </c>
      <c r="F8272" s="52">
        <v>173</v>
      </c>
      <c r="G8272" s="52">
        <v>121</v>
      </c>
      <c r="H8272" s="52">
        <v>60</v>
      </c>
      <c r="I8272" s="58" t="s">
        <v>33319</v>
      </c>
      <c r="J8272" s="38"/>
    </row>
    <row r="8273" spans="1:10" x14ac:dyDescent="0.2">
      <c r="A8273" s="57" t="s">
        <v>32903</v>
      </c>
      <c r="B8273" s="22" t="s">
        <v>32904</v>
      </c>
      <c r="C8273" s="24" t="s">
        <v>79</v>
      </c>
      <c r="D8273" s="53">
        <v>0.09</v>
      </c>
      <c r="E8273" s="52">
        <v>0.48</v>
      </c>
      <c r="F8273" s="52">
        <v>110</v>
      </c>
      <c r="G8273" s="52">
        <v>80</v>
      </c>
      <c r="H8273" s="52">
        <v>55</v>
      </c>
      <c r="I8273" s="58" t="s">
        <v>33320</v>
      </c>
      <c r="J8273" s="38"/>
    </row>
    <row r="8274" spans="1:10" x14ac:dyDescent="0.2">
      <c r="A8274" s="57" t="s">
        <v>32906</v>
      </c>
      <c r="B8274" s="22" t="s">
        <v>32907</v>
      </c>
      <c r="C8274" s="24" t="s">
        <v>79</v>
      </c>
      <c r="D8274" s="53">
        <v>0.08</v>
      </c>
      <c r="E8274" s="52">
        <v>0.48</v>
      </c>
      <c r="F8274" s="52">
        <v>110</v>
      </c>
      <c r="G8274" s="52">
        <v>80</v>
      </c>
      <c r="H8274" s="52">
        <v>55</v>
      </c>
      <c r="I8274" s="58" t="s">
        <v>33321</v>
      </c>
      <c r="J8274" s="38"/>
    </row>
    <row r="8275" spans="1:10" x14ac:dyDescent="0.2">
      <c r="A8275" s="57" t="s">
        <v>32909</v>
      </c>
      <c r="B8275" s="22" t="s">
        <v>31841</v>
      </c>
      <c r="C8275" s="24" t="s">
        <v>79</v>
      </c>
      <c r="D8275" s="53">
        <v>0.46</v>
      </c>
      <c r="E8275" s="52">
        <v>1.71</v>
      </c>
      <c r="F8275" s="52">
        <v>190</v>
      </c>
      <c r="G8275" s="52">
        <v>95</v>
      </c>
      <c r="H8275" s="52">
        <v>95</v>
      </c>
      <c r="I8275" s="58" t="s">
        <v>33322</v>
      </c>
      <c r="J8275" s="38"/>
    </row>
    <row r="8276" spans="1:10" x14ac:dyDescent="0.2">
      <c r="A8276" s="57" t="s">
        <v>32911</v>
      </c>
      <c r="B8276" s="22" t="s">
        <v>32912</v>
      </c>
      <c r="C8276" s="24" t="s">
        <v>79</v>
      </c>
      <c r="D8276" s="53">
        <v>1.33</v>
      </c>
      <c r="E8276" s="52">
        <v>2.5499999999999998</v>
      </c>
      <c r="F8276" s="52">
        <v>281</v>
      </c>
      <c r="G8276" s="52">
        <v>126</v>
      </c>
      <c r="H8276" s="52">
        <v>72</v>
      </c>
      <c r="I8276" s="58" t="s">
        <v>33323</v>
      </c>
      <c r="J8276" s="38"/>
    </row>
    <row r="8277" spans="1:10" x14ac:dyDescent="0.2">
      <c r="A8277" s="57" t="s">
        <v>32914</v>
      </c>
      <c r="B8277" s="22" t="s">
        <v>32915</v>
      </c>
      <c r="C8277" s="24" t="s">
        <v>79</v>
      </c>
      <c r="D8277" s="53">
        <v>1.28</v>
      </c>
      <c r="E8277" s="52">
        <v>2.95</v>
      </c>
      <c r="F8277" s="52">
        <v>181</v>
      </c>
      <c r="G8277" s="52">
        <v>179</v>
      </c>
      <c r="H8277" s="52">
        <v>91</v>
      </c>
      <c r="I8277" s="58" t="s">
        <v>33324</v>
      </c>
      <c r="J8277" s="38"/>
    </row>
    <row r="8278" spans="1:10" x14ac:dyDescent="0.2">
      <c r="A8278" s="57" t="s">
        <v>32917</v>
      </c>
      <c r="B8278" s="22" t="s">
        <v>32918</v>
      </c>
      <c r="C8278" s="24" t="s">
        <v>79</v>
      </c>
      <c r="D8278" s="53">
        <v>0.1</v>
      </c>
      <c r="E8278" s="52">
        <v>0.76</v>
      </c>
      <c r="F8278" s="52">
        <v>145</v>
      </c>
      <c r="G8278" s="52">
        <v>95</v>
      </c>
      <c r="H8278" s="52">
        <v>55</v>
      </c>
      <c r="I8278" s="58" t="s">
        <v>33325</v>
      </c>
      <c r="J8278" s="38"/>
    </row>
    <row r="8279" spans="1:10" x14ac:dyDescent="0.2">
      <c r="A8279" s="57" t="s">
        <v>32920</v>
      </c>
      <c r="B8279" s="22" t="s">
        <v>32921</v>
      </c>
      <c r="C8279" s="24" t="s">
        <v>79</v>
      </c>
      <c r="D8279" s="53">
        <v>0.08</v>
      </c>
      <c r="E8279" s="52">
        <v>0.76</v>
      </c>
      <c r="F8279" s="52">
        <v>145</v>
      </c>
      <c r="G8279" s="52">
        <v>95</v>
      </c>
      <c r="H8279" s="52">
        <v>55</v>
      </c>
      <c r="I8279" s="58" t="s">
        <v>33326</v>
      </c>
      <c r="J8279" s="38"/>
    </row>
    <row r="8280" spans="1:10" x14ac:dyDescent="0.2">
      <c r="A8280" s="57" t="s">
        <v>32923</v>
      </c>
      <c r="B8280" s="22" t="s">
        <v>32924</v>
      </c>
      <c r="C8280" s="24" t="s">
        <v>79</v>
      </c>
      <c r="D8280" s="53">
        <v>0.11</v>
      </c>
      <c r="E8280" s="52">
        <v>0.53</v>
      </c>
      <c r="F8280" s="52">
        <v>86</v>
      </c>
      <c r="G8280" s="52">
        <v>16</v>
      </c>
      <c r="H8280" s="52">
        <v>388</v>
      </c>
      <c r="I8280" s="58" t="s">
        <v>33327</v>
      </c>
      <c r="J8280" s="38"/>
    </row>
    <row r="8281" spans="1:10" x14ac:dyDescent="0.2">
      <c r="A8281" s="57" t="s">
        <v>32926</v>
      </c>
      <c r="B8281" s="22" t="s">
        <v>32927</v>
      </c>
      <c r="C8281" s="24" t="s">
        <v>79</v>
      </c>
      <c r="D8281" s="53">
        <v>0.12</v>
      </c>
      <c r="E8281" s="52">
        <v>0.55000000000000004</v>
      </c>
      <c r="F8281" s="52">
        <v>99</v>
      </c>
      <c r="G8281" s="52">
        <v>97</v>
      </c>
      <c r="H8281" s="52">
        <v>57</v>
      </c>
      <c r="I8281" s="58" t="s">
        <v>33328</v>
      </c>
      <c r="J8281" s="38"/>
    </row>
    <row r="8282" spans="1:10" x14ac:dyDescent="0.2">
      <c r="A8282" s="57" t="s">
        <v>32929</v>
      </c>
      <c r="B8282" s="22" t="s">
        <v>32930</v>
      </c>
      <c r="C8282" s="24" t="s">
        <v>79</v>
      </c>
      <c r="D8282" s="53">
        <v>0.23</v>
      </c>
      <c r="E8282" s="52">
        <v>1.19</v>
      </c>
      <c r="F8282" s="52">
        <v>193</v>
      </c>
      <c r="G8282" s="52">
        <v>108</v>
      </c>
      <c r="H8282" s="52">
        <v>57</v>
      </c>
      <c r="I8282" s="58" t="s">
        <v>33329</v>
      </c>
      <c r="J8282" s="38"/>
    </row>
    <row r="8283" spans="1:10" x14ac:dyDescent="0.2">
      <c r="A8283" s="57" t="s">
        <v>32932</v>
      </c>
      <c r="B8283" s="22" t="s">
        <v>32933</v>
      </c>
      <c r="C8283" s="24" t="s">
        <v>79</v>
      </c>
      <c r="D8283" s="53">
        <v>0.23</v>
      </c>
      <c r="E8283" s="52">
        <v>1.19</v>
      </c>
      <c r="F8283" s="52">
        <v>193</v>
      </c>
      <c r="G8283" s="52">
        <v>108</v>
      </c>
      <c r="H8283" s="52">
        <v>57</v>
      </c>
      <c r="I8283" s="58" t="s">
        <v>33330</v>
      </c>
      <c r="J8283" s="38"/>
    </row>
    <row r="8284" spans="1:10" x14ac:dyDescent="0.2">
      <c r="A8284" s="57" t="s">
        <v>32935</v>
      </c>
      <c r="B8284" s="22" t="s">
        <v>32936</v>
      </c>
      <c r="C8284" s="24" t="s">
        <v>79</v>
      </c>
      <c r="D8284" s="53">
        <v>0.18</v>
      </c>
      <c r="E8284" s="52">
        <v>0.54</v>
      </c>
      <c r="F8284" s="52">
        <v>97</v>
      </c>
      <c r="G8284" s="52">
        <v>97</v>
      </c>
      <c r="H8284" s="52">
        <v>57</v>
      </c>
      <c r="I8284" s="58" t="s">
        <v>33331</v>
      </c>
      <c r="J8284" s="38"/>
    </row>
    <row r="8285" spans="1:10" x14ac:dyDescent="0.2">
      <c r="A8285" s="57" t="s">
        <v>32938</v>
      </c>
      <c r="B8285" s="22" t="s">
        <v>32939</v>
      </c>
      <c r="C8285" s="24" t="s">
        <v>79</v>
      </c>
      <c r="D8285" s="53">
        <v>0.04</v>
      </c>
      <c r="E8285" s="52">
        <v>0.55000000000000004</v>
      </c>
      <c r="F8285" s="52">
        <v>99</v>
      </c>
      <c r="G8285" s="52">
        <v>97</v>
      </c>
      <c r="H8285" s="52">
        <v>57</v>
      </c>
      <c r="I8285" s="58" t="s">
        <v>33332</v>
      </c>
      <c r="J8285" s="38"/>
    </row>
    <row r="8286" spans="1:10" x14ac:dyDescent="0.2">
      <c r="A8286" s="57" t="s">
        <v>32941</v>
      </c>
      <c r="B8286" s="22" t="s">
        <v>32942</v>
      </c>
      <c r="C8286" s="24" t="s">
        <v>79</v>
      </c>
      <c r="D8286" s="53">
        <v>0.02</v>
      </c>
      <c r="E8286" s="52">
        <v>0.19</v>
      </c>
      <c r="F8286" s="52">
        <v>58</v>
      </c>
      <c r="G8286" s="52">
        <v>54</v>
      </c>
      <c r="H8286" s="52">
        <v>60</v>
      </c>
      <c r="I8286" s="58" t="s">
        <v>33333</v>
      </c>
      <c r="J8286" s="38"/>
    </row>
    <row r="8287" spans="1:10" x14ac:dyDescent="0.2">
      <c r="A8287" s="57" t="s">
        <v>32944</v>
      </c>
      <c r="B8287" s="22" t="s">
        <v>32945</v>
      </c>
      <c r="C8287" s="24" t="s">
        <v>79</v>
      </c>
      <c r="D8287" s="53">
        <v>0.09</v>
      </c>
      <c r="E8287" s="52">
        <v>0.53</v>
      </c>
      <c r="F8287" s="52">
        <v>97</v>
      </c>
      <c r="G8287" s="52">
        <v>73</v>
      </c>
      <c r="H8287" s="52">
        <v>75</v>
      </c>
      <c r="I8287" s="58" t="s">
        <v>33334</v>
      </c>
      <c r="J8287" s="38"/>
    </row>
    <row r="8288" spans="1:10" x14ac:dyDescent="0.2">
      <c r="A8288" s="57" t="s">
        <v>32947</v>
      </c>
      <c r="B8288" s="22" t="s">
        <v>32948</v>
      </c>
      <c r="C8288" s="24" t="s">
        <v>79</v>
      </c>
      <c r="D8288" s="53">
        <v>0.01</v>
      </c>
      <c r="E8288" s="52">
        <v>0.09</v>
      </c>
      <c r="F8288" s="52">
        <v>70</v>
      </c>
      <c r="G8288" s="52">
        <v>59</v>
      </c>
      <c r="H8288" s="52">
        <v>22</v>
      </c>
      <c r="I8288" s="58" t="s">
        <v>33335</v>
      </c>
      <c r="J8288" s="38"/>
    </row>
    <row r="8289" spans="1:10" x14ac:dyDescent="0.2">
      <c r="A8289" s="57" t="s">
        <v>32950</v>
      </c>
      <c r="B8289" s="22" t="s">
        <v>32951</v>
      </c>
      <c r="C8289" s="24" t="s">
        <v>79</v>
      </c>
      <c r="D8289" s="53">
        <v>0.1</v>
      </c>
      <c r="E8289" s="52">
        <v>0.76</v>
      </c>
      <c r="F8289" s="52">
        <v>145</v>
      </c>
      <c r="G8289" s="52">
        <v>95</v>
      </c>
      <c r="H8289" s="52">
        <v>55</v>
      </c>
      <c r="I8289" s="58" t="s">
        <v>33336</v>
      </c>
      <c r="J8289" s="38"/>
    </row>
    <row r="8290" spans="1:10" x14ac:dyDescent="0.2">
      <c r="A8290" s="57" t="s">
        <v>32953</v>
      </c>
      <c r="B8290" s="22" t="s">
        <v>32954</v>
      </c>
      <c r="C8290" s="24" t="s">
        <v>79</v>
      </c>
      <c r="D8290" s="53">
        <v>7.0000000000000007E-2</v>
      </c>
      <c r="E8290" s="52">
        <v>0.76</v>
      </c>
      <c r="F8290" s="52">
        <v>145</v>
      </c>
      <c r="G8290" s="52">
        <v>95</v>
      </c>
      <c r="H8290" s="52">
        <v>55</v>
      </c>
      <c r="I8290" s="58" t="s">
        <v>33337</v>
      </c>
      <c r="J8290" s="38"/>
    </row>
    <row r="8291" spans="1:10" x14ac:dyDescent="0.2">
      <c r="A8291" s="57" t="s">
        <v>32956</v>
      </c>
      <c r="B8291" s="22" t="s">
        <v>32957</v>
      </c>
      <c r="C8291" s="24" t="s">
        <v>79</v>
      </c>
      <c r="D8291" s="53">
        <v>0.12</v>
      </c>
      <c r="E8291" s="52">
        <v>0.55000000000000004</v>
      </c>
      <c r="F8291" s="52">
        <v>99</v>
      </c>
      <c r="G8291" s="52">
        <v>97</v>
      </c>
      <c r="H8291" s="52">
        <v>57</v>
      </c>
      <c r="I8291" s="58" t="s">
        <v>33338</v>
      </c>
      <c r="J8291" s="38"/>
    </row>
    <row r="8292" spans="1:10" x14ac:dyDescent="0.2">
      <c r="A8292" s="57" t="s">
        <v>32959</v>
      </c>
      <c r="B8292" s="22" t="s">
        <v>32960</v>
      </c>
      <c r="C8292" s="24" t="s">
        <v>79</v>
      </c>
      <c r="D8292" s="53">
        <v>7.0000000000000007E-2</v>
      </c>
      <c r="E8292" s="52">
        <v>0.33</v>
      </c>
      <c r="F8292" s="52">
        <v>235</v>
      </c>
      <c r="G8292" s="52">
        <v>89</v>
      </c>
      <c r="H8292" s="52">
        <v>16</v>
      </c>
      <c r="I8292" s="58" t="s">
        <v>33339</v>
      </c>
      <c r="J8292" s="38"/>
    </row>
    <row r="8293" spans="1:10" x14ac:dyDescent="0.2">
      <c r="A8293" s="57" t="s">
        <v>32962</v>
      </c>
      <c r="B8293" s="22" t="s">
        <v>32963</v>
      </c>
      <c r="C8293" s="24" t="s">
        <v>79</v>
      </c>
      <c r="D8293" s="53">
        <v>0.09</v>
      </c>
      <c r="E8293" s="52">
        <v>0.14000000000000001</v>
      </c>
      <c r="F8293" s="52">
        <v>111</v>
      </c>
      <c r="G8293" s="52">
        <v>97</v>
      </c>
      <c r="H8293" s="52">
        <v>13</v>
      </c>
      <c r="I8293" s="58" t="s">
        <v>33340</v>
      </c>
      <c r="J8293" s="38"/>
    </row>
    <row r="8294" spans="1:10" x14ac:dyDescent="0.2">
      <c r="A8294" s="57" t="s">
        <v>32965</v>
      </c>
      <c r="B8294" s="22" t="s">
        <v>32966</v>
      </c>
      <c r="C8294" s="24" t="s">
        <v>79</v>
      </c>
      <c r="D8294" s="53">
        <v>8.1000000000000003E-2</v>
      </c>
      <c r="E8294" s="52">
        <v>0.14000000000000001</v>
      </c>
      <c r="F8294" s="52">
        <v>111</v>
      </c>
      <c r="G8294" s="52">
        <v>97</v>
      </c>
      <c r="H8294" s="52">
        <v>13</v>
      </c>
      <c r="I8294" s="58" t="s">
        <v>33341</v>
      </c>
      <c r="J8294" s="38"/>
    </row>
    <row r="8295" spans="1:10" x14ac:dyDescent="0.2">
      <c r="A8295" s="57" t="s">
        <v>32968</v>
      </c>
      <c r="B8295" s="22" t="s">
        <v>32969</v>
      </c>
      <c r="C8295" s="24" t="s">
        <v>79</v>
      </c>
      <c r="D8295" s="53">
        <v>0.69</v>
      </c>
      <c r="E8295" s="52">
        <v>2.59</v>
      </c>
      <c r="F8295" s="52">
        <v>356</v>
      </c>
      <c r="G8295" s="52">
        <v>140</v>
      </c>
      <c r="H8295" s="52">
        <v>52</v>
      </c>
      <c r="I8295" s="58" t="s">
        <v>33342</v>
      </c>
      <c r="J8295" s="38"/>
    </row>
    <row r="8296" spans="1:10" x14ac:dyDescent="0.2">
      <c r="A8296" s="57" t="s">
        <v>32971</v>
      </c>
      <c r="B8296" s="22" t="s">
        <v>32972</v>
      </c>
      <c r="C8296" s="24" t="s">
        <v>79</v>
      </c>
      <c r="D8296" s="53">
        <v>0.92</v>
      </c>
      <c r="E8296" s="52">
        <v>5.25</v>
      </c>
      <c r="F8296" s="52">
        <v>438</v>
      </c>
      <c r="G8296" s="52">
        <v>179</v>
      </c>
      <c r="H8296" s="52">
        <v>67</v>
      </c>
      <c r="I8296" s="58" t="s">
        <v>33343</v>
      </c>
      <c r="J8296" s="38"/>
    </row>
    <row r="8297" spans="1:10" x14ac:dyDescent="0.2">
      <c r="A8297" s="57" t="s">
        <v>32974</v>
      </c>
      <c r="B8297" s="22" t="s">
        <v>32975</v>
      </c>
      <c r="C8297" s="24" t="s">
        <v>79</v>
      </c>
      <c r="D8297" s="53">
        <v>0.23</v>
      </c>
      <c r="E8297" s="52">
        <v>2.2799999999999998</v>
      </c>
      <c r="F8297" s="52">
        <v>187</v>
      </c>
      <c r="G8297" s="52">
        <v>109</v>
      </c>
      <c r="H8297" s="52">
        <v>112</v>
      </c>
      <c r="I8297" s="58" t="s">
        <v>33344</v>
      </c>
      <c r="J8297" s="38"/>
    </row>
    <row r="8298" spans="1:10" x14ac:dyDescent="0.2">
      <c r="A8298" s="57" t="s">
        <v>32977</v>
      </c>
      <c r="B8298" s="22" t="s">
        <v>32978</v>
      </c>
      <c r="C8298" s="24" t="s">
        <v>79</v>
      </c>
      <c r="D8298" s="53">
        <v>0.66</v>
      </c>
      <c r="E8298" s="52">
        <v>2.33</v>
      </c>
      <c r="F8298" s="52">
        <v>232</v>
      </c>
      <c r="G8298" s="52">
        <v>186</v>
      </c>
      <c r="H8298" s="52">
        <v>54</v>
      </c>
      <c r="I8298" s="58" t="s">
        <v>33345</v>
      </c>
      <c r="J8298" s="38"/>
    </row>
    <row r="8299" spans="1:10" x14ac:dyDescent="0.2">
      <c r="A8299" s="57" t="s">
        <v>32980</v>
      </c>
      <c r="B8299" s="22" t="s">
        <v>32981</v>
      </c>
      <c r="C8299" s="24" t="s">
        <v>79</v>
      </c>
      <c r="D8299" s="53">
        <v>0.252</v>
      </c>
      <c r="E8299" s="52">
        <v>1.19</v>
      </c>
      <c r="F8299" s="52">
        <v>193</v>
      </c>
      <c r="G8299" s="52">
        <v>108</v>
      </c>
      <c r="H8299" s="52">
        <v>57</v>
      </c>
      <c r="I8299" s="58" t="s">
        <v>33346</v>
      </c>
      <c r="J8299" s="38"/>
    </row>
    <row r="8300" spans="1:10" x14ac:dyDescent="0.2">
      <c r="A8300" s="57" t="s">
        <v>32983</v>
      </c>
      <c r="B8300" s="22" t="s">
        <v>32984</v>
      </c>
      <c r="C8300" s="24" t="s">
        <v>79</v>
      </c>
      <c r="D8300" s="53">
        <v>0.23400000000000001</v>
      </c>
      <c r="E8300" s="52">
        <v>1.58</v>
      </c>
      <c r="F8300" s="52">
        <v>286</v>
      </c>
      <c r="G8300" s="52">
        <v>97</v>
      </c>
      <c r="H8300" s="52">
        <v>57</v>
      </c>
      <c r="I8300" s="58" t="s">
        <v>33347</v>
      </c>
      <c r="J8300" s="38"/>
    </row>
    <row r="8301" spans="1:10" x14ac:dyDescent="0.2">
      <c r="A8301" s="57" t="s">
        <v>32986</v>
      </c>
      <c r="B8301" s="22" t="s">
        <v>32987</v>
      </c>
      <c r="C8301" s="24" t="s">
        <v>79</v>
      </c>
      <c r="D8301" s="53">
        <v>0.216</v>
      </c>
      <c r="E8301" s="52">
        <v>1.19</v>
      </c>
      <c r="F8301" s="52">
        <v>193</v>
      </c>
      <c r="G8301" s="52">
        <v>108</v>
      </c>
      <c r="H8301" s="52">
        <v>57</v>
      </c>
      <c r="I8301" s="58" t="s">
        <v>33348</v>
      </c>
      <c r="J8301" s="38"/>
    </row>
    <row r="8302" spans="1:10" x14ac:dyDescent="0.2">
      <c r="A8302" s="57" t="s">
        <v>32989</v>
      </c>
      <c r="B8302" s="22" t="s">
        <v>32990</v>
      </c>
      <c r="C8302" s="24" t="s">
        <v>79</v>
      </c>
      <c r="D8302" s="53">
        <v>0.19400000000000001</v>
      </c>
      <c r="E8302" s="52">
        <v>1.19</v>
      </c>
      <c r="F8302" s="52">
        <v>193</v>
      </c>
      <c r="G8302" s="52">
        <v>108</v>
      </c>
      <c r="H8302" s="52">
        <v>57</v>
      </c>
      <c r="I8302" s="58" t="s">
        <v>33349</v>
      </c>
      <c r="J8302" s="38"/>
    </row>
    <row r="8303" spans="1:10" x14ac:dyDescent="0.2">
      <c r="A8303" s="57" t="s">
        <v>32992</v>
      </c>
      <c r="B8303" s="22" t="s">
        <v>32993</v>
      </c>
      <c r="C8303" s="24" t="s">
        <v>79</v>
      </c>
      <c r="D8303" s="53">
        <v>0.19</v>
      </c>
      <c r="E8303" s="52">
        <v>1.19</v>
      </c>
      <c r="F8303" s="52">
        <v>193</v>
      </c>
      <c r="G8303" s="52">
        <v>108</v>
      </c>
      <c r="H8303" s="52">
        <v>57</v>
      </c>
      <c r="I8303" s="58" t="s">
        <v>33350</v>
      </c>
      <c r="J8303" s="38"/>
    </row>
    <row r="8304" spans="1:10" x14ac:dyDescent="0.2">
      <c r="A8304" s="57" t="s">
        <v>32995</v>
      </c>
      <c r="B8304" s="22" t="s">
        <v>32996</v>
      </c>
      <c r="C8304" s="24" t="s">
        <v>79</v>
      </c>
      <c r="D8304" s="53">
        <v>0</v>
      </c>
      <c r="E8304" s="52">
        <v>0</v>
      </c>
      <c r="F8304" s="52">
        <v>0</v>
      </c>
      <c r="G8304" s="52">
        <v>0</v>
      </c>
      <c r="H8304" s="52">
        <v>0</v>
      </c>
      <c r="I8304" s="58" t="s">
        <v>24754</v>
      </c>
      <c r="J8304" s="38"/>
    </row>
    <row r="8305" spans="1:10" x14ac:dyDescent="0.2">
      <c r="A8305" s="57" t="s">
        <v>32998</v>
      </c>
      <c r="B8305" s="22" t="s">
        <v>32999</v>
      </c>
      <c r="C8305" s="24" t="s">
        <v>79</v>
      </c>
      <c r="D8305" s="53">
        <v>0</v>
      </c>
      <c r="E8305" s="52">
        <v>0</v>
      </c>
      <c r="F8305" s="52">
        <v>0</v>
      </c>
      <c r="G8305" s="52">
        <v>0</v>
      </c>
      <c r="H8305" s="52">
        <v>0</v>
      </c>
      <c r="I8305" s="58" t="s">
        <v>24754</v>
      </c>
      <c r="J8305" s="38"/>
    </row>
    <row r="8306" spans="1:10" x14ac:dyDescent="0.2">
      <c r="A8306" s="57" t="s">
        <v>33001</v>
      </c>
      <c r="B8306" s="22" t="s">
        <v>33002</v>
      </c>
      <c r="C8306" s="24" t="s">
        <v>79</v>
      </c>
      <c r="D8306" s="53">
        <v>0</v>
      </c>
      <c r="E8306" s="52">
        <v>0</v>
      </c>
      <c r="F8306" s="52">
        <v>0</v>
      </c>
      <c r="G8306" s="52">
        <v>0</v>
      </c>
      <c r="H8306" s="52">
        <v>0</v>
      </c>
      <c r="I8306" s="58" t="s">
        <v>24754</v>
      </c>
      <c r="J8306" s="38"/>
    </row>
    <row r="8307" spans="1:10" x14ac:dyDescent="0.2">
      <c r="A8307" s="57" t="s">
        <v>33004</v>
      </c>
      <c r="B8307" s="22" t="s">
        <v>33005</v>
      </c>
      <c r="C8307" s="24" t="s">
        <v>79</v>
      </c>
      <c r="D8307" s="53">
        <v>0.81</v>
      </c>
      <c r="E8307" s="52">
        <v>2.11</v>
      </c>
      <c r="F8307" s="52">
        <v>330</v>
      </c>
      <c r="G8307" s="52">
        <v>320</v>
      </c>
      <c r="H8307" s="52">
        <v>20</v>
      </c>
      <c r="I8307" s="58" t="s">
        <v>33351</v>
      </c>
      <c r="J8307" s="38"/>
    </row>
    <row r="8308" spans="1:10" x14ac:dyDescent="0.2">
      <c r="A8308" s="57" t="s">
        <v>33007</v>
      </c>
      <c r="B8308" s="22" t="s">
        <v>33008</v>
      </c>
      <c r="C8308" s="24" t="s">
        <v>79</v>
      </c>
      <c r="D8308" s="53">
        <v>0</v>
      </c>
      <c r="E8308" s="52">
        <v>0</v>
      </c>
      <c r="F8308" s="52">
        <v>0</v>
      </c>
      <c r="G8308" s="52">
        <v>0</v>
      </c>
      <c r="H8308" s="52">
        <v>0</v>
      </c>
      <c r="I8308" s="58" t="s">
        <v>24754</v>
      </c>
      <c r="J8308" s="38"/>
    </row>
    <row r="8309" spans="1:10" x14ac:dyDescent="0.2">
      <c r="A8309" s="57" t="s">
        <v>33010</v>
      </c>
      <c r="B8309" s="22" t="s">
        <v>33011</v>
      </c>
      <c r="C8309" s="24" t="s">
        <v>79</v>
      </c>
      <c r="D8309" s="53">
        <v>0.16</v>
      </c>
      <c r="E8309" s="52">
        <v>1.97</v>
      </c>
      <c r="F8309" s="52">
        <v>152</v>
      </c>
      <c r="G8309" s="52">
        <v>147</v>
      </c>
      <c r="H8309" s="52">
        <v>88</v>
      </c>
      <c r="I8309" s="58" t="s">
        <v>33352</v>
      </c>
      <c r="J8309" s="38"/>
    </row>
    <row r="8310" spans="1:10" x14ac:dyDescent="0.2">
      <c r="A8310" s="57" t="s">
        <v>33013</v>
      </c>
      <c r="B8310" s="22" t="s">
        <v>33014</v>
      </c>
      <c r="C8310" s="24" t="s">
        <v>79</v>
      </c>
      <c r="D8310" s="53">
        <v>0.22</v>
      </c>
      <c r="E8310" s="52">
        <v>1.2047000000000001</v>
      </c>
      <c r="F8310" s="52">
        <v>178</v>
      </c>
      <c r="G8310" s="52">
        <v>94</v>
      </c>
      <c r="H8310" s="52">
        <v>72</v>
      </c>
      <c r="I8310" s="58" t="s">
        <v>33353</v>
      </c>
      <c r="J8310" s="38"/>
    </row>
    <row r="8311" spans="1:10" x14ac:dyDescent="0.2">
      <c r="A8311" s="57" t="s">
        <v>33021</v>
      </c>
      <c r="B8311" s="22" t="s">
        <v>33022</v>
      </c>
      <c r="C8311" s="24" t="s">
        <v>79</v>
      </c>
      <c r="D8311" s="53">
        <v>0</v>
      </c>
      <c r="E8311" s="52">
        <v>0</v>
      </c>
      <c r="F8311" s="52">
        <v>0</v>
      </c>
      <c r="G8311" s="52">
        <v>0</v>
      </c>
      <c r="H8311" s="52">
        <v>0</v>
      </c>
      <c r="I8311" s="58" t="s">
        <v>24754</v>
      </c>
      <c r="J8311" s="38"/>
    </row>
    <row r="8312" spans="1:10" x14ac:dyDescent="0.2">
      <c r="A8312" s="57" t="s">
        <v>33024</v>
      </c>
      <c r="B8312" s="22" t="s">
        <v>33025</v>
      </c>
      <c r="C8312" s="24" t="s">
        <v>79</v>
      </c>
      <c r="D8312" s="53">
        <v>0</v>
      </c>
      <c r="E8312" s="52">
        <v>0</v>
      </c>
      <c r="F8312" s="52">
        <v>0</v>
      </c>
      <c r="G8312" s="52">
        <v>0</v>
      </c>
      <c r="H8312" s="52">
        <v>0</v>
      </c>
      <c r="I8312" s="58" t="s">
        <v>24754</v>
      </c>
      <c r="J8312" s="38"/>
    </row>
    <row r="8313" spans="1:10" x14ac:dyDescent="0.2">
      <c r="A8313" s="57" t="s">
        <v>33033</v>
      </c>
      <c r="B8313" s="22" t="s">
        <v>33034</v>
      </c>
      <c r="C8313" s="24" t="s">
        <v>79</v>
      </c>
      <c r="D8313" s="53">
        <v>0.08</v>
      </c>
      <c r="E8313" s="52">
        <v>0.22</v>
      </c>
      <c r="F8313" s="52">
        <v>98</v>
      </c>
      <c r="G8313" s="52">
        <v>86</v>
      </c>
      <c r="H8313" s="52">
        <v>26</v>
      </c>
      <c r="I8313" s="58" t="s">
        <v>33354</v>
      </c>
      <c r="J8313" s="38"/>
    </row>
    <row r="8314" spans="1:10" x14ac:dyDescent="0.2">
      <c r="A8314" s="57" t="s">
        <v>33036</v>
      </c>
      <c r="B8314" s="22" t="s">
        <v>33037</v>
      </c>
      <c r="C8314" s="24" t="s">
        <v>79</v>
      </c>
      <c r="D8314" s="53">
        <v>7.9000000000000001E-2</v>
      </c>
      <c r="E8314" s="52">
        <v>0.5</v>
      </c>
      <c r="F8314" s="52">
        <v>97</v>
      </c>
      <c r="G8314" s="52">
        <v>58</v>
      </c>
      <c r="H8314" s="52">
        <v>88</v>
      </c>
      <c r="I8314" s="58" t="s">
        <v>33355</v>
      </c>
      <c r="J8314" s="38"/>
    </row>
    <row r="8315" spans="1:10" x14ac:dyDescent="0.2">
      <c r="A8315" s="57" t="s">
        <v>33039</v>
      </c>
      <c r="B8315" s="22" t="s">
        <v>33040</v>
      </c>
      <c r="C8315" s="24" t="s">
        <v>79</v>
      </c>
      <c r="D8315" s="53">
        <v>1.34</v>
      </c>
      <c r="E8315" s="52">
        <v>1.681</v>
      </c>
      <c r="F8315" s="52">
        <v>188</v>
      </c>
      <c r="G8315" s="52">
        <v>104</v>
      </c>
      <c r="H8315" s="52">
        <v>86</v>
      </c>
      <c r="I8315" s="58" t="s">
        <v>33356</v>
      </c>
      <c r="J8315" s="38"/>
    </row>
    <row r="8316" spans="1:10" x14ac:dyDescent="0.2">
      <c r="A8316" s="57" t="s">
        <v>33042</v>
      </c>
      <c r="B8316" s="22" t="s">
        <v>33043</v>
      </c>
      <c r="C8316" s="24" t="s">
        <v>79</v>
      </c>
      <c r="D8316" s="53">
        <v>0.15</v>
      </c>
      <c r="E8316" s="52">
        <v>0.22</v>
      </c>
      <c r="F8316" s="52">
        <v>98</v>
      </c>
      <c r="G8316" s="52">
        <v>86</v>
      </c>
      <c r="H8316" s="52">
        <v>26</v>
      </c>
      <c r="I8316" s="58" t="s">
        <v>33357</v>
      </c>
      <c r="J8316" s="38"/>
    </row>
    <row r="8317" spans="1:10" x14ac:dyDescent="0.2">
      <c r="A8317" s="57" t="s">
        <v>33045</v>
      </c>
      <c r="B8317" s="22" t="s">
        <v>33046</v>
      </c>
      <c r="C8317" s="24" t="s">
        <v>79</v>
      </c>
      <c r="D8317" s="53">
        <v>1.51</v>
      </c>
      <c r="E8317" s="52">
        <v>1.68</v>
      </c>
      <c r="F8317" s="52">
        <v>188</v>
      </c>
      <c r="G8317" s="52">
        <v>104</v>
      </c>
      <c r="H8317" s="52">
        <v>86</v>
      </c>
      <c r="I8317" s="58" t="s">
        <v>33358</v>
      </c>
      <c r="J8317" s="38"/>
    </row>
    <row r="8318" spans="1:10" x14ac:dyDescent="0.2">
      <c r="A8318" s="57" t="s">
        <v>33048</v>
      </c>
      <c r="B8318" s="22" t="s">
        <v>33049</v>
      </c>
      <c r="C8318" s="24" t="s">
        <v>79</v>
      </c>
      <c r="D8318" s="53">
        <v>0.25</v>
      </c>
      <c r="E8318" s="52">
        <v>0.33</v>
      </c>
      <c r="F8318" s="52">
        <v>113</v>
      </c>
      <c r="G8318" s="52">
        <v>89</v>
      </c>
      <c r="H8318" s="52">
        <v>33</v>
      </c>
      <c r="I8318" s="58" t="s">
        <v>33359</v>
      </c>
      <c r="J8318" s="38"/>
    </row>
    <row r="8319" spans="1:10" x14ac:dyDescent="0.2">
      <c r="A8319" s="57" t="s">
        <v>33051</v>
      </c>
      <c r="B8319" s="22" t="s">
        <v>33052</v>
      </c>
      <c r="C8319" s="24" t="s">
        <v>79</v>
      </c>
      <c r="D8319" s="53">
        <v>0.51</v>
      </c>
      <c r="E8319" s="52">
        <v>0.7</v>
      </c>
      <c r="F8319" s="52">
        <v>101</v>
      </c>
      <c r="G8319" s="52">
        <v>78</v>
      </c>
      <c r="H8319" s="52">
        <v>89</v>
      </c>
      <c r="I8319" s="58" t="s">
        <v>33360</v>
      </c>
      <c r="J8319" s="38"/>
    </row>
    <row r="8320" spans="1:10" x14ac:dyDescent="0.2">
      <c r="A8320" s="57" t="s">
        <v>33054</v>
      </c>
      <c r="B8320" s="22" t="s">
        <v>33055</v>
      </c>
      <c r="C8320" s="24" t="s">
        <v>79</v>
      </c>
      <c r="D8320" s="53">
        <v>0.17</v>
      </c>
      <c r="E8320" s="52">
        <v>0.23</v>
      </c>
      <c r="F8320" s="52">
        <v>80</v>
      </c>
      <c r="G8320" s="52">
        <v>53</v>
      </c>
      <c r="H8320" s="52">
        <v>55</v>
      </c>
      <c r="I8320" s="58" t="s">
        <v>33361</v>
      </c>
      <c r="J8320" s="38"/>
    </row>
    <row r="8321" spans="1:10" x14ac:dyDescent="0.2">
      <c r="A8321" s="57" t="s">
        <v>33056</v>
      </c>
      <c r="B8321" s="22" t="s">
        <v>33057</v>
      </c>
      <c r="C8321" s="24" t="s">
        <v>79</v>
      </c>
      <c r="D8321" s="53">
        <v>0.33</v>
      </c>
      <c r="E8321" s="52">
        <v>0.52</v>
      </c>
      <c r="F8321" s="52">
        <v>101</v>
      </c>
      <c r="G8321" s="52">
        <v>58</v>
      </c>
      <c r="H8321" s="52">
        <v>89</v>
      </c>
      <c r="I8321" s="58" t="s">
        <v>33362</v>
      </c>
      <c r="J8321" s="38"/>
    </row>
    <row r="8322" spans="1:10" x14ac:dyDescent="0.2">
      <c r="A8322" s="57" t="s">
        <v>33059</v>
      </c>
      <c r="B8322" s="22" t="s">
        <v>33060</v>
      </c>
      <c r="C8322" s="24" t="s">
        <v>79</v>
      </c>
      <c r="D8322" s="53">
        <v>0.1</v>
      </c>
      <c r="E8322" s="52">
        <v>0.18</v>
      </c>
      <c r="F8322" s="52">
        <v>98</v>
      </c>
      <c r="G8322" s="52">
        <v>84</v>
      </c>
      <c r="H8322" s="52">
        <v>22</v>
      </c>
      <c r="I8322" s="58" t="s">
        <v>33363</v>
      </c>
      <c r="J8322" s="38"/>
    </row>
    <row r="8323" spans="1:10" x14ac:dyDescent="0.2">
      <c r="A8323" s="57" t="s">
        <v>33062</v>
      </c>
      <c r="B8323" s="22" t="s">
        <v>33060</v>
      </c>
      <c r="C8323" s="24" t="s">
        <v>79</v>
      </c>
      <c r="D8323" s="53">
        <v>0.09</v>
      </c>
      <c r="E8323" s="52">
        <v>0.18</v>
      </c>
      <c r="F8323" s="52">
        <v>97</v>
      </c>
      <c r="G8323" s="52">
        <v>89</v>
      </c>
      <c r="H8323" s="52">
        <v>21</v>
      </c>
      <c r="I8323" s="58" t="s">
        <v>33364</v>
      </c>
      <c r="J8323" s="38"/>
    </row>
    <row r="8324" spans="1:10" x14ac:dyDescent="0.2">
      <c r="A8324" s="57" t="s">
        <v>33064</v>
      </c>
      <c r="B8324" s="22" t="s">
        <v>33065</v>
      </c>
      <c r="C8324" s="24" t="s">
        <v>79</v>
      </c>
      <c r="D8324" s="53">
        <v>0.06</v>
      </c>
      <c r="E8324" s="52">
        <v>0.22</v>
      </c>
      <c r="F8324" s="52">
        <v>98</v>
      </c>
      <c r="G8324" s="52">
        <v>86</v>
      </c>
      <c r="H8324" s="52">
        <v>26</v>
      </c>
      <c r="I8324" s="58" t="s">
        <v>33365</v>
      </c>
      <c r="J8324" s="38"/>
    </row>
    <row r="8325" spans="1:10" x14ac:dyDescent="0.2">
      <c r="A8325" s="57" t="s">
        <v>33067</v>
      </c>
      <c r="B8325" s="22" t="s">
        <v>33068</v>
      </c>
      <c r="C8325" s="24" t="s">
        <v>79</v>
      </c>
      <c r="D8325" s="53">
        <v>0.63</v>
      </c>
      <c r="E8325" s="52">
        <v>1.22</v>
      </c>
      <c r="F8325" s="52">
        <v>195</v>
      </c>
      <c r="G8325" s="52">
        <v>110</v>
      </c>
      <c r="H8325" s="52">
        <v>57</v>
      </c>
      <c r="I8325" s="58" t="s">
        <v>33366</v>
      </c>
      <c r="J8325" s="38"/>
    </row>
    <row r="8326" spans="1:10" x14ac:dyDescent="0.2">
      <c r="A8326" s="57" t="s">
        <v>33070</v>
      </c>
      <c r="B8326" s="22" t="s">
        <v>33071</v>
      </c>
      <c r="C8326" s="24" t="s">
        <v>79</v>
      </c>
      <c r="D8326" s="53">
        <v>0.03</v>
      </c>
      <c r="E8326" s="52">
        <v>0.31</v>
      </c>
      <c r="F8326" s="52">
        <v>108</v>
      </c>
      <c r="G8326" s="52">
        <v>61</v>
      </c>
      <c r="H8326" s="52">
        <v>47</v>
      </c>
      <c r="I8326" s="58" t="s">
        <v>33367</v>
      </c>
      <c r="J8326" s="38"/>
    </row>
    <row r="8327" spans="1:10" x14ac:dyDescent="0.2">
      <c r="A8327" s="57" t="s">
        <v>33073</v>
      </c>
      <c r="B8327" s="22" t="s">
        <v>33074</v>
      </c>
      <c r="C8327" s="24" t="s">
        <v>79</v>
      </c>
      <c r="D8327" s="53">
        <v>0.06</v>
      </c>
      <c r="E8327" s="52">
        <v>0.13</v>
      </c>
      <c r="F8327" s="52">
        <v>55</v>
      </c>
      <c r="G8327" s="52">
        <v>30</v>
      </c>
      <c r="H8327" s="52">
        <v>77</v>
      </c>
      <c r="I8327" s="58" t="s">
        <v>33368</v>
      </c>
      <c r="J8327" s="38"/>
    </row>
    <row r="8328" spans="1:10" x14ac:dyDescent="0.2">
      <c r="A8328" s="57" t="s">
        <v>33076</v>
      </c>
      <c r="B8328" s="22" t="s">
        <v>33077</v>
      </c>
      <c r="C8328" s="24" t="s">
        <v>79</v>
      </c>
      <c r="D8328" s="53">
        <v>0</v>
      </c>
      <c r="E8328" s="52">
        <v>0</v>
      </c>
      <c r="F8328" s="52">
        <v>0</v>
      </c>
      <c r="G8328" s="52">
        <v>0</v>
      </c>
      <c r="H8328" s="52">
        <v>0</v>
      </c>
      <c r="I8328" s="58" t="s">
        <v>24754</v>
      </c>
      <c r="J8328" s="38"/>
    </row>
    <row r="8329" spans="1:10" x14ac:dyDescent="0.2">
      <c r="A8329" s="57" t="s">
        <v>33079</v>
      </c>
      <c r="B8329" s="22" t="s">
        <v>33080</v>
      </c>
      <c r="C8329" s="24" t="s">
        <v>79</v>
      </c>
      <c r="D8329" s="53">
        <v>0</v>
      </c>
      <c r="E8329" s="52">
        <v>0</v>
      </c>
      <c r="F8329" s="52">
        <v>0</v>
      </c>
      <c r="G8329" s="52">
        <v>0</v>
      </c>
      <c r="H8329" s="52">
        <v>0</v>
      </c>
      <c r="I8329" s="58" t="s">
        <v>24754</v>
      </c>
      <c r="J8329" s="38"/>
    </row>
    <row r="8330" spans="1:10" x14ac:dyDescent="0.2">
      <c r="A8330" s="57" t="s">
        <v>33082</v>
      </c>
      <c r="B8330" s="22" t="s">
        <v>33083</v>
      </c>
      <c r="C8330" s="24" t="s">
        <v>79</v>
      </c>
      <c r="D8330" s="53">
        <v>0.31</v>
      </c>
      <c r="E8330" s="52">
        <v>2.4500000000000002</v>
      </c>
      <c r="F8330" s="52">
        <v>185</v>
      </c>
      <c r="G8330" s="52">
        <v>135</v>
      </c>
      <c r="H8330" s="52">
        <v>98</v>
      </c>
      <c r="I8330" s="58" t="s">
        <v>33369</v>
      </c>
      <c r="J8330" s="38"/>
    </row>
    <row r="8331" spans="1:10" x14ac:dyDescent="0.2">
      <c r="A8331" s="57" t="s">
        <v>33103</v>
      </c>
      <c r="B8331" s="22" t="s">
        <v>33104</v>
      </c>
      <c r="C8331" s="24" t="s">
        <v>79</v>
      </c>
      <c r="D8331" s="53">
        <v>0</v>
      </c>
      <c r="E8331" s="52">
        <v>0</v>
      </c>
      <c r="F8331" s="52">
        <v>0</v>
      </c>
      <c r="G8331" s="52">
        <v>0</v>
      </c>
      <c r="H8331" s="52">
        <v>0</v>
      </c>
      <c r="I8331" s="58" t="s">
        <v>24754</v>
      </c>
      <c r="J8331" s="38"/>
    </row>
    <row r="8332" spans="1:10" x14ac:dyDescent="0.2">
      <c r="A8332" s="57" t="s">
        <v>33109</v>
      </c>
      <c r="B8332" s="22" t="s">
        <v>33110</v>
      </c>
      <c r="C8332" s="24" t="s">
        <v>79</v>
      </c>
      <c r="D8332" s="53">
        <v>0</v>
      </c>
      <c r="E8332" s="52">
        <v>0</v>
      </c>
      <c r="F8332" s="52">
        <v>0</v>
      </c>
      <c r="G8332" s="52">
        <v>0</v>
      </c>
      <c r="H8332" s="52">
        <v>0</v>
      </c>
      <c r="I8332" s="58" t="s">
        <v>24754</v>
      </c>
      <c r="J8332" s="38"/>
    </row>
    <row r="8333" spans="1:10" x14ac:dyDescent="0.2">
      <c r="A8333" s="57" t="s">
        <v>33112</v>
      </c>
      <c r="B8333" s="22" t="s">
        <v>33113</v>
      </c>
      <c r="C8333" s="24" t="s">
        <v>79</v>
      </c>
      <c r="D8333" s="53">
        <v>0</v>
      </c>
      <c r="E8333" s="52">
        <v>0</v>
      </c>
      <c r="F8333" s="52">
        <v>0</v>
      </c>
      <c r="G8333" s="52">
        <v>0</v>
      </c>
      <c r="H8333" s="52">
        <v>0</v>
      </c>
      <c r="I8333" s="58" t="s">
        <v>24754</v>
      </c>
      <c r="J8333" s="38"/>
    </row>
    <row r="8334" spans="1:10" x14ac:dyDescent="0.2">
      <c r="A8334" s="57" t="s">
        <v>33115</v>
      </c>
      <c r="B8334" s="22" t="s">
        <v>33116</v>
      </c>
      <c r="C8334" s="24" t="s">
        <v>79</v>
      </c>
      <c r="D8334" s="53">
        <v>0.45500000000000002</v>
      </c>
      <c r="E8334" s="52">
        <v>3.802</v>
      </c>
      <c r="F8334" s="52">
        <v>395</v>
      </c>
      <c r="G8334" s="52">
        <v>175</v>
      </c>
      <c r="H8334" s="52">
        <v>55</v>
      </c>
      <c r="I8334" s="58" t="s">
        <v>33370</v>
      </c>
      <c r="J8334" s="38"/>
    </row>
    <row r="8335" spans="1:10" x14ac:dyDescent="0.2">
      <c r="A8335" s="57" t="s">
        <v>33118</v>
      </c>
      <c r="B8335" s="22" t="s">
        <v>33119</v>
      </c>
      <c r="C8335" s="24" t="s">
        <v>79</v>
      </c>
      <c r="D8335" s="53">
        <v>0.68</v>
      </c>
      <c r="E8335" s="52">
        <v>4.9530000000000003</v>
      </c>
      <c r="F8335" s="52">
        <v>380</v>
      </c>
      <c r="G8335" s="52">
        <v>98</v>
      </c>
      <c r="H8335" s="52">
        <v>133</v>
      </c>
      <c r="I8335" s="58" t="s">
        <v>33371</v>
      </c>
      <c r="J8335" s="38"/>
    </row>
    <row r="8336" spans="1:10" x14ac:dyDescent="0.2">
      <c r="A8336" s="57" t="s">
        <v>33121</v>
      </c>
      <c r="B8336" s="22" t="s">
        <v>33116</v>
      </c>
      <c r="C8336" s="24" t="s">
        <v>79</v>
      </c>
      <c r="D8336" s="53">
        <v>0.45</v>
      </c>
      <c r="E8336" s="52">
        <v>3.802</v>
      </c>
      <c r="F8336" s="52">
        <v>395</v>
      </c>
      <c r="G8336" s="52">
        <v>175</v>
      </c>
      <c r="H8336" s="52">
        <v>55</v>
      </c>
      <c r="I8336" s="58" t="s">
        <v>33372</v>
      </c>
      <c r="J8336" s="38"/>
    </row>
    <row r="8337" spans="1:10" x14ac:dyDescent="0.2">
      <c r="A8337" s="57" t="s">
        <v>33123</v>
      </c>
      <c r="B8337" s="22" t="s">
        <v>33124</v>
      </c>
      <c r="C8337" s="24" t="s">
        <v>79</v>
      </c>
      <c r="D8337" s="53">
        <v>0</v>
      </c>
      <c r="E8337" s="52">
        <v>0</v>
      </c>
      <c r="F8337" s="52">
        <v>0</v>
      </c>
      <c r="G8337" s="52">
        <v>0</v>
      </c>
      <c r="H8337" s="52">
        <v>0</v>
      </c>
      <c r="I8337" s="58" t="s">
        <v>24754</v>
      </c>
      <c r="J8337" s="38"/>
    </row>
    <row r="8338" spans="1:10" x14ac:dyDescent="0.2">
      <c r="A8338" s="57" t="s">
        <v>33126</v>
      </c>
      <c r="B8338" s="22" t="s">
        <v>33127</v>
      </c>
      <c r="C8338" s="24" t="s">
        <v>79</v>
      </c>
      <c r="D8338" s="53">
        <v>0</v>
      </c>
      <c r="E8338" s="52">
        <v>0</v>
      </c>
      <c r="F8338" s="52">
        <v>0</v>
      </c>
      <c r="G8338" s="52">
        <v>0</v>
      </c>
      <c r="H8338" s="52">
        <v>0</v>
      </c>
      <c r="I8338" s="58" t="s">
        <v>24754</v>
      </c>
      <c r="J8338" s="38"/>
    </row>
    <row r="8339" spans="1:10" x14ac:dyDescent="0.2">
      <c r="A8339" s="57" t="s">
        <v>33129</v>
      </c>
      <c r="B8339" s="22" t="s">
        <v>33130</v>
      </c>
      <c r="C8339" s="24" t="s">
        <v>79</v>
      </c>
      <c r="D8339" s="53">
        <v>0</v>
      </c>
      <c r="E8339" s="52">
        <v>0</v>
      </c>
      <c r="F8339" s="52">
        <v>0</v>
      </c>
      <c r="G8339" s="52">
        <v>0</v>
      </c>
      <c r="H8339" s="52">
        <v>0</v>
      </c>
      <c r="I8339" s="58" t="s">
        <v>24754</v>
      </c>
      <c r="J8339" s="38"/>
    </row>
    <row r="8340" spans="1:10" x14ac:dyDescent="0.2">
      <c r="A8340" s="57" t="s">
        <v>33132</v>
      </c>
      <c r="B8340" s="22" t="s">
        <v>33133</v>
      </c>
      <c r="C8340" s="24" t="s">
        <v>79</v>
      </c>
      <c r="D8340" s="53">
        <v>0</v>
      </c>
      <c r="E8340" s="52">
        <v>0</v>
      </c>
      <c r="F8340" s="52">
        <v>0</v>
      </c>
      <c r="G8340" s="52">
        <v>0</v>
      </c>
      <c r="H8340" s="52">
        <v>0</v>
      </c>
      <c r="I8340" s="58" t="s">
        <v>24754</v>
      </c>
      <c r="J8340" s="38"/>
    </row>
    <row r="8341" spans="1:10" x14ac:dyDescent="0.2">
      <c r="A8341" s="57" t="s">
        <v>33135</v>
      </c>
      <c r="B8341" s="22" t="s">
        <v>33136</v>
      </c>
      <c r="C8341" s="24" t="s">
        <v>79</v>
      </c>
      <c r="D8341" s="53">
        <v>0.27600000000000002</v>
      </c>
      <c r="E8341" s="52">
        <v>2.0299999999999998</v>
      </c>
      <c r="F8341" s="52">
        <v>190</v>
      </c>
      <c r="G8341" s="52">
        <v>93</v>
      </c>
      <c r="H8341" s="52">
        <v>115</v>
      </c>
      <c r="I8341" s="58" t="s">
        <v>33373</v>
      </c>
      <c r="J8341" s="38"/>
    </row>
    <row r="8342" spans="1:10" x14ac:dyDescent="0.2">
      <c r="A8342" s="57" t="s">
        <v>33138</v>
      </c>
      <c r="B8342" s="22" t="s">
        <v>29491</v>
      </c>
      <c r="C8342" s="24" t="s">
        <v>79</v>
      </c>
      <c r="D8342" s="53">
        <v>0</v>
      </c>
      <c r="E8342" s="52">
        <v>0</v>
      </c>
      <c r="F8342" s="52">
        <v>0</v>
      </c>
      <c r="G8342" s="52">
        <v>0</v>
      </c>
      <c r="H8342" s="52">
        <v>0</v>
      </c>
      <c r="I8342" s="58" t="s">
        <v>24754</v>
      </c>
      <c r="J8342" s="38"/>
    </row>
    <row r="8343" spans="1:10" x14ac:dyDescent="0.2">
      <c r="A8343" s="57" t="s">
        <v>33139</v>
      </c>
      <c r="B8343" s="22" t="s">
        <v>33140</v>
      </c>
      <c r="C8343" s="24" t="s">
        <v>79</v>
      </c>
      <c r="D8343" s="53">
        <v>0.12</v>
      </c>
      <c r="E8343" s="52">
        <v>0.55000000000000004</v>
      </c>
      <c r="F8343" s="52">
        <v>99</v>
      </c>
      <c r="G8343" s="52">
        <v>97</v>
      </c>
      <c r="H8343" s="52">
        <v>57</v>
      </c>
      <c r="I8343" s="58" t="s">
        <v>33374</v>
      </c>
      <c r="J8343" s="38"/>
    </row>
    <row r="8344" spans="1:10" x14ac:dyDescent="0.2">
      <c r="A8344" s="57" t="s">
        <v>33142</v>
      </c>
      <c r="B8344" s="22" t="s">
        <v>33143</v>
      </c>
      <c r="C8344" s="24" t="s">
        <v>79</v>
      </c>
      <c r="D8344" s="53">
        <v>0.02</v>
      </c>
      <c r="E8344" s="52">
        <v>0.14000000000000001</v>
      </c>
      <c r="F8344" s="52">
        <v>70</v>
      </c>
      <c r="G8344" s="52">
        <v>58</v>
      </c>
      <c r="H8344" s="52">
        <v>35</v>
      </c>
      <c r="I8344" s="58" t="s">
        <v>33375</v>
      </c>
      <c r="J8344" s="38"/>
    </row>
    <row r="8345" spans="1:10" x14ac:dyDescent="0.2">
      <c r="A8345" s="57" t="s">
        <v>33145</v>
      </c>
      <c r="B8345" s="22" t="s">
        <v>33146</v>
      </c>
      <c r="C8345" s="24" t="s">
        <v>79</v>
      </c>
      <c r="D8345" s="53">
        <v>0.41</v>
      </c>
      <c r="E8345" s="52">
        <v>2.67</v>
      </c>
      <c r="F8345" s="52">
        <v>190</v>
      </c>
      <c r="G8345" s="52">
        <v>120</v>
      </c>
      <c r="H8345" s="52">
        <v>117</v>
      </c>
      <c r="I8345" s="58" t="s">
        <v>33376</v>
      </c>
      <c r="J8345" s="38"/>
    </row>
    <row r="8346" spans="1:10" x14ac:dyDescent="0.2">
      <c r="A8346" s="57" t="s">
        <v>33148</v>
      </c>
      <c r="B8346" s="22" t="s">
        <v>33149</v>
      </c>
      <c r="C8346" s="24" t="s">
        <v>79</v>
      </c>
      <c r="D8346" s="53">
        <v>0.14000000000000001</v>
      </c>
      <c r="E8346" s="52">
        <v>0.68</v>
      </c>
      <c r="F8346" s="52">
        <v>100</v>
      </c>
      <c r="G8346" s="52">
        <v>94</v>
      </c>
      <c r="H8346" s="52">
        <v>72</v>
      </c>
      <c r="I8346" s="58" t="s">
        <v>33377</v>
      </c>
      <c r="J8346" s="38"/>
    </row>
    <row r="8347" spans="1:10" x14ac:dyDescent="0.2">
      <c r="A8347" s="57" t="s">
        <v>33151</v>
      </c>
      <c r="B8347" s="22" t="s">
        <v>33152</v>
      </c>
      <c r="C8347" s="24" t="s">
        <v>79</v>
      </c>
      <c r="D8347" s="53">
        <v>0.69</v>
      </c>
      <c r="E8347" s="52">
        <v>2.67</v>
      </c>
      <c r="F8347" s="52">
        <v>190</v>
      </c>
      <c r="G8347" s="52">
        <v>120</v>
      </c>
      <c r="H8347" s="52">
        <v>117</v>
      </c>
      <c r="I8347" s="58" t="s">
        <v>33378</v>
      </c>
      <c r="J8347" s="38"/>
    </row>
    <row r="8348" spans="1:10" x14ac:dyDescent="0.2">
      <c r="A8348" s="57" t="s">
        <v>33154</v>
      </c>
      <c r="B8348" s="22" t="s">
        <v>33155</v>
      </c>
      <c r="C8348" s="24" t="s">
        <v>79</v>
      </c>
      <c r="D8348" s="53">
        <v>0.55000000000000004</v>
      </c>
      <c r="E8348" s="52">
        <v>2.67</v>
      </c>
      <c r="F8348" s="52">
        <v>190</v>
      </c>
      <c r="G8348" s="52">
        <v>120</v>
      </c>
      <c r="H8348" s="52">
        <v>117</v>
      </c>
      <c r="I8348" s="58" t="s">
        <v>33379</v>
      </c>
      <c r="J8348" s="38"/>
    </row>
    <row r="8349" spans="1:10" x14ac:dyDescent="0.2">
      <c r="A8349" s="57" t="s">
        <v>33157</v>
      </c>
      <c r="B8349" s="22" t="s">
        <v>33158</v>
      </c>
      <c r="C8349" s="24" t="s">
        <v>79</v>
      </c>
      <c r="D8349" s="53">
        <v>1.29</v>
      </c>
      <c r="E8349" s="52">
        <v>8.2569999999999997</v>
      </c>
      <c r="F8349" s="52">
        <v>386</v>
      </c>
      <c r="G8349" s="52">
        <v>186</v>
      </c>
      <c r="H8349" s="52">
        <v>115</v>
      </c>
      <c r="I8349" s="58" t="s">
        <v>33380</v>
      </c>
      <c r="J8349" s="38"/>
    </row>
    <row r="8350" spans="1:10" x14ac:dyDescent="0.2">
      <c r="A8350" s="57" t="s">
        <v>33160</v>
      </c>
      <c r="B8350" s="22" t="s">
        <v>33161</v>
      </c>
      <c r="C8350" s="24" t="s">
        <v>79</v>
      </c>
      <c r="D8350" s="53">
        <v>0.54</v>
      </c>
      <c r="E8350" s="52">
        <v>2.67</v>
      </c>
      <c r="F8350" s="52">
        <v>190</v>
      </c>
      <c r="G8350" s="52">
        <v>120</v>
      </c>
      <c r="H8350" s="52">
        <v>117</v>
      </c>
      <c r="I8350" s="58" t="s">
        <v>33381</v>
      </c>
      <c r="J8350" s="38"/>
    </row>
    <row r="8351" spans="1:10" x14ac:dyDescent="0.2">
      <c r="A8351" s="57" t="s">
        <v>33163</v>
      </c>
      <c r="B8351" s="22" t="s">
        <v>33164</v>
      </c>
      <c r="C8351" s="24" t="s">
        <v>79</v>
      </c>
      <c r="D8351" s="53">
        <v>0.13800000000000001</v>
      </c>
      <c r="E8351" s="52">
        <v>0.68</v>
      </c>
      <c r="F8351" s="52">
        <v>100</v>
      </c>
      <c r="G8351" s="52">
        <v>94</v>
      </c>
      <c r="H8351" s="52">
        <v>72</v>
      </c>
      <c r="I8351" s="58" t="s">
        <v>33382</v>
      </c>
      <c r="J8351" s="38"/>
    </row>
    <row r="8352" spans="1:10" x14ac:dyDescent="0.2">
      <c r="A8352" s="57" t="s">
        <v>33166</v>
      </c>
      <c r="B8352" s="22" t="s">
        <v>33167</v>
      </c>
      <c r="C8352" s="24" t="s">
        <v>79</v>
      </c>
      <c r="D8352" s="53">
        <v>0.74</v>
      </c>
      <c r="E8352" s="52">
        <v>3.8</v>
      </c>
      <c r="F8352" s="52">
        <v>395</v>
      </c>
      <c r="G8352" s="52">
        <v>175</v>
      </c>
      <c r="H8352" s="52">
        <v>55</v>
      </c>
      <c r="I8352" s="58" t="s">
        <v>33383</v>
      </c>
      <c r="J8352" s="38"/>
    </row>
    <row r="8353" spans="1:10" x14ac:dyDescent="0.2">
      <c r="A8353" s="57" t="s">
        <v>33169</v>
      </c>
      <c r="B8353" s="22" t="s">
        <v>33170</v>
      </c>
      <c r="C8353" s="24" t="s">
        <v>79</v>
      </c>
      <c r="D8353" s="53">
        <v>0.38</v>
      </c>
      <c r="E8353" s="52">
        <v>1.91</v>
      </c>
      <c r="F8353" s="52">
        <v>395</v>
      </c>
      <c r="G8353" s="52">
        <v>88</v>
      </c>
      <c r="H8353" s="52">
        <v>55</v>
      </c>
      <c r="I8353" s="58" t="s">
        <v>33384</v>
      </c>
      <c r="J8353" s="38"/>
    </row>
    <row r="8354" spans="1:10" x14ac:dyDescent="0.2">
      <c r="A8354" s="57" t="s">
        <v>33172</v>
      </c>
      <c r="B8354" s="22" t="s">
        <v>33173</v>
      </c>
      <c r="C8354" s="24" t="s">
        <v>79</v>
      </c>
      <c r="D8354" s="53">
        <v>0.46</v>
      </c>
      <c r="E8354" s="52">
        <v>2.6680000000000001</v>
      </c>
      <c r="F8354" s="52">
        <v>190</v>
      </c>
      <c r="G8354" s="52">
        <v>120</v>
      </c>
      <c r="H8354" s="52">
        <v>117</v>
      </c>
      <c r="I8354" s="58" t="s">
        <v>33385</v>
      </c>
      <c r="J8354" s="38"/>
    </row>
    <row r="8355" spans="1:10" x14ac:dyDescent="0.2">
      <c r="A8355" s="57" t="s">
        <v>33175</v>
      </c>
      <c r="B8355" s="22" t="s">
        <v>33176</v>
      </c>
      <c r="C8355" s="24" t="s">
        <v>79</v>
      </c>
      <c r="D8355" s="53">
        <v>0.68500000000000005</v>
      </c>
      <c r="E8355" s="52">
        <v>2.67</v>
      </c>
      <c r="F8355" s="52">
        <v>190</v>
      </c>
      <c r="G8355" s="52">
        <v>120</v>
      </c>
      <c r="H8355" s="52">
        <v>117</v>
      </c>
      <c r="I8355" s="58" t="s">
        <v>33386</v>
      </c>
      <c r="J8355" s="38"/>
    </row>
    <row r="8356" spans="1:10" x14ac:dyDescent="0.2">
      <c r="A8356" s="57" t="s">
        <v>33178</v>
      </c>
      <c r="B8356" s="22" t="s">
        <v>33179</v>
      </c>
      <c r="C8356" s="24" t="s">
        <v>79</v>
      </c>
      <c r="D8356" s="53">
        <v>1.26</v>
      </c>
      <c r="E8356" s="52">
        <v>8.2569999999999997</v>
      </c>
      <c r="F8356" s="52">
        <v>386</v>
      </c>
      <c r="G8356" s="52">
        <v>186</v>
      </c>
      <c r="H8356" s="52">
        <v>115</v>
      </c>
      <c r="I8356" s="58" t="s">
        <v>33387</v>
      </c>
      <c r="J8356" s="38"/>
    </row>
    <row r="8357" spans="1:10" x14ac:dyDescent="0.2">
      <c r="A8357" s="57" t="s">
        <v>33181</v>
      </c>
      <c r="B8357" s="22" t="s">
        <v>33182</v>
      </c>
      <c r="C8357" s="24" t="s">
        <v>79</v>
      </c>
      <c r="D8357" s="53">
        <v>0.24</v>
      </c>
      <c r="E8357" s="52">
        <v>2.06</v>
      </c>
      <c r="F8357" s="52">
        <v>193</v>
      </c>
      <c r="G8357" s="52">
        <v>93</v>
      </c>
      <c r="H8357" s="52">
        <v>115</v>
      </c>
      <c r="I8357" s="58" t="s">
        <v>33388</v>
      </c>
      <c r="J8357" s="38"/>
    </row>
    <row r="8358" spans="1:10" x14ac:dyDescent="0.2">
      <c r="A8358" s="57" t="s">
        <v>33185</v>
      </c>
      <c r="B8358" s="22" t="s">
        <v>33186</v>
      </c>
      <c r="C8358" s="24" t="s">
        <v>79</v>
      </c>
      <c r="D8358" s="53">
        <v>0.09</v>
      </c>
      <c r="E8358" s="52">
        <v>0.75</v>
      </c>
      <c r="F8358" s="52">
        <v>379</v>
      </c>
      <c r="G8358" s="52">
        <v>99</v>
      </c>
      <c r="H8358" s="52">
        <v>20</v>
      </c>
      <c r="I8358" s="58" t="s">
        <v>33389</v>
      </c>
      <c r="J8358" s="38"/>
    </row>
    <row r="8359" spans="1:10" x14ac:dyDescent="0.2">
      <c r="A8359" s="57" t="s">
        <v>33188</v>
      </c>
      <c r="B8359" s="22" t="s">
        <v>33189</v>
      </c>
      <c r="C8359" s="24" t="s">
        <v>79</v>
      </c>
      <c r="D8359" s="53">
        <v>9.0999999999999998E-2</v>
      </c>
      <c r="E8359" s="52">
        <v>0.31</v>
      </c>
      <c r="F8359" s="52">
        <v>115</v>
      </c>
      <c r="G8359" s="52">
        <v>14</v>
      </c>
      <c r="H8359" s="52">
        <v>192</v>
      </c>
      <c r="I8359" s="58" t="s">
        <v>33390</v>
      </c>
      <c r="J8359" s="38"/>
    </row>
    <row r="8360" spans="1:10" x14ac:dyDescent="0.2">
      <c r="A8360" s="57" t="s">
        <v>33191</v>
      </c>
      <c r="B8360" s="22" t="s">
        <v>33192</v>
      </c>
      <c r="C8360" s="24" t="s">
        <v>79</v>
      </c>
      <c r="D8360" s="53">
        <v>0.12</v>
      </c>
      <c r="E8360" s="52">
        <v>1.1599999999999999</v>
      </c>
      <c r="F8360" s="52">
        <v>210</v>
      </c>
      <c r="G8360" s="52">
        <v>72</v>
      </c>
      <c r="H8360" s="52">
        <v>77</v>
      </c>
      <c r="I8360" s="58" t="s">
        <v>33391</v>
      </c>
      <c r="J8360" s="38"/>
    </row>
    <row r="8361" spans="1:10" x14ac:dyDescent="0.2">
      <c r="A8361" s="57" t="s">
        <v>33194</v>
      </c>
      <c r="B8361" s="22" t="s">
        <v>33195</v>
      </c>
      <c r="C8361" s="24" t="s">
        <v>79</v>
      </c>
      <c r="D8361" s="53">
        <v>7.0000000000000007E-2</v>
      </c>
      <c r="E8361" s="52">
        <v>0.69</v>
      </c>
      <c r="F8361" s="52">
        <v>125</v>
      </c>
      <c r="G8361" s="52">
        <v>72</v>
      </c>
      <c r="H8361" s="52">
        <v>77</v>
      </c>
      <c r="I8361" s="58" t="s">
        <v>33392</v>
      </c>
      <c r="J8361" s="38"/>
    </row>
    <row r="8362" spans="1:10" x14ac:dyDescent="0.2">
      <c r="A8362" s="57" t="s">
        <v>33197</v>
      </c>
      <c r="B8362" s="22" t="s">
        <v>33198</v>
      </c>
      <c r="C8362" s="24" t="s">
        <v>79</v>
      </c>
      <c r="D8362" s="53">
        <v>0.06</v>
      </c>
      <c r="E8362" s="52">
        <v>0.32</v>
      </c>
      <c r="F8362" s="52">
        <v>72</v>
      </c>
      <c r="G8362" s="52">
        <v>58</v>
      </c>
      <c r="H8362" s="52">
        <v>77</v>
      </c>
      <c r="I8362" s="58" t="s">
        <v>33393</v>
      </c>
      <c r="J8362" s="38"/>
    </row>
    <row r="8363" spans="1:10" x14ac:dyDescent="0.2">
      <c r="A8363" s="57" t="s">
        <v>33200</v>
      </c>
      <c r="B8363" s="22" t="s">
        <v>33201</v>
      </c>
      <c r="C8363" s="24" t="s">
        <v>79</v>
      </c>
      <c r="D8363" s="53">
        <v>0.06</v>
      </c>
      <c r="E8363" s="52">
        <v>0.32</v>
      </c>
      <c r="F8363" s="52">
        <v>72</v>
      </c>
      <c r="G8363" s="52">
        <v>58</v>
      </c>
      <c r="H8363" s="52">
        <v>77</v>
      </c>
      <c r="I8363" s="58" t="s">
        <v>33394</v>
      </c>
      <c r="J8363" s="38"/>
    </row>
    <row r="8364" spans="1:10" x14ac:dyDescent="0.2">
      <c r="A8364" s="57" t="s">
        <v>33203</v>
      </c>
      <c r="B8364" s="22" t="s">
        <v>33204</v>
      </c>
      <c r="C8364" s="24" t="s">
        <v>79</v>
      </c>
      <c r="D8364" s="53">
        <v>4.2000000000000003E-2</v>
      </c>
      <c r="E8364" s="52">
        <v>0.14000000000000001</v>
      </c>
      <c r="F8364" s="52">
        <v>70</v>
      </c>
      <c r="G8364" s="52">
        <v>58</v>
      </c>
      <c r="H8364" s="52">
        <v>35</v>
      </c>
      <c r="I8364" s="58" t="s">
        <v>33395</v>
      </c>
      <c r="J8364" s="38"/>
    </row>
    <row r="8365" spans="1:10" x14ac:dyDescent="0.2">
      <c r="A8365" s="57" t="s">
        <v>33206</v>
      </c>
      <c r="B8365" s="22" t="s">
        <v>33207</v>
      </c>
      <c r="C8365" s="24" t="s">
        <v>79</v>
      </c>
      <c r="D8365" s="53">
        <v>0.05</v>
      </c>
      <c r="E8365" s="52">
        <v>0.32</v>
      </c>
      <c r="F8365" s="52">
        <v>72</v>
      </c>
      <c r="G8365" s="52">
        <v>58</v>
      </c>
      <c r="H8365" s="52">
        <v>77</v>
      </c>
      <c r="I8365" s="58" t="s">
        <v>33396</v>
      </c>
      <c r="J8365" s="38"/>
    </row>
    <row r="8366" spans="1:10" x14ac:dyDescent="0.2">
      <c r="A8366" s="57" t="s">
        <v>33209</v>
      </c>
      <c r="B8366" s="22" t="s">
        <v>33210</v>
      </c>
      <c r="C8366" s="24" t="s">
        <v>79</v>
      </c>
      <c r="D8366" s="53">
        <v>0.02</v>
      </c>
      <c r="E8366" s="52">
        <v>0.14000000000000001</v>
      </c>
      <c r="F8366" s="52">
        <v>70</v>
      </c>
      <c r="G8366" s="52">
        <v>58</v>
      </c>
      <c r="H8366" s="52">
        <v>35</v>
      </c>
      <c r="I8366" s="58" t="s">
        <v>33397</v>
      </c>
      <c r="J8366" s="38"/>
    </row>
    <row r="8367" spans="1:10" x14ac:dyDescent="0.2">
      <c r="A8367" s="57" t="s">
        <v>33212</v>
      </c>
      <c r="B8367" s="22" t="s">
        <v>33213</v>
      </c>
      <c r="C8367" s="24" t="s">
        <v>79</v>
      </c>
      <c r="D8367" s="53">
        <v>0.02</v>
      </c>
      <c r="E8367" s="52">
        <v>0.14000000000000001</v>
      </c>
      <c r="F8367" s="52">
        <v>70</v>
      </c>
      <c r="G8367" s="52">
        <v>58</v>
      </c>
      <c r="H8367" s="52">
        <v>35</v>
      </c>
      <c r="I8367" s="58" t="s">
        <v>33398</v>
      </c>
      <c r="J8367" s="38"/>
    </row>
    <row r="8368" spans="1:10" x14ac:dyDescent="0.2">
      <c r="A8368" s="57" t="s">
        <v>33215</v>
      </c>
      <c r="B8368" s="22" t="s">
        <v>33216</v>
      </c>
      <c r="C8368" s="24" t="s">
        <v>79</v>
      </c>
      <c r="D8368" s="53">
        <v>0.04</v>
      </c>
      <c r="E8368" s="52">
        <v>0.32</v>
      </c>
      <c r="F8368" s="52">
        <v>72</v>
      </c>
      <c r="G8368" s="52">
        <v>58</v>
      </c>
      <c r="H8368" s="52">
        <v>77</v>
      </c>
      <c r="I8368" s="58" t="s">
        <v>33399</v>
      </c>
      <c r="J8368" s="38"/>
    </row>
    <row r="8369" spans="1:10" x14ac:dyDescent="0.2">
      <c r="A8369" s="57" t="s">
        <v>33218</v>
      </c>
      <c r="B8369" s="22" t="s">
        <v>33219</v>
      </c>
      <c r="C8369" s="24" t="s">
        <v>79</v>
      </c>
      <c r="D8369" s="53">
        <v>0.04</v>
      </c>
      <c r="E8369" s="52">
        <v>0.32</v>
      </c>
      <c r="F8369" s="52">
        <v>72</v>
      </c>
      <c r="G8369" s="52">
        <v>58</v>
      </c>
      <c r="H8369" s="52">
        <v>77</v>
      </c>
      <c r="I8369" s="58" t="s">
        <v>33400</v>
      </c>
      <c r="J8369" s="38"/>
    </row>
    <row r="8370" spans="1:10" x14ac:dyDescent="0.2">
      <c r="A8370" s="57" t="s">
        <v>33241</v>
      </c>
      <c r="B8370" s="22" t="s">
        <v>33242</v>
      </c>
      <c r="C8370" s="24" t="s">
        <v>79</v>
      </c>
      <c r="D8370" s="53">
        <v>0</v>
      </c>
      <c r="E8370" s="52">
        <v>0</v>
      </c>
      <c r="F8370" s="52">
        <v>0</v>
      </c>
      <c r="G8370" s="52">
        <v>0</v>
      </c>
      <c r="H8370" s="52">
        <v>0</v>
      </c>
      <c r="I8370" s="58" t="s">
        <v>33401</v>
      </c>
      <c r="J8370" s="38"/>
    </row>
    <row r="8371" spans="1:10" x14ac:dyDescent="0.2">
      <c r="A8371" s="57" t="s">
        <v>33244</v>
      </c>
      <c r="B8371" s="22" t="s">
        <v>33245</v>
      </c>
      <c r="C8371" s="24" t="s">
        <v>79</v>
      </c>
      <c r="D8371" s="53">
        <v>0</v>
      </c>
      <c r="E8371" s="52">
        <v>0</v>
      </c>
      <c r="F8371" s="52">
        <v>0</v>
      </c>
      <c r="G8371" s="52">
        <v>0</v>
      </c>
      <c r="H8371" s="52">
        <v>0</v>
      </c>
      <c r="I8371" s="58" t="s">
        <v>33402</v>
      </c>
      <c r="J8371" s="38"/>
    </row>
    <row r="8372" spans="1:10" x14ac:dyDescent="0.2">
      <c r="A8372" s="57" t="s">
        <v>33247</v>
      </c>
      <c r="B8372" s="22" t="s">
        <v>33248</v>
      </c>
      <c r="C8372" s="24" t="s">
        <v>79</v>
      </c>
      <c r="D8372" s="53"/>
      <c r="E8372" s="52"/>
      <c r="F8372" s="52"/>
      <c r="G8372" s="52"/>
      <c r="H8372" s="52"/>
      <c r="I8372" s="58" t="s">
        <v>24754</v>
      </c>
      <c r="J8372" s="38"/>
    </row>
    <row r="8373" spans="1:10" x14ac:dyDescent="0.2">
      <c r="A8373" s="57" t="s">
        <v>33250</v>
      </c>
      <c r="B8373" s="22" t="s">
        <v>33251</v>
      </c>
      <c r="C8373" s="24" t="s">
        <v>79</v>
      </c>
      <c r="D8373" s="53">
        <v>0.05</v>
      </c>
      <c r="E8373" s="52">
        <v>0.24</v>
      </c>
      <c r="F8373" s="52">
        <v>108</v>
      </c>
      <c r="G8373" s="52">
        <v>90</v>
      </c>
      <c r="H8373" s="52">
        <v>25</v>
      </c>
      <c r="I8373" s="58" t="s">
        <v>33403</v>
      </c>
      <c r="J8373" s="38"/>
    </row>
    <row r="8374" spans="1:10" x14ac:dyDescent="0.2">
      <c r="A8374" s="57" t="s">
        <v>33253</v>
      </c>
      <c r="B8374" s="22" t="s">
        <v>33254</v>
      </c>
      <c r="C8374" s="24" t="s">
        <v>79</v>
      </c>
      <c r="D8374" s="53">
        <v>0.08</v>
      </c>
      <c r="E8374" s="52">
        <v>0.42</v>
      </c>
      <c r="F8374" s="52">
        <v>178</v>
      </c>
      <c r="G8374" s="52">
        <v>88</v>
      </c>
      <c r="H8374" s="52">
        <v>27</v>
      </c>
      <c r="I8374" s="58" t="s">
        <v>33404</v>
      </c>
      <c r="J8374" s="38"/>
    </row>
    <row r="8375" spans="1:10" x14ac:dyDescent="0.2">
      <c r="A8375" s="57" t="s">
        <v>33256</v>
      </c>
      <c r="B8375" s="22" t="s">
        <v>33257</v>
      </c>
      <c r="C8375" s="24" t="s">
        <v>79</v>
      </c>
      <c r="D8375" s="53">
        <v>0.06</v>
      </c>
      <c r="E8375" s="52">
        <v>0.42</v>
      </c>
      <c r="F8375" s="52">
        <v>178</v>
      </c>
      <c r="G8375" s="52">
        <v>88</v>
      </c>
      <c r="H8375" s="52">
        <v>27</v>
      </c>
      <c r="I8375" s="58" t="s">
        <v>33405</v>
      </c>
      <c r="J8375" s="38"/>
    </row>
    <row r="8376" spans="1:10" x14ac:dyDescent="0.2">
      <c r="A8376" s="57" t="s">
        <v>33259</v>
      </c>
      <c r="B8376" s="22" t="s">
        <v>33260</v>
      </c>
      <c r="C8376" s="24" t="s">
        <v>79</v>
      </c>
      <c r="D8376" s="53">
        <v>0.1</v>
      </c>
      <c r="E8376" s="52">
        <v>0.56000000000000005</v>
      </c>
      <c r="F8376" s="52">
        <v>248</v>
      </c>
      <c r="G8376" s="52">
        <v>90</v>
      </c>
      <c r="H8376" s="52">
        <v>25</v>
      </c>
      <c r="I8376" s="58" t="s">
        <v>33406</v>
      </c>
      <c r="J8376" s="38"/>
    </row>
    <row r="8377" spans="1:10" x14ac:dyDescent="0.2">
      <c r="A8377" s="57" t="s">
        <v>33262</v>
      </c>
      <c r="B8377" s="22" t="s">
        <v>33263</v>
      </c>
      <c r="C8377" s="24" t="s">
        <v>79</v>
      </c>
      <c r="D8377" s="53"/>
      <c r="E8377" s="52"/>
      <c r="F8377" s="52"/>
      <c r="G8377" s="52"/>
      <c r="H8377" s="52"/>
      <c r="I8377" s="58" t="s">
        <v>24754</v>
      </c>
      <c r="J8377" s="38"/>
    </row>
    <row r="8378" spans="1:10" x14ac:dyDescent="0.2">
      <c r="A8378" s="57" t="s">
        <v>33265</v>
      </c>
      <c r="B8378" s="22" t="s">
        <v>33266</v>
      </c>
      <c r="C8378" s="24" t="s">
        <v>79</v>
      </c>
      <c r="D8378" s="53">
        <v>0.12</v>
      </c>
      <c r="E8378" s="52">
        <v>0.72</v>
      </c>
      <c r="F8378" s="52">
        <v>318</v>
      </c>
      <c r="G8378" s="52">
        <v>90</v>
      </c>
      <c r="H8378" s="52">
        <v>25</v>
      </c>
      <c r="I8378" s="58" t="s">
        <v>33407</v>
      </c>
      <c r="J8378" s="38"/>
    </row>
    <row r="8379" spans="1:10" x14ac:dyDescent="0.2">
      <c r="A8379" s="57" t="s">
        <v>33268</v>
      </c>
      <c r="B8379" s="22" t="s">
        <v>33269</v>
      </c>
      <c r="C8379" s="24" t="s">
        <v>79</v>
      </c>
      <c r="D8379" s="53">
        <v>0.12</v>
      </c>
      <c r="E8379" s="52">
        <v>0.72</v>
      </c>
      <c r="F8379" s="52">
        <v>318</v>
      </c>
      <c r="G8379" s="52">
        <v>90</v>
      </c>
      <c r="H8379" s="52">
        <v>25</v>
      </c>
      <c r="I8379" s="58" t="s">
        <v>33408</v>
      </c>
      <c r="J8379" s="38"/>
    </row>
    <row r="8380" spans="1:10" x14ac:dyDescent="0.2">
      <c r="A8380" s="57" t="s">
        <v>33271</v>
      </c>
      <c r="B8380" s="22" t="s">
        <v>33272</v>
      </c>
      <c r="C8380" s="24" t="s">
        <v>79</v>
      </c>
      <c r="D8380" s="53">
        <v>0.09</v>
      </c>
      <c r="E8380" s="52">
        <v>0.5</v>
      </c>
      <c r="F8380" s="52">
        <v>128</v>
      </c>
      <c r="G8380" s="52">
        <v>65</v>
      </c>
      <c r="H8380" s="52">
        <v>60</v>
      </c>
      <c r="I8380" s="58" t="s">
        <v>33409</v>
      </c>
      <c r="J8380" s="38"/>
    </row>
    <row r="8381" spans="1:10" x14ac:dyDescent="0.2">
      <c r="A8381" s="57" t="s">
        <v>33274</v>
      </c>
      <c r="B8381" s="22" t="s">
        <v>33275</v>
      </c>
      <c r="C8381" s="24" t="s">
        <v>79</v>
      </c>
      <c r="D8381" s="53">
        <v>0.28000000000000003</v>
      </c>
      <c r="E8381" s="52">
        <v>1.57</v>
      </c>
      <c r="F8381" s="52">
        <v>130</v>
      </c>
      <c r="G8381" s="52">
        <v>105</v>
      </c>
      <c r="H8381" s="52">
        <v>115</v>
      </c>
      <c r="I8381" s="58" t="s">
        <v>33410</v>
      </c>
      <c r="J8381" s="38"/>
    </row>
    <row r="8382" spans="1:10" x14ac:dyDescent="0.2">
      <c r="A8382" s="57" t="s">
        <v>33277</v>
      </c>
      <c r="B8382" s="22" t="s">
        <v>33278</v>
      </c>
      <c r="C8382" s="24" t="s">
        <v>79</v>
      </c>
      <c r="D8382" s="53">
        <v>7.0000000000000007E-2</v>
      </c>
      <c r="E8382" s="52">
        <v>0.34</v>
      </c>
      <c r="F8382" s="52">
        <v>125</v>
      </c>
      <c r="G8382" s="52">
        <v>45</v>
      </c>
      <c r="H8382" s="52">
        <v>60</v>
      </c>
      <c r="I8382" s="58" t="s">
        <v>33411</v>
      </c>
      <c r="J8382" s="38"/>
    </row>
    <row r="8383" spans="1:10" x14ac:dyDescent="0.2">
      <c r="A8383" s="57" t="s">
        <v>33280</v>
      </c>
      <c r="B8383" s="22" t="s">
        <v>33281</v>
      </c>
      <c r="C8383" s="24" t="s">
        <v>79</v>
      </c>
      <c r="D8383" s="53"/>
      <c r="E8383" s="52"/>
      <c r="F8383" s="52"/>
      <c r="G8383" s="52"/>
      <c r="H8383" s="52"/>
      <c r="I8383" s="58" t="s">
        <v>24754</v>
      </c>
      <c r="J8383" s="38"/>
    </row>
    <row r="8384" spans="1:10" x14ac:dyDescent="0.2">
      <c r="A8384" s="57" t="s">
        <v>33283</v>
      </c>
      <c r="B8384" s="22" t="s">
        <v>33284</v>
      </c>
      <c r="C8384" s="24" t="s">
        <v>79</v>
      </c>
      <c r="D8384" s="53">
        <v>0.16</v>
      </c>
      <c r="E8384" s="52">
        <v>0.89</v>
      </c>
      <c r="F8384" s="52">
        <v>130</v>
      </c>
      <c r="G8384" s="52">
        <v>105</v>
      </c>
      <c r="H8384" s="52">
        <v>65</v>
      </c>
      <c r="I8384" s="58" t="s">
        <v>33412</v>
      </c>
      <c r="J8384" s="38"/>
    </row>
    <row r="8385" spans="1:10" x14ac:dyDescent="0.2">
      <c r="A8385" s="57" t="s">
        <v>33286</v>
      </c>
      <c r="B8385" s="22" t="s">
        <v>33287</v>
      </c>
      <c r="C8385" s="24" t="s">
        <v>79</v>
      </c>
      <c r="D8385" s="53"/>
      <c r="E8385" s="52"/>
      <c r="F8385" s="52"/>
      <c r="G8385" s="52"/>
      <c r="H8385" s="52"/>
      <c r="I8385" s="58" t="s">
        <v>24754</v>
      </c>
      <c r="J8385" s="38"/>
    </row>
    <row r="8386" spans="1:10" x14ac:dyDescent="0.2">
      <c r="A8386" s="57" t="s">
        <v>33289</v>
      </c>
      <c r="B8386" s="22" t="s">
        <v>33290</v>
      </c>
      <c r="C8386" s="24" t="s">
        <v>79</v>
      </c>
      <c r="D8386" s="53">
        <v>0.09</v>
      </c>
      <c r="E8386" s="52">
        <v>0.25</v>
      </c>
      <c r="F8386" s="52">
        <v>125</v>
      </c>
      <c r="G8386" s="52">
        <v>40</v>
      </c>
      <c r="H8386" s="52">
        <v>50</v>
      </c>
      <c r="I8386" s="58" t="s">
        <v>33413</v>
      </c>
      <c r="J8386" s="38"/>
    </row>
    <row r="8387" spans="1:10" x14ac:dyDescent="0.2">
      <c r="A8387" s="57" t="s">
        <v>33292</v>
      </c>
      <c r="B8387" s="22" t="s">
        <v>33293</v>
      </c>
      <c r="C8387" s="24" t="s">
        <v>79</v>
      </c>
      <c r="D8387" s="53">
        <v>0.15</v>
      </c>
      <c r="E8387" s="52">
        <v>0.89</v>
      </c>
      <c r="F8387" s="52">
        <v>130</v>
      </c>
      <c r="G8387" s="52">
        <v>105</v>
      </c>
      <c r="H8387" s="52">
        <v>65</v>
      </c>
      <c r="I8387" s="58" t="s">
        <v>33414</v>
      </c>
      <c r="J8387" s="38"/>
    </row>
    <row r="8388" spans="1:10" x14ac:dyDescent="0.2">
      <c r="A8388" s="57" t="s">
        <v>33295</v>
      </c>
      <c r="B8388" s="22" t="s">
        <v>33296</v>
      </c>
      <c r="C8388" s="24" t="s">
        <v>79</v>
      </c>
      <c r="D8388" s="53">
        <v>0.42</v>
      </c>
      <c r="E8388" s="52">
        <v>1.82</v>
      </c>
      <c r="F8388" s="52">
        <v>280</v>
      </c>
      <c r="G8388" s="52">
        <v>118</v>
      </c>
      <c r="H8388" s="52">
        <v>55</v>
      </c>
      <c r="I8388" s="58" t="s">
        <v>33415</v>
      </c>
      <c r="J8388" s="38"/>
    </row>
    <row r="8389" spans="1:10" x14ac:dyDescent="0.2">
      <c r="A8389" s="57" t="s">
        <v>33298</v>
      </c>
      <c r="B8389" s="22" t="s">
        <v>33299</v>
      </c>
      <c r="C8389" s="24" t="s">
        <v>79</v>
      </c>
      <c r="D8389" s="53"/>
      <c r="E8389" s="52"/>
      <c r="F8389" s="52"/>
      <c r="G8389" s="52"/>
      <c r="H8389" s="52"/>
      <c r="I8389" s="58" t="s">
        <v>24754</v>
      </c>
      <c r="J8389" s="38"/>
    </row>
    <row r="8390" spans="1:10" x14ac:dyDescent="0.2">
      <c r="A8390" s="57" t="s">
        <v>33301</v>
      </c>
      <c r="B8390" s="22" t="s">
        <v>33302</v>
      </c>
      <c r="C8390" s="24" t="s">
        <v>79</v>
      </c>
      <c r="D8390" s="53">
        <v>0.02</v>
      </c>
      <c r="E8390" s="52">
        <v>0.04</v>
      </c>
      <c r="F8390" s="52">
        <v>23</v>
      </c>
      <c r="G8390" s="52">
        <v>36</v>
      </c>
      <c r="H8390" s="52">
        <v>48</v>
      </c>
      <c r="I8390" s="58" t="s">
        <v>33416</v>
      </c>
      <c r="J8390" s="38"/>
    </row>
  </sheetData>
  <autoFilter ref="A4:J7890" xr:uid="{E51C12A2-8234-4DA3-9D80-3BCB8BF80B8B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F2137-2526-4330-96B5-C6B938CCBF1A}">
  <dimension ref="A1:AP186"/>
  <sheetViews>
    <sheetView zoomScale="70" zoomScaleNormal="70" workbookViewId="0">
      <selection sqref="A1:A3"/>
    </sheetView>
  </sheetViews>
  <sheetFormatPr defaultRowHeight="12.75" x14ac:dyDescent="0.2"/>
  <cols>
    <col min="1" max="1" width="14.7109375" customWidth="1"/>
    <col min="2" max="2" width="46.7109375" customWidth="1"/>
    <col min="3" max="4" width="44" customWidth="1"/>
    <col min="5" max="5" width="21.5703125" customWidth="1"/>
    <col min="6" max="6" width="15" customWidth="1"/>
    <col min="7" max="7" width="31.5703125" customWidth="1"/>
    <col min="8" max="8" width="20.85546875" customWidth="1"/>
    <col min="9" max="9" width="17.42578125" customWidth="1"/>
    <col min="10" max="15" width="20.85546875" customWidth="1"/>
    <col min="16" max="16" width="27.140625" customWidth="1"/>
    <col min="17" max="24" width="22.140625" customWidth="1"/>
    <col min="25" max="33" width="18.7109375" customWidth="1"/>
    <col min="34" max="34" width="23.140625" customWidth="1"/>
    <col min="35" max="35" width="24.7109375" customWidth="1"/>
    <col min="36" max="36" width="22.140625" customWidth="1"/>
    <col min="37" max="37" width="16.140625" customWidth="1"/>
    <col min="38" max="39" width="19.5703125" customWidth="1"/>
    <col min="40" max="40" width="18.7109375" customWidth="1"/>
    <col min="41" max="41" width="18.42578125" customWidth="1"/>
    <col min="42" max="42" width="21.5703125" customWidth="1"/>
  </cols>
  <sheetData>
    <row r="1" spans="1:42" ht="15.75" x14ac:dyDescent="0.25">
      <c r="A1" s="1" t="s">
        <v>31465</v>
      </c>
    </row>
    <row r="2" spans="1:42" ht="15.75" x14ac:dyDescent="0.25">
      <c r="A2" s="1" t="s">
        <v>32853</v>
      </c>
    </row>
    <row r="3" spans="1:42" ht="18" x14ac:dyDescent="0.25">
      <c r="A3" s="1" t="s">
        <v>0</v>
      </c>
      <c r="G3" s="79" t="s">
        <v>30446</v>
      </c>
      <c r="H3" s="80"/>
      <c r="I3" s="80"/>
      <c r="J3" s="80"/>
      <c r="K3" s="80"/>
      <c r="L3" s="80"/>
      <c r="M3" s="80"/>
      <c r="N3" s="80"/>
      <c r="O3" s="81"/>
      <c r="P3" s="79" t="s">
        <v>30447</v>
      </c>
      <c r="Q3" s="80"/>
      <c r="R3" s="80"/>
      <c r="S3" s="80"/>
      <c r="T3" s="80"/>
      <c r="U3" s="80"/>
      <c r="V3" s="80"/>
      <c r="W3" s="80"/>
      <c r="X3" s="81"/>
      <c r="Y3" s="79" t="s">
        <v>30448</v>
      </c>
      <c r="Z3" s="80"/>
      <c r="AA3" s="80"/>
      <c r="AB3" s="80"/>
      <c r="AC3" s="80"/>
      <c r="AD3" s="80"/>
      <c r="AE3" s="80"/>
      <c r="AF3" s="80"/>
      <c r="AG3" s="81"/>
      <c r="AH3" s="79" t="s">
        <v>30449</v>
      </c>
      <c r="AI3" s="80"/>
      <c r="AJ3" s="80"/>
      <c r="AK3" s="80"/>
      <c r="AL3" s="80"/>
      <c r="AM3" s="80"/>
      <c r="AN3" s="80"/>
      <c r="AO3" s="80"/>
      <c r="AP3" s="81"/>
    </row>
    <row r="4" spans="1:42" ht="69" customHeight="1" x14ac:dyDescent="0.2">
      <c r="A4" s="60" t="s">
        <v>1</v>
      </c>
      <c r="B4" s="60" t="s">
        <v>2</v>
      </c>
      <c r="C4" s="60" t="s">
        <v>30450</v>
      </c>
      <c r="D4" s="60" t="s">
        <v>30451</v>
      </c>
      <c r="E4" s="60" t="s">
        <v>28958</v>
      </c>
      <c r="F4" s="60" t="s">
        <v>9</v>
      </c>
      <c r="G4" s="60" t="s">
        <v>30452</v>
      </c>
      <c r="H4" s="60" t="s">
        <v>30453</v>
      </c>
      <c r="I4" s="60" t="s">
        <v>30454</v>
      </c>
      <c r="J4" s="60" t="s">
        <v>9</v>
      </c>
      <c r="K4" s="60" t="s">
        <v>30455</v>
      </c>
      <c r="L4" s="60" t="s">
        <v>30456</v>
      </c>
      <c r="M4" s="60" t="s">
        <v>30457</v>
      </c>
      <c r="N4" s="60" t="s">
        <v>30458</v>
      </c>
      <c r="O4" s="60" t="s">
        <v>30459</v>
      </c>
      <c r="P4" s="60" t="s">
        <v>30452</v>
      </c>
      <c r="Q4" s="60" t="s">
        <v>30453</v>
      </c>
      <c r="R4" s="60" t="s">
        <v>30454</v>
      </c>
      <c r="S4" s="60" t="s">
        <v>9</v>
      </c>
      <c r="T4" s="60" t="s">
        <v>30455</v>
      </c>
      <c r="U4" s="60" t="s">
        <v>30456</v>
      </c>
      <c r="V4" s="60" t="s">
        <v>30457</v>
      </c>
      <c r="W4" s="60" t="s">
        <v>30458</v>
      </c>
      <c r="X4" s="60" t="s">
        <v>30459</v>
      </c>
      <c r="Y4" s="61" t="s">
        <v>30460</v>
      </c>
      <c r="Z4" s="60" t="s">
        <v>30461</v>
      </c>
      <c r="AA4" s="60" t="s">
        <v>30462</v>
      </c>
      <c r="AB4" s="60" t="s">
        <v>9</v>
      </c>
      <c r="AC4" s="60" t="s">
        <v>30455</v>
      </c>
      <c r="AD4" s="60" t="s">
        <v>30456</v>
      </c>
      <c r="AE4" s="60" t="s">
        <v>30457</v>
      </c>
      <c r="AF4" s="60" t="s">
        <v>30458</v>
      </c>
      <c r="AG4" s="60" t="s">
        <v>30459</v>
      </c>
      <c r="AH4" s="61" t="s">
        <v>30463</v>
      </c>
      <c r="AI4" s="61" t="s">
        <v>30464</v>
      </c>
      <c r="AJ4" s="60" t="s">
        <v>30465</v>
      </c>
      <c r="AK4" s="60" t="s">
        <v>9</v>
      </c>
      <c r="AL4" s="60" t="s">
        <v>30455</v>
      </c>
      <c r="AM4" s="60" t="s">
        <v>30456</v>
      </c>
      <c r="AN4" s="60" t="s">
        <v>30457</v>
      </c>
      <c r="AO4" s="60" t="s">
        <v>30458</v>
      </c>
      <c r="AP4" s="62" t="s">
        <v>30459</v>
      </c>
    </row>
    <row r="5" spans="1:42" ht="15" x14ac:dyDescent="0.2">
      <c r="A5" s="63" t="s">
        <v>17849</v>
      </c>
      <c r="B5" s="63" t="s">
        <v>17850</v>
      </c>
      <c r="C5" s="64" t="s">
        <v>30466</v>
      </c>
      <c r="D5" s="64" t="s">
        <v>30467</v>
      </c>
      <c r="E5" s="64">
        <v>20</v>
      </c>
      <c r="F5" s="64" t="s">
        <v>22</v>
      </c>
      <c r="G5" s="65" t="s">
        <v>30468</v>
      </c>
      <c r="H5" s="65" t="s">
        <v>30469</v>
      </c>
      <c r="I5" s="63">
        <v>1</v>
      </c>
      <c r="J5" s="63" t="s">
        <v>6834</v>
      </c>
      <c r="K5" s="64">
        <v>34</v>
      </c>
      <c r="L5" s="64">
        <v>76</v>
      </c>
      <c r="M5" s="64">
        <v>76</v>
      </c>
      <c r="N5" s="66" t="s">
        <v>30470</v>
      </c>
      <c r="O5" s="67" t="s">
        <v>30471</v>
      </c>
      <c r="P5" s="65" t="s">
        <v>30468</v>
      </c>
      <c r="Q5" s="65" t="s">
        <v>30469</v>
      </c>
      <c r="R5" s="63">
        <v>1</v>
      </c>
      <c r="S5" s="63" t="s">
        <v>6834</v>
      </c>
      <c r="T5" s="64">
        <v>40</v>
      </c>
      <c r="U5" s="64">
        <v>110</v>
      </c>
      <c r="V5" s="64">
        <v>160</v>
      </c>
      <c r="W5" s="64" t="s">
        <v>30472</v>
      </c>
      <c r="X5" s="68" t="s">
        <v>30473</v>
      </c>
      <c r="Y5" s="68" t="s">
        <v>26368</v>
      </c>
      <c r="Z5" s="65" t="s">
        <v>30474</v>
      </c>
      <c r="AA5" s="63">
        <v>20</v>
      </c>
      <c r="AB5" s="63" t="s">
        <v>6834</v>
      </c>
      <c r="AC5" s="63">
        <v>384</v>
      </c>
      <c r="AD5" s="63">
        <v>184</v>
      </c>
      <c r="AE5" s="63">
        <v>114</v>
      </c>
      <c r="AF5" s="64" t="s">
        <v>30232</v>
      </c>
      <c r="AG5" s="64" t="s">
        <v>30475</v>
      </c>
      <c r="AH5" s="64" t="s">
        <v>30476</v>
      </c>
      <c r="AI5" s="65" t="s">
        <v>30477</v>
      </c>
      <c r="AJ5" s="63">
        <v>100</v>
      </c>
      <c r="AK5" s="63" t="s">
        <v>6834</v>
      </c>
      <c r="AL5" s="64">
        <v>598</v>
      </c>
      <c r="AM5" s="64">
        <v>398</v>
      </c>
      <c r="AN5" s="64">
        <v>201</v>
      </c>
      <c r="AO5" s="64" t="s">
        <v>30478</v>
      </c>
      <c r="AP5" s="64" t="s">
        <v>30479</v>
      </c>
    </row>
    <row r="6" spans="1:42" ht="15" x14ac:dyDescent="0.2">
      <c r="A6" s="63" t="s">
        <v>17866</v>
      </c>
      <c r="B6" s="63" t="s">
        <v>17867</v>
      </c>
      <c r="C6" s="64" t="s">
        <v>30466</v>
      </c>
      <c r="D6" s="64" t="s">
        <v>30467</v>
      </c>
      <c r="E6" s="64">
        <v>20</v>
      </c>
      <c r="F6" s="64" t="s">
        <v>22</v>
      </c>
      <c r="G6" s="65" t="s">
        <v>30480</v>
      </c>
      <c r="H6" s="65" t="s">
        <v>30481</v>
      </c>
      <c r="I6" s="63">
        <v>1</v>
      </c>
      <c r="J6" s="63" t="s">
        <v>6834</v>
      </c>
      <c r="K6" s="64">
        <v>34</v>
      </c>
      <c r="L6" s="64">
        <v>76</v>
      </c>
      <c r="M6" s="64">
        <v>76</v>
      </c>
      <c r="N6" s="66" t="s">
        <v>30470</v>
      </c>
      <c r="O6" s="67" t="s">
        <v>30482</v>
      </c>
      <c r="P6" s="65" t="s">
        <v>30480</v>
      </c>
      <c r="Q6" s="65" t="s">
        <v>30481</v>
      </c>
      <c r="R6" s="63">
        <v>1</v>
      </c>
      <c r="S6" s="63" t="s">
        <v>6834</v>
      </c>
      <c r="T6" s="64">
        <v>40</v>
      </c>
      <c r="U6" s="64">
        <v>110</v>
      </c>
      <c r="V6" s="64">
        <v>160</v>
      </c>
      <c r="W6" s="64" t="s">
        <v>30472</v>
      </c>
      <c r="X6" s="68" t="s">
        <v>30483</v>
      </c>
      <c r="Y6" s="68" t="s">
        <v>26376</v>
      </c>
      <c r="Z6" s="65" t="s">
        <v>30484</v>
      </c>
      <c r="AA6" s="63">
        <v>20</v>
      </c>
      <c r="AB6" s="63" t="s">
        <v>6834</v>
      </c>
      <c r="AC6" s="63">
        <v>384</v>
      </c>
      <c r="AD6" s="63">
        <v>184</v>
      </c>
      <c r="AE6" s="63">
        <v>114</v>
      </c>
      <c r="AF6" s="64" t="s">
        <v>30232</v>
      </c>
      <c r="AG6" s="64" t="s">
        <v>30485</v>
      </c>
      <c r="AH6" s="64" t="s">
        <v>30486</v>
      </c>
      <c r="AI6" s="65" t="s">
        <v>30487</v>
      </c>
      <c r="AJ6" s="63">
        <v>100</v>
      </c>
      <c r="AK6" s="63" t="s">
        <v>6834</v>
      </c>
      <c r="AL6" s="64">
        <v>598</v>
      </c>
      <c r="AM6" s="64">
        <v>398</v>
      </c>
      <c r="AN6" s="64">
        <v>201</v>
      </c>
      <c r="AO6" s="64" t="s">
        <v>30478</v>
      </c>
      <c r="AP6" s="64" t="s">
        <v>30488</v>
      </c>
    </row>
    <row r="7" spans="1:42" ht="15" x14ac:dyDescent="0.2">
      <c r="A7" s="63" t="s">
        <v>17858</v>
      </c>
      <c r="B7" s="63" t="s">
        <v>17859</v>
      </c>
      <c r="C7" s="64" t="s">
        <v>30466</v>
      </c>
      <c r="D7" s="64" t="s">
        <v>30467</v>
      </c>
      <c r="E7" s="64">
        <v>10</v>
      </c>
      <c r="F7" s="64" t="s">
        <v>22</v>
      </c>
      <c r="G7" s="65" t="s">
        <v>30489</v>
      </c>
      <c r="H7" s="65" t="s">
        <v>30490</v>
      </c>
      <c r="I7" s="63">
        <v>1</v>
      </c>
      <c r="J7" s="63" t="s">
        <v>6834</v>
      </c>
      <c r="K7" s="64">
        <v>34</v>
      </c>
      <c r="L7" s="64">
        <v>76</v>
      </c>
      <c r="M7" s="64">
        <v>76</v>
      </c>
      <c r="N7" s="66" t="s">
        <v>30470</v>
      </c>
      <c r="O7" s="67" t="s">
        <v>30473</v>
      </c>
      <c r="P7" s="65" t="s">
        <v>30489</v>
      </c>
      <c r="Q7" s="65" t="s">
        <v>30490</v>
      </c>
      <c r="R7" s="63">
        <v>1</v>
      </c>
      <c r="S7" s="63" t="s">
        <v>6834</v>
      </c>
      <c r="T7" s="64">
        <v>40</v>
      </c>
      <c r="U7" s="64">
        <v>110</v>
      </c>
      <c r="V7" s="64">
        <v>160</v>
      </c>
      <c r="W7" s="64" t="s">
        <v>30472</v>
      </c>
      <c r="X7" s="68" t="s">
        <v>30491</v>
      </c>
      <c r="Y7" s="68" t="s">
        <v>26372</v>
      </c>
      <c r="Z7" s="65" t="s">
        <v>30492</v>
      </c>
      <c r="AA7" s="63">
        <v>10</v>
      </c>
      <c r="AB7" s="63" t="s">
        <v>6834</v>
      </c>
      <c r="AC7" s="63">
        <v>384</v>
      </c>
      <c r="AD7" s="63">
        <v>91</v>
      </c>
      <c r="AE7" s="63">
        <v>114</v>
      </c>
      <c r="AF7" s="69" t="s">
        <v>30238</v>
      </c>
      <c r="AG7" s="64" t="s">
        <v>30493</v>
      </c>
      <c r="AH7" s="64" t="s">
        <v>30494</v>
      </c>
      <c r="AI7" s="65" t="s">
        <v>30495</v>
      </c>
      <c r="AJ7" s="63">
        <v>100</v>
      </c>
      <c r="AK7" s="63" t="s">
        <v>6834</v>
      </c>
      <c r="AL7" s="64">
        <v>598</v>
      </c>
      <c r="AM7" s="64">
        <v>398</v>
      </c>
      <c r="AN7" s="64">
        <v>201</v>
      </c>
      <c r="AO7" s="64" t="s">
        <v>30478</v>
      </c>
      <c r="AP7" s="64" t="s">
        <v>30496</v>
      </c>
    </row>
    <row r="8" spans="1:42" ht="15" x14ac:dyDescent="0.2">
      <c r="A8" s="63" t="s">
        <v>17874</v>
      </c>
      <c r="B8" s="63" t="s">
        <v>17875</v>
      </c>
      <c r="C8" s="64" t="s">
        <v>30466</v>
      </c>
      <c r="D8" s="64" t="s">
        <v>30467</v>
      </c>
      <c r="E8" s="64">
        <v>10</v>
      </c>
      <c r="F8" s="64" t="s">
        <v>22</v>
      </c>
      <c r="G8" s="65" t="s">
        <v>30497</v>
      </c>
      <c r="H8" s="65" t="s">
        <v>30498</v>
      </c>
      <c r="I8" s="63">
        <v>1</v>
      </c>
      <c r="J8" s="63" t="s">
        <v>6834</v>
      </c>
      <c r="K8" s="64">
        <v>34</v>
      </c>
      <c r="L8" s="64">
        <v>76</v>
      </c>
      <c r="M8" s="64">
        <v>76</v>
      </c>
      <c r="N8" s="66" t="s">
        <v>30470</v>
      </c>
      <c r="O8" s="67" t="s">
        <v>30499</v>
      </c>
      <c r="P8" s="65" t="s">
        <v>30497</v>
      </c>
      <c r="Q8" s="65" t="s">
        <v>30498</v>
      </c>
      <c r="R8" s="63">
        <v>1</v>
      </c>
      <c r="S8" s="63" t="s">
        <v>6834</v>
      </c>
      <c r="T8" s="64">
        <v>40</v>
      </c>
      <c r="U8" s="64">
        <v>110</v>
      </c>
      <c r="V8" s="64">
        <v>160</v>
      </c>
      <c r="W8" s="64" t="s">
        <v>30472</v>
      </c>
      <c r="X8" s="68" t="s">
        <v>30500</v>
      </c>
      <c r="Y8" s="68" t="s">
        <v>26380</v>
      </c>
      <c r="Z8" s="65" t="s">
        <v>30501</v>
      </c>
      <c r="AA8" s="63">
        <v>10</v>
      </c>
      <c r="AB8" s="63" t="s">
        <v>6834</v>
      </c>
      <c r="AC8" s="63">
        <v>384</v>
      </c>
      <c r="AD8" s="63">
        <v>91</v>
      </c>
      <c r="AE8" s="63">
        <v>114</v>
      </c>
      <c r="AF8" s="69" t="s">
        <v>30238</v>
      </c>
      <c r="AG8" s="64" t="s">
        <v>30502</v>
      </c>
      <c r="AH8" s="64" t="s">
        <v>30503</v>
      </c>
      <c r="AI8" s="65" t="s">
        <v>30504</v>
      </c>
      <c r="AJ8" s="63">
        <v>100</v>
      </c>
      <c r="AK8" s="63" t="s">
        <v>6834</v>
      </c>
      <c r="AL8" s="64">
        <v>598</v>
      </c>
      <c r="AM8" s="64">
        <v>398</v>
      </c>
      <c r="AN8" s="64">
        <v>201</v>
      </c>
      <c r="AO8" s="64" t="s">
        <v>30478</v>
      </c>
      <c r="AP8" s="64" t="s">
        <v>30505</v>
      </c>
    </row>
    <row r="9" spans="1:42" ht="15" x14ac:dyDescent="0.2">
      <c r="A9" s="70" t="s">
        <v>29093</v>
      </c>
      <c r="B9" s="63" t="s">
        <v>29094</v>
      </c>
      <c r="C9" s="64" t="s">
        <v>30466</v>
      </c>
      <c r="D9" s="64" t="s">
        <v>30467</v>
      </c>
      <c r="E9" s="64">
        <v>10</v>
      </c>
      <c r="F9" s="64" t="s">
        <v>22</v>
      </c>
      <c r="G9" s="65" t="s">
        <v>30506</v>
      </c>
      <c r="H9" s="65" t="s">
        <v>30506</v>
      </c>
      <c r="I9" s="63">
        <v>1</v>
      </c>
      <c r="J9" s="63" t="s">
        <v>6834</v>
      </c>
      <c r="K9" s="64">
        <v>47</v>
      </c>
      <c r="L9" s="64">
        <v>76</v>
      </c>
      <c r="M9" s="64">
        <v>76</v>
      </c>
      <c r="N9" s="66" t="s">
        <v>30507</v>
      </c>
      <c r="O9" s="64" t="s">
        <v>30508</v>
      </c>
      <c r="P9" s="65" t="s">
        <v>30506</v>
      </c>
      <c r="Q9" s="65" t="s">
        <v>30506</v>
      </c>
      <c r="R9" s="63">
        <v>1</v>
      </c>
      <c r="S9" s="63" t="s">
        <v>6834</v>
      </c>
      <c r="T9" s="64">
        <v>50</v>
      </c>
      <c r="U9" s="64">
        <v>110</v>
      </c>
      <c r="V9" s="64">
        <v>160</v>
      </c>
      <c r="W9" s="64" t="s">
        <v>30509</v>
      </c>
      <c r="X9" s="64" t="s">
        <v>30510</v>
      </c>
      <c r="Y9" s="68" t="s">
        <v>30511</v>
      </c>
      <c r="Z9" s="65" t="s">
        <v>30511</v>
      </c>
      <c r="AA9" s="63">
        <v>10</v>
      </c>
      <c r="AB9" s="63" t="s">
        <v>6834</v>
      </c>
      <c r="AC9" s="63">
        <v>384</v>
      </c>
      <c r="AD9" s="63">
        <v>91</v>
      </c>
      <c r="AE9" s="63">
        <v>114</v>
      </c>
      <c r="AF9" s="69" t="s">
        <v>30238</v>
      </c>
      <c r="AG9" s="64" t="s">
        <v>30512</v>
      </c>
      <c r="AH9" s="64" t="s">
        <v>30513</v>
      </c>
      <c r="AI9" s="65" t="s">
        <v>30513</v>
      </c>
      <c r="AJ9" s="63">
        <v>100</v>
      </c>
      <c r="AK9" s="63" t="s">
        <v>6834</v>
      </c>
      <c r="AL9" s="64">
        <v>598</v>
      </c>
      <c r="AM9" s="64">
        <v>398</v>
      </c>
      <c r="AN9" s="64">
        <v>201</v>
      </c>
      <c r="AO9" s="64" t="s">
        <v>30478</v>
      </c>
      <c r="AP9" s="64" t="s">
        <v>30514</v>
      </c>
    </row>
    <row r="10" spans="1:42" ht="15" x14ac:dyDescent="0.2">
      <c r="A10" s="63" t="s">
        <v>17936</v>
      </c>
      <c r="B10" s="63" t="s">
        <v>17937</v>
      </c>
      <c r="C10" s="64" t="s">
        <v>30466</v>
      </c>
      <c r="D10" s="64" t="s">
        <v>30467</v>
      </c>
      <c r="E10" s="64">
        <v>5</v>
      </c>
      <c r="F10" s="64" t="s">
        <v>22</v>
      </c>
      <c r="G10" s="65" t="s">
        <v>17938</v>
      </c>
      <c r="H10" s="65" t="s">
        <v>30515</v>
      </c>
      <c r="I10" s="63">
        <v>1</v>
      </c>
      <c r="J10" s="63" t="s">
        <v>6834</v>
      </c>
      <c r="K10" s="64">
        <v>34</v>
      </c>
      <c r="L10" s="64">
        <v>76</v>
      </c>
      <c r="M10" s="64">
        <v>76</v>
      </c>
      <c r="N10" s="66" t="s">
        <v>30470</v>
      </c>
      <c r="O10" s="67" t="s">
        <v>30471</v>
      </c>
      <c r="P10" s="65" t="s">
        <v>17938</v>
      </c>
      <c r="Q10" s="65" t="s">
        <v>30515</v>
      </c>
      <c r="R10" s="63">
        <v>1</v>
      </c>
      <c r="S10" s="63" t="s">
        <v>6834</v>
      </c>
      <c r="T10" s="64">
        <v>40</v>
      </c>
      <c r="U10" s="64">
        <v>110</v>
      </c>
      <c r="V10" s="64">
        <v>160</v>
      </c>
      <c r="W10" s="64" t="s">
        <v>30472</v>
      </c>
      <c r="X10" s="68" t="s">
        <v>30473</v>
      </c>
      <c r="Y10" s="68" t="s">
        <v>30516</v>
      </c>
      <c r="Z10" s="65" t="s">
        <v>30517</v>
      </c>
      <c r="AA10" s="63">
        <v>10</v>
      </c>
      <c r="AB10" s="63" t="s">
        <v>6834</v>
      </c>
      <c r="AC10" s="63">
        <v>384</v>
      </c>
      <c r="AD10" s="63">
        <v>91</v>
      </c>
      <c r="AE10" s="63">
        <v>114</v>
      </c>
      <c r="AF10" s="69" t="s">
        <v>30238</v>
      </c>
      <c r="AG10" s="64" t="s">
        <v>30518</v>
      </c>
      <c r="AH10" s="64" t="s">
        <v>30519</v>
      </c>
      <c r="AI10" s="65" t="s">
        <v>30520</v>
      </c>
      <c r="AJ10" s="63">
        <v>100</v>
      </c>
      <c r="AK10" s="63" t="s">
        <v>6834</v>
      </c>
      <c r="AL10" s="64">
        <v>598</v>
      </c>
      <c r="AM10" s="64">
        <v>398</v>
      </c>
      <c r="AN10" s="64">
        <v>201</v>
      </c>
      <c r="AO10" s="64" t="s">
        <v>30478</v>
      </c>
      <c r="AP10" s="64" t="s">
        <v>30521</v>
      </c>
    </row>
    <row r="11" spans="1:42" ht="15" x14ac:dyDescent="0.2">
      <c r="A11" s="63" t="s">
        <v>17882</v>
      </c>
      <c r="B11" s="63" t="s">
        <v>17883</v>
      </c>
      <c r="C11" s="64" t="s">
        <v>30466</v>
      </c>
      <c r="D11" s="64" t="s">
        <v>30467</v>
      </c>
      <c r="E11" s="64">
        <v>20</v>
      </c>
      <c r="F11" s="64" t="s">
        <v>22</v>
      </c>
      <c r="G11" s="65" t="s">
        <v>30522</v>
      </c>
      <c r="H11" s="65" t="s">
        <v>30523</v>
      </c>
      <c r="I11" s="63">
        <v>1</v>
      </c>
      <c r="J11" s="63" t="s">
        <v>6834</v>
      </c>
      <c r="K11" s="64">
        <v>34</v>
      </c>
      <c r="L11" s="64">
        <v>76</v>
      </c>
      <c r="M11" s="64">
        <v>76</v>
      </c>
      <c r="N11" s="66" t="s">
        <v>30470</v>
      </c>
      <c r="O11" s="67" t="s">
        <v>30471</v>
      </c>
      <c r="P11" s="65" t="s">
        <v>30522</v>
      </c>
      <c r="Q11" s="65" t="s">
        <v>30523</v>
      </c>
      <c r="R11" s="63">
        <v>1</v>
      </c>
      <c r="S11" s="63" t="s">
        <v>6834</v>
      </c>
      <c r="T11" s="64">
        <v>40</v>
      </c>
      <c r="U11" s="64">
        <v>110</v>
      </c>
      <c r="V11" s="64">
        <v>160</v>
      </c>
      <c r="W11" s="64" t="s">
        <v>30472</v>
      </c>
      <c r="X11" s="68" t="s">
        <v>30473</v>
      </c>
      <c r="Y11" s="68" t="s">
        <v>26386</v>
      </c>
      <c r="Z11" s="65" t="s">
        <v>30524</v>
      </c>
      <c r="AA11" s="63">
        <v>20</v>
      </c>
      <c r="AB11" s="63" t="s">
        <v>6834</v>
      </c>
      <c r="AC11" s="63">
        <v>384</v>
      </c>
      <c r="AD11" s="63">
        <v>184</v>
      </c>
      <c r="AE11" s="63">
        <v>114</v>
      </c>
      <c r="AF11" s="64" t="s">
        <v>30232</v>
      </c>
      <c r="AG11" s="64" t="s">
        <v>30475</v>
      </c>
      <c r="AH11" s="64" t="s">
        <v>30525</v>
      </c>
      <c r="AI11" s="65" t="s">
        <v>30526</v>
      </c>
      <c r="AJ11" s="63">
        <v>100</v>
      </c>
      <c r="AK11" s="63" t="s">
        <v>6834</v>
      </c>
      <c r="AL11" s="64">
        <v>598</v>
      </c>
      <c r="AM11" s="64">
        <v>398</v>
      </c>
      <c r="AN11" s="64">
        <v>201</v>
      </c>
      <c r="AO11" s="64" t="s">
        <v>30478</v>
      </c>
      <c r="AP11" s="64" t="s">
        <v>30479</v>
      </c>
    </row>
    <row r="12" spans="1:42" ht="15" x14ac:dyDescent="0.2">
      <c r="A12" s="63" t="s">
        <v>17896</v>
      </c>
      <c r="B12" s="63" t="s">
        <v>17897</v>
      </c>
      <c r="C12" s="64" t="s">
        <v>30466</v>
      </c>
      <c r="D12" s="64" t="s">
        <v>30467</v>
      </c>
      <c r="E12" s="64">
        <v>5</v>
      </c>
      <c r="F12" s="64" t="s">
        <v>22</v>
      </c>
      <c r="G12" s="65" t="s">
        <v>17898</v>
      </c>
      <c r="H12" s="65" t="s">
        <v>30527</v>
      </c>
      <c r="I12" s="63">
        <v>1</v>
      </c>
      <c r="J12" s="63" t="s">
        <v>6834</v>
      </c>
      <c r="K12" s="64">
        <v>34</v>
      </c>
      <c r="L12" s="64">
        <v>76</v>
      </c>
      <c r="M12" s="64">
        <v>76</v>
      </c>
      <c r="N12" s="66" t="s">
        <v>30470</v>
      </c>
      <c r="O12" s="67" t="s">
        <v>30473</v>
      </c>
      <c r="P12" s="65" t="s">
        <v>17898</v>
      </c>
      <c r="Q12" s="65" t="s">
        <v>30527</v>
      </c>
      <c r="R12" s="63">
        <v>1</v>
      </c>
      <c r="S12" s="63" t="s">
        <v>6834</v>
      </c>
      <c r="T12" s="64">
        <v>40</v>
      </c>
      <c r="U12" s="64">
        <v>110</v>
      </c>
      <c r="V12" s="64">
        <v>160</v>
      </c>
      <c r="W12" s="64" t="s">
        <v>30472</v>
      </c>
      <c r="X12" s="68" t="s">
        <v>30491</v>
      </c>
      <c r="Y12" s="68" t="s">
        <v>30528</v>
      </c>
      <c r="Z12" s="65" t="s">
        <v>30529</v>
      </c>
      <c r="AA12" s="63">
        <v>10</v>
      </c>
      <c r="AB12" s="63" t="s">
        <v>6834</v>
      </c>
      <c r="AC12" s="63">
        <v>384</v>
      </c>
      <c r="AD12" s="63">
        <v>91</v>
      </c>
      <c r="AE12" s="63">
        <v>114</v>
      </c>
      <c r="AF12" s="69" t="s">
        <v>30238</v>
      </c>
      <c r="AG12" s="64" t="s">
        <v>30493</v>
      </c>
      <c r="AH12" s="64" t="s">
        <v>30530</v>
      </c>
      <c r="AI12" s="65" t="s">
        <v>30531</v>
      </c>
      <c r="AJ12" s="63">
        <v>100</v>
      </c>
      <c r="AK12" s="63" t="s">
        <v>6834</v>
      </c>
      <c r="AL12" s="64">
        <v>598</v>
      </c>
      <c r="AM12" s="64">
        <v>398</v>
      </c>
      <c r="AN12" s="64">
        <v>201</v>
      </c>
      <c r="AO12" s="64" t="s">
        <v>30478</v>
      </c>
      <c r="AP12" s="64" t="s">
        <v>30496</v>
      </c>
    </row>
    <row r="13" spans="1:42" ht="15" x14ac:dyDescent="0.2">
      <c r="A13" s="70" t="s">
        <v>30223</v>
      </c>
      <c r="B13" s="63" t="s">
        <v>25023</v>
      </c>
      <c r="C13" s="64" t="s">
        <v>30466</v>
      </c>
      <c r="D13" s="64" t="s">
        <v>30467</v>
      </c>
      <c r="E13" s="64">
        <v>5</v>
      </c>
      <c r="F13" s="64" t="s">
        <v>22</v>
      </c>
      <c r="G13" s="65" t="s">
        <v>30532</v>
      </c>
      <c r="H13" s="65" t="s">
        <v>30532</v>
      </c>
      <c r="I13" s="63">
        <v>1</v>
      </c>
      <c r="J13" s="63" t="s">
        <v>6834</v>
      </c>
      <c r="K13" s="64">
        <v>47</v>
      </c>
      <c r="L13" s="64">
        <v>76</v>
      </c>
      <c r="M13" s="64">
        <v>76</v>
      </c>
      <c r="N13" s="66" t="s">
        <v>30507</v>
      </c>
      <c r="O13" s="67" t="s">
        <v>30533</v>
      </c>
      <c r="P13" s="65" t="s">
        <v>30532</v>
      </c>
      <c r="Q13" s="65" t="s">
        <v>30532</v>
      </c>
      <c r="R13" s="63">
        <v>1</v>
      </c>
      <c r="S13" s="63" t="s">
        <v>6834</v>
      </c>
      <c r="T13" s="64">
        <v>50</v>
      </c>
      <c r="U13" s="64">
        <v>110</v>
      </c>
      <c r="V13" s="64">
        <v>160</v>
      </c>
      <c r="W13" s="64" t="s">
        <v>30509</v>
      </c>
      <c r="X13" s="64" t="s">
        <v>30534</v>
      </c>
      <c r="Y13" s="68" t="s">
        <v>30239</v>
      </c>
      <c r="Z13" s="65" t="s">
        <v>30239</v>
      </c>
      <c r="AA13" s="63">
        <v>10</v>
      </c>
      <c r="AB13" s="63" t="s">
        <v>6834</v>
      </c>
      <c r="AC13" s="63">
        <v>384</v>
      </c>
      <c r="AD13" s="63">
        <v>91</v>
      </c>
      <c r="AE13" s="63">
        <v>114</v>
      </c>
      <c r="AF13" s="69" t="s">
        <v>30238</v>
      </c>
      <c r="AG13" s="64" t="s">
        <v>30237</v>
      </c>
      <c r="AH13" s="64" t="s">
        <v>30535</v>
      </c>
      <c r="AI13" s="65" t="s">
        <v>30535</v>
      </c>
      <c r="AJ13" s="63">
        <v>100</v>
      </c>
      <c r="AK13" s="63" t="s">
        <v>6834</v>
      </c>
      <c r="AL13" s="64">
        <v>598</v>
      </c>
      <c r="AM13" s="64">
        <v>398</v>
      </c>
      <c r="AN13" s="64">
        <v>201</v>
      </c>
      <c r="AO13" s="64" t="s">
        <v>30478</v>
      </c>
      <c r="AP13" s="64" t="s">
        <v>30536</v>
      </c>
    </row>
    <row r="14" spans="1:42" ht="15" x14ac:dyDescent="0.2">
      <c r="A14" s="63" t="s">
        <v>17914</v>
      </c>
      <c r="B14" s="63" t="s">
        <v>17915</v>
      </c>
      <c r="C14" s="64" t="s">
        <v>30466</v>
      </c>
      <c r="D14" s="64" t="s">
        <v>30467</v>
      </c>
      <c r="E14" s="64">
        <v>10</v>
      </c>
      <c r="F14" s="64" t="s">
        <v>22</v>
      </c>
      <c r="G14" s="65" t="s">
        <v>30537</v>
      </c>
      <c r="H14" s="65" t="s">
        <v>30538</v>
      </c>
      <c r="I14" s="63">
        <v>1</v>
      </c>
      <c r="J14" s="63" t="s">
        <v>6834</v>
      </c>
      <c r="K14" s="64">
        <v>45</v>
      </c>
      <c r="L14" s="64">
        <v>84</v>
      </c>
      <c r="M14" s="64">
        <v>89</v>
      </c>
      <c r="N14" s="66" t="s">
        <v>30539</v>
      </c>
      <c r="O14" s="64" t="s">
        <v>30540</v>
      </c>
      <c r="P14" s="65" t="s">
        <v>30537</v>
      </c>
      <c r="Q14" s="65" t="s">
        <v>30538</v>
      </c>
      <c r="R14" s="63">
        <v>1</v>
      </c>
      <c r="S14" s="63" t="s">
        <v>6834</v>
      </c>
      <c r="T14" s="64">
        <v>50</v>
      </c>
      <c r="U14" s="64">
        <v>120</v>
      </c>
      <c r="V14" s="64">
        <v>180</v>
      </c>
      <c r="W14" s="64" t="s">
        <v>30541</v>
      </c>
      <c r="X14" s="64" t="s">
        <v>30542</v>
      </c>
      <c r="Y14" s="68" t="s">
        <v>26394</v>
      </c>
      <c r="Z14" s="65" t="s">
        <v>30543</v>
      </c>
      <c r="AA14" s="63">
        <v>10</v>
      </c>
      <c r="AB14" s="63" t="s">
        <v>6834</v>
      </c>
      <c r="AC14" s="63">
        <v>384</v>
      </c>
      <c r="AD14" s="63">
        <v>91</v>
      </c>
      <c r="AE14" s="63">
        <v>114</v>
      </c>
      <c r="AF14" s="69" t="s">
        <v>30238</v>
      </c>
      <c r="AG14" s="64" t="s">
        <v>30544</v>
      </c>
      <c r="AH14" s="64" t="s">
        <v>30545</v>
      </c>
      <c r="AI14" s="65" t="s">
        <v>30546</v>
      </c>
      <c r="AJ14" s="63">
        <v>100</v>
      </c>
      <c r="AK14" s="63" t="s">
        <v>6834</v>
      </c>
      <c r="AL14" s="64">
        <v>598</v>
      </c>
      <c r="AM14" s="64">
        <v>398</v>
      </c>
      <c r="AN14" s="64">
        <v>201</v>
      </c>
      <c r="AO14" s="64" t="s">
        <v>30478</v>
      </c>
      <c r="AP14" s="64" t="s">
        <v>30547</v>
      </c>
    </row>
    <row r="15" spans="1:42" ht="15" x14ac:dyDescent="0.2">
      <c r="A15" s="63" t="s">
        <v>18028</v>
      </c>
      <c r="B15" s="63" t="s">
        <v>18029</v>
      </c>
      <c r="C15" s="64" t="s">
        <v>30548</v>
      </c>
      <c r="D15" s="64" t="s">
        <v>30549</v>
      </c>
      <c r="E15" s="64">
        <v>1</v>
      </c>
      <c r="F15" s="64" t="s">
        <v>22</v>
      </c>
      <c r="G15" s="65" t="s">
        <v>18030</v>
      </c>
      <c r="H15" s="65" t="s">
        <v>30550</v>
      </c>
      <c r="I15" s="63">
        <v>1</v>
      </c>
      <c r="J15" s="63" t="s">
        <v>6834</v>
      </c>
      <c r="K15" s="64">
        <v>54</v>
      </c>
      <c r="L15" s="64">
        <v>76</v>
      </c>
      <c r="M15" s="64">
        <v>76</v>
      </c>
      <c r="N15" s="66" t="s">
        <v>30551</v>
      </c>
      <c r="O15" s="63" t="s">
        <v>30552</v>
      </c>
      <c r="P15" s="65" t="s">
        <v>18030</v>
      </c>
      <c r="Q15" s="65" t="s">
        <v>30550</v>
      </c>
      <c r="R15" s="63">
        <v>1</v>
      </c>
      <c r="S15" s="63" t="s">
        <v>6834</v>
      </c>
      <c r="T15" s="64">
        <v>60</v>
      </c>
      <c r="U15" s="64">
        <v>120</v>
      </c>
      <c r="V15" s="64">
        <v>180</v>
      </c>
      <c r="W15" s="64" t="s">
        <v>30553</v>
      </c>
      <c r="X15" s="64" t="s">
        <v>30554</v>
      </c>
      <c r="Y15" s="68" t="s">
        <v>18030</v>
      </c>
      <c r="Z15" s="65" t="s">
        <v>30550</v>
      </c>
      <c r="AA15" s="63">
        <v>1</v>
      </c>
      <c r="AB15" s="63" t="s">
        <v>6834</v>
      </c>
      <c r="AC15" s="64">
        <v>120</v>
      </c>
      <c r="AD15" s="64">
        <v>100</v>
      </c>
      <c r="AE15" s="64">
        <v>90</v>
      </c>
      <c r="AF15" s="64" t="s">
        <v>30541</v>
      </c>
      <c r="AG15" s="64" t="s">
        <v>30555</v>
      </c>
      <c r="AH15" s="64" t="s">
        <v>30556</v>
      </c>
      <c r="AI15" s="65" t="s">
        <v>30557</v>
      </c>
      <c r="AJ15" s="63">
        <v>36</v>
      </c>
      <c r="AK15" s="63" t="s">
        <v>6834</v>
      </c>
      <c r="AL15" s="64">
        <v>598</v>
      </c>
      <c r="AM15" s="64">
        <v>398</v>
      </c>
      <c r="AN15" s="64">
        <v>201</v>
      </c>
      <c r="AO15" s="64" t="s">
        <v>30478</v>
      </c>
      <c r="AP15" s="64" t="s">
        <v>30558</v>
      </c>
    </row>
    <row r="16" spans="1:42" ht="15" x14ac:dyDescent="0.2">
      <c r="A16" s="63" t="s">
        <v>17947</v>
      </c>
      <c r="B16" s="63" t="s">
        <v>17948</v>
      </c>
      <c r="C16" s="64" t="s">
        <v>30559</v>
      </c>
      <c r="D16" s="64" t="s">
        <v>30560</v>
      </c>
      <c r="E16" s="64">
        <v>20</v>
      </c>
      <c r="F16" s="64" t="s">
        <v>22</v>
      </c>
      <c r="G16" s="65" t="s">
        <v>30561</v>
      </c>
      <c r="H16" s="65" t="s">
        <v>30562</v>
      </c>
      <c r="I16" s="63">
        <v>1</v>
      </c>
      <c r="J16" s="63" t="s">
        <v>6834</v>
      </c>
      <c r="K16" s="64">
        <v>40</v>
      </c>
      <c r="L16" s="64">
        <v>76</v>
      </c>
      <c r="M16" s="64">
        <v>76</v>
      </c>
      <c r="N16" s="66" t="s">
        <v>30563</v>
      </c>
      <c r="O16" s="64" t="s">
        <v>30564</v>
      </c>
      <c r="P16" s="65" t="s">
        <v>30561</v>
      </c>
      <c r="Q16" s="65" t="s">
        <v>30562</v>
      </c>
      <c r="R16" s="63">
        <v>1</v>
      </c>
      <c r="S16" s="63" t="s">
        <v>6834</v>
      </c>
      <c r="T16" s="64">
        <v>45</v>
      </c>
      <c r="U16" s="64">
        <v>115</v>
      </c>
      <c r="V16" s="64">
        <v>150</v>
      </c>
      <c r="W16" s="64" t="s">
        <v>30565</v>
      </c>
      <c r="X16" s="64" t="s">
        <v>30566</v>
      </c>
      <c r="Y16" s="68" t="s">
        <v>26397</v>
      </c>
      <c r="Z16" s="65" t="s">
        <v>30567</v>
      </c>
      <c r="AA16" s="63">
        <v>20</v>
      </c>
      <c r="AB16" s="63" t="s">
        <v>6834</v>
      </c>
      <c r="AC16" s="63">
        <v>384</v>
      </c>
      <c r="AD16" s="63">
        <v>184</v>
      </c>
      <c r="AE16" s="63">
        <v>114</v>
      </c>
      <c r="AF16" s="64" t="s">
        <v>30232</v>
      </c>
      <c r="AG16" s="64" t="s">
        <v>30568</v>
      </c>
      <c r="AH16" s="64" t="s">
        <v>30569</v>
      </c>
      <c r="AI16" s="65" t="s">
        <v>30570</v>
      </c>
      <c r="AJ16" s="63">
        <v>100</v>
      </c>
      <c r="AK16" s="63" t="s">
        <v>6834</v>
      </c>
      <c r="AL16" s="64">
        <v>598</v>
      </c>
      <c r="AM16" s="64">
        <v>398</v>
      </c>
      <c r="AN16" s="64">
        <v>201</v>
      </c>
      <c r="AO16" s="64" t="s">
        <v>30478</v>
      </c>
      <c r="AP16" s="64" t="s">
        <v>30571</v>
      </c>
    </row>
    <row r="17" spans="1:42" ht="15" x14ac:dyDescent="0.2">
      <c r="A17" s="63" t="s">
        <v>17955</v>
      </c>
      <c r="B17" s="63" t="s">
        <v>17956</v>
      </c>
      <c r="C17" s="64" t="s">
        <v>30559</v>
      </c>
      <c r="D17" s="64" t="s">
        <v>30560</v>
      </c>
      <c r="E17" s="64">
        <v>20</v>
      </c>
      <c r="F17" s="64" t="s">
        <v>22</v>
      </c>
      <c r="G17" s="65" t="s">
        <v>30572</v>
      </c>
      <c r="H17" s="65" t="s">
        <v>30573</v>
      </c>
      <c r="I17" s="63">
        <v>1</v>
      </c>
      <c r="J17" s="63" t="s">
        <v>6834</v>
      </c>
      <c r="K17" s="64">
        <v>43</v>
      </c>
      <c r="L17" s="64">
        <v>76</v>
      </c>
      <c r="M17" s="64">
        <v>76</v>
      </c>
      <c r="N17" s="66" t="s">
        <v>30574</v>
      </c>
      <c r="O17" s="64" t="s">
        <v>30483</v>
      </c>
      <c r="P17" s="65" t="s">
        <v>30572</v>
      </c>
      <c r="Q17" s="65" t="s">
        <v>30573</v>
      </c>
      <c r="R17" s="63">
        <v>1</v>
      </c>
      <c r="S17" s="63" t="s">
        <v>6834</v>
      </c>
      <c r="T17" s="64">
        <v>45</v>
      </c>
      <c r="U17" s="64">
        <v>115</v>
      </c>
      <c r="V17" s="64">
        <v>150</v>
      </c>
      <c r="W17" s="64" t="s">
        <v>30565</v>
      </c>
      <c r="X17" s="64" t="s">
        <v>30499</v>
      </c>
      <c r="Y17" s="68" t="s">
        <v>26401</v>
      </c>
      <c r="Z17" s="65" t="s">
        <v>30575</v>
      </c>
      <c r="AA17" s="63">
        <v>20</v>
      </c>
      <c r="AB17" s="63" t="s">
        <v>6834</v>
      </c>
      <c r="AC17" s="63">
        <v>384</v>
      </c>
      <c r="AD17" s="63">
        <v>184</v>
      </c>
      <c r="AE17" s="63">
        <v>114</v>
      </c>
      <c r="AF17" s="64" t="s">
        <v>30232</v>
      </c>
      <c r="AG17" s="64" t="s">
        <v>30576</v>
      </c>
      <c r="AH17" s="64" t="s">
        <v>30577</v>
      </c>
      <c r="AI17" s="65" t="s">
        <v>30578</v>
      </c>
      <c r="AJ17" s="63">
        <v>100</v>
      </c>
      <c r="AK17" s="63" t="s">
        <v>6834</v>
      </c>
      <c r="AL17" s="64">
        <v>598</v>
      </c>
      <c r="AM17" s="64">
        <v>398</v>
      </c>
      <c r="AN17" s="64">
        <v>201</v>
      </c>
      <c r="AO17" s="64" t="s">
        <v>30478</v>
      </c>
      <c r="AP17" s="64" t="s">
        <v>30579</v>
      </c>
    </row>
    <row r="18" spans="1:42" ht="15" x14ac:dyDescent="0.2">
      <c r="A18" s="63" t="s">
        <v>17963</v>
      </c>
      <c r="B18" s="63" t="s">
        <v>17964</v>
      </c>
      <c r="C18" s="64" t="s">
        <v>30559</v>
      </c>
      <c r="D18" s="64" t="s">
        <v>30560</v>
      </c>
      <c r="E18" s="64">
        <v>20</v>
      </c>
      <c r="F18" s="64" t="s">
        <v>22</v>
      </c>
      <c r="G18" s="65" t="s">
        <v>30580</v>
      </c>
      <c r="H18" s="65" t="s">
        <v>30581</v>
      </c>
      <c r="I18" s="63">
        <v>1</v>
      </c>
      <c r="J18" s="63" t="s">
        <v>6834</v>
      </c>
      <c r="K18" s="64">
        <v>43</v>
      </c>
      <c r="L18" s="64">
        <v>76</v>
      </c>
      <c r="M18" s="64">
        <v>76</v>
      </c>
      <c r="N18" s="66" t="s">
        <v>30574</v>
      </c>
      <c r="O18" s="64" t="s">
        <v>30500</v>
      </c>
      <c r="P18" s="65" t="s">
        <v>30580</v>
      </c>
      <c r="Q18" s="65" t="s">
        <v>30581</v>
      </c>
      <c r="R18" s="63">
        <v>1</v>
      </c>
      <c r="S18" s="63" t="s">
        <v>6834</v>
      </c>
      <c r="T18" s="64">
        <v>45</v>
      </c>
      <c r="U18" s="64">
        <v>115</v>
      </c>
      <c r="V18" s="64">
        <v>150</v>
      </c>
      <c r="W18" s="64" t="s">
        <v>30565</v>
      </c>
      <c r="X18" s="64" t="s">
        <v>30582</v>
      </c>
      <c r="Y18" s="68" t="s">
        <v>26405</v>
      </c>
      <c r="Z18" s="65" t="s">
        <v>30583</v>
      </c>
      <c r="AA18" s="63">
        <v>20</v>
      </c>
      <c r="AB18" s="63" t="s">
        <v>6834</v>
      </c>
      <c r="AC18" s="63">
        <v>384</v>
      </c>
      <c r="AD18" s="63">
        <v>184</v>
      </c>
      <c r="AE18" s="63">
        <v>114</v>
      </c>
      <c r="AF18" s="64" t="s">
        <v>30232</v>
      </c>
      <c r="AG18" s="64" t="s">
        <v>30584</v>
      </c>
      <c r="AH18" s="64" t="s">
        <v>30585</v>
      </c>
      <c r="AI18" s="65" t="s">
        <v>30586</v>
      </c>
      <c r="AJ18" s="63">
        <v>100</v>
      </c>
      <c r="AK18" s="63" t="s">
        <v>6834</v>
      </c>
      <c r="AL18" s="64">
        <v>598</v>
      </c>
      <c r="AM18" s="64">
        <v>398</v>
      </c>
      <c r="AN18" s="64">
        <v>201</v>
      </c>
      <c r="AO18" s="64" t="s">
        <v>30478</v>
      </c>
      <c r="AP18" s="64" t="s">
        <v>30587</v>
      </c>
    </row>
    <row r="19" spans="1:42" ht="15" x14ac:dyDescent="0.2">
      <c r="A19" s="63" t="s">
        <v>17979</v>
      </c>
      <c r="B19" s="63" t="s">
        <v>17980</v>
      </c>
      <c r="C19" s="64" t="s">
        <v>30559</v>
      </c>
      <c r="D19" s="64" t="s">
        <v>30560</v>
      </c>
      <c r="E19" s="64">
        <v>10</v>
      </c>
      <c r="F19" s="64" t="s">
        <v>22</v>
      </c>
      <c r="G19" s="65" t="s">
        <v>30588</v>
      </c>
      <c r="H19" s="65" t="s">
        <v>30589</v>
      </c>
      <c r="I19" s="63">
        <v>1</v>
      </c>
      <c r="J19" s="63" t="s">
        <v>6834</v>
      </c>
      <c r="K19" s="64">
        <v>48</v>
      </c>
      <c r="L19" s="64">
        <v>84</v>
      </c>
      <c r="M19" s="64">
        <v>95</v>
      </c>
      <c r="N19" s="66" t="s">
        <v>30590</v>
      </c>
      <c r="O19" s="64" t="s">
        <v>30591</v>
      </c>
      <c r="P19" s="65" t="s">
        <v>30588</v>
      </c>
      <c r="Q19" s="65" t="s">
        <v>30589</v>
      </c>
      <c r="R19" s="63">
        <v>1</v>
      </c>
      <c r="S19" s="63" t="s">
        <v>6834</v>
      </c>
      <c r="T19" s="64">
        <v>60</v>
      </c>
      <c r="U19" s="64">
        <v>120</v>
      </c>
      <c r="V19" s="64">
        <v>180</v>
      </c>
      <c r="W19" s="64" t="s">
        <v>30553</v>
      </c>
      <c r="X19" s="64" t="s">
        <v>30592</v>
      </c>
      <c r="Y19" s="68" t="s">
        <v>26413</v>
      </c>
      <c r="Z19" s="65" t="s">
        <v>30593</v>
      </c>
      <c r="AA19" s="63">
        <v>10</v>
      </c>
      <c r="AB19" s="63" t="s">
        <v>6834</v>
      </c>
      <c r="AC19" s="63">
        <v>384</v>
      </c>
      <c r="AD19" s="63">
        <v>184</v>
      </c>
      <c r="AE19" s="63">
        <v>114</v>
      </c>
      <c r="AF19" s="64" t="s">
        <v>30232</v>
      </c>
      <c r="AG19" s="64" t="s">
        <v>30594</v>
      </c>
      <c r="AH19" s="64" t="s">
        <v>30595</v>
      </c>
      <c r="AI19" s="65" t="s">
        <v>30596</v>
      </c>
      <c r="AJ19" s="63">
        <v>50</v>
      </c>
      <c r="AK19" s="63" t="s">
        <v>6834</v>
      </c>
      <c r="AL19" s="64">
        <v>598</v>
      </c>
      <c r="AM19" s="64">
        <v>398</v>
      </c>
      <c r="AN19" s="64">
        <v>201</v>
      </c>
      <c r="AO19" s="64" t="s">
        <v>30478</v>
      </c>
      <c r="AP19" s="64" t="s">
        <v>30597</v>
      </c>
    </row>
    <row r="20" spans="1:42" ht="15" x14ac:dyDescent="0.2">
      <c r="A20" s="70" t="s">
        <v>30219</v>
      </c>
      <c r="B20" s="63" t="s">
        <v>17988</v>
      </c>
      <c r="C20" s="64" t="s">
        <v>30559</v>
      </c>
      <c r="D20" s="64" t="s">
        <v>30560</v>
      </c>
      <c r="E20" s="64">
        <v>10</v>
      </c>
      <c r="F20" s="64" t="s">
        <v>22</v>
      </c>
      <c r="G20" s="65" t="s">
        <v>30598</v>
      </c>
      <c r="H20" s="65" t="s">
        <v>30598</v>
      </c>
      <c r="I20" s="63">
        <v>1</v>
      </c>
      <c r="J20" s="63" t="s">
        <v>6834</v>
      </c>
      <c r="K20" s="64">
        <v>49</v>
      </c>
      <c r="L20" s="64">
        <v>86</v>
      </c>
      <c r="M20" s="64">
        <v>104</v>
      </c>
      <c r="N20" s="66" t="s">
        <v>30599</v>
      </c>
      <c r="O20" s="64" t="s">
        <v>30600</v>
      </c>
      <c r="P20" s="65" t="s">
        <v>30598</v>
      </c>
      <c r="Q20" s="65" t="s">
        <v>30598</v>
      </c>
      <c r="R20" s="63">
        <v>1</v>
      </c>
      <c r="S20" s="63" t="s">
        <v>6834</v>
      </c>
      <c r="T20" s="64">
        <v>60</v>
      </c>
      <c r="U20" s="64">
        <v>120</v>
      </c>
      <c r="V20" s="64">
        <v>180</v>
      </c>
      <c r="W20" s="64" t="s">
        <v>30553</v>
      </c>
      <c r="X20" s="64" t="s">
        <v>30601</v>
      </c>
      <c r="Y20" s="68" t="s">
        <v>30233</v>
      </c>
      <c r="Z20" s="65" t="s">
        <v>30233</v>
      </c>
      <c r="AA20" s="63">
        <v>10</v>
      </c>
      <c r="AB20" s="63" t="s">
        <v>6834</v>
      </c>
      <c r="AC20" s="63">
        <v>384</v>
      </c>
      <c r="AD20" s="63">
        <v>184</v>
      </c>
      <c r="AE20" s="63">
        <v>114</v>
      </c>
      <c r="AF20" s="64" t="s">
        <v>30232</v>
      </c>
      <c r="AG20" s="64" t="s">
        <v>30231</v>
      </c>
      <c r="AH20" s="64" t="s">
        <v>30602</v>
      </c>
      <c r="AI20" s="65" t="s">
        <v>30602</v>
      </c>
      <c r="AJ20" s="63">
        <v>50</v>
      </c>
      <c r="AK20" s="63" t="s">
        <v>6834</v>
      </c>
      <c r="AL20" s="64">
        <v>598</v>
      </c>
      <c r="AM20" s="64">
        <v>398</v>
      </c>
      <c r="AN20" s="64">
        <v>201</v>
      </c>
      <c r="AO20" s="64" t="s">
        <v>30478</v>
      </c>
      <c r="AP20" s="64" t="s">
        <v>30603</v>
      </c>
    </row>
    <row r="21" spans="1:42" ht="15" x14ac:dyDescent="0.2">
      <c r="A21" s="63" t="s">
        <v>17971</v>
      </c>
      <c r="B21" s="63" t="s">
        <v>17972</v>
      </c>
      <c r="C21" s="64" t="s">
        <v>30559</v>
      </c>
      <c r="D21" s="64" t="s">
        <v>30560</v>
      </c>
      <c r="E21" s="64">
        <v>10</v>
      </c>
      <c r="F21" s="64" t="s">
        <v>22</v>
      </c>
      <c r="G21" s="65" t="s">
        <v>30604</v>
      </c>
      <c r="H21" s="65" t="s">
        <v>30605</v>
      </c>
      <c r="I21" s="63">
        <v>1</v>
      </c>
      <c r="J21" s="63" t="s">
        <v>6834</v>
      </c>
      <c r="K21" s="64">
        <v>48</v>
      </c>
      <c r="L21" s="64">
        <v>84</v>
      </c>
      <c r="M21" s="64">
        <v>89</v>
      </c>
      <c r="N21" s="66" t="s">
        <v>30606</v>
      </c>
      <c r="O21" s="64" t="s">
        <v>30508</v>
      </c>
      <c r="P21" s="65" t="s">
        <v>30604</v>
      </c>
      <c r="Q21" s="65" t="s">
        <v>30605</v>
      </c>
      <c r="R21" s="63">
        <v>1</v>
      </c>
      <c r="S21" s="63" t="s">
        <v>6834</v>
      </c>
      <c r="T21" s="64">
        <v>50</v>
      </c>
      <c r="U21" s="64">
        <v>120</v>
      </c>
      <c r="V21" s="64">
        <v>180</v>
      </c>
      <c r="W21" s="64" t="s">
        <v>30541</v>
      </c>
      <c r="X21" s="64" t="s">
        <v>30510</v>
      </c>
      <c r="Y21" s="68" t="s">
        <v>26409</v>
      </c>
      <c r="Z21" s="65" t="s">
        <v>30607</v>
      </c>
      <c r="AA21" s="63">
        <v>10</v>
      </c>
      <c r="AB21" s="63" t="s">
        <v>6834</v>
      </c>
      <c r="AC21" s="63">
        <v>384</v>
      </c>
      <c r="AD21" s="63">
        <v>91</v>
      </c>
      <c r="AE21" s="63">
        <v>114</v>
      </c>
      <c r="AF21" s="69" t="s">
        <v>30238</v>
      </c>
      <c r="AG21" s="64" t="s">
        <v>30512</v>
      </c>
      <c r="AH21" s="64" t="s">
        <v>30608</v>
      </c>
      <c r="AI21" s="65" t="s">
        <v>30609</v>
      </c>
      <c r="AJ21" s="63">
        <v>100</v>
      </c>
      <c r="AK21" s="63" t="s">
        <v>6834</v>
      </c>
      <c r="AL21" s="64">
        <v>598</v>
      </c>
      <c r="AM21" s="64">
        <v>398</v>
      </c>
      <c r="AN21" s="64">
        <v>201</v>
      </c>
      <c r="AO21" s="64" t="s">
        <v>30478</v>
      </c>
      <c r="AP21" s="64" t="s">
        <v>30514</v>
      </c>
    </row>
    <row r="22" spans="1:42" ht="15" x14ac:dyDescent="0.2">
      <c r="A22" s="63" t="s">
        <v>18116</v>
      </c>
      <c r="B22" s="63" t="s">
        <v>18117</v>
      </c>
      <c r="C22" s="64" t="s">
        <v>23</v>
      </c>
      <c r="D22" s="64" t="s">
        <v>30610</v>
      </c>
      <c r="E22" s="64">
        <v>10</v>
      </c>
      <c r="F22" s="64" t="s">
        <v>22</v>
      </c>
      <c r="G22" s="65" t="s">
        <v>30611</v>
      </c>
      <c r="H22" s="65" t="s">
        <v>30612</v>
      </c>
      <c r="I22" s="63">
        <v>1</v>
      </c>
      <c r="J22" s="63" t="s">
        <v>6834</v>
      </c>
      <c r="K22" s="64">
        <v>32</v>
      </c>
      <c r="L22" s="64">
        <v>76</v>
      </c>
      <c r="M22" s="64">
        <v>76</v>
      </c>
      <c r="N22" s="66" t="s">
        <v>30613</v>
      </c>
      <c r="O22" s="64" t="s">
        <v>30614</v>
      </c>
      <c r="P22" s="65" t="s">
        <v>30611</v>
      </c>
      <c r="Q22" s="65" t="s">
        <v>30612</v>
      </c>
      <c r="R22" s="63">
        <v>1</v>
      </c>
      <c r="S22" s="63" t="s">
        <v>6834</v>
      </c>
      <c r="T22" s="64">
        <v>45</v>
      </c>
      <c r="U22" s="64">
        <v>110</v>
      </c>
      <c r="V22" s="64">
        <v>160</v>
      </c>
      <c r="W22" s="64" t="s">
        <v>30615</v>
      </c>
      <c r="X22" s="64" t="s">
        <v>30616</v>
      </c>
      <c r="Y22" s="68" t="s">
        <v>26426</v>
      </c>
      <c r="Z22" s="65" t="s">
        <v>30617</v>
      </c>
      <c r="AA22" s="63">
        <v>10</v>
      </c>
      <c r="AB22" s="63" t="s">
        <v>6834</v>
      </c>
      <c r="AC22" s="63">
        <v>384</v>
      </c>
      <c r="AD22" s="63">
        <v>91</v>
      </c>
      <c r="AE22" s="63">
        <v>114</v>
      </c>
      <c r="AF22" s="69" t="s">
        <v>30238</v>
      </c>
      <c r="AG22" s="64" t="s">
        <v>30618</v>
      </c>
      <c r="AH22" s="64" t="s">
        <v>30619</v>
      </c>
      <c r="AI22" s="65" t="s">
        <v>30620</v>
      </c>
      <c r="AJ22" s="63">
        <v>100</v>
      </c>
      <c r="AK22" s="63" t="s">
        <v>6834</v>
      </c>
      <c r="AL22" s="64">
        <v>598</v>
      </c>
      <c r="AM22" s="64">
        <v>398</v>
      </c>
      <c r="AN22" s="64">
        <v>201</v>
      </c>
      <c r="AO22" s="64" t="s">
        <v>30478</v>
      </c>
      <c r="AP22" s="64" t="s">
        <v>30621</v>
      </c>
    </row>
    <row r="23" spans="1:42" ht="15" x14ac:dyDescent="0.2">
      <c r="A23" s="63" t="s">
        <v>18136</v>
      </c>
      <c r="B23" s="63" t="s">
        <v>18137</v>
      </c>
      <c r="C23" s="64" t="s">
        <v>23</v>
      </c>
      <c r="D23" s="64" t="s">
        <v>30610</v>
      </c>
      <c r="E23" s="64">
        <v>5</v>
      </c>
      <c r="F23" s="64" t="s">
        <v>22</v>
      </c>
      <c r="G23" s="65" t="s">
        <v>18138</v>
      </c>
      <c r="H23" s="65" t="s">
        <v>30622</v>
      </c>
      <c r="I23" s="63">
        <v>1</v>
      </c>
      <c r="J23" s="63" t="s">
        <v>6834</v>
      </c>
      <c r="K23" s="64">
        <v>32</v>
      </c>
      <c r="L23" s="64">
        <v>76</v>
      </c>
      <c r="M23" s="64">
        <v>76</v>
      </c>
      <c r="N23" s="66" t="s">
        <v>30613</v>
      </c>
      <c r="O23" s="64" t="s">
        <v>30614</v>
      </c>
      <c r="P23" s="65" t="s">
        <v>18138</v>
      </c>
      <c r="Q23" s="65" t="s">
        <v>30622</v>
      </c>
      <c r="R23" s="63">
        <v>1</v>
      </c>
      <c r="S23" s="63" t="s">
        <v>6834</v>
      </c>
      <c r="T23" s="64">
        <v>45</v>
      </c>
      <c r="U23" s="64">
        <v>110</v>
      </c>
      <c r="V23" s="64">
        <v>160</v>
      </c>
      <c r="W23" s="64" t="s">
        <v>30615</v>
      </c>
      <c r="X23" s="64" t="s">
        <v>30616</v>
      </c>
      <c r="Y23" s="68" t="s">
        <v>30623</v>
      </c>
      <c r="Z23" s="65" t="s">
        <v>30624</v>
      </c>
      <c r="AA23" s="63">
        <v>10</v>
      </c>
      <c r="AB23" s="63" t="s">
        <v>6834</v>
      </c>
      <c r="AC23" s="63">
        <v>384</v>
      </c>
      <c r="AD23" s="63">
        <v>91</v>
      </c>
      <c r="AE23" s="63">
        <v>114</v>
      </c>
      <c r="AF23" s="69" t="s">
        <v>30238</v>
      </c>
      <c r="AG23" s="64" t="s">
        <v>30618</v>
      </c>
      <c r="AH23" s="64" t="s">
        <v>30625</v>
      </c>
      <c r="AI23" s="65" t="s">
        <v>30626</v>
      </c>
      <c r="AJ23" s="63">
        <v>100</v>
      </c>
      <c r="AK23" s="63" t="s">
        <v>6834</v>
      </c>
      <c r="AL23" s="64">
        <v>598</v>
      </c>
      <c r="AM23" s="64">
        <v>398</v>
      </c>
      <c r="AN23" s="64">
        <v>201</v>
      </c>
      <c r="AO23" s="64" t="s">
        <v>30478</v>
      </c>
      <c r="AP23" s="64" t="s">
        <v>30621</v>
      </c>
    </row>
    <row r="24" spans="1:42" ht="15" x14ac:dyDescent="0.2">
      <c r="A24" s="63" t="s">
        <v>18124</v>
      </c>
      <c r="B24" s="63" t="s">
        <v>18125</v>
      </c>
      <c r="C24" s="64" t="s">
        <v>23</v>
      </c>
      <c r="D24" s="64" t="s">
        <v>30610</v>
      </c>
      <c r="E24" s="64">
        <v>5</v>
      </c>
      <c r="F24" s="64" t="s">
        <v>22</v>
      </c>
      <c r="G24" s="65" t="s">
        <v>18126</v>
      </c>
      <c r="H24" s="65" t="s">
        <v>30627</v>
      </c>
      <c r="I24" s="63">
        <v>1</v>
      </c>
      <c r="J24" s="63" t="s">
        <v>6834</v>
      </c>
      <c r="K24" s="64">
        <v>32</v>
      </c>
      <c r="L24" s="64">
        <v>76</v>
      </c>
      <c r="M24" s="64">
        <v>76</v>
      </c>
      <c r="N24" s="66" t="s">
        <v>30613</v>
      </c>
      <c r="O24" s="64" t="s">
        <v>30614</v>
      </c>
      <c r="P24" s="65" t="s">
        <v>18126</v>
      </c>
      <c r="Q24" s="65" t="s">
        <v>30627</v>
      </c>
      <c r="R24" s="63">
        <v>1</v>
      </c>
      <c r="S24" s="63" t="s">
        <v>6834</v>
      </c>
      <c r="T24" s="64">
        <v>45</v>
      </c>
      <c r="U24" s="64">
        <v>110</v>
      </c>
      <c r="V24" s="64">
        <v>160</v>
      </c>
      <c r="W24" s="64" t="s">
        <v>30615</v>
      </c>
      <c r="X24" s="64" t="s">
        <v>30616</v>
      </c>
      <c r="Y24" s="68" t="s">
        <v>30628</v>
      </c>
      <c r="Z24" s="65" t="s">
        <v>30629</v>
      </c>
      <c r="AA24" s="63">
        <v>10</v>
      </c>
      <c r="AB24" s="63" t="s">
        <v>6834</v>
      </c>
      <c r="AC24" s="63">
        <v>384</v>
      </c>
      <c r="AD24" s="63">
        <v>91</v>
      </c>
      <c r="AE24" s="63">
        <v>114</v>
      </c>
      <c r="AF24" s="69" t="s">
        <v>30238</v>
      </c>
      <c r="AG24" s="64" t="s">
        <v>30618</v>
      </c>
      <c r="AH24" s="64" t="s">
        <v>30630</v>
      </c>
      <c r="AI24" s="65" t="s">
        <v>30631</v>
      </c>
      <c r="AJ24" s="63">
        <v>100</v>
      </c>
      <c r="AK24" s="63" t="s">
        <v>6834</v>
      </c>
      <c r="AL24" s="64">
        <v>598</v>
      </c>
      <c r="AM24" s="64">
        <v>398</v>
      </c>
      <c r="AN24" s="64">
        <v>201</v>
      </c>
      <c r="AO24" s="64" t="s">
        <v>30478</v>
      </c>
      <c r="AP24" s="64" t="s">
        <v>30621</v>
      </c>
    </row>
    <row r="25" spans="1:42" ht="15" x14ac:dyDescent="0.2">
      <c r="A25" s="63" t="s">
        <v>18148</v>
      </c>
      <c r="B25" s="63" t="s">
        <v>18149</v>
      </c>
      <c r="C25" s="64" t="s">
        <v>23</v>
      </c>
      <c r="D25" s="64" t="s">
        <v>30610</v>
      </c>
      <c r="E25" s="64">
        <v>5</v>
      </c>
      <c r="F25" s="64" t="s">
        <v>22</v>
      </c>
      <c r="G25" s="65" t="s">
        <v>18150</v>
      </c>
      <c r="H25" s="65" t="s">
        <v>30632</v>
      </c>
      <c r="I25" s="63">
        <v>1</v>
      </c>
      <c r="J25" s="63" t="s">
        <v>6834</v>
      </c>
      <c r="K25" s="64">
        <v>45</v>
      </c>
      <c r="L25" s="64">
        <v>76</v>
      </c>
      <c r="M25" s="64">
        <v>76</v>
      </c>
      <c r="N25" s="71" t="s">
        <v>30633</v>
      </c>
      <c r="O25" s="64" t="s">
        <v>30634</v>
      </c>
      <c r="P25" s="65" t="s">
        <v>18150</v>
      </c>
      <c r="Q25" s="65" t="s">
        <v>30632</v>
      </c>
      <c r="R25" s="63">
        <v>1</v>
      </c>
      <c r="S25" s="63" t="s">
        <v>6834</v>
      </c>
      <c r="T25" s="64">
        <v>45</v>
      </c>
      <c r="U25" s="64">
        <v>110</v>
      </c>
      <c r="V25" s="64">
        <v>160</v>
      </c>
      <c r="W25" s="64" t="s">
        <v>30615</v>
      </c>
      <c r="X25" s="64" t="s">
        <v>30508</v>
      </c>
      <c r="Y25" s="68" t="s">
        <v>30635</v>
      </c>
      <c r="Z25" s="65" t="s">
        <v>30636</v>
      </c>
      <c r="AA25" s="63">
        <v>10</v>
      </c>
      <c r="AB25" s="63" t="s">
        <v>6834</v>
      </c>
      <c r="AC25" s="63">
        <v>384</v>
      </c>
      <c r="AD25" s="63">
        <v>91</v>
      </c>
      <c r="AE25" s="63">
        <v>114</v>
      </c>
      <c r="AF25" s="69" t="s">
        <v>30238</v>
      </c>
      <c r="AG25" s="64" t="s">
        <v>30637</v>
      </c>
      <c r="AH25" s="64" t="s">
        <v>30638</v>
      </c>
      <c r="AI25" s="65" t="s">
        <v>30639</v>
      </c>
      <c r="AJ25" s="63">
        <v>100</v>
      </c>
      <c r="AK25" s="63" t="s">
        <v>6834</v>
      </c>
      <c r="AL25" s="64">
        <v>598</v>
      </c>
      <c r="AM25" s="64">
        <v>398</v>
      </c>
      <c r="AN25" s="64">
        <v>201</v>
      </c>
      <c r="AO25" s="64" t="s">
        <v>30478</v>
      </c>
      <c r="AP25" s="64" t="s">
        <v>30640</v>
      </c>
    </row>
    <row r="26" spans="1:42" ht="15" x14ac:dyDescent="0.2">
      <c r="A26" s="63" t="s">
        <v>18072</v>
      </c>
      <c r="B26" s="63" t="s">
        <v>18073</v>
      </c>
      <c r="C26" s="64" t="s">
        <v>23</v>
      </c>
      <c r="D26" s="64" t="s">
        <v>30610</v>
      </c>
      <c r="E26" s="64">
        <v>5</v>
      </c>
      <c r="F26" s="64" t="s">
        <v>22</v>
      </c>
      <c r="G26" s="65" t="s">
        <v>18074</v>
      </c>
      <c r="H26" s="65" t="s">
        <v>30641</v>
      </c>
      <c r="I26" s="63">
        <v>1</v>
      </c>
      <c r="J26" s="63" t="s">
        <v>6834</v>
      </c>
      <c r="K26" s="64">
        <v>31</v>
      </c>
      <c r="L26" s="64">
        <v>76</v>
      </c>
      <c r="M26" s="64">
        <v>76</v>
      </c>
      <c r="N26" s="66" t="s">
        <v>30642</v>
      </c>
      <c r="O26" s="67" t="s">
        <v>30643</v>
      </c>
      <c r="P26" s="65" t="s">
        <v>18074</v>
      </c>
      <c r="Q26" s="65" t="s">
        <v>30641</v>
      </c>
      <c r="R26" s="63">
        <v>1</v>
      </c>
      <c r="S26" s="63" t="s">
        <v>6834</v>
      </c>
      <c r="T26" s="64">
        <v>45</v>
      </c>
      <c r="U26" s="64">
        <v>110</v>
      </c>
      <c r="V26" s="64">
        <v>160</v>
      </c>
      <c r="W26" s="64" t="s">
        <v>30615</v>
      </c>
      <c r="X26" s="64" t="s">
        <v>30644</v>
      </c>
      <c r="Y26" s="68" t="s">
        <v>30645</v>
      </c>
      <c r="Z26" s="65" t="s">
        <v>30646</v>
      </c>
      <c r="AA26" s="63">
        <v>10</v>
      </c>
      <c r="AB26" s="63" t="s">
        <v>6834</v>
      </c>
      <c r="AC26" s="63">
        <v>384</v>
      </c>
      <c r="AD26" s="63">
        <v>91</v>
      </c>
      <c r="AE26" s="63">
        <v>114</v>
      </c>
      <c r="AF26" s="69" t="s">
        <v>30238</v>
      </c>
      <c r="AG26" s="64" t="s">
        <v>30647</v>
      </c>
      <c r="AH26" s="64" t="s">
        <v>30648</v>
      </c>
      <c r="AI26" s="65" t="s">
        <v>30649</v>
      </c>
      <c r="AJ26" s="63">
        <v>100</v>
      </c>
      <c r="AK26" s="63" t="s">
        <v>6834</v>
      </c>
      <c r="AL26" s="64">
        <v>598</v>
      </c>
      <c r="AM26" s="64">
        <v>398</v>
      </c>
      <c r="AN26" s="64">
        <v>201</v>
      </c>
      <c r="AO26" s="64" t="s">
        <v>30478</v>
      </c>
      <c r="AP26" s="64" t="s">
        <v>30650</v>
      </c>
    </row>
    <row r="27" spans="1:42" ht="15" x14ac:dyDescent="0.2">
      <c r="A27" s="63" t="s">
        <v>18084</v>
      </c>
      <c r="B27" s="63" t="s">
        <v>18085</v>
      </c>
      <c r="C27" s="64" t="s">
        <v>23</v>
      </c>
      <c r="D27" s="64" t="s">
        <v>30610</v>
      </c>
      <c r="E27" s="64">
        <v>5</v>
      </c>
      <c r="F27" s="64" t="s">
        <v>22</v>
      </c>
      <c r="G27" s="65" t="s">
        <v>18086</v>
      </c>
      <c r="H27" s="65" t="s">
        <v>30651</v>
      </c>
      <c r="I27" s="63">
        <v>1</v>
      </c>
      <c r="J27" s="63" t="s">
        <v>6834</v>
      </c>
      <c r="K27" s="64">
        <v>32</v>
      </c>
      <c r="L27" s="64">
        <v>76</v>
      </c>
      <c r="M27" s="64">
        <v>76</v>
      </c>
      <c r="N27" s="66" t="s">
        <v>30613</v>
      </c>
      <c r="O27" s="67" t="s">
        <v>30566</v>
      </c>
      <c r="P27" s="65" t="s">
        <v>18086</v>
      </c>
      <c r="Q27" s="65" t="s">
        <v>30651</v>
      </c>
      <c r="R27" s="63">
        <v>1</v>
      </c>
      <c r="S27" s="63" t="s">
        <v>6834</v>
      </c>
      <c r="T27" s="64">
        <v>45</v>
      </c>
      <c r="U27" s="64">
        <v>110</v>
      </c>
      <c r="V27" s="64">
        <v>160</v>
      </c>
      <c r="W27" s="64" t="s">
        <v>30615</v>
      </c>
      <c r="X27" s="64" t="s">
        <v>30652</v>
      </c>
      <c r="Y27" s="68" t="s">
        <v>30653</v>
      </c>
      <c r="Z27" s="65" t="s">
        <v>30654</v>
      </c>
      <c r="AA27" s="63">
        <v>10</v>
      </c>
      <c r="AB27" s="63" t="s">
        <v>6834</v>
      </c>
      <c r="AC27" s="63">
        <v>384</v>
      </c>
      <c r="AD27" s="63">
        <v>91</v>
      </c>
      <c r="AE27" s="63">
        <v>114</v>
      </c>
      <c r="AF27" s="69" t="s">
        <v>30238</v>
      </c>
      <c r="AG27" s="64" t="s">
        <v>30655</v>
      </c>
      <c r="AH27" s="64" t="s">
        <v>30656</v>
      </c>
      <c r="AI27" s="65" t="s">
        <v>30657</v>
      </c>
      <c r="AJ27" s="63">
        <v>100</v>
      </c>
      <c r="AK27" s="63" t="s">
        <v>6834</v>
      </c>
      <c r="AL27" s="64">
        <v>598</v>
      </c>
      <c r="AM27" s="64">
        <v>398</v>
      </c>
      <c r="AN27" s="64">
        <v>201</v>
      </c>
      <c r="AO27" s="64" t="s">
        <v>30478</v>
      </c>
      <c r="AP27" s="64" t="s">
        <v>30658</v>
      </c>
    </row>
    <row r="28" spans="1:42" ht="15" x14ac:dyDescent="0.2">
      <c r="A28" s="63" t="s">
        <v>18100</v>
      </c>
      <c r="B28" s="63" t="s">
        <v>18101</v>
      </c>
      <c r="C28" s="64" t="s">
        <v>23</v>
      </c>
      <c r="D28" s="64" t="s">
        <v>30610</v>
      </c>
      <c r="E28" s="64">
        <v>5</v>
      </c>
      <c r="F28" s="64" t="s">
        <v>22</v>
      </c>
      <c r="G28" s="65" t="s">
        <v>30659</v>
      </c>
      <c r="H28" s="65" t="s">
        <v>30660</v>
      </c>
      <c r="I28" s="63">
        <v>1</v>
      </c>
      <c r="J28" s="63" t="s">
        <v>6834</v>
      </c>
      <c r="K28" s="64">
        <v>41</v>
      </c>
      <c r="L28" s="64">
        <v>76</v>
      </c>
      <c r="M28" s="64">
        <v>76</v>
      </c>
      <c r="N28" s="66" t="s">
        <v>30661</v>
      </c>
      <c r="O28" s="64" t="s">
        <v>30652</v>
      </c>
      <c r="P28" s="65" t="s">
        <v>30659</v>
      </c>
      <c r="Q28" s="65" t="s">
        <v>30660</v>
      </c>
      <c r="R28" s="63">
        <v>1</v>
      </c>
      <c r="S28" s="63" t="s">
        <v>6834</v>
      </c>
      <c r="T28" s="64">
        <v>45</v>
      </c>
      <c r="U28" s="64">
        <v>110</v>
      </c>
      <c r="V28" s="64">
        <v>160</v>
      </c>
      <c r="W28" s="64" t="s">
        <v>30615</v>
      </c>
      <c r="X28" s="64" t="s">
        <v>30662</v>
      </c>
      <c r="Y28" s="68" t="s">
        <v>30663</v>
      </c>
      <c r="Z28" s="65" t="s">
        <v>30664</v>
      </c>
      <c r="AA28" s="63">
        <v>10</v>
      </c>
      <c r="AB28" s="63" t="s">
        <v>6834</v>
      </c>
      <c r="AC28" s="63">
        <v>384</v>
      </c>
      <c r="AD28" s="63">
        <v>91</v>
      </c>
      <c r="AE28" s="63">
        <v>114</v>
      </c>
      <c r="AF28" s="69" t="s">
        <v>30238</v>
      </c>
      <c r="AG28" s="64" t="s">
        <v>30665</v>
      </c>
      <c r="AH28" s="64" t="s">
        <v>30666</v>
      </c>
      <c r="AI28" s="65" t="s">
        <v>30667</v>
      </c>
      <c r="AJ28" s="63">
        <v>100</v>
      </c>
      <c r="AK28" s="63" t="s">
        <v>6834</v>
      </c>
      <c r="AL28" s="64">
        <v>598</v>
      </c>
      <c r="AM28" s="64">
        <v>398</v>
      </c>
      <c r="AN28" s="64">
        <v>201</v>
      </c>
      <c r="AO28" s="64" t="s">
        <v>30478</v>
      </c>
      <c r="AP28" s="64" t="s">
        <v>30668</v>
      </c>
    </row>
    <row r="29" spans="1:42" ht="15" x14ac:dyDescent="0.2">
      <c r="A29" s="63" t="s">
        <v>18096</v>
      </c>
      <c r="B29" s="63" t="s">
        <v>18097</v>
      </c>
      <c r="C29" s="64" t="s">
        <v>23</v>
      </c>
      <c r="D29" s="64" t="s">
        <v>30610</v>
      </c>
      <c r="E29" s="64">
        <v>10</v>
      </c>
      <c r="F29" s="64" t="s">
        <v>22</v>
      </c>
      <c r="G29" s="65" t="s">
        <v>30669</v>
      </c>
      <c r="H29" s="65" t="s">
        <v>30670</v>
      </c>
      <c r="I29" s="63">
        <v>1</v>
      </c>
      <c r="J29" s="63" t="s">
        <v>6834</v>
      </c>
      <c r="K29" s="64">
        <v>32</v>
      </c>
      <c r="L29" s="64">
        <v>76</v>
      </c>
      <c r="M29" s="64">
        <v>76</v>
      </c>
      <c r="N29" s="66" t="s">
        <v>30613</v>
      </c>
      <c r="O29" s="67" t="s">
        <v>30566</v>
      </c>
      <c r="P29" s="65" t="s">
        <v>30669</v>
      </c>
      <c r="Q29" s="65" t="s">
        <v>30670</v>
      </c>
      <c r="R29" s="63">
        <v>1</v>
      </c>
      <c r="S29" s="63" t="s">
        <v>6834</v>
      </c>
      <c r="T29" s="64">
        <v>45</v>
      </c>
      <c r="U29" s="64">
        <v>110</v>
      </c>
      <c r="V29" s="64">
        <v>160</v>
      </c>
      <c r="W29" s="64" t="s">
        <v>30615</v>
      </c>
      <c r="X29" s="64" t="s">
        <v>30652</v>
      </c>
      <c r="Y29" s="68" t="s">
        <v>26421</v>
      </c>
      <c r="Z29" s="65" t="s">
        <v>30671</v>
      </c>
      <c r="AA29" s="63">
        <v>10</v>
      </c>
      <c r="AB29" s="63" t="s">
        <v>6834</v>
      </c>
      <c r="AC29" s="63">
        <v>384</v>
      </c>
      <c r="AD29" s="63">
        <v>91</v>
      </c>
      <c r="AE29" s="63">
        <v>114</v>
      </c>
      <c r="AF29" s="69" t="s">
        <v>30238</v>
      </c>
      <c r="AG29" s="64" t="s">
        <v>30655</v>
      </c>
      <c r="AH29" s="64" t="s">
        <v>30672</v>
      </c>
      <c r="AI29" s="65" t="s">
        <v>30673</v>
      </c>
      <c r="AJ29" s="63">
        <v>100</v>
      </c>
      <c r="AK29" s="63" t="s">
        <v>6834</v>
      </c>
      <c r="AL29" s="64">
        <v>598</v>
      </c>
      <c r="AM29" s="64">
        <v>398</v>
      </c>
      <c r="AN29" s="64">
        <v>201</v>
      </c>
      <c r="AO29" s="64" t="s">
        <v>30478</v>
      </c>
      <c r="AP29" s="64" t="s">
        <v>30658</v>
      </c>
    </row>
    <row r="30" spans="1:42" ht="15" x14ac:dyDescent="0.2">
      <c r="A30" s="63" t="s">
        <v>18108</v>
      </c>
      <c r="B30" s="63" t="s">
        <v>18109</v>
      </c>
      <c r="C30" s="64" t="s">
        <v>23</v>
      </c>
      <c r="D30" s="64" t="s">
        <v>30610</v>
      </c>
      <c r="E30" s="64">
        <v>10</v>
      </c>
      <c r="F30" s="64" t="s">
        <v>22</v>
      </c>
      <c r="G30" s="65" t="s">
        <v>30659</v>
      </c>
      <c r="H30" s="65" t="s">
        <v>30674</v>
      </c>
      <c r="I30" s="63">
        <v>1</v>
      </c>
      <c r="J30" s="63" t="s">
        <v>6834</v>
      </c>
      <c r="K30" s="64">
        <v>41</v>
      </c>
      <c r="L30" s="64">
        <v>76</v>
      </c>
      <c r="M30" s="64">
        <v>76</v>
      </c>
      <c r="N30" s="66" t="s">
        <v>30661</v>
      </c>
      <c r="O30" s="64" t="s">
        <v>30652</v>
      </c>
      <c r="P30" s="65" t="s">
        <v>30659</v>
      </c>
      <c r="Q30" s="65" t="s">
        <v>30674</v>
      </c>
      <c r="R30" s="63">
        <v>1</v>
      </c>
      <c r="S30" s="63" t="s">
        <v>6834</v>
      </c>
      <c r="T30" s="64">
        <v>45</v>
      </c>
      <c r="U30" s="64">
        <v>110</v>
      </c>
      <c r="V30" s="64">
        <v>160</v>
      </c>
      <c r="W30" s="64" t="s">
        <v>30615</v>
      </c>
      <c r="X30" s="64" t="s">
        <v>30662</v>
      </c>
      <c r="Y30" s="68" t="s">
        <v>26425</v>
      </c>
      <c r="Z30" s="65" t="s">
        <v>30675</v>
      </c>
      <c r="AA30" s="63">
        <v>10</v>
      </c>
      <c r="AB30" s="63" t="s">
        <v>6834</v>
      </c>
      <c r="AC30" s="63">
        <v>384</v>
      </c>
      <c r="AD30" s="63">
        <v>91</v>
      </c>
      <c r="AE30" s="63">
        <v>114</v>
      </c>
      <c r="AF30" s="69" t="s">
        <v>30238</v>
      </c>
      <c r="AG30" s="64" t="s">
        <v>30665</v>
      </c>
      <c r="AH30" s="64" t="s">
        <v>30676</v>
      </c>
      <c r="AI30" s="65" t="s">
        <v>30677</v>
      </c>
      <c r="AJ30" s="63">
        <v>100</v>
      </c>
      <c r="AK30" s="63" t="s">
        <v>6834</v>
      </c>
      <c r="AL30" s="64">
        <v>598</v>
      </c>
      <c r="AM30" s="64">
        <v>398</v>
      </c>
      <c r="AN30" s="64">
        <v>201</v>
      </c>
      <c r="AO30" s="64" t="s">
        <v>30478</v>
      </c>
      <c r="AP30" s="64" t="s">
        <v>30668</v>
      </c>
    </row>
    <row r="31" spans="1:42" ht="15" x14ac:dyDescent="0.2">
      <c r="A31" s="63" t="s">
        <v>18329</v>
      </c>
      <c r="B31" s="63" t="s">
        <v>18330</v>
      </c>
      <c r="C31" s="64" t="s">
        <v>23</v>
      </c>
      <c r="D31" s="64" t="s">
        <v>23</v>
      </c>
      <c r="E31" s="64">
        <v>5</v>
      </c>
      <c r="F31" s="64" t="s">
        <v>22</v>
      </c>
      <c r="G31" s="65" t="s">
        <v>18331</v>
      </c>
      <c r="H31" s="65" t="s">
        <v>30678</v>
      </c>
      <c r="I31" s="63">
        <v>1</v>
      </c>
      <c r="J31" s="63" t="s">
        <v>6834</v>
      </c>
      <c r="K31" s="64">
        <v>45</v>
      </c>
      <c r="L31" s="64">
        <v>85</v>
      </c>
      <c r="M31" s="64">
        <v>85</v>
      </c>
      <c r="N31" s="66" t="s">
        <v>30679</v>
      </c>
      <c r="O31" s="64" t="s">
        <v>30499</v>
      </c>
      <c r="P31" s="65" t="s">
        <v>18331</v>
      </c>
      <c r="Q31" s="65" t="s">
        <v>30678</v>
      </c>
      <c r="R31" s="63">
        <v>1</v>
      </c>
      <c r="S31" s="63" t="s">
        <v>6834</v>
      </c>
      <c r="T31" s="64">
        <v>60</v>
      </c>
      <c r="U31" s="64">
        <v>150</v>
      </c>
      <c r="V31" s="64">
        <v>180</v>
      </c>
      <c r="W31" s="64" t="s">
        <v>30680</v>
      </c>
      <c r="X31" s="64" t="s">
        <v>30500</v>
      </c>
      <c r="Y31" s="68" t="s">
        <v>30681</v>
      </c>
      <c r="Z31" s="65" t="s">
        <v>30682</v>
      </c>
      <c r="AA31" s="63">
        <v>10</v>
      </c>
      <c r="AB31" s="63" t="s">
        <v>6834</v>
      </c>
      <c r="AC31" s="63">
        <v>384</v>
      </c>
      <c r="AD31" s="63">
        <v>184</v>
      </c>
      <c r="AE31" s="63">
        <v>114</v>
      </c>
      <c r="AF31" s="64" t="s">
        <v>30232</v>
      </c>
      <c r="AG31" s="64" t="s">
        <v>30683</v>
      </c>
      <c r="AH31" s="64" t="s">
        <v>30684</v>
      </c>
      <c r="AI31" s="65" t="s">
        <v>30685</v>
      </c>
      <c r="AJ31" s="63">
        <v>50</v>
      </c>
      <c r="AK31" s="63" t="s">
        <v>6834</v>
      </c>
      <c r="AL31" s="64">
        <v>598</v>
      </c>
      <c r="AM31" s="64">
        <v>398</v>
      </c>
      <c r="AN31" s="64">
        <v>201</v>
      </c>
      <c r="AO31" s="64" t="s">
        <v>30478</v>
      </c>
      <c r="AP31" s="64" t="s">
        <v>30686</v>
      </c>
    </row>
    <row r="32" spans="1:42" ht="15" x14ac:dyDescent="0.2">
      <c r="A32" s="63" t="s">
        <v>18339</v>
      </c>
      <c r="B32" s="63" t="s">
        <v>18340</v>
      </c>
      <c r="C32" s="64" t="s">
        <v>23</v>
      </c>
      <c r="D32" s="64" t="s">
        <v>23</v>
      </c>
      <c r="E32" s="64">
        <v>5</v>
      </c>
      <c r="F32" s="64" t="s">
        <v>22</v>
      </c>
      <c r="G32" s="65" t="s">
        <v>30687</v>
      </c>
      <c r="H32" s="65" t="s">
        <v>30688</v>
      </c>
      <c r="I32" s="63">
        <v>1</v>
      </c>
      <c r="J32" s="63" t="s">
        <v>6834</v>
      </c>
      <c r="K32" s="64">
        <v>45</v>
      </c>
      <c r="L32" s="64">
        <v>85</v>
      </c>
      <c r="M32" s="64">
        <v>156</v>
      </c>
      <c r="N32" s="66" t="s">
        <v>30689</v>
      </c>
      <c r="O32" s="67" t="s">
        <v>30690</v>
      </c>
      <c r="P32" s="65" t="s">
        <v>30687</v>
      </c>
      <c r="Q32" s="65" t="s">
        <v>30688</v>
      </c>
      <c r="R32" s="63">
        <v>1</v>
      </c>
      <c r="S32" s="63" t="s">
        <v>6834</v>
      </c>
      <c r="T32" s="64">
        <v>60</v>
      </c>
      <c r="U32" s="64">
        <v>140</v>
      </c>
      <c r="V32" s="64">
        <v>250</v>
      </c>
      <c r="W32" s="64" t="s">
        <v>30691</v>
      </c>
      <c r="X32" s="64" t="s">
        <v>30692</v>
      </c>
      <c r="Y32" s="68" t="s">
        <v>26454</v>
      </c>
      <c r="Z32" s="65" t="s">
        <v>30693</v>
      </c>
      <c r="AA32" s="63">
        <v>5</v>
      </c>
      <c r="AB32" s="63" t="s">
        <v>6834</v>
      </c>
      <c r="AC32" s="63">
        <v>384</v>
      </c>
      <c r="AD32" s="63">
        <v>184</v>
      </c>
      <c r="AE32" s="63">
        <v>114</v>
      </c>
      <c r="AF32" s="64" t="s">
        <v>30232</v>
      </c>
      <c r="AG32" s="64" t="s">
        <v>30493</v>
      </c>
      <c r="AH32" s="64" t="s">
        <v>30694</v>
      </c>
      <c r="AI32" s="65" t="s">
        <v>30695</v>
      </c>
      <c r="AJ32" s="63">
        <v>25</v>
      </c>
      <c r="AK32" s="63" t="s">
        <v>6834</v>
      </c>
      <c r="AL32" s="64">
        <v>598</v>
      </c>
      <c r="AM32" s="64">
        <v>398</v>
      </c>
      <c r="AN32" s="64">
        <v>201</v>
      </c>
      <c r="AO32" s="64" t="s">
        <v>30478</v>
      </c>
      <c r="AP32" s="64" t="s">
        <v>30696</v>
      </c>
    </row>
    <row r="33" spans="1:42" ht="15" x14ac:dyDescent="0.2">
      <c r="A33" s="63" t="s">
        <v>18160</v>
      </c>
      <c r="B33" s="63" t="s">
        <v>18161</v>
      </c>
      <c r="C33" s="64" t="s">
        <v>23</v>
      </c>
      <c r="D33" s="64" t="s">
        <v>23</v>
      </c>
      <c r="E33" s="64">
        <v>1</v>
      </c>
      <c r="F33" s="64" t="s">
        <v>22</v>
      </c>
      <c r="G33" s="65" t="s">
        <v>18162</v>
      </c>
      <c r="H33" s="65" t="s">
        <v>30697</v>
      </c>
      <c r="I33" s="63">
        <v>1</v>
      </c>
      <c r="J33" s="63" t="s">
        <v>6834</v>
      </c>
      <c r="K33" s="64">
        <v>54</v>
      </c>
      <c r="L33" s="64">
        <v>76</v>
      </c>
      <c r="M33" s="64">
        <v>76</v>
      </c>
      <c r="N33" s="66" t="s">
        <v>30551</v>
      </c>
      <c r="O33" s="72" t="s">
        <v>30566</v>
      </c>
      <c r="P33" s="65" t="s">
        <v>18162</v>
      </c>
      <c r="Q33" s="65" t="s">
        <v>30697</v>
      </c>
      <c r="R33" s="63">
        <v>1</v>
      </c>
      <c r="S33" s="63" t="s">
        <v>6834</v>
      </c>
      <c r="T33" s="64">
        <v>60</v>
      </c>
      <c r="U33" s="64">
        <v>110</v>
      </c>
      <c r="V33" s="64">
        <v>160</v>
      </c>
      <c r="W33" s="64" t="s">
        <v>30698</v>
      </c>
      <c r="X33" s="64" t="s">
        <v>30652</v>
      </c>
      <c r="Y33" s="68" t="s">
        <v>30699</v>
      </c>
      <c r="Z33" s="65" t="s">
        <v>30700</v>
      </c>
      <c r="AA33" s="63">
        <v>10</v>
      </c>
      <c r="AB33" s="63" t="s">
        <v>6834</v>
      </c>
      <c r="AC33" s="63">
        <v>384</v>
      </c>
      <c r="AD33" s="63">
        <v>91</v>
      </c>
      <c r="AE33" s="63">
        <v>114</v>
      </c>
      <c r="AF33" s="69" t="s">
        <v>30238</v>
      </c>
      <c r="AG33" s="64" t="s">
        <v>30655</v>
      </c>
      <c r="AH33" s="64" t="s">
        <v>30701</v>
      </c>
      <c r="AI33" s="65" t="s">
        <v>30702</v>
      </c>
      <c r="AJ33" s="63">
        <v>100</v>
      </c>
      <c r="AK33" s="63" t="s">
        <v>6834</v>
      </c>
      <c r="AL33" s="64">
        <v>598</v>
      </c>
      <c r="AM33" s="64">
        <v>398</v>
      </c>
      <c r="AN33" s="64">
        <v>201</v>
      </c>
      <c r="AO33" s="64" t="s">
        <v>30478</v>
      </c>
      <c r="AP33" s="64" t="s">
        <v>30658</v>
      </c>
    </row>
    <row r="34" spans="1:42" ht="15" x14ac:dyDescent="0.2">
      <c r="A34" s="63" t="s">
        <v>18194</v>
      </c>
      <c r="B34" s="63" t="s">
        <v>18195</v>
      </c>
      <c r="C34" s="64" t="s">
        <v>23</v>
      </c>
      <c r="D34" s="64" t="s">
        <v>23</v>
      </c>
      <c r="E34" s="64">
        <v>40</v>
      </c>
      <c r="F34" s="64" t="s">
        <v>22</v>
      </c>
      <c r="G34" s="65" t="s">
        <v>30703</v>
      </c>
      <c r="H34" s="65" t="s">
        <v>30704</v>
      </c>
      <c r="I34" s="63">
        <v>1</v>
      </c>
      <c r="J34" s="63" t="s">
        <v>6834</v>
      </c>
      <c r="K34" s="64">
        <v>10</v>
      </c>
      <c r="L34" s="64">
        <v>84</v>
      </c>
      <c r="M34" s="64">
        <v>84</v>
      </c>
      <c r="N34" s="66" t="s">
        <v>30705</v>
      </c>
      <c r="O34" s="64" t="s">
        <v>30706</v>
      </c>
      <c r="P34" s="65" t="s">
        <v>30703</v>
      </c>
      <c r="Q34" s="65" t="s">
        <v>30704</v>
      </c>
      <c r="R34" s="63">
        <v>1</v>
      </c>
      <c r="S34" s="63" t="s">
        <v>6834</v>
      </c>
      <c r="T34" s="64">
        <v>15</v>
      </c>
      <c r="U34" s="64">
        <v>95</v>
      </c>
      <c r="V34" s="64">
        <v>150</v>
      </c>
      <c r="W34" s="64" t="s">
        <v>30707</v>
      </c>
      <c r="X34" s="64" t="s">
        <v>30708</v>
      </c>
      <c r="Y34" s="68" t="s">
        <v>26432</v>
      </c>
      <c r="Z34" s="65" t="s">
        <v>30709</v>
      </c>
      <c r="AA34" s="63">
        <v>40</v>
      </c>
      <c r="AB34" s="63" t="s">
        <v>6834</v>
      </c>
      <c r="AC34" s="63">
        <v>384</v>
      </c>
      <c r="AD34" s="63">
        <v>184</v>
      </c>
      <c r="AE34" s="63">
        <v>114</v>
      </c>
      <c r="AF34" s="64" t="s">
        <v>30232</v>
      </c>
      <c r="AG34" s="64" t="s">
        <v>30710</v>
      </c>
      <c r="AH34" s="64" t="s">
        <v>30711</v>
      </c>
      <c r="AI34" s="65" t="s">
        <v>30712</v>
      </c>
      <c r="AJ34" s="63">
        <v>200</v>
      </c>
      <c r="AK34" s="63" t="s">
        <v>6834</v>
      </c>
      <c r="AL34" s="64">
        <v>598</v>
      </c>
      <c r="AM34" s="64">
        <v>398</v>
      </c>
      <c r="AN34" s="64">
        <v>201</v>
      </c>
      <c r="AO34" s="64" t="s">
        <v>30478</v>
      </c>
      <c r="AP34" s="64" t="s">
        <v>30713</v>
      </c>
    </row>
    <row r="35" spans="1:42" ht="15" x14ac:dyDescent="0.2">
      <c r="A35" s="63" t="s">
        <v>18221</v>
      </c>
      <c r="B35" s="63" t="s">
        <v>18222</v>
      </c>
      <c r="C35" s="64" t="s">
        <v>23</v>
      </c>
      <c r="D35" s="64" t="s">
        <v>23</v>
      </c>
      <c r="E35" s="64">
        <v>20</v>
      </c>
      <c r="F35" s="64" t="s">
        <v>22</v>
      </c>
      <c r="G35" s="65" t="s">
        <v>30714</v>
      </c>
      <c r="H35" s="65" t="s">
        <v>30715</v>
      </c>
      <c r="I35" s="63">
        <v>1</v>
      </c>
      <c r="J35" s="63" t="s">
        <v>6834</v>
      </c>
      <c r="K35" s="64">
        <v>10</v>
      </c>
      <c r="L35" s="64">
        <v>155</v>
      </c>
      <c r="M35" s="64">
        <v>84</v>
      </c>
      <c r="N35" s="66" t="s">
        <v>30716</v>
      </c>
      <c r="O35" s="64" t="s">
        <v>30717</v>
      </c>
      <c r="P35" s="65" t="s">
        <v>30714</v>
      </c>
      <c r="Q35" s="65" t="s">
        <v>30715</v>
      </c>
      <c r="R35" s="63">
        <v>1</v>
      </c>
      <c r="S35" s="63" t="s">
        <v>6834</v>
      </c>
      <c r="T35" s="64">
        <v>15</v>
      </c>
      <c r="U35" s="64">
        <v>95</v>
      </c>
      <c r="V35" s="64">
        <v>220</v>
      </c>
      <c r="W35" s="64" t="s">
        <v>30718</v>
      </c>
      <c r="X35" s="64" t="s">
        <v>30719</v>
      </c>
      <c r="Y35" s="68" t="s">
        <v>26436</v>
      </c>
      <c r="Z35" s="65" t="s">
        <v>30720</v>
      </c>
      <c r="AA35" s="63">
        <v>20</v>
      </c>
      <c r="AB35" s="63" t="s">
        <v>6834</v>
      </c>
      <c r="AC35" s="63">
        <v>384</v>
      </c>
      <c r="AD35" s="63">
        <v>91</v>
      </c>
      <c r="AE35" s="63">
        <v>114</v>
      </c>
      <c r="AF35" s="69" t="s">
        <v>30238</v>
      </c>
      <c r="AG35" s="64" t="s">
        <v>30721</v>
      </c>
      <c r="AH35" s="64" t="s">
        <v>30722</v>
      </c>
      <c r="AI35" s="65" t="s">
        <v>30723</v>
      </c>
      <c r="AJ35" s="63">
        <v>200</v>
      </c>
      <c r="AK35" s="63" t="s">
        <v>6834</v>
      </c>
      <c r="AL35" s="64">
        <v>598</v>
      </c>
      <c r="AM35" s="64">
        <v>398</v>
      </c>
      <c r="AN35" s="64">
        <v>201</v>
      </c>
      <c r="AO35" s="64" t="s">
        <v>30478</v>
      </c>
      <c r="AP35" s="64" t="s">
        <v>30724</v>
      </c>
    </row>
    <row r="36" spans="1:42" ht="15" x14ac:dyDescent="0.2">
      <c r="A36" s="63" t="s">
        <v>18248</v>
      </c>
      <c r="B36" s="63" t="s">
        <v>18249</v>
      </c>
      <c r="C36" s="64" t="s">
        <v>23</v>
      </c>
      <c r="D36" s="64" t="s">
        <v>23</v>
      </c>
      <c r="E36" s="64">
        <v>10</v>
      </c>
      <c r="F36" s="64" t="s">
        <v>22</v>
      </c>
      <c r="G36" s="65" t="s">
        <v>30725</v>
      </c>
      <c r="H36" s="65" t="s">
        <v>30726</v>
      </c>
      <c r="I36" s="63">
        <v>1</v>
      </c>
      <c r="J36" s="63" t="s">
        <v>6834</v>
      </c>
      <c r="K36" s="64">
        <v>10</v>
      </c>
      <c r="L36" s="64">
        <v>226</v>
      </c>
      <c r="M36" s="64">
        <v>84</v>
      </c>
      <c r="N36" s="66" t="s">
        <v>30613</v>
      </c>
      <c r="O36" s="64" t="s">
        <v>30643</v>
      </c>
      <c r="P36" s="65" t="s">
        <v>30725</v>
      </c>
      <c r="Q36" s="65" t="s">
        <v>30726</v>
      </c>
      <c r="R36" s="63">
        <v>1</v>
      </c>
      <c r="S36" s="63" t="s">
        <v>6834</v>
      </c>
      <c r="T36" s="64">
        <v>15</v>
      </c>
      <c r="U36" s="64">
        <v>95</v>
      </c>
      <c r="V36" s="64">
        <v>290</v>
      </c>
      <c r="W36" s="64" t="s">
        <v>30727</v>
      </c>
      <c r="X36" s="64" t="s">
        <v>30644</v>
      </c>
      <c r="Y36" s="68" t="s">
        <v>26440</v>
      </c>
      <c r="Z36" s="65" t="s">
        <v>30728</v>
      </c>
      <c r="AA36" s="63">
        <v>10</v>
      </c>
      <c r="AB36" s="63" t="s">
        <v>6834</v>
      </c>
      <c r="AC36" s="63">
        <v>384</v>
      </c>
      <c r="AD36" s="63">
        <v>91</v>
      </c>
      <c r="AE36" s="63">
        <v>114</v>
      </c>
      <c r="AF36" s="69" t="s">
        <v>30238</v>
      </c>
      <c r="AG36" s="64" t="s">
        <v>30647</v>
      </c>
      <c r="AH36" s="64" t="s">
        <v>30729</v>
      </c>
      <c r="AI36" s="65" t="s">
        <v>30730</v>
      </c>
      <c r="AJ36" s="63">
        <v>100</v>
      </c>
      <c r="AK36" s="63" t="s">
        <v>6834</v>
      </c>
      <c r="AL36" s="64">
        <v>598</v>
      </c>
      <c r="AM36" s="64">
        <v>398</v>
      </c>
      <c r="AN36" s="64">
        <v>201</v>
      </c>
      <c r="AO36" s="64" t="s">
        <v>30478</v>
      </c>
      <c r="AP36" s="64" t="s">
        <v>30650</v>
      </c>
    </row>
    <row r="37" spans="1:42" ht="15" x14ac:dyDescent="0.2">
      <c r="A37" s="63" t="s">
        <v>18275</v>
      </c>
      <c r="B37" s="63" t="s">
        <v>18276</v>
      </c>
      <c r="C37" s="64" t="s">
        <v>23</v>
      </c>
      <c r="D37" s="64" t="s">
        <v>23</v>
      </c>
      <c r="E37" s="64">
        <v>10</v>
      </c>
      <c r="F37" s="64" t="s">
        <v>22</v>
      </c>
      <c r="G37" s="65" t="s">
        <v>30731</v>
      </c>
      <c r="H37" s="65" t="s">
        <v>30732</v>
      </c>
      <c r="I37" s="63">
        <v>1</v>
      </c>
      <c r="J37" s="63" t="s">
        <v>6834</v>
      </c>
      <c r="K37" s="64">
        <v>10</v>
      </c>
      <c r="L37" s="64">
        <v>297</v>
      </c>
      <c r="M37" s="64">
        <v>84</v>
      </c>
      <c r="N37" s="66" t="s">
        <v>30574</v>
      </c>
      <c r="O37" s="64" t="s">
        <v>30482</v>
      </c>
      <c r="P37" s="65" t="s">
        <v>30731</v>
      </c>
      <c r="Q37" s="65" t="s">
        <v>30732</v>
      </c>
      <c r="R37" s="63">
        <v>1</v>
      </c>
      <c r="S37" s="63" t="s">
        <v>6834</v>
      </c>
      <c r="T37" s="64">
        <v>15</v>
      </c>
      <c r="U37" s="64">
        <v>95</v>
      </c>
      <c r="V37" s="64">
        <v>370</v>
      </c>
      <c r="W37" s="64" t="s">
        <v>30733</v>
      </c>
      <c r="X37" s="64" t="s">
        <v>30483</v>
      </c>
      <c r="Y37" s="68" t="s">
        <v>26444</v>
      </c>
      <c r="Z37" s="65" t="s">
        <v>30734</v>
      </c>
      <c r="AA37" s="63">
        <v>10</v>
      </c>
      <c r="AB37" s="63" t="s">
        <v>6834</v>
      </c>
      <c r="AC37" s="63">
        <v>384</v>
      </c>
      <c r="AD37" s="63">
        <v>91</v>
      </c>
      <c r="AE37" s="63">
        <v>114</v>
      </c>
      <c r="AF37" s="69" t="s">
        <v>30238</v>
      </c>
      <c r="AG37" s="64" t="s">
        <v>30735</v>
      </c>
      <c r="AH37" s="64" t="s">
        <v>30736</v>
      </c>
      <c r="AI37" s="65" t="s">
        <v>30737</v>
      </c>
      <c r="AJ37" s="63">
        <v>100</v>
      </c>
      <c r="AK37" s="63" t="s">
        <v>6834</v>
      </c>
      <c r="AL37" s="64">
        <v>598</v>
      </c>
      <c r="AM37" s="64">
        <v>398</v>
      </c>
      <c r="AN37" s="64">
        <v>201</v>
      </c>
      <c r="AO37" s="64" t="s">
        <v>30478</v>
      </c>
      <c r="AP37" s="64" t="s">
        <v>30738</v>
      </c>
    </row>
    <row r="38" spans="1:42" ht="15" x14ac:dyDescent="0.2">
      <c r="A38" s="63" t="s">
        <v>18302</v>
      </c>
      <c r="B38" s="63" t="s">
        <v>18303</v>
      </c>
      <c r="C38" s="64" t="s">
        <v>23</v>
      </c>
      <c r="D38" s="64" t="s">
        <v>23</v>
      </c>
      <c r="E38" s="64">
        <v>10</v>
      </c>
      <c r="F38" s="64" t="s">
        <v>22</v>
      </c>
      <c r="G38" s="65" t="s">
        <v>30739</v>
      </c>
      <c r="H38" s="65" t="s">
        <v>30740</v>
      </c>
      <c r="I38" s="63">
        <v>1</v>
      </c>
      <c r="J38" s="63" t="s">
        <v>6834</v>
      </c>
      <c r="K38" s="64">
        <v>10</v>
      </c>
      <c r="L38" s="64">
        <v>368</v>
      </c>
      <c r="M38" s="64">
        <v>84</v>
      </c>
      <c r="N38" s="66" t="s">
        <v>30551</v>
      </c>
      <c r="O38" s="64" t="s">
        <v>30741</v>
      </c>
      <c r="P38" s="65" t="s">
        <v>30739</v>
      </c>
      <c r="Q38" s="65" t="s">
        <v>30740</v>
      </c>
      <c r="R38" s="63">
        <v>1</v>
      </c>
      <c r="S38" s="63" t="s">
        <v>6834</v>
      </c>
      <c r="T38" s="64">
        <v>15</v>
      </c>
      <c r="U38" s="64">
        <v>95</v>
      </c>
      <c r="V38" s="64">
        <v>430</v>
      </c>
      <c r="W38" s="64" t="s">
        <v>30742</v>
      </c>
      <c r="X38" s="64" t="s">
        <v>30743</v>
      </c>
      <c r="Y38" s="68" t="s">
        <v>26448</v>
      </c>
      <c r="Z38" s="65" t="s">
        <v>30744</v>
      </c>
      <c r="AA38" s="63">
        <v>10</v>
      </c>
      <c r="AB38" s="63" t="s">
        <v>6834</v>
      </c>
      <c r="AC38" s="63">
        <v>384</v>
      </c>
      <c r="AD38" s="63">
        <v>91</v>
      </c>
      <c r="AE38" s="63">
        <v>114</v>
      </c>
      <c r="AF38" s="69" t="s">
        <v>30238</v>
      </c>
      <c r="AG38" s="64" t="s">
        <v>30745</v>
      </c>
      <c r="AH38" s="64" t="s">
        <v>30746</v>
      </c>
      <c r="AI38" s="65" t="s">
        <v>30747</v>
      </c>
      <c r="AJ38" s="63">
        <v>100</v>
      </c>
      <c r="AK38" s="63" t="s">
        <v>6834</v>
      </c>
      <c r="AL38" s="64">
        <v>598</v>
      </c>
      <c r="AM38" s="64">
        <v>398</v>
      </c>
      <c r="AN38" s="64">
        <v>201</v>
      </c>
      <c r="AO38" s="64" t="s">
        <v>30478</v>
      </c>
      <c r="AP38" s="64" t="s">
        <v>30748</v>
      </c>
    </row>
    <row r="39" spans="1:42" ht="15" x14ac:dyDescent="0.2">
      <c r="A39" s="63" t="s">
        <v>17852</v>
      </c>
      <c r="B39" s="63" t="s">
        <v>17853</v>
      </c>
      <c r="C39" s="64" t="s">
        <v>30466</v>
      </c>
      <c r="D39" s="64" t="s">
        <v>30467</v>
      </c>
      <c r="E39" s="64">
        <v>20</v>
      </c>
      <c r="F39" s="64" t="s">
        <v>22</v>
      </c>
      <c r="G39" s="65" t="s">
        <v>30749</v>
      </c>
      <c r="H39" s="65" t="s">
        <v>30750</v>
      </c>
      <c r="I39" s="63">
        <v>1</v>
      </c>
      <c r="J39" s="63" t="s">
        <v>6834</v>
      </c>
      <c r="K39" s="64">
        <v>34</v>
      </c>
      <c r="L39" s="64">
        <v>76</v>
      </c>
      <c r="M39" s="64">
        <v>76</v>
      </c>
      <c r="N39" s="66" t="s">
        <v>30470</v>
      </c>
      <c r="O39" s="67" t="s">
        <v>30471</v>
      </c>
      <c r="P39" s="65" t="s">
        <v>30749</v>
      </c>
      <c r="Q39" s="65" t="s">
        <v>30750</v>
      </c>
      <c r="R39" s="63">
        <v>1</v>
      </c>
      <c r="S39" s="63" t="s">
        <v>6834</v>
      </c>
      <c r="T39" s="64">
        <v>40</v>
      </c>
      <c r="U39" s="64">
        <v>110</v>
      </c>
      <c r="V39" s="64">
        <v>160</v>
      </c>
      <c r="W39" s="64" t="s">
        <v>30472</v>
      </c>
      <c r="X39" s="68" t="s">
        <v>30473</v>
      </c>
      <c r="Y39" s="68" t="s">
        <v>26369</v>
      </c>
      <c r="Z39" s="65" t="s">
        <v>30751</v>
      </c>
      <c r="AA39" s="63">
        <v>20</v>
      </c>
      <c r="AB39" s="63" t="s">
        <v>6834</v>
      </c>
      <c r="AC39" s="63">
        <v>384</v>
      </c>
      <c r="AD39" s="63">
        <v>184</v>
      </c>
      <c r="AE39" s="63">
        <v>114</v>
      </c>
      <c r="AF39" s="64" t="s">
        <v>30232</v>
      </c>
      <c r="AG39" s="64" t="s">
        <v>30475</v>
      </c>
      <c r="AH39" s="64" t="s">
        <v>30752</v>
      </c>
      <c r="AI39" s="65" t="s">
        <v>30753</v>
      </c>
      <c r="AJ39" s="63">
        <v>100</v>
      </c>
      <c r="AK39" s="63" t="s">
        <v>6834</v>
      </c>
      <c r="AL39" s="64">
        <v>598</v>
      </c>
      <c r="AM39" s="64">
        <v>398</v>
      </c>
      <c r="AN39" s="64">
        <v>201</v>
      </c>
      <c r="AO39" s="64" t="s">
        <v>30478</v>
      </c>
      <c r="AP39" s="64" t="s">
        <v>30479</v>
      </c>
    </row>
    <row r="40" spans="1:42" ht="15" x14ac:dyDescent="0.2">
      <c r="A40" s="63" t="s">
        <v>17868</v>
      </c>
      <c r="B40" s="63" t="s">
        <v>17869</v>
      </c>
      <c r="C40" s="64" t="s">
        <v>30466</v>
      </c>
      <c r="D40" s="64" t="s">
        <v>30467</v>
      </c>
      <c r="E40" s="64">
        <v>20</v>
      </c>
      <c r="F40" s="64" t="s">
        <v>22</v>
      </c>
      <c r="G40" s="65" t="s">
        <v>30754</v>
      </c>
      <c r="H40" s="65" t="s">
        <v>30755</v>
      </c>
      <c r="I40" s="63">
        <v>1</v>
      </c>
      <c r="J40" s="63" t="s">
        <v>6834</v>
      </c>
      <c r="K40" s="64">
        <v>34</v>
      </c>
      <c r="L40" s="64">
        <v>76</v>
      </c>
      <c r="M40" s="64">
        <v>76</v>
      </c>
      <c r="N40" s="66" t="s">
        <v>30470</v>
      </c>
      <c r="O40" s="67" t="s">
        <v>30482</v>
      </c>
      <c r="P40" s="65" t="s">
        <v>30754</v>
      </c>
      <c r="Q40" s="65" t="s">
        <v>30755</v>
      </c>
      <c r="R40" s="63">
        <v>1</v>
      </c>
      <c r="S40" s="63" t="s">
        <v>6834</v>
      </c>
      <c r="T40" s="64">
        <v>40</v>
      </c>
      <c r="U40" s="64">
        <v>110</v>
      </c>
      <c r="V40" s="64">
        <v>160</v>
      </c>
      <c r="W40" s="64" t="s">
        <v>30472</v>
      </c>
      <c r="X40" s="68" t="s">
        <v>30483</v>
      </c>
      <c r="Y40" s="68" t="s">
        <v>26377</v>
      </c>
      <c r="Z40" s="65" t="s">
        <v>30756</v>
      </c>
      <c r="AA40" s="63">
        <v>20</v>
      </c>
      <c r="AB40" s="63" t="s">
        <v>6834</v>
      </c>
      <c r="AC40" s="63">
        <v>384</v>
      </c>
      <c r="AD40" s="63">
        <v>184</v>
      </c>
      <c r="AE40" s="63">
        <v>114</v>
      </c>
      <c r="AF40" s="64" t="s">
        <v>30232</v>
      </c>
      <c r="AG40" s="64" t="s">
        <v>30485</v>
      </c>
      <c r="AH40" s="64" t="s">
        <v>30757</v>
      </c>
      <c r="AI40" s="65" t="s">
        <v>30758</v>
      </c>
      <c r="AJ40" s="63">
        <v>100</v>
      </c>
      <c r="AK40" s="63" t="s">
        <v>6834</v>
      </c>
      <c r="AL40" s="64">
        <v>598</v>
      </c>
      <c r="AM40" s="64">
        <v>398</v>
      </c>
      <c r="AN40" s="64">
        <v>201</v>
      </c>
      <c r="AO40" s="64" t="s">
        <v>30478</v>
      </c>
      <c r="AP40" s="64" t="s">
        <v>30488</v>
      </c>
    </row>
    <row r="41" spans="1:42" ht="15" x14ac:dyDescent="0.2">
      <c r="A41" s="63" t="s">
        <v>17860</v>
      </c>
      <c r="B41" s="63" t="s">
        <v>17861</v>
      </c>
      <c r="C41" s="64" t="s">
        <v>30466</v>
      </c>
      <c r="D41" s="64" t="s">
        <v>30467</v>
      </c>
      <c r="E41" s="64">
        <v>10</v>
      </c>
      <c r="F41" s="64" t="s">
        <v>22</v>
      </c>
      <c r="G41" s="65" t="s">
        <v>30759</v>
      </c>
      <c r="H41" s="65" t="s">
        <v>30760</v>
      </c>
      <c r="I41" s="63">
        <v>1</v>
      </c>
      <c r="J41" s="63" t="s">
        <v>6834</v>
      </c>
      <c r="K41" s="64">
        <v>34</v>
      </c>
      <c r="L41" s="64">
        <v>76</v>
      </c>
      <c r="M41" s="64">
        <v>76</v>
      </c>
      <c r="N41" s="66" t="s">
        <v>30470</v>
      </c>
      <c r="O41" s="67" t="s">
        <v>30473</v>
      </c>
      <c r="P41" s="65" t="s">
        <v>30759</v>
      </c>
      <c r="Q41" s="65" t="s">
        <v>30760</v>
      </c>
      <c r="R41" s="63">
        <v>1</v>
      </c>
      <c r="S41" s="63" t="s">
        <v>6834</v>
      </c>
      <c r="T41" s="64">
        <v>40</v>
      </c>
      <c r="U41" s="64">
        <v>110</v>
      </c>
      <c r="V41" s="64">
        <v>160</v>
      </c>
      <c r="W41" s="64" t="s">
        <v>30472</v>
      </c>
      <c r="X41" s="68" t="s">
        <v>30491</v>
      </c>
      <c r="Y41" s="68" t="s">
        <v>26373</v>
      </c>
      <c r="Z41" s="65" t="s">
        <v>30761</v>
      </c>
      <c r="AA41" s="63">
        <v>10</v>
      </c>
      <c r="AB41" s="63" t="s">
        <v>6834</v>
      </c>
      <c r="AC41" s="63">
        <v>384</v>
      </c>
      <c r="AD41" s="63">
        <v>91</v>
      </c>
      <c r="AE41" s="63">
        <v>114</v>
      </c>
      <c r="AF41" s="69" t="s">
        <v>30238</v>
      </c>
      <c r="AG41" s="64" t="s">
        <v>30493</v>
      </c>
      <c r="AH41" s="64" t="s">
        <v>30762</v>
      </c>
      <c r="AI41" s="65" t="s">
        <v>30763</v>
      </c>
      <c r="AJ41" s="63">
        <v>100</v>
      </c>
      <c r="AK41" s="63" t="s">
        <v>6834</v>
      </c>
      <c r="AL41" s="64">
        <v>598</v>
      </c>
      <c r="AM41" s="64">
        <v>398</v>
      </c>
      <c r="AN41" s="64">
        <v>201</v>
      </c>
      <c r="AO41" s="64" t="s">
        <v>30478</v>
      </c>
      <c r="AP41" s="64" t="s">
        <v>30496</v>
      </c>
    </row>
    <row r="42" spans="1:42" ht="15" x14ac:dyDescent="0.2">
      <c r="A42" s="63" t="s">
        <v>17876</v>
      </c>
      <c r="B42" s="63" t="s">
        <v>17877</v>
      </c>
      <c r="C42" s="64" t="s">
        <v>30466</v>
      </c>
      <c r="D42" s="64" t="s">
        <v>30467</v>
      </c>
      <c r="E42" s="64">
        <v>10</v>
      </c>
      <c r="F42" s="64" t="s">
        <v>22</v>
      </c>
      <c r="G42" s="65" t="s">
        <v>30764</v>
      </c>
      <c r="H42" s="65" t="s">
        <v>30765</v>
      </c>
      <c r="I42" s="63">
        <v>1</v>
      </c>
      <c r="J42" s="63" t="s">
        <v>6834</v>
      </c>
      <c r="K42" s="64">
        <v>34</v>
      </c>
      <c r="L42" s="64">
        <v>76</v>
      </c>
      <c r="M42" s="64">
        <v>76</v>
      </c>
      <c r="N42" s="66" t="s">
        <v>30470</v>
      </c>
      <c r="O42" s="67" t="s">
        <v>30499</v>
      </c>
      <c r="P42" s="65" t="s">
        <v>30764</v>
      </c>
      <c r="Q42" s="65" t="s">
        <v>30765</v>
      </c>
      <c r="R42" s="63">
        <v>1</v>
      </c>
      <c r="S42" s="63" t="s">
        <v>6834</v>
      </c>
      <c r="T42" s="64">
        <v>40</v>
      </c>
      <c r="U42" s="64">
        <v>110</v>
      </c>
      <c r="V42" s="64">
        <v>160</v>
      </c>
      <c r="W42" s="64" t="s">
        <v>30472</v>
      </c>
      <c r="X42" s="68" t="s">
        <v>30500</v>
      </c>
      <c r="Y42" s="68" t="s">
        <v>26381</v>
      </c>
      <c r="Z42" s="65" t="s">
        <v>30766</v>
      </c>
      <c r="AA42" s="63">
        <v>10</v>
      </c>
      <c r="AB42" s="63" t="s">
        <v>6834</v>
      </c>
      <c r="AC42" s="63">
        <v>384</v>
      </c>
      <c r="AD42" s="63">
        <v>91</v>
      </c>
      <c r="AE42" s="63">
        <v>114</v>
      </c>
      <c r="AF42" s="69" t="s">
        <v>30238</v>
      </c>
      <c r="AG42" s="64" t="s">
        <v>30502</v>
      </c>
      <c r="AH42" s="64" t="s">
        <v>30767</v>
      </c>
      <c r="AI42" s="65" t="s">
        <v>30768</v>
      </c>
      <c r="AJ42" s="63">
        <v>100</v>
      </c>
      <c r="AK42" s="63" t="s">
        <v>6834</v>
      </c>
      <c r="AL42" s="64">
        <v>598</v>
      </c>
      <c r="AM42" s="64">
        <v>398</v>
      </c>
      <c r="AN42" s="64">
        <v>201</v>
      </c>
      <c r="AO42" s="64" t="s">
        <v>30478</v>
      </c>
      <c r="AP42" s="64" t="s">
        <v>30505</v>
      </c>
    </row>
    <row r="43" spans="1:42" ht="15" x14ac:dyDescent="0.2">
      <c r="A43" s="70" t="s">
        <v>29095</v>
      </c>
      <c r="B43" s="63" t="s">
        <v>25017</v>
      </c>
      <c r="C43" s="64" t="s">
        <v>30466</v>
      </c>
      <c r="D43" s="64" t="s">
        <v>30467</v>
      </c>
      <c r="E43" s="64">
        <v>10</v>
      </c>
      <c r="F43" s="64" t="s">
        <v>22</v>
      </c>
      <c r="G43" s="65" t="s">
        <v>30769</v>
      </c>
      <c r="H43" s="65" t="s">
        <v>30769</v>
      </c>
      <c r="I43" s="63">
        <v>1</v>
      </c>
      <c r="J43" s="63" t="s">
        <v>6834</v>
      </c>
      <c r="K43" s="64">
        <v>47</v>
      </c>
      <c r="L43" s="64">
        <v>76</v>
      </c>
      <c r="M43" s="64">
        <v>76</v>
      </c>
      <c r="N43" s="66" t="s">
        <v>30507</v>
      </c>
      <c r="O43" s="64" t="s">
        <v>30508</v>
      </c>
      <c r="P43" s="65" t="s">
        <v>30769</v>
      </c>
      <c r="Q43" s="65" t="s">
        <v>30769</v>
      </c>
      <c r="R43" s="63">
        <v>1</v>
      </c>
      <c r="S43" s="63" t="s">
        <v>6834</v>
      </c>
      <c r="T43" s="64">
        <v>50</v>
      </c>
      <c r="U43" s="64">
        <v>110</v>
      </c>
      <c r="V43" s="64">
        <v>160</v>
      </c>
      <c r="W43" s="64" t="s">
        <v>30509</v>
      </c>
      <c r="X43" s="64" t="s">
        <v>30510</v>
      </c>
      <c r="Y43" s="68" t="s">
        <v>30770</v>
      </c>
      <c r="Z43" s="65" t="s">
        <v>30770</v>
      </c>
      <c r="AA43" s="63">
        <v>10</v>
      </c>
      <c r="AB43" s="63" t="s">
        <v>6834</v>
      </c>
      <c r="AC43" s="63">
        <v>384</v>
      </c>
      <c r="AD43" s="63">
        <v>91</v>
      </c>
      <c r="AE43" s="63">
        <v>114</v>
      </c>
      <c r="AF43" s="69" t="s">
        <v>30238</v>
      </c>
      <c r="AG43" s="64" t="s">
        <v>30512</v>
      </c>
      <c r="AH43" s="64" t="s">
        <v>30771</v>
      </c>
      <c r="AI43" s="65" t="s">
        <v>30771</v>
      </c>
      <c r="AJ43" s="63">
        <v>100</v>
      </c>
      <c r="AK43" s="63" t="s">
        <v>6834</v>
      </c>
      <c r="AL43" s="64">
        <v>598</v>
      </c>
      <c r="AM43" s="64">
        <v>398</v>
      </c>
      <c r="AN43" s="64">
        <v>201</v>
      </c>
      <c r="AO43" s="64" t="s">
        <v>30478</v>
      </c>
      <c r="AP43" s="64" t="s">
        <v>30514</v>
      </c>
    </row>
    <row r="44" spans="1:42" ht="15" x14ac:dyDescent="0.2">
      <c r="A44" s="63" t="s">
        <v>17939</v>
      </c>
      <c r="B44" s="63" t="s">
        <v>17940</v>
      </c>
      <c r="C44" s="64" t="s">
        <v>30466</v>
      </c>
      <c r="D44" s="64" t="s">
        <v>30467</v>
      </c>
      <c r="E44" s="64">
        <v>10</v>
      </c>
      <c r="F44" s="64" t="s">
        <v>22</v>
      </c>
      <c r="G44" s="65" t="s">
        <v>30772</v>
      </c>
      <c r="H44" s="65" t="s">
        <v>30773</v>
      </c>
      <c r="I44" s="63">
        <v>1</v>
      </c>
      <c r="J44" s="63" t="s">
        <v>6834</v>
      </c>
      <c r="K44" s="64">
        <v>34</v>
      </c>
      <c r="L44" s="64">
        <v>76</v>
      </c>
      <c r="M44" s="64">
        <v>76</v>
      </c>
      <c r="N44" s="66" t="s">
        <v>30470</v>
      </c>
      <c r="O44" s="67" t="s">
        <v>30471</v>
      </c>
      <c r="P44" s="65" t="s">
        <v>30772</v>
      </c>
      <c r="Q44" s="65" t="s">
        <v>30773</v>
      </c>
      <c r="R44" s="63">
        <v>1</v>
      </c>
      <c r="S44" s="63" t="s">
        <v>6834</v>
      </c>
      <c r="T44" s="64">
        <v>40</v>
      </c>
      <c r="U44" s="64">
        <v>110</v>
      </c>
      <c r="V44" s="64">
        <v>160</v>
      </c>
      <c r="W44" s="64" t="s">
        <v>30472</v>
      </c>
      <c r="X44" s="68" t="s">
        <v>30473</v>
      </c>
      <c r="Y44" s="68" t="s">
        <v>26396</v>
      </c>
      <c r="Z44" s="65" t="s">
        <v>30774</v>
      </c>
      <c r="AA44" s="63">
        <v>10</v>
      </c>
      <c r="AB44" s="63" t="s">
        <v>6834</v>
      </c>
      <c r="AC44" s="63">
        <v>384</v>
      </c>
      <c r="AD44" s="63">
        <v>91</v>
      </c>
      <c r="AE44" s="63">
        <v>114</v>
      </c>
      <c r="AF44" s="69" t="s">
        <v>30238</v>
      </c>
      <c r="AG44" s="64" t="s">
        <v>30518</v>
      </c>
      <c r="AH44" s="64" t="s">
        <v>30775</v>
      </c>
      <c r="AI44" s="65" t="s">
        <v>30776</v>
      </c>
      <c r="AJ44" s="63">
        <v>100</v>
      </c>
      <c r="AK44" s="63" t="s">
        <v>6834</v>
      </c>
      <c r="AL44" s="64">
        <v>598</v>
      </c>
      <c r="AM44" s="64">
        <v>398</v>
      </c>
      <c r="AN44" s="64">
        <v>201</v>
      </c>
      <c r="AO44" s="64" t="s">
        <v>30478</v>
      </c>
      <c r="AP44" s="64" t="s">
        <v>30521</v>
      </c>
    </row>
    <row r="45" spans="1:42" ht="15" x14ac:dyDescent="0.2">
      <c r="A45" s="63" t="s">
        <v>17884</v>
      </c>
      <c r="B45" s="63" t="s">
        <v>17885</v>
      </c>
      <c r="C45" s="64" t="s">
        <v>30466</v>
      </c>
      <c r="D45" s="64" t="s">
        <v>30467</v>
      </c>
      <c r="E45" s="64">
        <v>20</v>
      </c>
      <c r="F45" s="64" t="s">
        <v>22</v>
      </c>
      <c r="G45" s="65" t="s">
        <v>30777</v>
      </c>
      <c r="H45" s="65" t="s">
        <v>30778</v>
      </c>
      <c r="I45" s="63">
        <v>1</v>
      </c>
      <c r="J45" s="63" t="s">
        <v>6834</v>
      </c>
      <c r="K45" s="64">
        <v>34</v>
      </c>
      <c r="L45" s="64">
        <v>76</v>
      </c>
      <c r="M45" s="64">
        <v>76</v>
      </c>
      <c r="N45" s="66" t="s">
        <v>30470</v>
      </c>
      <c r="O45" s="67" t="s">
        <v>30471</v>
      </c>
      <c r="P45" s="65" t="s">
        <v>30777</v>
      </c>
      <c r="Q45" s="65" t="s">
        <v>30778</v>
      </c>
      <c r="R45" s="63">
        <v>1</v>
      </c>
      <c r="S45" s="63" t="s">
        <v>6834</v>
      </c>
      <c r="T45" s="64">
        <v>40</v>
      </c>
      <c r="U45" s="64">
        <v>110</v>
      </c>
      <c r="V45" s="64">
        <v>160</v>
      </c>
      <c r="W45" s="64" t="s">
        <v>30472</v>
      </c>
      <c r="X45" s="68" t="s">
        <v>30473</v>
      </c>
      <c r="Y45" s="68" t="s">
        <v>26387</v>
      </c>
      <c r="Z45" s="65" t="s">
        <v>30779</v>
      </c>
      <c r="AA45" s="63">
        <v>20</v>
      </c>
      <c r="AB45" s="63" t="s">
        <v>6834</v>
      </c>
      <c r="AC45" s="63">
        <v>384</v>
      </c>
      <c r="AD45" s="63">
        <v>184</v>
      </c>
      <c r="AE45" s="63">
        <v>114</v>
      </c>
      <c r="AF45" s="64" t="s">
        <v>30232</v>
      </c>
      <c r="AG45" s="64" t="s">
        <v>30475</v>
      </c>
      <c r="AH45" s="64" t="s">
        <v>30780</v>
      </c>
      <c r="AI45" s="65" t="s">
        <v>30781</v>
      </c>
      <c r="AJ45" s="63">
        <v>100</v>
      </c>
      <c r="AK45" s="63" t="s">
        <v>6834</v>
      </c>
      <c r="AL45" s="64">
        <v>598</v>
      </c>
      <c r="AM45" s="64">
        <v>398</v>
      </c>
      <c r="AN45" s="64">
        <v>201</v>
      </c>
      <c r="AO45" s="64" t="s">
        <v>30478</v>
      </c>
      <c r="AP45" s="64" t="s">
        <v>30479</v>
      </c>
    </row>
    <row r="46" spans="1:42" ht="15" x14ac:dyDescent="0.2">
      <c r="A46" s="63" t="s">
        <v>17899</v>
      </c>
      <c r="B46" s="63" t="s">
        <v>17900</v>
      </c>
      <c r="C46" s="64" t="s">
        <v>30466</v>
      </c>
      <c r="D46" s="64" t="s">
        <v>30467</v>
      </c>
      <c r="E46" s="64">
        <v>5</v>
      </c>
      <c r="F46" s="64" t="s">
        <v>22</v>
      </c>
      <c r="G46" s="65" t="s">
        <v>17901</v>
      </c>
      <c r="H46" s="65" t="s">
        <v>30782</v>
      </c>
      <c r="I46" s="63">
        <v>1</v>
      </c>
      <c r="J46" s="63" t="s">
        <v>6834</v>
      </c>
      <c r="K46" s="64">
        <v>34</v>
      </c>
      <c r="L46" s="64">
        <v>76</v>
      </c>
      <c r="M46" s="64">
        <v>76</v>
      </c>
      <c r="N46" s="66" t="s">
        <v>30470</v>
      </c>
      <c r="O46" s="67" t="s">
        <v>30473</v>
      </c>
      <c r="P46" s="65" t="s">
        <v>17901</v>
      </c>
      <c r="Q46" s="65" t="s">
        <v>30782</v>
      </c>
      <c r="R46" s="63">
        <v>1</v>
      </c>
      <c r="S46" s="63" t="s">
        <v>6834</v>
      </c>
      <c r="T46" s="64">
        <v>40</v>
      </c>
      <c r="U46" s="64">
        <v>110</v>
      </c>
      <c r="V46" s="64">
        <v>160</v>
      </c>
      <c r="W46" s="64" t="s">
        <v>30472</v>
      </c>
      <c r="X46" s="68" t="s">
        <v>30491</v>
      </c>
      <c r="Y46" s="68" t="s">
        <v>30783</v>
      </c>
      <c r="Z46" s="65" t="s">
        <v>30784</v>
      </c>
      <c r="AA46" s="63">
        <v>10</v>
      </c>
      <c r="AB46" s="63" t="s">
        <v>6834</v>
      </c>
      <c r="AC46" s="63">
        <v>384</v>
      </c>
      <c r="AD46" s="63">
        <v>91</v>
      </c>
      <c r="AE46" s="63">
        <v>114</v>
      </c>
      <c r="AF46" s="69" t="s">
        <v>30238</v>
      </c>
      <c r="AG46" s="64" t="s">
        <v>30493</v>
      </c>
      <c r="AH46" s="64" t="s">
        <v>30785</v>
      </c>
      <c r="AI46" s="65" t="s">
        <v>30786</v>
      </c>
      <c r="AJ46" s="63">
        <v>100</v>
      </c>
      <c r="AK46" s="63" t="s">
        <v>6834</v>
      </c>
      <c r="AL46" s="64">
        <v>598</v>
      </c>
      <c r="AM46" s="64">
        <v>398</v>
      </c>
      <c r="AN46" s="64">
        <v>201</v>
      </c>
      <c r="AO46" s="64" t="s">
        <v>30478</v>
      </c>
      <c r="AP46" s="64" t="s">
        <v>30496</v>
      </c>
    </row>
    <row r="47" spans="1:42" ht="15" x14ac:dyDescent="0.2">
      <c r="A47" s="70" t="s">
        <v>30224</v>
      </c>
      <c r="B47" s="63" t="s">
        <v>17925</v>
      </c>
      <c r="C47" s="64" t="s">
        <v>30466</v>
      </c>
      <c r="D47" s="64" t="s">
        <v>30467</v>
      </c>
      <c r="E47" s="64">
        <v>5</v>
      </c>
      <c r="F47" s="64" t="s">
        <v>22</v>
      </c>
      <c r="G47" s="65" t="s">
        <v>30787</v>
      </c>
      <c r="H47" s="65" t="s">
        <v>30787</v>
      </c>
      <c r="I47" s="63">
        <v>1</v>
      </c>
      <c r="J47" s="63" t="s">
        <v>6834</v>
      </c>
      <c r="K47" s="64">
        <v>47</v>
      </c>
      <c r="L47" s="64">
        <v>76</v>
      </c>
      <c r="M47" s="64">
        <v>76</v>
      </c>
      <c r="N47" s="66" t="s">
        <v>30507</v>
      </c>
      <c r="O47" s="67" t="s">
        <v>30533</v>
      </c>
      <c r="P47" s="65" t="s">
        <v>30787</v>
      </c>
      <c r="Q47" s="65" t="s">
        <v>30787</v>
      </c>
      <c r="R47" s="63">
        <v>1</v>
      </c>
      <c r="S47" s="63" t="s">
        <v>6834</v>
      </c>
      <c r="T47" s="64">
        <v>50</v>
      </c>
      <c r="U47" s="64">
        <v>110</v>
      </c>
      <c r="V47" s="64">
        <v>160</v>
      </c>
      <c r="W47" s="64" t="s">
        <v>30509</v>
      </c>
      <c r="X47" s="64" t="s">
        <v>30534</v>
      </c>
      <c r="Y47" s="68" t="s">
        <v>30240</v>
      </c>
      <c r="Z47" s="65" t="s">
        <v>30240</v>
      </c>
      <c r="AA47" s="63">
        <v>10</v>
      </c>
      <c r="AB47" s="63" t="s">
        <v>6834</v>
      </c>
      <c r="AC47" s="63">
        <v>384</v>
      </c>
      <c r="AD47" s="63">
        <v>91</v>
      </c>
      <c r="AE47" s="63">
        <v>114</v>
      </c>
      <c r="AF47" s="69" t="s">
        <v>30238</v>
      </c>
      <c r="AG47" s="64" t="s">
        <v>30237</v>
      </c>
      <c r="AH47" s="64" t="s">
        <v>30788</v>
      </c>
      <c r="AI47" s="65" t="s">
        <v>30788</v>
      </c>
      <c r="AJ47" s="63">
        <v>100</v>
      </c>
      <c r="AK47" s="63" t="s">
        <v>6834</v>
      </c>
      <c r="AL47" s="64">
        <v>598</v>
      </c>
      <c r="AM47" s="64">
        <v>398</v>
      </c>
      <c r="AN47" s="64">
        <v>201</v>
      </c>
      <c r="AO47" s="64" t="s">
        <v>30478</v>
      </c>
      <c r="AP47" s="64" t="s">
        <v>30536</v>
      </c>
    </row>
    <row r="48" spans="1:42" ht="15" x14ac:dyDescent="0.2">
      <c r="A48" s="63" t="s">
        <v>17916</v>
      </c>
      <c r="B48" s="63" t="s">
        <v>17917</v>
      </c>
      <c r="C48" s="64" t="s">
        <v>30466</v>
      </c>
      <c r="D48" s="64" t="s">
        <v>30467</v>
      </c>
      <c r="E48" s="64">
        <v>5</v>
      </c>
      <c r="F48" s="64" t="s">
        <v>22</v>
      </c>
      <c r="G48" s="65" t="s">
        <v>17918</v>
      </c>
      <c r="H48" s="65" t="s">
        <v>30789</v>
      </c>
      <c r="I48" s="63">
        <v>1</v>
      </c>
      <c r="J48" s="63" t="s">
        <v>6834</v>
      </c>
      <c r="K48" s="64">
        <v>45</v>
      </c>
      <c r="L48" s="64">
        <v>84</v>
      </c>
      <c r="M48" s="64">
        <v>89</v>
      </c>
      <c r="N48" s="66" t="s">
        <v>30539</v>
      </c>
      <c r="O48" s="64" t="s">
        <v>30540</v>
      </c>
      <c r="P48" s="65" t="s">
        <v>17918</v>
      </c>
      <c r="Q48" s="65" t="s">
        <v>30789</v>
      </c>
      <c r="R48" s="63">
        <v>1</v>
      </c>
      <c r="S48" s="63" t="s">
        <v>6834</v>
      </c>
      <c r="T48" s="64">
        <v>50</v>
      </c>
      <c r="U48" s="64">
        <v>120</v>
      </c>
      <c r="V48" s="64">
        <v>180</v>
      </c>
      <c r="W48" s="64" t="s">
        <v>30541</v>
      </c>
      <c r="X48" s="64" t="s">
        <v>30542</v>
      </c>
      <c r="Y48" s="68" t="s">
        <v>30790</v>
      </c>
      <c r="Z48" s="65" t="s">
        <v>30791</v>
      </c>
      <c r="AA48" s="63">
        <v>10</v>
      </c>
      <c r="AB48" s="63" t="s">
        <v>6834</v>
      </c>
      <c r="AC48" s="63">
        <v>384</v>
      </c>
      <c r="AD48" s="63">
        <v>91</v>
      </c>
      <c r="AE48" s="63">
        <v>114</v>
      </c>
      <c r="AF48" s="69" t="s">
        <v>30238</v>
      </c>
      <c r="AG48" s="64" t="s">
        <v>30544</v>
      </c>
      <c r="AH48" s="64" t="s">
        <v>30792</v>
      </c>
      <c r="AI48" s="65" t="s">
        <v>30793</v>
      </c>
      <c r="AJ48" s="63">
        <v>100</v>
      </c>
      <c r="AK48" s="63" t="s">
        <v>6834</v>
      </c>
      <c r="AL48" s="64">
        <v>598</v>
      </c>
      <c r="AM48" s="64">
        <v>398</v>
      </c>
      <c r="AN48" s="64">
        <v>201</v>
      </c>
      <c r="AO48" s="64" t="s">
        <v>30478</v>
      </c>
      <c r="AP48" s="64" t="s">
        <v>30547</v>
      </c>
    </row>
    <row r="49" spans="1:42" ht="15" x14ac:dyDescent="0.2">
      <c r="A49" s="63" t="s">
        <v>18031</v>
      </c>
      <c r="B49" s="63" t="s">
        <v>18032</v>
      </c>
      <c r="C49" s="64" t="s">
        <v>30548</v>
      </c>
      <c r="D49" s="64" t="s">
        <v>30549</v>
      </c>
      <c r="E49" s="64">
        <v>1</v>
      </c>
      <c r="F49" s="64" t="s">
        <v>22</v>
      </c>
      <c r="G49" s="65" t="s">
        <v>18033</v>
      </c>
      <c r="H49" s="65" t="s">
        <v>30794</v>
      </c>
      <c r="I49" s="63">
        <v>1</v>
      </c>
      <c r="J49" s="63" t="s">
        <v>6834</v>
      </c>
      <c r="K49" s="64">
        <v>54</v>
      </c>
      <c r="L49" s="64">
        <v>76</v>
      </c>
      <c r="M49" s="64">
        <v>76</v>
      </c>
      <c r="N49" s="66" t="s">
        <v>30551</v>
      </c>
      <c r="O49" s="63" t="s">
        <v>30552</v>
      </c>
      <c r="P49" s="65" t="s">
        <v>18033</v>
      </c>
      <c r="Q49" s="65" t="s">
        <v>30794</v>
      </c>
      <c r="R49" s="63">
        <v>1</v>
      </c>
      <c r="S49" s="63" t="s">
        <v>6834</v>
      </c>
      <c r="T49" s="64">
        <v>60</v>
      </c>
      <c r="U49" s="64">
        <v>120</v>
      </c>
      <c r="V49" s="64">
        <v>180</v>
      </c>
      <c r="W49" s="64" t="s">
        <v>30553</v>
      </c>
      <c r="X49" s="64" t="s">
        <v>30554</v>
      </c>
      <c r="Y49" s="68" t="s">
        <v>18033</v>
      </c>
      <c r="Z49" s="65" t="s">
        <v>30794</v>
      </c>
      <c r="AA49" s="63">
        <v>1</v>
      </c>
      <c r="AB49" s="63" t="s">
        <v>6834</v>
      </c>
      <c r="AC49" s="64">
        <v>120</v>
      </c>
      <c r="AD49" s="64">
        <v>100</v>
      </c>
      <c r="AE49" s="64">
        <v>90</v>
      </c>
      <c r="AF49" s="64" t="s">
        <v>30541</v>
      </c>
      <c r="AG49" s="64" t="s">
        <v>30555</v>
      </c>
      <c r="AH49" s="64" t="s">
        <v>30795</v>
      </c>
      <c r="AI49" s="65" t="s">
        <v>30796</v>
      </c>
      <c r="AJ49" s="63">
        <v>36</v>
      </c>
      <c r="AK49" s="63" t="s">
        <v>6834</v>
      </c>
      <c r="AL49" s="64">
        <v>598</v>
      </c>
      <c r="AM49" s="64">
        <v>398</v>
      </c>
      <c r="AN49" s="64">
        <v>201</v>
      </c>
      <c r="AO49" s="64" t="s">
        <v>30478</v>
      </c>
      <c r="AP49" s="64" t="s">
        <v>30558</v>
      </c>
    </row>
    <row r="50" spans="1:42" ht="15" x14ac:dyDescent="0.2">
      <c r="A50" s="63" t="s">
        <v>17949</v>
      </c>
      <c r="B50" s="63" t="s">
        <v>17950</v>
      </c>
      <c r="C50" s="64" t="s">
        <v>30559</v>
      </c>
      <c r="D50" s="64" t="s">
        <v>30560</v>
      </c>
      <c r="E50" s="64">
        <v>20</v>
      </c>
      <c r="F50" s="64" t="s">
        <v>22</v>
      </c>
      <c r="G50" s="65" t="s">
        <v>30797</v>
      </c>
      <c r="H50" s="65" t="s">
        <v>30798</v>
      </c>
      <c r="I50" s="63">
        <v>1</v>
      </c>
      <c r="J50" s="63" t="s">
        <v>6834</v>
      </c>
      <c r="K50" s="64">
        <v>40</v>
      </c>
      <c r="L50" s="64">
        <v>76</v>
      </c>
      <c r="M50" s="64">
        <v>76</v>
      </c>
      <c r="N50" s="66" t="s">
        <v>30563</v>
      </c>
      <c r="O50" s="64" t="s">
        <v>30564</v>
      </c>
      <c r="P50" s="65" t="s">
        <v>30797</v>
      </c>
      <c r="Q50" s="65" t="s">
        <v>30798</v>
      </c>
      <c r="R50" s="63">
        <v>1</v>
      </c>
      <c r="S50" s="63" t="s">
        <v>6834</v>
      </c>
      <c r="T50" s="64">
        <v>45</v>
      </c>
      <c r="U50" s="64">
        <v>115</v>
      </c>
      <c r="V50" s="64">
        <v>150</v>
      </c>
      <c r="W50" s="64" t="s">
        <v>30565</v>
      </c>
      <c r="X50" s="64" t="s">
        <v>30566</v>
      </c>
      <c r="Y50" s="68" t="s">
        <v>26398</v>
      </c>
      <c r="Z50" s="65" t="s">
        <v>30799</v>
      </c>
      <c r="AA50" s="63">
        <v>20</v>
      </c>
      <c r="AB50" s="63" t="s">
        <v>6834</v>
      </c>
      <c r="AC50" s="63">
        <v>384</v>
      </c>
      <c r="AD50" s="63">
        <v>184</v>
      </c>
      <c r="AE50" s="63">
        <v>114</v>
      </c>
      <c r="AF50" s="64" t="s">
        <v>30232</v>
      </c>
      <c r="AG50" s="64" t="s">
        <v>30568</v>
      </c>
      <c r="AH50" s="64" t="s">
        <v>30800</v>
      </c>
      <c r="AI50" s="65" t="s">
        <v>30801</v>
      </c>
      <c r="AJ50" s="63">
        <v>100</v>
      </c>
      <c r="AK50" s="63" t="s">
        <v>6834</v>
      </c>
      <c r="AL50" s="64">
        <v>598</v>
      </c>
      <c r="AM50" s="64">
        <v>398</v>
      </c>
      <c r="AN50" s="64">
        <v>201</v>
      </c>
      <c r="AO50" s="64" t="s">
        <v>30478</v>
      </c>
      <c r="AP50" s="64" t="s">
        <v>30571</v>
      </c>
    </row>
    <row r="51" spans="1:42" ht="15" x14ac:dyDescent="0.2">
      <c r="A51" s="63" t="s">
        <v>17957</v>
      </c>
      <c r="B51" s="63" t="s">
        <v>17958</v>
      </c>
      <c r="C51" s="64" t="s">
        <v>30559</v>
      </c>
      <c r="D51" s="64" t="s">
        <v>30560</v>
      </c>
      <c r="E51" s="64">
        <v>20</v>
      </c>
      <c r="F51" s="64" t="s">
        <v>22</v>
      </c>
      <c r="G51" s="65" t="s">
        <v>30802</v>
      </c>
      <c r="H51" s="65" t="s">
        <v>30803</v>
      </c>
      <c r="I51" s="63">
        <v>1</v>
      </c>
      <c r="J51" s="63" t="s">
        <v>6834</v>
      </c>
      <c r="K51" s="64">
        <v>43</v>
      </c>
      <c r="L51" s="64">
        <v>76</v>
      </c>
      <c r="M51" s="64">
        <v>76</v>
      </c>
      <c r="N51" s="66" t="s">
        <v>30574</v>
      </c>
      <c r="O51" s="64" t="s">
        <v>30483</v>
      </c>
      <c r="P51" s="65" t="s">
        <v>30802</v>
      </c>
      <c r="Q51" s="65" t="s">
        <v>30803</v>
      </c>
      <c r="R51" s="63">
        <v>1</v>
      </c>
      <c r="S51" s="63" t="s">
        <v>6834</v>
      </c>
      <c r="T51" s="64">
        <v>45</v>
      </c>
      <c r="U51" s="64">
        <v>115</v>
      </c>
      <c r="V51" s="64">
        <v>150</v>
      </c>
      <c r="W51" s="64" t="s">
        <v>30565</v>
      </c>
      <c r="X51" s="64" t="s">
        <v>30499</v>
      </c>
      <c r="Y51" s="68" t="s">
        <v>26402</v>
      </c>
      <c r="Z51" s="65" t="s">
        <v>30804</v>
      </c>
      <c r="AA51" s="63">
        <v>20</v>
      </c>
      <c r="AB51" s="63" t="s">
        <v>6834</v>
      </c>
      <c r="AC51" s="63">
        <v>384</v>
      </c>
      <c r="AD51" s="63">
        <v>184</v>
      </c>
      <c r="AE51" s="63">
        <v>114</v>
      </c>
      <c r="AF51" s="64" t="s">
        <v>30232</v>
      </c>
      <c r="AG51" s="64" t="s">
        <v>30576</v>
      </c>
      <c r="AH51" s="64" t="s">
        <v>30805</v>
      </c>
      <c r="AI51" s="65" t="s">
        <v>30806</v>
      </c>
      <c r="AJ51" s="63">
        <v>100</v>
      </c>
      <c r="AK51" s="63" t="s">
        <v>6834</v>
      </c>
      <c r="AL51" s="64">
        <v>598</v>
      </c>
      <c r="AM51" s="64">
        <v>398</v>
      </c>
      <c r="AN51" s="64">
        <v>201</v>
      </c>
      <c r="AO51" s="64" t="s">
        <v>30478</v>
      </c>
      <c r="AP51" s="64" t="s">
        <v>30579</v>
      </c>
    </row>
    <row r="52" spans="1:42" ht="15" x14ac:dyDescent="0.2">
      <c r="A52" s="63" t="s">
        <v>17965</v>
      </c>
      <c r="B52" s="63" t="s">
        <v>17966</v>
      </c>
      <c r="C52" s="64" t="s">
        <v>30559</v>
      </c>
      <c r="D52" s="64" t="s">
        <v>30560</v>
      </c>
      <c r="E52" s="64">
        <v>20</v>
      </c>
      <c r="F52" s="64" t="s">
        <v>22</v>
      </c>
      <c r="G52" s="65" t="s">
        <v>30807</v>
      </c>
      <c r="H52" s="65" t="s">
        <v>30808</v>
      </c>
      <c r="I52" s="63">
        <v>1</v>
      </c>
      <c r="J52" s="63" t="s">
        <v>6834</v>
      </c>
      <c r="K52" s="64">
        <v>43</v>
      </c>
      <c r="L52" s="64">
        <v>76</v>
      </c>
      <c r="M52" s="64">
        <v>76</v>
      </c>
      <c r="N52" s="66" t="s">
        <v>30574</v>
      </c>
      <c r="O52" s="64" t="s">
        <v>30500</v>
      </c>
      <c r="P52" s="65" t="s">
        <v>30807</v>
      </c>
      <c r="Q52" s="65" t="s">
        <v>30808</v>
      </c>
      <c r="R52" s="63">
        <v>1</v>
      </c>
      <c r="S52" s="63" t="s">
        <v>6834</v>
      </c>
      <c r="T52" s="64">
        <v>45</v>
      </c>
      <c r="U52" s="64">
        <v>115</v>
      </c>
      <c r="V52" s="64">
        <v>150</v>
      </c>
      <c r="W52" s="64" t="s">
        <v>30565</v>
      </c>
      <c r="X52" s="64" t="s">
        <v>30582</v>
      </c>
      <c r="Y52" s="68" t="s">
        <v>26406</v>
      </c>
      <c r="Z52" s="65" t="s">
        <v>30809</v>
      </c>
      <c r="AA52" s="63">
        <v>20</v>
      </c>
      <c r="AB52" s="63" t="s">
        <v>6834</v>
      </c>
      <c r="AC52" s="63">
        <v>384</v>
      </c>
      <c r="AD52" s="63">
        <v>184</v>
      </c>
      <c r="AE52" s="63">
        <v>114</v>
      </c>
      <c r="AF52" s="64" t="s">
        <v>30232</v>
      </c>
      <c r="AG52" s="64" t="s">
        <v>30584</v>
      </c>
      <c r="AH52" s="64" t="s">
        <v>30810</v>
      </c>
      <c r="AI52" s="65" t="s">
        <v>30811</v>
      </c>
      <c r="AJ52" s="63">
        <v>100</v>
      </c>
      <c r="AK52" s="63" t="s">
        <v>6834</v>
      </c>
      <c r="AL52" s="64">
        <v>598</v>
      </c>
      <c r="AM52" s="64">
        <v>398</v>
      </c>
      <c r="AN52" s="64">
        <v>201</v>
      </c>
      <c r="AO52" s="64" t="s">
        <v>30478</v>
      </c>
      <c r="AP52" s="64" t="s">
        <v>30587</v>
      </c>
    </row>
    <row r="53" spans="1:42" ht="15" x14ac:dyDescent="0.2">
      <c r="A53" s="63" t="s">
        <v>17981</v>
      </c>
      <c r="B53" s="63" t="s">
        <v>17982</v>
      </c>
      <c r="C53" s="64" t="s">
        <v>30559</v>
      </c>
      <c r="D53" s="64" t="s">
        <v>30560</v>
      </c>
      <c r="E53" s="64">
        <v>10</v>
      </c>
      <c r="F53" s="64" t="s">
        <v>22</v>
      </c>
      <c r="G53" s="65" t="s">
        <v>30812</v>
      </c>
      <c r="H53" s="65" t="s">
        <v>30813</v>
      </c>
      <c r="I53" s="63">
        <v>1</v>
      </c>
      <c r="J53" s="63" t="s">
        <v>6834</v>
      </c>
      <c r="K53" s="64">
        <v>48</v>
      </c>
      <c r="L53" s="64">
        <v>84</v>
      </c>
      <c r="M53" s="64">
        <v>95</v>
      </c>
      <c r="N53" s="66" t="s">
        <v>30590</v>
      </c>
      <c r="O53" s="64" t="s">
        <v>30591</v>
      </c>
      <c r="P53" s="65" t="s">
        <v>30812</v>
      </c>
      <c r="Q53" s="65" t="s">
        <v>30813</v>
      </c>
      <c r="R53" s="63">
        <v>1</v>
      </c>
      <c r="S53" s="63" t="s">
        <v>6834</v>
      </c>
      <c r="T53" s="64">
        <v>60</v>
      </c>
      <c r="U53" s="64">
        <v>120</v>
      </c>
      <c r="V53" s="64">
        <v>180</v>
      </c>
      <c r="W53" s="64" t="s">
        <v>30553</v>
      </c>
      <c r="X53" s="64" t="s">
        <v>30592</v>
      </c>
      <c r="Y53" s="68" t="s">
        <v>26414</v>
      </c>
      <c r="Z53" s="65" t="s">
        <v>30814</v>
      </c>
      <c r="AA53" s="63">
        <v>10</v>
      </c>
      <c r="AB53" s="63" t="s">
        <v>6834</v>
      </c>
      <c r="AC53" s="63">
        <v>384</v>
      </c>
      <c r="AD53" s="63">
        <v>184</v>
      </c>
      <c r="AE53" s="63">
        <v>114</v>
      </c>
      <c r="AF53" s="64" t="s">
        <v>30232</v>
      </c>
      <c r="AG53" s="64" t="s">
        <v>30594</v>
      </c>
      <c r="AH53" s="64" t="s">
        <v>30815</v>
      </c>
      <c r="AI53" s="65" t="s">
        <v>30816</v>
      </c>
      <c r="AJ53" s="63">
        <v>50</v>
      </c>
      <c r="AK53" s="63" t="s">
        <v>6834</v>
      </c>
      <c r="AL53" s="64">
        <v>598</v>
      </c>
      <c r="AM53" s="64">
        <v>398</v>
      </c>
      <c r="AN53" s="64">
        <v>201</v>
      </c>
      <c r="AO53" s="64" t="s">
        <v>30478</v>
      </c>
      <c r="AP53" s="64" t="s">
        <v>30597</v>
      </c>
    </row>
    <row r="54" spans="1:42" ht="15" x14ac:dyDescent="0.2">
      <c r="A54" s="70" t="s">
        <v>30220</v>
      </c>
      <c r="B54" s="63" t="s">
        <v>30210</v>
      </c>
      <c r="C54" s="64" t="s">
        <v>30559</v>
      </c>
      <c r="D54" s="64" t="s">
        <v>30560</v>
      </c>
      <c r="E54" s="64">
        <v>10</v>
      </c>
      <c r="F54" s="64" t="s">
        <v>22</v>
      </c>
      <c r="G54" s="65" t="s">
        <v>30817</v>
      </c>
      <c r="H54" s="65" t="s">
        <v>30817</v>
      </c>
      <c r="I54" s="63">
        <v>1</v>
      </c>
      <c r="J54" s="63" t="s">
        <v>6834</v>
      </c>
      <c r="K54" s="64">
        <v>49</v>
      </c>
      <c r="L54" s="64">
        <v>86</v>
      </c>
      <c r="M54" s="64">
        <v>104</v>
      </c>
      <c r="N54" s="66" t="s">
        <v>30599</v>
      </c>
      <c r="O54" s="64" t="s">
        <v>30600</v>
      </c>
      <c r="P54" s="65" t="s">
        <v>30817</v>
      </c>
      <c r="Q54" s="65" t="s">
        <v>30817</v>
      </c>
      <c r="R54" s="63">
        <v>1</v>
      </c>
      <c r="S54" s="63" t="s">
        <v>6834</v>
      </c>
      <c r="T54" s="64">
        <v>60</v>
      </c>
      <c r="U54" s="64">
        <v>120</v>
      </c>
      <c r="V54" s="64">
        <v>180</v>
      </c>
      <c r="W54" s="64" t="s">
        <v>30553</v>
      </c>
      <c r="X54" s="64" t="s">
        <v>30601</v>
      </c>
      <c r="Y54" s="68" t="s">
        <v>30234</v>
      </c>
      <c r="Z54" s="65" t="s">
        <v>30234</v>
      </c>
      <c r="AA54" s="63">
        <v>10</v>
      </c>
      <c r="AB54" s="63" t="s">
        <v>6834</v>
      </c>
      <c r="AC54" s="63">
        <v>384</v>
      </c>
      <c r="AD54" s="63">
        <v>184</v>
      </c>
      <c r="AE54" s="63">
        <v>114</v>
      </c>
      <c r="AF54" s="64" t="s">
        <v>30232</v>
      </c>
      <c r="AG54" s="64" t="s">
        <v>30231</v>
      </c>
      <c r="AH54" s="64" t="s">
        <v>30818</v>
      </c>
      <c r="AI54" s="65" t="s">
        <v>30818</v>
      </c>
      <c r="AJ54" s="63">
        <v>50</v>
      </c>
      <c r="AK54" s="63" t="s">
        <v>6834</v>
      </c>
      <c r="AL54" s="64">
        <v>598</v>
      </c>
      <c r="AM54" s="64">
        <v>398</v>
      </c>
      <c r="AN54" s="64">
        <v>201</v>
      </c>
      <c r="AO54" s="64" t="s">
        <v>30478</v>
      </c>
      <c r="AP54" s="64" t="s">
        <v>30603</v>
      </c>
    </row>
    <row r="55" spans="1:42" ht="15" x14ac:dyDescent="0.2">
      <c r="A55" s="63" t="s">
        <v>17973</v>
      </c>
      <c r="B55" s="63" t="s">
        <v>30819</v>
      </c>
      <c r="C55" s="64" t="s">
        <v>30559</v>
      </c>
      <c r="D55" s="64" t="s">
        <v>30560</v>
      </c>
      <c r="E55" s="64">
        <v>10</v>
      </c>
      <c r="F55" s="64" t="s">
        <v>22</v>
      </c>
      <c r="G55" s="65" t="s">
        <v>30820</v>
      </c>
      <c r="H55" s="65" t="s">
        <v>30821</v>
      </c>
      <c r="I55" s="63">
        <v>1</v>
      </c>
      <c r="J55" s="63" t="s">
        <v>6834</v>
      </c>
      <c r="K55" s="64">
        <v>48</v>
      </c>
      <c r="L55" s="64">
        <v>84</v>
      </c>
      <c r="M55" s="64">
        <v>89</v>
      </c>
      <c r="N55" s="66" t="s">
        <v>30606</v>
      </c>
      <c r="O55" s="64" t="s">
        <v>30508</v>
      </c>
      <c r="P55" s="65" t="s">
        <v>30820</v>
      </c>
      <c r="Q55" s="65" t="s">
        <v>30821</v>
      </c>
      <c r="R55" s="63">
        <v>1</v>
      </c>
      <c r="S55" s="63" t="s">
        <v>6834</v>
      </c>
      <c r="T55" s="64">
        <v>50</v>
      </c>
      <c r="U55" s="64">
        <v>120</v>
      </c>
      <c r="V55" s="64">
        <v>180</v>
      </c>
      <c r="W55" s="64" t="s">
        <v>30541</v>
      </c>
      <c r="X55" s="64" t="s">
        <v>30510</v>
      </c>
      <c r="Y55" s="68" t="s">
        <v>26410</v>
      </c>
      <c r="Z55" s="65" t="s">
        <v>30822</v>
      </c>
      <c r="AA55" s="63">
        <v>10</v>
      </c>
      <c r="AB55" s="63" t="s">
        <v>6834</v>
      </c>
      <c r="AC55" s="63">
        <v>384</v>
      </c>
      <c r="AD55" s="63">
        <v>91</v>
      </c>
      <c r="AE55" s="63">
        <v>114</v>
      </c>
      <c r="AF55" s="69" t="s">
        <v>30238</v>
      </c>
      <c r="AG55" s="64" t="s">
        <v>30512</v>
      </c>
      <c r="AH55" s="64" t="s">
        <v>30823</v>
      </c>
      <c r="AI55" s="65" t="s">
        <v>30824</v>
      </c>
      <c r="AJ55" s="63">
        <v>100</v>
      </c>
      <c r="AK55" s="63" t="s">
        <v>6834</v>
      </c>
      <c r="AL55" s="64">
        <v>598</v>
      </c>
      <c r="AM55" s="64">
        <v>398</v>
      </c>
      <c r="AN55" s="64">
        <v>201</v>
      </c>
      <c r="AO55" s="64" t="s">
        <v>30478</v>
      </c>
      <c r="AP55" s="64" t="s">
        <v>30514</v>
      </c>
    </row>
    <row r="56" spans="1:42" ht="15" x14ac:dyDescent="0.2">
      <c r="A56" s="63" t="s">
        <v>18118</v>
      </c>
      <c r="B56" s="63" t="s">
        <v>30825</v>
      </c>
      <c r="C56" s="64" t="s">
        <v>23</v>
      </c>
      <c r="D56" s="64" t="s">
        <v>30610</v>
      </c>
      <c r="E56" s="64">
        <v>10</v>
      </c>
      <c r="F56" s="64" t="s">
        <v>22</v>
      </c>
      <c r="G56" s="65" t="s">
        <v>30826</v>
      </c>
      <c r="H56" s="65" t="s">
        <v>30827</v>
      </c>
      <c r="I56" s="63">
        <v>1</v>
      </c>
      <c r="J56" s="63" t="s">
        <v>6834</v>
      </c>
      <c r="K56" s="64">
        <v>32</v>
      </c>
      <c r="L56" s="64">
        <v>76</v>
      </c>
      <c r="M56" s="64">
        <v>76</v>
      </c>
      <c r="N56" s="66" t="s">
        <v>30613</v>
      </c>
      <c r="O56" s="64" t="s">
        <v>30614</v>
      </c>
      <c r="P56" s="65" t="s">
        <v>30826</v>
      </c>
      <c r="Q56" s="65" t="s">
        <v>30827</v>
      </c>
      <c r="R56" s="63">
        <v>1</v>
      </c>
      <c r="S56" s="63" t="s">
        <v>6834</v>
      </c>
      <c r="T56" s="64">
        <v>45</v>
      </c>
      <c r="U56" s="64">
        <v>110</v>
      </c>
      <c r="V56" s="64">
        <v>160</v>
      </c>
      <c r="W56" s="64" t="s">
        <v>30615</v>
      </c>
      <c r="X56" s="64" t="s">
        <v>30616</v>
      </c>
      <c r="Y56" s="68" t="s">
        <v>26427</v>
      </c>
      <c r="Z56" s="65" t="s">
        <v>30828</v>
      </c>
      <c r="AA56" s="63">
        <v>10</v>
      </c>
      <c r="AB56" s="63" t="s">
        <v>6834</v>
      </c>
      <c r="AC56" s="63">
        <v>384</v>
      </c>
      <c r="AD56" s="63">
        <v>91</v>
      </c>
      <c r="AE56" s="63">
        <v>114</v>
      </c>
      <c r="AF56" s="69" t="s">
        <v>30238</v>
      </c>
      <c r="AG56" s="64" t="s">
        <v>30618</v>
      </c>
      <c r="AH56" s="64" t="s">
        <v>30829</v>
      </c>
      <c r="AI56" s="65" t="s">
        <v>30830</v>
      </c>
      <c r="AJ56" s="63">
        <v>100</v>
      </c>
      <c r="AK56" s="63" t="s">
        <v>6834</v>
      </c>
      <c r="AL56" s="64">
        <v>598</v>
      </c>
      <c r="AM56" s="64">
        <v>398</v>
      </c>
      <c r="AN56" s="64">
        <v>201</v>
      </c>
      <c r="AO56" s="64" t="s">
        <v>30478</v>
      </c>
      <c r="AP56" s="64" t="s">
        <v>30621</v>
      </c>
    </row>
    <row r="57" spans="1:42" ht="15" x14ac:dyDescent="0.2">
      <c r="A57" s="63" t="s">
        <v>18139</v>
      </c>
      <c r="B57" s="63" t="s">
        <v>30831</v>
      </c>
      <c r="C57" s="64" t="s">
        <v>23</v>
      </c>
      <c r="D57" s="64" t="s">
        <v>30610</v>
      </c>
      <c r="E57" s="64">
        <v>5</v>
      </c>
      <c r="F57" s="64" t="s">
        <v>22</v>
      </c>
      <c r="G57" s="65" t="s">
        <v>18141</v>
      </c>
      <c r="H57" s="65" t="s">
        <v>30832</v>
      </c>
      <c r="I57" s="63">
        <v>1</v>
      </c>
      <c r="J57" s="63" t="s">
        <v>6834</v>
      </c>
      <c r="K57" s="64">
        <v>32</v>
      </c>
      <c r="L57" s="64">
        <v>76</v>
      </c>
      <c r="M57" s="64">
        <v>76</v>
      </c>
      <c r="N57" s="66" t="s">
        <v>30613</v>
      </c>
      <c r="O57" s="64" t="s">
        <v>30614</v>
      </c>
      <c r="P57" s="65" t="s">
        <v>18141</v>
      </c>
      <c r="Q57" s="65" t="s">
        <v>30832</v>
      </c>
      <c r="R57" s="63">
        <v>1</v>
      </c>
      <c r="S57" s="63" t="s">
        <v>6834</v>
      </c>
      <c r="T57" s="64">
        <v>45</v>
      </c>
      <c r="U57" s="64">
        <v>110</v>
      </c>
      <c r="V57" s="64">
        <v>160</v>
      </c>
      <c r="W57" s="64" t="s">
        <v>30615</v>
      </c>
      <c r="X57" s="64" t="s">
        <v>30616</v>
      </c>
      <c r="Y57" s="68" t="s">
        <v>30833</v>
      </c>
      <c r="Z57" s="65" t="s">
        <v>30834</v>
      </c>
      <c r="AA57" s="63">
        <v>10</v>
      </c>
      <c r="AB57" s="63" t="s">
        <v>6834</v>
      </c>
      <c r="AC57" s="63">
        <v>384</v>
      </c>
      <c r="AD57" s="63">
        <v>91</v>
      </c>
      <c r="AE57" s="63">
        <v>114</v>
      </c>
      <c r="AF57" s="69" t="s">
        <v>30238</v>
      </c>
      <c r="AG57" s="64" t="s">
        <v>30618</v>
      </c>
      <c r="AH57" s="64" t="s">
        <v>30835</v>
      </c>
      <c r="AI57" s="65" t="s">
        <v>30836</v>
      </c>
      <c r="AJ57" s="63">
        <v>100</v>
      </c>
      <c r="AK57" s="63" t="s">
        <v>6834</v>
      </c>
      <c r="AL57" s="64">
        <v>598</v>
      </c>
      <c r="AM57" s="64">
        <v>398</v>
      </c>
      <c r="AN57" s="64">
        <v>201</v>
      </c>
      <c r="AO57" s="64" t="s">
        <v>30478</v>
      </c>
      <c r="AP57" s="64" t="s">
        <v>30621</v>
      </c>
    </row>
    <row r="58" spans="1:42" ht="15" x14ac:dyDescent="0.2">
      <c r="A58" s="63" t="s">
        <v>18127</v>
      </c>
      <c r="B58" s="63" t="s">
        <v>18128</v>
      </c>
      <c r="C58" s="64" t="s">
        <v>23</v>
      </c>
      <c r="D58" s="64" t="s">
        <v>30610</v>
      </c>
      <c r="E58" s="64">
        <v>5</v>
      </c>
      <c r="F58" s="64" t="s">
        <v>22</v>
      </c>
      <c r="G58" s="65" t="s">
        <v>18129</v>
      </c>
      <c r="H58" s="65" t="s">
        <v>30837</v>
      </c>
      <c r="I58" s="63">
        <v>1</v>
      </c>
      <c r="J58" s="63" t="s">
        <v>6834</v>
      </c>
      <c r="K58" s="64">
        <v>32</v>
      </c>
      <c r="L58" s="64">
        <v>76</v>
      </c>
      <c r="M58" s="64">
        <v>76</v>
      </c>
      <c r="N58" s="66" t="s">
        <v>30613</v>
      </c>
      <c r="O58" s="64" t="s">
        <v>30614</v>
      </c>
      <c r="P58" s="65" t="s">
        <v>18129</v>
      </c>
      <c r="Q58" s="65" t="s">
        <v>30837</v>
      </c>
      <c r="R58" s="63">
        <v>1</v>
      </c>
      <c r="S58" s="63" t="s">
        <v>6834</v>
      </c>
      <c r="T58" s="64">
        <v>45</v>
      </c>
      <c r="U58" s="64">
        <v>110</v>
      </c>
      <c r="V58" s="64">
        <v>160</v>
      </c>
      <c r="W58" s="64" t="s">
        <v>30615</v>
      </c>
      <c r="X58" s="64" t="s">
        <v>30616</v>
      </c>
      <c r="Y58" s="68" t="s">
        <v>30838</v>
      </c>
      <c r="Z58" s="65" t="s">
        <v>30839</v>
      </c>
      <c r="AA58" s="63">
        <v>10</v>
      </c>
      <c r="AB58" s="63" t="s">
        <v>6834</v>
      </c>
      <c r="AC58" s="63">
        <v>384</v>
      </c>
      <c r="AD58" s="63">
        <v>91</v>
      </c>
      <c r="AE58" s="63">
        <v>114</v>
      </c>
      <c r="AF58" s="69" t="s">
        <v>30238</v>
      </c>
      <c r="AG58" s="64" t="s">
        <v>30618</v>
      </c>
      <c r="AH58" s="64" t="s">
        <v>30840</v>
      </c>
      <c r="AI58" s="65" t="s">
        <v>30841</v>
      </c>
      <c r="AJ58" s="63">
        <v>100</v>
      </c>
      <c r="AK58" s="63" t="s">
        <v>6834</v>
      </c>
      <c r="AL58" s="64">
        <v>598</v>
      </c>
      <c r="AM58" s="64">
        <v>398</v>
      </c>
      <c r="AN58" s="64">
        <v>201</v>
      </c>
      <c r="AO58" s="64" t="s">
        <v>30478</v>
      </c>
      <c r="AP58" s="64" t="s">
        <v>30621</v>
      </c>
    </row>
    <row r="59" spans="1:42" ht="15" x14ac:dyDescent="0.2">
      <c r="A59" s="63" t="s">
        <v>18151</v>
      </c>
      <c r="B59" s="63" t="s">
        <v>18152</v>
      </c>
      <c r="C59" s="64" t="s">
        <v>23</v>
      </c>
      <c r="D59" s="64" t="s">
        <v>30610</v>
      </c>
      <c r="E59" s="64">
        <v>5</v>
      </c>
      <c r="F59" s="64" t="s">
        <v>22</v>
      </c>
      <c r="G59" s="65" t="s">
        <v>18153</v>
      </c>
      <c r="H59" s="65" t="s">
        <v>30842</v>
      </c>
      <c r="I59" s="63">
        <v>1</v>
      </c>
      <c r="J59" s="63" t="s">
        <v>6834</v>
      </c>
      <c r="K59" s="64">
        <v>45</v>
      </c>
      <c r="L59" s="64">
        <v>76</v>
      </c>
      <c r="M59" s="64">
        <v>76</v>
      </c>
      <c r="N59" s="71" t="s">
        <v>30633</v>
      </c>
      <c r="O59" s="64" t="s">
        <v>30634</v>
      </c>
      <c r="P59" s="65" t="s">
        <v>18153</v>
      </c>
      <c r="Q59" s="65" t="s">
        <v>30842</v>
      </c>
      <c r="R59" s="63">
        <v>1</v>
      </c>
      <c r="S59" s="63" t="s">
        <v>6834</v>
      </c>
      <c r="T59" s="64">
        <v>45</v>
      </c>
      <c r="U59" s="64">
        <v>110</v>
      </c>
      <c r="V59" s="64">
        <v>160</v>
      </c>
      <c r="W59" s="64" t="s">
        <v>30615</v>
      </c>
      <c r="X59" s="64" t="s">
        <v>30508</v>
      </c>
      <c r="Y59" s="68" t="s">
        <v>30843</v>
      </c>
      <c r="Z59" s="65" t="s">
        <v>30844</v>
      </c>
      <c r="AA59" s="63">
        <v>10</v>
      </c>
      <c r="AB59" s="63" t="s">
        <v>6834</v>
      </c>
      <c r="AC59" s="63">
        <v>384</v>
      </c>
      <c r="AD59" s="63">
        <v>91</v>
      </c>
      <c r="AE59" s="63">
        <v>114</v>
      </c>
      <c r="AF59" s="69" t="s">
        <v>30238</v>
      </c>
      <c r="AG59" s="64" t="s">
        <v>30637</v>
      </c>
      <c r="AH59" s="64" t="s">
        <v>30845</v>
      </c>
      <c r="AI59" s="65" t="s">
        <v>30846</v>
      </c>
      <c r="AJ59" s="63">
        <v>100</v>
      </c>
      <c r="AK59" s="63" t="s">
        <v>6834</v>
      </c>
      <c r="AL59" s="64">
        <v>598</v>
      </c>
      <c r="AM59" s="64">
        <v>398</v>
      </c>
      <c r="AN59" s="64">
        <v>201</v>
      </c>
      <c r="AO59" s="64" t="s">
        <v>30478</v>
      </c>
      <c r="AP59" s="64" t="s">
        <v>30640</v>
      </c>
    </row>
    <row r="60" spans="1:42" ht="15" x14ac:dyDescent="0.2">
      <c r="A60" s="63" t="s">
        <v>18075</v>
      </c>
      <c r="B60" s="63" t="s">
        <v>18076</v>
      </c>
      <c r="C60" s="64" t="s">
        <v>23</v>
      </c>
      <c r="D60" s="64" t="s">
        <v>30610</v>
      </c>
      <c r="E60" s="64">
        <v>5</v>
      </c>
      <c r="F60" s="64" t="s">
        <v>22</v>
      </c>
      <c r="G60" s="65" t="s">
        <v>18077</v>
      </c>
      <c r="H60" s="65" t="s">
        <v>30847</v>
      </c>
      <c r="I60" s="63">
        <v>1</v>
      </c>
      <c r="J60" s="63" t="s">
        <v>6834</v>
      </c>
      <c r="K60" s="64">
        <v>31</v>
      </c>
      <c r="L60" s="64">
        <v>76</v>
      </c>
      <c r="M60" s="64">
        <v>76</v>
      </c>
      <c r="N60" s="66" t="s">
        <v>30642</v>
      </c>
      <c r="O60" s="67" t="s">
        <v>30643</v>
      </c>
      <c r="P60" s="65" t="s">
        <v>18077</v>
      </c>
      <c r="Q60" s="65" t="s">
        <v>30847</v>
      </c>
      <c r="R60" s="63">
        <v>1</v>
      </c>
      <c r="S60" s="63" t="s">
        <v>6834</v>
      </c>
      <c r="T60" s="64">
        <v>45</v>
      </c>
      <c r="U60" s="64">
        <v>110</v>
      </c>
      <c r="V60" s="64">
        <v>160</v>
      </c>
      <c r="W60" s="64" t="s">
        <v>30615</v>
      </c>
      <c r="X60" s="64" t="s">
        <v>30644</v>
      </c>
      <c r="Y60" s="68" t="s">
        <v>30848</v>
      </c>
      <c r="Z60" s="65" t="s">
        <v>30849</v>
      </c>
      <c r="AA60" s="63">
        <v>10</v>
      </c>
      <c r="AB60" s="63" t="s">
        <v>6834</v>
      </c>
      <c r="AC60" s="63">
        <v>384</v>
      </c>
      <c r="AD60" s="63">
        <v>91</v>
      </c>
      <c r="AE60" s="63">
        <v>114</v>
      </c>
      <c r="AF60" s="69" t="s">
        <v>30238</v>
      </c>
      <c r="AG60" s="64" t="s">
        <v>30647</v>
      </c>
      <c r="AH60" s="64" t="s">
        <v>30850</v>
      </c>
      <c r="AI60" s="65" t="s">
        <v>30851</v>
      </c>
      <c r="AJ60" s="63">
        <v>100</v>
      </c>
      <c r="AK60" s="63" t="s">
        <v>6834</v>
      </c>
      <c r="AL60" s="64">
        <v>598</v>
      </c>
      <c r="AM60" s="64">
        <v>398</v>
      </c>
      <c r="AN60" s="64">
        <v>201</v>
      </c>
      <c r="AO60" s="64" t="s">
        <v>30478</v>
      </c>
      <c r="AP60" s="64" t="s">
        <v>30650</v>
      </c>
    </row>
    <row r="61" spans="1:42" ht="15" x14ac:dyDescent="0.2">
      <c r="A61" s="63" t="s">
        <v>18087</v>
      </c>
      <c r="B61" s="63" t="s">
        <v>18088</v>
      </c>
      <c r="C61" s="64" t="s">
        <v>23</v>
      </c>
      <c r="D61" s="64" t="s">
        <v>30610</v>
      </c>
      <c r="E61" s="64">
        <v>5</v>
      </c>
      <c r="F61" s="64" t="s">
        <v>22</v>
      </c>
      <c r="G61" s="65" t="s">
        <v>18089</v>
      </c>
      <c r="H61" s="65" t="s">
        <v>30852</v>
      </c>
      <c r="I61" s="63">
        <v>1</v>
      </c>
      <c r="J61" s="63" t="s">
        <v>6834</v>
      </c>
      <c r="K61" s="64">
        <v>32</v>
      </c>
      <c r="L61" s="64">
        <v>76</v>
      </c>
      <c r="M61" s="64">
        <v>76</v>
      </c>
      <c r="N61" s="66" t="s">
        <v>30613</v>
      </c>
      <c r="O61" s="67" t="s">
        <v>30566</v>
      </c>
      <c r="P61" s="65" t="s">
        <v>18089</v>
      </c>
      <c r="Q61" s="65" t="s">
        <v>30852</v>
      </c>
      <c r="R61" s="63">
        <v>1</v>
      </c>
      <c r="S61" s="63" t="s">
        <v>6834</v>
      </c>
      <c r="T61" s="64">
        <v>45</v>
      </c>
      <c r="U61" s="64">
        <v>110</v>
      </c>
      <c r="V61" s="64">
        <v>160</v>
      </c>
      <c r="W61" s="64" t="s">
        <v>30615</v>
      </c>
      <c r="X61" s="64" t="s">
        <v>30652</v>
      </c>
      <c r="Y61" s="68" t="s">
        <v>30853</v>
      </c>
      <c r="Z61" s="65" t="s">
        <v>30854</v>
      </c>
      <c r="AA61" s="63">
        <v>10</v>
      </c>
      <c r="AB61" s="63" t="s">
        <v>6834</v>
      </c>
      <c r="AC61" s="63">
        <v>384</v>
      </c>
      <c r="AD61" s="63">
        <v>91</v>
      </c>
      <c r="AE61" s="63">
        <v>114</v>
      </c>
      <c r="AF61" s="69" t="s">
        <v>30238</v>
      </c>
      <c r="AG61" s="64" t="s">
        <v>30655</v>
      </c>
      <c r="AH61" s="64" t="s">
        <v>30855</v>
      </c>
      <c r="AI61" s="65" t="s">
        <v>30856</v>
      </c>
      <c r="AJ61" s="63">
        <v>100</v>
      </c>
      <c r="AK61" s="63" t="s">
        <v>6834</v>
      </c>
      <c r="AL61" s="64">
        <v>598</v>
      </c>
      <c r="AM61" s="64">
        <v>398</v>
      </c>
      <c r="AN61" s="64">
        <v>201</v>
      </c>
      <c r="AO61" s="64" t="s">
        <v>30478</v>
      </c>
      <c r="AP61" s="64" t="s">
        <v>30658</v>
      </c>
    </row>
    <row r="62" spans="1:42" ht="15" x14ac:dyDescent="0.2">
      <c r="A62" s="63" t="s">
        <v>18102</v>
      </c>
      <c r="B62" s="63" t="s">
        <v>18103</v>
      </c>
      <c r="C62" s="64" t="s">
        <v>23</v>
      </c>
      <c r="D62" s="64" t="s">
        <v>30610</v>
      </c>
      <c r="E62" s="64">
        <v>5</v>
      </c>
      <c r="F62" s="64" t="s">
        <v>22</v>
      </c>
      <c r="G62" s="65" t="s">
        <v>25032</v>
      </c>
      <c r="H62" s="65" t="s">
        <v>30857</v>
      </c>
      <c r="I62" s="63">
        <v>1</v>
      </c>
      <c r="J62" s="63" t="s">
        <v>6834</v>
      </c>
      <c r="K62" s="64">
        <v>41</v>
      </c>
      <c r="L62" s="64">
        <v>76</v>
      </c>
      <c r="M62" s="64">
        <v>76</v>
      </c>
      <c r="N62" s="66" t="s">
        <v>30661</v>
      </c>
      <c r="O62" s="64" t="s">
        <v>30652</v>
      </c>
      <c r="P62" s="65" t="s">
        <v>25032</v>
      </c>
      <c r="Q62" s="65" t="s">
        <v>30857</v>
      </c>
      <c r="R62" s="63">
        <v>1</v>
      </c>
      <c r="S62" s="63" t="s">
        <v>6834</v>
      </c>
      <c r="T62" s="64">
        <v>45</v>
      </c>
      <c r="U62" s="64">
        <v>110</v>
      </c>
      <c r="V62" s="64">
        <v>160</v>
      </c>
      <c r="W62" s="64" t="s">
        <v>30615</v>
      </c>
      <c r="X62" s="64" t="s">
        <v>30662</v>
      </c>
      <c r="Y62" s="68" t="s">
        <v>30858</v>
      </c>
      <c r="Z62" s="65" t="s">
        <v>30859</v>
      </c>
      <c r="AA62" s="63">
        <v>10</v>
      </c>
      <c r="AB62" s="63" t="s">
        <v>6834</v>
      </c>
      <c r="AC62" s="63">
        <v>384</v>
      </c>
      <c r="AD62" s="63">
        <v>91</v>
      </c>
      <c r="AE62" s="63">
        <v>114</v>
      </c>
      <c r="AF62" s="69" t="s">
        <v>30238</v>
      </c>
      <c r="AG62" s="64" t="s">
        <v>30665</v>
      </c>
      <c r="AH62" s="64" t="s">
        <v>30860</v>
      </c>
      <c r="AI62" s="65" t="s">
        <v>30861</v>
      </c>
      <c r="AJ62" s="63">
        <v>100</v>
      </c>
      <c r="AK62" s="63" t="s">
        <v>6834</v>
      </c>
      <c r="AL62" s="64">
        <v>598</v>
      </c>
      <c r="AM62" s="64">
        <v>398</v>
      </c>
      <c r="AN62" s="64">
        <v>201</v>
      </c>
      <c r="AO62" s="64" t="s">
        <v>30478</v>
      </c>
      <c r="AP62" s="64" t="s">
        <v>30668</v>
      </c>
    </row>
    <row r="63" spans="1:42" ht="15" x14ac:dyDescent="0.2">
      <c r="A63" s="63" t="s">
        <v>18098</v>
      </c>
      <c r="B63" s="63" t="s">
        <v>18099</v>
      </c>
      <c r="C63" s="64" t="s">
        <v>23</v>
      </c>
      <c r="D63" s="64" t="s">
        <v>30610</v>
      </c>
      <c r="E63" s="64">
        <v>10</v>
      </c>
      <c r="F63" s="64" t="s">
        <v>22</v>
      </c>
      <c r="G63" s="65" t="s">
        <v>30862</v>
      </c>
      <c r="H63" s="65" t="s">
        <v>30863</v>
      </c>
      <c r="I63" s="63">
        <v>1</v>
      </c>
      <c r="J63" s="63" t="s">
        <v>6834</v>
      </c>
      <c r="K63" s="64">
        <v>32</v>
      </c>
      <c r="L63" s="64">
        <v>76</v>
      </c>
      <c r="M63" s="64">
        <v>76</v>
      </c>
      <c r="N63" s="66" t="s">
        <v>30613</v>
      </c>
      <c r="O63" s="67" t="s">
        <v>30566</v>
      </c>
      <c r="P63" s="65" t="s">
        <v>30862</v>
      </c>
      <c r="Q63" s="65" t="s">
        <v>30863</v>
      </c>
      <c r="R63" s="63">
        <v>1</v>
      </c>
      <c r="S63" s="63" t="s">
        <v>6834</v>
      </c>
      <c r="T63" s="64">
        <v>45</v>
      </c>
      <c r="U63" s="64">
        <v>110</v>
      </c>
      <c r="V63" s="64">
        <v>160</v>
      </c>
      <c r="W63" s="64" t="s">
        <v>30615</v>
      </c>
      <c r="X63" s="64" t="s">
        <v>30652</v>
      </c>
      <c r="Y63" s="68" t="s">
        <v>26422</v>
      </c>
      <c r="Z63" s="65" t="s">
        <v>30864</v>
      </c>
      <c r="AA63" s="63">
        <v>10</v>
      </c>
      <c r="AB63" s="63" t="s">
        <v>6834</v>
      </c>
      <c r="AC63" s="63">
        <v>384</v>
      </c>
      <c r="AD63" s="63">
        <v>91</v>
      </c>
      <c r="AE63" s="63">
        <v>114</v>
      </c>
      <c r="AF63" s="69" t="s">
        <v>30238</v>
      </c>
      <c r="AG63" s="64" t="s">
        <v>30655</v>
      </c>
      <c r="AH63" s="64" t="s">
        <v>30865</v>
      </c>
      <c r="AI63" s="65" t="s">
        <v>30866</v>
      </c>
      <c r="AJ63" s="63">
        <v>100</v>
      </c>
      <c r="AK63" s="63" t="s">
        <v>6834</v>
      </c>
      <c r="AL63" s="64">
        <v>598</v>
      </c>
      <c r="AM63" s="64">
        <v>398</v>
      </c>
      <c r="AN63" s="64">
        <v>201</v>
      </c>
      <c r="AO63" s="64" t="s">
        <v>30478</v>
      </c>
      <c r="AP63" s="64" t="s">
        <v>30658</v>
      </c>
    </row>
    <row r="64" spans="1:42" ht="15" x14ac:dyDescent="0.2">
      <c r="A64" s="63" t="s">
        <v>25030</v>
      </c>
      <c r="B64" s="63" t="s">
        <v>25031</v>
      </c>
      <c r="C64" s="64" t="s">
        <v>23</v>
      </c>
      <c r="D64" s="64" t="s">
        <v>30610</v>
      </c>
      <c r="E64" s="64">
        <v>5</v>
      </c>
      <c r="F64" s="64" t="s">
        <v>22</v>
      </c>
      <c r="G64" s="65" t="s">
        <v>25032</v>
      </c>
      <c r="H64" s="65" t="s">
        <v>30867</v>
      </c>
      <c r="I64" s="63">
        <v>1</v>
      </c>
      <c r="J64" s="63" t="s">
        <v>6834</v>
      </c>
      <c r="K64" s="64">
        <v>41</v>
      </c>
      <c r="L64" s="64">
        <v>76</v>
      </c>
      <c r="M64" s="64">
        <v>76</v>
      </c>
      <c r="N64" s="66" t="s">
        <v>30661</v>
      </c>
      <c r="O64" s="64" t="s">
        <v>30652</v>
      </c>
      <c r="P64" s="65" t="s">
        <v>25032</v>
      </c>
      <c r="Q64" s="65" t="s">
        <v>30867</v>
      </c>
      <c r="R64" s="63">
        <v>1</v>
      </c>
      <c r="S64" s="63" t="s">
        <v>6834</v>
      </c>
      <c r="T64" s="64">
        <v>45</v>
      </c>
      <c r="U64" s="64">
        <v>110</v>
      </c>
      <c r="V64" s="64">
        <v>160</v>
      </c>
      <c r="W64" s="64" t="s">
        <v>30615</v>
      </c>
      <c r="X64" s="64" t="s">
        <v>30662</v>
      </c>
      <c r="Y64" s="68" t="s">
        <v>30868</v>
      </c>
      <c r="Z64" s="65" t="s">
        <v>30869</v>
      </c>
      <c r="AA64" s="63">
        <v>10</v>
      </c>
      <c r="AB64" s="63" t="s">
        <v>6834</v>
      </c>
      <c r="AC64" s="63">
        <v>384</v>
      </c>
      <c r="AD64" s="63">
        <v>91</v>
      </c>
      <c r="AE64" s="63">
        <v>114</v>
      </c>
      <c r="AF64" s="69" t="s">
        <v>30238</v>
      </c>
      <c r="AG64" s="64" t="s">
        <v>30665</v>
      </c>
      <c r="AH64" s="64" t="s">
        <v>30870</v>
      </c>
      <c r="AI64" s="65" t="s">
        <v>30871</v>
      </c>
      <c r="AJ64" s="63">
        <v>100</v>
      </c>
      <c r="AK64" s="63" t="s">
        <v>6834</v>
      </c>
      <c r="AL64" s="64">
        <v>598</v>
      </c>
      <c r="AM64" s="64">
        <v>398</v>
      </c>
      <c r="AN64" s="64">
        <v>201</v>
      </c>
      <c r="AO64" s="64" t="s">
        <v>30478</v>
      </c>
      <c r="AP64" s="64" t="s">
        <v>30668</v>
      </c>
    </row>
    <row r="65" spans="1:42" ht="15" x14ac:dyDescent="0.2">
      <c r="A65" s="63" t="s">
        <v>18332</v>
      </c>
      <c r="B65" s="63" t="s">
        <v>18333</v>
      </c>
      <c r="C65" s="64" t="s">
        <v>23</v>
      </c>
      <c r="D65" s="64" t="s">
        <v>23</v>
      </c>
      <c r="E65" s="64">
        <v>5</v>
      </c>
      <c r="F65" s="64" t="s">
        <v>22</v>
      </c>
      <c r="G65" s="65" t="s">
        <v>18334</v>
      </c>
      <c r="H65" s="65" t="s">
        <v>30872</v>
      </c>
      <c r="I65" s="63">
        <v>1</v>
      </c>
      <c r="J65" s="63" t="s">
        <v>6834</v>
      </c>
      <c r="K65" s="64">
        <v>45</v>
      </c>
      <c r="L65" s="64">
        <v>85</v>
      </c>
      <c r="M65" s="64">
        <v>85</v>
      </c>
      <c r="N65" s="66" t="s">
        <v>30679</v>
      </c>
      <c r="O65" s="64" t="s">
        <v>30499</v>
      </c>
      <c r="P65" s="65" t="s">
        <v>18334</v>
      </c>
      <c r="Q65" s="65" t="s">
        <v>30872</v>
      </c>
      <c r="R65" s="63">
        <v>1</v>
      </c>
      <c r="S65" s="63" t="s">
        <v>6834</v>
      </c>
      <c r="T65" s="64">
        <v>60</v>
      </c>
      <c r="U65" s="64">
        <v>150</v>
      </c>
      <c r="V65" s="64">
        <v>180</v>
      </c>
      <c r="W65" s="64" t="s">
        <v>30680</v>
      </c>
      <c r="X65" s="64" t="s">
        <v>30500</v>
      </c>
      <c r="Y65" s="68" t="s">
        <v>30873</v>
      </c>
      <c r="Z65" s="65" t="s">
        <v>30874</v>
      </c>
      <c r="AA65" s="63">
        <v>10</v>
      </c>
      <c r="AB65" s="63" t="s">
        <v>6834</v>
      </c>
      <c r="AC65" s="63">
        <v>384</v>
      </c>
      <c r="AD65" s="63">
        <v>184</v>
      </c>
      <c r="AE65" s="63">
        <v>114</v>
      </c>
      <c r="AF65" s="64" t="s">
        <v>30232</v>
      </c>
      <c r="AG65" s="64" t="s">
        <v>30683</v>
      </c>
      <c r="AH65" s="64" t="s">
        <v>30875</v>
      </c>
      <c r="AI65" s="65" t="s">
        <v>30876</v>
      </c>
      <c r="AJ65" s="63">
        <v>50</v>
      </c>
      <c r="AK65" s="63" t="s">
        <v>6834</v>
      </c>
      <c r="AL65" s="64">
        <v>598</v>
      </c>
      <c r="AM65" s="64">
        <v>398</v>
      </c>
      <c r="AN65" s="64">
        <v>201</v>
      </c>
      <c r="AO65" s="64" t="s">
        <v>30478</v>
      </c>
      <c r="AP65" s="64" t="s">
        <v>30686</v>
      </c>
    </row>
    <row r="66" spans="1:42" ht="15" x14ac:dyDescent="0.2">
      <c r="A66" s="63" t="s">
        <v>18341</v>
      </c>
      <c r="B66" s="63" t="s">
        <v>18342</v>
      </c>
      <c r="C66" s="64" t="s">
        <v>23</v>
      </c>
      <c r="D66" s="64" t="s">
        <v>23</v>
      </c>
      <c r="E66" s="64">
        <v>5</v>
      </c>
      <c r="F66" s="64" t="s">
        <v>22</v>
      </c>
      <c r="G66" s="65" t="s">
        <v>30877</v>
      </c>
      <c r="H66" s="65" t="s">
        <v>30878</v>
      </c>
      <c r="I66" s="63">
        <v>1</v>
      </c>
      <c r="J66" s="63" t="s">
        <v>6834</v>
      </c>
      <c r="K66" s="64">
        <v>45</v>
      </c>
      <c r="L66" s="64">
        <v>85</v>
      </c>
      <c r="M66" s="64">
        <v>156</v>
      </c>
      <c r="N66" s="66" t="s">
        <v>30689</v>
      </c>
      <c r="O66" s="67" t="s">
        <v>30690</v>
      </c>
      <c r="P66" s="65" t="s">
        <v>30877</v>
      </c>
      <c r="Q66" s="65" t="s">
        <v>30878</v>
      </c>
      <c r="R66" s="63">
        <v>1</v>
      </c>
      <c r="S66" s="63" t="s">
        <v>6834</v>
      </c>
      <c r="T66" s="64">
        <v>60</v>
      </c>
      <c r="U66" s="64">
        <v>140</v>
      </c>
      <c r="V66" s="64">
        <v>250</v>
      </c>
      <c r="W66" s="64" t="s">
        <v>30691</v>
      </c>
      <c r="X66" s="64" t="s">
        <v>30692</v>
      </c>
      <c r="Y66" s="68" t="s">
        <v>26455</v>
      </c>
      <c r="Z66" s="65" t="s">
        <v>30879</v>
      </c>
      <c r="AA66" s="63">
        <v>5</v>
      </c>
      <c r="AB66" s="63" t="s">
        <v>6834</v>
      </c>
      <c r="AC66" s="63">
        <v>384</v>
      </c>
      <c r="AD66" s="63">
        <v>184</v>
      </c>
      <c r="AE66" s="63">
        <v>114</v>
      </c>
      <c r="AF66" s="64" t="s">
        <v>30232</v>
      </c>
      <c r="AG66" s="64" t="s">
        <v>30493</v>
      </c>
      <c r="AH66" s="64" t="s">
        <v>30880</v>
      </c>
      <c r="AI66" s="65" t="s">
        <v>30881</v>
      </c>
      <c r="AJ66" s="63">
        <v>25</v>
      </c>
      <c r="AK66" s="63" t="s">
        <v>6834</v>
      </c>
      <c r="AL66" s="64">
        <v>598</v>
      </c>
      <c r="AM66" s="64">
        <v>398</v>
      </c>
      <c r="AN66" s="64">
        <v>201</v>
      </c>
      <c r="AO66" s="64" t="s">
        <v>30478</v>
      </c>
      <c r="AP66" s="64" t="s">
        <v>30696</v>
      </c>
    </row>
    <row r="67" spans="1:42" ht="15" x14ac:dyDescent="0.2">
      <c r="A67" s="70" t="s">
        <v>18163</v>
      </c>
      <c r="B67" s="63" t="s">
        <v>18164</v>
      </c>
      <c r="C67" s="64" t="s">
        <v>23</v>
      </c>
      <c r="D67" s="64" t="s">
        <v>23</v>
      </c>
      <c r="E67" s="64">
        <v>1</v>
      </c>
      <c r="F67" s="64" t="s">
        <v>22</v>
      </c>
      <c r="G67" s="65" t="s">
        <v>18165</v>
      </c>
      <c r="H67" s="65" t="s">
        <v>30882</v>
      </c>
      <c r="I67" s="63">
        <v>1</v>
      </c>
      <c r="J67" s="63" t="s">
        <v>6834</v>
      </c>
      <c r="K67" s="64">
        <v>54</v>
      </c>
      <c r="L67" s="64">
        <v>76</v>
      </c>
      <c r="M67" s="64">
        <v>76</v>
      </c>
      <c r="N67" s="66" t="s">
        <v>30551</v>
      </c>
      <c r="O67" s="72" t="s">
        <v>30566</v>
      </c>
      <c r="P67" s="65" t="s">
        <v>18165</v>
      </c>
      <c r="Q67" s="65" t="s">
        <v>30882</v>
      </c>
      <c r="R67" s="63">
        <v>1</v>
      </c>
      <c r="S67" s="63" t="s">
        <v>6834</v>
      </c>
      <c r="T67" s="64">
        <v>60</v>
      </c>
      <c r="U67" s="64">
        <v>110</v>
      </c>
      <c r="V67" s="64">
        <v>160</v>
      </c>
      <c r="W67" s="64" t="s">
        <v>30698</v>
      </c>
      <c r="X67" s="64" t="s">
        <v>30652</v>
      </c>
      <c r="Y67" s="68" t="s">
        <v>30883</v>
      </c>
      <c r="Z67" s="65" t="s">
        <v>30884</v>
      </c>
      <c r="AA67" s="63">
        <v>10</v>
      </c>
      <c r="AB67" s="63" t="s">
        <v>6834</v>
      </c>
      <c r="AC67" s="63">
        <v>384</v>
      </c>
      <c r="AD67" s="63">
        <v>91</v>
      </c>
      <c r="AE67" s="63">
        <v>114</v>
      </c>
      <c r="AF67" s="69" t="s">
        <v>30238</v>
      </c>
      <c r="AG67" s="64" t="s">
        <v>30655</v>
      </c>
      <c r="AH67" s="64" t="s">
        <v>30885</v>
      </c>
      <c r="AI67" s="65" t="s">
        <v>30886</v>
      </c>
      <c r="AJ67" s="63">
        <v>100</v>
      </c>
      <c r="AK67" s="63" t="s">
        <v>6834</v>
      </c>
      <c r="AL67" s="64">
        <v>598</v>
      </c>
      <c r="AM67" s="64">
        <v>398</v>
      </c>
      <c r="AN67" s="64">
        <v>201</v>
      </c>
      <c r="AO67" s="64" t="s">
        <v>30478</v>
      </c>
      <c r="AP67" s="64" t="s">
        <v>30658</v>
      </c>
    </row>
    <row r="68" spans="1:42" ht="15" x14ac:dyDescent="0.2">
      <c r="A68" s="63" t="s">
        <v>18196</v>
      </c>
      <c r="B68" s="63" t="s">
        <v>18197</v>
      </c>
      <c r="C68" s="64" t="s">
        <v>23</v>
      </c>
      <c r="D68" s="64" t="s">
        <v>23</v>
      </c>
      <c r="E68" s="64">
        <v>40</v>
      </c>
      <c r="F68" s="64" t="s">
        <v>22</v>
      </c>
      <c r="G68" s="65" t="s">
        <v>30887</v>
      </c>
      <c r="H68" s="65" t="s">
        <v>30888</v>
      </c>
      <c r="I68" s="63">
        <v>1</v>
      </c>
      <c r="J68" s="63" t="s">
        <v>6834</v>
      </c>
      <c r="K68" s="64">
        <v>10</v>
      </c>
      <c r="L68" s="64">
        <v>84</v>
      </c>
      <c r="M68" s="64">
        <v>84</v>
      </c>
      <c r="N68" s="66" t="s">
        <v>30705</v>
      </c>
      <c r="O68" s="64" t="s">
        <v>30706</v>
      </c>
      <c r="P68" s="65" t="s">
        <v>30887</v>
      </c>
      <c r="Q68" s="65" t="s">
        <v>30888</v>
      </c>
      <c r="R68" s="63">
        <v>1</v>
      </c>
      <c r="S68" s="63" t="s">
        <v>6834</v>
      </c>
      <c r="T68" s="64">
        <v>15</v>
      </c>
      <c r="U68" s="64">
        <v>95</v>
      </c>
      <c r="V68" s="64">
        <v>150</v>
      </c>
      <c r="W68" s="64" t="s">
        <v>30707</v>
      </c>
      <c r="X68" s="64" t="s">
        <v>30708</v>
      </c>
      <c r="Y68" s="68" t="s">
        <v>26433</v>
      </c>
      <c r="Z68" s="65" t="s">
        <v>30889</v>
      </c>
      <c r="AA68" s="63">
        <v>40</v>
      </c>
      <c r="AB68" s="63" t="s">
        <v>6834</v>
      </c>
      <c r="AC68" s="63">
        <v>384</v>
      </c>
      <c r="AD68" s="63">
        <v>184</v>
      </c>
      <c r="AE68" s="63">
        <v>114</v>
      </c>
      <c r="AF68" s="64" t="s">
        <v>30232</v>
      </c>
      <c r="AG68" s="64" t="s">
        <v>30710</v>
      </c>
      <c r="AH68" s="64" t="s">
        <v>30890</v>
      </c>
      <c r="AI68" s="65" t="s">
        <v>30891</v>
      </c>
      <c r="AJ68" s="63">
        <v>200</v>
      </c>
      <c r="AK68" s="63" t="s">
        <v>6834</v>
      </c>
      <c r="AL68" s="64">
        <v>598</v>
      </c>
      <c r="AM68" s="64">
        <v>398</v>
      </c>
      <c r="AN68" s="64">
        <v>201</v>
      </c>
      <c r="AO68" s="64" t="s">
        <v>30478</v>
      </c>
      <c r="AP68" s="64" t="s">
        <v>30713</v>
      </c>
    </row>
    <row r="69" spans="1:42" ht="15" x14ac:dyDescent="0.2">
      <c r="A69" s="63" t="s">
        <v>18223</v>
      </c>
      <c r="B69" s="63" t="s">
        <v>18224</v>
      </c>
      <c r="C69" s="64" t="s">
        <v>23</v>
      </c>
      <c r="D69" s="64" t="s">
        <v>23</v>
      </c>
      <c r="E69" s="64">
        <v>20</v>
      </c>
      <c r="F69" s="64" t="s">
        <v>22</v>
      </c>
      <c r="G69" s="65" t="s">
        <v>30892</v>
      </c>
      <c r="H69" s="65" t="s">
        <v>30893</v>
      </c>
      <c r="I69" s="63">
        <v>1</v>
      </c>
      <c r="J69" s="63" t="s">
        <v>6834</v>
      </c>
      <c r="K69" s="64">
        <v>10</v>
      </c>
      <c r="L69" s="64">
        <v>155</v>
      </c>
      <c r="M69" s="64">
        <v>84</v>
      </c>
      <c r="N69" s="66" t="s">
        <v>30716</v>
      </c>
      <c r="O69" s="64" t="s">
        <v>30717</v>
      </c>
      <c r="P69" s="65" t="s">
        <v>30892</v>
      </c>
      <c r="Q69" s="65" t="s">
        <v>30893</v>
      </c>
      <c r="R69" s="63">
        <v>1</v>
      </c>
      <c r="S69" s="63" t="s">
        <v>6834</v>
      </c>
      <c r="T69" s="64">
        <v>15</v>
      </c>
      <c r="U69" s="64">
        <v>95</v>
      </c>
      <c r="V69" s="64">
        <v>220</v>
      </c>
      <c r="W69" s="64" t="s">
        <v>30718</v>
      </c>
      <c r="X69" s="64" t="s">
        <v>30719</v>
      </c>
      <c r="Y69" s="68" t="s">
        <v>26437</v>
      </c>
      <c r="Z69" s="65" t="s">
        <v>30894</v>
      </c>
      <c r="AA69" s="63">
        <v>20</v>
      </c>
      <c r="AB69" s="63" t="s">
        <v>6834</v>
      </c>
      <c r="AC69" s="63">
        <v>384</v>
      </c>
      <c r="AD69" s="63">
        <v>91</v>
      </c>
      <c r="AE69" s="63">
        <v>114</v>
      </c>
      <c r="AF69" s="69" t="s">
        <v>30238</v>
      </c>
      <c r="AG69" s="64" t="s">
        <v>30721</v>
      </c>
      <c r="AH69" s="64" t="s">
        <v>30895</v>
      </c>
      <c r="AI69" s="65" t="s">
        <v>30896</v>
      </c>
      <c r="AJ69" s="63">
        <v>200</v>
      </c>
      <c r="AK69" s="63" t="s">
        <v>6834</v>
      </c>
      <c r="AL69" s="64">
        <v>598</v>
      </c>
      <c r="AM69" s="64">
        <v>398</v>
      </c>
      <c r="AN69" s="64">
        <v>201</v>
      </c>
      <c r="AO69" s="64" t="s">
        <v>30478</v>
      </c>
      <c r="AP69" s="64" t="s">
        <v>30724</v>
      </c>
    </row>
    <row r="70" spans="1:42" ht="15" x14ac:dyDescent="0.2">
      <c r="A70" s="63" t="s">
        <v>18250</v>
      </c>
      <c r="B70" s="63" t="s">
        <v>18251</v>
      </c>
      <c r="C70" s="64" t="s">
        <v>23</v>
      </c>
      <c r="D70" s="64" t="s">
        <v>23</v>
      </c>
      <c r="E70" s="64">
        <v>10</v>
      </c>
      <c r="F70" s="64" t="s">
        <v>22</v>
      </c>
      <c r="G70" s="65" t="s">
        <v>30897</v>
      </c>
      <c r="H70" s="65" t="s">
        <v>30898</v>
      </c>
      <c r="I70" s="63">
        <v>1</v>
      </c>
      <c r="J70" s="63" t="s">
        <v>6834</v>
      </c>
      <c r="K70" s="64">
        <v>10</v>
      </c>
      <c r="L70" s="64">
        <v>226</v>
      </c>
      <c r="M70" s="64">
        <v>84</v>
      </c>
      <c r="N70" s="66" t="s">
        <v>30613</v>
      </c>
      <c r="O70" s="64" t="s">
        <v>30643</v>
      </c>
      <c r="P70" s="65" t="s">
        <v>30897</v>
      </c>
      <c r="Q70" s="65" t="s">
        <v>30898</v>
      </c>
      <c r="R70" s="63">
        <v>1</v>
      </c>
      <c r="S70" s="63" t="s">
        <v>6834</v>
      </c>
      <c r="T70" s="64">
        <v>15</v>
      </c>
      <c r="U70" s="64">
        <v>95</v>
      </c>
      <c r="V70" s="64">
        <v>290</v>
      </c>
      <c r="W70" s="64" t="s">
        <v>30727</v>
      </c>
      <c r="X70" s="64" t="s">
        <v>30644</v>
      </c>
      <c r="Y70" s="68" t="s">
        <v>26441</v>
      </c>
      <c r="Z70" s="65" t="s">
        <v>30899</v>
      </c>
      <c r="AA70" s="63">
        <v>10</v>
      </c>
      <c r="AB70" s="63" t="s">
        <v>6834</v>
      </c>
      <c r="AC70" s="63">
        <v>384</v>
      </c>
      <c r="AD70" s="63">
        <v>91</v>
      </c>
      <c r="AE70" s="63">
        <v>114</v>
      </c>
      <c r="AF70" s="69" t="s">
        <v>30238</v>
      </c>
      <c r="AG70" s="64" t="s">
        <v>30647</v>
      </c>
      <c r="AH70" s="64" t="s">
        <v>30900</v>
      </c>
      <c r="AI70" s="65" t="s">
        <v>30901</v>
      </c>
      <c r="AJ70" s="63">
        <v>100</v>
      </c>
      <c r="AK70" s="63" t="s">
        <v>6834</v>
      </c>
      <c r="AL70" s="64">
        <v>598</v>
      </c>
      <c r="AM70" s="64">
        <v>398</v>
      </c>
      <c r="AN70" s="64">
        <v>201</v>
      </c>
      <c r="AO70" s="64" t="s">
        <v>30478</v>
      </c>
      <c r="AP70" s="64" t="s">
        <v>30650</v>
      </c>
    </row>
    <row r="71" spans="1:42" ht="15" x14ac:dyDescent="0.2">
      <c r="A71" s="63" t="s">
        <v>18277</v>
      </c>
      <c r="B71" s="63" t="s">
        <v>18278</v>
      </c>
      <c r="C71" s="64" t="s">
        <v>23</v>
      </c>
      <c r="D71" s="64" t="s">
        <v>23</v>
      </c>
      <c r="E71" s="64">
        <v>10</v>
      </c>
      <c r="F71" s="64" t="s">
        <v>22</v>
      </c>
      <c r="G71" s="65" t="s">
        <v>30902</v>
      </c>
      <c r="H71" s="65" t="s">
        <v>30903</v>
      </c>
      <c r="I71" s="63">
        <v>1</v>
      </c>
      <c r="J71" s="63" t="s">
        <v>6834</v>
      </c>
      <c r="K71" s="64">
        <v>10</v>
      </c>
      <c r="L71" s="64">
        <v>297</v>
      </c>
      <c r="M71" s="64">
        <v>84</v>
      </c>
      <c r="N71" s="66" t="s">
        <v>30574</v>
      </c>
      <c r="O71" s="64" t="s">
        <v>30482</v>
      </c>
      <c r="P71" s="65" t="s">
        <v>30902</v>
      </c>
      <c r="Q71" s="65" t="s">
        <v>30903</v>
      </c>
      <c r="R71" s="63">
        <v>1</v>
      </c>
      <c r="S71" s="63" t="s">
        <v>6834</v>
      </c>
      <c r="T71" s="64">
        <v>15</v>
      </c>
      <c r="U71" s="64">
        <v>95</v>
      </c>
      <c r="V71" s="64">
        <v>370</v>
      </c>
      <c r="W71" s="64" t="s">
        <v>30733</v>
      </c>
      <c r="X71" s="64" t="s">
        <v>30483</v>
      </c>
      <c r="Y71" s="68" t="s">
        <v>26445</v>
      </c>
      <c r="Z71" s="65" t="s">
        <v>30904</v>
      </c>
      <c r="AA71" s="63">
        <v>10</v>
      </c>
      <c r="AB71" s="63" t="s">
        <v>6834</v>
      </c>
      <c r="AC71" s="63">
        <v>384</v>
      </c>
      <c r="AD71" s="63">
        <v>91</v>
      </c>
      <c r="AE71" s="63">
        <v>114</v>
      </c>
      <c r="AF71" s="69" t="s">
        <v>30238</v>
      </c>
      <c r="AG71" s="64" t="s">
        <v>30735</v>
      </c>
      <c r="AH71" s="64" t="s">
        <v>30905</v>
      </c>
      <c r="AI71" s="65" t="s">
        <v>30906</v>
      </c>
      <c r="AJ71" s="63">
        <v>100</v>
      </c>
      <c r="AK71" s="63" t="s">
        <v>6834</v>
      </c>
      <c r="AL71" s="64">
        <v>598</v>
      </c>
      <c r="AM71" s="64">
        <v>398</v>
      </c>
      <c r="AN71" s="64">
        <v>201</v>
      </c>
      <c r="AO71" s="64" t="s">
        <v>30478</v>
      </c>
      <c r="AP71" s="64" t="s">
        <v>30738</v>
      </c>
    </row>
    <row r="72" spans="1:42" ht="15" x14ac:dyDescent="0.2">
      <c r="A72" s="63" t="s">
        <v>18304</v>
      </c>
      <c r="B72" s="63" t="s">
        <v>18305</v>
      </c>
      <c r="C72" s="64" t="s">
        <v>23</v>
      </c>
      <c r="D72" s="64" t="s">
        <v>23</v>
      </c>
      <c r="E72" s="64">
        <v>10</v>
      </c>
      <c r="F72" s="64" t="s">
        <v>22</v>
      </c>
      <c r="G72" s="65" t="s">
        <v>30907</v>
      </c>
      <c r="H72" s="65" t="s">
        <v>30908</v>
      </c>
      <c r="I72" s="63">
        <v>1</v>
      </c>
      <c r="J72" s="63" t="s">
        <v>6834</v>
      </c>
      <c r="K72" s="64">
        <v>10</v>
      </c>
      <c r="L72" s="64">
        <v>368</v>
      </c>
      <c r="M72" s="64">
        <v>84</v>
      </c>
      <c r="N72" s="66" t="s">
        <v>30551</v>
      </c>
      <c r="O72" s="64" t="s">
        <v>30741</v>
      </c>
      <c r="P72" s="65" t="s">
        <v>30907</v>
      </c>
      <c r="Q72" s="65" t="s">
        <v>30908</v>
      </c>
      <c r="R72" s="63">
        <v>1</v>
      </c>
      <c r="S72" s="63" t="s">
        <v>6834</v>
      </c>
      <c r="T72" s="64">
        <v>15</v>
      </c>
      <c r="U72" s="64">
        <v>95</v>
      </c>
      <c r="V72" s="64">
        <v>430</v>
      </c>
      <c r="W72" s="64" t="s">
        <v>30742</v>
      </c>
      <c r="X72" s="64" t="s">
        <v>30743</v>
      </c>
      <c r="Y72" s="68" t="s">
        <v>26449</v>
      </c>
      <c r="Z72" s="65" t="s">
        <v>30909</v>
      </c>
      <c r="AA72" s="63">
        <v>10</v>
      </c>
      <c r="AB72" s="63" t="s">
        <v>6834</v>
      </c>
      <c r="AC72" s="63">
        <v>384</v>
      </c>
      <c r="AD72" s="63">
        <v>91</v>
      </c>
      <c r="AE72" s="63">
        <v>114</v>
      </c>
      <c r="AF72" s="69" t="s">
        <v>30238</v>
      </c>
      <c r="AG72" s="64" t="s">
        <v>30745</v>
      </c>
      <c r="AH72" s="64" t="s">
        <v>30910</v>
      </c>
      <c r="AI72" s="65" t="s">
        <v>30911</v>
      </c>
      <c r="AJ72" s="63">
        <v>100</v>
      </c>
      <c r="AK72" s="63" t="s">
        <v>6834</v>
      </c>
      <c r="AL72" s="64">
        <v>598</v>
      </c>
      <c r="AM72" s="64">
        <v>398</v>
      </c>
      <c r="AN72" s="64">
        <v>201</v>
      </c>
      <c r="AO72" s="64" t="s">
        <v>30478</v>
      </c>
      <c r="AP72" s="64" t="s">
        <v>30748</v>
      </c>
    </row>
    <row r="73" spans="1:42" ht="15" x14ac:dyDescent="0.2">
      <c r="A73" s="63" t="s">
        <v>17854</v>
      </c>
      <c r="B73" s="63" t="s">
        <v>17855</v>
      </c>
      <c r="C73" s="64" t="s">
        <v>30466</v>
      </c>
      <c r="D73" s="64" t="s">
        <v>30467</v>
      </c>
      <c r="E73" s="64">
        <v>20</v>
      </c>
      <c r="F73" s="64" t="s">
        <v>22</v>
      </c>
      <c r="G73" s="65" t="s">
        <v>30912</v>
      </c>
      <c r="H73" s="65" t="s">
        <v>30913</v>
      </c>
      <c r="I73" s="63">
        <v>1</v>
      </c>
      <c r="J73" s="63" t="s">
        <v>6834</v>
      </c>
      <c r="K73" s="64">
        <v>34</v>
      </c>
      <c r="L73" s="64">
        <v>76</v>
      </c>
      <c r="M73" s="64">
        <v>76</v>
      </c>
      <c r="N73" s="66" t="s">
        <v>30470</v>
      </c>
      <c r="O73" s="67" t="s">
        <v>30471</v>
      </c>
      <c r="P73" s="65" t="s">
        <v>30912</v>
      </c>
      <c r="Q73" s="65" t="s">
        <v>30913</v>
      </c>
      <c r="R73" s="63">
        <v>1</v>
      </c>
      <c r="S73" s="63" t="s">
        <v>6834</v>
      </c>
      <c r="T73" s="64">
        <v>40</v>
      </c>
      <c r="U73" s="64">
        <v>110</v>
      </c>
      <c r="V73" s="64">
        <v>160</v>
      </c>
      <c r="W73" s="64" t="s">
        <v>30472</v>
      </c>
      <c r="X73" s="68" t="s">
        <v>30473</v>
      </c>
      <c r="Y73" s="68" t="s">
        <v>26370</v>
      </c>
      <c r="Z73" s="65" t="s">
        <v>30914</v>
      </c>
      <c r="AA73" s="63">
        <v>20</v>
      </c>
      <c r="AB73" s="63" t="s">
        <v>6834</v>
      </c>
      <c r="AC73" s="63">
        <v>384</v>
      </c>
      <c r="AD73" s="63">
        <v>184</v>
      </c>
      <c r="AE73" s="63">
        <v>114</v>
      </c>
      <c r="AF73" s="64" t="s">
        <v>30232</v>
      </c>
      <c r="AG73" s="64" t="s">
        <v>30475</v>
      </c>
      <c r="AH73" s="64" t="s">
        <v>30915</v>
      </c>
      <c r="AI73" s="65" t="s">
        <v>30916</v>
      </c>
      <c r="AJ73" s="63">
        <v>100</v>
      </c>
      <c r="AK73" s="63" t="s">
        <v>6834</v>
      </c>
      <c r="AL73" s="64">
        <v>598</v>
      </c>
      <c r="AM73" s="64">
        <v>398</v>
      </c>
      <c r="AN73" s="64">
        <v>201</v>
      </c>
      <c r="AO73" s="64" t="s">
        <v>30478</v>
      </c>
      <c r="AP73" s="64" t="s">
        <v>30479</v>
      </c>
    </row>
    <row r="74" spans="1:42" ht="15" x14ac:dyDescent="0.2">
      <c r="A74" s="63" t="s">
        <v>17870</v>
      </c>
      <c r="B74" s="63" t="s">
        <v>17871</v>
      </c>
      <c r="C74" s="64" t="s">
        <v>30466</v>
      </c>
      <c r="D74" s="64" t="s">
        <v>30467</v>
      </c>
      <c r="E74" s="64">
        <v>20</v>
      </c>
      <c r="F74" s="64" t="s">
        <v>22</v>
      </c>
      <c r="G74" s="65" t="s">
        <v>30917</v>
      </c>
      <c r="H74" s="65" t="s">
        <v>30918</v>
      </c>
      <c r="I74" s="63">
        <v>1</v>
      </c>
      <c r="J74" s="63" t="s">
        <v>6834</v>
      </c>
      <c r="K74" s="64">
        <v>34</v>
      </c>
      <c r="L74" s="64">
        <v>76</v>
      </c>
      <c r="M74" s="64">
        <v>76</v>
      </c>
      <c r="N74" s="66" t="s">
        <v>30470</v>
      </c>
      <c r="O74" s="67" t="s">
        <v>30482</v>
      </c>
      <c r="P74" s="65" t="s">
        <v>30917</v>
      </c>
      <c r="Q74" s="65" t="s">
        <v>30918</v>
      </c>
      <c r="R74" s="63">
        <v>1</v>
      </c>
      <c r="S74" s="63" t="s">
        <v>6834</v>
      </c>
      <c r="T74" s="64">
        <v>40</v>
      </c>
      <c r="U74" s="64">
        <v>110</v>
      </c>
      <c r="V74" s="64">
        <v>160</v>
      </c>
      <c r="W74" s="64" t="s">
        <v>30472</v>
      </c>
      <c r="X74" s="68" t="s">
        <v>30483</v>
      </c>
      <c r="Y74" s="68" t="s">
        <v>26378</v>
      </c>
      <c r="Z74" s="65" t="s">
        <v>30919</v>
      </c>
      <c r="AA74" s="63">
        <v>20</v>
      </c>
      <c r="AB74" s="63" t="s">
        <v>6834</v>
      </c>
      <c r="AC74" s="63">
        <v>384</v>
      </c>
      <c r="AD74" s="63">
        <v>184</v>
      </c>
      <c r="AE74" s="63">
        <v>114</v>
      </c>
      <c r="AF74" s="64" t="s">
        <v>30232</v>
      </c>
      <c r="AG74" s="64" t="s">
        <v>30485</v>
      </c>
      <c r="AH74" s="64" t="s">
        <v>30920</v>
      </c>
      <c r="AI74" s="65" t="s">
        <v>30921</v>
      </c>
      <c r="AJ74" s="63">
        <v>100</v>
      </c>
      <c r="AK74" s="63" t="s">
        <v>6834</v>
      </c>
      <c r="AL74" s="64">
        <v>598</v>
      </c>
      <c r="AM74" s="64">
        <v>398</v>
      </c>
      <c r="AN74" s="64">
        <v>201</v>
      </c>
      <c r="AO74" s="64" t="s">
        <v>30478</v>
      </c>
      <c r="AP74" s="64" t="s">
        <v>30488</v>
      </c>
    </row>
    <row r="75" spans="1:42" ht="15" x14ac:dyDescent="0.2">
      <c r="A75" s="63" t="s">
        <v>17862</v>
      </c>
      <c r="B75" s="63" t="s">
        <v>17863</v>
      </c>
      <c r="C75" s="64" t="s">
        <v>30466</v>
      </c>
      <c r="D75" s="64" t="s">
        <v>30467</v>
      </c>
      <c r="E75" s="64">
        <v>10</v>
      </c>
      <c r="F75" s="64" t="s">
        <v>22</v>
      </c>
      <c r="G75" s="65" t="s">
        <v>30922</v>
      </c>
      <c r="H75" s="65" t="s">
        <v>30923</v>
      </c>
      <c r="I75" s="63">
        <v>1</v>
      </c>
      <c r="J75" s="63" t="s">
        <v>6834</v>
      </c>
      <c r="K75" s="64">
        <v>34</v>
      </c>
      <c r="L75" s="64">
        <v>76</v>
      </c>
      <c r="M75" s="64">
        <v>76</v>
      </c>
      <c r="N75" s="66" t="s">
        <v>30470</v>
      </c>
      <c r="O75" s="67" t="s">
        <v>30473</v>
      </c>
      <c r="P75" s="65" t="s">
        <v>30922</v>
      </c>
      <c r="Q75" s="65" t="s">
        <v>30923</v>
      </c>
      <c r="R75" s="63">
        <v>1</v>
      </c>
      <c r="S75" s="63" t="s">
        <v>6834</v>
      </c>
      <c r="T75" s="64">
        <v>40</v>
      </c>
      <c r="U75" s="64">
        <v>110</v>
      </c>
      <c r="V75" s="64">
        <v>160</v>
      </c>
      <c r="W75" s="64" t="s">
        <v>30472</v>
      </c>
      <c r="X75" s="68" t="s">
        <v>30491</v>
      </c>
      <c r="Y75" s="68" t="s">
        <v>26374</v>
      </c>
      <c r="Z75" s="65" t="s">
        <v>30924</v>
      </c>
      <c r="AA75" s="63">
        <v>10</v>
      </c>
      <c r="AB75" s="63" t="s">
        <v>6834</v>
      </c>
      <c r="AC75" s="63">
        <v>384</v>
      </c>
      <c r="AD75" s="63">
        <v>91</v>
      </c>
      <c r="AE75" s="63">
        <v>114</v>
      </c>
      <c r="AF75" s="69" t="s">
        <v>30238</v>
      </c>
      <c r="AG75" s="64" t="s">
        <v>30493</v>
      </c>
      <c r="AH75" s="64" t="s">
        <v>30925</v>
      </c>
      <c r="AI75" s="65" t="s">
        <v>30926</v>
      </c>
      <c r="AJ75" s="63">
        <v>100</v>
      </c>
      <c r="AK75" s="63" t="s">
        <v>6834</v>
      </c>
      <c r="AL75" s="64">
        <v>598</v>
      </c>
      <c r="AM75" s="64">
        <v>398</v>
      </c>
      <c r="AN75" s="64">
        <v>201</v>
      </c>
      <c r="AO75" s="64" t="s">
        <v>30478</v>
      </c>
      <c r="AP75" s="64" t="s">
        <v>30496</v>
      </c>
    </row>
    <row r="76" spans="1:42" ht="15" x14ac:dyDescent="0.2">
      <c r="A76" s="63" t="s">
        <v>17878</v>
      </c>
      <c r="B76" s="63" t="s">
        <v>17879</v>
      </c>
      <c r="C76" s="64" t="s">
        <v>30466</v>
      </c>
      <c r="D76" s="64" t="s">
        <v>30467</v>
      </c>
      <c r="E76" s="64">
        <v>10</v>
      </c>
      <c r="F76" s="64" t="s">
        <v>22</v>
      </c>
      <c r="G76" s="65" t="s">
        <v>30927</v>
      </c>
      <c r="H76" s="65" t="s">
        <v>30928</v>
      </c>
      <c r="I76" s="63">
        <v>1</v>
      </c>
      <c r="J76" s="63" t="s">
        <v>6834</v>
      </c>
      <c r="K76" s="64">
        <v>34</v>
      </c>
      <c r="L76" s="64">
        <v>76</v>
      </c>
      <c r="M76" s="64">
        <v>76</v>
      </c>
      <c r="N76" s="66" t="s">
        <v>30470</v>
      </c>
      <c r="O76" s="67" t="s">
        <v>30499</v>
      </c>
      <c r="P76" s="65" t="s">
        <v>30927</v>
      </c>
      <c r="Q76" s="65" t="s">
        <v>30928</v>
      </c>
      <c r="R76" s="63">
        <v>1</v>
      </c>
      <c r="S76" s="63" t="s">
        <v>6834</v>
      </c>
      <c r="T76" s="64">
        <v>40</v>
      </c>
      <c r="U76" s="64">
        <v>110</v>
      </c>
      <c r="V76" s="64">
        <v>160</v>
      </c>
      <c r="W76" s="64" t="s">
        <v>30472</v>
      </c>
      <c r="X76" s="68" t="s">
        <v>30500</v>
      </c>
      <c r="Y76" s="68" t="s">
        <v>26382</v>
      </c>
      <c r="Z76" s="65" t="s">
        <v>30929</v>
      </c>
      <c r="AA76" s="63">
        <v>10</v>
      </c>
      <c r="AB76" s="63" t="s">
        <v>6834</v>
      </c>
      <c r="AC76" s="63">
        <v>384</v>
      </c>
      <c r="AD76" s="63">
        <v>91</v>
      </c>
      <c r="AE76" s="63">
        <v>114</v>
      </c>
      <c r="AF76" s="69" t="s">
        <v>30238</v>
      </c>
      <c r="AG76" s="64" t="s">
        <v>30502</v>
      </c>
      <c r="AH76" s="64" t="s">
        <v>30930</v>
      </c>
      <c r="AI76" s="65" t="s">
        <v>30931</v>
      </c>
      <c r="AJ76" s="63">
        <v>100</v>
      </c>
      <c r="AK76" s="63" t="s">
        <v>6834</v>
      </c>
      <c r="AL76" s="64">
        <v>598</v>
      </c>
      <c r="AM76" s="64">
        <v>398</v>
      </c>
      <c r="AN76" s="64">
        <v>201</v>
      </c>
      <c r="AO76" s="64" t="s">
        <v>30478</v>
      </c>
      <c r="AP76" s="64" t="s">
        <v>30505</v>
      </c>
    </row>
    <row r="77" spans="1:42" ht="15" x14ac:dyDescent="0.2">
      <c r="A77" s="70" t="s">
        <v>29096</v>
      </c>
      <c r="B77" s="63" t="s">
        <v>25020</v>
      </c>
      <c r="C77" s="64" t="s">
        <v>30466</v>
      </c>
      <c r="D77" s="64" t="s">
        <v>30467</v>
      </c>
      <c r="E77" s="64">
        <v>10</v>
      </c>
      <c r="F77" s="64" t="s">
        <v>22</v>
      </c>
      <c r="G77" s="65" t="s">
        <v>30932</v>
      </c>
      <c r="H77" s="65" t="s">
        <v>30932</v>
      </c>
      <c r="I77" s="63">
        <v>1</v>
      </c>
      <c r="J77" s="63" t="s">
        <v>6834</v>
      </c>
      <c r="K77" s="64">
        <v>47</v>
      </c>
      <c r="L77" s="64">
        <v>76</v>
      </c>
      <c r="M77" s="64">
        <v>76</v>
      </c>
      <c r="N77" s="66" t="s">
        <v>30507</v>
      </c>
      <c r="O77" s="64" t="s">
        <v>30508</v>
      </c>
      <c r="P77" s="65" t="s">
        <v>30932</v>
      </c>
      <c r="Q77" s="65" t="s">
        <v>30932</v>
      </c>
      <c r="R77" s="63">
        <v>1</v>
      </c>
      <c r="S77" s="63" t="s">
        <v>6834</v>
      </c>
      <c r="T77" s="64">
        <v>50</v>
      </c>
      <c r="U77" s="64">
        <v>110</v>
      </c>
      <c r="V77" s="64">
        <v>160</v>
      </c>
      <c r="W77" s="64" t="s">
        <v>30509</v>
      </c>
      <c r="X77" s="64" t="s">
        <v>30510</v>
      </c>
      <c r="Y77" s="68" t="s">
        <v>30933</v>
      </c>
      <c r="Z77" s="65" t="s">
        <v>30933</v>
      </c>
      <c r="AA77" s="63">
        <v>10</v>
      </c>
      <c r="AB77" s="63" t="s">
        <v>6834</v>
      </c>
      <c r="AC77" s="63">
        <v>384</v>
      </c>
      <c r="AD77" s="63">
        <v>91</v>
      </c>
      <c r="AE77" s="63">
        <v>114</v>
      </c>
      <c r="AF77" s="69" t="s">
        <v>30238</v>
      </c>
      <c r="AG77" s="64" t="s">
        <v>30512</v>
      </c>
      <c r="AH77" s="64" t="s">
        <v>30934</v>
      </c>
      <c r="AI77" s="65" t="s">
        <v>30934</v>
      </c>
      <c r="AJ77" s="63">
        <v>100</v>
      </c>
      <c r="AK77" s="63" t="s">
        <v>6834</v>
      </c>
      <c r="AL77" s="64">
        <v>598</v>
      </c>
      <c r="AM77" s="64">
        <v>398</v>
      </c>
      <c r="AN77" s="64">
        <v>201</v>
      </c>
      <c r="AO77" s="64" t="s">
        <v>30478</v>
      </c>
      <c r="AP77" s="64" t="s">
        <v>30514</v>
      </c>
    </row>
    <row r="78" spans="1:42" ht="15" x14ac:dyDescent="0.2">
      <c r="A78" s="63" t="s">
        <v>17941</v>
      </c>
      <c r="B78" s="63" t="s">
        <v>17942</v>
      </c>
      <c r="C78" s="64" t="s">
        <v>30466</v>
      </c>
      <c r="D78" s="64" t="s">
        <v>30467</v>
      </c>
      <c r="E78" s="64">
        <v>5</v>
      </c>
      <c r="F78" s="64" t="s">
        <v>22</v>
      </c>
      <c r="G78" s="65" t="s">
        <v>17943</v>
      </c>
      <c r="H78" s="65" t="s">
        <v>30935</v>
      </c>
      <c r="I78" s="63">
        <v>1</v>
      </c>
      <c r="J78" s="63" t="s">
        <v>6834</v>
      </c>
      <c r="K78" s="64">
        <v>34</v>
      </c>
      <c r="L78" s="64">
        <v>76</v>
      </c>
      <c r="M78" s="64">
        <v>76</v>
      </c>
      <c r="N78" s="66" t="s">
        <v>30470</v>
      </c>
      <c r="O78" s="67" t="s">
        <v>30471</v>
      </c>
      <c r="P78" s="65" t="s">
        <v>17943</v>
      </c>
      <c r="Q78" s="65" t="s">
        <v>30935</v>
      </c>
      <c r="R78" s="63">
        <v>1</v>
      </c>
      <c r="S78" s="63" t="s">
        <v>6834</v>
      </c>
      <c r="T78" s="64">
        <v>40</v>
      </c>
      <c r="U78" s="64">
        <v>110</v>
      </c>
      <c r="V78" s="64">
        <v>160</v>
      </c>
      <c r="W78" s="64" t="s">
        <v>30472</v>
      </c>
      <c r="X78" s="68" t="s">
        <v>30473</v>
      </c>
      <c r="Y78" s="68" t="s">
        <v>30936</v>
      </c>
      <c r="Z78" s="65" t="s">
        <v>30937</v>
      </c>
      <c r="AA78" s="63">
        <v>10</v>
      </c>
      <c r="AB78" s="63" t="s">
        <v>6834</v>
      </c>
      <c r="AC78" s="63">
        <v>384</v>
      </c>
      <c r="AD78" s="63">
        <v>91</v>
      </c>
      <c r="AE78" s="63">
        <v>114</v>
      </c>
      <c r="AF78" s="69" t="s">
        <v>30238</v>
      </c>
      <c r="AG78" s="64" t="s">
        <v>30518</v>
      </c>
      <c r="AH78" s="64" t="s">
        <v>30938</v>
      </c>
      <c r="AI78" s="65" t="s">
        <v>30939</v>
      </c>
      <c r="AJ78" s="63">
        <v>100</v>
      </c>
      <c r="AK78" s="63" t="s">
        <v>6834</v>
      </c>
      <c r="AL78" s="64">
        <v>598</v>
      </c>
      <c r="AM78" s="64">
        <v>398</v>
      </c>
      <c r="AN78" s="64">
        <v>201</v>
      </c>
      <c r="AO78" s="64" t="s">
        <v>30478</v>
      </c>
      <c r="AP78" s="64" t="s">
        <v>30521</v>
      </c>
    </row>
    <row r="79" spans="1:42" ht="15" x14ac:dyDescent="0.2">
      <c r="A79" s="63" t="s">
        <v>17886</v>
      </c>
      <c r="B79" s="63" t="s">
        <v>17887</v>
      </c>
      <c r="C79" s="64" t="s">
        <v>30466</v>
      </c>
      <c r="D79" s="64" t="s">
        <v>30467</v>
      </c>
      <c r="E79" s="64">
        <v>20</v>
      </c>
      <c r="F79" s="64" t="s">
        <v>22</v>
      </c>
      <c r="G79" s="65" t="s">
        <v>30940</v>
      </c>
      <c r="H79" s="65" t="s">
        <v>30941</v>
      </c>
      <c r="I79" s="63">
        <v>1</v>
      </c>
      <c r="J79" s="63" t="s">
        <v>6834</v>
      </c>
      <c r="K79" s="64">
        <v>34</v>
      </c>
      <c r="L79" s="64">
        <v>76</v>
      </c>
      <c r="M79" s="64">
        <v>76</v>
      </c>
      <c r="N79" s="66" t="s">
        <v>30470</v>
      </c>
      <c r="O79" s="67" t="s">
        <v>30471</v>
      </c>
      <c r="P79" s="65" t="s">
        <v>30940</v>
      </c>
      <c r="Q79" s="65" t="s">
        <v>30941</v>
      </c>
      <c r="R79" s="63">
        <v>1</v>
      </c>
      <c r="S79" s="63" t="s">
        <v>6834</v>
      </c>
      <c r="T79" s="64">
        <v>40</v>
      </c>
      <c r="U79" s="64">
        <v>110</v>
      </c>
      <c r="V79" s="64">
        <v>160</v>
      </c>
      <c r="W79" s="64" t="s">
        <v>30472</v>
      </c>
      <c r="X79" s="68" t="s">
        <v>30473</v>
      </c>
      <c r="Y79" s="68" t="s">
        <v>26388</v>
      </c>
      <c r="Z79" s="65" t="s">
        <v>30942</v>
      </c>
      <c r="AA79" s="63">
        <v>20</v>
      </c>
      <c r="AB79" s="63" t="s">
        <v>6834</v>
      </c>
      <c r="AC79" s="63">
        <v>384</v>
      </c>
      <c r="AD79" s="63">
        <v>184</v>
      </c>
      <c r="AE79" s="63">
        <v>114</v>
      </c>
      <c r="AF79" s="64" t="s">
        <v>30232</v>
      </c>
      <c r="AG79" s="64" t="s">
        <v>30475</v>
      </c>
      <c r="AH79" s="64" t="s">
        <v>30943</v>
      </c>
      <c r="AI79" s="65" t="s">
        <v>30944</v>
      </c>
      <c r="AJ79" s="63">
        <v>100</v>
      </c>
      <c r="AK79" s="63" t="s">
        <v>6834</v>
      </c>
      <c r="AL79" s="64">
        <v>598</v>
      </c>
      <c r="AM79" s="64">
        <v>398</v>
      </c>
      <c r="AN79" s="64">
        <v>201</v>
      </c>
      <c r="AO79" s="64" t="s">
        <v>30478</v>
      </c>
      <c r="AP79" s="64" t="s">
        <v>30479</v>
      </c>
    </row>
    <row r="80" spans="1:42" ht="15" x14ac:dyDescent="0.2">
      <c r="A80" s="63" t="s">
        <v>17902</v>
      </c>
      <c r="B80" s="63" t="s">
        <v>17903</v>
      </c>
      <c r="C80" s="64" t="s">
        <v>30466</v>
      </c>
      <c r="D80" s="64" t="s">
        <v>30467</v>
      </c>
      <c r="E80" s="64">
        <v>5</v>
      </c>
      <c r="F80" s="64" t="s">
        <v>22</v>
      </c>
      <c r="G80" s="65" t="s">
        <v>17904</v>
      </c>
      <c r="H80" s="65" t="s">
        <v>30945</v>
      </c>
      <c r="I80" s="63">
        <v>1</v>
      </c>
      <c r="J80" s="63" t="s">
        <v>6834</v>
      </c>
      <c r="K80" s="64">
        <v>34</v>
      </c>
      <c r="L80" s="64">
        <v>76</v>
      </c>
      <c r="M80" s="64">
        <v>76</v>
      </c>
      <c r="N80" s="66" t="s">
        <v>30470</v>
      </c>
      <c r="O80" s="67" t="s">
        <v>30473</v>
      </c>
      <c r="P80" s="65" t="s">
        <v>17904</v>
      </c>
      <c r="Q80" s="65" t="s">
        <v>30945</v>
      </c>
      <c r="R80" s="63">
        <v>1</v>
      </c>
      <c r="S80" s="63" t="s">
        <v>6834</v>
      </c>
      <c r="T80" s="64">
        <v>40</v>
      </c>
      <c r="U80" s="64">
        <v>110</v>
      </c>
      <c r="V80" s="64">
        <v>160</v>
      </c>
      <c r="W80" s="64" t="s">
        <v>30472</v>
      </c>
      <c r="X80" s="68" t="s">
        <v>30491</v>
      </c>
      <c r="Y80" s="68" t="s">
        <v>30946</v>
      </c>
      <c r="Z80" s="65" t="s">
        <v>30947</v>
      </c>
      <c r="AA80" s="63">
        <v>10</v>
      </c>
      <c r="AB80" s="63" t="s">
        <v>6834</v>
      </c>
      <c r="AC80" s="63">
        <v>384</v>
      </c>
      <c r="AD80" s="63">
        <v>91</v>
      </c>
      <c r="AE80" s="63">
        <v>114</v>
      </c>
      <c r="AF80" s="69" t="s">
        <v>30238</v>
      </c>
      <c r="AG80" s="64" t="s">
        <v>30493</v>
      </c>
      <c r="AH80" s="64" t="s">
        <v>30948</v>
      </c>
      <c r="AI80" s="65" t="s">
        <v>30949</v>
      </c>
      <c r="AJ80" s="63">
        <v>100</v>
      </c>
      <c r="AK80" s="63" t="s">
        <v>6834</v>
      </c>
      <c r="AL80" s="64">
        <v>598</v>
      </c>
      <c r="AM80" s="64">
        <v>398</v>
      </c>
      <c r="AN80" s="64">
        <v>201</v>
      </c>
      <c r="AO80" s="64" t="s">
        <v>30478</v>
      </c>
      <c r="AP80" s="64" t="s">
        <v>30496</v>
      </c>
    </row>
    <row r="81" spans="1:42" ht="15" x14ac:dyDescent="0.2">
      <c r="A81" s="70" t="s">
        <v>30225</v>
      </c>
      <c r="B81" s="63" t="s">
        <v>17929</v>
      </c>
      <c r="C81" s="64" t="s">
        <v>30466</v>
      </c>
      <c r="D81" s="64" t="s">
        <v>30467</v>
      </c>
      <c r="E81" s="64">
        <v>5</v>
      </c>
      <c r="F81" s="64" t="s">
        <v>22</v>
      </c>
      <c r="G81" s="65" t="s">
        <v>30950</v>
      </c>
      <c r="H81" s="65" t="s">
        <v>30950</v>
      </c>
      <c r="I81" s="63">
        <v>1</v>
      </c>
      <c r="J81" s="63" t="s">
        <v>6834</v>
      </c>
      <c r="K81" s="64">
        <v>47</v>
      </c>
      <c r="L81" s="64">
        <v>76</v>
      </c>
      <c r="M81" s="64">
        <v>76</v>
      </c>
      <c r="N81" s="66" t="s">
        <v>30507</v>
      </c>
      <c r="O81" s="67" t="s">
        <v>30533</v>
      </c>
      <c r="P81" s="65" t="s">
        <v>30950</v>
      </c>
      <c r="Q81" s="65" t="s">
        <v>30950</v>
      </c>
      <c r="R81" s="63">
        <v>1</v>
      </c>
      <c r="S81" s="63" t="s">
        <v>6834</v>
      </c>
      <c r="T81" s="64">
        <v>50</v>
      </c>
      <c r="U81" s="64">
        <v>110</v>
      </c>
      <c r="V81" s="64">
        <v>160</v>
      </c>
      <c r="W81" s="64" t="s">
        <v>30509</v>
      </c>
      <c r="X81" s="64" t="s">
        <v>30534</v>
      </c>
      <c r="Y81" s="68" t="s">
        <v>30241</v>
      </c>
      <c r="Z81" s="65" t="s">
        <v>30241</v>
      </c>
      <c r="AA81" s="63">
        <v>10</v>
      </c>
      <c r="AB81" s="63" t="s">
        <v>6834</v>
      </c>
      <c r="AC81" s="63">
        <v>384</v>
      </c>
      <c r="AD81" s="63">
        <v>91</v>
      </c>
      <c r="AE81" s="63">
        <v>114</v>
      </c>
      <c r="AF81" s="69" t="s">
        <v>30238</v>
      </c>
      <c r="AG81" s="64" t="s">
        <v>30237</v>
      </c>
      <c r="AH81" s="64" t="s">
        <v>30951</v>
      </c>
      <c r="AI81" s="65" t="s">
        <v>30951</v>
      </c>
      <c r="AJ81" s="63">
        <v>100</v>
      </c>
      <c r="AK81" s="63" t="s">
        <v>6834</v>
      </c>
      <c r="AL81" s="64">
        <v>598</v>
      </c>
      <c r="AM81" s="64">
        <v>398</v>
      </c>
      <c r="AN81" s="64">
        <v>201</v>
      </c>
      <c r="AO81" s="64" t="s">
        <v>30478</v>
      </c>
      <c r="AP81" s="64" t="s">
        <v>30536</v>
      </c>
    </row>
    <row r="82" spans="1:42" ht="15" x14ac:dyDescent="0.2">
      <c r="A82" s="63" t="s">
        <v>17919</v>
      </c>
      <c r="B82" s="63" t="s">
        <v>17920</v>
      </c>
      <c r="C82" s="64" t="s">
        <v>30466</v>
      </c>
      <c r="D82" s="64" t="s">
        <v>30467</v>
      </c>
      <c r="E82" s="64">
        <v>10</v>
      </c>
      <c r="F82" s="64" t="s">
        <v>22</v>
      </c>
      <c r="G82" s="65" t="s">
        <v>30952</v>
      </c>
      <c r="H82" s="65" t="s">
        <v>30953</v>
      </c>
      <c r="I82" s="63">
        <v>1</v>
      </c>
      <c r="J82" s="63" t="s">
        <v>6834</v>
      </c>
      <c r="K82" s="64">
        <v>45</v>
      </c>
      <c r="L82" s="64">
        <v>84</v>
      </c>
      <c r="M82" s="64">
        <v>89</v>
      </c>
      <c r="N82" s="66" t="s">
        <v>30539</v>
      </c>
      <c r="O82" s="64" t="s">
        <v>30540</v>
      </c>
      <c r="P82" s="65" t="s">
        <v>30952</v>
      </c>
      <c r="Q82" s="65" t="s">
        <v>30953</v>
      </c>
      <c r="R82" s="63">
        <v>1</v>
      </c>
      <c r="S82" s="63" t="s">
        <v>6834</v>
      </c>
      <c r="T82" s="64">
        <v>50</v>
      </c>
      <c r="U82" s="64">
        <v>120</v>
      </c>
      <c r="V82" s="64">
        <v>180</v>
      </c>
      <c r="W82" s="64" t="s">
        <v>30541</v>
      </c>
      <c r="X82" s="64" t="s">
        <v>30542</v>
      </c>
      <c r="Y82" s="68" t="s">
        <v>26395</v>
      </c>
      <c r="Z82" s="65" t="s">
        <v>30954</v>
      </c>
      <c r="AA82" s="63">
        <v>10</v>
      </c>
      <c r="AB82" s="63" t="s">
        <v>6834</v>
      </c>
      <c r="AC82" s="63">
        <v>384</v>
      </c>
      <c r="AD82" s="63">
        <v>91</v>
      </c>
      <c r="AE82" s="63">
        <v>114</v>
      </c>
      <c r="AF82" s="69" t="s">
        <v>30238</v>
      </c>
      <c r="AG82" s="64" t="s">
        <v>30544</v>
      </c>
      <c r="AH82" s="64" t="s">
        <v>30955</v>
      </c>
      <c r="AI82" s="65" t="s">
        <v>30956</v>
      </c>
      <c r="AJ82" s="63">
        <v>100</v>
      </c>
      <c r="AK82" s="63" t="s">
        <v>6834</v>
      </c>
      <c r="AL82" s="64">
        <v>598</v>
      </c>
      <c r="AM82" s="64">
        <v>398</v>
      </c>
      <c r="AN82" s="64">
        <v>201</v>
      </c>
      <c r="AO82" s="64" t="s">
        <v>30478</v>
      </c>
      <c r="AP82" s="64" t="s">
        <v>30547</v>
      </c>
    </row>
    <row r="83" spans="1:42" ht="15" x14ac:dyDescent="0.2">
      <c r="A83" s="63" t="s">
        <v>18034</v>
      </c>
      <c r="B83" s="63" t="s">
        <v>18035</v>
      </c>
      <c r="C83" s="64" t="s">
        <v>30548</v>
      </c>
      <c r="D83" s="64" t="s">
        <v>30549</v>
      </c>
      <c r="E83" s="64">
        <v>1</v>
      </c>
      <c r="F83" s="64" t="s">
        <v>22</v>
      </c>
      <c r="G83" s="65" t="s">
        <v>18036</v>
      </c>
      <c r="H83" s="65" t="s">
        <v>30957</v>
      </c>
      <c r="I83" s="63">
        <v>1</v>
      </c>
      <c r="J83" s="63" t="s">
        <v>6834</v>
      </c>
      <c r="K83" s="64">
        <v>54</v>
      </c>
      <c r="L83" s="64">
        <v>76</v>
      </c>
      <c r="M83" s="64">
        <v>76</v>
      </c>
      <c r="N83" s="66" t="s">
        <v>30551</v>
      </c>
      <c r="O83" s="63" t="s">
        <v>30552</v>
      </c>
      <c r="P83" s="65" t="s">
        <v>18036</v>
      </c>
      <c r="Q83" s="65" t="s">
        <v>30957</v>
      </c>
      <c r="R83" s="63">
        <v>1</v>
      </c>
      <c r="S83" s="63" t="s">
        <v>6834</v>
      </c>
      <c r="T83" s="64">
        <v>60</v>
      </c>
      <c r="U83" s="64">
        <v>120</v>
      </c>
      <c r="V83" s="64">
        <v>180</v>
      </c>
      <c r="W83" s="64" t="s">
        <v>30553</v>
      </c>
      <c r="X83" s="64" t="s">
        <v>30554</v>
      </c>
      <c r="Y83" s="68" t="s">
        <v>18036</v>
      </c>
      <c r="Z83" s="65" t="s">
        <v>30957</v>
      </c>
      <c r="AA83" s="63">
        <v>1</v>
      </c>
      <c r="AB83" s="63" t="s">
        <v>6834</v>
      </c>
      <c r="AC83" s="64">
        <v>120</v>
      </c>
      <c r="AD83" s="64">
        <v>100</v>
      </c>
      <c r="AE83" s="64">
        <v>90</v>
      </c>
      <c r="AF83" s="64" t="s">
        <v>30541</v>
      </c>
      <c r="AG83" s="64" t="s">
        <v>30555</v>
      </c>
      <c r="AH83" s="64" t="s">
        <v>30958</v>
      </c>
      <c r="AI83" s="65" t="s">
        <v>30959</v>
      </c>
      <c r="AJ83" s="63">
        <v>36</v>
      </c>
      <c r="AK83" s="63" t="s">
        <v>6834</v>
      </c>
      <c r="AL83" s="64">
        <v>598</v>
      </c>
      <c r="AM83" s="64">
        <v>398</v>
      </c>
      <c r="AN83" s="64">
        <v>201</v>
      </c>
      <c r="AO83" s="64" t="s">
        <v>30478</v>
      </c>
      <c r="AP83" s="64" t="s">
        <v>30558</v>
      </c>
    </row>
    <row r="84" spans="1:42" ht="15" x14ac:dyDescent="0.2">
      <c r="A84" s="63" t="s">
        <v>17951</v>
      </c>
      <c r="B84" s="63" t="s">
        <v>17952</v>
      </c>
      <c r="C84" s="64" t="s">
        <v>30559</v>
      </c>
      <c r="D84" s="64" t="s">
        <v>30560</v>
      </c>
      <c r="E84" s="64">
        <v>10</v>
      </c>
      <c r="F84" s="64" t="s">
        <v>22</v>
      </c>
      <c r="G84" s="65" t="s">
        <v>30960</v>
      </c>
      <c r="H84" s="65" t="s">
        <v>30961</v>
      </c>
      <c r="I84" s="63">
        <v>1</v>
      </c>
      <c r="J84" s="63" t="s">
        <v>6834</v>
      </c>
      <c r="K84" s="64">
        <v>40</v>
      </c>
      <c r="L84" s="64">
        <v>76</v>
      </c>
      <c r="M84" s="64">
        <v>76</v>
      </c>
      <c r="N84" s="66" t="s">
        <v>30563</v>
      </c>
      <c r="O84" s="64" t="s">
        <v>30564</v>
      </c>
      <c r="P84" s="65" t="s">
        <v>30960</v>
      </c>
      <c r="Q84" s="65" t="s">
        <v>30961</v>
      </c>
      <c r="R84" s="63">
        <v>1</v>
      </c>
      <c r="S84" s="63" t="s">
        <v>6834</v>
      </c>
      <c r="T84" s="64">
        <v>45</v>
      </c>
      <c r="U84" s="64">
        <v>115</v>
      </c>
      <c r="V84" s="64">
        <v>150</v>
      </c>
      <c r="W84" s="64" t="s">
        <v>30565</v>
      </c>
      <c r="X84" s="64" t="s">
        <v>30566</v>
      </c>
      <c r="Y84" s="68" t="s">
        <v>26399</v>
      </c>
      <c r="Z84" s="65" t="s">
        <v>30962</v>
      </c>
      <c r="AA84" s="63">
        <v>10</v>
      </c>
      <c r="AB84" s="63" t="s">
        <v>6834</v>
      </c>
      <c r="AC84" s="63">
        <v>384</v>
      </c>
      <c r="AD84" s="63">
        <v>91</v>
      </c>
      <c r="AE84" s="63">
        <v>114</v>
      </c>
      <c r="AF84" s="69" t="s">
        <v>30238</v>
      </c>
      <c r="AG84" s="64" t="s">
        <v>30963</v>
      </c>
      <c r="AH84" s="64" t="s">
        <v>30964</v>
      </c>
      <c r="AI84" s="65" t="s">
        <v>30965</v>
      </c>
      <c r="AJ84" s="63">
        <v>100</v>
      </c>
      <c r="AK84" s="63" t="s">
        <v>6834</v>
      </c>
      <c r="AL84" s="64">
        <v>598</v>
      </c>
      <c r="AM84" s="64">
        <v>398</v>
      </c>
      <c r="AN84" s="64">
        <v>201</v>
      </c>
      <c r="AO84" s="64" t="s">
        <v>30478</v>
      </c>
      <c r="AP84" s="64" t="s">
        <v>30966</v>
      </c>
    </row>
    <row r="85" spans="1:42" ht="15" x14ac:dyDescent="0.2">
      <c r="A85" s="63" t="s">
        <v>17959</v>
      </c>
      <c r="B85" s="63" t="s">
        <v>17960</v>
      </c>
      <c r="C85" s="64" t="s">
        <v>30559</v>
      </c>
      <c r="D85" s="64" t="s">
        <v>30560</v>
      </c>
      <c r="E85" s="64">
        <v>10</v>
      </c>
      <c r="F85" s="64" t="s">
        <v>22</v>
      </c>
      <c r="G85" s="65" t="s">
        <v>30967</v>
      </c>
      <c r="H85" s="65" t="s">
        <v>30968</v>
      </c>
      <c r="I85" s="63">
        <v>1</v>
      </c>
      <c r="J85" s="63" t="s">
        <v>6834</v>
      </c>
      <c r="K85" s="64">
        <v>43</v>
      </c>
      <c r="L85" s="64">
        <v>76</v>
      </c>
      <c r="M85" s="64">
        <v>76</v>
      </c>
      <c r="N85" s="66" t="s">
        <v>30574</v>
      </c>
      <c r="O85" s="64" t="s">
        <v>30483</v>
      </c>
      <c r="P85" s="65" t="s">
        <v>30967</v>
      </c>
      <c r="Q85" s="65" t="s">
        <v>30968</v>
      </c>
      <c r="R85" s="63">
        <v>1</v>
      </c>
      <c r="S85" s="63" t="s">
        <v>6834</v>
      </c>
      <c r="T85" s="64">
        <v>45</v>
      </c>
      <c r="U85" s="64">
        <v>115</v>
      </c>
      <c r="V85" s="64">
        <v>150</v>
      </c>
      <c r="W85" s="64" t="s">
        <v>30565</v>
      </c>
      <c r="X85" s="64" t="s">
        <v>30499</v>
      </c>
      <c r="Y85" s="68" t="s">
        <v>26403</v>
      </c>
      <c r="Z85" s="65" t="s">
        <v>30969</v>
      </c>
      <c r="AA85" s="63">
        <v>10</v>
      </c>
      <c r="AB85" s="63" t="s">
        <v>6834</v>
      </c>
      <c r="AC85" s="63">
        <v>384</v>
      </c>
      <c r="AD85" s="63">
        <v>91</v>
      </c>
      <c r="AE85" s="63">
        <v>114</v>
      </c>
      <c r="AF85" s="69" t="s">
        <v>30238</v>
      </c>
      <c r="AG85" s="64" t="s">
        <v>30970</v>
      </c>
      <c r="AH85" s="64" t="s">
        <v>30971</v>
      </c>
      <c r="AI85" s="65" t="s">
        <v>30972</v>
      </c>
      <c r="AJ85" s="63">
        <v>100</v>
      </c>
      <c r="AK85" s="63" t="s">
        <v>6834</v>
      </c>
      <c r="AL85" s="64">
        <v>598</v>
      </c>
      <c r="AM85" s="64">
        <v>398</v>
      </c>
      <c r="AN85" s="64">
        <v>201</v>
      </c>
      <c r="AO85" s="64" t="s">
        <v>30478</v>
      </c>
      <c r="AP85" s="64" t="s">
        <v>30973</v>
      </c>
    </row>
    <row r="86" spans="1:42" ht="15" x14ac:dyDescent="0.2">
      <c r="A86" s="63" t="s">
        <v>17967</v>
      </c>
      <c r="B86" s="63" t="s">
        <v>17968</v>
      </c>
      <c r="C86" s="64" t="s">
        <v>30559</v>
      </c>
      <c r="D86" s="64" t="s">
        <v>30560</v>
      </c>
      <c r="E86" s="64">
        <v>10</v>
      </c>
      <c r="F86" s="64" t="s">
        <v>22</v>
      </c>
      <c r="G86" s="65" t="s">
        <v>30974</v>
      </c>
      <c r="H86" s="65" t="s">
        <v>30975</v>
      </c>
      <c r="I86" s="63">
        <v>1</v>
      </c>
      <c r="J86" s="63" t="s">
        <v>6834</v>
      </c>
      <c r="K86" s="64">
        <v>43</v>
      </c>
      <c r="L86" s="64">
        <v>76</v>
      </c>
      <c r="M86" s="64">
        <v>76</v>
      </c>
      <c r="N86" s="66" t="s">
        <v>30574</v>
      </c>
      <c r="O86" s="64" t="s">
        <v>30500</v>
      </c>
      <c r="P86" s="65" t="s">
        <v>30974</v>
      </c>
      <c r="Q86" s="65" t="s">
        <v>30975</v>
      </c>
      <c r="R86" s="63">
        <v>1</v>
      </c>
      <c r="S86" s="63" t="s">
        <v>6834</v>
      </c>
      <c r="T86" s="64">
        <v>45</v>
      </c>
      <c r="U86" s="64">
        <v>115</v>
      </c>
      <c r="V86" s="64">
        <v>150</v>
      </c>
      <c r="W86" s="64" t="s">
        <v>30565</v>
      </c>
      <c r="X86" s="64" t="s">
        <v>30582</v>
      </c>
      <c r="Y86" s="68" t="s">
        <v>26407</v>
      </c>
      <c r="Z86" s="65" t="s">
        <v>30976</v>
      </c>
      <c r="AA86" s="63">
        <v>10</v>
      </c>
      <c r="AB86" s="63" t="s">
        <v>6834</v>
      </c>
      <c r="AC86" s="63">
        <v>384</v>
      </c>
      <c r="AD86" s="63">
        <v>91</v>
      </c>
      <c r="AE86" s="63">
        <v>114</v>
      </c>
      <c r="AF86" s="69" t="s">
        <v>30238</v>
      </c>
      <c r="AG86" s="64" t="s">
        <v>30977</v>
      </c>
      <c r="AH86" s="64" t="s">
        <v>30978</v>
      </c>
      <c r="AI86" s="65" t="s">
        <v>30979</v>
      </c>
      <c r="AJ86" s="63">
        <v>100</v>
      </c>
      <c r="AK86" s="63" t="s">
        <v>6834</v>
      </c>
      <c r="AL86" s="64">
        <v>598</v>
      </c>
      <c r="AM86" s="64">
        <v>398</v>
      </c>
      <c r="AN86" s="64">
        <v>201</v>
      </c>
      <c r="AO86" s="64" t="s">
        <v>30478</v>
      </c>
      <c r="AP86" s="64" t="s">
        <v>30980</v>
      </c>
    </row>
    <row r="87" spans="1:42" ht="15" x14ac:dyDescent="0.2">
      <c r="A87" s="63" t="s">
        <v>17983</v>
      </c>
      <c r="B87" s="63" t="s">
        <v>17984</v>
      </c>
      <c r="C87" s="64" t="s">
        <v>30559</v>
      </c>
      <c r="D87" s="64" t="s">
        <v>30560</v>
      </c>
      <c r="E87" s="64">
        <v>10</v>
      </c>
      <c r="F87" s="64" t="s">
        <v>22</v>
      </c>
      <c r="G87" s="65" t="s">
        <v>30981</v>
      </c>
      <c r="H87" s="65" t="s">
        <v>30982</v>
      </c>
      <c r="I87" s="63">
        <v>1</v>
      </c>
      <c r="J87" s="63" t="s">
        <v>6834</v>
      </c>
      <c r="K87" s="64">
        <v>48</v>
      </c>
      <c r="L87" s="64">
        <v>84</v>
      </c>
      <c r="M87" s="64">
        <v>95</v>
      </c>
      <c r="N87" s="66" t="s">
        <v>30590</v>
      </c>
      <c r="O87" s="64" t="s">
        <v>30591</v>
      </c>
      <c r="P87" s="65" t="s">
        <v>30981</v>
      </c>
      <c r="Q87" s="65" t="s">
        <v>30982</v>
      </c>
      <c r="R87" s="63">
        <v>1</v>
      </c>
      <c r="S87" s="63" t="s">
        <v>6834</v>
      </c>
      <c r="T87" s="64">
        <v>60</v>
      </c>
      <c r="U87" s="64">
        <v>120</v>
      </c>
      <c r="V87" s="64">
        <v>180</v>
      </c>
      <c r="W87" s="64" t="s">
        <v>30553</v>
      </c>
      <c r="X87" s="64" t="s">
        <v>30592</v>
      </c>
      <c r="Y87" s="68" t="s">
        <v>26415</v>
      </c>
      <c r="Z87" s="65" t="s">
        <v>30983</v>
      </c>
      <c r="AA87" s="63">
        <v>10</v>
      </c>
      <c r="AB87" s="63" t="s">
        <v>6834</v>
      </c>
      <c r="AC87" s="63">
        <v>384</v>
      </c>
      <c r="AD87" s="63">
        <v>184</v>
      </c>
      <c r="AE87" s="63">
        <v>114</v>
      </c>
      <c r="AF87" s="64" t="s">
        <v>30232</v>
      </c>
      <c r="AG87" s="64" t="s">
        <v>30594</v>
      </c>
      <c r="AH87" s="64" t="s">
        <v>30984</v>
      </c>
      <c r="AI87" s="65" t="s">
        <v>30985</v>
      </c>
      <c r="AJ87" s="63">
        <v>50</v>
      </c>
      <c r="AK87" s="63" t="s">
        <v>6834</v>
      </c>
      <c r="AL87" s="64">
        <v>598</v>
      </c>
      <c r="AM87" s="64">
        <v>398</v>
      </c>
      <c r="AN87" s="64">
        <v>201</v>
      </c>
      <c r="AO87" s="64" t="s">
        <v>30478</v>
      </c>
      <c r="AP87" s="64" t="s">
        <v>30597</v>
      </c>
    </row>
    <row r="88" spans="1:42" ht="15" x14ac:dyDescent="0.2">
      <c r="A88" s="70" t="s">
        <v>30221</v>
      </c>
      <c r="B88" s="63" t="s">
        <v>25036</v>
      </c>
      <c r="C88" s="64" t="s">
        <v>30559</v>
      </c>
      <c r="D88" s="64" t="s">
        <v>30560</v>
      </c>
      <c r="E88" s="64">
        <v>10</v>
      </c>
      <c r="F88" s="64" t="s">
        <v>22</v>
      </c>
      <c r="G88" s="65" t="s">
        <v>30986</v>
      </c>
      <c r="H88" s="65" t="s">
        <v>30986</v>
      </c>
      <c r="I88" s="63">
        <v>1</v>
      </c>
      <c r="J88" s="63" t="s">
        <v>6834</v>
      </c>
      <c r="K88" s="64">
        <v>49</v>
      </c>
      <c r="L88" s="64">
        <v>86</v>
      </c>
      <c r="M88" s="64">
        <v>104</v>
      </c>
      <c r="N88" s="66" t="s">
        <v>30599</v>
      </c>
      <c r="O88" s="64" t="s">
        <v>30600</v>
      </c>
      <c r="P88" s="65" t="s">
        <v>30986</v>
      </c>
      <c r="Q88" s="65" t="s">
        <v>30986</v>
      </c>
      <c r="R88" s="63">
        <v>1</v>
      </c>
      <c r="S88" s="63" t="s">
        <v>6834</v>
      </c>
      <c r="T88" s="64">
        <v>60</v>
      </c>
      <c r="U88" s="64">
        <v>120</v>
      </c>
      <c r="V88" s="64">
        <v>180</v>
      </c>
      <c r="W88" s="64" t="s">
        <v>30553</v>
      </c>
      <c r="X88" s="64" t="s">
        <v>30601</v>
      </c>
      <c r="Y88" s="68" t="s">
        <v>30235</v>
      </c>
      <c r="Z88" s="65" t="s">
        <v>30235</v>
      </c>
      <c r="AA88" s="63">
        <v>10</v>
      </c>
      <c r="AB88" s="63" t="s">
        <v>6834</v>
      </c>
      <c r="AC88" s="63">
        <v>384</v>
      </c>
      <c r="AD88" s="63">
        <v>184</v>
      </c>
      <c r="AE88" s="63">
        <v>114</v>
      </c>
      <c r="AF88" s="64" t="s">
        <v>30232</v>
      </c>
      <c r="AG88" s="64" t="s">
        <v>30231</v>
      </c>
      <c r="AH88" s="64" t="s">
        <v>30987</v>
      </c>
      <c r="AI88" s="65" t="s">
        <v>30987</v>
      </c>
      <c r="AJ88" s="63">
        <v>50</v>
      </c>
      <c r="AK88" s="63" t="s">
        <v>6834</v>
      </c>
      <c r="AL88" s="64">
        <v>598</v>
      </c>
      <c r="AM88" s="64">
        <v>398</v>
      </c>
      <c r="AN88" s="64">
        <v>201</v>
      </c>
      <c r="AO88" s="64" t="s">
        <v>30478</v>
      </c>
      <c r="AP88" s="64" t="s">
        <v>30603</v>
      </c>
    </row>
    <row r="89" spans="1:42" ht="15" x14ac:dyDescent="0.2">
      <c r="A89" s="63" t="s">
        <v>17975</v>
      </c>
      <c r="B89" s="63" t="s">
        <v>17976</v>
      </c>
      <c r="C89" s="64" t="s">
        <v>30559</v>
      </c>
      <c r="D89" s="64" t="s">
        <v>30560</v>
      </c>
      <c r="E89" s="64">
        <v>10</v>
      </c>
      <c r="F89" s="64" t="s">
        <v>22</v>
      </c>
      <c r="G89" s="65" t="s">
        <v>30988</v>
      </c>
      <c r="H89" s="65" t="s">
        <v>30989</v>
      </c>
      <c r="I89" s="63">
        <v>1</v>
      </c>
      <c r="J89" s="63" t="s">
        <v>6834</v>
      </c>
      <c r="K89" s="64">
        <v>48</v>
      </c>
      <c r="L89" s="64">
        <v>84</v>
      </c>
      <c r="M89" s="64">
        <v>89</v>
      </c>
      <c r="N89" s="66" t="s">
        <v>30606</v>
      </c>
      <c r="O89" s="64" t="s">
        <v>30508</v>
      </c>
      <c r="P89" s="65" t="s">
        <v>30988</v>
      </c>
      <c r="Q89" s="65" t="s">
        <v>30989</v>
      </c>
      <c r="R89" s="63">
        <v>1</v>
      </c>
      <c r="S89" s="63" t="s">
        <v>6834</v>
      </c>
      <c r="T89" s="64">
        <v>50</v>
      </c>
      <c r="U89" s="64">
        <v>120</v>
      </c>
      <c r="V89" s="64">
        <v>180</v>
      </c>
      <c r="W89" s="64" t="s">
        <v>30541</v>
      </c>
      <c r="X89" s="64" t="s">
        <v>30510</v>
      </c>
      <c r="Y89" s="68" t="s">
        <v>26411</v>
      </c>
      <c r="Z89" s="65" t="s">
        <v>30990</v>
      </c>
      <c r="AA89" s="63">
        <v>10</v>
      </c>
      <c r="AB89" s="63" t="s">
        <v>6834</v>
      </c>
      <c r="AC89" s="63">
        <v>384</v>
      </c>
      <c r="AD89" s="63">
        <v>91</v>
      </c>
      <c r="AE89" s="63">
        <v>114</v>
      </c>
      <c r="AF89" s="69" t="s">
        <v>30238</v>
      </c>
      <c r="AG89" s="64" t="s">
        <v>30512</v>
      </c>
      <c r="AH89" s="64" t="s">
        <v>30991</v>
      </c>
      <c r="AI89" s="65" t="s">
        <v>30992</v>
      </c>
      <c r="AJ89" s="63">
        <v>100</v>
      </c>
      <c r="AK89" s="63" t="s">
        <v>6834</v>
      </c>
      <c r="AL89" s="64">
        <v>598</v>
      </c>
      <c r="AM89" s="64">
        <v>398</v>
      </c>
      <c r="AN89" s="64">
        <v>201</v>
      </c>
      <c r="AO89" s="64" t="s">
        <v>30478</v>
      </c>
      <c r="AP89" s="64" t="s">
        <v>30514</v>
      </c>
    </row>
    <row r="90" spans="1:42" ht="15" x14ac:dyDescent="0.2">
      <c r="A90" s="63" t="s">
        <v>18120</v>
      </c>
      <c r="B90" s="63" t="s">
        <v>18121</v>
      </c>
      <c r="C90" s="64" t="s">
        <v>23</v>
      </c>
      <c r="D90" s="64" t="s">
        <v>30610</v>
      </c>
      <c r="E90" s="64">
        <v>10</v>
      </c>
      <c r="F90" s="64" t="s">
        <v>22</v>
      </c>
      <c r="G90" s="65" t="s">
        <v>30993</v>
      </c>
      <c r="H90" s="65" t="s">
        <v>30994</v>
      </c>
      <c r="I90" s="63">
        <v>1</v>
      </c>
      <c r="J90" s="63" t="s">
        <v>6834</v>
      </c>
      <c r="K90" s="64">
        <v>32</v>
      </c>
      <c r="L90" s="64">
        <v>76</v>
      </c>
      <c r="M90" s="64">
        <v>76</v>
      </c>
      <c r="N90" s="66" t="s">
        <v>30613</v>
      </c>
      <c r="O90" s="64" t="s">
        <v>30614</v>
      </c>
      <c r="P90" s="65" t="s">
        <v>30993</v>
      </c>
      <c r="Q90" s="65" t="s">
        <v>30994</v>
      </c>
      <c r="R90" s="63">
        <v>1</v>
      </c>
      <c r="S90" s="63" t="s">
        <v>6834</v>
      </c>
      <c r="T90" s="64">
        <v>45</v>
      </c>
      <c r="U90" s="64">
        <v>110</v>
      </c>
      <c r="V90" s="64">
        <v>160</v>
      </c>
      <c r="W90" s="64" t="s">
        <v>30615</v>
      </c>
      <c r="X90" s="64" t="s">
        <v>30616</v>
      </c>
      <c r="Y90" s="68" t="s">
        <v>26428</v>
      </c>
      <c r="Z90" s="65" t="s">
        <v>30995</v>
      </c>
      <c r="AA90" s="63">
        <v>10</v>
      </c>
      <c r="AB90" s="63" t="s">
        <v>6834</v>
      </c>
      <c r="AC90" s="63">
        <v>384</v>
      </c>
      <c r="AD90" s="63">
        <v>91</v>
      </c>
      <c r="AE90" s="63">
        <v>114</v>
      </c>
      <c r="AF90" s="69" t="s">
        <v>30238</v>
      </c>
      <c r="AG90" s="64" t="s">
        <v>30618</v>
      </c>
      <c r="AH90" s="64" t="s">
        <v>30996</v>
      </c>
      <c r="AI90" s="65" t="s">
        <v>30997</v>
      </c>
      <c r="AJ90" s="63">
        <v>100</v>
      </c>
      <c r="AK90" s="63" t="s">
        <v>6834</v>
      </c>
      <c r="AL90" s="64">
        <v>598</v>
      </c>
      <c r="AM90" s="64">
        <v>398</v>
      </c>
      <c r="AN90" s="64">
        <v>201</v>
      </c>
      <c r="AO90" s="64" t="s">
        <v>30478</v>
      </c>
      <c r="AP90" s="64" t="s">
        <v>30621</v>
      </c>
    </row>
    <row r="91" spans="1:42" ht="15" x14ac:dyDescent="0.2">
      <c r="A91" s="63" t="s">
        <v>18142</v>
      </c>
      <c r="B91" s="63" t="s">
        <v>18143</v>
      </c>
      <c r="C91" s="64" t="s">
        <v>23</v>
      </c>
      <c r="D91" s="64" t="s">
        <v>30610</v>
      </c>
      <c r="E91" s="64">
        <v>5</v>
      </c>
      <c r="F91" s="64" t="s">
        <v>22</v>
      </c>
      <c r="G91" s="65" t="s">
        <v>18144</v>
      </c>
      <c r="H91" s="65" t="s">
        <v>30998</v>
      </c>
      <c r="I91" s="63">
        <v>1</v>
      </c>
      <c r="J91" s="63" t="s">
        <v>6834</v>
      </c>
      <c r="K91" s="64">
        <v>32</v>
      </c>
      <c r="L91" s="64">
        <v>76</v>
      </c>
      <c r="M91" s="64">
        <v>76</v>
      </c>
      <c r="N91" s="66" t="s">
        <v>30613</v>
      </c>
      <c r="O91" s="64" t="s">
        <v>30614</v>
      </c>
      <c r="P91" s="65" t="s">
        <v>18144</v>
      </c>
      <c r="Q91" s="65" t="s">
        <v>30998</v>
      </c>
      <c r="R91" s="63">
        <v>1</v>
      </c>
      <c r="S91" s="63" t="s">
        <v>6834</v>
      </c>
      <c r="T91" s="64">
        <v>45</v>
      </c>
      <c r="U91" s="64">
        <v>110</v>
      </c>
      <c r="V91" s="64">
        <v>160</v>
      </c>
      <c r="W91" s="64" t="s">
        <v>30615</v>
      </c>
      <c r="X91" s="64" t="s">
        <v>30616</v>
      </c>
      <c r="Y91" s="68" t="s">
        <v>30999</v>
      </c>
      <c r="Z91" s="65" t="s">
        <v>31000</v>
      </c>
      <c r="AA91" s="63">
        <v>10</v>
      </c>
      <c r="AB91" s="63" t="s">
        <v>6834</v>
      </c>
      <c r="AC91" s="63">
        <v>384</v>
      </c>
      <c r="AD91" s="63">
        <v>91</v>
      </c>
      <c r="AE91" s="63">
        <v>114</v>
      </c>
      <c r="AF91" s="69" t="s">
        <v>30238</v>
      </c>
      <c r="AG91" s="64" t="s">
        <v>30618</v>
      </c>
      <c r="AH91" s="64" t="s">
        <v>31001</v>
      </c>
      <c r="AI91" s="65" t="s">
        <v>31002</v>
      </c>
      <c r="AJ91" s="63">
        <v>100</v>
      </c>
      <c r="AK91" s="63" t="s">
        <v>6834</v>
      </c>
      <c r="AL91" s="64">
        <v>598</v>
      </c>
      <c r="AM91" s="64">
        <v>398</v>
      </c>
      <c r="AN91" s="64">
        <v>201</v>
      </c>
      <c r="AO91" s="64" t="s">
        <v>30478</v>
      </c>
      <c r="AP91" s="64" t="s">
        <v>30621</v>
      </c>
    </row>
    <row r="92" spans="1:42" ht="15" x14ac:dyDescent="0.2">
      <c r="A92" s="63" t="s">
        <v>18130</v>
      </c>
      <c r="B92" s="63" t="s">
        <v>18131</v>
      </c>
      <c r="C92" s="64" t="s">
        <v>23</v>
      </c>
      <c r="D92" s="64" t="s">
        <v>30610</v>
      </c>
      <c r="E92" s="64">
        <v>5</v>
      </c>
      <c r="F92" s="64" t="s">
        <v>22</v>
      </c>
      <c r="G92" s="65" t="s">
        <v>18132</v>
      </c>
      <c r="H92" s="65" t="s">
        <v>31003</v>
      </c>
      <c r="I92" s="63">
        <v>1</v>
      </c>
      <c r="J92" s="63" t="s">
        <v>6834</v>
      </c>
      <c r="K92" s="64">
        <v>32</v>
      </c>
      <c r="L92" s="64">
        <v>76</v>
      </c>
      <c r="M92" s="64">
        <v>76</v>
      </c>
      <c r="N92" s="66" t="s">
        <v>30613</v>
      </c>
      <c r="O92" s="64" t="s">
        <v>30614</v>
      </c>
      <c r="P92" s="65" t="s">
        <v>18132</v>
      </c>
      <c r="Q92" s="65" t="s">
        <v>31003</v>
      </c>
      <c r="R92" s="63">
        <v>1</v>
      </c>
      <c r="S92" s="63" t="s">
        <v>6834</v>
      </c>
      <c r="T92" s="64">
        <v>45</v>
      </c>
      <c r="U92" s="64">
        <v>110</v>
      </c>
      <c r="V92" s="64">
        <v>160</v>
      </c>
      <c r="W92" s="64" t="s">
        <v>30615</v>
      </c>
      <c r="X92" s="64" t="s">
        <v>30616</v>
      </c>
      <c r="Y92" s="68" t="s">
        <v>31004</v>
      </c>
      <c r="Z92" s="65" t="s">
        <v>31005</v>
      </c>
      <c r="AA92" s="63">
        <v>10</v>
      </c>
      <c r="AB92" s="63" t="s">
        <v>6834</v>
      </c>
      <c r="AC92" s="63">
        <v>384</v>
      </c>
      <c r="AD92" s="63">
        <v>91</v>
      </c>
      <c r="AE92" s="63">
        <v>114</v>
      </c>
      <c r="AF92" s="69" t="s">
        <v>30238</v>
      </c>
      <c r="AG92" s="64" t="s">
        <v>30618</v>
      </c>
      <c r="AH92" s="64" t="s">
        <v>31006</v>
      </c>
      <c r="AI92" s="65" t="s">
        <v>31007</v>
      </c>
      <c r="AJ92" s="63">
        <v>100</v>
      </c>
      <c r="AK92" s="63" t="s">
        <v>6834</v>
      </c>
      <c r="AL92" s="64">
        <v>598</v>
      </c>
      <c r="AM92" s="64">
        <v>398</v>
      </c>
      <c r="AN92" s="64">
        <v>201</v>
      </c>
      <c r="AO92" s="64" t="s">
        <v>30478</v>
      </c>
      <c r="AP92" s="64" t="s">
        <v>30621</v>
      </c>
    </row>
    <row r="93" spans="1:42" ht="15" x14ac:dyDescent="0.2">
      <c r="A93" s="63" t="s">
        <v>18154</v>
      </c>
      <c r="B93" s="63" t="s">
        <v>18155</v>
      </c>
      <c r="C93" s="64" t="s">
        <v>23</v>
      </c>
      <c r="D93" s="64" t="s">
        <v>30610</v>
      </c>
      <c r="E93" s="64">
        <v>5</v>
      </c>
      <c r="F93" s="64" t="s">
        <v>22</v>
      </c>
      <c r="G93" s="65" t="s">
        <v>18156</v>
      </c>
      <c r="H93" s="65" t="s">
        <v>31008</v>
      </c>
      <c r="I93" s="63">
        <v>1</v>
      </c>
      <c r="J93" s="63" t="s">
        <v>6834</v>
      </c>
      <c r="K93" s="64">
        <v>45</v>
      </c>
      <c r="L93" s="64">
        <v>76</v>
      </c>
      <c r="M93" s="64">
        <v>76</v>
      </c>
      <c r="N93" s="71" t="s">
        <v>30633</v>
      </c>
      <c r="O93" s="64" t="s">
        <v>30634</v>
      </c>
      <c r="P93" s="65" t="s">
        <v>18156</v>
      </c>
      <c r="Q93" s="65" t="s">
        <v>31008</v>
      </c>
      <c r="R93" s="63">
        <v>1</v>
      </c>
      <c r="S93" s="63" t="s">
        <v>6834</v>
      </c>
      <c r="T93" s="64">
        <v>45</v>
      </c>
      <c r="U93" s="64">
        <v>110</v>
      </c>
      <c r="V93" s="64">
        <v>160</v>
      </c>
      <c r="W93" s="64" t="s">
        <v>30615</v>
      </c>
      <c r="X93" s="64" t="s">
        <v>30508</v>
      </c>
      <c r="Y93" s="68" t="s">
        <v>31009</v>
      </c>
      <c r="Z93" s="65" t="s">
        <v>31010</v>
      </c>
      <c r="AA93" s="63">
        <v>10</v>
      </c>
      <c r="AB93" s="63" t="s">
        <v>6834</v>
      </c>
      <c r="AC93" s="63">
        <v>384</v>
      </c>
      <c r="AD93" s="63">
        <v>91</v>
      </c>
      <c r="AE93" s="63">
        <v>114</v>
      </c>
      <c r="AF93" s="69" t="s">
        <v>30238</v>
      </c>
      <c r="AG93" s="64" t="s">
        <v>30637</v>
      </c>
      <c r="AH93" s="64" t="s">
        <v>31011</v>
      </c>
      <c r="AI93" s="65" t="s">
        <v>31012</v>
      </c>
      <c r="AJ93" s="63">
        <v>100</v>
      </c>
      <c r="AK93" s="63" t="s">
        <v>6834</v>
      </c>
      <c r="AL93" s="64">
        <v>598</v>
      </c>
      <c r="AM93" s="64">
        <v>398</v>
      </c>
      <c r="AN93" s="64">
        <v>201</v>
      </c>
      <c r="AO93" s="64" t="s">
        <v>30478</v>
      </c>
      <c r="AP93" s="64" t="s">
        <v>30640</v>
      </c>
    </row>
    <row r="94" spans="1:42" ht="15" x14ac:dyDescent="0.2">
      <c r="A94" s="63" t="s">
        <v>18078</v>
      </c>
      <c r="B94" s="63" t="s">
        <v>18079</v>
      </c>
      <c r="C94" s="64" t="s">
        <v>23</v>
      </c>
      <c r="D94" s="64" t="s">
        <v>30610</v>
      </c>
      <c r="E94" s="64">
        <v>5</v>
      </c>
      <c r="F94" s="64" t="s">
        <v>22</v>
      </c>
      <c r="G94" s="65" t="s">
        <v>18080</v>
      </c>
      <c r="H94" s="65" t="s">
        <v>31013</v>
      </c>
      <c r="I94" s="63">
        <v>1</v>
      </c>
      <c r="J94" s="63" t="s">
        <v>6834</v>
      </c>
      <c r="K94" s="64">
        <v>31</v>
      </c>
      <c r="L94" s="64">
        <v>76</v>
      </c>
      <c r="M94" s="64">
        <v>76</v>
      </c>
      <c r="N94" s="66" t="s">
        <v>30642</v>
      </c>
      <c r="O94" s="67" t="s">
        <v>30643</v>
      </c>
      <c r="P94" s="65" t="s">
        <v>18080</v>
      </c>
      <c r="Q94" s="65" t="s">
        <v>31013</v>
      </c>
      <c r="R94" s="63">
        <v>1</v>
      </c>
      <c r="S94" s="63" t="s">
        <v>6834</v>
      </c>
      <c r="T94" s="64">
        <v>45</v>
      </c>
      <c r="U94" s="64">
        <v>110</v>
      </c>
      <c r="V94" s="64">
        <v>160</v>
      </c>
      <c r="W94" s="64" t="s">
        <v>30615</v>
      </c>
      <c r="X94" s="64" t="s">
        <v>30644</v>
      </c>
      <c r="Y94" s="68" t="s">
        <v>31014</v>
      </c>
      <c r="Z94" s="65" t="s">
        <v>31015</v>
      </c>
      <c r="AA94" s="63">
        <v>10</v>
      </c>
      <c r="AB94" s="63" t="s">
        <v>6834</v>
      </c>
      <c r="AC94" s="63">
        <v>384</v>
      </c>
      <c r="AD94" s="63">
        <v>91</v>
      </c>
      <c r="AE94" s="63">
        <v>114</v>
      </c>
      <c r="AF94" s="69" t="s">
        <v>30238</v>
      </c>
      <c r="AG94" s="64" t="s">
        <v>30647</v>
      </c>
      <c r="AH94" s="64" t="s">
        <v>31016</v>
      </c>
      <c r="AI94" s="65" t="s">
        <v>31017</v>
      </c>
      <c r="AJ94" s="63">
        <v>100</v>
      </c>
      <c r="AK94" s="63" t="s">
        <v>6834</v>
      </c>
      <c r="AL94" s="64">
        <v>598</v>
      </c>
      <c r="AM94" s="64">
        <v>398</v>
      </c>
      <c r="AN94" s="64">
        <v>201</v>
      </c>
      <c r="AO94" s="64" t="s">
        <v>30478</v>
      </c>
      <c r="AP94" s="64" t="s">
        <v>30650</v>
      </c>
    </row>
    <row r="95" spans="1:42" ht="15" x14ac:dyDescent="0.2">
      <c r="A95" s="63" t="s">
        <v>18090</v>
      </c>
      <c r="B95" s="63" t="s">
        <v>18091</v>
      </c>
      <c r="C95" s="64" t="s">
        <v>23</v>
      </c>
      <c r="D95" s="64" t="s">
        <v>30610</v>
      </c>
      <c r="E95" s="64">
        <v>5</v>
      </c>
      <c r="F95" s="64" t="s">
        <v>22</v>
      </c>
      <c r="G95" s="65" t="s">
        <v>18092</v>
      </c>
      <c r="H95" s="65" t="s">
        <v>31018</v>
      </c>
      <c r="I95" s="63">
        <v>1</v>
      </c>
      <c r="J95" s="63" t="s">
        <v>6834</v>
      </c>
      <c r="K95" s="64">
        <v>32</v>
      </c>
      <c r="L95" s="64">
        <v>76</v>
      </c>
      <c r="M95" s="64">
        <v>76</v>
      </c>
      <c r="N95" s="66" t="s">
        <v>30613</v>
      </c>
      <c r="O95" s="67" t="s">
        <v>30566</v>
      </c>
      <c r="P95" s="65" t="s">
        <v>18092</v>
      </c>
      <c r="Q95" s="65" t="s">
        <v>31018</v>
      </c>
      <c r="R95" s="63">
        <v>1</v>
      </c>
      <c r="S95" s="63" t="s">
        <v>6834</v>
      </c>
      <c r="T95" s="64">
        <v>45</v>
      </c>
      <c r="U95" s="64">
        <v>110</v>
      </c>
      <c r="V95" s="64">
        <v>160</v>
      </c>
      <c r="W95" s="64" t="s">
        <v>30615</v>
      </c>
      <c r="X95" s="64" t="s">
        <v>30652</v>
      </c>
      <c r="Y95" s="68" t="s">
        <v>31019</v>
      </c>
      <c r="Z95" s="65" t="s">
        <v>31020</v>
      </c>
      <c r="AA95" s="63">
        <v>10</v>
      </c>
      <c r="AB95" s="63" t="s">
        <v>6834</v>
      </c>
      <c r="AC95" s="63">
        <v>384</v>
      </c>
      <c r="AD95" s="63">
        <v>91</v>
      </c>
      <c r="AE95" s="63">
        <v>114</v>
      </c>
      <c r="AF95" s="69" t="s">
        <v>30238</v>
      </c>
      <c r="AG95" s="64" t="s">
        <v>30655</v>
      </c>
      <c r="AH95" s="64" t="s">
        <v>31021</v>
      </c>
      <c r="AI95" s="65" t="s">
        <v>31022</v>
      </c>
      <c r="AJ95" s="63">
        <v>100</v>
      </c>
      <c r="AK95" s="63" t="s">
        <v>6834</v>
      </c>
      <c r="AL95" s="64">
        <v>598</v>
      </c>
      <c r="AM95" s="64">
        <v>398</v>
      </c>
      <c r="AN95" s="64">
        <v>201</v>
      </c>
      <c r="AO95" s="64" t="s">
        <v>30478</v>
      </c>
      <c r="AP95" s="64" t="s">
        <v>30658</v>
      </c>
    </row>
    <row r="96" spans="1:42" ht="15" x14ac:dyDescent="0.2">
      <c r="A96" s="63" t="s">
        <v>18104</v>
      </c>
      <c r="B96" s="63" t="s">
        <v>18105</v>
      </c>
      <c r="C96" s="64" t="s">
        <v>23</v>
      </c>
      <c r="D96" s="64" t="s">
        <v>30610</v>
      </c>
      <c r="E96" s="64">
        <v>5</v>
      </c>
      <c r="F96" s="64" t="s">
        <v>22</v>
      </c>
      <c r="G96" s="65" t="s">
        <v>18112</v>
      </c>
      <c r="H96" s="65" t="s">
        <v>31023</v>
      </c>
      <c r="I96" s="63">
        <v>1</v>
      </c>
      <c r="J96" s="63" t="s">
        <v>6834</v>
      </c>
      <c r="K96" s="64">
        <v>41</v>
      </c>
      <c r="L96" s="64">
        <v>76</v>
      </c>
      <c r="M96" s="64">
        <v>76</v>
      </c>
      <c r="N96" s="66" t="s">
        <v>30661</v>
      </c>
      <c r="O96" s="64" t="s">
        <v>30652</v>
      </c>
      <c r="P96" s="65" t="s">
        <v>18112</v>
      </c>
      <c r="Q96" s="65" t="s">
        <v>31023</v>
      </c>
      <c r="R96" s="63">
        <v>1</v>
      </c>
      <c r="S96" s="63" t="s">
        <v>6834</v>
      </c>
      <c r="T96" s="64">
        <v>45</v>
      </c>
      <c r="U96" s="64">
        <v>110</v>
      </c>
      <c r="V96" s="64">
        <v>160</v>
      </c>
      <c r="W96" s="64" t="s">
        <v>30615</v>
      </c>
      <c r="X96" s="64" t="s">
        <v>30662</v>
      </c>
      <c r="Y96" s="68" t="s">
        <v>31024</v>
      </c>
      <c r="Z96" s="65" t="s">
        <v>31025</v>
      </c>
      <c r="AA96" s="63">
        <v>10</v>
      </c>
      <c r="AB96" s="63" t="s">
        <v>6834</v>
      </c>
      <c r="AC96" s="63">
        <v>384</v>
      </c>
      <c r="AD96" s="63">
        <v>91</v>
      </c>
      <c r="AE96" s="63">
        <v>114</v>
      </c>
      <c r="AF96" s="69" t="s">
        <v>30238</v>
      </c>
      <c r="AG96" s="64" t="s">
        <v>30665</v>
      </c>
      <c r="AH96" s="64" t="s">
        <v>31026</v>
      </c>
      <c r="AI96" s="65" t="s">
        <v>31027</v>
      </c>
      <c r="AJ96" s="63">
        <v>100</v>
      </c>
      <c r="AK96" s="63" t="s">
        <v>6834</v>
      </c>
      <c r="AL96" s="64">
        <v>598</v>
      </c>
      <c r="AM96" s="64">
        <v>398</v>
      </c>
      <c r="AN96" s="64">
        <v>201</v>
      </c>
      <c r="AO96" s="64" t="s">
        <v>30478</v>
      </c>
      <c r="AP96" s="64" t="s">
        <v>30668</v>
      </c>
    </row>
    <row r="97" spans="1:42" ht="15" x14ac:dyDescent="0.2">
      <c r="A97" s="63" t="s">
        <v>25026</v>
      </c>
      <c r="B97" s="63" t="s">
        <v>25027</v>
      </c>
      <c r="C97" s="64" t="s">
        <v>23</v>
      </c>
      <c r="D97" s="64" t="s">
        <v>30610</v>
      </c>
      <c r="E97" s="64">
        <v>10</v>
      </c>
      <c r="F97" s="64" t="s">
        <v>22</v>
      </c>
      <c r="G97" s="65" t="s">
        <v>31028</v>
      </c>
      <c r="H97" s="65" t="s">
        <v>31029</v>
      </c>
      <c r="I97" s="63">
        <v>1</v>
      </c>
      <c r="J97" s="63" t="s">
        <v>6834</v>
      </c>
      <c r="K97" s="64">
        <v>32</v>
      </c>
      <c r="L97" s="64">
        <v>76</v>
      </c>
      <c r="M97" s="64">
        <v>76</v>
      </c>
      <c r="N97" s="66" t="s">
        <v>30613</v>
      </c>
      <c r="O97" s="67" t="s">
        <v>30566</v>
      </c>
      <c r="P97" s="65" t="s">
        <v>31028</v>
      </c>
      <c r="Q97" s="65" t="s">
        <v>31029</v>
      </c>
      <c r="R97" s="63">
        <v>1</v>
      </c>
      <c r="S97" s="63" t="s">
        <v>6834</v>
      </c>
      <c r="T97" s="64">
        <v>45</v>
      </c>
      <c r="U97" s="64">
        <v>110</v>
      </c>
      <c r="V97" s="64">
        <v>160</v>
      </c>
      <c r="W97" s="64" t="s">
        <v>30615</v>
      </c>
      <c r="X97" s="64" t="s">
        <v>30652</v>
      </c>
      <c r="Y97" s="68" t="s">
        <v>26423</v>
      </c>
      <c r="Z97" s="65" t="s">
        <v>31030</v>
      </c>
      <c r="AA97" s="63">
        <v>10</v>
      </c>
      <c r="AB97" s="63" t="s">
        <v>6834</v>
      </c>
      <c r="AC97" s="63">
        <v>384</v>
      </c>
      <c r="AD97" s="63">
        <v>91</v>
      </c>
      <c r="AE97" s="63">
        <v>114</v>
      </c>
      <c r="AF97" s="69" t="s">
        <v>30238</v>
      </c>
      <c r="AG97" s="64" t="s">
        <v>30655</v>
      </c>
      <c r="AH97" s="64" t="s">
        <v>31031</v>
      </c>
      <c r="AI97" s="65" t="s">
        <v>31032</v>
      </c>
      <c r="AJ97" s="63">
        <v>100</v>
      </c>
      <c r="AK97" s="63" t="s">
        <v>6834</v>
      </c>
      <c r="AL97" s="64">
        <v>598</v>
      </c>
      <c r="AM97" s="64">
        <v>398</v>
      </c>
      <c r="AN97" s="64">
        <v>201</v>
      </c>
      <c r="AO97" s="64" t="s">
        <v>30478</v>
      </c>
      <c r="AP97" s="64" t="s">
        <v>30658</v>
      </c>
    </row>
    <row r="98" spans="1:42" ht="15" x14ac:dyDescent="0.2">
      <c r="A98" s="63" t="s">
        <v>18110</v>
      </c>
      <c r="B98" s="63" t="s">
        <v>18111</v>
      </c>
      <c r="C98" s="64" t="s">
        <v>23</v>
      </c>
      <c r="D98" s="64" t="s">
        <v>30610</v>
      </c>
      <c r="E98" s="64">
        <v>5</v>
      </c>
      <c r="F98" s="64" t="s">
        <v>22</v>
      </c>
      <c r="G98" s="65" t="s">
        <v>18112</v>
      </c>
      <c r="H98" s="65" t="s">
        <v>31033</v>
      </c>
      <c r="I98" s="63">
        <v>1</v>
      </c>
      <c r="J98" s="63" t="s">
        <v>6834</v>
      </c>
      <c r="K98" s="64">
        <v>41</v>
      </c>
      <c r="L98" s="64">
        <v>76</v>
      </c>
      <c r="M98" s="64">
        <v>76</v>
      </c>
      <c r="N98" s="66" t="s">
        <v>30661</v>
      </c>
      <c r="O98" s="64" t="s">
        <v>30652</v>
      </c>
      <c r="P98" s="65" t="s">
        <v>18112</v>
      </c>
      <c r="Q98" s="65" t="s">
        <v>31033</v>
      </c>
      <c r="R98" s="63">
        <v>1</v>
      </c>
      <c r="S98" s="63" t="s">
        <v>6834</v>
      </c>
      <c r="T98" s="64">
        <v>45</v>
      </c>
      <c r="U98" s="64">
        <v>110</v>
      </c>
      <c r="V98" s="64">
        <v>160</v>
      </c>
      <c r="W98" s="64" t="s">
        <v>30615</v>
      </c>
      <c r="X98" s="64" t="s">
        <v>30662</v>
      </c>
      <c r="Y98" s="68" t="s">
        <v>31034</v>
      </c>
      <c r="Z98" s="65" t="s">
        <v>31035</v>
      </c>
      <c r="AA98" s="63">
        <v>10</v>
      </c>
      <c r="AB98" s="63" t="s">
        <v>6834</v>
      </c>
      <c r="AC98" s="63">
        <v>384</v>
      </c>
      <c r="AD98" s="63">
        <v>91</v>
      </c>
      <c r="AE98" s="63">
        <v>114</v>
      </c>
      <c r="AF98" s="69" t="s">
        <v>30238</v>
      </c>
      <c r="AG98" s="64" t="s">
        <v>30665</v>
      </c>
      <c r="AH98" s="64" t="s">
        <v>31036</v>
      </c>
      <c r="AI98" s="65" t="s">
        <v>31037</v>
      </c>
      <c r="AJ98" s="63">
        <v>100</v>
      </c>
      <c r="AK98" s="63" t="s">
        <v>6834</v>
      </c>
      <c r="AL98" s="64">
        <v>598</v>
      </c>
      <c r="AM98" s="64">
        <v>398</v>
      </c>
      <c r="AN98" s="64">
        <v>201</v>
      </c>
      <c r="AO98" s="64" t="s">
        <v>30478</v>
      </c>
      <c r="AP98" s="64" t="s">
        <v>30668</v>
      </c>
    </row>
    <row r="99" spans="1:42" ht="15" x14ac:dyDescent="0.2">
      <c r="A99" s="63" t="s">
        <v>18335</v>
      </c>
      <c r="B99" s="63" t="s">
        <v>18336</v>
      </c>
      <c r="C99" s="64" t="s">
        <v>23</v>
      </c>
      <c r="D99" s="64" t="s">
        <v>23</v>
      </c>
      <c r="E99" s="64">
        <v>5</v>
      </c>
      <c r="F99" s="64" t="s">
        <v>22</v>
      </c>
      <c r="G99" s="65" t="s">
        <v>31038</v>
      </c>
      <c r="H99" s="65" t="s">
        <v>31039</v>
      </c>
      <c r="I99" s="63">
        <v>1</v>
      </c>
      <c r="J99" s="63" t="s">
        <v>6834</v>
      </c>
      <c r="K99" s="64">
        <v>45</v>
      </c>
      <c r="L99" s="64">
        <v>85</v>
      </c>
      <c r="M99" s="64">
        <v>85</v>
      </c>
      <c r="N99" s="66" t="s">
        <v>30679</v>
      </c>
      <c r="O99" s="64" t="s">
        <v>30499</v>
      </c>
      <c r="P99" s="65" t="s">
        <v>31038</v>
      </c>
      <c r="Q99" s="65" t="s">
        <v>31039</v>
      </c>
      <c r="R99" s="63">
        <v>1</v>
      </c>
      <c r="S99" s="63" t="s">
        <v>6834</v>
      </c>
      <c r="T99" s="64">
        <v>60</v>
      </c>
      <c r="U99" s="64">
        <v>150</v>
      </c>
      <c r="V99" s="64">
        <v>180</v>
      </c>
      <c r="W99" s="64" t="s">
        <v>30680</v>
      </c>
      <c r="X99" s="64" t="s">
        <v>30500</v>
      </c>
      <c r="Y99" s="68" t="s">
        <v>26452</v>
      </c>
      <c r="Z99" s="65" t="s">
        <v>31040</v>
      </c>
      <c r="AA99" s="63">
        <v>5</v>
      </c>
      <c r="AB99" s="63" t="s">
        <v>6834</v>
      </c>
      <c r="AC99" s="63">
        <v>384</v>
      </c>
      <c r="AD99" s="63">
        <v>91</v>
      </c>
      <c r="AE99" s="63">
        <v>114</v>
      </c>
      <c r="AF99" s="69" t="s">
        <v>30238</v>
      </c>
      <c r="AG99" s="64" t="s">
        <v>31041</v>
      </c>
      <c r="AH99" s="64" t="s">
        <v>31042</v>
      </c>
      <c r="AI99" s="65" t="s">
        <v>31043</v>
      </c>
      <c r="AJ99" s="63">
        <v>50</v>
      </c>
      <c r="AK99" s="63" t="s">
        <v>6834</v>
      </c>
      <c r="AL99" s="64">
        <v>598</v>
      </c>
      <c r="AM99" s="64">
        <v>398</v>
      </c>
      <c r="AN99" s="64">
        <v>201</v>
      </c>
      <c r="AO99" s="64" t="s">
        <v>30478</v>
      </c>
      <c r="AP99" s="64" t="s">
        <v>31044</v>
      </c>
    </row>
    <row r="100" spans="1:42" ht="15" x14ac:dyDescent="0.2">
      <c r="A100" s="63" t="s">
        <v>18343</v>
      </c>
      <c r="B100" s="63" t="s">
        <v>18344</v>
      </c>
      <c r="C100" s="64" t="s">
        <v>23</v>
      </c>
      <c r="D100" s="64" t="s">
        <v>23</v>
      </c>
      <c r="E100" s="64">
        <v>5</v>
      </c>
      <c r="F100" s="64" t="s">
        <v>22</v>
      </c>
      <c r="G100" s="65" t="s">
        <v>31045</v>
      </c>
      <c r="H100" s="65" t="s">
        <v>31046</v>
      </c>
      <c r="I100" s="63">
        <v>1</v>
      </c>
      <c r="J100" s="63" t="s">
        <v>6834</v>
      </c>
      <c r="K100" s="64">
        <v>45</v>
      </c>
      <c r="L100" s="64">
        <v>85</v>
      </c>
      <c r="M100" s="64">
        <v>156</v>
      </c>
      <c r="N100" s="66" t="s">
        <v>30689</v>
      </c>
      <c r="O100" s="67" t="s">
        <v>30690</v>
      </c>
      <c r="P100" s="65" t="s">
        <v>31045</v>
      </c>
      <c r="Q100" s="65" t="s">
        <v>31046</v>
      </c>
      <c r="R100" s="63">
        <v>1</v>
      </c>
      <c r="S100" s="63" t="s">
        <v>6834</v>
      </c>
      <c r="T100" s="64">
        <v>60</v>
      </c>
      <c r="U100" s="64">
        <v>140</v>
      </c>
      <c r="V100" s="64">
        <v>250</v>
      </c>
      <c r="W100" s="64" t="s">
        <v>30691</v>
      </c>
      <c r="X100" s="64" t="s">
        <v>30692</v>
      </c>
      <c r="Y100" s="68" t="s">
        <v>26456</v>
      </c>
      <c r="Z100" s="65" t="s">
        <v>31047</v>
      </c>
      <c r="AA100" s="63">
        <v>5</v>
      </c>
      <c r="AB100" s="63" t="s">
        <v>6834</v>
      </c>
      <c r="AC100" s="63">
        <v>384</v>
      </c>
      <c r="AD100" s="63">
        <v>184</v>
      </c>
      <c r="AE100" s="63">
        <v>114</v>
      </c>
      <c r="AF100" s="64" t="s">
        <v>30232</v>
      </c>
      <c r="AG100" s="64" t="s">
        <v>30493</v>
      </c>
      <c r="AH100" s="64" t="s">
        <v>31048</v>
      </c>
      <c r="AI100" s="65" t="s">
        <v>31049</v>
      </c>
      <c r="AJ100" s="63">
        <v>25</v>
      </c>
      <c r="AK100" s="63" t="s">
        <v>6834</v>
      </c>
      <c r="AL100" s="64">
        <v>598</v>
      </c>
      <c r="AM100" s="64">
        <v>398</v>
      </c>
      <c r="AN100" s="64">
        <v>201</v>
      </c>
      <c r="AO100" s="64" t="s">
        <v>30478</v>
      </c>
      <c r="AP100" s="64" t="s">
        <v>30696</v>
      </c>
    </row>
    <row r="101" spans="1:42" ht="15" x14ac:dyDescent="0.2">
      <c r="A101" s="70" t="s">
        <v>18166</v>
      </c>
      <c r="B101" s="63" t="s">
        <v>18167</v>
      </c>
      <c r="C101" s="64" t="s">
        <v>23</v>
      </c>
      <c r="D101" s="64" t="s">
        <v>23</v>
      </c>
      <c r="E101" s="64">
        <v>1</v>
      </c>
      <c r="F101" s="64" t="s">
        <v>22</v>
      </c>
      <c r="G101" s="65" t="s">
        <v>18168</v>
      </c>
      <c r="H101" s="65" t="s">
        <v>31050</v>
      </c>
      <c r="I101" s="63">
        <v>1</v>
      </c>
      <c r="J101" s="63" t="s">
        <v>6834</v>
      </c>
      <c r="K101" s="64">
        <v>54</v>
      </c>
      <c r="L101" s="64">
        <v>76</v>
      </c>
      <c r="M101" s="64">
        <v>76</v>
      </c>
      <c r="N101" s="66" t="s">
        <v>30551</v>
      </c>
      <c r="O101" s="72" t="s">
        <v>30566</v>
      </c>
      <c r="P101" s="65" t="s">
        <v>18168</v>
      </c>
      <c r="Q101" s="65" t="s">
        <v>31050</v>
      </c>
      <c r="R101" s="63">
        <v>1</v>
      </c>
      <c r="S101" s="63" t="s">
        <v>6834</v>
      </c>
      <c r="T101" s="64">
        <v>60</v>
      </c>
      <c r="U101" s="64">
        <v>110</v>
      </c>
      <c r="V101" s="64">
        <v>160</v>
      </c>
      <c r="W101" s="64" t="s">
        <v>30698</v>
      </c>
      <c r="X101" s="64" t="s">
        <v>30652</v>
      </c>
      <c r="Y101" s="68" t="s">
        <v>31051</v>
      </c>
      <c r="Z101" s="65" t="s">
        <v>31052</v>
      </c>
      <c r="AA101" s="63">
        <v>5</v>
      </c>
      <c r="AB101" s="63" t="s">
        <v>6834</v>
      </c>
      <c r="AC101" s="63">
        <v>192</v>
      </c>
      <c r="AD101" s="63">
        <v>92</v>
      </c>
      <c r="AE101" s="63">
        <v>115</v>
      </c>
      <c r="AF101" s="64" t="s">
        <v>31053</v>
      </c>
      <c r="AG101" s="64" t="s">
        <v>31054</v>
      </c>
      <c r="AH101" s="64" t="s">
        <v>31055</v>
      </c>
      <c r="AI101" s="65" t="s">
        <v>31056</v>
      </c>
      <c r="AJ101" s="63">
        <v>100</v>
      </c>
      <c r="AK101" s="63" t="s">
        <v>6834</v>
      </c>
      <c r="AL101" s="64">
        <v>598</v>
      </c>
      <c r="AM101" s="64">
        <v>398</v>
      </c>
      <c r="AN101" s="64">
        <v>201</v>
      </c>
      <c r="AO101" s="64" t="s">
        <v>30478</v>
      </c>
      <c r="AP101" s="64" t="s">
        <v>30521</v>
      </c>
    </row>
    <row r="102" spans="1:42" ht="15" x14ac:dyDescent="0.2">
      <c r="A102" s="63" t="s">
        <v>18198</v>
      </c>
      <c r="B102" s="63" t="s">
        <v>18199</v>
      </c>
      <c r="C102" s="64" t="s">
        <v>23</v>
      </c>
      <c r="D102" s="64" t="s">
        <v>23</v>
      </c>
      <c r="E102" s="64">
        <v>20</v>
      </c>
      <c r="F102" s="64" t="s">
        <v>22</v>
      </c>
      <c r="G102" s="65" t="s">
        <v>31057</v>
      </c>
      <c r="H102" s="65" t="s">
        <v>31058</v>
      </c>
      <c r="I102" s="63">
        <v>1</v>
      </c>
      <c r="J102" s="63" t="s">
        <v>6834</v>
      </c>
      <c r="K102" s="64">
        <v>10</v>
      </c>
      <c r="L102" s="64">
        <v>84</v>
      </c>
      <c r="M102" s="64">
        <v>84</v>
      </c>
      <c r="N102" s="66" t="s">
        <v>30705</v>
      </c>
      <c r="O102" s="64" t="s">
        <v>30706</v>
      </c>
      <c r="P102" s="65" t="s">
        <v>31057</v>
      </c>
      <c r="Q102" s="65" t="s">
        <v>31058</v>
      </c>
      <c r="R102" s="63">
        <v>1</v>
      </c>
      <c r="S102" s="63" t="s">
        <v>6834</v>
      </c>
      <c r="T102" s="64">
        <v>15</v>
      </c>
      <c r="U102" s="64">
        <v>95</v>
      </c>
      <c r="V102" s="64">
        <v>150</v>
      </c>
      <c r="W102" s="64" t="s">
        <v>30707</v>
      </c>
      <c r="X102" s="64" t="s">
        <v>30708</v>
      </c>
      <c r="Y102" s="68" t="s">
        <v>26434</v>
      </c>
      <c r="Z102" s="65" t="s">
        <v>31059</v>
      </c>
      <c r="AA102" s="63">
        <v>20</v>
      </c>
      <c r="AB102" s="63" t="s">
        <v>6834</v>
      </c>
      <c r="AC102" s="63">
        <v>384</v>
      </c>
      <c r="AD102" s="63">
        <v>91</v>
      </c>
      <c r="AE102" s="63">
        <v>114</v>
      </c>
      <c r="AF102" s="69" t="s">
        <v>30238</v>
      </c>
      <c r="AG102" s="64" t="s">
        <v>31060</v>
      </c>
      <c r="AH102" s="64" t="s">
        <v>31061</v>
      </c>
      <c r="AI102" s="65" t="s">
        <v>31062</v>
      </c>
      <c r="AJ102" s="63">
        <v>200</v>
      </c>
      <c r="AK102" s="63" t="s">
        <v>6834</v>
      </c>
      <c r="AL102" s="64">
        <v>598</v>
      </c>
      <c r="AM102" s="64">
        <v>398</v>
      </c>
      <c r="AN102" s="64">
        <v>201</v>
      </c>
      <c r="AO102" s="64" t="s">
        <v>30478</v>
      </c>
      <c r="AP102" s="64" t="s">
        <v>31063</v>
      </c>
    </row>
    <row r="103" spans="1:42" ht="15" x14ac:dyDescent="0.2">
      <c r="A103" s="63" t="s">
        <v>18225</v>
      </c>
      <c r="B103" s="63" t="s">
        <v>18226</v>
      </c>
      <c r="C103" s="64" t="s">
        <v>23</v>
      </c>
      <c r="D103" s="64" t="s">
        <v>23</v>
      </c>
      <c r="E103" s="64">
        <v>10</v>
      </c>
      <c r="F103" s="64" t="s">
        <v>22</v>
      </c>
      <c r="G103" s="65" t="s">
        <v>31064</v>
      </c>
      <c r="H103" s="65" t="s">
        <v>31065</v>
      </c>
      <c r="I103" s="63">
        <v>1</v>
      </c>
      <c r="J103" s="63" t="s">
        <v>6834</v>
      </c>
      <c r="K103" s="64">
        <v>10</v>
      </c>
      <c r="L103" s="64">
        <v>155</v>
      </c>
      <c r="M103" s="64">
        <v>84</v>
      </c>
      <c r="N103" s="66" t="s">
        <v>30716</v>
      </c>
      <c r="O103" s="64" t="s">
        <v>30717</v>
      </c>
      <c r="P103" s="65" t="s">
        <v>31064</v>
      </c>
      <c r="Q103" s="65" t="s">
        <v>31065</v>
      </c>
      <c r="R103" s="63">
        <v>1</v>
      </c>
      <c r="S103" s="63" t="s">
        <v>6834</v>
      </c>
      <c r="T103" s="64">
        <v>15</v>
      </c>
      <c r="U103" s="64">
        <v>95</v>
      </c>
      <c r="V103" s="64">
        <v>220</v>
      </c>
      <c r="W103" s="64" t="s">
        <v>30718</v>
      </c>
      <c r="X103" s="64" t="s">
        <v>30719</v>
      </c>
      <c r="Y103" s="68" t="s">
        <v>26438</v>
      </c>
      <c r="Z103" s="65" t="s">
        <v>31066</v>
      </c>
      <c r="AA103" s="63">
        <v>10</v>
      </c>
      <c r="AB103" s="63" t="s">
        <v>6834</v>
      </c>
      <c r="AC103" s="63">
        <v>192</v>
      </c>
      <c r="AD103" s="63">
        <v>92</v>
      </c>
      <c r="AE103" s="63">
        <v>115</v>
      </c>
      <c r="AF103" s="64" t="s">
        <v>31053</v>
      </c>
      <c r="AG103" s="64" t="s">
        <v>31067</v>
      </c>
      <c r="AH103" s="64" t="s">
        <v>31068</v>
      </c>
      <c r="AI103" s="65" t="s">
        <v>31069</v>
      </c>
      <c r="AJ103" s="63">
        <v>200</v>
      </c>
      <c r="AK103" s="63" t="s">
        <v>6834</v>
      </c>
      <c r="AL103" s="64">
        <v>598</v>
      </c>
      <c r="AM103" s="64">
        <v>398</v>
      </c>
      <c r="AN103" s="64">
        <v>201</v>
      </c>
      <c r="AO103" s="64" t="s">
        <v>30478</v>
      </c>
      <c r="AP103" s="64" t="s">
        <v>30738</v>
      </c>
    </row>
    <row r="104" spans="1:42" ht="15" x14ac:dyDescent="0.2">
      <c r="A104" s="63" t="s">
        <v>18252</v>
      </c>
      <c r="B104" s="63" t="s">
        <v>18253</v>
      </c>
      <c r="C104" s="64" t="s">
        <v>23</v>
      </c>
      <c r="D104" s="64" t="s">
        <v>23</v>
      </c>
      <c r="E104" s="64">
        <v>10</v>
      </c>
      <c r="F104" s="64" t="s">
        <v>22</v>
      </c>
      <c r="G104" s="65" t="s">
        <v>31070</v>
      </c>
      <c r="H104" s="65" t="s">
        <v>31071</v>
      </c>
      <c r="I104" s="63">
        <v>1</v>
      </c>
      <c r="J104" s="63" t="s">
        <v>6834</v>
      </c>
      <c r="K104" s="64">
        <v>10</v>
      </c>
      <c r="L104" s="64">
        <v>226</v>
      </c>
      <c r="M104" s="64">
        <v>84</v>
      </c>
      <c r="N104" s="66" t="s">
        <v>30613</v>
      </c>
      <c r="O104" s="64" t="s">
        <v>30643</v>
      </c>
      <c r="P104" s="65" t="s">
        <v>31070</v>
      </c>
      <c r="Q104" s="65" t="s">
        <v>31071</v>
      </c>
      <c r="R104" s="63">
        <v>1</v>
      </c>
      <c r="S104" s="63" t="s">
        <v>6834</v>
      </c>
      <c r="T104" s="64">
        <v>15</v>
      </c>
      <c r="U104" s="64">
        <v>95</v>
      </c>
      <c r="V104" s="64">
        <v>290</v>
      </c>
      <c r="W104" s="64" t="s">
        <v>30727</v>
      </c>
      <c r="X104" s="64" t="s">
        <v>30644</v>
      </c>
      <c r="Y104" s="68" t="s">
        <v>26442</v>
      </c>
      <c r="Z104" s="65" t="s">
        <v>31072</v>
      </c>
      <c r="AA104" s="63">
        <v>10</v>
      </c>
      <c r="AB104" s="63" t="s">
        <v>6834</v>
      </c>
      <c r="AC104" s="63">
        <v>384</v>
      </c>
      <c r="AD104" s="63">
        <v>91</v>
      </c>
      <c r="AE104" s="63">
        <v>114</v>
      </c>
      <c r="AF104" s="69" t="s">
        <v>30238</v>
      </c>
      <c r="AG104" s="64" t="s">
        <v>30647</v>
      </c>
      <c r="AH104" s="64" t="s">
        <v>31073</v>
      </c>
      <c r="AI104" s="65" t="s">
        <v>31074</v>
      </c>
      <c r="AJ104" s="63">
        <v>100</v>
      </c>
      <c r="AK104" s="63" t="s">
        <v>6834</v>
      </c>
      <c r="AL104" s="64">
        <v>598</v>
      </c>
      <c r="AM104" s="64">
        <v>398</v>
      </c>
      <c r="AN104" s="64">
        <v>201</v>
      </c>
      <c r="AO104" s="64" t="s">
        <v>30478</v>
      </c>
      <c r="AP104" s="64" t="s">
        <v>30650</v>
      </c>
    </row>
    <row r="105" spans="1:42" ht="15" x14ac:dyDescent="0.2">
      <c r="A105" s="63" t="s">
        <v>18279</v>
      </c>
      <c r="B105" s="63" t="s">
        <v>18280</v>
      </c>
      <c r="C105" s="64" t="s">
        <v>23</v>
      </c>
      <c r="D105" s="64" t="s">
        <v>23</v>
      </c>
      <c r="E105" s="64">
        <v>5</v>
      </c>
      <c r="F105" s="64" t="s">
        <v>22</v>
      </c>
      <c r="G105" s="65" t="s">
        <v>31075</v>
      </c>
      <c r="H105" s="65" t="s">
        <v>31076</v>
      </c>
      <c r="I105" s="63">
        <v>1</v>
      </c>
      <c r="J105" s="63" t="s">
        <v>6834</v>
      </c>
      <c r="K105" s="64">
        <v>10</v>
      </c>
      <c r="L105" s="64">
        <v>297</v>
      </c>
      <c r="M105" s="64">
        <v>84</v>
      </c>
      <c r="N105" s="66" t="s">
        <v>30574</v>
      </c>
      <c r="O105" s="64" t="s">
        <v>30482</v>
      </c>
      <c r="P105" s="65" t="s">
        <v>31075</v>
      </c>
      <c r="Q105" s="65" t="s">
        <v>31076</v>
      </c>
      <c r="R105" s="63">
        <v>1</v>
      </c>
      <c r="S105" s="63" t="s">
        <v>6834</v>
      </c>
      <c r="T105" s="64">
        <v>15</v>
      </c>
      <c r="U105" s="64">
        <v>95</v>
      </c>
      <c r="V105" s="64">
        <v>370</v>
      </c>
      <c r="W105" s="64" t="s">
        <v>30733</v>
      </c>
      <c r="X105" s="64" t="s">
        <v>30483</v>
      </c>
      <c r="Y105" s="68" t="s">
        <v>26446</v>
      </c>
      <c r="Z105" s="65" t="s">
        <v>31077</v>
      </c>
      <c r="AA105" s="63">
        <v>5</v>
      </c>
      <c r="AB105" s="63" t="s">
        <v>6834</v>
      </c>
      <c r="AC105" s="63">
        <v>384</v>
      </c>
      <c r="AD105" s="63">
        <v>91</v>
      </c>
      <c r="AE105" s="63">
        <v>114</v>
      </c>
      <c r="AF105" s="69" t="s">
        <v>30238</v>
      </c>
      <c r="AG105" s="64" t="s">
        <v>31078</v>
      </c>
      <c r="AH105" s="64" t="s">
        <v>31079</v>
      </c>
      <c r="AI105" s="65" t="s">
        <v>31080</v>
      </c>
      <c r="AJ105" s="63">
        <v>50</v>
      </c>
      <c r="AK105" s="63" t="s">
        <v>6834</v>
      </c>
      <c r="AL105" s="64">
        <v>598</v>
      </c>
      <c r="AM105" s="64">
        <v>398</v>
      </c>
      <c r="AN105" s="64">
        <v>201</v>
      </c>
      <c r="AO105" s="64" t="s">
        <v>30478</v>
      </c>
      <c r="AP105" s="64" t="s">
        <v>31081</v>
      </c>
    </row>
    <row r="106" spans="1:42" ht="15" x14ac:dyDescent="0.2">
      <c r="A106" s="63" t="s">
        <v>18306</v>
      </c>
      <c r="B106" s="63" t="s">
        <v>18307</v>
      </c>
      <c r="C106" s="64" t="s">
        <v>23</v>
      </c>
      <c r="D106" s="64" t="s">
        <v>23</v>
      </c>
      <c r="E106" s="64">
        <v>5</v>
      </c>
      <c r="F106" s="64" t="s">
        <v>22</v>
      </c>
      <c r="G106" s="65" t="s">
        <v>31082</v>
      </c>
      <c r="H106" s="65" t="s">
        <v>31083</v>
      </c>
      <c r="I106" s="63">
        <v>1</v>
      </c>
      <c r="J106" s="63" t="s">
        <v>6834</v>
      </c>
      <c r="K106" s="64">
        <v>10</v>
      </c>
      <c r="L106" s="64">
        <v>368</v>
      </c>
      <c r="M106" s="64">
        <v>84</v>
      </c>
      <c r="N106" s="66" t="s">
        <v>30551</v>
      </c>
      <c r="O106" s="64" t="s">
        <v>30741</v>
      </c>
      <c r="P106" s="65" t="s">
        <v>31082</v>
      </c>
      <c r="Q106" s="65" t="s">
        <v>31083</v>
      </c>
      <c r="R106" s="63">
        <v>1</v>
      </c>
      <c r="S106" s="63" t="s">
        <v>6834</v>
      </c>
      <c r="T106" s="64">
        <v>15</v>
      </c>
      <c r="U106" s="64">
        <v>95</v>
      </c>
      <c r="V106" s="64">
        <v>430</v>
      </c>
      <c r="W106" s="64" t="s">
        <v>30742</v>
      </c>
      <c r="X106" s="64" t="s">
        <v>30743</v>
      </c>
      <c r="Y106" s="68" t="s">
        <v>26450</v>
      </c>
      <c r="Z106" s="65" t="s">
        <v>31084</v>
      </c>
      <c r="AA106" s="63">
        <v>5</v>
      </c>
      <c r="AB106" s="63" t="s">
        <v>6834</v>
      </c>
      <c r="AC106" s="63">
        <v>384</v>
      </c>
      <c r="AD106" s="63">
        <v>91</v>
      </c>
      <c r="AE106" s="63">
        <v>114</v>
      </c>
      <c r="AF106" s="69" t="s">
        <v>30238</v>
      </c>
      <c r="AG106" s="64" t="s">
        <v>31085</v>
      </c>
      <c r="AH106" s="64" t="s">
        <v>31086</v>
      </c>
      <c r="AI106" s="65" t="s">
        <v>31087</v>
      </c>
      <c r="AJ106" s="63">
        <v>50</v>
      </c>
      <c r="AK106" s="63" t="s">
        <v>6834</v>
      </c>
      <c r="AL106" s="64">
        <v>598</v>
      </c>
      <c r="AM106" s="64">
        <v>398</v>
      </c>
      <c r="AN106" s="64">
        <v>201</v>
      </c>
      <c r="AO106" s="64" t="s">
        <v>30478</v>
      </c>
      <c r="AP106" s="64" t="s">
        <v>31088</v>
      </c>
    </row>
    <row r="107" spans="1:42" ht="15" x14ac:dyDescent="0.2">
      <c r="A107" s="63" t="s">
        <v>17856</v>
      </c>
      <c r="B107" s="63" t="s">
        <v>17857</v>
      </c>
      <c r="C107" s="64" t="s">
        <v>30466</v>
      </c>
      <c r="D107" s="64" t="s">
        <v>30467</v>
      </c>
      <c r="E107" s="64">
        <v>20</v>
      </c>
      <c r="F107" s="64" t="s">
        <v>22</v>
      </c>
      <c r="G107" s="65" t="s">
        <v>31089</v>
      </c>
      <c r="H107" s="65" t="s">
        <v>31090</v>
      </c>
      <c r="I107" s="63">
        <v>1</v>
      </c>
      <c r="J107" s="63" t="s">
        <v>6834</v>
      </c>
      <c r="K107" s="64">
        <v>34</v>
      </c>
      <c r="L107" s="64">
        <v>76</v>
      </c>
      <c r="M107" s="64">
        <v>76</v>
      </c>
      <c r="N107" s="66" t="s">
        <v>30470</v>
      </c>
      <c r="O107" s="67" t="s">
        <v>30471</v>
      </c>
      <c r="P107" s="65" t="s">
        <v>31089</v>
      </c>
      <c r="Q107" s="65" t="s">
        <v>31090</v>
      </c>
      <c r="R107" s="63">
        <v>1</v>
      </c>
      <c r="S107" s="63" t="s">
        <v>6834</v>
      </c>
      <c r="T107" s="64">
        <v>40</v>
      </c>
      <c r="U107" s="64">
        <v>110</v>
      </c>
      <c r="V107" s="64">
        <v>160</v>
      </c>
      <c r="W107" s="64" t="s">
        <v>30472</v>
      </c>
      <c r="X107" s="68" t="s">
        <v>30473</v>
      </c>
      <c r="Y107" s="68" t="s">
        <v>26371</v>
      </c>
      <c r="Z107" s="65" t="s">
        <v>31091</v>
      </c>
      <c r="AA107" s="63">
        <v>20</v>
      </c>
      <c r="AB107" s="63" t="s">
        <v>6834</v>
      </c>
      <c r="AC107" s="63">
        <v>384</v>
      </c>
      <c r="AD107" s="63">
        <v>184</v>
      </c>
      <c r="AE107" s="63">
        <v>114</v>
      </c>
      <c r="AF107" s="64" t="s">
        <v>30232</v>
      </c>
      <c r="AG107" s="64" t="s">
        <v>30475</v>
      </c>
      <c r="AH107" s="64" t="s">
        <v>31092</v>
      </c>
      <c r="AI107" s="65" t="s">
        <v>31093</v>
      </c>
      <c r="AJ107" s="63">
        <v>100</v>
      </c>
      <c r="AK107" s="63" t="s">
        <v>6834</v>
      </c>
      <c r="AL107" s="64">
        <v>598</v>
      </c>
      <c r="AM107" s="64">
        <v>398</v>
      </c>
      <c r="AN107" s="64">
        <v>201</v>
      </c>
      <c r="AO107" s="64" t="s">
        <v>30478</v>
      </c>
      <c r="AP107" s="64" t="s">
        <v>30479</v>
      </c>
    </row>
    <row r="108" spans="1:42" ht="15" x14ac:dyDescent="0.2">
      <c r="A108" s="63" t="s">
        <v>17872</v>
      </c>
      <c r="B108" s="63" t="s">
        <v>17873</v>
      </c>
      <c r="C108" s="64" t="s">
        <v>30466</v>
      </c>
      <c r="D108" s="64" t="s">
        <v>30467</v>
      </c>
      <c r="E108" s="64">
        <v>20</v>
      </c>
      <c r="F108" s="64" t="s">
        <v>22</v>
      </c>
      <c r="G108" s="65" t="s">
        <v>31094</v>
      </c>
      <c r="H108" s="65" t="s">
        <v>31095</v>
      </c>
      <c r="I108" s="63">
        <v>1</v>
      </c>
      <c r="J108" s="63" t="s">
        <v>6834</v>
      </c>
      <c r="K108" s="64">
        <v>34</v>
      </c>
      <c r="L108" s="64">
        <v>76</v>
      </c>
      <c r="M108" s="64">
        <v>76</v>
      </c>
      <c r="N108" s="66" t="s">
        <v>30470</v>
      </c>
      <c r="O108" s="67" t="s">
        <v>30482</v>
      </c>
      <c r="P108" s="65" t="s">
        <v>31094</v>
      </c>
      <c r="Q108" s="65" t="s">
        <v>31095</v>
      </c>
      <c r="R108" s="63">
        <v>1</v>
      </c>
      <c r="S108" s="63" t="s">
        <v>6834</v>
      </c>
      <c r="T108" s="64">
        <v>40</v>
      </c>
      <c r="U108" s="64">
        <v>110</v>
      </c>
      <c r="V108" s="64">
        <v>160</v>
      </c>
      <c r="W108" s="64" t="s">
        <v>30472</v>
      </c>
      <c r="X108" s="68" t="s">
        <v>30483</v>
      </c>
      <c r="Y108" s="68" t="s">
        <v>26379</v>
      </c>
      <c r="Z108" s="65" t="s">
        <v>31096</v>
      </c>
      <c r="AA108" s="63">
        <v>20</v>
      </c>
      <c r="AB108" s="63" t="s">
        <v>6834</v>
      </c>
      <c r="AC108" s="63">
        <v>384</v>
      </c>
      <c r="AD108" s="63">
        <v>184</v>
      </c>
      <c r="AE108" s="63">
        <v>114</v>
      </c>
      <c r="AF108" s="64" t="s">
        <v>30232</v>
      </c>
      <c r="AG108" s="64" t="s">
        <v>30485</v>
      </c>
      <c r="AH108" s="64" t="s">
        <v>31097</v>
      </c>
      <c r="AI108" s="65" t="s">
        <v>31098</v>
      </c>
      <c r="AJ108" s="63">
        <v>100</v>
      </c>
      <c r="AK108" s="63" t="s">
        <v>6834</v>
      </c>
      <c r="AL108" s="64">
        <v>598</v>
      </c>
      <c r="AM108" s="64">
        <v>398</v>
      </c>
      <c r="AN108" s="64">
        <v>201</v>
      </c>
      <c r="AO108" s="64" t="s">
        <v>30478</v>
      </c>
      <c r="AP108" s="64" t="s">
        <v>30488</v>
      </c>
    </row>
    <row r="109" spans="1:42" ht="15" x14ac:dyDescent="0.2">
      <c r="A109" s="63" t="s">
        <v>17864</v>
      </c>
      <c r="B109" s="63" t="s">
        <v>17865</v>
      </c>
      <c r="C109" s="64" t="s">
        <v>30466</v>
      </c>
      <c r="D109" s="64" t="s">
        <v>30467</v>
      </c>
      <c r="E109" s="64">
        <v>10</v>
      </c>
      <c r="F109" s="64" t="s">
        <v>22</v>
      </c>
      <c r="G109" s="65" t="s">
        <v>31099</v>
      </c>
      <c r="H109" s="65" t="s">
        <v>31100</v>
      </c>
      <c r="I109" s="63">
        <v>1</v>
      </c>
      <c r="J109" s="63" t="s">
        <v>6834</v>
      </c>
      <c r="K109" s="64">
        <v>34</v>
      </c>
      <c r="L109" s="64">
        <v>76</v>
      </c>
      <c r="M109" s="64">
        <v>76</v>
      </c>
      <c r="N109" s="66" t="s">
        <v>30470</v>
      </c>
      <c r="O109" s="67" t="s">
        <v>30473</v>
      </c>
      <c r="P109" s="65" t="s">
        <v>31099</v>
      </c>
      <c r="Q109" s="65" t="s">
        <v>31100</v>
      </c>
      <c r="R109" s="63">
        <v>1</v>
      </c>
      <c r="S109" s="63" t="s">
        <v>6834</v>
      </c>
      <c r="T109" s="64">
        <v>40</v>
      </c>
      <c r="U109" s="64">
        <v>110</v>
      </c>
      <c r="V109" s="64">
        <v>160</v>
      </c>
      <c r="W109" s="64" t="s">
        <v>30472</v>
      </c>
      <c r="X109" s="68" t="s">
        <v>30491</v>
      </c>
      <c r="Y109" s="68" t="s">
        <v>26375</v>
      </c>
      <c r="Z109" s="65" t="s">
        <v>31101</v>
      </c>
      <c r="AA109" s="63">
        <v>10</v>
      </c>
      <c r="AB109" s="63" t="s">
        <v>6834</v>
      </c>
      <c r="AC109" s="63">
        <v>384</v>
      </c>
      <c r="AD109" s="63">
        <v>91</v>
      </c>
      <c r="AE109" s="63">
        <v>114</v>
      </c>
      <c r="AF109" s="69" t="s">
        <v>30238</v>
      </c>
      <c r="AG109" s="64" t="s">
        <v>30493</v>
      </c>
      <c r="AH109" s="64" t="s">
        <v>31102</v>
      </c>
      <c r="AI109" s="65" t="s">
        <v>31103</v>
      </c>
      <c r="AJ109" s="63">
        <v>100</v>
      </c>
      <c r="AK109" s="63" t="s">
        <v>6834</v>
      </c>
      <c r="AL109" s="64">
        <v>598</v>
      </c>
      <c r="AM109" s="64">
        <v>398</v>
      </c>
      <c r="AN109" s="64">
        <v>201</v>
      </c>
      <c r="AO109" s="64" t="s">
        <v>30478</v>
      </c>
      <c r="AP109" s="64" t="s">
        <v>30496</v>
      </c>
    </row>
    <row r="110" spans="1:42" ht="15" x14ac:dyDescent="0.2">
      <c r="A110" s="63" t="s">
        <v>17880</v>
      </c>
      <c r="B110" s="63" t="s">
        <v>17881</v>
      </c>
      <c r="C110" s="64" t="s">
        <v>30466</v>
      </c>
      <c r="D110" s="64" t="s">
        <v>30467</v>
      </c>
      <c r="E110" s="64">
        <v>10</v>
      </c>
      <c r="F110" s="64" t="s">
        <v>22</v>
      </c>
      <c r="G110" s="65" t="s">
        <v>31104</v>
      </c>
      <c r="H110" s="65" t="s">
        <v>31105</v>
      </c>
      <c r="I110" s="63">
        <v>1</v>
      </c>
      <c r="J110" s="63" t="s">
        <v>6834</v>
      </c>
      <c r="K110" s="64">
        <v>34</v>
      </c>
      <c r="L110" s="64">
        <v>76</v>
      </c>
      <c r="M110" s="64">
        <v>76</v>
      </c>
      <c r="N110" s="66" t="s">
        <v>30470</v>
      </c>
      <c r="O110" s="67" t="s">
        <v>30499</v>
      </c>
      <c r="P110" s="65" t="s">
        <v>31104</v>
      </c>
      <c r="Q110" s="65" t="s">
        <v>31105</v>
      </c>
      <c r="R110" s="63">
        <v>1</v>
      </c>
      <c r="S110" s="63" t="s">
        <v>6834</v>
      </c>
      <c r="T110" s="64">
        <v>40</v>
      </c>
      <c r="U110" s="64">
        <v>110</v>
      </c>
      <c r="V110" s="64">
        <v>160</v>
      </c>
      <c r="W110" s="64" t="s">
        <v>30472</v>
      </c>
      <c r="X110" s="68" t="s">
        <v>30500</v>
      </c>
      <c r="Y110" s="68" t="s">
        <v>26383</v>
      </c>
      <c r="Z110" s="65" t="s">
        <v>31106</v>
      </c>
      <c r="AA110" s="63">
        <v>10</v>
      </c>
      <c r="AB110" s="63" t="s">
        <v>6834</v>
      </c>
      <c r="AC110" s="63">
        <v>384</v>
      </c>
      <c r="AD110" s="63">
        <v>91</v>
      </c>
      <c r="AE110" s="63">
        <v>114</v>
      </c>
      <c r="AF110" s="69" t="s">
        <v>30238</v>
      </c>
      <c r="AG110" s="64" t="s">
        <v>30502</v>
      </c>
      <c r="AH110" s="64" t="s">
        <v>31107</v>
      </c>
      <c r="AI110" s="65" t="s">
        <v>31108</v>
      </c>
      <c r="AJ110" s="63">
        <v>100</v>
      </c>
      <c r="AK110" s="63" t="s">
        <v>6834</v>
      </c>
      <c r="AL110" s="64">
        <v>598</v>
      </c>
      <c r="AM110" s="64">
        <v>398</v>
      </c>
      <c r="AN110" s="64">
        <v>201</v>
      </c>
      <c r="AO110" s="64" t="s">
        <v>30478</v>
      </c>
      <c r="AP110" s="64" t="s">
        <v>30505</v>
      </c>
    </row>
    <row r="111" spans="1:42" ht="15" x14ac:dyDescent="0.2">
      <c r="A111" s="70" t="s">
        <v>29097</v>
      </c>
      <c r="B111" s="63" t="s">
        <v>29098</v>
      </c>
      <c r="C111" s="64" t="s">
        <v>30466</v>
      </c>
      <c r="D111" s="64" t="s">
        <v>30467</v>
      </c>
      <c r="E111" s="64">
        <v>10</v>
      </c>
      <c r="F111" s="64" t="s">
        <v>22</v>
      </c>
      <c r="G111" s="65" t="s">
        <v>31109</v>
      </c>
      <c r="H111" s="65" t="s">
        <v>31109</v>
      </c>
      <c r="I111" s="63">
        <v>1</v>
      </c>
      <c r="J111" s="63" t="s">
        <v>6834</v>
      </c>
      <c r="K111" s="64">
        <v>47</v>
      </c>
      <c r="L111" s="64">
        <v>76</v>
      </c>
      <c r="M111" s="64">
        <v>76</v>
      </c>
      <c r="N111" s="66" t="s">
        <v>30507</v>
      </c>
      <c r="O111" s="64" t="s">
        <v>30508</v>
      </c>
      <c r="P111" s="65" t="s">
        <v>31109</v>
      </c>
      <c r="Q111" s="65" t="s">
        <v>31109</v>
      </c>
      <c r="R111" s="63">
        <v>1</v>
      </c>
      <c r="S111" s="63" t="s">
        <v>6834</v>
      </c>
      <c r="T111" s="64">
        <v>50</v>
      </c>
      <c r="U111" s="64">
        <v>110</v>
      </c>
      <c r="V111" s="64">
        <v>160</v>
      </c>
      <c r="W111" s="64" t="s">
        <v>30509</v>
      </c>
      <c r="X111" s="64" t="s">
        <v>30510</v>
      </c>
      <c r="Y111" s="68" t="s">
        <v>31110</v>
      </c>
      <c r="Z111" s="65" t="s">
        <v>31110</v>
      </c>
      <c r="AA111" s="63">
        <v>10</v>
      </c>
      <c r="AB111" s="63" t="s">
        <v>6834</v>
      </c>
      <c r="AC111" s="63">
        <v>384</v>
      </c>
      <c r="AD111" s="63">
        <v>91</v>
      </c>
      <c r="AE111" s="63">
        <v>114</v>
      </c>
      <c r="AF111" s="69" t="s">
        <v>30238</v>
      </c>
      <c r="AG111" s="64" t="s">
        <v>30512</v>
      </c>
      <c r="AH111" s="64" t="s">
        <v>31111</v>
      </c>
      <c r="AI111" s="65" t="s">
        <v>31111</v>
      </c>
      <c r="AJ111" s="63">
        <v>100</v>
      </c>
      <c r="AK111" s="63" t="s">
        <v>6834</v>
      </c>
      <c r="AL111" s="64">
        <v>598</v>
      </c>
      <c r="AM111" s="64">
        <v>398</v>
      </c>
      <c r="AN111" s="64">
        <v>201</v>
      </c>
      <c r="AO111" s="64" t="s">
        <v>30478</v>
      </c>
      <c r="AP111" s="64" t="s">
        <v>30514</v>
      </c>
    </row>
    <row r="112" spans="1:42" ht="15" x14ac:dyDescent="0.2">
      <c r="A112" s="63" t="s">
        <v>17944</v>
      </c>
      <c r="B112" s="63" t="s">
        <v>17945</v>
      </c>
      <c r="C112" s="64" t="s">
        <v>30466</v>
      </c>
      <c r="D112" s="64" t="s">
        <v>30467</v>
      </c>
      <c r="E112" s="64">
        <v>5</v>
      </c>
      <c r="F112" s="64" t="s">
        <v>22</v>
      </c>
      <c r="G112" s="65" t="s">
        <v>17946</v>
      </c>
      <c r="H112" s="65" t="s">
        <v>31112</v>
      </c>
      <c r="I112" s="63">
        <v>1</v>
      </c>
      <c r="J112" s="63" t="s">
        <v>6834</v>
      </c>
      <c r="K112" s="64">
        <v>34</v>
      </c>
      <c r="L112" s="64">
        <v>76</v>
      </c>
      <c r="M112" s="64">
        <v>76</v>
      </c>
      <c r="N112" s="66" t="s">
        <v>30470</v>
      </c>
      <c r="O112" s="67" t="s">
        <v>30471</v>
      </c>
      <c r="P112" s="65" t="s">
        <v>17946</v>
      </c>
      <c r="Q112" s="65" t="s">
        <v>31112</v>
      </c>
      <c r="R112" s="63">
        <v>1</v>
      </c>
      <c r="S112" s="63" t="s">
        <v>6834</v>
      </c>
      <c r="T112" s="64">
        <v>40</v>
      </c>
      <c r="U112" s="64">
        <v>110</v>
      </c>
      <c r="V112" s="64">
        <v>160</v>
      </c>
      <c r="W112" s="64" t="s">
        <v>30472</v>
      </c>
      <c r="X112" s="68" t="s">
        <v>30473</v>
      </c>
      <c r="Y112" s="68" t="s">
        <v>31113</v>
      </c>
      <c r="Z112" s="65" t="s">
        <v>31114</v>
      </c>
      <c r="AA112" s="63">
        <v>10</v>
      </c>
      <c r="AB112" s="63" t="s">
        <v>6834</v>
      </c>
      <c r="AC112" s="63">
        <v>384</v>
      </c>
      <c r="AD112" s="63">
        <v>91</v>
      </c>
      <c r="AE112" s="63">
        <v>114</v>
      </c>
      <c r="AF112" s="69" t="s">
        <v>30238</v>
      </c>
      <c r="AG112" s="64" t="s">
        <v>30518</v>
      </c>
      <c r="AH112" s="64" t="s">
        <v>31115</v>
      </c>
      <c r="AI112" s="65" t="s">
        <v>31116</v>
      </c>
      <c r="AJ112" s="63">
        <v>100</v>
      </c>
      <c r="AK112" s="63" t="s">
        <v>6834</v>
      </c>
      <c r="AL112" s="64">
        <v>598</v>
      </c>
      <c r="AM112" s="64">
        <v>398</v>
      </c>
      <c r="AN112" s="64">
        <v>201</v>
      </c>
      <c r="AO112" s="64" t="s">
        <v>30478</v>
      </c>
      <c r="AP112" s="64" t="s">
        <v>30521</v>
      </c>
    </row>
    <row r="113" spans="1:42" ht="15" x14ac:dyDescent="0.2">
      <c r="A113" s="63" t="s">
        <v>17888</v>
      </c>
      <c r="B113" s="63" t="s">
        <v>17889</v>
      </c>
      <c r="C113" s="64" t="s">
        <v>30466</v>
      </c>
      <c r="D113" s="64" t="s">
        <v>30467</v>
      </c>
      <c r="E113" s="64">
        <v>20</v>
      </c>
      <c r="F113" s="64" t="s">
        <v>22</v>
      </c>
      <c r="G113" s="65" t="s">
        <v>31117</v>
      </c>
      <c r="H113" s="65" t="s">
        <v>31118</v>
      </c>
      <c r="I113" s="63">
        <v>1</v>
      </c>
      <c r="J113" s="63" t="s">
        <v>6834</v>
      </c>
      <c r="K113" s="64">
        <v>34</v>
      </c>
      <c r="L113" s="64">
        <v>76</v>
      </c>
      <c r="M113" s="64">
        <v>76</v>
      </c>
      <c r="N113" s="66" t="s">
        <v>30470</v>
      </c>
      <c r="O113" s="67" t="s">
        <v>30471</v>
      </c>
      <c r="P113" s="65" t="s">
        <v>31117</v>
      </c>
      <c r="Q113" s="65" t="s">
        <v>31118</v>
      </c>
      <c r="R113" s="63">
        <v>1</v>
      </c>
      <c r="S113" s="63" t="s">
        <v>6834</v>
      </c>
      <c r="T113" s="64">
        <v>40</v>
      </c>
      <c r="U113" s="64">
        <v>110</v>
      </c>
      <c r="V113" s="64">
        <v>160</v>
      </c>
      <c r="W113" s="64" t="s">
        <v>30472</v>
      </c>
      <c r="X113" s="68" t="s">
        <v>30473</v>
      </c>
      <c r="Y113" s="68" t="s">
        <v>26389</v>
      </c>
      <c r="Z113" s="65" t="s">
        <v>31119</v>
      </c>
      <c r="AA113" s="63">
        <v>20</v>
      </c>
      <c r="AB113" s="63" t="s">
        <v>6834</v>
      </c>
      <c r="AC113" s="63">
        <v>384</v>
      </c>
      <c r="AD113" s="63">
        <v>184</v>
      </c>
      <c r="AE113" s="63">
        <v>114</v>
      </c>
      <c r="AF113" s="64" t="s">
        <v>30232</v>
      </c>
      <c r="AG113" s="64" t="s">
        <v>30475</v>
      </c>
      <c r="AH113" s="64" t="s">
        <v>31120</v>
      </c>
      <c r="AI113" s="65" t="s">
        <v>31121</v>
      </c>
      <c r="AJ113" s="63">
        <v>100</v>
      </c>
      <c r="AK113" s="63" t="s">
        <v>6834</v>
      </c>
      <c r="AL113" s="64">
        <v>598</v>
      </c>
      <c r="AM113" s="64">
        <v>398</v>
      </c>
      <c r="AN113" s="64">
        <v>201</v>
      </c>
      <c r="AO113" s="64" t="s">
        <v>30478</v>
      </c>
      <c r="AP113" s="64" t="s">
        <v>30479</v>
      </c>
    </row>
    <row r="114" spans="1:42" ht="15" x14ac:dyDescent="0.2">
      <c r="A114" s="63" t="s">
        <v>17905</v>
      </c>
      <c r="B114" s="63" t="s">
        <v>17906</v>
      </c>
      <c r="C114" s="64" t="s">
        <v>30466</v>
      </c>
      <c r="D114" s="64" t="s">
        <v>30467</v>
      </c>
      <c r="E114" s="64">
        <v>5</v>
      </c>
      <c r="F114" s="64" t="s">
        <v>22</v>
      </c>
      <c r="G114" s="65" t="s">
        <v>17907</v>
      </c>
      <c r="H114" s="65" t="s">
        <v>31122</v>
      </c>
      <c r="I114" s="63">
        <v>1</v>
      </c>
      <c r="J114" s="63" t="s">
        <v>6834</v>
      </c>
      <c r="K114" s="64">
        <v>34</v>
      </c>
      <c r="L114" s="64">
        <v>76</v>
      </c>
      <c r="M114" s="64">
        <v>76</v>
      </c>
      <c r="N114" s="66" t="s">
        <v>30470</v>
      </c>
      <c r="O114" s="67" t="s">
        <v>30473</v>
      </c>
      <c r="P114" s="65" t="s">
        <v>17907</v>
      </c>
      <c r="Q114" s="65" t="s">
        <v>31122</v>
      </c>
      <c r="R114" s="63">
        <v>1</v>
      </c>
      <c r="S114" s="63" t="s">
        <v>6834</v>
      </c>
      <c r="T114" s="64">
        <v>40</v>
      </c>
      <c r="U114" s="64">
        <v>110</v>
      </c>
      <c r="V114" s="64">
        <v>160</v>
      </c>
      <c r="W114" s="64" t="s">
        <v>30472</v>
      </c>
      <c r="X114" s="68" t="s">
        <v>30491</v>
      </c>
      <c r="Y114" s="68" t="s">
        <v>31123</v>
      </c>
      <c r="Z114" s="65" t="s">
        <v>31124</v>
      </c>
      <c r="AA114" s="63">
        <v>10</v>
      </c>
      <c r="AB114" s="63" t="s">
        <v>6834</v>
      </c>
      <c r="AC114" s="63">
        <v>384</v>
      </c>
      <c r="AD114" s="63">
        <v>91</v>
      </c>
      <c r="AE114" s="63">
        <v>114</v>
      </c>
      <c r="AF114" s="69" t="s">
        <v>30238</v>
      </c>
      <c r="AG114" s="64" t="s">
        <v>30493</v>
      </c>
      <c r="AH114" s="64" t="s">
        <v>31125</v>
      </c>
      <c r="AI114" s="65" t="s">
        <v>31126</v>
      </c>
      <c r="AJ114" s="63">
        <v>100</v>
      </c>
      <c r="AK114" s="63" t="s">
        <v>6834</v>
      </c>
      <c r="AL114" s="64">
        <v>598</v>
      </c>
      <c r="AM114" s="64">
        <v>398</v>
      </c>
      <c r="AN114" s="64">
        <v>201</v>
      </c>
      <c r="AO114" s="64" t="s">
        <v>30478</v>
      </c>
      <c r="AP114" s="64" t="s">
        <v>30496</v>
      </c>
    </row>
    <row r="115" spans="1:42" ht="15" x14ac:dyDescent="0.2">
      <c r="A115" s="70" t="s">
        <v>30226</v>
      </c>
      <c r="B115" s="63" t="s">
        <v>17933</v>
      </c>
      <c r="C115" s="64" t="s">
        <v>30466</v>
      </c>
      <c r="D115" s="64" t="s">
        <v>30467</v>
      </c>
      <c r="E115" s="64">
        <v>5</v>
      </c>
      <c r="F115" s="64" t="s">
        <v>22</v>
      </c>
      <c r="G115" s="65" t="s">
        <v>31127</v>
      </c>
      <c r="H115" s="65" t="s">
        <v>31127</v>
      </c>
      <c r="I115" s="63">
        <v>1</v>
      </c>
      <c r="J115" s="63" t="s">
        <v>6834</v>
      </c>
      <c r="K115" s="64">
        <v>47</v>
      </c>
      <c r="L115" s="64">
        <v>76</v>
      </c>
      <c r="M115" s="64">
        <v>76</v>
      </c>
      <c r="N115" s="66" t="s">
        <v>30507</v>
      </c>
      <c r="O115" s="67" t="s">
        <v>30533</v>
      </c>
      <c r="P115" s="65" t="s">
        <v>31127</v>
      </c>
      <c r="Q115" s="65" t="s">
        <v>31127</v>
      </c>
      <c r="R115" s="63">
        <v>1</v>
      </c>
      <c r="S115" s="63" t="s">
        <v>6834</v>
      </c>
      <c r="T115" s="64">
        <v>50</v>
      </c>
      <c r="U115" s="64">
        <v>110</v>
      </c>
      <c r="V115" s="64">
        <v>160</v>
      </c>
      <c r="W115" s="64" t="s">
        <v>30509</v>
      </c>
      <c r="X115" s="64" t="s">
        <v>30534</v>
      </c>
      <c r="Y115" s="68" t="s">
        <v>30242</v>
      </c>
      <c r="Z115" s="65" t="s">
        <v>30242</v>
      </c>
      <c r="AA115" s="63">
        <v>10</v>
      </c>
      <c r="AB115" s="63" t="s">
        <v>6834</v>
      </c>
      <c r="AC115" s="63">
        <v>384</v>
      </c>
      <c r="AD115" s="63">
        <v>91</v>
      </c>
      <c r="AE115" s="63">
        <v>114</v>
      </c>
      <c r="AF115" s="69" t="s">
        <v>30238</v>
      </c>
      <c r="AG115" s="64" t="s">
        <v>30237</v>
      </c>
      <c r="AH115" s="64" t="s">
        <v>31128</v>
      </c>
      <c r="AI115" s="65" t="s">
        <v>31128</v>
      </c>
      <c r="AJ115" s="63">
        <v>100</v>
      </c>
      <c r="AK115" s="63" t="s">
        <v>6834</v>
      </c>
      <c r="AL115" s="64">
        <v>598</v>
      </c>
      <c r="AM115" s="64">
        <v>398</v>
      </c>
      <c r="AN115" s="64">
        <v>201</v>
      </c>
      <c r="AO115" s="64" t="s">
        <v>30478</v>
      </c>
      <c r="AP115" s="64" t="s">
        <v>30536</v>
      </c>
    </row>
    <row r="116" spans="1:42" ht="15" x14ac:dyDescent="0.2">
      <c r="A116" s="63" t="s">
        <v>17921</v>
      </c>
      <c r="B116" s="63" t="s">
        <v>17922</v>
      </c>
      <c r="C116" s="64" t="s">
        <v>30466</v>
      </c>
      <c r="D116" s="64" t="s">
        <v>30467</v>
      </c>
      <c r="E116" s="64">
        <v>5</v>
      </c>
      <c r="F116" s="64" t="s">
        <v>22</v>
      </c>
      <c r="G116" s="65" t="s">
        <v>17923</v>
      </c>
      <c r="H116" s="65" t="s">
        <v>31129</v>
      </c>
      <c r="I116" s="63">
        <v>1</v>
      </c>
      <c r="J116" s="63" t="s">
        <v>6834</v>
      </c>
      <c r="K116" s="64">
        <v>45</v>
      </c>
      <c r="L116" s="64">
        <v>84</v>
      </c>
      <c r="M116" s="64">
        <v>89</v>
      </c>
      <c r="N116" s="66" t="s">
        <v>30539</v>
      </c>
      <c r="O116" s="64" t="s">
        <v>30540</v>
      </c>
      <c r="P116" s="65" t="s">
        <v>17923</v>
      </c>
      <c r="Q116" s="65" t="s">
        <v>31129</v>
      </c>
      <c r="R116" s="63">
        <v>1</v>
      </c>
      <c r="S116" s="63" t="s">
        <v>6834</v>
      </c>
      <c r="T116" s="64">
        <v>50</v>
      </c>
      <c r="U116" s="64">
        <v>120</v>
      </c>
      <c r="V116" s="64">
        <v>180</v>
      </c>
      <c r="W116" s="64" t="s">
        <v>30541</v>
      </c>
      <c r="X116" s="64" t="s">
        <v>30542</v>
      </c>
      <c r="Y116" s="68" t="s">
        <v>31130</v>
      </c>
      <c r="Z116" s="65" t="s">
        <v>31131</v>
      </c>
      <c r="AA116" s="63">
        <v>10</v>
      </c>
      <c r="AB116" s="63" t="s">
        <v>6834</v>
      </c>
      <c r="AC116" s="63">
        <v>384</v>
      </c>
      <c r="AD116" s="63">
        <v>91</v>
      </c>
      <c r="AE116" s="63">
        <v>114</v>
      </c>
      <c r="AF116" s="69" t="s">
        <v>30238</v>
      </c>
      <c r="AG116" s="64" t="s">
        <v>30544</v>
      </c>
      <c r="AH116" s="64" t="s">
        <v>31132</v>
      </c>
      <c r="AI116" s="65" t="s">
        <v>31133</v>
      </c>
      <c r="AJ116" s="63">
        <v>100</v>
      </c>
      <c r="AK116" s="63" t="s">
        <v>6834</v>
      </c>
      <c r="AL116" s="64">
        <v>598</v>
      </c>
      <c r="AM116" s="64">
        <v>398</v>
      </c>
      <c r="AN116" s="64">
        <v>201</v>
      </c>
      <c r="AO116" s="64" t="s">
        <v>30478</v>
      </c>
      <c r="AP116" s="64" t="s">
        <v>30547</v>
      </c>
    </row>
    <row r="117" spans="1:42" ht="15" x14ac:dyDescent="0.2">
      <c r="A117" s="63" t="s">
        <v>18037</v>
      </c>
      <c r="B117" s="63" t="s">
        <v>18038</v>
      </c>
      <c r="C117" s="64" t="s">
        <v>30548</v>
      </c>
      <c r="D117" s="64" t="s">
        <v>30549</v>
      </c>
      <c r="E117" s="64">
        <v>1</v>
      </c>
      <c r="F117" s="64" t="s">
        <v>22</v>
      </c>
      <c r="G117" s="65" t="s">
        <v>18039</v>
      </c>
      <c r="H117" s="65" t="s">
        <v>31134</v>
      </c>
      <c r="I117" s="63">
        <v>1</v>
      </c>
      <c r="J117" s="63" t="s">
        <v>6834</v>
      </c>
      <c r="K117" s="64">
        <v>54</v>
      </c>
      <c r="L117" s="64">
        <v>76</v>
      </c>
      <c r="M117" s="64">
        <v>76</v>
      </c>
      <c r="N117" s="66" t="s">
        <v>30551</v>
      </c>
      <c r="O117" s="63" t="s">
        <v>30552</v>
      </c>
      <c r="P117" s="65" t="s">
        <v>18039</v>
      </c>
      <c r="Q117" s="65" t="s">
        <v>31134</v>
      </c>
      <c r="R117" s="63">
        <v>1</v>
      </c>
      <c r="S117" s="63" t="s">
        <v>6834</v>
      </c>
      <c r="T117" s="64">
        <v>60</v>
      </c>
      <c r="U117" s="64">
        <v>120</v>
      </c>
      <c r="V117" s="64">
        <v>180</v>
      </c>
      <c r="W117" s="64" t="s">
        <v>30553</v>
      </c>
      <c r="X117" s="64" t="s">
        <v>30554</v>
      </c>
      <c r="Y117" s="68" t="s">
        <v>18039</v>
      </c>
      <c r="Z117" s="65" t="s">
        <v>31134</v>
      </c>
      <c r="AA117" s="63">
        <v>1</v>
      </c>
      <c r="AB117" s="63" t="s">
        <v>6834</v>
      </c>
      <c r="AC117" s="64">
        <v>120</v>
      </c>
      <c r="AD117" s="64">
        <v>100</v>
      </c>
      <c r="AE117" s="64">
        <v>90</v>
      </c>
      <c r="AF117" s="64" t="s">
        <v>30541</v>
      </c>
      <c r="AG117" s="64" t="s">
        <v>30555</v>
      </c>
      <c r="AH117" s="64" t="s">
        <v>31135</v>
      </c>
      <c r="AI117" s="65" t="s">
        <v>31136</v>
      </c>
      <c r="AJ117" s="63">
        <v>36</v>
      </c>
      <c r="AK117" s="63" t="s">
        <v>6834</v>
      </c>
      <c r="AL117" s="64">
        <v>598</v>
      </c>
      <c r="AM117" s="64">
        <v>398</v>
      </c>
      <c r="AN117" s="64">
        <v>201</v>
      </c>
      <c r="AO117" s="64" t="s">
        <v>30478</v>
      </c>
      <c r="AP117" s="64" t="s">
        <v>30558</v>
      </c>
    </row>
    <row r="118" spans="1:42" ht="15" x14ac:dyDescent="0.2">
      <c r="A118" s="63" t="s">
        <v>17953</v>
      </c>
      <c r="B118" s="63" t="s">
        <v>17954</v>
      </c>
      <c r="C118" s="64" t="s">
        <v>30559</v>
      </c>
      <c r="D118" s="64" t="s">
        <v>30560</v>
      </c>
      <c r="E118" s="64">
        <v>10</v>
      </c>
      <c r="F118" s="64" t="s">
        <v>22</v>
      </c>
      <c r="G118" s="65" t="s">
        <v>31137</v>
      </c>
      <c r="H118" s="65" t="s">
        <v>31138</v>
      </c>
      <c r="I118" s="63">
        <v>1</v>
      </c>
      <c r="J118" s="63" t="s">
        <v>6834</v>
      </c>
      <c r="K118" s="64">
        <v>40</v>
      </c>
      <c r="L118" s="64">
        <v>76</v>
      </c>
      <c r="M118" s="64">
        <v>76</v>
      </c>
      <c r="N118" s="66" t="s">
        <v>30563</v>
      </c>
      <c r="O118" s="64" t="s">
        <v>30564</v>
      </c>
      <c r="P118" s="65" t="s">
        <v>31137</v>
      </c>
      <c r="Q118" s="65" t="s">
        <v>31138</v>
      </c>
      <c r="R118" s="63">
        <v>1</v>
      </c>
      <c r="S118" s="63" t="s">
        <v>6834</v>
      </c>
      <c r="T118" s="64">
        <v>45</v>
      </c>
      <c r="U118" s="64">
        <v>115</v>
      </c>
      <c r="V118" s="64">
        <v>150</v>
      </c>
      <c r="W118" s="64" t="s">
        <v>30565</v>
      </c>
      <c r="X118" s="64" t="s">
        <v>30566</v>
      </c>
      <c r="Y118" s="68" t="s">
        <v>26400</v>
      </c>
      <c r="Z118" s="65" t="s">
        <v>31139</v>
      </c>
      <c r="AA118" s="63">
        <v>10</v>
      </c>
      <c r="AB118" s="63" t="s">
        <v>6834</v>
      </c>
      <c r="AC118" s="63">
        <v>384</v>
      </c>
      <c r="AD118" s="63">
        <v>91</v>
      </c>
      <c r="AE118" s="63">
        <v>114</v>
      </c>
      <c r="AF118" s="69" t="s">
        <v>30238</v>
      </c>
      <c r="AG118" s="64" t="s">
        <v>30963</v>
      </c>
      <c r="AH118" s="64" t="s">
        <v>31140</v>
      </c>
      <c r="AI118" s="65" t="s">
        <v>31141</v>
      </c>
      <c r="AJ118" s="63">
        <v>100</v>
      </c>
      <c r="AK118" s="63" t="s">
        <v>6834</v>
      </c>
      <c r="AL118" s="64">
        <v>598</v>
      </c>
      <c r="AM118" s="64">
        <v>398</v>
      </c>
      <c r="AN118" s="64">
        <v>201</v>
      </c>
      <c r="AO118" s="64" t="s">
        <v>30478</v>
      </c>
      <c r="AP118" s="64" t="s">
        <v>30966</v>
      </c>
    </row>
    <row r="119" spans="1:42" ht="15" x14ac:dyDescent="0.2">
      <c r="A119" s="63" t="s">
        <v>17961</v>
      </c>
      <c r="B119" s="63" t="s">
        <v>17962</v>
      </c>
      <c r="C119" s="64" t="s">
        <v>30559</v>
      </c>
      <c r="D119" s="64" t="s">
        <v>30560</v>
      </c>
      <c r="E119" s="64">
        <v>10</v>
      </c>
      <c r="F119" s="64" t="s">
        <v>22</v>
      </c>
      <c r="G119" s="65" t="s">
        <v>31142</v>
      </c>
      <c r="H119" s="65" t="s">
        <v>31143</v>
      </c>
      <c r="I119" s="63">
        <v>1</v>
      </c>
      <c r="J119" s="63" t="s">
        <v>6834</v>
      </c>
      <c r="K119" s="64">
        <v>43</v>
      </c>
      <c r="L119" s="64">
        <v>76</v>
      </c>
      <c r="M119" s="64">
        <v>76</v>
      </c>
      <c r="N119" s="66" t="s">
        <v>30574</v>
      </c>
      <c r="O119" s="64" t="s">
        <v>30483</v>
      </c>
      <c r="P119" s="65" t="s">
        <v>31142</v>
      </c>
      <c r="Q119" s="65" t="s">
        <v>31143</v>
      </c>
      <c r="R119" s="63">
        <v>1</v>
      </c>
      <c r="S119" s="63" t="s">
        <v>6834</v>
      </c>
      <c r="T119" s="64">
        <v>45</v>
      </c>
      <c r="U119" s="64">
        <v>115</v>
      </c>
      <c r="V119" s="64">
        <v>150</v>
      </c>
      <c r="W119" s="64" t="s">
        <v>30565</v>
      </c>
      <c r="X119" s="64" t="s">
        <v>30499</v>
      </c>
      <c r="Y119" s="68" t="s">
        <v>26404</v>
      </c>
      <c r="Z119" s="65" t="s">
        <v>31144</v>
      </c>
      <c r="AA119" s="63">
        <v>10</v>
      </c>
      <c r="AB119" s="63" t="s">
        <v>6834</v>
      </c>
      <c r="AC119" s="63">
        <v>384</v>
      </c>
      <c r="AD119" s="63">
        <v>91</v>
      </c>
      <c r="AE119" s="63">
        <v>114</v>
      </c>
      <c r="AF119" s="69" t="s">
        <v>30238</v>
      </c>
      <c r="AG119" s="64" t="s">
        <v>30970</v>
      </c>
      <c r="AH119" s="64" t="s">
        <v>31145</v>
      </c>
      <c r="AI119" s="65" t="s">
        <v>31146</v>
      </c>
      <c r="AJ119" s="63">
        <v>100</v>
      </c>
      <c r="AK119" s="63" t="s">
        <v>6834</v>
      </c>
      <c r="AL119" s="64">
        <v>598</v>
      </c>
      <c r="AM119" s="64">
        <v>398</v>
      </c>
      <c r="AN119" s="64">
        <v>201</v>
      </c>
      <c r="AO119" s="64" t="s">
        <v>30478</v>
      </c>
      <c r="AP119" s="64" t="s">
        <v>30973</v>
      </c>
    </row>
    <row r="120" spans="1:42" ht="15" x14ac:dyDescent="0.2">
      <c r="A120" s="63" t="s">
        <v>17969</v>
      </c>
      <c r="B120" s="63" t="s">
        <v>17970</v>
      </c>
      <c r="C120" s="64" t="s">
        <v>30559</v>
      </c>
      <c r="D120" s="64" t="s">
        <v>30560</v>
      </c>
      <c r="E120" s="64">
        <v>10</v>
      </c>
      <c r="F120" s="64" t="s">
        <v>22</v>
      </c>
      <c r="G120" s="65" t="s">
        <v>31147</v>
      </c>
      <c r="H120" s="65" t="s">
        <v>31148</v>
      </c>
      <c r="I120" s="63">
        <v>1</v>
      </c>
      <c r="J120" s="63" t="s">
        <v>6834</v>
      </c>
      <c r="K120" s="64">
        <v>43</v>
      </c>
      <c r="L120" s="64">
        <v>76</v>
      </c>
      <c r="M120" s="64">
        <v>76</v>
      </c>
      <c r="N120" s="66" t="s">
        <v>30574</v>
      </c>
      <c r="O120" s="64" t="s">
        <v>30500</v>
      </c>
      <c r="P120" s="65" t="s">
        <v>31147</v>
      </c>
      <c r="Q120" s="65" t="s">
        <v>31148</v>
      </c>
      <c r="R120" s="63">
        <v>1</v>
      </c>
      <c r="S120" s="63" t="s">
        <v>6834</v>
      </c>
      <c r="T120" s="64">
        <v>45</v>
      </c>
      <c r="U120" s="64">
        <v>115</v>
      </c>
      <c r="V120" s="64">
        <v>150</v>
      </c>
      <c r="W120" s="64" t="s">
        <v>30565</v>
      </c>
      <c r="X120" s="64" t="s">
        <v>30582</v>
      </c>
      <c r="Y120" s="68" t="s">
        <v>26408</v>
      </c>
      <c r="Z120" s="65" t="s">
        <v>31149</v>
      </c>
      <c r="AA120" s="63">
        <v>10</v>
      </c>
      <c r="AB120" s="63" t="s">
        <v>6834</v>
      </c>
      <c r="AC120" s="63">
        <v>384</v>
      </c>
      <c r="AD120" s="63">
        <v>91</v>
      </c>
      <c r="AE120" s="63">
        <v>114</v>
      </c>
      <c r="AF120" s="69" t="s">
        <v>30238</v>
      </c>
      <c r="AG120" s="64" t="s">
        <v>30977</v>
      </c>
      <c r="AH120" s="64" t="s">
        <v>31150</v>
      </c>
      <c r="AI120" s="65" t="s">
        <v>31151</v>
      </c>
      <c r="AJ120" s="63">
        <v>100</v>
      </c>
      <c r="AK120" s="63" t="s">
        <v>6834</v>
      </c>
      <c r="AL120" s="64">
        <v>598</v>
      </c>
      <c r="AM120" s="64">
        <v>398</v>
      </c>
      <c r="AN120" s="64">
        <v>201</v>
      </c>
      <c r="AO120" s="64" t="s">
        <v>30478</v>
      </c>
      <c r="AP120" s="64" t="s">
        <v>30980</v>
      </c>
    </row>
    <row r="121" spans="1:42" ht="15" x14ac:dyDescent="0.2">
      <c r="A121" s="63" t="s">
        <v>17985</v>
      </c>
      <c r="B121" s="63" t="s">
        <v>17986</v>
      </c>
      <c r="C121" s="64" t="s">
        <v>30559</v>
      </c>
      <c r="D121" s="64" t="s">
        <v>30560</v>
      </c>
      <c r="E121" s="64">
        <v>10</v>
      </c>
      <c r="F121" s="64" t="s">
        <v>22</v>
      </c>
      <c r="G121" s="65" t="s">
        <v>31152</v>
      </c>
      <c r="H121" s="65" t="s">
        <v>31153</v>
      </c>
      <c r="I121" s="63">
        <v>1</v>
      </c>
      <c r="J121" s="63" t="s">
        <v>6834</v>
      </c>
      <c r="K121" s="64">
        <v>48</v>
      </c>
      <c r="L121" s="64">
        <v>84</v>
      </c>
      <c r="M121" s="64">
        <v>95</v>
      </c>
      <c r="N121" s="66" t="s">
        <v>30590</v>
      </c>
      <c r="O121" s="64" t="s">
        <v>30591</v>
      </c>
      <c r="P121" s="65" t="s">
        <v>31152</v>
      </c>
      <c r="Q121" s="65" t="s">
        <v>31153</v>
      </c>
      <c r="R121" s="63">
        <v>1</v>
      </c>
      <c r="S121" s="63" t="s">
        <v>6834</v>
      </c>
      <c r="T121" s="64">
        <v>60</v>
      </c>
      <c r="U121" s="64">
        <v>120</v>
      </c>
      <c r="V121" s="64">
        <v>180</v>
      </c>
      <c r="W121" s="64" t="s">
        <v>30553</v>
      </c>
      <c r="X121" s="64" t="s">
        <v>30592</v>
      </c>
      <c r="Y121" s="68" t="s">
        <v>26416</v>
      </c>
      <c r="Z121" s="65" t="s">
        <v>31154</v>
      </c>
      <c r="AA121" s="63">
        <v>10</v>
      </c>
      <c r="AB121" s="63" t="s">
        <v>6834</v>
      </c>
      <c r="AC121" s="63">
        <v>384</v>
      </c>
      <c r="AD121" s="63">
        <v>184</v>
      </c>
      <c r="AE121" s="63">
        <v>114</v>
      </c>
      <c r="AF121" s="64" t="s">
        <v>30232</v>
      </c>
      <c r="AG121" s="64" t="s">
        <v>30594</v>
      </c>
      <c r="AH121" s="64" t="s">
        <v>31155</v>
      </c>
      <c r="AI121" s="65" t="s">
        <v>31156</v>
      </c>
      <c r="AJ121" s="63">
        <v>50</v>
      </c>
      <c r="AK121" s="63" t="s">
        <v>6834</v>
      </c>
      <c r="AL121" s="64">
        <v>598</v>
      </c>
      <c r="AM121" s="64">
        <v>398</v>
      </c>
      <c r="AN121" s="64">
        <v>201</v>
      </c>
      <c r="AO121" s="64" t="s">
        <v>30478</v>
      </c>
      <c r="AP121" s="64" t="s">
        <v>30597</v>
      </c>
    </row>
    <row r="122" spans="1:42" ht="15" x14ac:dyDescent="0.2">
      <c r="A122" s="70" t="s">
        <v>30222</v>
      </c>
      <c r="B122" s="63" t="s">
        <v>17994</v>
      </c>
      <c r="C122" s="64" t="s">
        <v>30559</v>
      </c>
      <c r="D122" s="64" t="s">
        <v>30560</v>
      </c>
      <c r="E122" s="64">
        <v>10</v>
      </c>
      <c r="F122" s="64" t="s">
        <v>22</v>
      </c>
      <c r="G122" s="65" t="s">
        <v>31157</v>
      </c>
      <c r="H122" s="65" t="s">
        <v>31157</v>
      </c>
      <c r="I122" s="63">
        <v>1</v>
      </c>
      <c r="J122" s="63" t="s">
        <v>6834</v>
      </c>
      <c r="K122" s="64">
        <v>49</v>
      </c>
      <c r="L122" s="64">
        <v>86</v>
      </c>
      <c r="M122" s="64">
        <v>104</v>
      </c>
      <c r="N122" s="66" t="s">
        <v>30599</v>
      </c>
      <c r="O122" s="64" t="s">
        <v>30600</v>
      </c>
      <c r="P122" s="65" t="s">
        <v>31157</v>
      </c>
      <c r="Q122" s="65" t="s">
        <v>31157</v>
      </c>
      <c r="R122" s="63">
        <v>1</v>
      </c>
      <c r="S122" s="63" t="s">
        <v>6834</v>
      </c>
      <c r="T122" s="64">
        <v>60</v>
      </c>
      <c r="U122" s="64">
        <v>120</v>
      </c>
      <c r="V122" s="64">
        <v>180</v>
      </c>
      <c r="W122" s="64" t="s">
        <v>30553</v>
      </c>
      <c r="X122" s="64" t="s">
        <v>30601</v>
      </c>
      <c r="Y122" s="68" t="s">
        <v>30236</v>
      </c>
      <c r="Z122" s="65" t="s">
        <v>30236</v>
      </c>
      <c r="AA122" s="63">
        <v>10</v>
      </c>
      <c r="AB122" s="63" t="s">
        <v>6834</v>
      </c>
      <c r="AC122" s="63">
        <v>384</v>
      </c>
      <c r="AD122" s="63">
        <v>184</v>
      </c>
      <c r="AE122" s="63">
        <v>114</v>
      </c>
      <c r="AF122" s="64" t="s">
        <v>30232</v>
      </c>
      <c r="AG122" s="64" t="s">
        <v>30231</v>
      </c>
      <c r="AH122" s="64" t="s">
        <v>31158</v>
      </c>
      <c r="AI122" s="65" t="s">
        <v>31158</v>
      </c>
      <c r="AJ122" s="63">
        <v>50</v>
      </c>
      <c r="AK122" s="63" t="s">
        <v>6834</v>
      </c>
      <c r="AL122" s="64">
        <v>598</v>
      </c>
      <c r="AM122" s="64">
        <v>398</v>
      </c>
      <c r="AN122" s="64">
        <v>201</v>
      </c>
      <c r="AO122" s="64" t="s">
        <v>30478</v>
      </c>
      <c r="AP122" s="64" t="s">
        <v>30603</v>
      </c>
    </row>
    <row r="123" spans="1:42" ht="15" x14ac:dyDescent="0.2">
      <c r="A123" s="63" t="s">
        <v>17977</v>
      </c>
      <c r="B123" s="63" t="s">
        <v>17978</v>
      </c>
      <c r="C123" s="64" t="s">
        <v>30559</v>
      </c>
      <c r="D123" s="64" t="s">
        <v>30560</v>
      </c>
      <c r="E123" s="64">
        <v>10</v>
      </c>
      <c r="F123" s="64" t="s">
        <v>22</v>
      </c>
      <c r="G123" s="65" t="s">
        <v>31159</v>
      </c>
      <c r="H123" s="65" t="s">
        <v>31160</v>
      </c>
      <c r="I123" s="63">
        <v>1</v>
      </c>
      <c r="J123" s="63" t="s">
        <v>6834</v>
      </c>
      <c r="K123" s="64">
        <v>48</v>
      </c>
      <c r="L123" s="64">
        <v>84</v>
      </c>
      <c r="M123" s="64">
        <v>89</v>
      </c>
      <c r="N123" s="66" t="s">
        <v>30606</v>
      </c>
      <c r="O123" s="64" t="s">
        <v>30508</v>
      </c>
      <c r="P123" s="65" t="s">
        <v>31159</v>
      </c>
      <c r="Q123" s="65" t="s">
        <v>31160</v>
      </c>
      <c r="R123" s="63">
        <v>1</v>
      </c>
      <c r="S123" s="63" t="s">
        <v>6834</v>
      </c>
      <c r="T123" s="64">
        <v>50</v>
      </c>
      <c r="U123" s="64">
        <v>120</v>
      </c>
      <c r="V123" s="64">
        <v>180</v>
      </c>
      <c r="W123" s="64" t="s">
        <v>30541</v>
      </c>
      <c r="X123" s="64" t="s">
        <v>30510</v>
      </c>
      <c r="Y123" s="68" t="s">
        <v>26412</v>
      </c>
      <c r="Z123" s="65" t="s">
        <v>31161</v>
      </c>
      <c r="AA123" s="63">
        <v>10</v>
      </c>
      <c r="AB123" s="63" t="s">
        <v>6834</v>
      </c>
      <c r="AC123" s="63">
        <v>384</v>
      </c>
      <c r="AD123" s="63">
        <v>91</v>
      </c>
      <c r="AE123" s="63">
        <v>114</v>
      </c>
      <c r="AF123" s="69" t="s">
        <v>30238</v>
      </c>
      <c r="AG123" s="64" t="s">
        <v>30512</v>
      </c>
      <c r="AH123" s="64" t="s">
        <v>31162</v>
      </c>
      <c r="AI123" s="65" t="s">
        <v>31163</v>
      </c>
      <c r="AJ123" s="63">
        <v>100</v>
      </c>
      <c r="AK123" s="63" t="s">
        <v>6834</v>
      </c>
      <c r="AL123" s="64">
        <v>598</v>
      </c>
      <c r="AM123" s="64">
        <v>398</v>
      </c>
      <c r="AN123" s="64">
        <v>201</v>
      </c>
      <c r="AO123" s="64" t="s">
        <v>30478</v>
      </c>
      <c r="AP123" s="64" t="s">
        <v>30514</v>
      </c>
    </row>
    <row r="124" spans="1:42" ht="15" x14ac:dyDescent="0.2">
      <c r="A124" s="63" t="s">
        <v>18122</v>
      </c>
      <c r="B124" s="63" t="s">
        <v>18123</v>
      </c>
      <c r="C124" s="64" t="s">
        <v>23</v>
      </c>
      <c r="D124" s="64" t="s">
        <v>30610</v>
      </c>
      <c r="E124" s="64">
        <v>10</v>
      </c>
      <c r="F124" s="64" t="s">
        <v>22</v>
      </c>
      <c r="G124" s="65" t="s">
        <v>31164</v>
      </c>
      <c r="H124" s="65" t="s">
        <v>31165</v>
      </c>
      <c r="I124" s="63">
        <v>1</v>
      </c>
      <c r="J124" s="63" t="s">
        <v>6834</v>
      </c>
      <c r="K124" s="64">
        <v>32</v>
      </c>
      <c r="L124" s="64">
        <v>76</v>
      </c>
      <c r="M124" s="64">
        <v>76</v>
      </c>
      <c r="N124" s="66" t="s">
        <v>30613</v>
      </c>
      <c r="O124" s="64" t="s">
        <v>30614</v>
      </c>
      <c r="P124" s="65" t="s">
        <v>31164</v>
      </c>
      <c r="Q124" s="65" t="s">
        <v>31165</v>
      </c>
      <c r="R124" s="63">
        <v>1</v>
      </c>
      <c r="S124" s="63" t="s">
        <v>6834</v>
      </c>
      <c r="T124" s="64">
        <v>45</v>
      </c>
      <c r="U124" s="64">
        <v>110</v>
      </c>
      <c r="V124" s="64">
        <v>160</v>
      </c>
      <c r="W124" s="64" t="s">
        <v>30615</v>
      </c>
      <c r="X124" s="64" t="s">
        <v>30616</v>
      </c>
      <c r="Y124" s="68" t="s">
        <v>26429</v>
      </c>
      <c r="Z124" s="65" t="s">
        <v>31166</v>
      </c>
      <c r="AA124" s="63">
        <v>10</v>
      </c>
      <c r="AB124" s="63" t="s">
        <v>6834</v>
      </c>
      <c r="AC124" s="63">
        <v>384</v>
      </c>
      <c r="AD124" s="63">
        <v>91</v>
      </c>
      <c r="AE124" s="63">
        <v>114</v>
      </c>
      <c r="AF124" s="69" t="s">
        <v>30238</v>
      </c>
      <c r="AG124" s="64" t="s">
        <v>30618</v>
      </c>
      <c r="AH124" s="64" t="s">
        <v>31167</v>
      </c>
      <c r="AI124" s="65" t="s">
        <v>31168</v>
      </c>
      <c r="AJ124" s="63">
        <v>100</v>
      </c>
      <c r="AK124" s="63" t="s">
        <v>6834</v>
      </c>
      <c r="AL124" s="64">
        <v>598</v>
      </c>
      <c r="AM124" s="64">
        <v>398</v>
      </c>
      <c r="AN124" s="64">
        <v>201</v>
      </c>
      <c r="AO124" s="64" t="s">
        <v>30478</v>
      </c>
      <c r="AP124" s="64" t="s">
        <v>30621</v>
      </c>
    </row>
    <row r="125" spans="1:42" ht="15" x14ac:dyDescent="0.2">
      <c r="A125" s="63" t="s">
        <v>18145</v>
      </c>
      <c r="B125" s="63" t="s">
        <v>18146</v>
      </c>
      <c r="C125" s="64" t="s">
        <v>23</v>
      </c>
      <c r="D125" s="64" t="s">
        <v>30610</v>
      </c>
      <c r="E125" s="64">
        <v>5</v>
      </c>
      <c r="F125" s="64" t="s">
        <v>22</v>
      </c>
      <c r="G125" s="65" t="s">
        <v>18147</v>
      </c>
      <c r="H125" s="65" t="s">
        <v>31169</v>
      </c>
      <c r="I125" s="63">
        <v>1</v>
      </c>
      <c r="J125" s="63" t="s">
        <v>6834</v>
      </c>
      <c r="K125" s="64">
        <v>32</v>
      </c>
      <c r="L125" s="64">
        <v>76</v>
      </c>
      <c r="M125" s="64">
        <v>76</v>
      </c>
      <c r="N125" s="66" t="s">
        <v>30613</v>
      </c>
      <c r="O125" s="64" t="s">
        <v>30614</v>
      </c>
      <c r="P125" s="65" t="s">
        <v>18147</v>
      </c>
      <c r="Q125" s="65" t="s">
        <v>31169</v>
      </c>
      <c r="R125" s="63">
        <v>1</v>
      </c>
      <c r="S125" s="63" t="s">
        <v>6834</v>
      </c>
      <c r="T125" s="64">
        <v>45</v>
      </c>
      <c r="U125" s="64">
        <v>110</v>
      </c>
      <c r="V125" s="64">
        <v>160</v>
      </c>
      <c r="W125" s="64" t="s">
        <v>30615</v>
      </c>
      <c r="X125" s="64" t="s">
        <v>30616</v>
      </c>
      <c r="Y125" s="68" t="s">
        <v>31170</v>
      </c>
      <c r="Z125" s="65" t="s">
        <v>31171</v>
      </c>
      <c r="AA125" s="63">
        <v>10</v>
      </c>
      <c r="AB125" s="63" t="s">
        <v>6834</v>
      </c>
      <c r="AC125" s="63">
        <v>384</v>
      </c>
      <c r="AD125" s="63">
        <v>91</v>
      </c>
      <c r="AE125" s="63">
        <v>114</v>
      </c>
      <c r="AF125" s="69" t="s">
        <v>30238</v>
      </c>
      <c r="AG125" s="64" t="s">
        <v>30618</v>
      </c>
      <c r="AH125" s="64" t="s">
        <v>31172</v>
      </c>
      <c r="AI125" s="65" t="s">
        <v>31173</v>
      </c>
      <c r="AJ125" s="63">
        <v>100</v>
      </c>
      <c r="AK125" s="63" t="s">
        <v>6834</v>
      </c>
      <c r="AL125" s="64">
        <v>598</v>
      </c>
      <c r="AM125" s="64">
        <v>398</v>
      </c>
      <c r="AN125" s="64">
        <v>201</v>
      </c>
      <c r="AO125" s="64" t="s">
        <v>30478</v>
      </c>
      <c r="AP125" s="64" t="s">
        <v>30621</v>
      </c>
    </row>
    <row r="126" spans="1:42" ht="15" x14ac:dyDescent="0.2">
      <c r="A126" s="63" t="s">
        <v>18133</v>
      </c>
      <c r="B126" s="63" t="s">
        <v>18134</v>
      </c>
      <c r="C126" s="64" t="s">
        <v>23</v>
      </c>
      <c r="D126" s="64" t="s">
        <v>30610</v>
      </c>
      <c r="E126" s="64">
        <v>5</v>
      </c>
      <c r="F126" s="64" t="s">
        <v>22</v>
      </c>
      <c r="G126" s="65" t="s">
        <v>18135</v>
      </c>
      <c r="H126" s="65" t="s">
        <v>31174</v>
      </c>
      <c r="I126" s="63">
        <v>1</v>
      </c>
      <c r="J126" s="63" t="s">
        <v>6834</v>
      </c>
      <c r="K126" s="64">
        <v>32</v>
      </c>
      <c r="L126" s="64">
        <v>76</v>
      </c>
      <c r="M126" s="64">
        <v>76</v>
      </c>
      <c r="N126" s="66" t="s">
        <v>30613</v>
      </c>
      <c r="O126" s="64" t="s">
        <v>30614</v>
      </c>
      <c r="P126" s="65" t="s">
        <v>18135</v>
      </c>
      <c r="Q126" s="65" t="s">
        <v>31174</v>
      </c>
      <c r="R126" s="63">
        <v>1</v>
      </c>
      <c r="S126" s="63" t="s">
        <v>6834</v>
      </c>
      <c r="T126" s="64">
        <v>45</v>
      </c>
      <c r="U126" s="64">
        <v>110</v>
      </c>
      <c r="V126" s="64">
        <v>160</v>
      </c>
      <c r="W126" s="64" t="s">
        <v>30615</v>
      </c>
      <c r="X126" s="64" t="s">
        <v>30616</v>
      </c>
      <c r="Y126" s="68" t="s">
        <v>31175</v>
      </c>
      <c r="Z126" s="65" t="s">
        <v>31176</v>
      </c>
      <c r="AA126" s="63">
        <v>10</v>
      </c>
      <c r="AB126" s="63" t="s">
        <v>6834</v>
      </c>
      <c r="AC126" s="63">
        <v>384</v>
      </c>
      <c r="AD126" s="63">
        <v>91</v>
      </c>
      <c r="AE126" s="63">
        <v>114</v>
      </c>
      <c r="AF126" s="69" t="s">
        <v>30238</v>
      </c>
      <c r="AG126" s="64" t="s">
        <v>30618</v>
      </c>
      <c r="AH126" s="64" t="s">
        <v>31177</v>
      </c>
      <c r="AI126" s="65" t="s">
        <v>31178</v>
      </c>
      <c r="AJ126" s="63">
        <v>100</v>
      </c>
      <c r="AK126" s="63" t="s">
        <v>6834</v>
      </c>
      <c r="AL126" s="64">
        <v>598</v>
      </c>
      <c r="AM126" s="64">
        <v>398</v>
      </c>
      <c r="AN126" s="64">
        <v>201</v>
      </c>
      <c r="AO126" s="64" t="s">
        <v>30478</v>
      </c>
      <c r="AP126" s="64" t="s">
        <v>30621</v>
      </c>
    </row>
    <row r="127" spans="1:42" ht="15" x14ac:dyDescent="0.2">
      <c r="A127" s="63" t="s">
        <v>18157</v>
      </c>
      <c r="B127" s="63" t="s">
        <v>18158</v>
      </c>
      <c r="C127" s="64" t="s">
        <v>23</v>
      </c>
      <c r="D127" s="64" t="s">
        <v>30610</v>
      </c>
      <c r="E127" s="64">
        <v>5</v>
      </c>
      <c r="F127" s="64" t="s">
        <v>22</v>
      </c>
      <c r="G127" s="65" t="s">
        <v>18159</v>
      </c>
      <c r="H127" s="65" t="s">
        <v>31179</v>
      </c>
      <c r="I127" s="63">
        <v>1</v>
      </c>
      <c r="J127" s="63" t="s">
        <v>6834</v>
      </c>
      <c r="K127" s="64">
        <v>45</v>
      </c>
      <c r="L127" s="64">
        <v>76</v>
      </c>
      <c r="M127" s="64">
        <v>76</v>
      </c>
      <c r="N127" s="71" t="s">
        <v>30633</v>
      </c>
      <c r="O127" s="64" t="s">
        <v>30634</v>
      </c>
      <c r="P127" s="65" t="s">
        <v>18159</v>
      </c>
      <c r="Q127" s="65" t="s">
        <v>31179</v>
      </c>
      <c r="R127" s="63">
        <v>1</v>
      </c>
      <c r="S127" s="63" t="s">
        <v>6834</v>
      </c>
      <c r="T127" s="64">
        <v>45</v>
      </c>
      <c r="U127" s="64">
        <v>110</v>
      </c>
      <c r="V127" s="64">
        <v>160</v>
      </c>
      <c r="W127" s="64" t="s">
        <v>30615</v>
      </c>
      <c r="X127" s="64" t="s">
        <v>30508</v>
      </c>
      <c r="Y127" s="68" t="s">
        <v>31180</v>
      </c>
      <c r="Z127" s="65" t="s">
        <v>31181</v>
      </c>
      <c r="AA127" s="63">
        <v>10</v>
      </c>
      <c r="AB127" s="63" t="s">
        <v>6834</v>
      </c>
      <c r="AC127" s="63">
        <v>384</v>
      </c>
      <c r="AD127" s="63">
        <v>91</v>
      </c>
      <c r="AE127" s="63">
        <v>114</v>
      </c>
      <c r="AF127" s="69" t="s">
        <v>30238</v>
      </c>
      <c r="AG127" s="64" t="s">
        <v>30637</v>
      </c>
      <c r="AH127" s="64" t="s">
        <v>31182</v>
      </c>
      <c r="AI127" s="65" t="s">
        <v>31183</v>
      </c>
      <c r="AJ127" s="63">
        <v>100</v>
      </c>
      <c r="AK127" s="63" t="s">
        <v>6834</v>
      </c>
      <c r="AL127" s="64">
        <v>598</v>
      </c>
      <c r="AM127" s="64">
        <v>398</v>
      </c>
      <c r="AN127" s="64">
        <v>201</v>
      </c>
      <c r="AO127" s="64" t="s">
        <v>30478</v>
      </c>
      <c r="AP127" s="64" t="s">
        <v>30640</v>
      </c>
    </row>
    <row r="128" spans="1:42" ht="15" x14ac:dyDescent="0.2">
      <c r="A128" s="63" t="s">
        <v>18081</v>
      </c>
      <c r="B128" s="63" t="s">
        <v>18082</v>
      </c>
      <c r="C128" s="64" t="s">
        <v>23</v>
      </c>
      <c r="D128" s="64" t="s">
        <v>30610</v>
      </c>
      <c r="E128" s="64">
        <v>5</v>
      </c>
      <c r="F128" s="64" t="s">
        <v>22</v>
      </c>
      <c r="G128" s="65" t="s">
        <v>18083</v>
      </c>
      <c r="H128" s="65" t="s">
        <v>31184</v>
      </c>
      <c r="I128" s="63">
        <v>1</v>
      </c>
      <c r="J128" s="63" t="s">
        <v>6834</v>
      </c>
      <c r="K128" s="64">
        <v>31</v>
      </c>
      <c r="L128" s="64">
        <v>76</v>
      </c>
      <c r="M128" s="64">
        <v>76</v>
      </c>
      <c r="N128" s="66" t="s">
        <v>30642</v>
      </c>
      <c r="O128" s="67" t="s">
        <v>30643</v>
      </c>
      <c r="P128" s="65" t="s">
        <v>18083</v>
      </c>
      <c r="Q128" s="65" t="s">
        <v>31184</v>
      </c>
      <c r="R128" s="63">
        <v>1</v>
      </c>
      <c r="S128" s="63" t="s">
        <v>6834</v>
      </c>
      <c r="T128" s="64">
        <v>45</v>
      </c>
      <c r="U128" s="64">
        <v>110</v>
      </c>
      <c r="V128" s="64">
        <v>160</v>
      </c>
      <c r="W128" s="64" t="s">
        <v>30615</v>
      </c>
      <c r="X128" s="64" t="s">
        <v>30644</v>
      </c>
      <c r="Y128" s="68" t="s">
        <v>31185</v>
      </c>
      <c r="Z128" s="65" t="s">
        <v>31186</v>
      </c>
      <c r="AA128" s="63">
        <v>10</v>
      </c>
      <c r="AB128" s="63" t="s">
        <v>6834</v>
      </c>
      <c r="AC128" s="63">
        <v>384</v>
      </c>
      <c r="AD128" s="63">
        <v>91</v>
      </c>
      <c r="AE128" s="63">
        <v>114</v>
      </c>
      <c r="AF128" s="69" t="s">
        <v>30238</v>
      </c>
      <c r="AG128" s="64" t="s">
        <v>30647</v>
      </c>
      <c r="AH128" s="64" t="s">
        <v>31187</v>
      </c>
      <c r="AI128" s="65" t="s">
        <v>31188</v>
      </c>
      <c r="AJ128" s="63">
        <v>100</v>
      </c>
      <c r="AK128" s="63" t="s">
        <v>6834</v>
      </c>
      <c r="AL128" s="64">
        <v>598</v>
      </c>
      <c r="AM128" s="64">
        <v>398</v>
      </c>
      <c r="AN128" s="64">
        <v>201</v>
      </c>
      <c r="AO128" s="64" t="s">
        <v>30478</v>
      </c>
      <c r="AP128" s="64" t="s">
        <v>30650</v>
      </c>
    </row>
    <row r="129" spans="1:42" ht="15" x14ac:dyDescent="0.2">
      <c r="A129" s="63" t="s">
        <v>18093</v>
      </c>
      <c r="B129" s="63" t="s">
        <v>18094</v>
      </c>
      <c r="C129" s="64" t="s">
        <v>23</v>
      </c>
      <c r="D129" s="64" t="s">
        <v>30610</v>
      </c>
      <c r="E129" s="64">
        <v>5</v>
      </c>
      <c r="F129" s="64" t="s">
        <v>22</v>
      </c>
      <c r="G129" s="65" t="s">
        <v>18095</v>
      </c>
      <c r="H129" s="65" t="s">
        <v>31189</v>
      </c>
      <c r="I129" s="63">
        <v>1</v>
      </c>
      <c r="J129" s="63" t="s">
        <v>6834</v>
      </c>
      <c r="K129" s="64">
        <v>32</v>
      </c>
      <c r="L129" s="64">
        <v>76</v>
      </c>
      <c r="M129" s="64">
        <v>76</v>
      </c>
      <c r="N129" s="66" t="s">
        <v>30613</v>
      </c>
      <c r="O129" s="67" t="s">
        <v>30566</v>
      </c>
      <c r="P129" s="65" t="s">
        <v>18095</v>
      </c>
      <c r="Q129" s="65" t="s">
        <v>31189</v>
      </c>
      <c r="R129" s="63">
        <v>1</v>
      </c>
      <c r="S129" s="63" t="s">
        <v>6834</v>
      </c>
      <c r="T129" s="64">
        <v>45</v>
      </c>
      <c r="U129" s="64">
        <v>110</v>
      </c>
      <c r="V129" s="64">
        <v>160</v>
      </c>
      <c r="W129" s="64" t="s">
        <v>30615</v>
      </c>
      <c r="X129" s="64" t="s">
        <v>30652</v>
      </c>
      <c r="Y129" s="68" t="s">
        <v>31190</v>
      </c>
      <c r="Z129" s="65" t="s">
        <v>31191</v>
      </c>
      <c r="AA129" s="63">
        <v>10</v>
      </c>
      <c r="AB129" s="63" t="s">
        <v>6834</v>
      </c>
      <c r="AC129" s="63">
        <v>384</v>
      </c>
      <c r="AD129" s="63">
        <v>91</v>
      </c>
      <c r="AE129" s="63">
        <v>114</v>
      </c>
      <c r="AF129" s="69" t="s">
        <v>30238</v>
      </c>
      <c r="AG129" s="64" t="s">
        <v>30655</v>
      </c>
      <c r="AH129" s="64" t="s">
        <v>31192</v>
      </c>
      <c r="AI129" s="65" t="s">
        <v>31193</v>
      </c>
      <c r="AJ129" s="63">
        <v>100</v>
      </c>
      <c r="AK129" s="63" t="s">
        <v>6834</v>
      </c>
      <c r="AL129" s="64">
        <v>598</v>
      </c>
      <c r="AM129" s="64">
        <v>398</v>
      </c>
      <c r="AN129" s="64">
        <v>201</v>
      </c>
      <c r="AO129" s="64" t="s">
        <v>30478</v>
      </c>
      <c r="AP129" s="64" t="s">
        <v>30658</v>
      </c>
    </row>
    <row r="130" spans="1:42" ht="15" x14ac:dyDescent="0.2">
      <c r="A130" s="63" t="s">
        <v>18106</v>
      </c>
      <c r="B130" s="63" t="s">
        <v>18107</v>
      </c>
      <c r="C130" s="64" t="s">
        <v>23</v>
      </c>
      <c r="D130" s="64" t="s">
        <v>30610</v>
      </c>
      <c r="E130" s="64">
        <v>5</v>
      </c>
      <c r="F130" s="64" t="s">
        <v>22</v>
      </c>
      <c r="G130" s="65" t="s">
        <v>18115</v>
      </c>
      <c r="H130" s="65" t="s">
        <v>31194</v>
      </c>
      <c r="I130" s="63">
        <v>1</v>
      </c>
      <c r="J130" s="63" t="s">
        <v>6834</v>
      </c>
      <c r="K130" s="64">
        <v>41</v>
      </c>
      <c r="L130" s="64">
        <v>76</v>
      </c>
      <c r="M130" s="64">
        <v>76</v>
      </c>
      <c r="N130" s="66" t="s">
        <v>30661</v>
      </c>
      <c r="O130" s="64" t="s">
        <v>30652</v>
      </c>
      <c r="P130" s="65" t="s">
        <v>18115</v>
      </c>
      <c r="Q130" s="65" t="s">
        <v>31194</v>
      </c>
      <c r="R130" s="63">
        <v>1</v>
      </c>
      <c r="S130" s="63" t="s">
        <v>6834</v>
      </c>
      <c r="T130" s="64">
        <v>45</v>
      </c>
      <c r="U130" s="64">
        <v>110</v>
      </c>
      <c r="V130" s="64">
        <v>160</v>
      </c>
      <c r="W130" s="64" t="s">
        <v>30615</v>
      </c>
      <c r="X130" s="64" t="s">
        <v>30662</v>
      </c>
      <c r="Y130" s="68" t="s">
        <v>31195</v>
      </c>
      <c r="Z130" s="65" t="s">
        <v>31196</v>
      </c>
      <c r="AA130" s="63">
        <v>10</v>
      </c>
      <c r="AB130" s="63" t="s">
        <v>6834</v>
      </c>
      <c r="AC130" s="63">
        <v>384</v>
      </c>
      <c r="AD130" s="63">
        <v>91</v>
      </c>
      <c r="AE130" s="63">
        <v>114</v>
      </c>
      <c r="AF130" s="69" t="s">
        <v>30238</v>
      </c>
      <c r="AG130" s="64" t="s">
        <v>30665</v>
      </c>
      <c r="AH130" s="64" t="s">
        <v>31197</v>
      </c>
      <c r="AI130" s="65" t="s">
        <v>31198</v>
      </c>
      <c r="AJ130" s="63">
        <v>100</v>
      </c>
      <c r="AK130" s="63" t="s">
        <v>6834</v>
      </c>
      <c r="AL130" s="64">
        <v>598</v>
      </c>
      <c r="AM130" s="64">
        <v>398</v>
      </c>
      <c r="AN130" s="64">
        <v>201</v>
      </c>
      <c r="AO130" s="64" t="s">
        <v>30478</v>
      </c>
      <c r="AP130" s="64" t="s">
        <v>30668</v>
      </c>
    </row>
    <row r="131" spans="1:42" ht="15" x14ac:dyDescent="0.2">
      <c r="A131" s="63" t="s">
        <v>25028</v>
      </c>
      <c r="B131" s="63" t="s">
        <v>25029</v>
      </c>
      <c r="C131" s="64" t="s">
        <v>23</v>
      </c>
      <c r="D131" s="64" t="s">
        <v>30610</v>
      </c>
      <c r="E131" s="64">
        <v>10</v>
      </c>
      <c r="F131" s="64" t="s">
        <v>22</v>
      </c>
      <c r="G131" s="65" t="s">
        <v>31199</v>
      </c>
      <c r="H131" s="65" t="s">
        <v>31200</v>
      </c>
      <c r="I131" s="63">
        <v>1</v>
      </c>
      <c r="J131" s="63" t="s">
        <v>6834</v>
      </c>
      <c r="K131" s="64">
        <v>32</v>
      </c>
      <c r="L131" s="64">
        <v>76</v>
      </c>
      <c r="M131" s="64">
        <v>76</v>
      </c>
      <c r="N131" s="66" t="s">
        <v>30613</v>
      </c>
      <c r="O131" s="67" t="s">
        <v>30566</v>
      </c>
      <c r="P131" s="65" t="s">
        <v>31199</v>
      </c>
      <c r="Q131" s="65" t="s">
        <v>31200</v>
      </c>
      <c r="R131" s="63">
        <v>1</v>
      </c>
      <c r="S131" s="63" t="s">
        <v>6834</v>
      </c>
      <c r="T131" s="64">
        <v>45</v>
      </c>
      <c r="U131" s="64">
        <v>110</v>
      </c>
      <c r="V131" s="64">
        <v>160</v>
      </c>
      <c r="W131" s="64" t="s">
        <v>30615</v>
      </c>
      <c r="X131" s="64" t="s">
        <v>30652</v>
      </c>
      <c r="Y131" s="68" t="s">
        <v>26424</v>
      </c>
      <c r="Z131" s="65" t="s">
        <v>31201</v>
      </c>
      <c r="AA131" s="63">
        <v>10</v>
      </c>
      <c r="AB131" s="63" t="s">
        <v>6834</v>
      </c>
      <c r="AC131" s="63">
        <v>384</v>
      </c>
      <c r="AD131" s="63">
        <v>91</v>
      </c>
      <c r="AE131" s="63">
        <v>114</v>
      </c>
      <c r="AF131" s="69" t="s">
        <v>30238</v>
      </c>
      <c r="AG131" s="64" t="s">
        <v>30655</v>
      </c>
      <c r="AH131" s="64" t="s">
        <v>31202</v>
      </c>
      <c r="AI131" s="65" t="s">
        <v>31203</v>
      </c>
      <c r="AJ131" s="63">
        <v>100</v>
      </c>
      <c r="AK131" s="63" t="s">
        <v>6834</v>
      </c>
      <c r="AL131" s="64">
        <v>598</v>
      </c>
      <c r="AM131" s="64">
        <v>398</v>
      </c>
      <c r="AN131" s="64">
        <v>201</v>
      </c>
      <c r="AO131" s="64" t="s">
        <v>30478</v>
      </c>
      <c r="AP131" s="64" t="s">
        <v>30658</v>
      </c>
    </row>
    <row r="132" spans="1:42" ht="15" x14ac:dyDescent="0.2">
      <c r="A132" s="63" t="s">
        <v>18113</v>
      </c>
      <c r="B132" s="63" t="s">
        <v>18114</v>
      </c>
      <c r="C132" s="64" t="s">
        <v>23</v>
      </c>
      <c r="D132" s="64" t="s">
        <v>30610</v>
      </c>
      <c r="E132" s="64">
        <v>5</v>
      </c>
      <c r="F132" s="64" t="s">
        <v>22</v>
      </c>
      <c r="G132" s="65" t="s">
        <v>18115</v>
      </c>
      <c r="H132" s="65" t="s">
        <v>31204</v>
      </c>
      <c r="I132" s="63">
        <v>1</v>
      </c>
      <c r="J132" s="63" t="s">
        <v>6834</v>
      </c>
      <c r="K132" s="64">
        <v>41</v>
      </c>
      <c r="L132" s="64">
        <v>76</v>
      </c>
      <c r="M132" s="64">
        <v>76</v>
      </c>
      <c r="N132" s="66" t="s">
        <v>30661</v>
      </c>
      <c r="O132" s="64" t="s">
        <v>30652</v>
      </c>
      <c r="P132" s="65" t="s">
        <v>18115</v>
      </c>
      <c r="Q132" s="65" t="s">
        <v>31204</v>
      </c>
      <c r="R132" s="63">
        <v>1</v>
      </c>
      <c r="S132" s="63" t="s">
        <v>6834</v>
      </c>
      <c r="T132" s="64">
        <v>45</v>
      </c>
      <c r="U132" s="64">
        <v>110</v>
      </c>
      <c r="V132" s="64">
        <v>160</v>
      </c>
      <c r="W132" s="64" t="s">
        <v>30615</v>
      </c>
      <c r="X132" s="64" t="s">
        <v>30662</v>
      </c>
      <c r="Y132" s="68" t="s">
        <v>31205</v>
      </c>
      <c r="Z132" s="65" t="s">
        <v>31206</v>
      </c>
      <c r="AA132" s="63">
        <v>10</v>
      </c>
      <c r="AB132" s="63" t="s">
        <v>6834</v>
      </c>
      <c r="AC132" s="63">
        <v>384</v>
      </c>
      <c r="AD132" s="63">
        <v>91</v>
      </c>
      <c r="AE132" s="63">
        <v>114</v>
      </c>
      <c r="AF132" s="69" t="s">
        <v>30238</v>
      </c>
      <c r="AG132" s="64" t="s">
        <v>30665</v>
      </c>
      <c r="AH132" s="64" t="s">
        <v>31207</v>
      </c>
      <c r="AI132" s="65" t="s">
        <v>31208</v>
      </c>
      <c r="AJ132" s="63">
        <v>100</v>
      </c>
      <c r="AK132" s="63" t="s">
        <v>6834</v>
      </c>
      <c r="AL132" s="64">
        <v>598</v>
      </c>
      <c r="AM132" s="64">
        <v>398</v>
      </c>
      <c r="AN132" s="64">
        <v>201</v>
      </c>
      <c r="AO132" s="64" t="s">
        <v>30478</v>
      </c>
      <c r="AP132" s="64" t="s">
        <v>30668</v>
      </c>
    </row>
    <row r="133" spans="1:42" ht="15" x14ac:dyDescent="0.2">
      <c r="A133" s="63" t="s">
        <v>18337</v>
      </c>
      <c r="B133" s="63" t="s">
        <v>18338</v>
      </c>
      <c r="C133" s="64" t="s">
        <v>23</v>
      </c>
      <c r="D133" s="64" t="s">
        <v>23</v>
      </c>
      <c r="E133" s="64">
        <v>5</v>
      </c>
      <c r="F133" s="64" t="s">
        <v>22</v>
      </c>
      <c r="G133" s="65" t="s">
        <v>31209</v>
      </c>
      <c r="H133" s="65" t="s">
        <v>31210</v>
      </c>
      <c r="I133" s="63">
        <v>1</v>
      </c>
      <c r="J133" s="63" t="s">
        <v>6834</v>
      </c>
      <c r="K133" s="64">
        <v>45</v>
      </c>
      <c r="L133" s="64">
        <v>85</v>
      </c>
      <c r="M133" s="64">
        <v>85</v>
      </c>
      <c r="N133" s="66" t="s">
        <v>30679</v>
      </c>
      <c r="O133" s="64" t="s">
        <v>30499</v>
      </c>
      <c r="P133" s="65" t="s">
        <v>31209</v>
      </c>
      <c r="Q133" s="65" t="s">
        <v>31210</v>
      </c>
      <c r="R133" s="63">
        <v>1</v>
      </c>
      <c r="S133" s="63" t="s">
        <v>6834</v>
      </c>
      <c r="T133" s="64">
        <v>60</v>
      </c>
      <c r="U133" s="64">
        <v>150</v>
      </c>
      <c r="V133" s="64">
        <v>180</v>
      </c>
      <c r="W133" s="64" t="s">
        <v>30680</v>
      </c>
      <c r="X133" s="64" t="s">
        <v>30500</v>
      </c>
      <c r="Y133" s="68" t="s">
        <v>26453</v>
      </c>
      <c r="Z133" s="65" t="s">
        <v>31211</v>
      </c>
      <c r="AA133" s="63">
        <v>5</v>
      </c>
      <c r="AB133" s="63" t="s">
        <v>6834</v>
      </c>
      <c r="AC133" s="63">
        <v>384</v>
      </c>
      <c r="AD133" s="63">
        <v>91</v>
      </c>
      <c r="AE133" s="63">
        <v>114</v>
      </c>
      <c r="AF133" s="69" t="s">
        <v>30238</v>
      </c>
      <c r="AG133" s="64" t="s">
        <v>31041</v>
      </c>
      <c r="AH133" s="64" t="s">
        <v>31212</v>
      </c>
      <c r="AI133" s="65" t="s">
        <v>31213</v>
      </c>
      <c r="AJ133" s="63">
        <v>50</v>
      </c>
      <c r="AK133" s="63" t="s">
        <v>6834</v>
      </c>
      <c r="AL133" s="64">
        <v>598</v>
      </c>
      <c r="AM133" s="64">
        <v>398</v>
      </c>
      <c r="AN133" s="64">
        <v>201</v>
      </c>
      <c r="AO133" s="64" t="s">
        <v>30478</v>
      </c>
      <c r="AP133" s="64" t="s">
        <v>31044</v>
      </c>
    </row>
    <row r="134" spans="1:42" ht="15" x14ac:dyDescent="0.2">
      <c r="A134" s="63" t="s">
        <v>18345</v>
      </c>
      <c r="B134" s="63" t="s">
        <v>18346</v>
      </c>
      <c r="C134" s="64" t="s">
        <v>23</v>
      </c>
      <c r="D134" s="64" t="s">
        <v>23</v>
      </c>
      <c r="E134" s="64">
        <v>5</v>
      </c>
      <c r="F134" s="64" t="s">
        <v>22</v>
      </c>
      <c r="G134" s="65" t="s">
        <v>31214</v>
      </c>
      <c r="H134" s="65" t="s">
        <v>31215</v>
      </c>
      <c r="I134" s="63">
        <v>1</v>
      </c>
      <c r="J134" s="63" t="s">
        <v>6834</v>
      </c>
      <c r="K134" s="64">
        <v>45</v>
      </c>
      <c r="L134" s="64">
        <v>85</v>
      </c>
      <c r="M134" s="64">
        <v>156</v>
      </c>
      <c r="N134" s="66" t="s">
        <v>30689</v>
      </c>
      <c r="O134" s="67" t="s">
        <v>30690</v>
      </c>
      <c r="P134" s="65" t="s">
        <v>31214</v>
      </c>
      <c r="Q134" s="65" t="s">
        <v>31215</v>
      </c>
      <c r="R134" s="63">
        <v>1</v>
      </c>
      <c r="S134" s="63" t="s">
        <v>6834</v>
      </c>
      <c r="T134" s="64">
        <v>60</v>
      </c>
      <c r="U134" s="64">
        <v>140</v>
      </c>
      <c r="V134" s="64">
        <v>250</v>
      </c>
      <c r="W134" s="64" t="s">
        <v>30691</v>
      </c>
      <c r="X134" s="64" t="s">
        <v>30692</v>
      </c>
      <c r="Y134" s="68" t="s">
        <v>26457</v>
      </c>
      <c r="Z134" s="65" t="s">
        <v>31216</v>
      </c>
      <c r="AA134" s="63">
        <v>5</v>
      </c>
      <c r="AB134" s="63" t="s">
        <v>6834</v>
      </c>
      <c r="AC134" s="63">
        <v>384</v>
      </c>
      <c r="AD134" s="63">
        <v>184</v>
      </c>
      <c r="AE134" s="63">
        <v>114</v>
      </c>
      <c r="AF134" s="64" t="s">
        <v>30232</v>
      </c>
      <c r="AG134" s="64" t="s">
        <v>30493</v>
      </c>
      <c r="AH134" s="64" t="s">
        <v>31217</v>
      </c>
      <c r="AI134" s="65" t="s">
        <v>31218</v>
      </c>
      <c r="AJ134" s="63">
        <v>25</v>
      </c>
      <c r="AK134" s="63" t="s">
        <v>6834</v>
      </c>
      <c r="AL134" s="64">
        <v>598</v>
      </c>
      <c r="AM134" s="64">
        <v>398</v>
      </c>
      <c r="AN134" s="64">
        <v>201</v>
      </c>
      <c r="AO134" s="64" t="s">
        <v>30478</v>
      </c>
      <c r="AP134" s="64" t="s">
        <v>30696</v>
      </c>
    </row>
    <row r="135" spans="1:42" ht="15" x14ac:dyDescent="0.2">
      <c r="A135" s="70" t="s">
        <v>18169</v>
      </c>
      <c r="B135" s="63" t="s">
        <v>18170</v>
      </c>
      <c r="C135" s="64" t="s">
        <v>23</v>
      </c>
      <c r="D135" s="64" t="s">
        <v>23</v>
      </c>
      <c r="E135" s="64">
        <v>1</v>
      </c>
      <c r="F135" s="64" t="s">
        <v>22</v>
      </c>
      <c r="G135" s="65" t="s">
        <v>18171</v>
      </c>
      <c r="H135" s="65" t="s">
        <v>31219</v>
      </c>
      <c r="I135" s="63">
        <v>1</v>
      </c>
      <c r="J135" s="63" t="s">
        <v>6834</v>
      </c>
      <c r="K135" s="64">
        <v>54</v>
      </c>
      <c r="L135" s="64">
        <v>76</v>
      </c>
      <c r="M135" s="64">
        <v>76</v>
      </c>
      <c r="N135" s="66" t="s">
        <v>30551</v>
      </c>
      <c r="O135" s="72" t="s">
        <v>30566</v>
      </c>
      <c r="P135" s="65" t="s">
        <v>18171</v>
      </c>
      <c r="Q135" s="65" t="s">
        <v>31219</v>
      </c>
      <c r="R135" s="63">
        <v>1</v>
      </c>
      <c r="S135" s="63" t="s">
        <v>6834</v>
      </c>
      <c r="T135" s="64">
        <v>60</v>
      </c>
      <c r="U135" s="64">
        <v>110</v>
      </c>
      <c r="V135" s="64">
        <v>160</v>
      </c>
      <c r="W135" s="64" t="s">
        <v>30698</v>
      </c>
      <c r="X135" s="64" t="s">
        <v>30652</v>
      </c>
      <c r="Y135" s="68" t="s">
        <v>31220</v>
      </c>
      <c r="Z135" s="65" t="s">
        <v>31221</v>
      </c>
      <c r="AA135" s="63">
        <v>5</v>
      </c>
      <c r="AB135" s="63" t="s">
        <v>6834</v>
      </c>
      <c r="AC135" s="63">
        <v>192</v>
      </c>
      <c r="AD135" s="63">
        <v>92</v>
      </c>
      <c r="AE135" s="63">
        <v>115</v>
      </c>
      <c r="AF135" s="64" t="s">
        <v>31053</v>
      </c>
      <c r="AG135" s="64" t="s">
        <v>31054</v>
      </c>
      <c r="AH135" s="64" t="s">
        <v>31222</v>
      </c>
      <c r="AI135" s="65" t="s">
        <v>31223</v>
      </c>
      <c r="AJ135" s="63">
        <v>100</v>
      </c>
      <c r="AK135" s="63" t="s">
        <v>6834</v>
      </c>
      <c r="AL135" s="64">
        <v>598</v>
      </c>
      <c r="AM135" s="64">
        <v>398</v>
      </c>
      <c r="AN135" s="64">
        <v>201</v>
      </c>
      <c r="AO135" s="64" t="s">
        <v>30478</v>
      </c>
      <c r="AP135" s="64" t="s">
        <v>30521</v>
      </c>
    </row>
    <row r="136" spans="1:42" ht="15" x14ac:dyDescent="0.2">
      <c r="A136" s="63" t="s">
        <v>18200</v>
      </c>
      <c r="B136" s="63" t="s">
        <v>18201</v>
      </c>
      <c r="C136" s="64" t="s">
        <v>23</v>
      </c>
      <c r="D136" s="64" t="s">
        <v>23</v>
      </c>
      <c r="E136" s="64">
        <v>20</v>
      </c>
      <c r="F136" s="64" t="s">
        <v>22</v>
      </c>
      <c r="G136" s="65" t="s">
        <v>31224</v>
      </c>
      <c r="H136" s="65" t="s">
        <v>31225</v>
      </c>
      <c r="I136" s="63">
        <v>1</v>
      </c>
      <c r="J136" s="63" t="s">
        <v>6834</v>
      </c>
      <c r="K136" s="64">
        <v>10</v>
      </c>
      <c r="L136" s="64">
        <v>84</v>
      </c>
      <c r="M136" s="64">
        <v>84</v>
      </c>
      <c r="N136" s="66" t="s">
        <v>30705</v>
      </c>
      <c r="O136" s="64" t="s">
        <v>30706</v>
      </c>
      <c r="P136" s="65" t="s">
        <v>31224</v>
      </c>
      <c r="Q136" s="65" t="s">
        <v>31225</v>
      </c>
      <c r="R136" s="63">
        <v>1</v>
      </c>
      <c r="S136" s="63" t="s">
        <v>6834</v>
      </c>
      <c r="T136" s="64">
        <v>15</v>
      </c>
      <c r="U136" s="64">
        <v>95</v>
      </c>
      <c r="V136" s="64">
        <v>150</v>
      </c>
      <c r="W136" s="64" t="s">
        <v>30707</v>
      </c>
      <c r="X136" s="64" t="s">
        <v>30708</v>
      </c>
      <c r="Y136" s="68" t="s">
        <v>26435</v>
      </c>
      <c r="Z136" s="65" t="s">
        <v>31226</v>
      </c>
      <c r="AA136" s="63">
        <v>20</v>
      </c>
      <c r="AB136" s="63" t="s">
        <v>6834</v>
      </c>
      <c r="AC136" s="63">
        <v>384</v>
      </c>
      <c r="AD136" s="63">
        <v>91</v>
      </c>
      <c r="AE136" s="63">
        <v>114</v>
      </c>
      <c r="AF136" s="69" t="s">
        <v>30238</v>
      </c>
      <c r="AG136" s="64" t="s">
        <v>31060</v>
      </c>
      <c r="AH136" s="64" t="s">
        <v>31227</v>
      </c>
      <c r="AI136" s="65" t="s">
        <v>31228</v>
      </c>
      <c r="AJ136" s="63">
        <v>200</v>
      </c>
      <c r="AK136" s="63" t="s">
        <v>6834</v>
      </c>
      <c r="AL136" s="64">
        <v>598</v>
      </c>
      <c r="AM136" s="64">
        <v>398</v>
      </c>
      <c r="AN136" s="64">
        <v>201</v>
      </c>
      <c r="AO136" s="64" t="s">
        <v>30478</v>
      </c>
      <c r="AP136" s="64" t="s">
        <v>31063</v>
      </c>
    </row>
    <row r="137" spans="1:42" ht="15" x14ac:dyDescent="0.2">
      <c r="A137" s="63" t="s">
        <v>18227</v>
      </c>
      <c r="B137" s="63" t="s">
        <v>18228</v>
      </c>
      <c r="C137" s="64" t="s">
        <v>23</v>
      </c>
      <c r="D137" s="64" t="s">
        <v>23</v>
      </c>
      <c r="E137" s="64">
        <v>10</v>
      </c>
      <c r="F137" s="64" t="s">
        <v>22</v>
      </c>
      <c r="G137" s="65" t="s">
        <v>31229</v>
      </c>
      <c r="H137" s="65" t="s">
        <v>31230</v>
      </c>
      <c r="I137" s="63">
        <v>1</v>
      </c>
      <c r="J137" s="63" t="s">
        <v>6834</v>
      </c>
      <c r="K137" s="64">
        <v>10</v>
      </c>
      <c r="L137" s="64">
        <v>155</v>
      </c>
      <c r="M137" s="64">
        <v>84</v>
      </c>
      <c r="N137" s="66" t="s">
        <v>30716</v>
      </c>
      <c r="O137" s="64" t="s">
        <v>30717</v>
      </c>
      <c r="P137" s="65" t="s">
        <v>31229</v>
      </c>
      <c r="Q137" s="65" t="s">
        <v>31230</v>
      </c>
      <c r="R137" s="63">
        <v>1</v>
      </c>
      <c r="S137" s="63" t="s">
        <v>6834</v>
      </c>
      <c r="T137" s="64">
        <v>15</v>
      </c>
      <c r="U137" s="64">
        <v>95</v>
      </c>
      <c r="V137" s="64">
        <v>220</v>
      </c>
      <c r="W137" s="64" t="s">
        <v>30718</v>
      </c>
      <c r="X137" s="64" t="s">
        <v>30719</v>
      </c>
      <c r="Y137" s="68" t="s">
        <v>26439</v>
      </c>
      <c r="Z137" s="65" t="s">
        <v>31231</v>
      </c>
      <c r="AA137" s="63">
        <v>10</v>
      </c>
      <c r="AB137" s="63" t="s">
        <v>6834</v>
      </c>
      <c r="AC137" s="63">
        <v>192</v>
      </c>
      <c r="AD137" s="63">
        <v>92</v>
      </c>
      <c r="AE137" s="63">
        <v>115</v>
      </c>
      <c r="AF137" s="64" t="s">
        <v>31053</v>
      </c>
      <c r="AG137" s="64" t="s">
        <v>31067</v>
      </c>
      <c r="AH137" s="64" t="s">
        <v>31232</v>
      </c>
      <c r="AI137" s="65" t="s">
        <v>31233</v>
      </c>
      <c r="AJ137" s="63">
        <v>200</v>
      </c>
      <c r="AK137" s="63" t="s">
        <v>6834</v>
      </c>
      <c r="AL137" s="64">
        <v>598</v>
      </c>
      <c r="AM137" s="64">
        <v>398</v>
      </c>
      <c r="AN137" s="64">
        <v>201</v>
      </c>
      <c r="AO137" s="64" t="s">
        <v>30478</v>
      </c>
      <c r="AP137" s="64" t="s">
        <v>30738</v>
      </c>
    </row>
    <row r="138" spans="1:42" ht="15" x14ac:dyDescent="0.2">
      <c r="A138" s="63" t="s">
        <v>18254</v>
      </c>
      <c r="B138" s="63" t="s">
        <v>18255</v>
      </c>
      <c r="C138" s="64" t="s">
        <v>23</v>
      </c>
      <c r="D138" s="64" t="s">
        <v>23</v>
      </c>
      <c r="E138" s="64">
        <v>10</v>
      </c>
      <c r="F138" s="64" t="s">
        <v>22</v>
      </c>
      <c r="G138" s="65" t="s">
        <v>31234</v>
      </c>
      <c r="H138" s="65" t="s">
        <v>31235</v>
      </c>
      <c r="I138" s="63">
        <v>1</v>
      </c>
      <c r="J138" s="63" t="s">
        <v>6834</v>
      </c>
      <c r="K138" s="64">
        <v>10</v>
      </c>
      <c r="L138" s="64">
        <v>226</v>
      </c>
      <c r="M138" s="64">
        <v>84</v>
      </c>
      <c r="N138" s="66" t="s">
        <v>30613</v>
      </c>
      <c r="O138" s="64" t="s">
        <v>30643</v>
      </c>
      <c r="P138" s="65" t="s">
        <v>31234</v>
      </c>
      <c r="Q138" s="65" t="s">
        <v>31235</v>
      </c>
      <c r="R138" s="63">
        <v>1</v>
      </c>
      <c r="S138" s="63" t="s">
        <v>6834</v>
      </c>
      <c r="T138" s="64">
        <v>15</v>
      </c>
      <c r="U138" s="64">
        <v>95</v>
      </c>
      <c r="V138" s="64">
        <v>290</v>
      </c>
      <c r="W138" s="64" t="s">
        <v>30727</v>
      </c>
      <c r="X138" s="64" t="s">
        <v>30644</v>
      </c>
      <c r="Y138" s="68" t="s">
        <v>26443</v>
      </c>
      <c r="Z138" s="65" t="s">
        <v>31236</v>
      </c>
      <c r="AA138" s="63">
        <v>10</v>
      </c>
      <c r="AB138" s="63" t="s">
        <v>6834</v>
      </c>
      <c r="AC138" s="63">
        <v>384</v>
      </c>
      <c r="AD138" s="63">
        <v>91</v>
      </c>
      <c r="AE138" s="63">
        <v>114</v>
      </c>
      <c r="AF138" s="69" t="s">
        <v>30238</v>
      </c>
      <c r="AG138" s="64" t="s">
        <v>30647</v>
      </c>
      <c r="AH138" s="64" t="s">
        <v>31237</v>
      </c>
      <c r="AI138" s="65" t="s">
        <v>31238</v>
      </c>
      <c r="AJ138" s="63">
        <v>100</v>
      </c>
      <c r="AK138" s="63" t="s">
        <v>6834</v>
      </c>
      <c r="AL138" s="64">
        <v>598</v>
      </c>
      <c r="AM138" s="64">
        <v>398</v>
      </c>
      <c r="AN138" s="64">
        <v>201</v>
      </c>
      <c r="AO138" s="64" t="s">
        <v>30478</v>
      </c>
      <c r="AP138" s="64" t="s">
        <v>30650</v>
      </c>
    </row>
    <row r="139" spans="1:42" ht="15" x14ac:dyDescent="0.2">
      <c r="A139" s="63" t="s">
        <v>18281</v>
      </c>
      <c r="B139" s="63" t="s">
        <v>18282</v>
      </c>
      <c r="C139" s="64" t="s">
        <v>23</v>
      </c>
      <c r="D139" s="64" t="s">
        <v>23</v>
      </c>
      <c r="E139" s="64">
        <v>5</v>
      </c>
      <c r="F139" s="64" t="s">
        <v>22</v>
      </c>
      <c r="G139" s="65" t="s">
        <v>31239</v>
      </c>
      <c r="H139" s="65" t="s">
        <v>31240</v>
      </c>
      <c r="I139" s="63">
        <v>1</v>
      </c>
      <c r="J139" s="63" t="s">
        <v>6834</v>
      </c>
      <c r="K139" s="64">
        <v>10</v>
      </c>
      <c r="L139" s="64">
        <v>297</v>
      </c>
      <c r="M139" s="64">
        <v>84</v>
      </c>
      <c r="N139" s="66" t="s">
        <v>30574</v>
      </c>
      <c r="O139" s="64" t="s">
        <v>30482</v>
      </c>
      <c r="P139" s="65" t="s">
        <v>31239</v>
      </c>
      <c r="Q139" s="65" t="s">
        <v>31240</v>
      </c>
      <c r="R139" s="63">
        <v>1</v>
      </c>
      <c r="S139" s="63" t="s">
        <v>6834</v>
      </c>
      <c r="T139" s="64">
        <v>15</v>
      </c>
      <c r="U139" s="64">
        <v>95</v>
      </c>
      <c r="V139" s="64">
        <v>370</v>
      </c>
      <c r="W139" s="64" t="s">
        <v>30733</v>
      </c>
      <c r="X139" s="64" t="s">
        <v>30483</v>
      </c>
      <c r="Y139" s="68" t="s">
        <v>26447</v>
      </c>
      <c r="Z139" s="65" t="s">
        <v>31241</v>
      </c>
      <c r="AA139" s="63">
        <v>5</v>
      </c>
      <c r="AB139" s="63" t="s">
        <v>6834</v>
      </c>
      <c r="AC139" s="63">
        <v>384</v>
      </c>
      <c r="AD139" s="63">
        <v>91</v>
      </c>
      <c r="AE139" s="63">
        <v>114</v>
      </c>
      <c r="AF139" s="69" t="s">
        <v>30238</v>
      </c>
      <c r="AG139" s="64" t="s">
        <v>31078</v>
      </c>
      <c r="AH139" s="64" t="s">
        <v>31242</v>
      </c>
      <c r="AI139" s="65" t="s">
        <v>31243</v>
      </c>
      <c r="AJ139" s="63">
        <v>50</v>
      </c>
      <c r="AK139" s="63" t="s">
        <v>6834</v>
      </c>
      <c r="AL139" s="64">
        <v>598</v>
      </c>
      <c r="AM139" s="64">
        <v>398</v>
      </c>
      <c r="AN139" s="64">
        <v>201</v>
      </c>
      <c r="AO139" s="64" t="s">
        <v>30478</v>
      </c>
      <c r="AP139" s="64" t="s">
        <v>31081</v>
      </c>
    </row>
    <row r="140" spans="1:42" ht="15" x14ac:dyDescent="0.2">
      <c r="A140" s="63" t="s">
        <v>18308</v>
      </c>
      <c r="B140" s="63" t="s">
        <v>18309</v>
      </c>
      <c r="C140" s="64" t="s">
        <v>23</v>
      </c>
      <c r="D140" s="64" t="s">
        <v>23</v>
      </c>
      <c r="E140" s="64">
        <v>5</v>
      </c>
      <c r="F140" s="64" t="s">
        <v>22</v>
      </c>
      <c r="G140" s="65" t="s">
        <v>31244</v>
      </c>
      <c r="H140" s="65" t="s">
        <v>31245</v>
      </c>
      <c r="I140" s="63">
        <v>1</v>
      </c>
      <c r="J140" s="63" t="s">
        <v>6834</v>
      </c>
      <c r="K140" s="64">
        <v>10</v>
      </c>
      <c r="L140" s="64">
        <v>368</v>
      </c>
      <c r="M140" s="64">
        <v>84</v>
      </c>
      <c r="N140" s="66" t="s">
        <v>30551</v>
      </c>
      <c r="O140" s="64" t="s">
        <v>30741</v>
      </c>
      <c r="P140" s="65" t="s">
        <v>31244</v>
      </c>
      <c r="Q140" s="65" t="s">
        <v>31245</v>
      </c>
      <c r="R140" s="63">
        <v>1</v>
      </c>
      <c r="S140" s="63" t="s">
        <v>6834</v>
      </c>
      <c r="T140" s="64">
        <v>15</v>
      </c>
      <c r="U140" s="64">
        <v>95</v>
      </c>
      <c r="V140" s="64">
        <v>430</v>
      </c>
      <c r="W140" s="64" t="s">
        <v>30742</v>
      </c>
      <c r="X140" s="64" t="s">
        <v>30743</v>
      </c>
      <c r="Y140" s="68" t="s">
        <v>26451</v>
      </c>
      <c r="Z140" s="65" t="s">
        <v>31246</v>
      </c>
      <c r="AA140" s="63">
        <v>5</v>
      </c>
      <c r="AB140" s="63" t="s">
        <v>6834</v>
      </c>
      <c r="AC140" s="63">
        <v>384</v>
      </c>
      <c r="AD140" s="63">
        <v>91</v>
      </c>
      <c r="AE140" s="63">
        <v>114</v>
      </c>
      <c r="AF140" s="69" t="s">
        <v>30238</v>
      </c>
      <c r="AG140" s="64" t="s">
        <v>31085</v>
      </c>
      <c r="AH140" s="64" t="s">
        <v>31247</v>
      </c>
      <c r="AI140" s="65" t="s">
        <v>31248</v>
      </c>
      <c r="AJ140" s="63">
        <v>50</v>
      </c>
      <c r="AK140" s="63" t="s">
        <v>6834</v>
      </c>
      <c r="AL140" s="64">
        <v>598</v>
      </c>
      <c r="AM140" s="64">
        <v>398</v>
      </c>
      <c r="AN140" s="64">
        <v>201</v>
      </c>
      <c r="AO140" s="64" t="s">
        <v>30478</v>
      </c>
      <c r="AP140" s="64" t="s">
        <v>31088</v>
      </c>
    </row>
    <row r="141" spans="1:42" ht="15" x14ac:dyDescent="0.2">
      <c r="A141" s="63" t="s">
        <v>18205</v>
      </c>
      <c r="B141" s="63" t="s">
        <v>18206</v>
      </c>
      <c r="C141" s="64" t="s">
        <v>23</v>
      </c>
      <c r="D141" s="64" t="s">
        <v>23</v>
      </c>
      <c r="E141" s="64">
        <v>5</v>
      </c>
      <c r="F141" s="64" t="s">
        <v>22</v>
      </c>
      <c r="G141" s="65" t="s">
        <v>18207</v>
      </c>
      <c r="H141" s="65" t="s">
        <v>31249</v>
      </c>
      <c r="I141" s="63">
        <v>1</v>
      </c>
      <c r="J141" s="63" t="s">
        <v>6834</v>
      </c>
      <c r="K141" s="64">
        <v>10</v>
      </c>
      <c r="L141" s="64">
        <v>84</v>
      </c>
      <c r="M141" s="64">
        <v>84</v>
      </c>
      <c r="N141" s="66" t="s">
        <v>30705</v>
      </c>
      <c r="O141" s="64" t="s">
        <v>30706</v>
      </c>
      <c r="P141" s="65" t="s">
        <v>18207</v>
      </c>
      <c r="Q141" s="65" t="s">
        <v>31249</v>
      </c>
      <c r="R141" s="63">
        <v>1</v>
      </c>
      <c r="S141" s="63" t="s">
        <v>6834</v>
      </c>
      <c r="T141" s="64">
        <v>15</v>
      </c>
      <c r="U141" s="64">
        <v>95</v>
      </c>
      <c r="V141" s="64">
        <v>150</v>
      </c>
      <c r="W141" s="64" t="s">
        <v>30707</v>
      </c>
      <c r="X141" s="64" t="s">
        <v>30708</v>
      </c>
      <c r="Y141" s="68" t="s">
        <v>31250</v>
      </c>
      <c r="Z141" s="65" t="s">
        <v>31251</v>
      </c>
      <c r="AA141" s="63">
        <v>20</v>
      </c>
      <c r="AB141" s="63" t="s">
        <v>6834</v>
      </c>
      <c r="AC141" s="63">
        <v>384</v>
      </c>
      <c r="AD141" s="63">
        <v>91</v>
      </c>
      <c r="AE141" s="63">
        <v>114</v>
      </c>
      <c r="AF141" s="69" t="s">
        <v>30238</v>
      </c>
      <c r="AG141" s="64" t="s">
        <v>31060</v>
      </c>
      <c r="AH141" s="64" t="s">
        <v>31252</v>
      </c>
      <c r="AI141" s="65" t="s">
        <v>31253</v>
      </c>
      <c r="AJ141" s="63">
        <v>200</v>
      </c>
      <c r="AK141" s="63" t="s">
        <v>6834</v>
      </c>
      <c r="AL141" s="64">
        <v>598</v>
      </c>
      <c r="AM141" s="64">
        <v>398</v>
      </c>
      <c r="AN141" s="64">
        <v>201</v>
      </c>
      <c r="AO141" s="64" t="s">
        <v>30478</v>
      </c>
      <c r="AP141" s="64" t="s">
        <v>31063</v>
      </c>
    </row>
    <row r="142" spans="1:42" ht="15" x14ac:dyDescent="0.2">
      <c r="A142" s="63" t="s">
        <v>18232</v>
      </c>
      <c r="B142" s="63" t="s">
        <v>18233</v>
      </c>
      <c r="C142" s="64" t="s">
        <v>23</v>
      </c>
      <c r="D142" s="64" t="s">
        <v>23</v>
      </c>
      <c r="E142" s="64">
        <v>5</v>
      </c>
      <c r="F142" s="64" t="s">
        <v>22</v>
      </c>
      <c r="G142" s="65" t="s">
        <v>18234</v>
      </c>
      <c r="H142" s="65" t="s">
        <v>31254</v>
      </c>
      <c r="I142" s="63">
        <v>1</v>
      </c>
      <c r="J142" s="63" t="s">
        <v>6834</v>
      </c>
      <c r="K142" s="64">
        <v>10</v>
      </c>
      <c r="L142" s="64">
        <v>155</v>
      </c>
      <c r="M142" s="64">
        <v>84</v>
      </c>
      <c r="N142" s="66" t="s">
        <v>30716</v>
      </c>
      <c r="O142" s="64" t="s">
        <v>30717</v>
      </c>
      <c r="P142" s="65" t="s">
        <v>18234</v>
      </c>
      <c r="Q142" s="65" t="s">
        <v>31254</v>
      </c>
      <c r="R142" s="63">
        <v>1</v>
      </c>
      <c r="S142" s="63" t="s">
        <v>6834</v>
      </c>
      <c r="T142" s="64">
        <v>15</v>
      </c>
      <c r="U142" s="64">
        <v>95</v>
      </c>
      <c r="V142" s="64">
        <v>220</v>
      </c>
      <c r="W142" s="64" t="s">
        <v>30718</v>
      </c>
      <c r="X142" s="64" t="s">
        <v>30719</v>
      </c>
      <c r="Y142" s="68" t="s">
        <v>31255</v>
      </c>
      <c r="Z142" s="65" t="s">
        <v>31256</v>
      </c>
      <c r="AA142" s="63">
        <v>10</v>
      </c>
      <c r="AB142" s="63" t="s">
        <v>6834</v>
      </c>
      <c r="AC142" s="63">
        <v>192</v>
      </c>
      <c r="AD142" s="63">
        <v>92</v>
      </c>
      <c r="AE142" s="63">
        <v>115</v>
      </c>
      <c r="AF142" s="64" t="s">
        <v>31053</v>
      </c>
      <c r="AG142" s="64" t="s">
        <v>31067</v>
      </c>
      <c r="AH142" s="64" t="s">
        <v>31257</v>
      </c>
      <c r="AI142" s="65" t="s">
        <v>31258</v>
      </c>
      <c r="AJ142" s="63">
        <v>200</v>
      </c>
      <c r="AK142" s="63" t="s">
        <v>6834</v>
      </c>
      <c r="AL142" s="64">
        <v>598</v>
      </c>
      <c r="AM142" s="64">
        <v>398</v>
      </c>
      <c r="AN142" s="64">
        <v>201</v>
      </c>
      <c r="AO142" s="64" t="s">
        <v>30478</v>
      </c>
      <c r="AP142" s="64" t="s">
        <v>30738</v>
      </c>
    </row>
    <row r="143" spans="1:42" ht="15" x14ac:dyDescent="0.2">
      <c r="A143" s="63" t="s">
        <v>18259</v>
      </c>
      <c r="B143" s="63" t="s">
        <v>18260</v>
      </c>
      <c r="C143" s="64" t="s">
        <v>23</v>
      </c>
      <c r="D143" s="64" t="s">
        <v>23</v>
      </c>
      <c r="E143" s="64">
        <v>1</v>
      </c>
      <c r="F143" s="64" t="s">
        <v>22</v>
      </c>
      <c r="G143" s="65" t="s">
        <v>18261</v>
      </c>
      <c r="H143" s="65" t="s">
        <v>31259</v>
      </c>
      <c r="I143" s="63">
        <v>1</v>
      </c>
      <c r="J143" s="63" t="s">
        <v>6834</v>
      </c>
      <c r="K143" s="64">
        <v>10</v>
      </c>
      <c r="L143" s="64">
        <v>226</v>
      </c>
      <c r="M143" s="64">
        <v>84</v>
      </c>
      <c r="N143" s="66" t="s">
        <v>30613</v>
      </c>
      <c r="O143" s="64" t="s">
        <v>30643</v>
      </c>
      <c r="P143" s="65" t="s">
        <v>18261</v>
      </c>
      <c r="Q143" s="65" t="s">
        <v>31259</v>
      </c>
      <c r="R143" s="63">
        <v>1</v>
      </c>
      <c r="S143" s="63" t="s">
        <v>6834</v>
      </c>
      <c r="T143" s="64">
        <v>15</v>
      </c>
      <c r="U143" s="64">
        <v>95</v>
      </c>
      <c r="V143" s="64">
        <v>290</v>
      </c>
      <c r="W143" s="64" t="s">
        <v>30727</v>
      </c>
      <c r="X143" s="64" t="s">
        <v>30644</v>
      </c>
      <c r="Y143" s="68" t="s">
        <v>31260</v>
      </c>
      <c r="Z143" s="65" t="s">
        <v>31261</v>
      </c>
      <c r="AA143" s="63">
        <v>10</v>
      </c>
      <c r="AB143" s="63" t="s">
        <v>6834</v>
      </c>
      <c r="AC143" s="63">
        <v>384</v>
      </c>
      <c r="AD143" s="63">
        <v>91</v>
      </c>
      <c r="AE143" s="63">
        <v>114</v>
      </c>
      <c r="AF143" s="69" t="s">
        <v>30238</v>
      </c>
      <c r="AG143" s="64" t="s">
        <v>30647</v>
      </c>
      <c r="AH143" s="64" t="s">
        <v>31262</v>
      </c>
      <c r="AI143" s="65" t="s">
        <v>31263</v>
      </c>
      <c r="AJ143" s="63">
        <v>100</v>
      </c>
      <c r="AK143" s="63" t="s">
        <v>6834</v>
      </c>
      <c r="AL143" s="64">
        <v>598</v>
      </c>
      <c r="AM143" s="64">
        <v>398</v>
      </c>
      <c r="AN143" s="64">
        <v>201</v>
      </c>
      <c r="AO143" s="64" t="s">
        <v>30478</v>
      </c>
      <c r="AP143" s="64" t="s">
        <v>30650</v>
      </c>
    </row>
    <row r="144" spans="1:42" ht="15" x14ac:dyDescent="0.2">
      <c r="A144" s="63" t="s">
        <v>18286</v>
      </c>
      <c r="B144" s="63" t="s">
        <v>18287</v>
      </c>
      <c r="C144" s="64" t="s">
        <v>23</v>
      </c>
      <c r="D144" s="64" t="s">
        <v>23</v>
      </c>
      <c r="E144" s="64">
        <v>1</v>
      </c>
      <c r="F144" s="64" t="s">
        <v>22</v>
      </c>
      <c r="G144" s="65" t="s">
        <v>18288</v>
      </c>
      <c r="H144" s="65" t="s">
        <v>31264</v>
      </c>
      <c r="I144" s="63">
        <v>1</v>
      </c>
      <c r="J144" s="63" t="s">
        <v>6834</v>
      </c>
      <c r="K144" s="64">
        <v>10</v>
      </c>
      <c r="L144" s="64">
        <v>297</v>
      </c>
      <c r="M144" s="64">
        <v>84</v>
      </c>
      <c r="N144" s="66" t="s">
        <v>30574</v>
      </c>
      <c r="O144" s="64" t="s">
        <v>30482</v>
      </c>
      <c r="P144" s="65" t="s">
        <v>18288</v>
      </c>
      <c r="Q144" s="65" t="s">
        <v>31264</v>
      </c>
      <c r="R144" s="63">
        <v>1</v>
      </c>
      <c r="S144" s="63" t="s">
        <v>6834</v>
      </c>
      <c r="T144" s="64">
        <v>15</v>
      </c>
      <c r="U144" s="64">
        <v>95</v>
      </c>
      <c r="V144" s="64">
        <v>370</v>
      </c>
      <c r="W144" s="64" t="s">
        <v>30733</v>
      </c>
      <c r="X144" s="64" t="s">
        <v>30483</v>
      </c>
      <c r="Y144" s="68" t="s">
        <v>31265</v>
      </c>
      <c r="Z144" s="65" t="s">
        <v>31266</v>
      </c>
      <c r="AA144" s="63">
        <v>5</v>
      </c>
      <c r="AB144" s="63" t="s">
        <v>6834</v>
      </c>
      <c r="AC144" s="63">
        <v>384</v>
      </c>
      <c r="AD144" s="63">
        <v>91</v>
      </c>
      <c r="AE144" s="63">
        <v>114</v>
      </c>
      <c r="AF144" s="69" t="s">
        <v>30238</v>
      </c>
      <c r="AG144" s="64" t="s">
        <v>31078</v>
      </c>
      <c r="AH144" s="64" t="s">
        <v>31267</v>
      </c>
      <c r="AI144" s="65" t="s">
        <v>31268</v>
      </c>
      <c r="AJ144" s="63">
        <v>50</v>
      </c>
      <c r="AK144" s="63" t="s">
        <v>6834</v>
      </c>
      <c r="AL144" s="64">
        <v>598</v>
      </c>
      <c r="AM144" s="64">
        <v>398</v>
      </c>
      <c r="AN144" s="64">
        <v>201</v>
      </c>
      <c r="AO144" s="64" t="s">
        <v>30478</v>
      </c>
      <c r="AP144" s="64" t="s">
        <v>31081</v>
      </c>
    </row>
    <row r="145" spans="1:42" ht="15" x14ac:dyDescent="0.2">
      <c r="A145" s="63" t="s">
        <v>18313</v>
      </c>
      <c r="B145" s="63" t="s">
        <v>18314</v>
      </c>
      <c r="C145" s="64" t="s">
        <v>23</v>
      </c>
      <c r="D145" s="64" t="s">
        <v>23</v>
      </c>
      <c r="E145" s="64">
        <v>1</v>
      </c>
      <c r="F145" s="64" t="s">
        <v>22</v>
      </c>
      <c r="G145" s="65" t="s">
        <v>18315</v>
      </c>
      <c r="H145" s="65" t="s">
        <v>31269</v>
      </c>
      <c r="I145" s="63">
        <v>1</v>
      </c>
      <c r="J145" s="63" t="s">
        <v>6834</v>
      </c>
      <c r="K145" s="64">
        <v>10</v>
      </c>
      <c r="L145" s="64">
        <v>368</v>
      </c>
      <c r="M145" s="64">
        <v>84</v>
      </c>
      <c r="N145" s="66" t="s">
        <v>30551</v>
      </c>
      <c r="O145" s="64" t="s">
        <v>30741</v>
      </c>
      <c r="P145" s="65" t="s">
        <v>18315</v>
      </c>
      <c r="Q145" s="65" t="s">
        <v>31269</v>
      </c>
      <c r="R145" s="63">
        <v>1</v>
      </c>
      <c r="S145" s="63" t="s">
        <v>6834</v>
      </c>
      <c r="T145" s="64">
        <v>15</v>
      </c>
      <c r="U145" s="64">
        <v>95</v>
      </c>
      <c r="V145" s="64">
        <v>430</v>
      </c>
      <c r="W145" s="64" t="s">
        <v>30742</v>
      </c>
      <c r="X145" s="64" t="s">
        <v>30743</v>
      </c>
      <c r="Y145" s="68" t="s">
        <v>31270</v>
      </c>
      <c r="Z145" s="65" t="s">
        <v>31271</v>
      </c>
      <c r="AA145" s="63">
        <v>5</v>
      </c>
      <c r="AB145" s="63" t="s">
        <v>6834</v>
      </c>
      <c r="AC145" s="63">
        <v>384</v>
      </c>
      <c r="AD145" s="63">
        <v>91</v>
      </c>
      <c r="AE145" s="63">
        <v>114</v>
      </c>
      <c r="AF145" s="69" t="s">
        <v>30238</v>
      </c>
      <c r="AG145" s="64" t="s">
        <v>31085</v>
      </c>
      <c r="AH145" s="64" t="s">
        <v>31272</v>
      </c>
      <c r="AI145" s="65" t="s">
        <v>31273</v>
      </c>
      <c r="AJ145" s="63">
        <v>50</v>
      </c>
      <c r="AK145" s="63" t="s">
        <v>6834</v>
      </c>
      <c r="AL145" s="64">
        <v>598</v>
      </c>
      <c r="AM145" s="64">
        <v>398</v>
      </c>
      <c r="AN145" s="64">
        <v>201</v>
      </c>
      <c r="AO145" s="64" t="s">
        <v>30478</v>
      </c>
      <c r="AP145" s="64" t="s">
        <v>31088</v>
      </c>
    </row>
    <row r="146" spans="1:42" ht="15" x14ac:dyDescent="0.2">
      <c r="A146" s="63" t="s">
        <v>18202</v>
      </c>
      <c r="B146" s="63" t="s">
        <v>18203</v>
      </c>
      <c r="C146" s="64" t="s">
        <v>23</v>
      </c>
      <c r="D146" s="64" t="s">
        <v>23</v>
      </c>
      <c r="E146" s="64">
        <v>5</v>
      </c>
      <c r="F146" s="64" t="s">
        <v>22</v>
      </c>
      <c r="G146" s="65" t="s">
        <v>18204</v>
      </c>
      <c r="H146" s="65" t="s">
        <v>31274</v>
      </c>
      <c r="I146" s="63">
        <v>1</v>
      </c>
      <c r="J146" s="63" t="s">
        <v>6834</v>
      </c>
      <c r="K146" s="64">
        <v>10</v>
      </c>
      <c r="L146" s="64">
        <v>84</v>
      </c>
      <c r="M146" s="64">
        <v>84</v>
      </c>
      <c r="N146" s="66" t="s">
        <v>30705</v>
      </c>
      <c r="O146" s="64" t="s">
        <v>30706</v>
      </c>
      <c r="P146" s="65" t="s">
        <v>18204</v>
      </c>
      <c r="Q146" s="65" t="s">
        <v>31274</v>
      </c>
      <c r="R146" s="63">
        <v>1</v>
      </c>
      <c r="S146" s="63" t="s">
        <v>6834</v>
      </c>
      <c r="T146" s="64">
        <v>15</v>
      </c>
      <c r="U146" s="64">
        <v>95</v>
      </c>
      <c r="V146" s="64">
        <v>150</v>
      </c>
      <c r="W146" s="64" t="s">
        <v>30707</v>
      </c>
      <c r="X146" s="64" t="s">
        <v>30708</v>
      </c>
      <c r="Y146" s="68" t="s">
        <v>31275</v>
      </c>
      <c r="Z146" s="65" t="s">
        <v>31276</v>
      </c>
      <c r="AA146" s="63">
        <v>20</v>
      </c>
      <c r="AB146" s="63" t="s">
        <v>6834</v>
      </c>
      <c r="AC146" s="63">
        <v>384</v>
      </c>
      <c r="AD146" s="63">
        <v>91</v>
      </c>
      <c r="AE146" s="63">
        <v>114</v>
      </c>
      <c r="AF146" s="69" t="s">
        <v>30238</v>
      </c>
      <c r="AG146" s="64" t="s">
        <v>31060</v>
      </c>
      <c r="AH146" s="64" t="s">
        <v>31277</v>
      </c>
      <c r="AI146" s="65" t="s">
        <v>31278</v>
      </c>
      <c r="AJ146" s="63">
        <v>200</v>
      </c>
      <c r="AK146" s="63" t="s">
        <v>6834</v>
      </c>
      <c r="AL146" s="64">
        <v>598</v>
      </c>
      <c r="AM146" s="64">
        <v>398</v>
      </c>
      <c r="AN146" s="64">
        <v>201</v>
      </c>
      <c r="AO146" s="64" t="s">
        <v>30478</v>
      </c>
      <c r="AP146" s="64" t="s">
        <v>31063</v>
      </c>
    </row>
    <row r="147" spans="1:42" ht="15" x14ac:dyDescent="0.2">
      <c r="A147" s="63" t="s">
        <v>18229</v>
      </c>
      <c r="B147" s="63" t="s">
        <v>18230</v>
      </c>
      <c r="C147" s="64" t="s">
        <v>23</v>
      </c>
      <c r="D147" s="64" t="s">
        <v>23</v>
      </c>
      <c r="E147" s="64">
        <v>5</v>
      </c>
      <c r="F147" s="64" t="s">
        <v>22</v>
      </c>
      <c r="G147" s="65" t="s">
        <v>18231</v>
      </c>
      <c r="H147" s="65" t="s">
        <v>31279</v>
      </c>
      <c r="I147" s="63">
        <v>1</v>
      </c>
      <c r="J147" s="63" t="s">
        <v>6834</v>
      </c>
      <c r="K147" s="64">
        <v>10</v>
      </c>
      <c r="L147" s="64">
        <v>155</v>
      </c>
      <c r="M147" s="64">
        <v>84</v>
      </c>
      <c r="N147" s="66" t="s">
        <v>30716</v>
      </c>
      <c r="O147" s="64" t="s">
        <v>30717</v>
      </c>
      <c r="P147" s="65" t="s">
        <v>18231</v>
      </c>
      <c r="Q147" s="65" t="s">
        <v>31279</v>
      </c>
      <c r="R147" s="63">
        <v>1</v>
      </c>
      <c r="S147" s="63" t="s">
        <v>6834</v>
      </c>
      <c r="T147" s="64">
        <v>15</v>
      </c>
      <c r="U147" s="64">
        <v>95</v>
      </c>
      <c r="V147" s="64">
        <v>220</v>
      </c>
      <c r="W147" s="64" t="s">
        <v>30718</v>
      </c>
      <c r="X147" s="64" t="s">
        <v>30719</v>
      </c>
      <c r="Y147" s="68" t="s">
        <v>31280</v>
      </c>
      <c r="Z147" s="65" t="s">
        <v>31281</v>
      </c>
      <c r="AA147" s="63">
        <v>10</v>
      </c>
      <c r="AB147" s="63" t="s">
        <v>6834</v>
      </c>
      <c r="AC147" s="63">
        <v>192</v>
      </c>
      <c r="AD147" s="63">
        <v>92</v>
      </c>
      <c r="AE147" s="63">
        <v>115</v>
      </c>
      <c r="AF147" s="64" t="s">
        <v>31053</v>
      </c>
      <c r="AG147" s="64" t="s">
        <v>31067</v>
      </c>
      <c r="AH147" s="64" t="s">
        <v>31282</v>
      </c>
      <c r="AI147" s="65" t="s">
        <v>31283</v>
      </c>
      <c r="AJ147" s="63">
        <v>200</v>
      </c>
      <c r="AK147" s="63" t="s">
        <v>6834</v>
      </c>
      <c r="AL147" s="64">
        <v>598</v>
      </c>
      <c r="AM147" s="64">
        <v>398</v>
      </c>
      <c r="AN147" s="64">
        <v>201</v>
      </c>
      <c r="AO147" s="64" t="s">
        <v>30478</v>
      </c>
      <c r="AP147" s="64" t="s">
        <v>30738</v>
      </c>
    </row>
    <row r="148" spans="1:42" ht="15" x14ac:dyDescent="0.2">
      <c r="A148" s="63" t="s">
        <v>18256</v>
      </c>
      <c r="B148" s="63" t="s">
        <v>18257</v>
      </c>
      <c r="C148" s="64" t="s">
        <v>23</v>
      </c>
      <c r="D148" s="64" t="s">
        <v>23</v>
      </c>
      <c r="E148" s="64">
        <v>1</v>
      </c>
      <c r="F148" s="64" t="s">
        <v>22</v>
      </c>
      <c r="G148" s="65" t="s">
        <v>18258</v>
      </c>
      <c r="H148" s="65" t="s">
        <v>31284</v>
      </c>
      <c r="I148" s="63">
        <v>1</v>
      </c>
      <c r="J148" s="63" t="s">
        <v>6834</v>
      </c>
      <c r="K148" s="64">
        <v>10</v>
      </c>
      <c r="L148" s="64">
        <v>226</v>
      </c>
      <c r="M148" s="64">
        <v>84</v>
      </c>
      <c r="N148" s="66" t="s">
        <v>30613</v>
      </c>
      <c r="O148" s="64" t="s">
        <v>30643</v>
      </c>
      <c r="P148" s="65" t="s">
        <v>18258</v>
      </c>
      <c r="Q148" s="65" t="s">
        <v>31284</v>
      </c>
      <c r="R148" s="63">
        <v>1</v>
      </c>
      <c r="S148" s="63" t="s">
        <v>6834</v>
      </c>
      <c r="T148" s="64">
        <v>15</v>
      </c>
      <c r="U148" s="64">
        <v>95</v>
      </c>
      <c r="V148" s="64">
        <v>290</v>
      </c>
      <c r="W148" s="64" t="s">
        <v>30727</v>
      </c>
      <c r="X148" s="64" t="s">
        <v>30644</v>
      </c>
      <c r="Y148" s="68" t="s">
        <v>31285</v>
      </c>
      <c r="Z148" s="65" t="s">
        <v>31286</v>
      </c>
      <c r="AA148" s="63">
        <v>10</v>
      </c>
      <c r="AB148" s="63" t="s">
        <v>6834</v>
      </c>
      <c r="AC148" s="63">
        <v>384</v>
      </c>
      <c r="AD148" s="63">
        <v>91</v>
      </c>
      <c r="AE148" s="63">
        <v>114</v>
      </c>
      <c r="AF148" s="69" t="s">
        <v>30238</v>
      </c>
      <c r="AG148" s="64" t="s">
        <v>30647</v>
      </c>
      <c r="AH148" s="64" t="s">
        <v>31287</v>
      </c>
      <c r="AI148" s="65" t="s">
        <v>31288</v>
      </c>
      <c r="AJ148" s="63">
        <v>100</v>
      </c>
      <c r="AK148" s="63" t="s">
        <v>6834</v>
      </c>
      <c r="AL148" s="64">
        <v>598</v>
      </c>
      <c r="AM148" s="64">
        <v>398</v>
      </c>
      <c r="AN148" s="64">
        <v>201</v>
      </c>
      <c r="AO148" s="64" t="s">
        <v>30478</v>
      </c>
      <c r="AP148" s="64" t="s">
        <v>30650</v>
      </c>
    </row>
    <row r="149" spans="1:42" ht="15" x14ac:dyDescent="0.2">
      <c r="A149" s="63" t="s">
        <v>18283</v>
      </c>
      <c r="B149" s="63" t="s">
        <v>18284</v>
      </c>
      <c r="C149" s="64" t="s">
        <v>23</v>
      </c>
      <c r="D149" s="64" t="s">
        <v>23</v>
      </c>
      <c r="E149" s="64">
        <v>1</v>
      </c>
      <c r="F149" s="64" t="s">
        <v>22</v>
      </c>
      <c r="G149" s="65" t="s">
        <v>18285</v>
      </c>
      <c r="H149" s="65" t="s">
        <v>31289</v>
      </c>
      <c r="I149" s="63">
        <v>1</v>
      </c>
      <c r="J149" s="63" t="s">
        <v>6834</v>
      </c>
      <c r="K149" s="64">
        <v>10</v>
      </c>
      <c r="L149" s="64">
        <v>297</v>
      </c>
      <c r="M149" s="64">
        <v>84</v>
      </c>
      <c r="N149" s="66" t="s">
        <v>30574</v>
      </c>
      <c r="O149" s="64" t="s">
        <v>30482</v>
      </c>
      <c r="P149" s="65" t="s">
        <v>18285</v>
      </c>
      <c r="Q149" s="65" t="s">
        <v>31289</v>
      </c>
      <c r="R149" s="63">
        <v>1</v>
      </c>
      <c r="S149" s="63" t="s">
        <v>6834</v>
      </c>
      <c r="T149" s="64">
        <v>15</v>
      </c>
      <c r="U149" s="64">
        <v>95</v>
      </c>
      <c r="V149" s="64">
        <v>370</v>
      </c>
      <c r="W149" s="64" t="s">
        <v>30733</v>
      </c>
      <c r="X149" s="64" t="s">
        <v>30483</v>
      </c>
      <c r="Y149" s="68" t="s">
        <v>31290</v>
      </c>
      <c r="Z149" s="65" t="s">
        <v>31291</v>
      </c>
      <c r="AA149" s="63">
        <v>5</v>
      </c>
      <c r="AB149" s="63" t="s">
        <v>6834</v>
      </c>
      <c r="AC149" s="63">
        <v>384</v>
      </c>
      <c r="AD149" s="63">
        <v>91</v>
      </c>
      <c r="AE149" s="63">
        <v>114</v>
      </c>
      <c r="AF149" s="69" t="s">
        <v>30238</v>
      </c>
      <c r="AG149" s="64" t="s">
        <v>31078</v>
      </c>
      <c r="AH149" s="64" t="s">
        <v>31292</v>
      </c>
      <c r="AI149" s="65" t="s">
        <v>31293</v>
      </c>
      <c r="AJ149" s="63">
        <v>50</v>
      </c>
      <c r="AK149" s="63" t="s">
        <v>6834</v>
      </c>
      <c r="AL149" s="64">
        <v>598</v>
      </c>
      <c r="AM149" s="64">
        <v>398</v>
      </c>
      <c r="AN149" s="64">
        <v>201</v>
      </c>
      <c r="AO149" s="64" t="s">
        <v>30478</v>
      </c>
      <c r="AP149" s="64" t="s">
        <v>31081</v>
      </c>
    </row>
    <row r="150" spans="1:42" ht="15" x14ac:dyDescent="0.2">
      <c r="A150" s="63" t="s">
        <v>18310</v>
      </c>
      <c r="B150" s="63" t="s">
        <v>18311</v>
      </c>
      <c r="C150" s="64" t="s">
        <v>23</v>
      </c>
      <c r="D150" s="64" t="s">
        <v>23</v>
      </c>
      <c r="E150" s="64">
        <v>1</v>
      </c>
      <c r="F150" s="64" t="s">
        <v>22</v>
      </c>
      <c r="G150" s="65" t="s">
        <v>18312</v>
      </c>
      <c r="H150" s="65" t="s">
        <v>31294</v>
      </c>
      <c r="I150" s="63">
        <v>1</v>
      </c>
      <c r="J150" s="63" t="s">
        <v>6834</v>
      </c>
      <c r="K150" s="64">
        <v>10</v>
      </c>
      <c r="L150" s="64">
        <v>368</v>
      </c>
      <c r="M150" s="64">
        <v>84</v>
      </c>
      <c r="N150" s="66" t="s">
        <v>30551</v>
      </c>
      <c r="O150" s="64" t="s">
        <v>30741</v>
      </c>
      <c r="P150" s="65" t="s">
        <v>18312</v>
      </c>
      <c r="Q150" s="65" t="s">
        <v>31294</v>
      </c>
      <c r="R150" s="63">
        <v>1</v>
      </c>
      <c r="S150" s="63" t="s">
        <v>6834</v>
      </c>
      <c r="T150" s="64">
        <v>15</v>
      </c>
      <c r="U150" s="64">
        <v>95</v>
      </c>
      <c r="V150" s="64">
        <v>430</v>
      </c>
      <c r="W150" s="64" t="s">
        <v>30742</v>
      </c>
      <c r="X150" s="64" t="s">
        <v>30743</v>
      </c>
      <c r="Y150" s="68" t="s">
        <v>31295</v>
      </c>
      <c r="Z150" s="65" t="s">
        <v>31296</v>
      </c>
      <c r="AA150" s="63">
        <v>5</v>
      </c>
      <c r="AB150" s="63" t="s">
        <v>6834</v>
      </c>
      <c r="AC150" s="63">
        <v>384</v>
      </c>
      <c r="AD150" s="63">
        <v>91</v>
      </c>
      <c r="AE150" s="63">
        <v>114</v>
      </c>
      <c r="AF150" s="69" t="s">
        <v>30238</v>
      </c>
      <c r="AG150" s="64" t="s">
        <v>31085</v>
      </c>
      <c r="AH150" s="64" t="s">
        <v>31297</v>
      </c>
      <c r="AI150" s="65" t="s">
        <v>31298</v>
      </c>
      <c r="AJ150" s="63">
        <v>50</v>
      </c>
      <c r="AK150" s="63" t="s">
        <v>6834</v>
      </c>
      <c r="AL150" s="64">
        <v>598</v>
      </c>
      <c r="AM150" s="64">
        <v>398</v>
      </c>
      <c r="AN150" s="64">
        <v>201</v>
      </c>
      <c r="AO150" s="64" t="s">
        <v>30478</v>
      </c>
      <c r="AP150" s="64" t="s">
        <v>31088</v>
      </c>
    </row>
    <row r="151" spans="1:42" ht="15" x14ac:dyDescent="0.2">
      <c r="A151" s="63" t="s">
        <v>18218</v>
      </c>
      <c r="B151" s="63" t="s">
        <v>18219</v>
      </c>
      <c r="C151" s="64" t="s">
        <v>23</v>
      </c>
      <c r="D151" s="64" t="s">
        <v>23</v>
      </c>
      <c r="E151" s="64">
        <v>5</v>
      </c>
      <c r="F151" s="64" t="s">
        <v>22</v>
      </c>
      <c r="G151" s="65" t="s">
        <v>18220</v>
      </c>
      <c r="H151" s="65" t="s">
        <v>31299</v>
      </c>
      <c r="I151" s="63">
        <v>1</v>
      </c>
      <c r="J151" s="63" t="s">
        <v>6834</v>
      </c>
      <c r="K151" s="64">
        <v>10</v>
      </c>
      <c r="L151" s="64">
        <v>84</v>
      </c>
      <c r="M151" s="64">
        <v>84</v>
      </c>
      <c r="N151" s="66" t="s">
        <v>30705</v>
      </c>
      <c r="O151" s="64" t="s">
        <v>30706</v>
      </c>
      <c r="P151" s="65" t="s">
        <v>18220</v>
      </c>
      <c r="Q151" s="65" t="s">
        <v>31299</v>
      </c>
      <c r="R151" s="63">
        <v>1</v>
      </c>
      <c r="S151" s="63" t="s">
        <v>6834</v>
      </c>
      <c r="T151" s="64">
        <v>15</v>
      </c>
      <c r="U151" s="64">
        <v>95</v>
      </c>
      <c r="V151" s="64">
        <v>150</v>
      </c>
      <c r="W151" s="64" t="s">
        <v>30707</v>
      </c>
      <c r="X151" s="64" t="s">
        <v>30708</v>
      </c>
      <c r="Y151" s="68" t="s">
        <v>31300</v>
      </c>
      <c r="Z151" s="65" t="s">
        <v>31301</v>
      </c>
      <c r="AA151" s="63">
        <v>20</v>
      </c>
      <c r="AB151" s="63" t="s">
        <v>6834</v>
      </c>
      <c r="AC151" s="63">
        <v>384</v>
      </c>
      <c r="AD151" s="63">
        <v>91</v>
      </c>
      <c r="AE151" s="63">
        <v>114</v>
      </c>
      <c r="AF151" s="69" t="s">
        <v>30238</v>
      </c>
      <c r="AG151" s="64" t="s">
        <v>31060</v>
      </c>
      <c r="AH151" s="64" t="s">
        <v>31302</v>
      </c>
      <c r="AI151" s="65" t="s">
        <v>31303</v>
      </c>
      <c r="AJ151" s="63">
        <v>200</v>
      </c>
      <c r="AK151" s="63" t="s">
        <v>6834</v>
      </c>
      <c r="AL151" s="64">
        <v>598</v>
      </c>
      <c r="AM151" s="64">
        <v>398</v>
      </c>
      <c r="AN151" s="64">
        <v>201</v>
      </c>
      <c r="AO151" s="64" t="s">
        <v>30478</v>
      </c>
      <c r="AP151" s="64" t="s">
        <v>31063</v>
      </c>
    </row>
    <row r="152" spans="1:42" ht="15" x14ac:dyDescent="0.2">
      <c r="A152" s="63" t="s">
        <v>18245</v>
      </c>
      <c r="B152" s="63" t="s">
        <v>18246</v>
      </c>
      <c r="C152" s="64" t="s">
        <v>23</v>
      </c>
      <c r="D152" s="64" t="s">
        <v>23</v>
      </c>
      <c r="E152" s="64">
        <v>5</v>
      </c>
      <c r="F152" s="64" t="s">
        <v>22</v>
      </c>
      <c r="G152" s="65" t="s">
        <v>18247</v>
      </c>
      <c r="H152" s="65" t="s">
        <v>31304</v>
      </c>
      <c r="I152" s="63">
        <v>1</v>
      </c>
      <c r="J152" s="63" t="s">
        <v>6834</v>
      </c>
      <c r="K152" s="64">
        <v>10</v>
      </c>
      <c r="L152" s="64">
        <v>155</v>
      </c>
      <c r="M152" s="64">
        <v>84</v>
      </c>
      <c r="N152" s="66" t="s">
        <v>30716</v>
      </c>
      <c r="O152" s="64" t="s">
        <v>30717</v>
      </c>
      <c r="P152" s="65" t="s">
        <v>18247</v>
      </c>
      <c r="Q152" s="65" t="s">
        <v>31304</v>
      </c>
      <c r="R152" s="63">
        <v>1</v>
      </c>
      <c r="S152" s="63" t="s">
        <v>6834</v>
      </c>
      <c r="T152" s="64">
        <v>15</v>
      </c>
      <c r="U152" s="64">
        <v>95</v>
      </c>
      <c r="V152" s="64">
        <v>220</v>
      </c>
      <c r="W152" s="64" t="s">
        <v>30718</v>
      </c>
      <c r="X152" s="64" t="s">
        <v>30719</v>
      </c>
      <c r="Y152" s="68" t="s">
        <v>31305</v>
      </c>
      <c r="Z152" s="65" t="s">
        <v>31306</v>
      </c>
      <c r="AA152" s="63">
        <v>10</v>
      </c>
      <c r="AB152" s="63" t="s">
        <v>6834</v>
      </c>
      <c r="AC152" s="63">
        <v>192</v>
      </c>
      <c r="AD152" s="63">
        <v>92</v>
      </c>
      <c r="AE152" s="63">
        <v>115</v>
      </c>
      <c r="AF152" s="64" t="s">
        <v>31053</v>
      </c>
      <c r="AG152" s="64" t="s">
        <v>31067</v>
      </c>
      <c r="AH152" s="64" t="s">
        <v>31307</v>
      </c>
      <c r="AI152" s="65" t="s">
        <v>31308</v>
      </c>
      <c r="AJ152" s="63">
        <v>200</v>
      </c>
      <c r="AK152" s="63" t="s">
        <v>6834</v>
      </c>
      <c r="AL152" s="64">
        <v>598</v>
      </c>
      <c r="AM152" s="64">
        <v>398</v>
      </c>
      <c r="AN152" s="64">
        <v>201</v>
      </c>
      <c r="AO152" s="64" t="s">
        <v>30478</v>
      </c>
      <c r="AP152" s="64" t="s">
        <v>30738</v>
      </c>
    </row>
    <row r="153" spans="1:42" ht="15" x14ac:dyDescent="0.2">
      <c r="A153" s="63" t="s">
        <v>18272</v>
      </c>
      <c r="B153" s="63" t="s">
        <v>18273</v>
      </c>
      <c r="C153" s="64" t="s">
        <v>23</v>
      </c>
      <c r="D153" s="64" t="s">
        <v>23</v>
      </c>
      <c r="E153" s="64">
        <v>1</v>
      </c>
      <c r="F153" s="64" t="s">
        <v>22</v>
      </c>
      <c r="G153" s="65" t="s">
        <v>18274</v>
      </c>
      <c r="H153" s="65" t="s">
        <v>31309</v>
      </c>
      <c r="I153" s="63">
        <v>1</v>
      </c>
      <c r="J153" s="63" t="s">
        <v>6834</v>
      </c>
      <c r="K153" s="64">
        <v>10</v>
      </c>
      <c r="L153" s="64">
        <v>226</v>
      </c>
      <c r="M153" s="64">
        <v>84</v>
      </c>
      <c r="N153" s="66" t="s">
        <v>30613</v>
      </c>
      <c r="O153" s="64" t="s">
        <v>30643</v>
      </c>
      <c r="P153" s="65" t="s">
        <v>18274</v>
      </c>
      <c r="Q153" s="65" t="s">
        <v>31309</v>
      </c>
      <c r="R153" s="63">
        <v>1</v>
      </c>
      <c r="S153" s="63" t="s">
        <v>6834</v>
      </c>
      <c r="T153" s="64">
        <v>15</v>
      </c>
      <c r="U153" s="64">
        <v>95</v>
      </c>
      <c r="V153" s="64">
        <v>290</v>
      </c>
      <c r="W153" s="64" t="s">
        <v>30727</v>
      </c>
      <c r="X153" s="64" t="s">
        <v>30644</v>
      </c>
      <c r="Y153" s="68" t="s">
        <v>31310</v>
      </c>
      <c r="Z153" s="65" t="s">
        <v>31311</v>
      </c>
      <c r="AA153" s="63">
        <v>10</v>
      </c>
      <c r="AB153" s="63" t="s">
        <v>6834</v>
      </c>
      <c r="AC153" s="63">
        <v>384</v>
      </c>
      <c r="AD153" s="63">
        <v>91</v>
      </c>
      <c r="AE153" s="63">
        <v>114</v>
      </c>
      <c r="AF153" s="69" t="s">
        <v>30238</v>
      </c>
      <c r="AG153" s="64" t="s">
        <v>30647</v>
      </c>
      <c r="AH153" s="64" t="s">
        <v>31312</v>
      </c>
      <c r="AI153" s="65" t="s">
        <v>31313</v>
      </c>
      <c r="AJ153" s="63">
        <v>100</v>
      </c>
      <c r="AK153" s="63" t="s">
        <v>6834</v>
      </c>
      <c r="AL153" s="64">
        <v>598</v>
      </c>
      <c r="AM153" s="64">
        <v>398</v>
      </c>
      <c r="AN153" s="64">
        <v>201</v>
      </c>
      <c r="AO153" s="64" t="s">
        <v>30478</v>
      </c>
      <c r="AP153" s="64" t="s">
        <v>30650</v>
      </c>
    </row>
    <row r="154" spans="1:42" ht="15" x14ac:dyDescent="0.2">
      <c r="A154" s="63" t="s">
        <v>18299</v>
      </c>
      <c r="B154" s="63" t="s">
        <v>18300</v>
      </c>
      <c r="C154" s="64" t="s">
        <v>23</v>
      </c>
      <c r="D154" s="64" t="s">
        <v>23</v>
      </c>
      <c r="E154" s="64">
        <v>1</v>
      </c>
      <c r="F154" s="64" t="s">
        <v>22</v>
      </c>
      <c r="G154" s="65" t="s">
        <v>18301</v>
      </c>
      <c r="H154" s="65" t="s">
        <v>31314</v>
      </c>
      <c r="I154" s="63">
        <v>1</v>
      </c>
      <c r="J154" s="63" t="s">
        <v>6834</v>
      </c>
      <c r="K154" s="64">
        <v>10</v>
      </c>
      <c r="L154" s="64">
        <v>297</v>
      </c>
      <c r="M154" s="64">
        <v>84</v>
      </c>
      <c r="N154" s="66" t="s">
        <v>30574</v>
      </c>
      <c r="O154" s="64" t="s">
        <v>30482</v>
      </c>
      <c r="P154" s="65" t="s">
        <v>18301</v>
      </c>
      <c r="Q154" s="65" t="s">
        <v>31314</v>
      </c>
      <c r="R154" s="63">
        <v>1</v>
      </c>
      <c r="S154" s="63" t="s">
        <v>6834</v>
      </c>
      <c r="T154" s="64">
        <v>15</v>
      </c>
      <c r="U154" s="64">
        <v>95</v>
      </c>
      <c r="V154" s="64">
        <v>370</v>
      </c>
      <c r="W154" s="64" t="s">
        <v>30733</v>
      </c>
      <c r="X154" s="64" t="s">
        <v>30483</v>
      </c>
      <c r="Y154" s="68" t="s">
        <v>31315</v>
      </c>
      <c r="Z154" s="65" t="s">
        <v>31316</v>
      </c>
      <c r="AA154" s="63">
        <v>5</v>
      </c>
      <c r="AB154" s="63" t="s">
        <v>6834</v>
      </c>
      <c r="AC154" s="63">
        <v>384</v>
      </c>
      <c r="AD154" s="63">
        <v>91</v>
      </c>
      <c r="AE154" s="63">
        <v>114</v>
      </c>
      <c r="AF154" s="69" t="s">
        <v>30238</v>
      </c>
      <c r="AG154" s="64" t="s">
        <v>31078</v>
      </c>
      <c r="AH154" s="64" t="s">
        <v>31317</v>
      </c>
      <c r="AI154" s="65" t="s">
        <v>31318</v>
      </c>
      <c r="AJ154" s="63">
        <v>50</v>
      </c>
      <c r="AK154" s="63" t="s">
        <v>6834</v>
      </c>
      <c r="AL154" s="64">
        <v>598</v>
      </c>
      <c r="AM154" s="64">
        <v>398</v>
      </c>
      <c r="AN154" s="64">
        <v>201</v>
      </c>
      <c r="AO154" s="64" t="s">
        <v>30478</v>
      </c>
      <c r="AP154" s="64" t="s">
        <v>31081</v>
      </c>
    </row>
    <row r="155" spans="1:42" ht="15" x14ac:dyDescent="0.2">
      <c r="A155" s="63" t="s">
        <v>18326</v>
      </c>
      <c r="B155" s="63" t="s">
        <v>18327</v>
      </c>
      <c r="C155" s="64" t="s">
        <v>23</v>
      </c>
      <c r="D155" s="64" t="s">
        <v>23</v>
      </c>
      <c r="E155" s="64">
        <v>1</v>
      </c>
      <c r="F155" s="64" t="s">
        <v>22</v>
      </c>
      <c r="G155" s="65" t="s">
        <v>18328</v>
      </c>
      <c r="H155" s="65" t="s">
        <v>31319</v>
      </c>
      <c r="I155" s="63">
        <v>1</v>
      </c>
      <c r="J155" s="63" t="s">
        <v>6834</v>
      </c>
      <c r="K155" s="64">
        <v>10</v>
      </c>
      <c r="L155" s="64">
        <v>368</v>
      </c>
      <c r="M155" s="64">
        <v>84</v>
      </c>
      <c r="N155" s="66" t="s">
        <v>30551</v>
      </c>
      <c r="O155" s="64" t="s">
        <v>30741</v>
      </c>
      <c r="P155" s="65" t="s">
        <v>18328</v>
      </c>
      <c r="Q155" s="65" t="s">
        <v>31319</v>
      </c>
      <c r="R155" s="63">
        <v>1</v>
      </c>
      <c r="S155" s="63" t="s">
        <v>6834</v>
      </c>
      <c r="T155" s="64">
        <v>15</v>
      </c>
      <c r="U155" s="64">
        <v>95</v>
      </c>
      <c r="V155" s="64">
        <v>430</v>
      </c>
      <c r="W155" s="64" t="s">
        <v>30742</v>
      </c>
      <c r="X155" s="64" t="s">
        <v>30743</v>
      </c>
      <c r="Y155" s="68" t="s">
        <v>31320</v>
      </c>
      <c r="Z155" s="65" t="s">
        <v>31321</v>
      </c>
      <c r="AA155" s="63">
        <v>5</v>
      </c>
      <c r="AB155" s="63" t="s">
        <v>6834</v>
      </c>
      <c r="AC155" s="63">
        <v>384</v>
      </c>
      <c r="AD155" s="63">
        <v>91</v>
      </c>
      <c r="AE155" s="63">
        <v>114</v>
      </c>
      <c r="AF155" s="69" t="s">
        <v>30238</v>
      </c>
      <c r="AG155" s="64" t="s">
        <v>31085</v>
      </c>
      <c r="AH155" s="64" t="s">
        <v>31322</v>
      </c>
      <c r="AI155" s="65" t="s">
        <v>31323</v>
      </c>
      <c r="AJ155" s="63">
        <v>50</v>
      </c>
      <c r="AK155" s="63" t="s">
        <v>6834</v>
      </c>
      <c r="AL155" s="64">
        <v>598</v>
      </c>
      <c r="AM155" s="64">
        <v>398</v>
      </c>
      <c r="AN155" s="64">
        <v>201</v>
      </c>
      <c r="AO155" s="64" t="s">
        <v>30478</v>
      </c>
      <c r="AP155" s="64" t="s">
        <v>31088</v>
      </c>
    </row>
    <row r="156" spans="1:42" ht="15" x14ac:dyDescent="0.2">
      <c r="A156" s="63" t="s">
        <v>18212</v>
      </c>
      <c r="B156" s="63" t="s">
        <v>18213</v>
      </c>
      <c r="C156" s="64" t="s">
        <v>23</v>
      </c>
      <c r="D156" s="64" t="s">
        <v>23</v>
      </c>
      <c r="E156" s="64">
        <v>5</v>
      </c>
      <c r="F156" s="64" t="s">
        <v>22</v>
      </c>
      <c r="G156" s="65" t="s">
        <v>18214</v>
      </c>
      <c r="H156" s="65" t="s">
        <v>31324</v>
      </c>
      <c r="I156" s="63">
        <v>1</v>
      </c>
      <c r="J156" s="63" t="s">
        <v>6834</v>
      </c>
      <c r="K156" s="64">
        <v>10</v>
      </c>
      <c r="L156" s="64">
        <v>84</v>
      </c>
      <c r="M156" s="64">
        <v>84</v>
      </c>
      <c r="N156" s="66" t="s">
        <v>30705</v>
      </c>
      <c r="O156" s="64" t="s">
        <v>30706</v>
      </c>
      <c r="P156" s="65" t="s">
        <v>18214</v>
      </c>
      <c r="Q156" s="65" t="s">
        <v>31324</v>
      </c>
      <c r="R156" s="63">
        <v>1</v>
      </c>
      <c r="S156" s="63" t="s">
        <v>6834</v>
      </c>
      <c r="T156" s="64">
        <v>15</v>
      </c>
      <c r="U156" s="64">
        <v>95</v>
      </c>
      <c r="V156" s="64">
        <v>150</v>
      </c>
      <c r="W156" s="64" t="s">
        <v>30707</v>
      </c>
      <c r="X156" s="64" t="s">
        <v>30708</v>
      </c>
      <c r="Y156" s="68" t="s">
        <v>31325</v>
      </c>
      <c r="Z156" s="65" t="s">
        <v>31326</v>
      </c>
      <c r="AA156" s="63">
        <v>20</v>
      </c>
      <c r="AB156" s="63" t="s">
        <v>6834</v>
      </c>
      <c r="AC156" s="63">
        <v>384</v>
      </c>
      <c r="AD156" s="63">
        <v>91</v>
      </c>
      <c r="AE156" s="63">
        <v>114</v>
      </c>
      <c r="AF156" s="69" t="s">
        <v>30238</v>
      </c>
      <c r="AG156" s="64" t="s">
        <v>31060</v>
      </c>
      <c r="AH156" s="64" t="s">
        <v>31327</v>
      </c>
      <c r="AI156" s="65" t="s">
        <v>31328</v>
      </c>
      <c r="AJ156" s="63">
        <v>200</v>
      </c>
      <c r="AK156" s="63" t="s">
        <v>6834</v>
      </c>
      <c r="AL156" s="64">
        <v>598</v>
      </c>
      <c r="AM156" s="64">
        <v>398</v>
      </c>
      <c r="AN156" s="64">
        <v>201</v>
      </c>
      <c r="AO156" s="64" t="s">
        <v>30478</v>
      </c>
      <c r="AP156" s="64" t="s">
        <v>31063</v>
      </c>
    </row>
    <row r="157" spans="1:42" ht="15" x14ac:dyDescent="0.2">
      <c r="A157" s="63" t="s">
        <v>18239</v>
      </c>
      <c r="B157" s="63" t="s">
        <v>18240</v>
      </c>
      <c r="C157" s="64" t="s">
        <v>23</v>
      </c>
      <c r="D157" s="64" t="s">
        <v>23</v>
      </c>
      <c r="E157" s="64">
        <v>5</v>
      </c>
      <c r="F157" s="64" t="s">
        <v>22</v>
      </c>
      <c r="G157" s="65" t="s">
        <v>18241</v>
      </c>
      <c r="H157" s="65" t="s">
        <v>31329</v>
      </c>
      <c r="I157" s="63">
        <v>1</v>
      </c>
      <c r="J157" s="63" t="s">
        <v>6834</v>
      </c>
      <c r="K157" s="64">
        <v>10</v>
      </c>
      <c r="L157" s="64">
        <v>155</v>
      </c>
      <c r="M157" s="64">
        <v>84</v>
      </c>
      <c r="N157" s="66" t="s">
        <v>30716</v>
      </c>
      <c r="O157" s="64" t="s">
        <v>30717</v>
      </c>
      <c r="P157" s="65" t="s">
        <v>18241</v>
      </c>
      <c r="Q157" s="65" t="s">
        <v>31329</v>
      </c>
      <c r="R157" s="63">
        <v>1</v>
      </c>
      <c r="S157" s="63" t="s">
        <v>6834</v>
      </c>
      <c r="T157" s="64">
        <v>15</v>
      </c>
      <c r="U157" s="64">
        <v>95</v>
      </c>
      <c r="V157" s="64">
        <v>220</v>
      </c>
      <c r="W157" s="64" t="s">
        <v>30718</v>
      </c>
      <c r="X157" s="64" t="s">
        <v>30719</v>
      </c>
      <c r="Y157" s="68" t="s">
        <v>31330</v>
      </c>
      <c r="Z157" s="65" t="s">
        <v>31331</v>
      </c>
      <c r="AA157" s="63">
        <v>10</v>
      </c>
      <c r="AB157" s="63" t="s">
        <v>6834</v>
      </c>
      <c r="AC157" s="63">
        <v>192</v>
      </c>
      <c r="AD157" s="63">
        <v>92</v>
      </c>
      <c r="AE157" s="63">
        <v>115</v>
      </c>
      <c r="AF157" s="64" t="s">
        <v>31053</v>
      </c>
      <c r="AG157" s="64" t="s">
        <v>31067</v>
      </c>
      <c r="AH157" s="64" t="s">
        <v>31332</v>
      </c>
      <c r="AI157" s="65" t="s">
        <v>31333</v>
      </c>
      <c r="AJ157" s="63">
        <v>200</v>
      </c>
      <c r="AK157" s="63" t="s">
        <v>6834</v>
      </c>
      <c r="AL157" s="64">
        <v>598</v>
      </c>
      <c r="AM157" s="64">
        <v>398</v>
      </c>
      <c r="AN157" s="64">
        <v>201</v>
      </c>
      <c r="AO157" s="64" t="s">
        <v>30478</v>
      </c>
      <c r="AP157" s="64" t="s">
        <v>30738</v>
      </c>
    </row>
    <row r="158" spans="1:42" ht="15" x14ac:dyDescent="0.2">
      <c r="A158" s="63" t="s">
        <v>18266</v>
      </c>
      <c r="B158" s="63" t="s">
        <v>18267</v>
      </c>
      <c r="C158" s="64" t="s">
        <v>23</v>
      </c>
      <c r="D158" s="64" t="s">
        <v>23</v>
      </c>
      <c r="E158" s="64">
        <v>1</v>
      </c>
      <c r="F158" s="64" t="s">
        <v>22</v>
      </c>
      <c r="G158" s="65" t="s">
        <v>18268</v>
      </c>
      <c r="H158" s="65" t="s">
        <v>31334</v>
      </c>
      <c r="I158" s="63">
        <v>1</v>
      </c>
      <c r="J158" s="63" t="s">
        <v>6834</v>
      </c>
      <c r="K158" s="64">
        <v>10</v>
      </c>
      <c r="L158" s="64">
        <v>226</v>
      </c>
      <c r="M158" s="64">
        <v>84</v>
      </c>
      <c r="N158" s="66" t="s">
        <v>30613</v>
      </c>
      <c r="O158" s="64" t="s">
        <v>30643</v>
      </c>
      <c r="P158" s="65" t="s">
        <v>18268</v>
      </c>
      <c r="Q158" s="65" t="s">
        <v>31334</v>
      </c>
      <c r="R158" s="63">
        <v>1</v>
      </c>
      <c r="S158" s="63" t="s">
        <v>6834</v>
      </c>
      <c r="T158" s="64">
        <v>15</v>
      </c>
      <c r="U158" s="64">
        <v>95</v>
      </c>
      <c r="V158" s="64">
        <v>290</v>
      </c>
      <c r="W158" s="64" t="s">
        <v>30727</v>
      </c>
      <c r="X158" s="64" t="s">
        <v>30644</v>
      </c>
      <c r="Y158" s="68" t="s">
        <v>31335</v>
      </c>
      <c r="Z158" s="65" t="s">
        <v>31336</v>
      </c>
      <c r="AA158" s="63">
        <v>10</v>
      </c>
      <c r="AB158" s="63" t="s">
        <v>6834</v>
      </c>
      <c r="AC158" s="63">
        <v>384</v>
      </c>
      <c r="AD158" s="63">
        <v>91</v>
      </c>
      <c r="AE158" s="63">
        <v>114</v>
      </c>
      <c r="AF158" s="69" t="s">
        <v>30238</v>
      </c>
      <c r="AG158" s="64" t="s">
        <v>30647</v>
      </c>
      <c r="AH158" s="64" t="s">
        <v>31337</v>
      </c>
      <c r="AI158" s="65" t="s">
        <v>31338</v>
      </c>
      <c r="AJ158" s="63">
        <v>100</v>
      </c>
      <c r="AK158" s="63" t="s">
        <v>6834</v>
      </c>
      <c r="AL158" s="64">
        <v>598</v>
      </c>
      <c r="AM158" s="64">
        <v>398</v>
      </c>
      <c r="AN158" s="64">
        <v>201</v>
      </c>
      <c r="AO158" s="64" t="s">
        <v>30478</v>
      </c>
      <c r="AP158" s="64" t="s">
        <v>30650</v>
      </c>
    </row>
    <row r="159" spans="1:42" ht="15" x14ac:dyDescent="0.2">
      <c r="A159" s="63" t="s">
        <v>18293</v>
      </c>
      <c r="B159" s="63" t="s">
        <v>18294</v>
      </c>
      <c r="C159" s="64" t="s">
        <v>23</v>
      </c>
      <c r="D159" s="64" t="s">
        <v>23</v>
      </c>
      <c r="E159" s="64">
        <v>1</v>
      </c>
      <c r="F159" s="64" t="s">
        <v>22</v>
      </c>
      <c r="G159" s="65" t="s">
        <v>18295</v>
      </c>
      <c r="H159" s="65" t="s">
        <v>31339</v>
      </c>
      <c r="I159" s="63">
        <v>1</v>
      </c>
      <c r="J159" s="63" t="s">
        <v>6834</v>
      </c>
      <c r="K159" s="64">
        <v>10</v>
      </c>
      <c r="L159" s="64">
        <v>297</v>
      </c>
      <c r="M159" s="64">
        <v>84</v>
      </c>
      <c r="N159" s="66" t="s">
        <v>30574</v>
      </c>
      <c r="O159" s="64" t="s">
        <v>30482</v>
      </c>
      <c r="P159" s="65" t="s">
        <v>18295</v>
      </c>
      <c r="Q159" s="65" t="s">
        <v>31339</v>
      </c>
      <c r="R159" s="63">
        <v>1</v>
      </c>
      <c r="S159" s="63" t="s">
        <v>6834</v>
      </c>
      <c r="T159" s="64">
        <v>15</v>
      </c>
      <c r="U159" s="64">
        <v>95</v>
      </c>
      <c r="V159" s="64">
        <v>370</v>
      </c>
      <c r="W159" s="64" t="s">
        <v>30733</v>
      </c>
      <c r="X159" s="64" t="s">
        <v>30483</v>
      </c>
      <c r="Y159" s="68" t="s">
        <v>31340</v>
      </c>
      <c r="Z159" s="65" t="s">
        <v>31341</v>
      </c>
      <c r="AA159" s="63">
        <v>5</v>
      </c>
      <c r="AB159" s="63" t="s">
        <v>6834</v>
      </c>
      <c r="AC159" s="63">
        <v>384</v>
      </c>
      <c r="AD159" s="63">
        <v>91</v>
      </c>
      <c r="AE159" s="63">
        <v>114</v>
      </c>
      <c r="AF159" s="69" t="s">
        <v>30238</v>
      </c>
      <c r="AG159" s="64" t="s">
        <v>31078</v>
      </c>
      <c r="AH159" s="64" t="s">
        <v>31342</v>
      </c>
      <c r="AI159" s="65" t="s">
        <v>31343</v>
      </c>
      <c r="AJ159" s="63">
        <v>50</v>
      </c>
      <c r="AK159" s="63" t="s">
        <v>6834</v>
      </c>
      <c r="AL159" s="64">
        <v>598</v>
      </c>
      <c r="AM159" s="64">
        <v>398</v>
      </c>
      <c r="AN159" s="64">
        <v>201</v>
      </c>
      <c r="AO159" s="64" t="s">
        <v>30478</v>
      </c>
      <c r="AP159" s="64" t="s">
        <v>31081</v>
      </c>
    </row>
    <row r="160" spans="1:42" ht="15" x14ac:dyDescent="0.2">
      <c r="A160" s="63" t="s">
        <v>18320</v>
      </c>
      <c r="B160" s="63" t="s">
        <v>18321</v>
      </c>
      <c r="C160" s="64" t="s">
        <v>23</v>
      </c>
      <c r="D160" s="64" t="s">
        <v>23</v>
      </c>
      <c r="E160" s="64">
        <v>1</v>
      </c>
      <c r="F160" s="64" t="s">
        <v>22</v>
      </c>
      <c r="G160" s="65" t="s">
        <v>18322</v>
      </c>
      <c r="H160" s="65" t="s">
        <v>31344</v>
      </c>
      <c r="I160" s="63">
        <v>1</v>
      </c>
      <c r="J160" s="63" t="s">
        <v>6834</v>
      </c>
      <c r="K160" s="64">
        <v>10</v>
      </c>
      <c r="L160" s="64">
        <v>368</v>
      </c>
      <c r="M160" s="64">
        <v>84</v>
      </c>
      <c r="N160" s="66" t="s">
        <v>30551</v>
      </c>
      <c r="O160" s="64" t="s">
        <v>30741</v>
      </c>
      <c r="P160" s="65" t="s">
        <v>18322</v>
      </c>
      <c r="Q160" s="65" t="s">
        <v>31344</v>
      </c>
      <c r="R160" s="63">
        <v>1</v>
      </c>
      <c r="S160" s="63" t="s">
        <v>6834</v>
      </c>
      <c r="T160" s="64">
        <v>15</v>
      </c>
      <c r="U160" s="64">
        <v>95</v>
      </c>
      <c r="V160" s="64">
        <v>430</v>
      </c>
      <c r="W160" s="64" t="s">
        <v>30742</v>
      </c>
      <c r="X160" s="64" t="s">
        <v>30743</v>
      </c>
      <c r="Y160" s="68" t="s">
        <v>31345</v>
      </c>
      <c r="Z160" s="65" t="s">
        <v>31346</v>
      </c>
      <c r="AA160" s="63">
        <v>5</v>
      </c>
      <c r="AB160" s="63" t="s">
        <v>6834</v>
      </c>
      <c r="AC160" s="63">
        <v>384</v>
      </c>
      <c r="AD160" s="63">
        <v>91</v>
      </c>
      <c r="AE160" s="63">
        <v>114</v>
      </c>
      <c r="AF160" s="69" t="s">
        <v>30238</v>
      </c>
      <c r="AG160" s="64" t="s">
        <v>31085</v>
      </c>
      <c r="AH160" s="64" t="s">
        <v>31347</v>
      </c>
      <c r="AI160" s="65" t="s">
        <v>31348</v>
      </c>
      <c r="AJ160" s="63">
        <v>50</v>
      </c>
      <c r="AK160" s="63" t="s">
        <v>6834</v>
      </c>
      <c r="AL160" s="64">
        <v>598</v>
      </c>
      <c r="AM160" s="64">
        <v>398</v>
      </c>
      <c r="AN160" s="64">
        <v>201</v>
      </c>
      <c r="AO160" s="64" t="s">
        <v>30478</v>
      </c>
      <c r="AP160" s="64" t="s">
        <v>31088</v>
      </c>
    </row>
    <row r="161" spans="1:42" ht="15" x14ac:dyDescent="0.2">
      <c r="A161" s="63" t="s">
        <v>18215</v>
      </c>
      <c r="B161" s="63" t="s">
        <v>18216</v>
      </c>
      <c r="C161" s="64" t="s">
        <v>23</v>
      </c>
      <c r="D161" s="64" t="s">
        <v>23</v>
      </c>
      <c r="E161" s="64">
        <v>5</v>
      </c>
      <c r="F161" s="64" t="s">
        <v>22</v>
      </c>
      <c r="G161" s="65" t="s">
        <v>18217</v>
      </c>
      <c r="H161" s="65" t="s">
        <v>31349</v>
      </c>
      <c r="I161" s="63">
        <v>1</v>
      </c>
      <c r="J161" s="63" t="s">
        <v>6834</v>
      </c>
      <c r="K161" s="64">
        <v>10</v>
      </c>
      <c r="L161" s="64">
        <v>84</v>
      </c>
      <c r="M161" s="64">
        <v>84</v>
      </c>
      <c r="N161" s="66" t="s">
        <v>30705</v>
      </c>
      <c r="O161" s="64" t="s">
        <v>30706</v>
      </c>
      <c r="P161" s="65" t="s">
        <v>18217</v>
      </c>
      <c r="Q161" s="65" t="s">
        <v>31349</v>
      </c>
      <c r="R161" s="63">
        <v>1</v>
      </c>
      <c r="S161" s="63" t="s">
        <v>6834</v>
      </c>
      <c r="T161" s="64">
        <v>15</v>
      </c>
      <c r="U161" s="64">
        <v>95</v>
      </c>
      <c r="V161" s="64">
        <v>150</v>
      </c>
      <c r="W161" s="64" t="s">
        <v>30707</v>
      </c>
      <c r="X161" s="64" t="s">
        <v>30708</v>
      </c>
      <c r="Y161" s="68" t="s">
        <v>31350</v>
      </c>
      <c r="Z161" s="65" t="s">
        <v>31351</v>
      </c>
      <c r="AA161" s="63">
        <v>20</v>
      </c>
      <c r="AB161" s="63" t="s">
        <v>6834</v>
      </c>
      <c r="AC161" s="63">
        <v>384</v>
      </c>
      <c r="AD161" s="63">
        <v>91</v>
      </c>
      <c r="AE161" s="63">
        <v>114</v>
      </c>
      <c r="AF161" s="69" t="s">
        <v>30238</v>
      </c>
      <c r="AG161" s="64" t="s">
        <v>31060</v>
      </c>
      <c r="AH161" s="64" t="s">
        <v>31352</v>
      </c>
      <c r="AI161" s="65" t="s">
        <v>31353</v>
      </c>
      <c r="AJ161" s="63">
        <v>200</v>
      </c>
      <c r="AK161" s="63" t="s">
        <v>6834</v>
      </c>
      <c r="AL161" s="64">
        <v>598</v>
      </c>
      <c r="AM161" s="64">
        <v>398</v>
      </c>
      <c r="AN161" s="64">
        <v>201</v>
      </c>
      <c r="AO161" s="64" t="s">
        <v>30478</v>
      </c>
      <c r="AP161" s="64" t="s">
        <v>31063</v>
      </c>
    </row>
    <row r="162" spans="1:42" ht="15" x14ac:dyDescent="0.2">
      <c r="A162" s="63" t="s">
        <v>18242</v>
      </c>
      <c r="B162" s="63" t="s">
        <v>18243</v>
      </c>
      <c r="C162" s="64" t="s">
        <v>23</v>
      </c>
      <c r="D162" s="64" t="s">
        <v>23</v>
      </c>
      <c r="E162" s="64">
        <v>5</v>
      </c>
      <c r="F162" s="64" t="s">
        <v>22</v>
      </c>
      <c r="G162" s="65" t="s">
        <v>18244</v>
      </c>
      <c r="H162" s="65" t="s">
        <v>31354</v>
      </c>
      <c r="I162" s="63">
        <v>1</v>
      </c>
      <c r="J162" s="63" t="s">
        <v>6834</v>
      </c>
      <c r="K162" s="64">
        <v>10</v>
      </c>
      <c r="L162" s="64">
        <v>155</v>
      </c>
      <c r="M162" s="64">
        <v>84</v>
      </c>
      <c r="N162" s="66" t="s">
        <v>30716</v>
      </c>
      <c r="O162" s="64" t="s">
        <v>30717</v>
      </c>
      <c r="P162" s="65" t="s">
        <v>18244</v>
      </c>
      <c r="Q162" s="65" t="s">
        <v>31354</v>
      </c>
      <c r="R162" s="63">
        <v>1</v>
      </c>
      <c r="S162" s="63" t="s">
        <v>6834</v>
      </c>
      <c r="T162" s="64">
        <v>15</v>
      </c>
      <c r="U162" s="64">
        <v>95</v>
      </c>
      <c r="V162" s="64">
        <v>220</v>
      </c>
      <c r="W162" s="64" t="s">
        <v>30718</v>
      </c>
      <c r="X162" s="64" t="s">
        <v>30719</v>
      </c>
      <c r="Y162" s="68" t="s">
        <v>31355</v>
      </c>
      <c r="Z162" s="65" t="s">
        <v>31356</v>
      </c>
      <c r="AA162" s="63">
        <v>10</v>
      </c>
      <c r="AB162" s="63" t="s">
        <v>6834</v>
      </c>
      <c r="AC162" s="63">
        <v>192</v>
      </c>
      <c r="AD162" s="63">
        <v>92</v>
      </c>
      <c r="AE162" s="63">
        <v>115</v>
      </c>
      <c r="AF162" s="64" t="s">
        <v>31053</v>
      </c>
      <c r="AG162" s="64" t="s">
        <v>31067</v>
      </c>
      <c r="AH162" s="64" t="s">
        <v>31357</v>
      </c>
      <c r="AI162" s="65" t="s">
        <v>31358</v>
      </c>
      <c r="AJ162" s="63">
        <v>200</v>
      </c>
      <c r="AK162" s="63" t="s">
        <v>6834</v>
      </c>
      <c r="AL162" s="64">
        <v>598</v>
      </c>
      <c r="AM162" s="64">
        <v>398</v>
      </c>
      <c r="AN162" s="64">
        <v>201</v>
      </c>
      <c r="AO162" s="64" t="s">
        <v>30478</v>
      </c>
      <c r="AP162" s="64" t="s">
        <v>30738</v>
      </c>
    </row>
    <row r="163" spans="1:42" ht="15" x14ac:dyDescent="0.2">
      <c r="A163" s="63" t="s">
        <v>18269</v>
      </c>
      <c r="B163" s="63" t="s">
        <v>18270</v>
      </c>
      <c r="C163" s="64" t="s">
        <v>23</v>
      </c>
      <c r="D163" s="64" t="s">
        <v>23</v>
      </c>
      <c r="E163" s="64">
        <v>1</v>
      </c>
      <c r="F163" s="64" t="s">
        <v>22</v>
      </c>
      <c r="G163" s="65" t="s">
        <v>18271</v>
      </c>
      <c r="H163" s="65" t="s">
        <v>31359</v>
      </c>
      <c r="I163" s="63">
        <v>1</v>
      </c>
      <c r="J163" s="63" t="s">
        <v>6834</v>
      </c>
      <c r="K163" s="64">
        <v>10</v>
      </c>
      <c r="L163" s="64">
        <v>226</v>
      </c>
      <c r="M163" s="64">
        <v>84</v>
      </c>
      <c r="N163" s="66" t="s">
        <v>30613</v>
      </c>
      <c r="O163" s="64" t="s">
        <v>30643</v>
      </c>
      <c r="P163" s="65" t="s">
        <v>18271</v>
      </c>
      <c r="Q163" s="65" t="s">
        <v>31359</v>
      </c>
      <c r="R163" s="63">
        <v>1</v>
      </c>
      <c r="S163" s="63" t="s">
        <v>6834</v>
      </c>
      <c r="T163" s="64">
        <v>15</v>
      </c>
      <c r="U163" s="64">
        <v>95</v>
      </c>
      <c r="V163" s="64">
        <v>290</v>
      </c>
      <c r="W163" s="64" t="s">
        <v>30727</v>
      </c>
      <c r="X163" s="64" t="s">
        <v>30644</v>
      </c>
      <c r="Y163" s="68" t="s">
        <v>31360</v>
      </c>
      <c r="Z163" s="65" t="s">
        <v>31361</v>
      </c>
      <c r="AA163" s="63">
        <v>10</v>
      </c>
      <c r="AB163" s="63" t="s">
        <v>6834</v>
      </c>
      <c r="AC163" s="63">
        <v>384</v>
      </c>
      <c r="AD163" s="63">
        <v>91</v>
      </c>
      <c r="AE163" s="63">
        <v>114</v>
      </c>
      <c r="AF163" s="69" t="s">
        <v>30238</v>
      </c>
      <c r="AG163" s="64" t="s">
        <v>30647</v>
      </c>
      <c r="AH163" s="64" t="s">
        <v>31362</v>
      </c>
      <c r="AI163" s="65" t="s">
        <v>31363</v>
      </c>
      <c r="AJ163" s="63">
        <v>100</v>
      </c>
      <c r="AK163" s="63" t="s">
        <v>6834</v>
      </c>
      <c r="AL163" s="64">
        <v>598</v>
      </c>
      <c r="AM163" s="64">
        <v>398</v>
      </c>
      <c r="AN163" s="64">
        <v>201</v>
      </c>
      <c r="AO163" s="64" t="s">
        <v>30478</v>
      </c>
      <c r="AP163" s="64" t="s">
        <v>30650</v>
      </c>
    </row>
    <row r="164" spans="1:42" ht="15" x14ac:dyDescent="0.2">
      <c r="A164" s="63" t="s">
        <v>18296</v>
      </c>
      <c r="B164" s="63" t="s">
        <v>18297</v>
      </c>
      <c r="C164" s="64" t="s">
        <v>23</v>
      </c>
      <c r="D164" s="64" t="s">
        <v>23</v>
      </c>
      <c r="E164" s="64">
        <v>1</v>
      </c>
      <c r="F164" s="64" t="s">
        <v>22</v>
      </c>
      <c r="G164" s="65" t="s">
        <v>18298</v>
      </c>
      <c r="H164" s="65" t="s">
        <v>31364</v>
      </c>
      <c r="I164" s="63">
        <v>1</v>
      </c>
      <c r="J164" s="63" t="s">
        <v>6834</v>
      </c>
      <c r="K164" s="64">
        <v>10</v>
      </c>
      <c r="L164" s="64">
        <v>297</v>
      </c>
      <c r="M164" s="64">
        <v>84</v>
      </c>
      <c r="N164" s="66" t="s">
        <v>30574</v>
      </c>
      <c r="O164" s="64" t="s">
        <v>30482</v>
      </c>
      <c r="P164" s="65" t="s">
        <v>18298</v>
      </c>
      <c r="Q164" s="65" t="s">
        <v>31364</v>
      </c>
      <c r="R164" s="63">
        <v>1</v>
      </c>
      <c r="S164" s="63" t="s">
        <v>6834</v>
      </c>
      <c r="T164" s="64">
        <v>15</v>
      </c>
      <c r="U164" s="64">
        <v>95</v>
      </c>
      <c r="V164" s="64">
        <v>370</v>
      </c>
      <c r="W164" s="64" t="s">
        <v>30733</v>
      </c>
      <c r="X164" s="64" t="s">
        <v>30483</v>
      </c>
      <c r="Y164" s="68" t="s">
        <v>31365</v>
      </c>
      <c r="Z164" s="65" t="s">
        <v>31366</v>
      </c>
      <c r="AA164" s="63">
        <v>5</v>
      </c>
      <c r="AB164" s="63" t="s">
        <v>6834</v>
      </c>
      <c r="AC164" s="63">
        <v>384</v>
      </c>
      <c r="AD164" s="63">
        <v>91</v>
      </c>
      <c r="AE164" s="63">
        <v>114</v>
      </c>
      <c r="AF164" s="69" t="s">
        <v>30238</v>
      </c>
      <c r="AG164" s="64" t="s">
        <v>31078</v>
      </c>
      <c r="AH164" s="64" t="s">
        <v>31367</v>
      </c>
      <c r="AI164" s="65" t="s">
        <v>31368</v>
      </c>
      <c r="AJ164" s="63">
        <v>50</v>
      </c>
      <c r="AK164" s="63" t="s">
        <v>6834</v>
      </c>
      <c r="AL164" s="64">
        <v>598</v>
      </c>
      <c r="AM164" s="64">
        <v>398</v>
      </c>
      <c r="AN164" s="64">
        <v>201</v>
      </c>
      <c r="AO164" s="64" t="s">
        <v>30478</v>
      </c>
      <c r="AP164" s="64" t="s">
        <v>31081</v>
      </c>
    </row>
    <row r="165" spans="1:42" ht="15" x14ac:dyDescent="0.2">
      <c r="A165" s="63" t="s">
        <v>18323</v>
      </c>
      <c r="B165" s="63" t="s">
        <v>18324</v>
      </c>
      <c r="C165" s="64" t="s">
        <v>23</v>
      </c>
      <c r="D165" s="64" t="s">
        <v>23</v>
      </c>
      <c r="E165" s="64">
        <v>1</v>
      </c>
      <c r="F165" s="64" t="s">
        <v>22</v>
      </c>
      <c r="G165" s="65" t="s">
        <v>18325</v>
      </c>
      <c r="H165" s="65" t="s">
        <v>31369</v>
      </c>
      <c r="I165" s="63">
        <v>1</v>
      </c>
      <c r="J165" s="63" t="s">
        <v>6834</v>
      </c>
      <c r="K165" s="64">
        <v>10</v>
      </c>
      <c r="L165" s="64">
        <v>368</v>
      </c>
      <c r="M165" s="64">
        <v>84</v>
      </c>
      <c r="N165" s="66" t="s">
        <v>30551</v>
      </c>
      <c r="O165" s="64" t="s">
        <v>30741</v>
      </c>
      <c r="P165" s="65" t="s">
        <v>18325</v>
      </c>
      <c r="Q165" s="65" t="s">
        <v>31369</v>
      </c>
      <c r="R165" s="63">
        <v>1</v>
      </c>
      <c r="S165" s="63" t="s">
        <v>6834</v>
      </c>
      <c r="T165" s="64">
        <v>15</v>
      </c>
      <c r="U165" s="64">
        <v>95</v>
      </c>
      <c r="V165" s="64">
        <v>430</v>
      </c>
      <c r="W165" s="64" t="s">
        <v>30742</v>
      </c>
      <c r="X165" s="64" t="s">
        <v>30743</v>
      </c>
      <c r="Y165" s="68" t="s">
        <v>31370</v>
      </c>
      <c r="Z165" s="65" t="s">
        <v>31371</v>
      </c>
      <c r="AA165" s="63">
        <v>5</v>
      </c>
      <c r="AB165" s="63" t="s">
        <v>6834</v>
      </c>
      <c r="AC165" s="63">
        <v>384</v>
      </c>
      <c r="AD165" s="63">
        <v>91</v>
      </c>
      <c r="AE165" s="63">
        <v>114</v>
      </c>
      <c r="AF165" s="69" t="s">
        <v>30238</v>
      </c>
      <c r="AG165" s="64" t="s">
        <v>31085</v>
      </c>
      <c r="AH165" s="64" t="s">
        <v>31372</v>
      </c>
      <c r="AI165" s="65" t="s">
        <v>31373</v>
      </c>
      <c r="AJ165" s="63">
        <v>50</v>
      </c>
      <c r="AK165" s="63" t="s">
        <v>6834</v>
      </c>
      <c r="AL165" s="64">
        <v>598</v>
      </c>
      <c r="AM165" s="64">
        <v>398</v>
      </c>
      <c r="AN165" s="64">
        <v>201</v>
      </c>
      <c r="AO165" s="64" t="s">
        <v>30478</v>
      </c>
      <c r="AP165" s="64" t="s">
        <v>31088</v>
      </c>
    </row>
    <row r="166" spans="1:42" ht="15" x14ac:dyDescent="0.2">
      <c r="A166" s="63" t="s">
        <v>28957</v>
      </c>
      <c r="B166" s="63" t="s">
        <v>27164</v>
      </c>
      <c r="C166" s="64" t="s">
        <v>30559</v>
      </c>
      <c r="D166" s="64" t="s">
        <v>30560</v>
      </c>
      <c r="E166" s="64">
        <v>10</v>
      </c>
      <c r="F166" s="64" t="s">
        <v>22</v>
      </c>
      <c r="G166" s="65" t="s">
        <v>31374</v>
      </c>
      <c r="H166" s="65" t="s">
        <v>31374</v>
      </c>
      <c r="I166" s="63">
        <v>1</v>
      </c>
      <c r="J166" s="63" t="s">
        <v>6834</v>
      </c>
      <c r="K166" s="64">
        <v>43</v>
      </c>
      <c r="L166" s="64">
        <v>76</v>
      </c>
      <c r="M166" s="64">
        <v>76</v>
      </c>
      <c r="N166" s="66" t="s">
        <v>30574</v>
      </c>
      <c r="O166" s="64" t="s">
        <v>30500</v>
      </c>
      <c r="P166" s="65" t="s">
        <v>31374</v>
      </c>
      <c r="Q166" s="65" t="s">
        <v>31374</v>
      </c>
      <c r="R166" s="63">
        <v>1</v>
      </c>
      <c r="S166" s="63" t="s">
        <v>6834</v>
      </c>
      <c r="T166" s="64">
        <v>45</v>
      </c>
      <c r="U166" s="64">
        <v>115</v>
      </c>
      <c r="V166" s="64">
        <v>150</v>
      </c>
      <c r="W166" s="64" t="s">
        <v>30565</v>
      </c>
      <c r="X166" s="64" t="s">
        <v>30582</v>
      </c>
      <c r="Y166" s="68" t="s">
        <v>27184</v>
      </c>
      <c r="Z166" s="65" t="s">
        <v>27184</v>
      </c>
      <c r="AA166" s="63">
        <v>10</v>
      </c>
      <c r="AB166" s="63" t="s">
        <v>6834</v>
      </c>
      <c r="AC166" s="63">
        <v>384</v>
      </c>
      <c r="AD166" s="63">
        <v>91</v>
      </c>
      <c r="AE166" s="63">
        <v>114</v>
      </c>
      <c r="AF166" s="69" t="s">
        <v>30238</v>
      </c>
      <c r="AG166" s="64" t="s">
        <v>30977</v>
      </c>
      <c r="AH166" s="64" t="s">
        <v>31375</v>
      </c>
      <c r="AI166" s="65" t="s">
        <v>31375</v>
      </c>
      <c r="AJ166" s="63">
        <v>100</v>
      </c>
      <c r="AK166" s="63" t="s">
        <v>6834</v>
      </c>
      <c r="AL166" s="64">
        <v>598</v>
      </c>
      <c r="AM166" s="64">
        <v>398</v>
      </c>
      <c r="AN166" s="64">
        <v>201</v>
      </c>
      <c r="AO166" s="64" t="s">
        <v>30478</v>
      </c>
      <c r="AP166" s="64" t="s">
        <v>30980</v>
      </c>
    </row>
    <row r="167" spans="1:42" ht="15" x14ac:dyDescent="0.2">
      <c r="A167" s="63" t="s">
        <v>31424</v>
      </c>
      <c r="B167" s="63" t="s">
        <v>31425</v>
      </c>
      <c r="C167" s="64" t="s">
        <v>31466</v>
      </c>
      <c r="D167" s="64" t="s">
        <v>31467</v>
      </c>
      <c r="E167" s="76">
        <v>1</v>
      </c>
      <c r="F167" s="64" t="s">
        <v>22</v>
      </c>
      <c r="G167" s="65"/>
      <c r="H167" s="65" t="s">
        <v>31468</v>
      </c>
      <c r="I167" s="63">
        <v>1</v>
      </c>
      <c r="J167" s="63" t="s">
        <v>6834</v>
      </c>
      <c r="K167" s="64">
        <v>45</v>
      </c>
      <c r="L167" s="64">
        <v>40</v>
      </c>
      <c r="M167" s="64">
        <v>45</v>
      </c>
      <c r="N167" s="66">
        <v>8.1000000000000003E-2</v>
      </c>
      <c r="O167" s="64">
        <v>3.5999999999999997E-2</v>
      </c>
      <c r="P167" s="65"/>
      <c r="Q167" s="65" t="s">
        <v>31468</v>
      </c>
      <c r="R167" s="63">
        <v>1</v>
      </c>
      <c r="S167" s="63" t="s">
        <v>6834</v>
      </c>
      <c r="T167" s="64">
        <v>50</v>
      </c>
      <c r="U167" s="64">
        <v>50</v>
      </c>
      <c r="V167" s="64">
        <v>45</v>
      </c>
      <c r="W167" s="64">
        <f t="shared" ref="W167:W173" si="0">T167*U167*V167/1000000</f>
        <v>0.1125</v>
      </c>
      <c r="X167" s="64">
        <v>4.1000000000000002E-2</v>
      </c>
      <c r="Y167" s="68"/>
      <c r="Z167" s="65" t="s">
        <v>31469</v>
      </c>
      <c r="AA167" s="63">
        <v>10</v>
      </c>
      <c r="AB167" s="63" t="s">
        <v>6834</v>
      </c>
      <c r="AC167" s="63">
        <v>206</v>
      </c>
      <c r="AD167" s="63">
        <v>95</v>
      </c>
      <c r="AE167" s="63">
        <v>60</v>
      </c>
      <c r="AF167" s="69">
        <v>1.1741999999999999</v>
      </c>
      <c r="AG167" s="64">
        <v>0.44900000000000001</v>
      </c>
      <c r="AH167" s="64"/>
      <c r="AI167" s="65" t="s">
        <v>31470</v>
      </c>
      <c r="AJ167" s="63">
        <v>100</v>
      </c>
      <c r="AK167" s="63" t="s">
        <v>6834</v>
      </c>
      <c r="AL167" s="64">
        <v>280</v>
      </c>
      <c r="AM167" s="64">
        <v>215</v>
      </c>
      <c r="AN167" s="64">
        <v>315</v>
      </c>
      <c r="AO167" s="64">
        <v>18.963000000000001</v>
      </c>
      <c r="AP167" s="64">
        <v>4.4930000000000003</v>
      </c>
    </row>
    <row r="168" spans="1:42" ht="15" x14ac:dyDescent="0.2">
      <c r="A168" s="63" t="s">
        <v>31426</v>
      </c>
      <c r="B168" s="63" t="s">
        <v>31427</v>
      </c>
      <c r="C168" s="64" t="s">
        <v>31466</v>
      </c>
      <c r="D168" s="64" t="s">
        <v>31467</v>
      </c>
      <c r="E168" s="76">
        <v>1</v>
      </c>
      <c r="F168" s="64" t="s">
        <v>22</v>
      </c>
      <c r="G168" s="65"/>
      <c r="H168" s="65" t="s">
        <v>31471</v>
      </c>
      <c r="I168" s="63">
        <v>1</v>
      </c>
      <c r="J168" s="63" t="s">
        <v>6834</v>
      </c>
      <c r="K168" s="64">
        <v>45</v>
      </c>
      <c r="L168" s="64">
        <v>40</v>
      </c>
      <c r="M168" s="64">
        <v>45</v>
      </c>
      <c r="N168" s="66">
        <v>8.1000000000000003E-2</v>
      </c>
      <c r="O168" s="64">
        <v>3.5999999999999997E-2</v>
      </c>
      <c r="P168" s="65"/>
      <c r="Q168" s="65" t="s">
        <v>31471</v>
      </c>
      <c r="R168" s="63">
        <v>1</v>
      </c>
      <c r="S168" s="63" t="s">
        <v>6834</v>
      </c>
      <c r="T168" s="64">
        <v>50</v>
      </c>
      <c r="U168" s="64">
        <v>50</v>
      </c>
      <c r="V168" s="64">
        <v>45</v>
      </c>
      <c r="W168" s="64">
        <f t="shared" si="0"/>
        <v>0.1125</v>
      </c>
      <c r="X168" s="64">
        <v>4.1000000000000002E-2</v>
      </c>
      <c r="Y168" s="68"/>
      <c r="Z168" s="65" t="s">
        <v>31472</v>
      </c>
      <c r="AA168" s="63">
        <v>10</v>
      </c>
      <c r="AB168" s="63" t="s">
        <v>6834</v>
      </c>
      <c r="AC168" s="63">
        <v>206</v>
      </c>
      <c r="AD168" s="63">
        <v>95</v>
      </c>
      <c r="AE168" s="63">
        <v>60</v>
      </c>
      <c r="AF168" s="69">
        <v>1.1741999999999999</v>
      </c>
      <c r="AG168" s="64">
        <v>0.44900000000000001</v>
      </c>
      <c r="AH168" s="64"/>
      <c r="AI168" s="65" t="s">
        <v>31473</v>
      </c>
      <c r="AJ168" s="63">
        <v>100</v>
      </c>
      <c r="AK168" s="63" t="s">
        <v>6834</v>
      </c>
      <c r="AL168" s="64">
        <v>280</v>
      </c>
      <c r="AM168" s="64">
        <v>215</v>
      </c>
      <c r="AN168" s="64">
        <v>315</v>
      </c>
      <c r="AO168" s="64">
        <v>18.963000000000001</v>
      </c>
      <c r="AP168" s="64">
        <v>4.4930000000000003</v>
      </c>
    </row>
    <row r="169" spans="1:42" ht="15" x14ac:dyDescent="0.2">
      <c r="A169" s="63" t="s">
        <v>31428</v>
      </c>
      <c r="B169" s="63" t="s">
        <v>31429</v>
      </c>
      <c r="C169" s="64" t="s">
        <v>31466</v>
      </c>
      <c r="D169" s="64" t="s">
        <v>31467</v>
      </c>
      <c r="E169" s="76">
        <v>1</v>
      </c>
      <c r="F169" s="64" t="s">
        <v>22</v>
      </c>
      <c r="G169" s="65"/>
      <c r="H169" s="65" t="s">
        <v>31474</v>
      </c>
      <c r="I169" s="63">
        <v>1</v>
      </c>
      <c r="J169" s="63" t="s">
        <v>6834</v>
      </c>
      <c r="K169" s="64">
        <v>45</v>
      </c>
      <c r="L169" s="64">
        <v>40</v>
      </c>
      <c r="M169" s="64">
        <v>45</v>
      </c>
      <c r="N169" s="66">
        <v>8.1000000000000003E-2</v>
      </c>
      <c r="O169" s="64">
        <v>3.5999999999999997E-2</v>
      </c>
      <c r="P169" s="65"/>
      <c r="Q169" s="65" t="s">
        <v>31474</v>
      </c>
      <c r="R169" s="63">
        <v>1</v>
      </c>
      <c r="S169" s="63" t="s">
        <v>6834</v>
      </c>
      <c r="T169" s="64">
        <v>50</v>
      </c>
      <c r="U169" s="64">
        <v>50</v>
      </c>
      <c r="V169" s="64">
        <v>45</v>
      </c>
      <c r="W169" s="64">
        <f t="shared" si="0"/>
        <v>0.1125</v>
      </c>
      <c r="X169" s="64">
        <v>4.1000000000000002E-2</v>
      </c>
      <c r="Y169" s="68"/>
      <c r="Z169" s="65" t="s">
        <v>31475</v>
      </c>
      <c r="AA169" s="63">
        <v>10</v>
      </c>
      <c r="AB169" s="63" t="s">
        <v>6834</v>
      </c>
      <c r="AC169" s="63">
        <v>206</v>
      </c>
      <c r="AD169" s="63">
        <v>95</v>
      </c>
      <c r="AE169" s="63">
        <v>60</v>
      </c>
      <c r="AF169" s="69">
        <v>1.1741999999999999</v>
      </c>
      <c r="AG169" s="64">
        <v>0.44900000000000001</v>
      </c>
      <c r="AH169" s="64"/>
      <c r="AI169" s="65" t="s">
        <v>31476</v>
      </c>
      <c r="AJ169" s="63">
        <v>100</v>
      </c>
      <c r="AK169" s="63" t="s">
        <v>6834</v>
      </c>
      <c r="AL169" s="64">
        <v>280</v>
      </c>
      <c r="AM169" s="64">
        <v>215</v>
      </c>
      <c r="AN169" s="64">
        <v>315</v>
      </c>
      <c r="AO169" s="64">
        <v>18.963000000000001</v>
      </c>
      <c r="AP169" s="64">
        <v>4.4930000000000003</v>
      </c>
    </row>
    <row r="170" spans="1:42" ht="15" x14ac:dyDescent="0.2">
      <c r="A170" s="63" t="s">
        <v>31430</v>
      </c>
      <c r="B170" s="63" t="s">
        <v>31431</v>
      </c>
      <c r="C170" s="64" t="s">
        <v>31466</v>
      </c>
      <c r="D170" s="64" t="s">
        <v>31467</v>
      </c>
      <c r="E170" s="76">
        <v>1</v>
      </c>
      <c r="F170" s="64" t="s">
        <v>22</v>
      </c>
      <c r="G170" s="65"/>
      <c r="H170" s="65" t="s">
        <v>31477</v>
      </c>
      <c r="I170" s="63">
        <v>1</v>
      </c>
      <c r="J170" s="63" t="s">
        <v>6834</v>
      </c>
      <c r="K170" s="64">
        <v>45</v>
      </c>
      <c r="L170" s="64">
        <v>40</v>
      </c>
      <c r="M170" s="64">
        <v>45</v>
      </c>
      <c r="N170" s="66">
        <v>8.1000000000000003E-2</v>
      </c>
      <c r="O170" s="64">
        <v>3.5999999999999997E-2</v>
      </c>
      <c r="P170" s="65"/>
      <c r="Q170" s="65" t="s">
        <v>31477</v>
      </c>
      <c r="R170" s="63">
        <v>1</v>
      </c>
      <c r="S170" s="63" t="s">
        <v>6834</v>
      </c>
      <c r="T170" s="64">
        <v>50</v>
      </c>
      <c r="U170" s="64">
        <v>50</v>
      </c>
      <c r="V170" s="64">
        <v>45</v>
      </c>
      <c r="W170" s="64">
        <f t="shared" si="0"/>
        <v>0.1125</v>
      </c>
      <c r="X170" s="64">
        <v>4.1000000000000002E-2</v>
      </c>
      <c r="Y170" s="68"/>
      <c r="Z170" s="65" t="s">
        <v>31478</v>
      </c>
      <c r="AA170" s="63">
        <v>10</v>
      </c>
      <c r="AB170" s="63" t="s">
        <v>6834</v>
      </c>
      <c r="AC170" s="63">
        <v>206</v>
      </c>
      <c r="AD170" s="63">
        <v>95</v>
      </c>
      <c r="AE170" s="63">
        <v>60</v>
      </c>
      <c r="AF170" s="69">
        <v>1.1741999999999999</v>
      </c>
      <c r="AG170" s="64">
        <v>0.44900000000000001</v>
      </c>
      <c r="AH170" s="64"/>
      <c r="AI170" s="65" t="s">
        <v>31479</v>
      </c>
      <c r="AJ170" s="63">
        <v>100</v>
      </c>
      <c r="AK170" s="63" t="s">
        <v>6834</v>
      </c>
      <c r="AL170" s="64">
        <v>280</v>
      </c>
      <c r="AM170" s="64">
        <v>215</v>
      </c>
      <c r="AN170" s="64">
        <v>315</v>
      </c>
      <c r="AO170" s="64">
        <v>18.963000000000001</v>
      </c>
      <c r="AP170" s="64">
        <v>4.4930000000000003</v>
      </c>
    </row>
    <row r="171" spans="1:42" ht="15" x14ac:dyDescent="0.2">
      <c r="A171" s="63" t="s">
        <v>31432</v>
      </c>
      <c r="B171" s="63" t="s">
        <v>31433</v>
      </c>
      <c r="C171" s="64" t="s">
        <v>31466</v>
      </c>
      <c r="D171" s="64" t="s">
        <v>31467</v>
      </c>
      <c r="E171" s="76">
        <v>1</v>
      </c>
      <c r="F171" s="64" t="s">
        <v>22</v>
      </c>
      <c r="G171" s="65"/>
      <c r="H171" s="65" t="s">
        <v>31480</v>
      </c>
      <c r="I171" s="63">
        <v>1</v>
      </c>
      <c r="J171" s="63" t="s">
        <v>6834</v>
      </c>
      <c r="K171" s="64">
        <v>45</v>
      </c>
      <c r="L171" s="64">
        <v>40</v>
      </c>
      <c r="M171" s="64">
        <v>45</v>
      </c>
      <c r="N171" s="66">
        <v>8.1000000000000003E-2</v>
      </c>
      <c r="O171" s="64">
        <v>3.5999999999999997E-2</v>
      </c>
      <c r="P171" s="65"/>
      <c r="Q171" s="65" t="s">
        <v>31480</v>
      </c>
      <c r="R171" s="63">
        <v>1</v>
      </c>
      <c r="S171" s="63" t="s">
        <v>6834</v>
      </c>
      <c r="T171" s="64">
        <v>50</v>
      </c>
      <c r="U171" s="64">
        <v>50</v>
      </c>
      <c r="V171" s="64">
        <v>45</v>
      </c>
      <c r="W171" s="64">
        <f t="shared" si="0"/>
        <v>0.1125</v>
      </c>
      <c r="X171" s="64">
        <v>4.1000000000000002E-2</v>
      </c>
      <c r="Y171" s="68"/>
      <c r="Z171" s="65" t="s">
        <v>31481</v>
      </c>
      <c r="AA171" s="63">
        <v>10</v>
      </c>
      <c r="AB171" s="63" t="s">
        <v>6834</v>
      </c>
      <c r="AC171" s="63">
        <v>206</v>
      </c>
      <c r="AD171" s="63">
        <v>95</v>
      </c>
      <c r="AE171" s="63">
        <v>60</v>
      </c>
      <c r="AF171" s="69">
        <v>1.1741999999999999</v>
      </c>
      <c r="AG171" s="64">
        <v>0.44900000000000001</v>
      </c>
      <c r="AH171" s="64"/>
      <c r="AI171" s="65" t="s">
        <v>31482</v>
      </c>
      <c r="AJ171" s="63">
        <v>100</v>
      </c>
      <c r="AK171" s="63" t="s">
        <v>6834</v>
      </c>
      <c r="AL171" s="64">
        <v>280</v>
      </c>
      <c r="AM171" s="64">
        <v>215</v>
      </c>
      <c r="AN171" s="64">
        <v>315</v>
      </c>
      <c r="AO171" s="64">
        <v>18.963000000000001</v>
      </c>
      <c r="AP171" s="64">
        <v>4.4930000000000003</v>
      </c>
    </row>
    <row r="172" spans="1:42" ht="15" x14ac:dyDescent="0.2">
      <c r="A172" s="63" t="s">
        <v>31434</v>
      </c>
      <c r="B172" s="63" t="s">
        <v>31435</v>
      </c>
      <c r="C172" s="64" t="s">
        <v>31466</v>
      </c>
      <c r="D172" s="64" t="s">
        <v>31467</v>
      </c>
      <c r="E172" s="76">
        <v>1</v>
      </c>
      <c r="F172" s="64" t="s">
        <v>22</v>
      </c>
      <c r="G172" s="65"/>
      <c r="H172" s="65" t="s">
        <v>31483</v>
      </c>
      <c r="I172" s="63">
        <v>1</v>
      </c>
      <c r="J172" s="63" t="s">
        <v>6834</v>
      </c>
      <c r="K172" s="64">
        <v>45</v>
      </c>
      <c r="L172" s="64">
        <v>40</v>
      </c>
      <c r="M172" s="64">
        <v>45</v>
      </c>
      <c r="N172" s="66">
        <v>8.1000000000000003E-2</v>
      </c>
      <c r="O172" s="64">
        <v>3.5999999999999997E-2</v>
      </c>
      <c r="P172" s="65"/>
      <c r="Q172" s="65" t="s">
        <v>31483</v>
      </c>
      <c r="R172" s="63">
        <v>1</v>
      </c>
      <c r="S172" s="63" t="s">
        <v>6834</v>
      </c>
      <c r="T172" s="64">
        <v>50</v>
      </c>
      <c r="U172" s="64">
        <v>50</v>
      </c>
      <c r="V172" s="64">
        <v>45</v>
      </c>
      <c r="W172" s="64">
        <f t="shared" si="0"/>
        <v>0.1125</v>
      </c>
      <c r="X172" s="64">
        <v>4.1000000000000002E-2</v>
      </c>
      <c r="Y172" s="68"/>
      <c r="Z172" s="65" t="s">
        <v>31484</v>
      </c>
      <c r="AA172" s="63">
        <v>10</v>
      </c>
      <c r="AB172" s="63" t="s">
        <v>6834</v>
      </c>
      <c r="AC172" s="63">
        <v>206</v>
      </c>
      <c r="AD172" s="63">
        <v>95</v>
      </c>
      <c r="AE172" s="63">
        <v>60</v>
      </c>
      <c r="AF172" s="69">
        <v>1.1741999999999999</v>
      </c>
      <c r="AG172" s="64">
        <v>0.44900000000000001</v>
      </c>
      <c r="AH172" s="64"/>
      <c r="AI172" s="65" t="s">
        <v>31485</v>
      </c>
      <c r="AJ172" s="63">
        <v>100</v>
      </c>
      <c r="AK172" s="63" t="s">
        <v>6834</v>
      </c>
      <c r="AL172" s="64">
        <v>280</v>
      </c>
      <c r="AM172" s="64">
        <v>215</v>
      </c>
      <c r="AN172" s="64">
        <v>315</v>
      </c>
      <c r="AO172" s="64">
        <v>18.963000000000001</v>
      </c>
      <c r="AP172" s="64">
        <v>4.4930000000000003</v>
      </c>
    </row>
    <row r="173" spans="1:42" ht="15" x14ac:dyDescent="0.2">
      <c r="A173" s="63" t="s">
        <v>31436</v>
      </c>
      <c r="B173" s="63" t="s">
        <v>31437</v>
      </c>
      <c r="C173" s="64" t="s">
        <v>31466</v>
      </c>
      <c r="D173" s="64" t="s">
        <v>31467</v>
      </c>
      <c r="E173" s="76">
        <v>1</v>
      </c>
      <c r="F173" s="64" t="s">
        <v>22</v>
      </c>
      <c r="G173" s="65"/>
      <c r="H173" s="65" t="s">
        <v>31486</v>
      </c>
      <c r="I173" s="63">
        <v>1</v>
      </c>
      <c r="J173" s="63" t="s">
        <v>6834</v>
      </c>
      <c r="K173" s="64">
        <v>45</v>
      </c>
      <c r="L173" s="64">
        <v>40</v>
      </c>
      <c r="M173" s="64">
        <v>45</v>
      </c>
      <c r="N173" s="66">
        <v>8.1000000000000003E-2</v>
      </c>
      <c r="O173" s="64">
        <v>3.5999999999999997E-2</v>
      </c>
      <c r="P173" s="65"/>
      <c r="Q173" s="65" t="s">
        <v>31486</v>
      </c>
      <c r="R173" s="63">
        <v>1</v>
      </c>
      <c r="S173" s="63" t="s">
        <v>6834</v>
      </c>
      <c r="T173" s="64">
        <v>50</v>
      </c>
      <c r="U173" s="64">
        <v>50</v>
      </c>
      <c r="V173" s="64">
        <v>45</v>
      </c>
      <c r="W173" s="64">
        <f t="shared" si="0"/>
        <v>0.1125</v>
      </c>
      <c r="X173" s="64">
        <v>4.1000000000000002E-2</v>
      </c>
      <c r="Y173" s="68"/>
      <c r="Z173" s="65" t="s">
        <v>31487</v>
      </c>
      <c r="AA173" s="63">
        <v>10</v>
      </c>
      <c r="AB173" s="63" t="s">
        <v>6834</v>
      </c>
      <c r="AC173" s="63">
        <v>206</v>
      </c>
      <c r="AD173" s="63">
        <v>95</v>
      </c>
      <c r="AE173" s="63">
        <v>60</v>
      </c>
      <c r="AF173" s="69">
        <v>1.1741999999999999</v>
      </c>
      <c r="AG173" s="64">
        <v>0.44900000000000001</v>
      </c>
      <c r="AH173" s="64"/>
      <c r="AI173" s="65" t="s">
        <v>31488</v>
      </c>
      <c r="AJ173" s="63">
        <v>100</v>
      </c>
      <c r="AK173" s="63" t="s">
        <v>6834</v>
      </c>
      <c r="AL173" s="64">
        <v>280</v>
      </c>
      <c r="AM173" s="64">
        <v>215</v>
      </c>
      <c r="AN173" s="64">
        <v>315</v>
      </c>
      <c r="AO173" s="64">
        <v>18.963000000000001</v>
      </c>
      <c r="AP173" s="64">
        <v>4.4930000000000003</v>
      </c>
    </row>
    <row r="174" spans="1:42" ht="15" x14ac:dyDescent="0.2">
      <c r="A174" s="63" t="s">
        <v>31438</v>
      </c>
      <c r="B174" s="63" t="s">
        <v>31439</v>
      </c>
      <c r="C174" s="64" t="s">
        <v>31466</v>
      </c>
      <c r="D174" s="64" t="s">
        <v>31467</v>
      </c>
      <c r="E174" s="76">
        <v>1</v>
      </c>
      <c r="F174" s="64" t="s">
        <v>22</v>
      </c>
      <c r="G174" s="65"/>
      <c r="H174" s="65" t="s">
        <v>31489</v>
      </c>
      <c r="I174" s="63">
        <v>1</v>
      </c>
      <c r="J174" s="63" t="s">
        <v>6834</v>
      </c>
      <c r="K174" s="64">
        <v>45</v>
      </c>
      <c r="L174" s="64">
        <v>40</v>
      </c>
      <c r="M174" s="64">
        <v>45</v>
      </c>
      <c r="N174" s="66">
        <v>8.1000000000000003E-2</v>
      </c>
      <c r="O174" s="64">
        <v>3.5999999999999997E-2</v>
      </c>
      <c r="P174" s="65"/>
      <c r="Q174" s="65" t="s">
        <v>31489</v>
      </c>
      <c r="R174" s="63">
        <v>1</v>
      </c>
      <c r="S174" s="63" t="s">
        <v>6834</v>
      </c>
      <c r="T174" s="64">
        <v>50</v>
      </c>
      <c r="U174" s="64">
        <v>50</v>
      </c>
      <c r="V174" s="64">
        <v>45</v>
      </c>
      <c r="W174" s="64">
        <f>T174*U174*V174/1000000</f>
        <v>0.1125</v>
      </c>
      <c r="X174" s="64">
        <v>4.1000000000000002E-2</v>
      </c>
      <c r="Y174" s="68"/>
      <c r="Z174" s="65" t="s">
        <v>31490</v>
      </c>
      <c r="AA174" s="63">
        <v>10</v>
      </c>
      <c r="AB174" s="63" t="s">
        <v>6834</v>
      </c>
      <c r="AC174" s="63">
        <v>206</v>
      </c>
      <c r="AD174" s="63">
        <v>95</v>
      </c>
      <c r="AE174" s="63">
        <v>60</v>
      </c>
      <c r="AF174" s="69">
        <v>1.1741999999999999</v>
      </c>
      <c r="AG174" s="64">
        <v>0.44900000000000001</v>
      </c>
      <c r="AH174" s="64"/>
      <c r="AI174" s="65" t="s">
        <v>31491</v>
      </c>
      <c r="AJ174" s="63">
        <v>100</v>
      </c>
      <c r="AK174" s="63" t="s">
        <v>6834</v>
      </c>
      <c r="AL174" s="64">
        <v>280</v>
      </c>
      <c r="AM174" s="64">
        <v>215</v>
      </c>
      <c r="AN174" s="64">
        <v>315</v>
      </c>
      <c r="AO174" s="64">
        <v>18.963000000000001</v>
      </c>
      <c r="AP174" s="64">
        <v>4.4930000000000003</v>
      </c>
    </row>
    <row r="175" spans="1:42" ht="15" x14ac:dyDescent="0.2">
      <c r="A175" s="63" t="s">
        <v>31440</v>
      </c>
      <c r="B175" s="63" t="s">
        <v>31441</v>
      </c>
      <c r="C175" s="64" t="s">
        <v>23</v>
      </c>
      <c r="D175" s="64" t="s">
        <v>23</v>
      </c>
      <c r="E175" s="76">
        <v>2</v>
      </c>
      <c r="F175" s="64" t="s">
        <v>22</v>
      </c>
      <c r="G175" s="65"/>
      <c r="H175" s="65" t="s">
        <v>31492</v>
      </c>
      <c r="I175" s="63">
        <v>1</v>
      </c>
      <c r="J175" s="63" t="s">
        <v>6834</v>
      </c>
      <c r="K175" s="64">
        <v>33</v>
      </c>
      <c r="L175" s="64">
        <v>26</v>
      </c>
      <c r="M175" s="64">
        <v>33</v>
      </c>
      <c r="N175" s="66">
        <v>2.8309999999999998E-2</v>
      </c>
      <c r="O175" s="64">
        <v>0.02</v>
      </c>
      <c r="P175" s="65"/>
      <c r="Q175" s="65" t="s">
        <v>31493</v>
      </c>
      <c r="R175" s="63">
        <v>2</v>
      </c>
      <c r="S175" s="63" t="s">
        <v>6834</v>
      </c>
      <c r="T175" s="64">
        <v>40</v>
      </c>
      <c r="U175" s="64">
        <v>27</v>
      </c>
      <c r="V175" s="64">
        <v>47</v>
      </c>
      <c r="W175" s="64">
        <f>T175*U175*V175/1000000</f>
        <v>5.076E-2</v>
      </c>
      <c r="X175" s="64">
        <v>0.08</v>
      </c>
      <c r="Y175" s="68"/>
      <c r="Z175" s="65" t="s">
        <v>31494</v>
      </c>
      <c r="AA175" s="63">
        <v>32</v>
      </c>
      <c r="AB175" s="63" t="s">
        <v>6834</v>
      </c>
      <c r="AC175" s="63">
        <v>255</v>
      </c>
      <c r="AD175" s="63">
        <v>109</v>
      </c>
      <c r="AE175" s="63">
        <v>58</v>
      </c>
      <c r="AF175" s="69">
        <v>1.6121099999999999</v>
      </c>
      <c r="AG175" s="64">
        <v>2.5990000000000002</v>
      </c>
      <c r="AH175" s="64"/>
      <c r="AI175" s="65" t="s">
        <v>31495</v>
      </c>
      <c r="AJ175" s="63">
        <v>320</v>
      </c>
      <c r="AK175" s="63" t="s">
        <v>6834</v>
      </c>
      <c r="AL175" s="64">
        <v>270</v>
      </c>
      <c r="AM175" s="64">
        <v>235</v>
      </c>
      <c r="AN175" s="64">
        <v>315</v>
      </c>
      <c r="AO175" s="64">
        <v>19.986750000000001</v>
      </c>
      <c r="AP175" s="64">
        <v>25.992999999999999</v>
      </c>
    </row>
    <row r="176" spans="1:42" ht="15" x14ac:dyDescent="0.2">
      <c r="A176" s="63" t="s">
        <v>31442</v>
      </c>
      <c r="B176" s="63" t="s">
        <v>31443</v>
      </c>
      <c r="C176" s="64" t="s">
        <v>23</v>
      </c>
      <c r="D176" s="64" t="s">
        <v>23</v>
      </c>
      <c r="E176" s="76">
        <v>2</v>
      </c>
      <c r="F176" s="64" t="s">
        <v>22</v>
      </c>
      <c r="G176" s="65"/>
      <c r="H176" s="65" t="s">
        <v>31496</v>
      </c>
      <c r="I176" s="63">
        <v>1</v>
      </c>
      <c r="J176" s="63" t="s">
        <v>6834</v>
      </c>
      <c r="K176" s="64">
        <v>22</v>
      </c>
      <c r="L176" s="64">
        <v>20</v>
      </c>
      <c r="M176" s="64">
        <v>45</v>
      </c>
      <c r="N176" s="66">
        <v>1.6E-2</v>
      </c>
      <c r="O176" s="64">
        <v>8.0000000000000002E-3</v>
      </c>
      <c r="P176" s="65"/>
      <c r="Q176" s="65" t="s">
        <v>31497</v>
      </c>
      <c r="R176" s="63">
        <v>2</v>
      </c>
      <c r="S176" s="63" t="s">
        <v>6834</v>
      </c>
      <c r="T176" s="64">
        <v>35</v>
      </c>
      <c r="U176" s="64">
        <v>25</v>
      </c>
      <c r="V176" s="64">
        <v>55</v>
      </c>
      <c r="W176" s="64">
        <f t="shared" ref="W176:W186" si="1">T176*U176*V176/1000000</f>
        <v>4.8125000000000001E-2</v>
      </c>
      <c r="X176" s="64">
        <v>1.2999999999999999E-2</v>
      </c>
      <c r="Y176" s="68"/>
      <c r="Z176" s="65" t="s">
        <v>31498</v>
      </c>
      <c r="AA176" s="63">
        <v>20</v>
      </c>
      <c r="AB176" s="63" t="s">
        <v>6834</v>
      </c>
      <c r="AC176" s="63">
        <v>145</v>
      </c>
      <c r="AD176" s="63">
        <v>115</v>
      </c>
      <c r="AE176" s="63">
        <v>45</v>
      </c>
      <c r="AF176" s="69">
        <v>0.75038000000000005</v>
      </c>
      <c r="AG176" s="64">
        <v>0.29899999999999999</v>
      </c>
      <c r="AH176" s="64"/>
      <c r="AI176" s="65" t="s">
        <v>31499</v>
      </c>
      <c r="AJ176" s="63">
        <v>200</v>
      </c>
      <c r="AK176" s="63" t="s">
        <v>6834</v>
      </c>
      <c r="AL176" s="64">
        <v>255</v>
      </c>
      <c r="AM176" s="64">
        <v>255</v>
      </c>
      <c r="AN176" s="64">
        <v>170</v>
      </c>
      <c r="AO176" s="64">
        <v>11.054</v>
      </c>
      <c r="AP176" s="64">
        <v>2.9929999999999999</v>
      </c>
    </row>
    <row r="177" spans="1:42" ht="15" x14ac:dyDescent="0.2">
      <c r="A177" s="63" t="s">
        <v>31444</v>
      </c>
      <c r="B177" s="63" t="s">
        <v>31445</v>
      </c>
      <c r="C177" s="64" t="s">
        <v>23</v>
      </c>
      <c r="D177" s="64" t="s">
        <v>23</v>
      </c>
      <c r="E177" s="76">
        <v>2</v>
      </c>
      <c r="F177" s="64" t="s">
        <v>22</v>
      </c>
      <c r="G177" s="65"/>
      <c r="H177" s="65" t="s">
        <v>31500</v>
      </c>
      <c r="I177" s="63">
        <v>1</v>
      </c>
      <c r="J177" s="63" t="s">
        <v>6834</v>
      </c>
      <c r="K177" s="64">
        <v>45</v>
      </c>
      <c r="L177" s="64">
        <v>20</v>
      </c>
      <c r="M177" s="64">
        <v>45</v>
      </c>
      <c r="N177" s="66">
        <v>3.5999999999999997E-2</v>
      </c>
      <c r="O177" s="64">
        <v>1.4E-2</v>
      </c>
      <c r="P177" s="65"/>
      <c r="Q177" s="65" t="s">
        <v>31501</v>
      </c>
      <c r="R177" s="63">
        <v>2</v>
      </c>
      <c r="S177" s="63" t="s">
        <v>6834</v>
      </c>
      <c r="T177" s="64">
        <v>45</v>
      </c>
      <c r="U177" s="64">
        <v>35</v>
      </c>
      <c r="V177" s="64">
        <v>45</v>
      </c>
      <c r="W177" s="64">
        <f t="shared" si="1"/>
        <v>7.0874999999999994E-2</v>
      </c>
      <c r="X177" s="64">
        <v>0.02</v>
      </c>
      <c r="Y177" s="68"/>
      <c r="Z177" s="65" t="s">
        <v>31502</v>
      </c>
      <c r="AA177" s="63">
        <v>20</v>
      </c>
      <c r="AB177" s="63" t="s">
        <v>6834</v>
      </c>
      <c r="AC177" s="63">
        <v>206</v>
      </c>
      <c r="AD177" s="63">
        <v>85</v>
      </c>
      <c r="AE177" s="63">
        <v>55</v>
      </c>
      <c r="AF177" s="69">
        <v>0.96304999999999996</v>
      </c>
      <c r="AG177" s="64">
        <v>0.439</v>
      </c>
      <c r="AH177" s="64"/>
      <c r="AI177" s="65" t="s">
        <v>31503</v>
      </c>
      <c r="AJ177" s="63">
        <v>200</v>
      </c>
      <c r="AK177" s="63" t="s">
        <v>6834</v>
      </c>
      <c r="AL177" s="64">
        <v>280</v>
      </c>
      <c r="AM177" s="64">
        <v>195</v>
      </c>
      <c r="AN177" s="64">
        <v>300</v>
      </c>
      <c r="AO177" s="64">
        <v>16.38</v>
      </c>
      <c r="AP177" s="64">
        <v>4.3929999999999998</v>
      </c>
    </row>
    <row r="178" spans="1:42" ht="15" x14ac:dyDescent="0.2">
      <c r="A178" s="63" t="s">
        <v>31446</v>
      </c>
      <c r="B178" s="63" t="s">
        <v>31447</v>
      </c>
      <c r="C178" s="64" t="s">
        <v>31504</v>
      </c>
      <c r="D178" s="64" t="s">
        <v>31505</v>
      </c>
      <c r="E178" s="76">
        <v>1</v>
      </c>
      <c r="F178" s="64" t="s">
        <v>22</v>
      </c>
      <c r="G178" s="65"/>
      <c r="H178" s="65" t="s">
        <v>31506</v>
      </c>
      <c r="I178" s="63">
        <v>1</v>
      </c>
      <c r="J178" s="63" t="s">
        <v>6834</v>
      </c>
      <c r="K178" s="64">
        <v>45</v>
      </c>
      <c r="L178" s="64">
        <v>45</v>
      </c>
      <c r="M178" s="64">
        <v>45</v>
      </c>
      <c r="N178" s="66">
        <v>9.1130000000000003E-2</v>
      </c>
      <c r="O178" s="64">
        <v>3.5999999999999997E-2</v>
      </c>
      <c r="P178" s="65"/>
      <c r="Q178" s="65" t="s">
        <v>31506</v>
      </c>
      <c r="R178" s="63">
        <v>1</v>
      </c>
      <c r="S178" s="63" t="s">
        <v>6834</v>
      </c>
      <c r="T178" s="64">
        <v>48</v>
      </c>
      <c r="U178" s="64">
        <v>48</v>
      </c>
      <c r="V178" s="64">
        <v>46</v>
      </c>
      <c r="W178" s="64">
        <f t="shared" si="1"/>
        <v>0.10598399999999999</v>
      </c>
      <c r="X178" s="64">
        <v>0.43</v>
      </c>
      <c r="Y178" s="68"/>
      <c r="Z178" s="65" t="s">
        <v>31507</v>
      </c>
      <c r="AA178" s="63">
        <v>10</v>
      </c>
      <c r="AB178" s="63" t="s">
        <v>6834</v>
      </c>
      <c r="AC178" s="63">
        <v>255</v>
      </c>
      <c r="AD178" s="63">
        <v>109</v>
      </c>
      <c r="AE178" s="63">
        <v>58</v>
      </c>
      <c r="AF178" s="69">
        <v>1.6121099999999999</v>
      </c>
      <c r="AG178" s="64">
        <v>4.3390000000000004</v>
      </c>
      <c r="AH178" s="64"/>
      <c r="AI178" s="65" t="s">
        <v>31508</v>
      </c>
      <c r="AJ178" s="63">
        <v>100</v>
      </c>
      <c r="AK178" s="63" t="s">
        <v>6834</v>
      </c>
      <c r="AL178" s="64">
        <v>270</v>
      </c>
      <c r="AM178" s="64">
        <v>235</v>
      </c>
      <c r="AN178" s="64">
        <v>315</v>
      </c>
      <c r="AO178" s="64">
        <v>19.986750000000001</v>
      </c>
      <c r="AP178" s="64">
        <v>43.393000000000001</v>
      </c>
    </row>
    <row r="179" spans="1:42" ht="15" x14ac:dyDescent="0.2">
      <c r="A179" s="63" t="s">
        <v>31448</v>
      </c>
      <c r="B179" s="63" t="s">
        <v>31449</v>
      </c>
      <c r="C179" s="64" t="s">
        <v>31504</v>
      </c>
      <c r="D179" s="64" t="s">
        <v>31505</v>
      </c>
      <c r="E179" s="76">
        <v>1</v>
      </c>
      <c r="F179" s="64" t="s">
        <v>22</v>
      </c>
      <c r="G179" s="65"/>
      <c r="H179" s="65" t="s">
        <v>31509</v>
      </c>
      <c r="I179" s="63">
        <v>1</v>
      </c>
      <c r="J179" s="63" t="s">
        <v>6834</v>
      </c>
      <c r="K179" s="64">
        <v>45</v>
      </c>
      <c r="L179" s="64">
        <v>45</v>
      </c>
      <c r="M179" s="64">
        <v>45</v>
      </c>
      <c r="N179" s="66">
        <v>9.1130000000000003E-2</v>
      </c>
      <c r="O179" s="64">
        <v>3.5999999999999997E-2</v>
      </c>
      <c r="P179" s="65"/>
      <c r="Q179" s="65" t="s">
        <v>31509</v>
      </c>
      <c r="R179" s="63">
        <v>1</v>
      </c>
      <c r="S179" s="63" t="s">
        <v>6834</v>
      </c>
      <c r="T179" s="64">
        <v>48</v>
      </c>
      <c r="U179" s="64">
        <v>48</v>
      </c>
      <c r="V179" s="64">
        <v>46</v>
      </c>
      <c r="W179" s="64">
        <f t="shared" si="1"/>
        <v>0.10598399999999999</v>
      </c>
      <c r="X179" s="64">
        <v>0.43</v>
      </c>
      <c r="Y179" s="68"/>
      <c r="Z179" s="65" t="s">
        <v>31510</v>
      </c>
      <c r="AA179" s="63">
        <v>10</v>
      </c>
      <c r="AB179" s="63" t="s">
        <v>6834</v>
      </c>
      <c r="AC179" s="63">
        <v>255</v>
      </c>
      <c r="AD179" s="63">
        <v>109</v>
      </c>
      <c r="AE179" s="63">
        <v>58</v>
      </c>
      <c r="AF179" s="69">
        <v>1.6121099999999999</v>
      </c>
      <c r="AG179" s="64">
        <v>4.3390000000000004</v>
      </c>
      <c r="AH179" s="64"/>
      <c r="AI179" s="65" t="s">
        <v>31511</v>
      </c>
      <c r="AJ179" s="63">
        <v>100</v>
      </c>
      <c r="AK179" s="63" t="s">
        <v>6834</v>
      </c>
      <c r="AL179" s="64">
        <v>270</v>
      </c>
      <c r="AM179" s="64">
        <v>235</v>
      </c>
      <c r="AN179" s="64">
        <v>315</v>
      </c>
      <c r="AO179" s="64">
        <v>19.986750000000001</v>
      </c>
      <c r="AP179" s="64">
        <v>43.393000000000001</v>
      </c>
    </row>
    <row r="180" spans="1:42" ht="15" x14ac:dyDescent="0.2">
      <c r="A180" s="63" t="s">
        <v>31450</v>
      </c>
      <c r="B180" s="63" t="s">
        <v>31451</v>
      </c>
      <c r="C180" s="64" t="s">
        <v>31504</v>
      </c>
      <c r="D180" s="64" t="s">
        <v>31505</v>
      </c>
      <c r="E180" s="76">
        <v>1</v>
      </c>
      <c r="F180" s="64" t="s">
        <v>22</v>
      </c>
      <c r="G180" s="65"/>
      <c r="H180" s="65" t="s">
        <v>31512</v>
      </c>
      <c r="I180" s="63">
        <v>1</v>
      </c>
      <c r="J180" s="63" t="s">
        <v>6834</v>
      </c>
      <c r="K180" s="64">
        <v>45</v>
      </c>
      <c r="L180" s="64">
        <v>45</v>
      </c>
      <c r="M180" s="64">
        <v>45</v>
      </c>
      <c r="N180" s="66">
        <v>9.1130000000000003E-2</v>
      </c>
      <c r="O180" s="64">
        <v>3.5999999999999997E-2</v>
      </c>
      <c r="P180" s="65"/>
      <c r="Q180" s="65" t="s">
        <v>31512</v>
      </c>
      <c r="R180" s="63">
        <v>1</v>
      </c>
      <c r="S180" s="63" t="s">
        <v>6834</v>
      </c>
      <c r="T180" s="64">
        <v>48</v>
      </c>
      <c r="U180" s="64">
        <v>48</v>
      </c>
      <c r="V180" s="64">
        <v>46</v>
      </c>
      <c r="W180" s="64">
        <f t="shared" si="1"/>
        <v>0.10598399999999999</v>
      </c>
      <c r="X180" s="64">
        <v>0.43</v>
      </c>
      <c r="Y180" s="68"/>
      <c r="Z180" s="65" t="s">
        <v>31513</v>
      </c>
      <c r="AA180" s="63">
        <v>10</v>
      </c>
      <c r="AB180" s="63" t="s">
        <v>6834</v>
      </c>
      <c r="AC180" s="63">
        <v>255</v>
      </c>
      <c r="AD180" s="63">
        <v>109</v>
      </c>
      <c r="AE180" s="63">
        <v>58</v>
      </c>
      <c r="AF180" s="69">
        <v>1.6121099999999999</v>
      </c>
      <c r="AG180" s="64">
        <v>4.3390000000000004</v>
      </c>
      <c r="AH180" s="64"/>
      <c r="AI180" s="65" t="s">
        <v>31514</v>
      </c>
      <c r="AJ180" s="63">
        <v>100</v>
      </c>
      <c r="AK180" s="63" t="s">
        <v>6834</v>
      </c>
      <c r="AL180" s="64">
        <v>270</v>
      </c>
      <c r="AM180" s="64">
        <v>235</v>
      </c>
      <c r="AN180" s="64">
        <v>315</v>
      </c>
      <c r="AO180" s="64">
        <v>19.986750000000001</v>
      </c>
      <c r="AP180" s="64">
        <v>43.393000000000001</v>
      </c>
    </row>
    <row r="181" spans="1:42" ht="15" x14ac:dyDescent="0.2">
      <c r="A181" s="63" t="s">
        <v>31452</v>
      </c>
      <c r="B181" s="63" t="s">
        <v>31453</v>
      </c>
      <c r="C181" s="64" t="s">
        <v>31504</v>
      </c>
      <c r="D181" s="64" t="s">
        <v>31505</v>
      </c>
      <c r="E181" s="76">
        <v>1</v>
      </c>
      <c r="F181" s="64" t="s">
        <v>22</v>
      </c>
      <c r="G181" s="65"/>
      <c r="H181" s="65" t="s">
        <v>31515</v>
      </c>
      <c r="I181" s="63">
        <v>1</v>
      </c>
      <c r="J181" s="63" t="s">
        <v>6834</v>
      </c>
      <c r="K181" s="64">
        <v>45</v>
      </c>
      <c r="L181" s="64">
        <v>45</v>
      </c>
      <c r="M181" s="64">
        <v>45</v>
      </c>
      <c r="N181" s="66">
        <v>9.1130000000000003E-2</v>
      </c>
      <c r="O181" s="64">
        <v>3.5999999999999997E-2</v>
      </c>
      <c r="P181" s="65"/>
      <c r="Q181" s="65" t="s">
        <v>31515</v>
      </c>
      <c r="R181" s="63">
        <v>1</v>
      </c>
      <c r="S181" s="63" t="s">
        <v>6834</v>
      </c>
      <c r="T181" s="64">
        <v>48</v>
      </c>
      <c r="U181" s="64">
        <v>48</v>
      </c>
      <c r="V181" s="64">
        <v>46</v>
      </c>
      <c r="W181" s="64">
        <f t="shared" si="1"/>
        <v>0.10598399999999999</v>
      </c>
      <c r="X181" s="64">
        <v>0.43</v>
      </c>
      <c r="Y181" s="68"/>
      <c r="Z181" s="65" t="s">
        <v>31516</v>
      </c>
      <c r="AA181" s="63">
        <v>10</v>
      </c>
      <c r="AB181" s="63" t="s">
        <v>6834</v>
      </c>
      <c r="AC181" s="63">
        <v>255</v>
      </c>
      <c r="AD181" s="63">
        <v>109</v>
      </c>
      <c r="AE181" s="63">
        <v>58</v>
      </c>
      <c r="AF181" s="69">
        <v>1.6121099999999999</v>
      </c>
      <c r="AG181" s="64">
        <v>4.3390000000000004</v>
      </c>
      <c r="AH181" s="64"/>
      <c r="AI181" s="65" t="s">
        <v>31517</v>
      </c>
      <c r="AJ181" s="63">
        <v>100</v>
      </c>
      <c r="AK181" s="63" t="s">
        <v>6834</v>
      </c>
      <c r="AL181" s="64">
        <v>270</v>
      </c>
      <c r="AM181" s="64">
        <v>235</v>
      </c>
      <c r="AN181" s="64">
        <v>315</v>
      </c>
      <c r="AO181" s="64">
        <v>19.986750000000001</v>
      </c>
      <c r="AP181" s="64">
        <v>43.393000000000001</v>
      </c>
    </row>
    <row r="182" spans="1:42" ht="15" x14ac:dyDescent="0.2">
      <c r="A182" s="63" t="s">
        <v>31454</v>
      </c>
      <c r="B182" s="63" t="s">
        <v>31455</v>
      </c>
      <c r="C182" s="64" t="s">
        <v>31504</v>
      </c>
      <c r="D182" s="64" t="s">
        <v>31505</v>
      </c>
      <c r="E182" s="76">
        <v>1</v>
      </c>
      <c r="F182" s="64" t="s">
        <v>22</v>
      </c>
      <c r="G182" s="65"/>
      <c r="H182" s="65" t="s">
        <v>31518</v>
      </c>
      <c r="I182" s="63">
        <v>1</v>
      </c>
      <c r="J182" s="63" t="s">
        <v>6834</v>
      </c>
      <c r="K182" s="64">
        <v>45</v>
      </c>
      <c r="L182" s="64">
        <v>45</v>
      </c>
      <c r="M182" s="64">
        <v>45</v>
      </c>
      <c r="N182" s="66">
        <v>9.1130000000000003E-2</v>
      </c>
      <c r="O182" s="64">
        <v>3.5999999999999997E-2</v>
      </c>
      <c r="P182" s="65"/>
      <c r="Q182" s="65" t="s">
        <v>31518</v>
      </c>
      <c r="R182" s="63">
        <v>1</v>
      </c>
      <c r="S182" s="63" t="s">
        <v>6834</v>
      </c>
      <c r="T182" s="64">
        <v>48</v>
      </c>
      <c r="U182" s="64">
        <v>48</v>
      </c>
      <c r="V182" s="64">
        <v>46</v>
      </c>
      <c r="W182" s="64">
        <f t="shared" si="1"/>
        <v>0.10598399999999999</v>
      </c>
      <c r="X182" s="64">
        <v>0.43</v>
      </c>
      <c r="Y182" s="68"/>
      <c r="Z182" s="65" t="s">
        <v>31519</v>
      </c>
      <c r="AA182" s="63">
        <v>10</v>
      </c>
      <c r="AB182" s="63" t="s">
        <v>6834</v>
      </c>
      <c r="AC182" s="63">
        <v>255</v>
      </c>
      <c r="AD182" s="63">
        <v>109</v>
      </c>
      <c r="AE182" s="63">
        <v>58</v>
      </c>
      <c r="AF182" s="69">
        <v>1.6121099999999999</v>
      </c>
      <c r="AG182" s="64">
        <v>4.3390000000000004</v>
      </c>
      <c r="AH182" s="64"/>
      <c r="AI182" s="65" t="s">
        <v>31520</v>
      </c>
      <c r="AJ182" s="63">
        <v>100</v>
      </c>
      <c r="AK182" s="63" t="s">
        <v>6834</v>
      </c>
      <c r="AL182" s="64">
        <v>270</v>
      </c>
      <c r="AM182" s="64">
        <v>235</v>
      </c>
      <c r="AN182" s="64">
        <v>315</v>
      </c>
      <c r="AO182" s="64">
        <v>19.986750000000001</v>
      </c>
      <c r="AP182" s="64">
        <v>43.393000000000001</v>
      </c>
    </row>
    <row r="183" spans="1:42" ht="15" x14ac:dyDescent="0.2">
      <c r="A183" s="63" t="s">
        <v>31456</v>
      </c>
      <c r="B183" s="63" t="s">
        <v>31457</v>
      </c>
      <c r="C183" s="64" t="s">
        <v>31504</v>
      </c>
      <c r="D183" s="64" t="s">
        <v>31505</v>
      </c>
      <c r="E183" s="76">
        <v>1</v>
      </c>
      <c r="F183" s="64" t="s">
        <v>22</v>
      </c>
      <c r="G183" s="65"/>
      <c r="H183" s="65" t="s">
        <v>31521</v>
      </c>
      <c r="I183" s="63">
        <v>1</v>
      </c>
      <c r="J183" s="63" t="s">
        <v>6834</v>
      </c>
      <c r="K183" s="64">
        <v>45</v>
      </c>
      <c r="L183" s="64">
        <v>45</v>
      </c>
      <c r="M183" s="64">
        <v>45</v>
      </c>
      <c r="N183" s="66">
        <v>9.1130000000000003E-2</v>
      </c>
      <c r="O183" s="64">
        <v>3.5999999999999997E-2</v>
      </c>
      <c r="P183" s="65"/>
      <c r="Q183" s="65" t="s">
        <v>31521</v>
      </c>
      <c r="R183" s="63">
        <v>1</v>
      </c>
      <c r="S183" s="63" t="s">
        <v>6834</v>
      </c>
      <c r="T183" s="64">
        <v>48</v>
      </c>
      <c r="U183" s="64">
        <v>48</v>
      </c>
      <c r="V183" s="64">
        <v>46</v>
      </c>
      <c r="W183" s="64">
        <f t="shared" si="1"/>
        <v>0.10598399999999999</v>
      </c>
      <c r="X183" s="64">
        <v>0.43</v>
      </c>
      <c r="Y183" s="68"/>
      <c r="Z183" s="65" t="s">
        <v>31522</v>
      </c>
      <c r="AA183" s="63">
        <v>10</v>
      </c>
      <c r="AB183" s="63" t="s">
        <v>6834</v>
      </c>
      <c r="AC183" s="63">
        <v>255</v>
      </c>
      <c r="AD183" s="63">
        <v>109</v>
      </c>
      <c r="AE183" s="63">
        <v>58</v>
      </c>
      <c r="AF183" s="69">
        <v>1.6121099999999999</v>
      </c>
      <c r="AG183" s="64">
        <v>4.3390000000000004</v>
      </c>
      <c r="AH183" s="64"/>
      <c r="AI183" s="65" t="s">
        <v>31523</v>
      </c>
      <c r="AJ183" s="63">
        <v>100</v>
      </c>
      <c r="AK183" s="63" t="s">
        <v>6834</v>
      </c>
      <c r="AL183" s="64">
        <v>270</v>
      </c>
      <c r="AM183" s="64">
        <v>235</v>
      </c>
      <c r="AN183" s="64">
        <v>315</v>
      </c>
      <c r="AO183" s="64">
        <v>19.986750000000001</v>
      </c>
      <c r="AP183" s="64">
        <v>43.393000000000001</v>
      </c>
    </row>
    <row r="184" spans="1:42" ht="15" x14ac:dyDescent="0.2">
      <c r="A184" s="63" t="s">
        <v>31458</v>
      </c>
      <c r="B184" s="63" t="s">
        <v>31459</v>
      </c>
      <c r="C184" s="64" t="s">
        <v>31504</v>
      </c>
      <c r="D184" s="64" t="s">
        <v>31505</v>
      </c>
      <c r="E184" s="76">
        <v>1</v>
      </c>
      <c r="F184" s="64" t="s">
        <v>22</v>
      </c>
      <c r="G184" s="65"/>
      <c r="H184" s="65" t="s">
        <v>31524</v>
      </c>
      <c r="I184" s="63">
        <v>1</v>
      </c>
      <c r="J184" s="63" t="s">
        <v>6834</v>
      </c>
      <c r="K184" s="64">
        <v>45</v>
      </c>
      <c r="L184" s="64">
        <v>45</v>
      </c>
      <c r="M184" s="64">
        <v>45</v>
      </c>
      <c r="N184" s="66">
        <v>9.1130000000000003E-2</v>
      </c>
      <c r="O184" s="64">
        <v>3.5999999999999997E-2</v>
      </c>
      <c r="P184" s="65"/>
      <c r="Q184" s="65" t="s">
        <v>31524</v>
      </c>
      <c r="R184" s="63">
        <v>1</v>
      </c>
      <c r="S184" s="63" t="s">
        <v>6834</v>
      </c>
      <c r="T184" s="64">
        <v>48</v>
      </c>
      <c r="U184" s="64">
        <v>48</v>
      </c>
      <c r="V184" s="64">
        <v>46</v>
      </c>
      <c r="W184" s="64">
        <f t="shared" si="1"/>
        <v>0.10598399999999999</v>
      </c>
      <c r="X184" s="64">
        <v>0.43</v>
      </c>
      <c r="Y184" s="68"/>
      <c r="Z184" s="65" t="s">
        <v>31525</v>
      </c>
      <c r="AA184" s="63">
        <v>10</v>
      </c>
      <c r="AB184" s="63" t="s">
        <v>6834</v>
      </c>
      <c r="AC184" s="63">
        <v>255</v>
      </c>
      <c r="AD184" s="63">
        <v>109</v>
      </c>
      <c r="AE184" s="63">
        <v>58</v>
      </c>
      <c r="AF184" s="69">
        <v>1.6121099999999999</v>
      </c>
      <c r="AG184" s="64">
        <v>4.3390000000000004</v>
      </c>
      <c r="AH184" s="64"/>
      <c r="AI184" s="65" t="s">
        <v>31526</v>
      </c>
      <c r="AJ184" s="63">
        <v>100</v>
      </c>
      <c r="AK184" s="63" t="s">
        <v>6834</v>
      </c>
      <c r="AL184" s="64">
        <v>270</v>
      </c>
      <c r="AM184" s="64">
        <v>235</v>
      </c>
      <c r="AN184" s="64">
        <v>315</v>
      </c>
      <c r="AO184" s="64">
        <v>19.986750000000001</v>
      </c>
      <c r="AP184" s="64">
        <v>43.393000000000001</v>
      </c>
    </row>
    <row r="185" spans="1:42" ht="15" x14ac:dyDescent="0.2">
      <c r="A185" s="63" t="s">
        <v>31460</v>
      </c>
      <c r="B185" s="63" t="s">
        <v>31461</v>
      </c>
      <c r="C185" s="64" t="s">
        <v>31504</v>
      </c>
      <c r="D185" s="64" t="s">
        <v>31505</v>
      </c>
      <c r="E185" s="76">
        <v>1</v>
      </c>
      <c r="F185" s="64" t="s">
        <v>22</v>
      </c>
      <c r="G185" s="65"/>
      <c r="H185" s="65" t="s">
        <v>31527</v>
      </c>
      <c r="I185" s="63">
        <v>1</v>
      </c>
      <c r="J185" s="63" t="s">
        <v>6834</v>
      </c>
      <c r="K185" s="64">
        <v>45</v>
      </c>
      <c r="L185" s="64">
        <v>45</v>
      </c>
      <c r="M185" s="64">
        <v>45</v>
      </c>
      <c r="N185" s="66">
        <v>9.1130000000000003E-2</v>
      </c>
      <c r="O185" s="64">
        <v>3.5999999999999997E-2</v>
      </c>
      <c r="P185" s="65"/>
      <c r="Q185" s="65" t="s">
        <v>31527</v>
      </c>
      <c r="R185" s="63">
        <v>1</v>
      </c>
      <c r="S185" s="63" t="s">
        <v>6834</v>
      </c>
      <c r="T185" s="64">
        <v>48</v>
      </c>
      <c r="U185" s="64">
        <v>48</v>
      </c>
      <c r="V185" s="64">
        <v>46</v>
      </c>
      <c r="W185" s="64">
        <f t="shared" si="1"/>
        <v>0.10598399999999999</v>
      </c>
      <c r="X185" s="64">
        <v>0.43</v>
      </c>
      <c r="Y185" s="68"/>
      <c r="Z185" s="65" t="s">
        <v>31528</v>
      </c>
      <c r="AA185" s="63">
        <v>10</v>
      </c>
      <c r="AB185" s="63" t="s">
        <v>6834</v>
      </c>
      <c r="AC185" s="63">
        <v>255</v>
      </c>
      <c r="AD185" s="63">
        <v>109</v>
      </c>
      <c r="AE185" s="63">
        <v>58</v>
      </c>
      <c r="AF185" s="69">
        <v>1.6121099999999999</v>
      </c>
      <c r="AG185" s="64">
        <v>4.3390000000000004</v>
      </c>
      <c r="AH185" s="64"/>
      <c r="AI185" s="65" t="s">
        <v>31529</v>
      </c>
      <c r="AJ185" s="63">
        <v>100</v>
      </c>
      <c r="AK185" s="63" t="s">
        <v>6834</v>
      </c>
      <c r="AL185" s="64">
        <v>270</v>
      </c>
      <c r="AM185" s="64">
        <v>235</v>
      </c>
      <c r="AN185" s="64">
        <v>315</v>
      </c>
      <c r="AO185" s="64">
        <v>19.986750000000001</v>
      </c>
      <c r="AP185" s="64">
        <v>43.393000000000001</v>
      </c>
    </row>
    <row r="186" spans="1:42" ht="15" x14ac:dyDescent="0.2">
      <c r="A186" s="63" t="s">
        <v>31462</v>
      </c>
      <c r="B186" s="63" t="s">
        <v>31463</v>
      </c>
      <c r="C186" s="64" t="s">
        <v>31504</v>
      </c>
      <c r="D186" s="64" t="s">
        <v>31505</v>
      </c>
      <c r="E186" s="76">
        <v>1</v>
      </c>
      <c r="F186" s="64" t="s">
        <v>22</v>
      </c>
      <c r="G186" s="65"/>
      <c r="H186" s="65" t="s">
        <v>31530</v>
      </c>
      <c r="I186" s="63">
        <v>1</v>
      </c>
      <c r="J186" s="63" t="s">
        <v>6834</v>
      </c>
      <c r="K186" s="64">
        <v>45</v>
      </c>
      <c r="L186" s="64">
        <v>45</v>
      </c>
      <c r="M186" s="64">
        <v>45</v>
      </c>
      <c r="N186" s="66">
        <v>9.1130000000000003E-2</v>
      </c>
      <c r="O186" s="64">
        <v>3.5999999999999997E-2</v>
      </c>
      <c r="P186" s="65"/>
      <c r="Q186" s="65" t="s">
        <v>31530</v>
      </c>
      <c r="R186" s="63">
        <v>1</v>
      </c>
      <c r="S186" s="63" t="s">
        <v>6834</v>
      </c>
      <c r="T186" s="64">
        <v>48</v>
      </c>
      <c r="U186" s="64">
        <v>48</v>
      </c>
      <c r="V186" s="64">
        <v>46</v>
      </c>
      <c r="W186" s="64">
        <f t="shared" si="1"/>
        <v>0.10598399999999999</v>
      </c>
      <c r="X186" s="64">
        <v>0.43</v>
      </c>
      <c r="Y186" s="68"/>
      <c r="Z186" s="65" t="s">
        <v>31531</v>
      </c>
      <c r="AA186" s="63">
        <v>10</v>
      </c>
      <c r="AB186" s="63" t="s">
        <v>6834</v>
      </c>
      <c r="AC186" s="63">
        <v>255</v>
      </c>
      <c r="AD186" s="63">
        <v>109</v>
      </c>
      <c r="AE186" s="63">
        <v>58</v>
      </c>
      <c r="AF186" s="69">
        <v>1.6121099999999999</v>
      </c>
      <c r="AG186" s="64">
        <v>4.3390000000000004</v>
      </c>
      <c r="AH186" s="64"/>
      <c r="AI186" s="65" t="s">
        <v>31532</v>
      </c>
      <c r="AJ186" s="63">
        <v>100</v>
      </c>
      <c r="AK186" s="63" t="s">
        <v>6834</v>
      </c>
      <c r="AL186" s="64">
        <v>270</v>
      </c>
      <c r="AM186" s="64">
        <v>235</v>
      </c>
      <c r="AN186" s="64">
        <v>315</v>
      </c>
      <c r="AO186" s="64">
        <v>19.986750000000001</v>
      </c>
      <c r="AP186" s="64">
        <v>43.393000000000001</v>
      </c>
    </row>
  </sheetData>
  <mergeCells count="4">
    <mergeCell ref="G3:O3"/>
    <mergeCell ref="P3:X3"/>
    <mergeCell ref="Y3:AG3"/>
    <mergeCell ref="AH3:AP3"/>
  </mergeCells>
  <conditionalFormatting sqref="A1:A3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zoomScale="85" zoomScaleNormal="85" workbookViewId="0">
      <pane ySplit="1" topLeftCell="A2" activePane="bottomLeft" state="frozen"/>
      <selection pane="bottomLeft" activeCell="B3" sqref="B3"/>
    </sheetView>
  </sheetViews>
  <sheetFormatPr defaultColWidth="9.140625" defaultRowHeight="12.75" x14ac:dyDescent="0.2"/>
  <cols>
    <col min="1" max="1" width="56.85546875" style="7" bestFit="1" customWidth="1"/>
    <col min="2" max="2" width="95.5703125" style="7" bestFit="1" customWidth="1"/>
    <col min="3" max="16384" width="9.140625" style="7"/>
  </cols>
  <sheetData>
    <row r="1" spans="1:2" ht="21" customHeight="1" x14ac:dyDescent="0.2">
      <c r="A1" s="82" t="s">
        <v>24527</v>
      </c>
      <c r="B1" s="83"/>
    </row>
    <row r="2" spans="1:2" x14ac:dyDescent="0.2">
      <c r="A2" s="8" t="s">
        <v>1</v>
      </c>
      <c r="B2" s="9" t="s">
        <v>31533</v>
      </c>
    </row>
    <row r="3" spans="1:2" x14ac:dyDescent="0.2">
      <c r="A3" s="6" t="s">
        <v>2</v>
      </c>
      <c r="B3" s="10" t="s">
        <v>24528</v>
      </c>
    </row>
    <row r="4" spans="1:2" x14ac:dyDescent="0.2">
      <c r="A4" s="6" t="s">
        <v>3</v>
      </c>
      <c r="B4" s="10" t="s">
        <v>24529</v>
      </c>
    </row>
    <row r="5" spans="1:2" x14ac:dyDescent="0.2">
      <c r="A5" s="6" t="s">
        <v>4</v>
      </c>
      <c r="B5" s="10" t="s">
        <v>30206</v>
      </c>
    </row>
    <row r="6" spans="1:2" ht="25.5" x14ac:dyDescent="0.2">
      <c r="A6" s="6" t="s">
        <v>5</v>
      </c>
      <c r="B6" s="10" t="s">
        <v>24530</v>
      </c>
    </row>
    <row r="7" spans="1:2" x14ac:dyDescent="0.2">
      <c r="A7" s="11" t="s">
        <v>6</v>
      </c>
      <c r="B7" s="12" t="s">
        <v>24531</v>
      </c>
    </row>
    <row r="8" spans="1:2" x14ac:dyDescent="0.2">
      <c r="A8" s="11" t="s">
        <v>7</v>
      </c>
      <c r="B8" s="12" t="s">
        <v>24532</v>
      </c>
    </row>
    <row r="9" spans="1:2" ht="25.5" x14ac:dyDescent="0.2">
      <c r="A9" s="11" t="s">
        <v>8</v>
      </c>
      <c r="B9" s="12" t="s">
        <v>24533</v>
      </c>
    </row>
    <row r="10" spans="1:2" x14ac:dyDescent="0.2">
      <c r="A10" s="6" t="s">
        <v>28958</v>
      </c>
      <c r="B10" s="10" t="s">
        <v>24534</v>
      </c>
    </row>
    <row r="11" spans="1:2" ht="25.5" x14ac:dyDescent="0.2">
      <c r="A11" s="6" t="s">
        <v>9</v>
      </c>
      <c r="B11" s="10" t="s">
        <v>24535</v>
      </c>
    </row>
    <row r="12" spans="1:2" ht="102" x14ac:dyDescent="0.2">
      <c r="A12" s="6" t="s">
        <v>10</v>
      </c>
      <c r="B12" s="10" t="s">
        <v>24536</v>
      </c>
    </row>
    <row r="13" spans="1:2" x14ac:dyDescent="0.2">
      <c r="A13" s="6" t="s">
        <v>11</v>
      </c>
      <c r="B13" s="10" t="s">
        <v>24537</v>
      </c>
    </row>
    <row r="14" spans="1:2" x14ac:dyDescent="0.2">
      <c r="A14" s="13" t="s">
        <v>24538</v>
      </c>
      <c r="B14" s="14" t="s">
        <v>24539</v>
      </c>
    </row>
    <row r="15" spans="1:2" x14ac:dyDescent="0.2">
      <c r="A15" s="13" t="s">
        <v>29104</v>
      </c>
      <c r="B15" s="14" t="s">
        <v>24540</v>
      </c>
    </row>
    <row r="16" spans="1:2" x14ac:dyDescent="0.2">
      <c r="A16" s="13" t="s">
        <v>29105</v>
      </c>
      <c r="B16" s="14" t="s">
        <v>29106</v>
      </c>
    </row>
    <row r="17" spans="1:2" x14ac:dyDescent="0.2">
      <c r="A17" s="13" t="s">
        <v>28961</v>
      </c>
      <c r="B17" s="14" t="s">
        <v>29107</v>
      </c>
    </row>
    <row r="18" spans="1:2" x14ac:dyDescent="0.2">
      <c r="A18" s="32" t="s">
        <v>13</v>
      </c>
      <c r="B18" s="14" t="s">
        <v>25185</v>
      </c>
    </row>
    <row r="19" spans="1:2" x14ac:dyDescent="0.2">
      <c r="A19" s="15" t="s">
        <v>28960</v>
      </c>
      <c r="B19" s="16" t="s">
        <v>25184</v>
      </c>
    </row>
    <row r="20" spans="1:2" x14ac:dyDescent="0.2">
      <c r="A20" s="15" t="s">
        <v>24541</v>
      </c>
      <c r="B20" s="16" t="s">
        <v>24542</v>
      </c>
    </row>
    <row r="21" spans="1:2" x14ac:dyDescent="0.2">
      <c r="A21" s="15" t="s">
        <v>24543</v>
      </c>
      <c r="B21" s="16" t="s">
        <v>25186</v>
      </c>
    </row>
    <row r="22" spans="1:2" x14ac:dyDescent="0.2">
      <c r="A22" s="15" t="s">
        <v>24544</v>
      </c>
      <c r="B22" s="16" t="s">
        <v>24545</v>
      </c>
    </row>
    <row r="23" spans="1:2" x14ac:dyDescent="0.2">
      <c r="A23" s="15" t="s">
        <v>24546</v>
      </c>
      <c r="B23" s="16" t="s">
        <v>24547</v>
      </c>
    </row>
    <row r="24" spans="1:2" x14ac:dyDescent="0.2">
      <c r="A24" s="15" t="s">
        <v>24548</v>
      </c>
      <c r="B24" s="16" t="s">
        <v>24549</v>
      </c>
    </row>
    <row r="25" spans="1:2" x14ac:dyDescent="0.2">
      <c r="A25" s="15" t="s">
        <v>19</v>
      </c>
      <c r="B25" s="16" t="s">
        <v>24550</v>
      </c>
    </row>
  </sheetData>
  <mergeCells count="1">
    <mergeCell ref="A1:B1"/>
  </mergeCells>
  <conditionalFormatting sqref="A2">
    <cfRule type="duplicateValues" dxfId="1" priority="7"/>
  </conditionalFormatting>
  <conditionalFormatting sqref="B2">
    <cfRule type="duplicateValues" dxfId="0" priority="6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311538C4A5D44ABBF73BAA6F9EB54" ma:contentTypeVersion="14" ma:contentTypeDescription="Crée un document." ma:contentTypeScope="" ma:versionID="2b5202ef2ff6721a108a32ee3646bae1">
  <xsd:schema xmlns:xsd="http://www.w3.org/2001/XMLSchema" xmlns:xs="http://www.w3.org/2001/XMLSchema" xmlns:p="http://schemas.microsoft.com/office/2006/metadata/properties" xmlns:ns3="951919c7-4c6c-4c19-b5eb-27527eea1636" xmlns:ns4="6d321a01-7d22-4fbd-8d1f-910c5c43dc1c" targetNamespace="http://schemas.microsoft.com/office/2006/metadata/properties" ma:root="true" ma:fieldsID="d1f8228c01da86a922398938acea14e0" ns3:_="" ns4:_="">
    <xsd:import namespace="951919c7-4c6c-4c19-b5eb-27527eea1636"/>
    <xsd:import namespace="6d321a01-7d22-4fbd-8d1f-910c5c43dc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919c7-4c6c-4c19-b5eb-27527eea1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21a01-7d22-4fbd-8d1f-910c5c43dc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2EFFE4-F852-48C0-8901-0C6746D4BB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99997CA-0283-466E-A49A-2BF73A2740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919c7-4c6c-4c19-b5eb-27527eea1636"/>
    <ds:schemaRef ds:uri="6d321a01-7d22-4fbd-8d1f-910c5c43d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E51C6C-BA2C-430C-9CAC-94D9907203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Тариф</vt:lpstr>
      <vt:lpstr>Логистические параметры</vt:lpstr>
      <vt:lpstr>Логист. парам. Daccord</vt:lpstr>
      <vt:lpstr>Описание</vt:lpstr>
      <vt:lpstr>Тариф!Область_печати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M_Gorodnicheva</dc:creator>
  <cp:keywords/>
  <dc:description/>
  <cp:lastModifiedBy>Куров Данила</cp:lastModifiedBy>
  <cp:revision/>
  <dcterms:created xsi:type="dcterms:W3CDTF">2009-12-21T16:45:38Z</dcterms:created>
  <dcterms:modified xsi:type="dcterms:W3CDTF">2025-06-03T11:24:33Z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0x01010079F311538C4A5D44ABBF73BAA6F9EB54</vt:lpwstr>
  </property>
</Properties>
</file>